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bader\Documents\Investment Map\2026\April 2026 Update\"/>
    </mc:Choice>
  </mc:AlternateContent>
  <xr:revisionPtr revIDLastSave="0" documentId="13_ncr:1_{A8045C38-C5EA-4219-9EC6-95E551E8F05D}" xr6:coauthVersionLast="47" xr6:coauthVersionMax="47" xr10:uidLastSave="{00000000-0000-0000-0000-000000000000}"/>
  <bookViews>
    <workbookView xWindow="-108" yWindow="-108" windowWidth="23256" windowHeight="12456" xr2:uid="{FE749C8E-A28E-40F0-866E-8DAD259C7DE0}"/>
  </bookViews>
  <sheets>
    <sheet name="Investment Map" sheetId="1" r:id="rId1"/>
  </sheets>
  <definedNames>
    <definedName name="_xlnm._FilterDatabase" localSheetId="0" hidden="1">'Investment Map'!$A$1:$T$9753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245" i="1" l="1" a="1"/>
  <c r="E9245" i="1" s="1"/>
  <c r="E9244" i="1" a="1"/>
  <c r="E9244" i="1" s="1"/>
  <c r="E9243" i="1" a="1"/>
  <c r="E9243" i="1" s="1"/>
  <c r="E9242" i="1" a="1"/>
  <c r="E9242" i="1" s="1"/>
  <c r="E9241" i="1" a="1"/>
  <c r="E9241" i="1" s="1"/>
  <c r="E9229" i="1" a="1"/>
  <c r="E9229" i="1" s="1"/>
  <c r="E9228" i="1" a="1"/>
  <c r="E9228" i="1" s="1"/>
  <c r="E9053" i="1" a="1"/>
  <c r="E9053" i="1" s="1"/>
  <c r="E8880" i="1" a="1"/>
  <c r="E8880" i="1" s="1"/>
  <c r="E8853" i="1" a="1"/>
  <c r="E8853" i="1" s="1"/>
  <c r="E8852" i="1" a="1"/>
  <c r="E8852" i="1" s="1"/>
  <c r="E8851" i="1" a="1"/>
  <c r="E8851" i="1" s="1"/>
  <c r="E8850" i="1" a="1"/>
  <c r="E8850" i="1" s="1"/>
  <c r="E8849" i="1" a="1"/>
  <c r="E8849" i="1" s="1"/>
  <c r="E8848" i="1" a="1"/>
  <c r="E8848" i="1" s="1"/>
  <c r="E8847" i="1" a="1"/>
  <c r="E8847" i="1" s="1"/>
  <c r="E8826" i="1" a="1"/>
  <c r="E8826" i="1" s="1"/>
  <c r="E8808" i="1" a="1"/>
  <c r="E8808" i="1" s="1"/>
  <c r="E8807" i="1" a="1"/>
  <c r="E8807" i="1" s="1"/>
  <c r="E8806" i="1" a="1"/>
  <c r="E8806" i="1" s="1"/>
  <c r="E8805" i="1" a="1"/>
  <c r="E8805" i="1" s="1"/>
  <c r="E8804" i="1" a="1"/>
  <c r="E8804" i="1" s="1"/>
  <c r="E8788" i="1" a="1"/>
  <c r="E8788" i="1" s="1"/>
  <c r="E8787" i="1" a="1"/>
  <c r="E8787" i="1" s="1"/>
  <c r="E8739" i="1" a="1"/>
  <c r="E8739" i="1" s="1"/>
  <c r="E8738" i="1" a="1"/>
  <c r="E8738" i="1" s="1"/>
  <c r="E8737" i="1" a="1"/>
  <c r="E8737" i="1" s="1"/>
  <c r="E8736" i="1" a="1"/>
  <c r="E8736" i="1" s="1"/>
  <c r="E8735" i="1" a="1"/>
  <c r="E8735" i="1" s="1"/>
  <c r="E8734" i="1" a="1"/>
  <c r="E8734" i="1" s="1"/>
  <c r="E8733" i="1" a="1"/>
  <c r="E8733" i="1" s="1"/>
  <c r="E8732" i="1" a="1"/>
  <c r="E8732" i="1" s="1"/>
  <c r="E8730" i="1" a="1"/>
  <c r="E8730" i="1" s="1"/>
  <c r="E8728" i="1" a="1"/>
  <c r="E8728" i="1" s="1"/>
  <c r="E8727" i="1" a="1"/>
  <c r="E8727" i="1" s="1"/>
  <c r="E8726" i="1" a="1"/>
  <c r="E8726" i="1" s="1"/>
  <c r="E8725" i="1" a="1"/>
  <c r="E8725" i="1" s="1"/>
  <c r="E8724" i="1" a="1"/>
  <c r="E8724" i="1" s="1"/>
  <c r="E8723" i="1" a="1"/>
  <c r="E8723" i="1" s="1"/>
  <c r="E8722" i="1" a="1"/>
  <c r="E8722" i="1" s="1"/>
  <c r="E8721" i="1" a="1"/>
  <c r="E8721" i="1" s="1"/>
  <c r="E8720" i="1" a="1"/>
  <c r="E8720" i="1" s="1"/>
  <c r="E8517" i="1" a="1"/>
  <c r="E8517" i="1" s="1"/>
  <c r="E8516" i="1" a="1"/>
  <c r="E8516" i="1" s="1"/>
  <c r="E8515" i="1" a="1"/>
  <c r="E8515" i="1" s="1"/>
  <c r="E8514" i="1" a="1"/>
  <c r="E8514" i="1" s="1"/>
  <c r="E8513" i="1" a="1"/>
  <c r="E8513" i="1" s="1"/>
  <c r="E8512" i="1" a="1"/>
  <c r="E8512" i="1" s="1"/>
  <c r="E8445" i="1" a="1"/>
  <c r="E8445" i="1" s="1"/>
  <c r="E7635" i="1" a="1"/>
  <c r="E763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<sst xmlns="http://schemas.openxmlformats.org/spreadsheetml/2006/main" count="134319" uniqueCount="28044">
  <si>
    <t>Organization</t>
  </si>
  <si>
    <t>Initiative</t>
  </si>
  <si>
    <t>Primary Use</t>
  </si>
  <si>
    <t>Project Number</t>
  </si>
  <si>
    <t>Proponent Name</t>
  </si>
  <si>
    <t>Quantity</t>
  </si>
  <si>
    <t>Quantity Available for Use</t>
  </si>
  <si>
    <t>Technology</t>
  </si>
  <si>
    <t>Civic Address</t>
  </si>
  <si>
    <t>French Address</t>
  </si>
  <si>
    <t>City</t>
  </si>
  <si>
    <t>Province</t>
  </si>
  <si>
    <t>Postal Code</t>
  </si>
  <si>
    <t>Latitude</t>
  </si>
  <si>
    <t>Longitude</t>
  </si>
  <si>
    <t>Status_EN</t>
  </si>
  <si>
    <t>Open Date</t>
  </si>
  <si>
    <t>Repayability status</t>
  </si>
  <si>
    <t>NRCan_Contribution_Towards_Entire_Project</t>
  </si>
  <si>
    <t>Organisation</t>
  </si>
  <si>
    <t>""</t>
  </si>
  <si>
    <t>Utlisation Principale</t>
  </si>
  <si>
    <t>Numéro de projet</t>
  </si>
  <si>
    <t>Nom de Promoteur</t>
  </si>
  <si>
    <t>Quantite</t>
  </si>
  <si>
    <t>Quantité disponible pour utilisation</t>
  </si>
  <si>
    <t>Technologie</t>
  </si>
  <si>
    <t>Addresse municipale</t>
  </si>
  <si>
    <t>Ville</t>
  </si>
  <si>
    <t>Code Postal</t>
  </si>
  <si>
    <t>Territoires autochtones</t>
  </si>
  <si>
    <t>Statut_FR</t>
  </si>
  <si>
    <t>Date d'ouverture</t>
  </si>
  <si>
    <t>Statut de repayabilité</t>
  </si>
  <si>
    <t>Contribution de RNCan à l'ensemble du projet</t>
  </si>
  <si>
    <t>P-001</t>
  </si>
  <si>
    <t>P-002</t>
  </si>
  <si>
    <t>P-003</t>
  </si>
  <si>
    <t>P-004</t>
  </si>
  <si>
    <t>P-005</t>
  </si>
  <si>
    <t>P-006</t>
  </si>
  <si>
    <t>P-007</t>
  </si>
  <si>
    <t>P-008</t>
  </si>
  <si>
    <t>P-009</t>
  </si>
  <si>
    <t>P-010</t>
  </si>
  <si>
    <t>P-011</t>
  </si>
  <si>
    <t>P-012</t>
  </si>
  <si>
    <t>P-013</t>
  </si>
  <si>
    <t>P-014</t>
  </si>
  <si>
    <t>P-018</t>
  </si>
  <si>
    <t>P-019</t>
  </si>
  <si>
    <t>P-021</t>
  </si>
  <si>
    <t>P-022</t>
  </si>
  <si>
    <t>P-023</t>
  </si>
  <si>
    <t>P-024</t>
  </si>
  <si>
    <t>P-025</t>
  </si>
  <si>
    <t>P-026</t>
  </si>
  <si>
    <t>P-027</t>
  </si>
  <si>
    <t>P-028</t>
  </si>
  <si>
    <t>P-029</t>
  </si>
  <si>
    <t>P-030</t>
  </si>
  <si>
    <t>P-031</t>
  </si>
  <si>
    <t>P-033</t>
  </si>
  <si>
    <t>P-034</t>
  </si>
  <si>
    <t>P-035</t>
  </si>
  <si>
    <t>P-036</t>
  </si>
  <si>
    <t>P-037</t>
  </si>
  <si>
    <t>P-038</t>
  </si>
  <si>
    <t>P-041</t>
  </si>
  <si>
    <t>P-042</t>
  </si>
  <si>
    <t>P-043</t>
  </si>
  <si>
    <t>P-044</t>
  </si>
  <si>
    <t>P-045</t>
  </si>
  <si>
    <t>P-046</t>
  </si>
  <si>
    <t>P-047</t>
  </si>
  <si>
    <t>P-048</t>
  </si>
  <si>
    <t>P-049</t>
  </si>
  <si>
    <t>P-050</t>
  </si>
  <si>
    <t>P-053</t>
  </si>
  <si>
    <t>P-054</t>
  </si>
  <si>
    <t>P-055</t>
  </si>
  <si>
    <t>P-056</t>
  </si>
  <si>
    <t>P-057</t>
  </si>
  <si>
    <t>P-059</t>
  </si>
  <si>
    <t>P-060</t>
  </si>
  <si>
    <t>P-061</t>
  </si>
  <si>
    <t>P-062N</t>
  </si>
  <si>
    <t>P-063</t>
  </si>
  <si>
    <t>P-064</t>
  </si>
  <si>
    <t>P-065</t>
  </si>
  <si>
    <t>P-066</t>
  </si>
  <si>
    <t>P-068</t>
  </si>
  <si>
    <t>P-069</t>
  </si>
  <si>
    <t>P-070</t>
  </si>
  <si>
    <t>P-071</t>
  </si>
  <si>
    <t>P-072</t>
  </si>
  <si>
    <t>P-073</t>
  </si>
  <si>
    <t>P-074</t>
  </si>
  <si>
    <t>P-075</t>
  </si>
  <si>
    <t>P-076</t>
  </si>
  <si>
    <t>P-077</t>
  </si>
  <si>
    <t>P-078</t>
  </si>
  <si>
    <t>P-079</t>
  </si>
  <si>
    <t>P-080</t>
  </si>
  <si>
    <t>P-081</t>
  </si>
  <si>
    <t>P-082</t>
  </si>
  <si>
    <t>P-083</t>
  </si>
  <si>
    <t>P-084</t>
  </si>
  <si>
    <t>P-086</t>
  </si>
  <si>
    <t>P-087</t>
  </si>
  <si>
    <t>P-089</t>
  </si>
  <si>
    <t>P-090</t>
  </si>
  <si>
    <t>P-091</t>
  </si>
  <si>
    <t>P-092</t>
  </si>
  <si>
    <t>P-094</t>
  </si>
  <si>
    <t>P-095</t>
  </si>
  <si>
    <t>P-096</t>
  </si>
  <si>
    <t>P-097</t>
  </si>
  <si>
    <t>P-098</t>
  </si>
  <si>
    <t>P-099</t>
  </si>
  <si>
    <t>P-100</t>
  </si>
  <si>
    <t>P-101</t>
  </si>
  <si>
    <t>P-103</t>
  </si>
  <si>
    <t>P-104</t>
  </si>
  <si>
    <t>P-107</t>
  </si>
  <si>
    <t>P-108</t>
  </si>
  <si>
    <t>P-109</t>
  </si>
  <si>
    <t>P-119</t>
  </si>
  <si>
    <t>P-120</t>
  </si>
  <si>
    <t>P-121</t>
  </si>
  <si>
    <t>P-122</t>
  </si>
  <si>
    <t>P-123</t>
  </si>
  <si>
    <t>P-124</t>
  </si>
  <si>
    <t>P-125</t>
  </si>
  <si>
    <t>P-126</t>
  </si>
  <si>
    <t>P-127</t>
  </si>
  <si>
    <t>P-128</t>
  </si>
  <si>
    <t>P-129</t>
  </si>
  <si>
    <t>P-130</t>
  </si>
  <si>
    <t>P-131</t>
  </si>
  <si>
    <t>P-134</t>
  </si>
  <si>
    <t>P-135</t>
  </si>
  <si>
    <t>P-136</t>
  </si>
  <si>
    <t>P-137</t>
  </si>
  <si>
    <t>P-138</t>
  </si>
  <si>
    <t>P-139</t>
  </si>
  <si>
    <t>P-140</t>
  </si>
  <si>
    <t>P-141</t>
  </si>
  <si>
    <t>P-145</t>
  </si>
  <si>
    <t>TP-179</t>
  </si>
  <si>
    <t>TP-180</t>
  </si>
  <si>
    <t>TP-181</t>
  </si>
  <si>
    <t>TP-182</t>
  </si>
  <si>
    <t>TP-183</t>
  </si>
  <si>
    <t>TP-184</t>
  </si>
  <si>
    <t>TP-185</t>
  </si>
  <si>
    <t>TP-187</t>
  </si>
  <si>
    <t>TP-188</t>
  </si>
  <si>
    <t>TP-189</t>
  </si>
  <si>
    <t>TP-190</t>
  </si>
  <si>
    <t>TP-191</t>
  </si>
  <si>
    <t>TP-192</t>
  </si>
  <si>
    <t>TP-193</t>
  </si>
  <si>
    <t>TP-194</t>
  </si>
  <si>
    <t>TP-195</t>
  </si>
  <si>
    <t>TP-196</t>
  </si>
  <si>
    <t>TP-197</t>
  </si>
  <si>
    <t>TP-199</t>
  </si>
  <si>
    <t>TP-200</t>
  </si>
  <si>
    <t>TP-201</t>
  </si>
  <si>
    <t>TP-202</t>
  </si>
  <si>
    <t>TP-204</t>
  </si>
  <si>
    <t>TP-205</t>
  </si>
  <si>
    <t>TP-207</t>
  </si>
  <si>
    <t>TP-208</t>
  </si>
  <si>
    <t>TP-209</t>
  </si>
  <si>
    <t>TP-210</t>
  </si>
  <si>
    <t>TP-211</t>
  </si>
  <si>
    <t>TP-212</t>
  </si>
  <si>
    <t>TP-213</t>
  </si>
  <si>
    <t>TP-214</t>
  </si>
  <si>
    <t>TP-216</t>
  </si>
  <si>
    <t>TP-217</t>
  </si>
  <si>
    <t>TP-218</t>
  </si>
  <si>
    <t>TP-219</t>
  </si>
  <si>
    <t>TP-220</t>
  </si>
  <si>
    <t>TP-221</t>
  </si>
  <si>
    <t>TP-222</t>
  </si>
  <si>
    <t>TP-295</t>
  </si>
  <si>
    <t>TP-376</t>
  </si>
  <si>
    <t>ZP-001</t>
  </si>
  <si>
    <t>ZP-002</t>
  </si>
  <si>
    <t>ZP-003</t>
  </si>
  <si>
    <t>ZP-004</t>
  </si>
  <si>
    <t>ZP-006</t>
  </si>
  <si>
    <t>ZP-007</t>
  </si>
  <si>
    <t>ZP-012</t>
  </si>
  <si>
    <t>ZP-013</t>
  </si>
  <si>
    <t>ZP-014</t>
  </si>
  <si>
    <t>ZP-015</t>
  </si>
  <si>
    <t>ZP-016</t>
  </si>
  <si>
    <t>ZP-017</t>
  </si>
  <si>
    <t>ZP-018</t>
  </si>
  <si>
    <t>ZP-020</t>
  </si>
  <si>
    <t>ZP-022</t>
  </si>
  <si>
    <t>ZP-023</t>
  </si>
  <si>
    <t>ZP-025</t>
  </si>
  <si>
    <t>ZP-026</t>
  </si>
  <si>
    <t>ZP-027</t>
  </si>
  <si>
    <t>ZP-028</t>
  </si>
  <si>
    <t>ZP-029</t>
  </si>
  <si>
    <t>ZP-030</t>
  </si>
  <si>
    <t>ZP-031</t>
  </si>
  <si>
    <t>ZP-032</t>
  </si>
  <si>
    <t>ZP-033</t>
  </si>
  <si>
    <t>ZP-034</t>
  </si>
  <si>
    <t>ZP-035</t>
  </si>
  <si>
    <t>ZP-036</t>
  </si>
  <si>
    <t>ZP-038</t>
  </si>
  <si>
    <t>ZP-040</t>
  </si>
  <si>
    <t>ZP-041</t>
  </si>
  <si>
    <t>ZP-042</t>
  </si>
  <si>
    <t>ZP-043</t>
  </si>
  <si>
    <t>ZP-044</t>
  </si>
  <si>
    <t>ZP-045</t>
  </si>
  <si>
    <t>ZP-047</t>
  </si>
  <si>
    <t>ZP-048</t>
  </si>
  <si>
    <t>ZP-050</t>
  </si>
  <si>
    <t>ZP-051</t>
  </si>
  <si>
    <t>ZP-052</t>
  </si>
  <si>
    <t>ZP-053</t>
  </si>
  <si>
    <t>ZP-054</t>
  </si>
  <si>
    <t>ZP-055</t>
  </si>
  <si>
    <t>ZP-056</t>
  </si>
  <si>
    <t>ZP-057</t>
  </si>
  <si>
    <t>ZP-058</t>
  </si>
  <si>
    <t>ZP-059</t>
  </si>
  <si>
    <t>ZP-060</t>
  </si>
  <si>
    <t>ZP-061</t>
  </si>
  <si>
    <t>ZP-062</t>
  </si>
  <si>
    <t>ZP-064</t>
  </si>
  <si>
    <t>ZP-066</t>
  </si>
  <si>
    <t>ZP-068</t>
  </si>
  <si>
    <t>ZP-069</t>
  </si>
  <si>
    <t>ZP-070</t>
  </si>
  <si>
    <t>ZP-072</t>
  </si>
  <si>
    <t>ZP-073</t>
  </si>
  <si>
    <t>ZP-074</t>
  </si>
  <si>
    <t>ZP-075</t>
  </si>
  <si>
    <t>ZP-076</t>
  </si>
  <si>
    <t>ZP-077</t>
  </si>
  <si>
    <t>ZP-078</t>
  </si>
  <si>
    <t>ZP-079</t>
  </si>
  <si>
    <t>ZP-080</t>
  </si>
  <si>
    <t>ZP-081</t>
  </si>
  <si>
    <t>ZP-082</t>
  </si>
  <si>
    <t>ZP-083</t>
  </si>
  <si>
    <t>ZP-084</t>
  </si>
  <si>
    <t>ZP-085</t>
  </si>
  <si>
    <t>ZP-086</t>
  </si>
  <si>
    <t>ZP-088</t>
  </si>
  <si>
    <t>ZP-089</t>
  </si>
  <si>
    <t>ZP-091</t>
  </si>
  <si>
    <t>ZP-092</t>
  </si>
  <si>
    <t>ZP-093</t>
  </si>
  <si>
    <t>ZP-095</t>
  </si>
  <si>
    <t>ZP-096</t>
  </si>
  <si>
    <t>ZP-097</t>
  </si>
  <si>
    <t>ZP-098</t>
  </si>
  <si>
    <t>ZP-099</t>
  </si>
  <si>
    <t>ZP-100</t>
  </si>
  <si>
    <t>ZP-102</t>
  </si>
  <si>
    <t>ZP-105</t>
  </si>
  <si>
    <t>ZP-106</t>
  </si>
  <si>
    <t>ZP-107</t>
  </si>
  <si>
    <t>ZP-108</t>
  </si>
  <si>
    <t>ZP-110</t>
  </si>
  <si>
    <t>ZP-111</t>
  </si>
  <si>
    <t>ZP-112</t>
  </si>
  <si>
    <t>ZP-113</t>
  </si>
  <si>
    <t>ZP-114</t>
  </si>
  <si>
    <t>ZP-115</t>
  </si>
  <si>
    <t>ZP-116</t>
  </si>
  <si>
    <t>ZP-118</t>
  </si>
  <si>
    <t>ZP-121</t>
  </si>
  <si>
    <t>ZP-122</t>
  </si>
  <si>
    <t>ZP-125</t>
  </si>
  <si>
    <t>ZP-126</t>
  </si>
  <si>
    <t>ZP-128</t>
  </si>
  <si>
    <t>ZP-129</t>
  </si>
  <si>
    <t>ZP-130</t>
  </si>
  <si>
    <t>ZP-131</t>
  </si>
  <si>
    <t>ZP-133</t>
  </si>
  <si>
    <t>ZP-134</t>
  </si>
  <si>
    <t>ZP-135</t>
  </si>
  <si>
    <t>ZP-136</t>
  </si>
  <si>
    <t>ZP-137</t>
  </si>
  <si>
    <t>ZP-138</t>
  </si>
  <si>
    <t>ZP-140</t>
  </si>
  <si>
    <t>ZP-141</t>
  </si>
  <si>
    <t>ZP-142</t>
  </si>
  <si>
    <t>ZP-143</t>
  </si>
  <si>
    <t>ZP-144</t>
  </si>
  <si>
    <t>ZP-145</t>
  </si>
  <si>
    <t>ZP-146</t>
  </si>
  <si>
    <t>ZP-147</t>
  </si>
  <si>
    <t>ZP-148</t>
  </si>
  <si>
    <t>ZP-150</t>
  </si>
  <si>
    <t>ZP-151</t>
  </si>
  <si>
    <t>ZP-152</t>
  </si>
  <si>
    <t>ZP-153</t>
  </si>
  <si>
    <t>ZP-154</t>
  </si>
  <si>
    <t>ZP-156</t>
  </si>
  <si>
    <t>ZP-157</t>
  </si>
  <si>
    <t>ZP-158</t>
  </si>
  <si>
    <t>ZP-159</t>
  </si>
  <si>
    <t>ZP-160</t>
  </si>
  <si>
    <t>ZP-162</t>
  </si>
  <si>
    <t>ZP-163</t>
  </si>
  <si>
    <t>ZP-164</t>
  </si>
  <si>
    <t>ZP-165</t>
  </si>
  <si>
    <t>ZP-166</t>
  </si>
  <si>
    <t>ZP-167</t>
  </si>
  <si>
    <t>ZP-168</t>
  </si>
  <si>
    <t>ZP-169</t>
  </si>
  <si>
    <t>ZP-170</t>
  </si>
  <si>
    <t>ZP-173</t>
  </si>
  <si>
    <t>ZP-174</t>
  </si>
  <si>
    <t>ZP-177</t>
  </si>
  <si>
    <t>ZP-211</t>
  </si>
  <si>
    <t>ZP-212</t>
  </si>
  <si>
    <t>ZP-213</t>
  </si>
  <si>
    <t>ZP-214</t>
  </si>
  <si>
    <t>ZP-215</t>
  </si>
  <si>
    <t>ZP-216</t>
  </si>
  <si>
    <t>ZP-217</t>
  </si>
  <si>
    <t>ZP-219</t>
  </si>
  <si>
    <t>ZP-221</t>
  </si>
  <si>
    <t>ZP-223</t>
  </si>
  <si>
    <t>ZP-224</t>
  </si>
  <si>
    <t>ZP-226</t>
  </si>
  <si>
    <t>ZP-227</t>
  </si>
  <si>
    <t>ZP-228</t>
  </si>
  <si>
    <t>ZP-231</t>
  </si>
  <si>
    <t>ZP-232</t>
  </si>
  <si>
    <t>ZP-234</t>
  </si>
  <si>
    <t>ZP-235</t>
  </si>
  <si>
    <t>ZP-236</t>
  </si>
  <si>
    <t>ZP-237</t>
  </si>
  <si>
    <t>ZP-238</t>
  </si>
  <si>
    <t>ZP-239</t>
  </si>
  <si>
    <t>ZP-240</t>
  </si>
  <si>
    <t>ZP-241</t>
  </si>
  <si>
    <t>ZP-242</t>
  </si>
  <si>
    <t>ZP-243</t>
  </si>
  <si>
    <t>ZP-244</t>
  </si>
  <si>
    <t>ZP-245</t>
  </si>
  <si>
    <t>ZP-246</t>
  </si>
  <si>
    <t>ZP-247</t>
  </si>
  <si>
    <t>ZP-248</t>
  </si>
  <si>
    <t>ZP-249</t>
  </si>
  <si>
    <t>ZP-250</t>
  </si>
  <si>
    <t>ZP-252</t>
  </si>
  <si>
    <t>ZP-253</t>
  </si>
  <si>
    <t>ZP-254</t>
  </si>
  <si>
    <t>ZP-255</t>
  </si>
  <si>
    <t>ZP-256</t>
  </si>
  <si>
    <t>ZP-258</t>
  </si>
  <si>
    <t>ZP-260</t>
  </si>
  <si>
    <t>ZP-261</t>
  </si>
  <si>
    <t>ZP-263</t>
  </si>
  <si>
    <t>ZP-264</t>
  </si>
  <si>
    <t>ZP-265</t>
  </si>
  <si>
    <t>ZP-266</t>
  </si>
  <si>
    <t>ZP-267</t>
  </si>
  <si>
    <t>ZP-269</t>
  </si>
  <si>
    <t>ZP-270</t>
  </si>
  <si>
    <t>ZP-271</t>
  </si>
  <si>
    <t>ZP-272</t>
  </si>
  <si>
    <t>ZP-276</t>
  </si>
  <si>
    <t>ZP-278</t>
  </si>
  <si>
    <t>ZP-279</t>
  </si>
  <si>
    <t>ZP-280</t>
  </si>
  <si>
    <t>ZP-281</t>
  </si>
  <si>
    <t>ZP-282</t>
  </si>
  <si>
    <t>ZP-285</t>
  </si>
  <si>
    <t>ZP-287</t>
  </si>
  <si>
    <t>ZP-288</t>
  </si>
  <si>
    <t>ZP-289</t>
  </si>
  <si>
    <t>ZP-290</t>
  </si>
  <si>
    <t>ZP-291</t>
  </si>
  <si>
    <t>ZP-292</t>
  </si>
  <si>
    <t>ZP-293</t>
  </si>
  <si>
    <t>ZP-294</t>
  </si>
  <si>
    <t>ZP-296</t>
  </si>
  <si>
    <t>ZP-299</t>
  </si>
  <si>
    <t>ZP-300</t>
  </si>
  <si>
    <t>ZP-301</t>
  </si>
  <si>
    <t>ZP-302</t>
  </si>
  <si>
    <t>ZP-303</t>
  </si>
  <si>
    <t>ZP-306</t>
  </si>
  <si>
    <t>ZP-308</t>
  </si>
  <si>
    <t>ZP-309</t>
  </si>
  <si>
    <t>ZP-310</t>
  </si>
  <si>
    <t>ZP-311</t>
  </si>
  <si>
    <t>ZP-312</t>
  </si>
  <si>
    <t>ZP-316</t>
  </si>
  <si>
    <t>ZP-317</t>
  </si>
  <si>
    <t>ZP-318</t>
  </si>
  <si>
    <t>ZP-319</t>
  </si>
  <si>
    <t>ZP-320</t>
  </si>
  <si>
    <t>ZP-321</t>
  </si>
  <si>
    <t>ZP-322</t>
  </si>
  <si>
    <t>ZP-323</t>
  </si>
  <si>
    <t>ZP-324</t>
  </si>
  <si>
    <t>ZP-325</t>
  </si>
  <si>
    <t>ZP-326</t>
  </si>
  <si>
    <t>ZP-327</t>
  </si>
  <si>
    <t>ZP-328</t>
  </si>
  <si>
    <t>ZP-330</t>
  </si>
  <si>
    <t>ZP-331</t>
  </si>
  <si>
    <t>ZP-333</t>
  </si>
  <si>
    <t>ZP-334</t>
  </si>
  <si>
    <t>ZP-335</t>
  </si>
  <si>
    <t>ZP-337</t>
  </si>
  <si>
    <t>ZP-345</t>
  </si>
  <si>
    <t>ZP-346</t>
  </si>
  <si>
    <t>ZP-348</t>
  </si>
  <si>
    <t>ZP-350</t>
  </si>
  <si>
    <t>ZP-351</t>
  </si>
  <si>
    <t>ZP-353</t>
  </si>
  <si>
    <t>ZP-357</t>
  </si>
  <si>
    <t>ZP-359</t>
  </si>
  <si>
    <t>ZP-360</t>
  </si>
  <si>
    <t>ZP-361</t>
  </si>
  <si>
    <t>ZP-362</t>
  </si>
  <si>
    <t>ZP-363</t>
  </si>
  <si>
    <t>ZP-364</t>
  </si>
  <si>
    <t>ZP-366</t>
  </si>
  <si>
    <t>ZP-367</t>
  </si>
  <si>
    <t>ZP-368</t>
  </si>
  <si>
    <t>ZP-370</t>
  </si>
  <si>
    <t>ZP-371</t>
  </si>
  <si>
    <t>ZP-373</t>
  </si>
  <si>
    <t>ZP-374</t>
  </si>
  <si>
    <t>ZP-375</t>
  </si>
  <si>
    <t>ZP-378</t>
  </si>
  <si>
    <t>ZP-379</t>
  </si>
  <si>
    <t>ZP-380</t>
  </si>
  <si>
    <t>ZP-382</t>
  </si>
  <si>
    <t>ZP-385</t>
  </si>
  <si>
    <t>ZP-386</t>
  </si>
  <si>
    <t>ZP-387</t>
  </si>
  <si>
    <t>ZP-388</t>
  </si>
  <si>
    <t>ZP-389</t>
  </si>
  <si>
    <t>ZP-391</t>
  </si>
  <si>
    <t>ZP-392</t>
  </si>
  <si>
    <t>ZP-393</t>
  </si>
  <si>
    <t>ZP-397</t>
  </si>
  <si>
    <t>ZP-398</t>
  </si>
  <si>
    <t>ZP-399</t>
  </si>
  <si>
    <t>ZP-401</t>
  </si>
  <si>
    <t>ZP-403</t>
  </si>
  <si>
    <t>ZP-404</t>
  </si>
  <si>
    <t>ZP-405</t>
  </si>
  <si>
    <t>ZP-409</t>
  </si>
  <si>
    <t>ZP-413</t>
  </si>
  <si>
    <t>ZP-416</t>
  </si>
  <si>
    <t>ZP-419</t>
  </si>
  <si>
    <t>ZP-421</t>
  </si>
  <si>
    <t>ZP-422</t>
  </si>
  <si>
    <t>ZP-423</t>
  </si>
  <si>
    <t>ZP-424</t>
  </si>
  <si>
    <t>ZP-425</t>
  </si>
  <si>
    <t>ZP-426</t>
  </si>
  <si>
    <t>ZP-428</t>
  </si>
  <si>
    <t>ZP-429</t>
  </si>
  <si>
    <t>ZP-430</t>
  </si>
  <si>
    <t>ZP-431</t>
  </si>
  <si>
    <t>ZP-432</t>
  </si>
  <si>
    <t>ZP-434</t>
  </si>
  <si>
    <t>ZP-435</t>
  </si>
  <si>
    <t>ZP-436</t>
  </si>
  <si>
    <t>ZP-446</t>
  </si>
  <si>
    <t>ZP-447</t>
  </si>
  <si>
    <t>ZP-448</t>
  </si>
  <si>
    <t>ZP-449</t>
  </si>
  <si>
    <t>ZP-452</t>
  </si>
  <si>
    <t>ZP-453</t>
  </si>
  <si>
    <t>ZP-454</t>
  </si>
  <si>
    <t>ZP-455</t>
  </si>
  <si>
    <t>ZP-456</t>
  </si>
  <si>
    <t>ZP-459</t>
  </si>
  <si>
    <t>ZP-461</t>
  </si>
  <si>
    <t>ZP-463</t>
  </si>
  <si>
    <t>ZP-464</t>
  </si>
  <si>
    <t>ZP-467</t>
  </si>
  <si>
    <t>ZP-468</t>
  </si>
  <si>
    <t>ZP-470</t>
  </si>
  <si>
    <t>ZP-472</t>
  </si>
  <si>
    <t>ZP-473</t>
  </si>
  <si>
    <t>ZP-474</t>
  </si>
  <si>
    <t>ZP-476</t>
  </si>
  <si>
    <t>ZP-477</t>
  </si>
  <si>
    <t>ZP-478</t>
  </si>
  <si>
    <t>ZP-481</t>
  </si>
  <si>
    <t>ZP-482</t>
  </si>
  <si>
    <t>ZP-483</t>
  </si>
  <si>
    <t>ZP-485</t>
  </si>
  <si>
    <t>ZP-487</t>
  </si>
  <si>
    <t>ZP-488</t>
  </si>
  <si>
    <t>ZP-489</t>
  </si>
  <si>
    <t>ZP-491</t>
  </si>
  <si>
    <t>ZP-493</t>
  </si>
  <si>
    <t>ZP-494</t>
  </si>
  <si>
    <t>ZP-495</t>
  </si>
  <si>
    <t>ZP-497</t>
  </si>
  <si>
    <t>ZP-498</t>
  </si>
  <si>
    <t>ZP-499</t>
  </si>
  <si>
    <t>ZP-500</t>
  </si>
  <si>
    <t>ZP-501</t>
  </si>
  <si>
    <t>ZP-502</t>
  </si>
  <si>
    <t>ZP-503</t>
  </si>
  <si>
    <t>ZP-504</t>
  </si>
  <si>
    <t>ZP-506</t>
  </si>
  <si>
    <t>ZP-507</t>
  </si>
  <si>
    <t>ZP-510</t>
  </si>
  <si>
    <t>ZP-511</t>
  </si>
  <si>
    <t>ZP-512</t>
  </si>
  <si>
    <t>ZP-513</t>
  </si>
  <si>
    <t>ZP-514</t>
  </si>
  <si>
    <t>ZP-515</t>
  </si>
  <si>
    <t>ZP-516</t>
  </si>
  <si>
    <t>ZP-517</t>
  </si>
  <si>
    <t>ZP-519</t>
  </si>
  <si>
    <t>ZP-520</t>
  </si>
  <si>
    <t>ZP-521</t>
  </si>
  <si>
    <t>ZP-522</t>
  </si>
  <si>
    <t>ZP-523</t>
  </si>
  <si>
    <t>ZP-524</t>
  </si>
  <si>
    <t>ZP-525</t>
  </si>
  <si>
    <t>ZP-526</t>
  </si>
  <si>
    <t>ZP-527</t>
  </si>
  <si>
    <t>ZP-528</t>
  </si>
  <si>
    <t>ZP-529</t>
  </si>
  <si>
    <t>ZP-530</t>
  </si>
  <si>
    <t>ZP-531</t>
  </si>
  <si>
    <t>ZP-532</t>
  </si>
  <si>
    <t>ZP-533</t>
  </si>
  <si>
    <t>ZP-534</t>
  </si>
  <si>
    <t>ZP-537</t>
  </si>
  <si>
    <t>ZP-538</t>
  </si>
  <si>
    <t>ZP-540</t>
  </si>
  <si>
    <t>ZP-541</t>
  </si>
  <si>
    <t>ZP-542</t>
  </si>
  <si>
    <t>ZP-543</t>
  </si>
  <si>
    <t>ZP-545</t>
  </si>
  <si>
    <t>ZP-548</t>
  </si>
  <si>
    <t>ZP-549</t>
  </si>
  <si>
    <t>ZP-550</t>
  </si>
  <si>
    <t>ZP-551</t>
  </si>
  <si>
    <t>ZP-553</t>
  </si>
  <si>
    <t>ZP-554</t>
  </si>
  <si>
    <t>ZP-556</t>
  </si>
  <si>
    <t>ZP-557</t>
  </si>
  <si>
    <t>ZP-558</t>
  </si>
  <si>
    <t>ZP-559</t>
  </si>
  <si>
    <t>ZP-564</t>
  </si>
  <si>
    <t>ZP-565</t>
  </si>
  <si>
    <t>ZP-566</t>
  </si>
  <si>
    <t>ZP-567</t>
  </si>
  <si>
    <t>ZP-568</t>
  </si>
  <si>
    <t>ZP-569</t>
  </si>
  <si>
    <t>ZP-571</t>
  </si>
  <si>
    <t>ZP-572</t>
  </si>
  <si>
    <t>ZP-576</t>
  </si>
  <si>
    <t>ZP-577</t>
  </si>
  <si>
    <t>ZP-578</t>
  </si>
  <si>
    <t>ZP-579</t>
  </si>
  <si>
    <t>ZP-580</t>
  </si>
  <si>
    <t>ZP-581</t>
  </si>
  <si>
    <t>ZP-583</t>
  </si>
  <si>
    <t>ZP-584</t>
  </si>
  <si>
    <t>ZP-586</t>
  </si>
  <si>
    <t>ZP-590</t>
  </si>
  <si>
    <t>ZP-591</t>
  </si>
  <si>
    <t>ZP-592</t>
  </si>
  <si>
    <t>ZP-593</t>
  </si>
  <si>
    <t>ZP-595</t>
  </si>
  <si>
    <t>ZP-596</t>
  </si>
  <si>
    <t>ZP-597</t>
  </si>
  <si>
    <t>ZP-600</t>
  </si>
  <si>
    <t>ZP-602</t>
  </si>
  <si>
    <t>ZP-605</t>
  </si>
  <si>
    <t>ZP-606</t>
  </si>
  <si>
    <t>ZP-607</t>
  </si>
  <si>
    <t>ZP-608</t>
  </si>
  <si>
    <t>ZP-609</t>
  </si>
  <si>
    <t>ZP-611</t>
  </si>
  <si>
    <t>ZP-613</t>
  </si>
  <si>
    <t>ZP-614</t>
  </si>
  <si>
    <t>ZP-615</t>
  </si>
  <si>
    <t>ZP-616</t>
  </si>
  <si>
    <t>ZP-620</t>
  </si>
  <si>
    <t>ZP-621</t>
  </si>
  <si>
    <t>ZP-622</t>
  </si>
  <si>
    <t>ZP-623</t>
  </si>
  <si>
    <t>ZP-626</t>
  </si>
  <si>
    <t>ZP-627</t>
  </si>
  <si>
    <t>ZP-629</t>
  </si>
  <si>
    <t>ZP-634</t>
  </si>
  <si>
    <t>ZP-635</t>
  </si>
  <si>
    <t>ZP-636</t>
  </si>
  <si>
    <t>ZP-637</t>
  </si>
  <si>
    <t>ZP-638</t>
  </si>
  <si>
    <t>ZP-639</t>
  </si>
  <si>
    <t>ZP-640</t>
  </si>
  <si>
    <t>ZP-641</t>
  </si>
  <si>
    <t>ZP-642</t>
  </si>
  <si>
    <t>ZP-643</t>
  </si>
  <si>
    <t>ZP-646</t>
  </si>
  <si>
    <t>ZP-647</t>
  </si>
  <si>
    <t>ZP-648</t>
  </si>
  <si>
    <t>ZP-649</t>
  </si>
  <si>
    <t>ZP-650</t>
  </si>
  <si>
    <t>ZP-651</t>
  </si>
  <si>
    <t>ZP-652</t>
  </si>
  <si>
    <t>ZP-653</t>
  </si>
  <si>
    <t>ZP-654</t>
  </si>
  <si>
    <t>ZP-655</t>
  </si>
  <si>
    <t>ZP-657</t>
  </si>
  <si>
    <t>ZP-658</t>
  </si>
  <si>
    <t>ZP-659</t>
  </si>
  <si>
    <t>ZP-660</t>
  </si>
  <si>
    <t>ZP-661</t>
  </si>
  <si>
    <t>ZP-662</t>
  </si>
  <si>
    <t>ZP-663</t>
  </si>
  <si>
    <t>ZP-665</t>
  </si>
  <si>
    <t>ZP-666</t>
  </si>
  <si>
    <t>ZP-667</t>
  </si>
  <si>
    <t>ZP-668</t>
  </si>
  <si>
    <t>ZP-669</t>
  </si>
  <si>
    <t>ZP-670</t>
  </si>
  <si>
    <t>ZP-671</t>
  </si>
  <si>
    <t>ZP-672</t>
  </si>
  <si>
    <t>ZP-673</t>
  </si>
  <si>
    <t>ZP-674</t>
  </si>
  <si>
    <t>ZP-675</t>
  </si>
  <si>
    <t>ZP-676</t>
  </si>
  <si>
    <t>ZP-677</t>
  </si>
  <si>
    <t>ZP-678</t>
  </si>
  <si>
    <t>ZP-679</t>
  </si>
  <si>
    <t>ZP-680</t>
  </si>
  <si>
    <t>ZP-681</t>
  </si>
  <si>
    <t>ZP-682</t>
  </si>
  <si>
    <t>ZP-683</t>
  </si>
  <si>
    <t>ZP-685</t>
  </si>
  <si>
    <t>ZP-686</t>
  </si>
  <si>
    <t>ZP-687</t>
  </si>
  <si>
    <t>ZP-688</t>
  </si>
  <si>
    <t>ZP-690</t>
  </si>
  <si>
    <t>ZP-692</t>
  </si>
  <si>
    <t>ZP-693</t>
  </si>
  <si>
    <t>ZP-694</t>
  </si>
  <si>
    <t>ZP-695</t>
  </si>
  <si>
    <t>ZP-696</t>
  </si>
  <si>
    <t>ZP-697</t>
  </si>
  <si>
    <t>ZP-698</t>
  </si>
  <si>
    <t>ZP-699</t>
  </si>
  <si>
    <t>ZP-701</t>
  </si>
  <si>
    <t>ZP-702</t>
  </si>
  <si>
    <t>ZP-703</t>
  </si>
  <si>
    <t>ZP-704</t>
  </si>
  <si>
    <t>ZP-705</t>
  </si>
  <si>
    <t>ZP-706</t>
  </si>
  <si>
    <t>ZP-707</t>
  </si>
  <si>
    <t>ZP-708</t>
  </si>
  <si>
    <t>ZP-710</t>
  </si>
  <si>
    <t>ZP-711</t>
  </si>
  <si>
    <t>ZP-713</t>
  </si>
  <si>
    <t>ZP-714</t>
  </si>
  <si>
    <t>ZP-715</t>
  </si>
  <si>
    <t>ZP-716</t>
  </si>
  <si>
    <t>ZP-717</t>
  </si>
  <si>
    <t>ZP-718</t>
  </si>
  <si>
    <t>ZP-719</t>
  </si>
  <si>
    <t>ZP-722</t>
  </si>
  <si>
    <t>ZP-723</t>
  </si>
  <si>
    <t>ZP-724</t>
  </si>
  <si>
    <t>ZP-727</t>
  </si>
  <si>
    <t>ZP-729</t>
  </si>
  <si>
    <t>ZP-732</t>
  </si>
  <si>
    <t>ZP-733</t>
  </si>
  <si>
    <t>ZP-734</t>
  </si>
  <si>
    <t>ZP-735</t>
  </si>
  <si>
    <t>ZP-737</t>
  </si>
  <si>
    <t>ZP-739</t>
  </si>
  <si>
    <t>ZP-741</t>
  </si>
  <si>
    <t>ZP-742</t>
  </si>
  <si>
    <t>ZP-743</t>
  </si>
  <si>
    <t>ZP-744</t>
  </si>
  <si>
    <t>ZP-747</t>
  </si>
  <si>
    <t>ZP-750</t>
  </si>
  <si>
    <t>ZP-751</t>
  </si>
  <si>
    <t>ZP-756</t>
  </si>
  <si>
    <t>ZP-757</t>
  </si>
  <si>
    <t>ZP-758</t>
  </si>
  <si>
    <t>ZP-759</t>
  </si>
  <si>
    <t>ZP-760</t>
  </si>
  <si>
    <t>ZP-762</t>
  </si>
  <si>
    <t>ZP-763</t>
  </si>
  <si>
    <t>ZP-765</t>
  </si>
  <si>
    <t>ZP-766</t>
  </si>
  <si>
    <t>ZP-767</t>
  </si>
  <si>
    <t>ZP-768</t>
  </si>
  <si>
    <t>ZP-770</t>
  </si>
  <si>
    <t>ZP-771</t>
  </si>
  <si>
    <t>ZP-772</t>
  </si>
  <si>
    <t>ZP-773</t>
  </si>
  <si>
    <t>ZP-774</t>
  </si>
  <si>
    <t>ZP-775</t>
  </si>
  <si>
    <t>ZP-777</t>
  </si>
  <si>
    <t>ZP-779</t>
  </si>
  <si>
    <t>ZP-780</t>
  </si>
  <si>
    <t>ZP-781</t>
  </si>
  <si>
    <t>ZP-783</t>
  </si>
  <si>
    <t>ZP-786</t>
  </si>
  <si>
    <t>ZP-787</t>
  </si>
  <si>
    <t>ZP-788</t>
  </si>
  <si>
    <t>ZP-789</t>
  </si>
  <si>
    <t>ZP-790</t>
  </si>
  <si>
    <t>ZP-791</t>
  </si>
  <si>
    <t>ZP-792</t>
  </si>
  <si>
    <t>ZP-793</t>
  </si>
  <si>
    <t>ZP-794</t>
  </si>
  <si>
    <t>ZP-797</t>
  </si>
  <si>
    <t>ZP-798</t>
  </si>
  <si>
    <t>ZP-799</t>
  </si>
  <si>
    <t>ZP-800</t>
  </si>
  <si>
    <t>ZP-801</t>
  </si>
  <si>
    <t>ZP-802</t>
  </si>
  <si>
    <t>ZP-805</t>
  </si>
  <si>
    <t>ZP-807</t>
  </si>
  <si>
    <t>ZP-809</t>
  </si>
  <si>
    <t>ZP-811</t>
  </si>
  <si>
    <t>ZP-812</t>
  </si>
  <si>
    <t>ZP-816</t>
  </si>
  <si>
    <t>ZP-819</t>
  </si>
  <si>
    <t>ZP-821</t>
  </si>
  <si>
    <t>ZP-822</t>
  </si>
  <si>
    <t>ZP-824</t>
  </si>
  <si>
    <t>EBI ÉNERGIE INC.</t>
  </si>
  <si>
    <t>ENBRIDGE GAS DISTRIBUTION INC.</t>
  </si>
  <si>
    <t>REGION OF PEEL</t>
  </si>
  <si>
    <t>UNION ENERGY SOLUTIONS  LIMITED</t>
  </si>
  <si>
    <t>CLEAN ENERGY COMPRESSION CORP.</t>
  </si>
  <si>
    <t>NOVA SCOTIA POWER INCORPORATED</t>
  </si>
  <si>
    <t>LE GROUPE HARNOIS INC.</t>
  </si>
  <si>
    <t>ADDÉNERGIE TECHNOLOGIES INC.</t>
  </si>
  <si>
    <t>NB POWER CORPORATION</t>
  </si>
  <si>
    <t>HYDROGENICS CORPORATION</t>
  </si>
  <si>
    <t>HTEC HYDROGEN TECHNOLOGY AND ENE</t>
  </si>
  <si>
    <t>BC HYDRO AND POWER AUTHORITY</t>
  </si>
  <si>
    <t>FORTISBC ENERGY INC.</t>
  </si>
  <si>
    <t>UNIVERSITY OF THE FRASER VALLEY</t>
  </si>
  <si>
    <t>HYDRO ONE INC.</t>
  </si>
  <si>
    <t>BRITISH COLUMBIA MINISTRY OF TRA</t>
  </si>
  <si>
    <t>BRITISH COLUMBIA HYDRO AND POWER</t>
  </si>
  <si>
    <t>HTEC HYDROGEN TECHNOLOGY &amp; ENERG</t>
  </si>
  <si>
    <t>GOVERNORS OF ACADIA UNIVERSITY</t>
  </si>
  <si>
    <t>SUNCOR</t>
  </si>
  <si>
    <t>CANADIAN TIRE CORPORATION</t>
  </si>
  <si>
    <t>CITY OF VANCOUVER</t>
  </si>
  <si>
    <t>GROUPE ALFRED BOIVIN</t>
  </si>
  <si>
    <t>PEI ENERGY CORPORATION</t>
  </si>
  <si>
    <t>NEW BRUNSWICK POWER CORPORATION</t>
  </si>
  <si>
    <t>ENVOY ALTERNATIVE FUELS INC.</t>
  </si>
  <si>
    <t>FORTISBC INC.</t>
  </si>
  <si>
    <t>HYDRO-QUÉBEC</t>
  </si>
  <si>
    <t>CORPORATION OF THE CITY OF NORTH</t>
  </si>
  <si>
    <t>CITY OF KINGSTON</t>
  </si>
  <si>
    <t>CULLEN WESTERN STAR TRUCKS LTD.</t>
  </si>
  <si>
    <t>QUADREAL PROPERTY GROUP G.P INC.</t>
  </si>
  <si>
    <t>NANAIMO AIRPORT COMMISSION</t>
  </si>
  <si>
    <t>THE CORPORATION OF THE DISTRICT</t>
  </si>
  <si>
    <t>SQUAMISH LIQUOR STORE</t>
  </si>
  <si>
    <t>ONTARIO POWER GENERATION</t>
  </si>
  <si>
    <t>LES PETROLES RL INC.</t>
  </si>
  <si>
    <t>GROUPE FILGO-SONIC</t>
  </si>
  <si>
    <t>TOMLINSON ENVIRONMENTAL SERVICES</t>
  </si>
  <si>
    <t>CITY OF SURREY</t>
  </si>
  <si>
    <t>SUNCOR ENERGY</t>
  </si>
  <si>
    <t>THE SENECA COLLEGE OF APPLIED A</t>
  </si>
  <si>
    <t>9447326 CANADA LTD</t>
  </si>
  <si>
    <t>FEDERATED CO-OPERATIVES LIMITED</t>
  </si>
  <si>
    <t>HTEC HYDROGEN TECHNOLOGY &amp; ENER</t>
  </si>
  <si>
    <t>COUNTY OF VERMILION RIVER</t>
  </si>
  <si>
    <t>CITY OF RICHMOND</t>
  </si>
  <si>
    <t>CITY OF PORT MOODY</t>
  </si>
  <si>
    <t>CORPORATION OF THE TOWNSHIP OF L</t>
  </si>
  <si>
    <t>CITY OF OTTAWA</t>
  </si>
  <si>
    <t>CITY OF DAUPHIN</t>
  </si>
  <si>
    <t>NEWFOUNDLAND LABRADOR HYDRO</t>
  </si>
  <si>
    <t>NEWFOUNDLAND POWER INC.</t>
  </si>
  <si>
    <t>SHELL CANADA LIMITED</t>
  </si>
  <si>
    <t>CHARGERCREW CANADA INC.</t>
  </si>
  <si>
    <t>7-ELEVEN CANADA, INC.</t>
  </si>
  <si>
    <t>GOVERNMENT OF YUKON, DEPARTMENT</t>
  </si>
  <si>
    <t>TESLA MOTORS CANADA ULC</t>
  </si>
  <si>
    <t>KAPUSKASING ECONOMIC DEVELOPMENT</t>
  </si>
  <si>
    <t>CARLSUN ENERGY SOLUTIONS</t>
  </si>
  <si>
    <t>9337-6416 QUEBEC INC (GROUPE ALF</t>
  </si>
  <si>
    <t>BC MINISTRY OF ENERGY, MINES AN</t>
  </si>
  <si>
    <t>THE ATMOSPHERIC FUND (TORONTO A</t>
  </si>
  <si>
    <t>VILLE DE MONTRÉAL</t>
  </si>
  <si>
    <t>ASSOCIATION OF ALBERTA MUNICIPA</t>
  </si>
  <si>
    <t>GRAPPE INDUSTRIELLE DES VÉHICUL</t>
  </si>
  <si>
    <t>COMMUNITY ENERGY ASSOCIATION</t>
  </si>
  <si>
    <t>SASKPOWER</t>
  </si>
  <si>
    <t>NB POWER</t>
  </si>
  <si>
    <t>SCOUT ENVIRONMENTAL</t>
  </si>
  <si>
    <t>GOVERNMENT OF NORTHWEST TERRITO</t>
  </si>
  <si>
    <t>EPCOR</t>
  </si>
  <si>
    <t>ESSEX POWERLINES CORPORATION</t>
  </si>
  <si>
    <t>NEWFOUNDLAND AND LABRADOR HYDRO</t>
  </si>
  <si>
    <t>ELEXICON GROUP</t>
  </si>
  <si>
    <t>CLEAN NOVA SCOTIA FOUNDATION</t>
  </si>
  <si>
    <t>THUNDER BAY COMMUNITY ECONOMIC</t>
  </si>
  <si>
    <t>POLLUTION PROBE – MURBS, WORKPL</t>
  </si>
  <si>
    <t>GOVERNMENT OF YUKON</t>
  </si>
  <si>
    <t>SOUTHGROW REGIONAL INITIATIVE</t>
  </si>
  <si>
    <t>HYDRO OTTAWA</t>
  </si>
  <si>
    <t>ALECTRA UTILITIES</t>
  </si>
  <si>
    <t>GREEN ECONOMY CANADA</t>
  </si>
  <si>
    <t>MANITOBA MOTOR DEALERS ASSOCIAT</t>
  </si>
  <si>
    <t>ÉCO-OUEST CANADA</t>
  </si>
  <si>
    <t>GOVERNMENT OF PRINCE EDWARD ISL</t>
  </si>
  <si>
    <t>INDIGENOUS CLEAN ENERGY SOCIAL</t>
  </si>
  <si>
    <t>SCRAP-IT SOCIETY</t>
  </si>
  <si>
    <t>POLLUTION PROBE</t>
  </si>
  <si>
    <t>ELEXICON GROUP - STREAM B</t>
  </si>
  <si>
    <t>ALECTRA UTILITIES CORPORATION</t>
  </si>
  <si>
    <t>Regional Tourism Organization 7</t>
  </si>
  <si>
    <t>Pollution Probe Foundation</t>
  </si>
  <si>
    <t>BC Hydro and Power Authority</t>
  </si>
  <si>
    <t>ELEXICON GROUP INC.</t>
  </si>
  <si>
    <t>CONSEIL RÉGIONAL DE L'ENVIRONNE</t>
  </si>
  <si>
    <t>RESORT MUNICIPALITY OF WHISTLER</t>
  </si>
  <si>
    <t>CITY OF COQUITLAM</t>
  </si>
  <si>
    <t>QUADREAL PROPERTY GROUP G.P. IN</t>
  </si>
  <si>
    <t>THE REGIONAL MUNICIPALITY OF YO</t>
  </si>
  <si>
    <t>THE CITY OF CALGARY</t>
  </si>
  <si>
    <t>CITY OF HAMILTON</t>
  </si>
  <si>
    <t>BRITISH COLUMBIA INSTITUTE OF T</t>
  </si>
  <si>
    <t>CITY OF DELTA</t>
  </si>
  <si>
    <t>THE POWER COMMISSION OF THE CIT</t>
  </si>
  <si>
    <t>REGIONAL MUNICIPALITY OF WATERL</t>
  </si>
  <si>
    <t>THE CORPORATION OF THE CITY OF</t>
  </si>
  <si>
    <t>FIRST CAPITAL ASSET MANAGEMENT</t>
  </si>
  <si>
    <t>CORPORATION OF THE COUNTY OF SI</t>
  </si>
  <si>
    <t>SUNSAVER 4 LIMITED</t>
  </si>
  <si>
    <t>WILLIAM OLSER HEALTH SYSTEM</t>
  </si>
  <si>
    <t>LIBERTY MARKET TOWER INC.</t>
  </si>
  <si>
    <t>MARITIME ELECTRIC COMPANY, LIMI</t>
  </si>
  <si>
    <t>ST. LAWRENCE COLLEGE OF APPLIED</t>
  </si>
  <si>
    <t>TOUS LES JOURS / JOUR DE LA TER</t>
  </si>
  <si>
    <t>BROCK UNIVERSITY</t>
  </si>
  <si>
    <t>BOSA PROPERTIES INC</t>
  </si>
  <si>
    <t>VILLE DE MONTREAL</t>
  </si>
  <si>
    <t>UNIVERSITY OF GUELPH</t>
  </si>
  <si>
    <t>THE TORONTO ZOO</t>
  </si>
  <si>
    <t>UNIVERSITÉ DU QUÉBEC À TROIS-RI</t>
  </si>
  <si>
    <t>REGIONAL MUNICIPALITY OF DURHAM</t>
  </si>
  <si>
    <t>THE CORPORATION OF THE TOWN OF</t>
  </si>
  <si>
    <t>ENVARI ENERGY SOLUTIONS INC.</t>
  </si>
  <si>
    <t>METRO ONTARIO INC.</t>
  </si>
  <si>
    <t>ONTARIO POWER GENERATION INC.</t>
  </si>
  <si>
    <t>1772387 ALBERTA LIMITED PARTNER</t>
  </si>
  <si>
    <t>THE CORPORATION OF THE COUNTY O</t>
  </si>
  <si>
    <t>THE REGIONAL MUNICIPALITY OF PE</t>
  </si>
  <si>
    <t>OTTAWA RIVER ENERGY SOLUTIONS</t>
  </si>
  <si>
    <t>CORPORATION OF THE TOWNSHIP OF</t>
  </si>
  <si>
    <t>ERTH CORPORATION</t>
  </si>
  <si>
    <t>SURREY CC PROPERTIES INC</t>
  </si>
  <si>
    <t>ECO-WEST CANADA / ÉCO-OUEST CAN</t>
  </si>
  <si>
    <t>YORK UNIVERSITY</t>
  </si>
  <si>
    <t>BASELOAD POWER CORP. (BASELOAD</t>
  </si>
  <si>
    <t>BASELOAD POWER CORP.  (BASELOAD</t>
  </si>
  <si>
    <t>ALECTRA ENERGY SOLUTIONS INC.</t>
  </si>
  <si>
    <t>VILLE DE SAINT-JEAN-SUR-RICHELI</t>
  </si>
  <si>
    <t>CAPREIT LIMITED PARTNERSHIP</t>
  </si>
  <si>
    <t>FIRST WEST CREDIT UNION</t>
  </si>
  <si>
    <t>SPARKLE SOLUTIONS CORP</t>
  </si>
  <si>
    <t>UNIVERSITY OF WATERLOO</t>
  </si>
  <si>
    <t>THE OWNERS, STRATA PLAN BCS 386</t>
  </si>
  <si>
    <t>TOWNSHIP OF LANGLEY</t>
  </si>
  <si>
    <t>THE OWNERS, STRATA PLAN LMS 466</t>
  </si>
  <si>
    <t>DISTRICT OF SAANICH</t>
  </si>
  <si>
    <t>KILLAM PROPERTIES SGP LTD.</t>
  </si>
  <si>
    <t>TORONTO STANDARD CONDOMINIUM CO</t>
  </si>
  <si>
    <t>CORPORATION OF THE CITY OF KING</t>
  </si>
  <si>
    <t>HALTON HEALTHCARE SERVICES CORP</t>
  </si>
  <si>
    <t>FORD MOTOR COMPANY OF CANADA, L</t>
  </si>
  <si>
    <t>SOUTHWEST PROPERTIES LIMITED</t>
  </si>
  <si>
    <t>BROADSTREET PROPERTIES LTD.</t>
  </si>
  <si>
    <t>COLLEGE LA CITE</t>
  </si>
  <si>
    <t>COUNTY OF DUFFERIN</t>
  </si>
  <si>
    <t>TIMES 4502 INC.</t>
  </si>
  <si>
    <t>CENTENNIAL COLLEGE OF APPLIED A</t>
  </si>
  <si>
    <t>TORONTO HYDRO-ELECTRIC SYSTEM L</t>
  </si>
  <si>
    <t>FINLAY STREET PROJECT LP</t>
  </si>
  <si>
    <t>VIVE DEVELOPMENT CORPORATION</t>
  </si>
  <si>
    <t>CORPORATION OF THE COUNTY OF EL</t>
  </si>
  <si>
    <t>SWTCH ENERGY INC.</t>
  </si>
  <si>
    <t>CANADIAN TIRE CORPORATION, LIMI</t>
  </si>
  <si>
    <t>CHARGELAB INC.</t>
  </si>
  <si>
    <t>IKEA PROPERTIES LIMITED</t>
  </si>
  <si>
    <t>DEVRON DEVELOPMENTS</t>
  </si>
  <si>
    <t>ROULEZ ÉLECTRIQUE INC.</t>
  </si>
  <si>
    <t>HER MAJESTY THE QUEEN IN RIGHT</t>
  </si>
  <si>
    <t>DANIELS HR CORPORATION</t>
  </si>
  <si>
    <t>DREWLO HOLDINGS INC.</t>
  </si>
  <si>
    <t>PACIFIC COVE PROPERTY MANAGEMEN</t>
  </si>
  <si>
    <t>GESTION SOPREMA CANADA INC.</t>
  </si>
  <si>
    <t>DOWNTOWN AUTOGROUP</t>
  </si>
  <si>
    <t>OTTAWA CARLETON LEASEHOLD CONDO</t>
  </si>
  <si>
    <t>CITY OF TORONTO</t>
  </si>
  <si>
    <t>CITY OF BURNABY</t>
  </si>
  <si>
    <t>ALGRA BROS. DEVELOPMENT LTD.</t>
  </si>
  <si>
    <t>S.U.C.C.E.S.S.</t>
  </si>
  <si>
    <t>RHEINMETALL CANADA INC.   (QC)</t>
  </si>
  <si>
    <t>MONTROSE INDUSTRIES (FORMELY EC</t>
  </si>
  <si>
    <t>BLACKSTONE ENERGY SERVICES INC.</t>
  </si>
  <si>
    <t>ELECTRIC VEHICLE NETWORK INCORP</t>
  </si>
  <si>
    <t>PEAK POWER INC.</t>
  </si>
  <si>
    <t>2456965 ONTARIO INC.</t>
  </si>
  <si>
    <t>WESGROUP PROPERTIES LIMITED PAR</t>
  </si>
  <si>
    <t>SUNRISE HOUSING COOPERATIVE</t>
  </si>
  <si>
    <t>STRATA PLAN VR-2467</t>
  </si>
  <si>
    <t>CITY OF CHILLIWACK</t>
  </si>
  <si>
    <t>DB LAND ACQUISITIONS INC (DBLA)</t>
  </si>
  <si>
    <t>SKYLINE REAL ESTATE HOLDINGS IN</t>
  </si>
  <si>
    <t>CONDOMINIUM CORPORATION NO. 091</t>
  </si>
  <si>
    <t>TSCC # 1603</t>
  </si>
  <si>
    <t>YRCC#818</t>
  </si>
  <si>
    <t>THE UNIVERSITY OF BRITISH COLUM</t>
  </si>
  <si>
    <t>HAZELVIEW PROPERTY SERVICES INC</t>
  </si>
  <si>
    <t>METROPOLITAN TORONTO CONDOMINIU</t>
  </si>
  <si>
    <t>UNIVERSITY OF OTTAWA</t>
  </si>
  <si>
    <t>VIDÉOTRON LTÉE</t>
  </si>
  <si>
    <t>VILLE DE SAGUENAY</t>
  </si>
  <si>
    <t>CORPORATION OF THE CITY OF KITC</t>
  </si>
  <si>
    <t>MSCC#906</t>
  </si>
  <si>
    <t>RAVINES PROPERTIES LIMITED</t>
  </si>
  <si>
    <t>JAY PATRY ENTERPRISES LLC</t>
  </si>
  <si>
    <t>RHH RENTAL PROPERTIES LTD</t>
  </si>
  <si>
    <t>TSCC#1587</t>
  </si>
  <si>
    <t>GEOTAB INC.</t>
  </si>
  <si>
    <t>CHARGERCREW CANADA INC</t>
  </si>
  <si>
    <t>KINGSTON RESIDENTIAL FUND 3LP</t>
  </si>
  <si>
    <t>OTTAWA CARLETON STANDARD CONDOM</t>
  </si>
  <si>
    <t>CITY OF LEDUC</t>
  </si>
  <si>
    <t>2280 EGLINTON WEST INC.</t>
  </si>
  <si>
    <t>ELECTRIFY CANADA LP</t>
  </si>
  <si>
    <t>STATION MONT TREMBLANT, SOCIÉTÉ</t>
  </si>
  <si>
    <t>HTC STERLING ROAD PROPERTY 3 LP</t>
  </si>
  <si>
    <t>TORONTO STANDARD CONDO CORPORAT</t>
  </si>
  <si>
    <t>SPARKLE SOLUTIONS CORP.</t>
  </si>
  <si>
    <t>REGIONAL MUNICIPALITY OF PEEL</t>
  </si>
  <si>
    <t>DELTA ELEVATOR COMPANY LIMITED</t>
  </si>
  <si>
    <t>2431901 ONTARIO INC</t>
  </si>
  <si>
    <t>CAPITAL REGIONAL DISTRICT</t>
  </si>
  <si>
    <t>COLLECDEV INC.</t>
  </si>
  <si>
    <t>HINES 141 BAY STREET LP.</t>
  </si>
  <si>
    <t>292 MAIN STREET DEVELOPMENTS LI</t>
  </si>
  <si>
    <t>AECON CONSTRUCTION GROUP INC.</t>
  </si>
  <si>
    <t>MACEWEN PETROLEUM INC.</t>
  </si>
  <si>
    <t>WSC COLPITTS DEVELOPMENTS (2003</t>
  </si>
  <si>
    <t>THE REGIONAL MUNICIPALITY OF DU</t>
  </si>
  <si>
    <t>KANG AND GILL CONSTRUCTION LTD.</t>
  </si>
  <si>
    <t>TIEN SHER GEORGE L.P.</t>
  </si>
  <si>
    <t>CITY OF LETHBRIDGE</t>
  </si>
  <si>
    <t>YMCA OF GREATER TORONTO</t>
  </si>
  <si>
    <t>HAMILTON-OSHAWA PORT AUTHORITY</t>
  </si>
  <si>
    <t>PARK PROPERTY MANAGEMENT INC.</t>
  </si>
  <si>
    <t>SAROUKIAN HOLDINGS LTD.</t>
  </si>
  <si>
    <t>FORESEESON TECHNOLOGY INC.</t>
  </si>
  <si>
    <t>INDIGO PARK CANADA INC.</t>
  </si>
  <si>
    <t>TESLA</t>
  </si>
  <si>
    <t>TRAINE CONSTRUCTION LTD.</t>
  </si>
  <si>
    <t>SMARTCENTRES MANAGEMENT SERVICE</t>
  </si>
  <si>
    <t>LES ENTREPRISES ALFRED BOIVIN I</t>
  </si>
  <si>
    <t>BRACEBRIDGE GENERATION LTD</t>
  </si>
  <si>
    <t>SYNDICAT DES COPROPRIÉTAIRE LOW</t>
  </si>
  <si>
    <t>IRVING OIL LIMITED</t>
  </si>
  <si>
    <t>INSPIRATION TECHNOLOGIES LTD.</t>
  </si>
  <si>
    <t>SOL POWER PROJECTS LTD.</t>
  </si>
  <si>
    <t>CANTERRA DEVELOPMENTS LTD</t>
  </si>
  <si>
    <t>411 RAILWAY PARTNERSHIP</t>
  </si>
  <si>
    <t>VANCOUVER COASTAL HEALTH AUTHOR</t>
  </si>
  <si>
    <t>LONGO BROTHERS FRUIT MARKET</t>
  </si>
  <si>
    <t>BRITISH COLUMBIA HYDRO AND POWE</t>
  </si>
  <si>
    <t>CROWN PROPERTY MANAGEMENT INC.</t>
  </si>
  <si>
    <t>LANDA DENMAN LIMITED PARTNERSHI</t>
  </si>
  <si>
    <t>CAP EV GROUP LTD.</t>
  </si>
  <si>
    <t>MODERN NIAGARA GROUP INC.</t>
  </si>
  <si>
    <t>NORTH BAY HYDRO SERVICES</t>
  </si>
  <si>
    <t>SHAPE PROPERTIES CORP.</t>
  </si>
  <si>
    <t>G.J. CAHILL AND COMPANY (1979)</t>
  </si>
  <si>
    <t>ALECTRA ENERGY SERVICES INC.</t>
  </si>
  <si>
    <t>VILLAGE OF PEMBERTON</t>
  </si>
  <si>
    <t>CONDOMINIUM CORPORATION 0712563</t>
  </si>
  <si>
    <t>TOP UP INC.</t>
  </si>
  <si>
    <t>HALIFAX REGIONAL MUNICIPALITY</t>
  </si>
  <si>
    <t>PARK ROYAL SHOPPING CENTRE HOLD</t>
  </si>
  <si>
    <t>CONCERT REALTY SERVICES</t>
  </si>
  <si>
    <t>WESTBANK PROJECTS CORP.</t>
  </si>
  <si>
    <t>GENERAL MOTORS OF CANADA COMPAN</t>
  </si>
  <si>
    <t>PC URBAN-FIERA (GORGE) HOLDINGS</t>
  </si>
  <si>
    <t>CITY OF COLD LAKE</t>
  </si>
  <si>
    <t>SLATE ASSET MANAGEMENT (CANADA)</t>
  </si>
  <si>
    <t>PCI KING GEORGE DEVELOPMENTS IN</t>
  </si>
  <si>
    <t>HALIFAX COUNTY CONDOMINIUM CORP</t>
  </si>
  <si>
    <t>SCHOOL DISTRICT 52 (PRINCE RUPE</t>
  </si>
  <si>
    <t>TORONTO PARKING AUTHORITY</t>
  </si>
  <si>
    <t>AUTZU INC.</t>
  </si>
  <si>
    <t>QUALEX-LANDMARK</t>
  </si>
  <si>
    <t>ECO-WEST CANADA</t>
  </si>
  <si>
    <t>JIM PATTISON DEVELOPMENTS LTD.</t>
  </si>
  <si>
    <t>LCPF REALTY INC.</t>
  </si>
  <si>
    <t>PARKLAND CORPORATION</t>
  </si>
  <si>
    <t>MENKES PROPERTY MANAGEMENT SERV</t>
  </si>
  <si>
    <t>BAYSIDE DEVELOPMENT CORPORATION</t>
  </si>
  <si>
    <t>HUMBER COLLEGE INSTITUTE OF TEC</t>
  </si>
  <si>
    <t>HAMILTON VILLAGE LIMITED PARTNE</t>
  </si>
  <si>
    <t>THE CITY OF BURLINGTON</t>
  </si>
  <si>
    <t>SHIFT MOTORS INC.</t>
  </si>
  <si>
    <t>THE UNIVERSITY OF WESTERN ONTAR</t>
  </si>
  <si>
    <t>PCI DEVELOPMENTS LIMITED PARTNE</t>
  </si>
  <si>
    <t>ENMAX CORPORATION</t>
  </si>
  <si>
    <t>CAMBRIAN COLLEGE</t>
  </si>
  <si>
    <t>GESCAN, DIVISION OF SONEPAR CAN</t>
  </si>
  <si>
    <t>T3 BAYSIDE I LIMITED PARTNERSHI</t>
  </si>
  <si>
    <t>LES PÉTROLES RL INC</t>
  </si>
  <si>
    <t>NORTHERN LIGHTS ENTERPRISE INC.</t>
  </si>
  <si>
    <t>STEELE AUTO GROUP LTD.</t>
  </si>
  <si>
    <t>HYPERCHARGE NETWORKS CORP.</t>
  </si>
  <si>
    <t>YORK REGION STANDARD CONDOMINIU</t>
  </si>
  <si>
    <t>AÉROPORTS DE MONTRÉAL</t>
  </si>
  <si>
    <t>DANIELS CHOICE MOUNT PLEASANT C</t>
  </si>
  <si>
    <t>SOCIÉTÉ DE DÉVELOPPEMENT ET DE</t>
  </si>
  <si>
    <t>BERNARD BLOCK MISSION GROUP HOM</t>
  </si>
  <si>
    <t>ELORA SOUTH INC.</t>
  </si>
  <si>
    <t>BELL CANADA</t>
  </si>
  <si>
    <t>AMBU ENERGY INC.</t>
  </si>
  <si>
    <t>6511 SUSSEX HEIGHTS DEVELOPMENT</t>
  </si>
  <si>
    <t>LUMINA ECLIPSE LIMITED PARTNERS</t>
  </si>
  <si>
    <t>HYGGE ENERGY</t>
  </si>
  <si>
    <t>DOUG. TARRY LIMITED</t>
  </si>
  <si>
    <t>CENTRE HOSPITALIER DE L'UNIVERS</t>
  </si>
  <si>
    <t>STRICKLAND AUTO GROUP</t>
  </si>
  <si>
    <t>CITY OF VANCOUVER - FIRE FLEET</t>
  </si>
  <si>
    <t>CITY OF GUELPH</t>
  </si>
  <si>
    <t>CITY OF TORONTO FLEET</t>
  </si>
  <si>
    <t>HYDRA ENERGY CORPORATION</t>
  </si>
  <si>
    <t>CANADIAN NATIONAL RAILWAY COMPA</t>
  </si>
  <si>
    <t>ENBRIDGE ENERGY DISTRIBUTION IN</t>
  </si>
  <si>
    <t>CITY OF KELOWNA</t>
  </si>
  <si>
    <t>SOMERVILLE AUTO GROUP</t>
  </si>
  <si>
    <t>INNISFIL</t>
  </si>
  <si>
    <t>AIR PRODUCTS CANADA INC.</t>
  </si>
  <si>
    <t>NISSAN CANADA</t>
  </si>
  <si>
    <t>GOVERNMENT OF PEI</t>
  </si>
  <si>
    <t>SWTCH ENERGY INC</t>
  </si>
  <si>
    <t>SHER MARKHAM INC.</t>
  </si>
  <si>
    <t>FIRST NATIONS HEALTH AUTHORITY</t>
  </si>
  <si>
    <t>BASELOAD POWER CORP</t>
  </si>
  <si>
    <t>HALIFAX INTERNATIONAL AIRPORT A</t>
  </si>
  <si>
    <t>EAGLE CREST CANADA CONSTRUCTION</t>
  </si>
  <si>
    <t>THE CORPORATION OF THE TOWNSHIP</t>
  </si>
  <si>
    <t>INDIGO PARK CANADA</t>
  </si>
  <si>
    <t>ECAMION INC.</t>
  </si>
  <si>
    <t>THE CITY OF TORONTO</t>
  </si>
  <si>
    <t>Windmill Dream Quebec</t>
  </si>
  <si>
    <t>KINGDOM DEVELOPMENT INC</t>
  </si>
  <si>
    <t>TOKMAKJIAN INC.</t>
  </si>
  <si>
    <t>145GUELPH INC</t>
  </si>
  <si>
    <t>OTTAWA MACDONALD-CARTIER INTERN</t>
  </si>
  <si>
    <t>SYNDICAT DES COPROPRIÉTAIRES LO</t>
  </si>
  <si>
    <t>GOVERNMENT OF NEWFOUNDLAND AND</t>
  </si>
  <si>
    <t>STRATA PLAN BCS4321</t>
  </si>
  <si>
    <t>GRAND RIVER ENERGY SOLUTIONS CO</t>
  </si>
  <si>
    <t>REGIONAL DISTRICT OF OKANAGAN-S</t>
  </si>
  <si>
    <t>SUNCOR ENERGY PRODUCTS PARTNERS</t>
  </si>
  <si>
    <t>ISKUT BAND DEVELOPMENT CORPORAT</t>
  </si>
  <si>
    <t>ELECTRIFY CANADA INC</t>
  </si>
  <si>
    <t>HAMILTON POLICE SERVICE BOARD</t>
  </si>
  <si>
    <t>THE HALTON REGION CONSERVATION</t>
  </si>
  <si>
    <t>COUNTY OF OXFORD</t>
  </si>
  <si>
    <t>AUSTEVILLE PROPERTIES LTD.</t>
  </si>
  <si>
    <t>AECON SIX NATION</t>
  </si>
  <si>
    <t>BLACK AND MACDONALD LTD</t>
  </si>
  <si>
    <t>HYDRO QUEBEC</t>
  </si>
  <si>
    <t>EASTVIEW CHEVROLET BUICK GMC LT</t>
  </si>
  <si>
    <t>TRILLIUM HEALTH PARTNER</t>
  </si>
  <si>
    <t>THE ROYAL INSTITUTE FOR THE ADV</t>
  </si>
  <si>
    <t>EQUS REA LTD</t>
  </si>
  <si>
    <t>88 QUEEN FITZROVIA INC</t>
  </si>
  <si>
    <t>MACKINNON BREWING AND DISTILLIN</t>
  </si>
  <si>
    <t>AUTZU</t>
  </si>
  <si>
    <t>MEZIADIN JUNCTION HOLDINGS LTD</t>
  </si>
  <si>
    <t>CANADIAN APARTMENT PROPERTIES R</t>
  </si>
  <si>
    <t>DUFFERIN YORKDALE FITZROVIA INC</t>
  </si>
  <si>
    <t>ONTARIO CHARGING NETWORK LP</t>
  </si>
  <si>
    <t>SOLVEST INC.</t>
  </si>
  <si>
    <t>MANITOBA HYDRO</t>
  </si>
  <si>
    <t>CITY OF VAUGHAN</t>
  </si>
  <si>
    <t>HIGHBURY FORD SALES LTD</t>
  </si>
  <si>
    <t>RIOCAN MANAGEMENT INC.</t>
  </si>
  <si>
    <t>METRO VANCOUVER REGIONAL DISTRI</t>
  </si>
  <si>
    <t>PUROLATOR</t>
  </si>
  <si>
    <t>TSCC 2258</t>
  </si>
  <si>
    <t>NEPTUNE MANAGEMENT LTD</t>
  </si>
  <si>
    <t>THE OWNERS STRATA PLAN LMS1108</t>
  </si>
  <si>
    <t>STRATA CORPORATION LMS4255 "MAR</t>
  </si>
  <si>
    <t>POLYCORP GROUP OF COMPANIES</t>
  </si>
  <si>
    <t>DISTRIBUTION LAZURE</t>
  </si>
  <si>
    <t>IVANHOÉ CAMBRIDGE INC.</t>
  </si>
  <si>
    <t>DREWLO HOLDINGS INC</t>
  </si>
  <si>
    <t>1229488 BC LTD.</t>
  </si>
  <si>
    <t>VILLE DE MONTRÉAL – DIRECTION S</t>
  </si>
  <si>
    <t>CHIPPEWAS OF GEORGINA ISLAND FI</t>
  </si>
  <si>
    <t>YORK REGION CONDOMINIUM CORPORA</t>
  </si>
  <si>
    <t>- 2114 Yonge Street Inc</t>
  </si>
  <si>
    <t>Newfoundland and Labrador Hydro</t>
  </si>
  <si>
    <t>Chadi Land Company Inc</t>
  </si>
  <si>
    <t>Cap EV Group Ltd</t>
  </si>
  <si>
    <t>Zone Signature - Centre multifo</t>
  </si>
  <si>
    <t>BlueStone Properties Inc.</t>
  </si>
  <si>
    <t>Zone Signature - Complexe aquat</t>
  </si>
  <si>
    <t>Zone Signature - Centre des gla</t>
  </si>
  <si>
    <t>Sunbridge EV Charging Inc.</t>
  </si>
  <si>
    <t>The City of Calgary</t>
  </si>
  <si>
    <t>District of North Vancouver</t>
  </si>
  <si>
    <t>City of Kelowna</t>
  </si>
  <si>
    <t>Mercedes Benz Rive-sud</t>
  </si>
  <si>
    <t>SureCharge Corp.</t>
  </si>
  <si>
    <t>Teknion Limited</t>
  </si>
  <si>
    <t>The Corporation of the City of</t>
  </si>
  <si>
    <t>Waterloo Region District School</t>
  </si>
  <si>
    <t>AUTOCANADA SHERWOOD PARK VEHICL</t>
  </si>
  <si>
    <t>Ontario Ministry of Transportat</t>
  </si>
  <si>
    <t>La Cité collégiale</t>
  </si>
  <si>
    <t>Corporation of the Municipality</t>
  </si>
  <si>
    <t>The University of British Colum</t>
  </si>
  <si>
    <t>Hydro-Québec</t>
  </si>
  <si>
    <t>City of Ottawa</t>
  </si>
  <si>
    <t>British Columbia Hydro and Powe</t>
  </si>
  <si>
    <t>Shape Property Management Corp.</t>
  </si>
  <si>
    <t>Zone Signature - Corridor publi</t>
  </si>
  <si>
    <t>Mahogany Site 84 Inc.</t>
  </si>
  <si>
    <t>Bracebridge Generation LTD</t>
  </si>
  <si>
    <t>Flo Infra Canada 1 LP</t>
  </si>
  <si>
    <t>Andmar Development Corp.</t>
  </si>
  <si>
    <t>Soneil International Limited</t>
  </si>
  <si>
    <t>- City of St. John's</t>
  </si>
  <si>
    <t>The Corporation of the County o</t>
  </si>
  <si>
    <t>1772387 Alberta Limited Partner</t>
  </si>
  <si>
    <t>Baseload Power Corp.</t>
  </si>
  <si>
    <t>Canadian Sustainability Contrac</t>
  </si>
  <si>
    <t>WTC Group Inc.</t>
  </si>
  <si>
    <t>Kelson Investments Ltd</t>
  </si>
  <si>
    <t>The Owners, Strata Plan BCS3025</t>
  </si>
  <si>
    <t>Drewlo Holdings Inc.</t>
  </si>
  <si>
    <t>Downsview Metro Devco Inc. (o/n</t>
  </si>
  <si>
    <t>Toronto Standard Condominium Co</t>
  </si>
  <si>
    <t>The Corporation of the District</t>
  </si>
  <si>
    <t>- YRSCC #1271</t>
  </si>
  <si>
    <t>Metropolitan Toronto Condominiu</t>
  </si>
  <si>
    <t>Camargue Properties Inc</t>
  </si>
  <si>
    <t>- Sher Holdings Inc. (Sher Mark</t>
  </si>
  <si>
    <t>MTCC 1299</t>
  </si>
  <si>
    <t>Purolator Inc.</t>
  </si>
  <si>
    <t>GCT Canada Limited Partnership</t>
  </si>
  <si>
    <t>Owners Plan No. 9910641</t>
  </si>
  <si>
    <t>Castera Properties Inc.</t>
  </si>
  <si>
    <t>VAS 1694 The Incorporated Owner</t>
  </si>
  <si>
    <t>Denfor Investments Inc.</t>
  </si>
  <si>
    <t>Auctus Property Fund LP</t>
  </si>
  <si>
    <t>City of Coquitlam</t>
  </si>
  <si>
    <t>Essex Condominium Corporation N</t>
  </si>
  <si>
    <t>Corporation of the Town of Ajax</t>
  </si>
  <si>
    <t>Freedom Ford Sales</t>
  </si>
  <si>
    <t>Kevington Building Corporation</t>
  </si>
  <si>
    <t>Corporation of the City of King</t>
  </si>
  <si>
    <t>The Regional Municipality of Pe</t>
  </si>
  <si>
    <t>The Owners, Strata Plan BCS3699</t>
  </si>
  <si>
    <t>The Atmospheric Fund</t>
  </si>
  <si>
    <t>Hammond Power Solutions Inc.</t>
  </si>
  <si>
    <t>City of Maple Ridge</t>
  </si>
  <si>
    <t>Aho Homes Corp</t>
  </si>
  <si>
    <t>InterRent Holdings Manager Limi</t>
  </si>
  <si>
    <t>The Owners Strata Plan LMS4555</t>
  </si>
  <si>
    <t>Skyline Real Estate Holdings In</t>
  </si>
  <si>
    <t>Halton Condominium Corporation</t>
  </si>
  <si>
    <t>Les Terrasses du Lac - Phase 1</t>
  </si>
  <si>
    <t>GLS Logistics Systems Canada Lt</t>
  </si>
  <si>
    <t>ArcelorMittal Produits longs Ca</t>
  </si>
  <si>
    <t>City of Delta</t>
  </si>
  <si>
    <t>Syndicat des copropriétaires de</t>
  </si>
  <si>
    <t>AUX Energy Inc.</t>
  </si>
  <si>
    <t>The Owners Strata Plan EPS 2687</t>
  </si>
  <si>
    <t>1000035337 Ontario Inc.</t>
  </si>
  <si>
    <t>Strata Plan BCS 2143 (Yaletown</t>
  </si>
  <si>
    <t>541282 B.C. Ltd.</t>
  </si>
  <si>
    <t>Future Transfer Co. Inc.</t>
  </si>
  <si>
    <t>The Winchester District Memoria</t>
  </si>
  <si>
    <t>Peterson Commercial Property Ma</t>
  </si>
  <si>
    <t>- Kia Brossard 9107-7164 Quebec</t>
  </si>
  <si>
    <t>Strata Plan EPS 4065</t>
  </si>
  <si>
    <t>4335563 Manitoba Ltd o/a Winnip</t>
  </si>
  <si>
    <t>Deciem Inc.</t>
  </si>
  <si>
    <t>Broadstreet Properties Ltd.</t>
  </si>
  <si>
    <t>OXFORD HEIGHTS LIMITED PARTNERS</t>
  </si>
  <si>
    <t>Claremont Building bcs3346</t>
  </si>
  <si>
    <t>EVSTART Inc</t>
  </si>
  <si>
    <t>1680 BAYSHORE (MURB)</t>
  </si>
  <si>
    <t>- 9206-9624 Québec Inc. faisant</t>
  </si>
  <si>
    <t>DP World Fraser Surrey Inc.</t>
  </si>
  <si>
    <t>DashCharger Technologies Ltd.</t>
  </si>
  <si>
    <t>TSCC1591</t>
  </si>
  <si>
    <t>Corporation of the County of Gr</t>
  </si>
  <si>
    <t>1904969 Ontario Limited o/a Hol</t>
  </si>
  <si>
    <t>Bell Canada</t>
  </si>
  <si>
    <t>Kanas Shelter Corp</t>
  </si>
  <si>
    <t>University of Ottawa</t>
  </si>
  <si>
    <t>The Owners, Strata Plan LMS 869</t>
  </si>
  <si>
    <t>Hwisel Soft Inc.</t>
  </si>
  <si>
    <t>DP World (Canada) Inc.</t>
  </si>
  <si>
    <t>MODO CO-OPERATIVE</t>
  </si>
  <si>
    <t>2274 Princess Street</t>
  </si>
  <si>
    <t>MTCC614</t>
  </si>
  <si>
    <t>Sable Gate Corp.</t>
  </si>
  <si>
    <t>Waterloo Ford Lincoln</t>
  </si>
  <si>
    <t>SPT AUTO LTD</t>
  </si>
  <si>
    <t>Asdin Hospitality Ltd.</t>
  </si>
  <si>
    <t>IKEA Properties Ltd.</t>
  </si>
  <si>
    <t>Syndicat des copropriétaires Pl</t>
  </si>
  <si>
    <t>QuadReal Property Group G.P. In</t>
  </si>
  <si>
    <t>Cogir</t>
  </si>
  <si>
    <t>Sparkle Solutions Corp.</t>
  </si>
  <si>
    <t>Ontario Khalsa Darbar</t>
  </si>
  <si>
    <t>240 Markland Drive GP Inc.</t>
  </si>
  <si>
    <t>City Of Abbotsford</t>
  </si>
  <si>
    <t>Ontario Carleton Standard Condo</t>
  </si>
  <si>
    <t>City of Regina</t>
  </si>
  <si>
    <t>Lightning Charger Inc.</t>
  </si>
  <si>
    <t>Ontario Power Generation</t>
  </si>
  <si>
    <t>HCC118 Condo</t>
  </si>
  <si>
    <t>City of Vancouver Public EV Cha</t>
  </si>
  <si>
    <t>City of Vancouver – Light Duty</t>
  </si>
  <si>
    <t>8 Dovercourt EVCS</t>
  </si>
  <si>
    <t>Flash Charging Network</t>
  </si>
  <si>
    <t>Pomas Farms Inc</t>
  </si>
  <si>
    <t>BRACEBRIDGE GENERATION LTD - La</t>
  </si>
  <si>
    <t>Ever Real Estate Developments L</t>
  </si>
  <si>
    <t>Electrify Canada Inc.</t>
  </si>
  <si>
    <t>Wellington Motors Limited</t>
  </si>
  <si>
    <t>Longo Brothers Fruit Markets In</t>
  </si>
  <si>
    <t>Corporation of the Town of Cale</t>
  </si>
  <si>
    <t>Corporation of the City of Niag</t>
  </si>
  <si>
    <t>Public Places</t>
  </si>
  <si>
    <t>MURB</t>
  </si>
  <si>
    <t>Workplace</t>
  </si>
  <si>
    <t/>
  </si>
  <si>
    <t>Fleet Light Duty</t>
  </si>
  <si>
    <t>Fleet Medium Heavy Duty</t>
  </si>
  <si>
    <t>Fleet Off-Road</t>
  </si>
  <si>
    <t>CNG</t>
  </si>
  <si>
    <t>Level 3 Chargers (50-99 kW)</t>
  </si>
  <si>
    <t>Hydrogen</t>
  </si>
  <si>
    <t>Level 3 Chargers (100-199 kW)</t>
  </si>
  <si>
    <t>Level 2 Chargers</t>
  </si>
  <si>
    <t>Level 3 Chargers (20-49 kW)</t>
  </si>
  <si>
    <t>Level 3 Chargers (200 kW+)</t>
  </si>
  <si>
    <t>61 rue Notre-Dame</t>
  </si>
  <si>
    <t>2055 route Lagueux</t>
  </si>
  <si>
    <t>4900 Rue Raymond-Bellemare</t>
  </si>
  <si>
    <t>1799 Pettit Road</t>
  </si>
  <si>
    <t>7120 Hurontario Street</t>
  </si>
  <si>
    <t>10 Peel Centre Drive</t>
  </si>
  <si>
    <t>4040 County Road 46</t>
  </si>
  <si>
    <t>3700 Highbury Avenue South</t>
  </si>
  <si>
    <t>7203 Nova Scotia Trunk 1</t>
  </si>
  <si>
    <t>110 Warwick Street</t>
  </si>
  <si>
    <t>87 Starrs Road</t>
  </si>
  <si>
    <t>441 Shore Road</t>
  </si>
  <si>
    <t>116 King Street</t>
  </si>
  <si>
    <t>10125 Highway #4</t>
  </si>
  <si>
    <t>130 North Foord Street</t>
  </si>
  <si>
    <t>10653 Nova Scotia Trunk 2</t>
  </si>
  <si>
    <t>267 route NS-214</t>
  </si>
  <si>
    <t>527 Highway 10</t>
  </si>
  <si>
    <t>180 Bristol Avenue</t>
  </si>
  <si>
    <t>90 Ohio Road</t>
  </si>
  <si>
    <t>258, Valiquette street</t>
  </si>
  <si>
    <t>17555, Charles street</t>
  </si>
  <si>
    <t>1468  117 road</t>
  </si>
  <si>
    <t>120 Saint Isidore road</t>
  </si>
  <si>
    <t>565 131 road</t>
  </si>
  <si>
    <t>1115 Wellington Road South</t>
  </si>
  <si>
    <t>30 Lynden Road</t>
  </si>
  <si>
    <t>777 Upper James Street</t>
  </si>
  <si>
    <t>465 Norwich Avenue</t>
  </si>
  <si>
    <t>7624 Thorold Stone Road (2/2 stations)</t>
  </si>
  <si>
    <t>7624 Thorold Stone Road (1/2 stations)+</t>
  </si>
  <si>
    <t>1735 Pickering Parkway - Station 1</t>
  </si>
  <si>
    <t>1100 Kerr Street - Station 1</t>
  </si>
  <si>
    <t>1202 Dundas Street East</t>
  </si>
  <si>
    <t>103 Bell Boulevard</t>
  </si>
  <si>
    <t>2070 Appleby Line</t>
  </si>
  <si>
    <t>1608 The Queensway</t>
  </si>
  <si>
    <t>400 Weber Street North (2/2 stations)</t>
  </si>
  <si>
    <t>400 Weber Street North (1/2 stations)</t>
  </si>
  <si>
    <t>2905 King Street East</t>
  </si>
  <si>
    <t>20 Market Drive #1,</t>
  </si>
  <si>
    <t>1735 Pickering Parkway - Station 2</t>
  </si>
  <si>
    <t>1080 Kerr Street - Station 2</t>
  </si>
  <si>
    <t>5067 Dixie Drive</t>
  </si>
  <si>
    <t>239 Fountain Street South</t>
  </si>
  <si>
    <t>3850 Hwy 7</t>
  </si>
  <si>
    <t>8830 Yonge Street - Station 2</t>
  </si>
  <si>
    <t>8830 Yonge Street - Station 1</t>
  </si>
  <si>
    <t>9940 Macleod Trail South East</t>
  </si>
  <si>
    <t>5908 Gaetz Avenue</t>
  </si>
  <si>
    <t>169 Ordze Avenue</t>
  </si>
  <si>
    <t>415 Nevers Road</t>
  </si>
  <si>
    <t>2986 Fredericton Road</t>
  </si>
  <si>
    <t>10995 Route 10</t>
  </si>
  <si>
    <t>100 Grey Rock Road</t>
  </si>
  <si>
    <t>170 Aulac Road</t>
  </si>
  <si>
    <t>10 Route 635</t>
  </si>
  <si>
    <t>198 Beardsley Road</t>
  </si>
  <si>
    <t>Route 2</t>
  </si>
  <si>
    <t>2731 Mountain Road</t>
  </si>
  <si>
    <t>3323 de la Rive Street</t>
  </si>
  <si>
    <t>2433 King George Highway</t>
  </si>
  <si>
    <t>1450 Vanier Boulevard</t>
  </si>
  <si>
    <t>330 Main Street</t>
  </si>
  <si>
    <t>2 Martin Drive</t>
  </si>
  <si>
    <t>224 Street Canada</t>
  </si>
  <si>
    <t>12 Park Drive</t>
  </si>
  <si>
    <t>7386 Lepreau Village Road</t>
  </si>
  <si>
    <t>10 Millenium Drive</t>
  </si>
  <si>
    <t>16 F. Tribe Road</t>
  </si>
  <si>
    <t>5105 Wilfrid-Hamel Boulevard</t>
  </si>
  <si>
    <t>220 Admiral Boulevard</t>
  </si>
  <si>
    <t>4505 Canada Way</t>
  </si>
  <si>
    <t>6435 Metral Drive</t>
  </si>
  <si>
    <t>3455 Johnston Road</t>
  </si>
  <si>
    <t>2332 160th Street</t>
  </si>
  <si>
    <t>4651 No.3 Road</t>
  </si>
  <si>
    <t>133 West Fern</t>
  </si>
  <si>
    <t>1301 Lougheed Highway</t>
  </si>
  <si>
    <t>6163 University Boulevard</t>
  </si>
  <si>
    <t>2791 Pacific Rim Highway</t>
  </si>
  <si>
    <t>3185 Grandview Highway</t>
  </si>
  <si>
    <t>757 Ryan Road</t>
  </si>
  <si>
    <t>3000 Lougheed Highway</t>
  </si>
  <si>
    <t>32136 Lougheed Highway</t>
  </si>
  <si>
    <t>Exit 228 at Coquihalla Lakes Road</t>
  </si>
  <si>
    <t>16811-96th Avenue</t>
  </si>
  <si>
    <t>350 SE Marine Drive</t>
  </si>
  <si>
    <t>401 11 Avenue</t>
  </si>
  <si>
    <t>2330 Bevan Avenue</t>
  </si>
  <si>
    <t>5356 West Boulevard</t>
  </si>
  <si>
    <t>Homer Street (500 block) (2/2 stations)</t>
  </si>
  <si>
    <t>Homer Street (500 block) (1/2 stations)</t>
  </si>
  <si>
    <t>Bruce Street (6400 block)</t>
  </si>
  <si>
    <t>628 County Road 41, RR#6</t>
  </si>
  <si>
    <t>1 Des Promenades Boulevard</t>
  </si>
  <si>
    <t>7999 des Galeries- d'Anjou Boulevard</t>
  </si>
  <si>
    <t>3035 Le Carrefour Boulevard</t>
  </si>
  <si>
    <t>6801 Trans Canada Highway</t>
  </si>
  <si>
    <t>477 Paul Street</t>
  </si>
  <si>
    <t>5000 Highway 7</t>
  </si>
  <si>
    <t>50 Rideau Street</t>
  </si>
  <si>
    <t>1090 Don Mills Road</t>
  </si>
  <si>
    <t>1800 Sheppard Avenue East</t>
  </si>
  <si>
    <t>25 The West Mall Boulevard</t>
  </si>
  <si>
    <t>999 Upper Wentworth Street</t>
  </si>
  <si>
    <t>2960 Kingsway Drive</t>
  </si>
  <si>
    <t>1485 Portage Avenue</t>
  </si>
  <si>
    <t>1680 Richmond Street North, Box 23</t>
  </si>
  <si>
    <t>220 Yonge Street</t>
  </si>
  <si>
    <t>675 Belgrave Way</t>
  </si>
  <si>
    <t>33844 King Road</t>
  </si>
  <si>
    <t>17277 Hwy 401 Eastbound</t>
  </si>
  <si>
    <t>27585 Hwy 401 Eastbound</t>
  </si>
  <si>
    <t>290 Hwy 401 Westbound</t>
  </si>
  <si>
    <t>58 Hwy 401 Westbound</t>
  </si>
  <si>
    <t>678 Hwy 401 Westbound</t>
  </si>
  <si>
    <t>680 Hwy 401 Eastbound</t>
  </si>
  <si>
    <t>309 B Highway 124</t>
  </si>
  <si>
    <t>1550 North Simmons Road</t>
  </si>
  <si>
    <t>360 Great Northern Road</t>
  </si>
  <si>
    <t>1338 Kingsway #1</t>
  </si>
  <si>
    <t>155 Edward Street</t>
  </si>
  <si>
    <t>150 Hanes Road</t>
  </si>
  <si>
    <t>2 Migizii Miikan</t>
  </si>
  <si>
    <t>43 Causley Street</t>
  </si>
  <si>
    <t>1526 Hwy 69</t>
  </si>
  <si>
    <t>121 Bowes Street</t>
  </si>
  <si>
    <t>3745 Hwy 401</t>
  </si>
  <si>
    <t>600 Murphy Rd</t>
  </si>
  <si>
    <t>4380 Wellington Road South</t>
  </si>
  <si>
    <t>955 9th Avenue East</t>
  </si>
  <si>
    <t>80 King George Road</t>
  </si>
  <si>
    <t>3155 Howard Avenue</t>
  </si>
  <si>
    <t>333 Lake Street</t>
  </si>
  <si>
    <t>2820 Quarry Road</t>
  </si>
  <si>
    <t>1144 Lansdowne Street West</t>
  </si>
  <si>
    <t>3119 Petawawa Boulevard</t>
  </si>
  <si>
    <t>10418 ON-7</t>
  </si>
  <si>
    <t>309 Colonnade Drive</t>
  </si>
  <si>
    <t>6638 Deering Rd</t>
  </si>
  <si>
    <t>Yellowead Highway HWY 97</t>
  </si>
  <si>
    <t>BC-97, Windt Rd</t>
  </si>
  <si>
    <t>1073 BC-5</t>
  </si>
  <si>
    <t>114 Crowsnest Highway</t>
  </si>
  <si>
    <t>155 Wrangler Way</t>
  </si>
  <si>
    <t>9916 Bean Road</t>
  </si>
  <si>
    <t>100 Robson Centre</t>
  </si>
  <si>
    <t>1423 BC-97</t>
  </si>
  <si>
    <t>450 Mart Street</t>
  </si>
  <si>
    <t>39126 Cariboo Hwy</t>
  </si>
  <si>
    <t>140 1st Street East</t>
  </si>
  <si>
    <t>3000 Lougheed Hwy</t>
  </si>
  <si>
    <t>3100 Tilicum Road</t>
  </si>
  <si>
    <t>12808 Madeira Park Rd</t>
  </si>
  <si>
    <t>4535 Willingdon Avenue</t>
  </si>
  <si>
    <t>4651 No 3 Rd</t>
  </si>
  <si>
    <t>1594 Beach Drive</t>
  </si>
  <si>
    <t>1830 Old Island Highway</t>
  </si>
  <si>
    <t>1720 56 St</t>
  </si>
  <si>
    <t>350 South East Marine Drive</t>
  </si>
  <si>
    <t>2332 160 St</t>
  </si>
  <si>
    <t>2155 Ferry Avenue</t>
  </si>
  <si>
    <t>2335 Maple Drive</t>
  </si>
  <si>
    <t>7250 Market St.</t>
  </si>
  <si>
    <t>1556 BC-97</t>
  </si>
  <si>
    <t>1270 Stage Road</t>
  </si>
  <si>
    <t>1300 5th Avenue</t>
  </si>
  <si>
    <t>883 Hwy 5</t>
  </si>
  <si>
    <t>4001 Quadra Street</t>
  </si>
  <si>
    <t>2501 Westview Drive</t>
  </si>
  <si>
    <t>550 Main Street</t>
  </si>
  <si>
    <t>1203 Hwy 1</t>
  </si>
  <si>
    <t>1 Horseshoe Lake Road</t>
  </si>
  <si>
    <t>311 Main Street Hwy 17</t>
  </si>
  <si>
    <t>244 Route 122</t>
  </si>
  <si>
    <t>315 RUE OUELLETTE</t>
  </si>
  <si>
    <t>100 - 261200 Crossiron Boulevard</t>
  </si>
  <si>
    <t>42148 HighWay 1</t>
  </si>
  <si>
    <t>1731 Mountain Avenue</t>
  </si>
  <si>
    <t>2900 Box Springs Boulevard Northwest</t>
  </si>
  <si>
    <t>64273 AB-7</t>
  </si>
  <si>
    <t>1701 North Service Road East</t>
  </si>
  <si>
    <t>450 North Service Road</t>
  </si>
  <si>
    <t>2910 E Quance Street</t>
  </si>
  <si>
    <t>100 Highland Avenue</t>
  </si>
  <si>
    <t>43146 Highway 1 West</t>
  </si>
  <si>
    <t>55097 Provincial Road 207</t>
  </si>
  <si>
    <t>1100 North Terminal Avenue</t>
  </si>
  <si>
    <t>5498 Patricia Bay Highway</t>
  </si>
  <si>
    <t>1270 Lynn Valley Road</t>
  </si>
  <si>
    <t>2054 Whatcom Road</t>
  </si>
  <si>
    <t>1885 Highway 1 West</t>
  </si>
  <si>
    <t>3591 Voght Street</t>
  </si>
  <si>
    <t>915 Lakeshore Drive South-West</t>
  </si>
  <si>
    <t>626 Old Hope Princeton Way</t>
  </si>
  <si>
    <t>30 Pine Drive</t>
  </si>
  <si>
    <t>1093 Ontario Street</t>
  </si>
  <si>
    <t>74 McNaughton Avenue</t>
  </si>
  <si>
    <t>69 Balsam Street</t>
  </si>
  <si>
    <t>1017 Brodie Dr</t>
  </si>
  <si>
    <t>24270 Woodbine Avenue</t>
  </si>
  <si>
    <t>255 Garrison Road</t>
  </si>
  <si>
    <t>1050 O'Brien Road</t>
  </si>
  <si>
    <t>245 Daniel Street South</t>
  </si>
  <si>
    <t>476 Centre Street North</t>
  </si>
  <si>
    <t>1525 Cameron Street</t>
  </si>
  <si>
    <t>2010 Ogilvie Rd</t>
  </si>
  <si>
    <t>8277 Ontario Street</t>
  </si>
  <si>
    <t>2830 Bentall Street</t>
  </si>
  <si>
    <t>960 Railway Street</t>
  </si>
  <si>
    <t>101-3550 Carrington Rd</t>
  </si>
  <si>
    <t>1791 9 Avenue</t>
  </si>
  <si>
    <t>5919 2 Avenue</t>
  </si>
  <si>
    <t>2110 101 Street Northwest</t>
  </si>
  <si>
    <t>109-900 Pine Road</t>
  </si>
  <si>
    <t>455 West 10th Avenue</t>
  </si>
  <si>
    <t>600 National Avenue</t>
  </si>
  <si>
    <t>450 Beach Crescent</t>
  </si>
  <si>
    <t>2205 rue de la Fonderie</t>
  </si>
  <si>
    <t>2935 Acland Road</t>
  </si>
  <si>
    <t>34374 Vye Road</t>
  </si>
  <si>
    <t>474 Granville Street</t>
  </si>
  <si>
    <t>51 Babineau Avenue</t>
  </si>
  <si>
    <t>141 Abegweit Boulevard</t>
  </si>
  <si>
    <t>1037 O'Leary Road</t>
  </si>
  <si>
    <t>63 Main Street</t>
  </si>
  <si>
    <t>13056 Shore Road</t>
  </si>
  <si>
    <t>375 Main Street</t>
  </si>
  <si>
    <t>201 Main Street</t>
  </si>
  <si>
    <t>157 Water Street</t>
  </si>
  <si>
    <t>22 Budd Avenue</t>
  </si>
  <si>
    <t>527 King Street</t>
  </si>
  <si>
    <t>24 Reed Avenue</t>
  </si>
  <si>
    <t>39 W St. Peter Blvd</t>
  </si>
  <si>
    <t>1521 Bowen Road</t>
  </si>
  <si>
    <t>1435 Water Street</t>
  </si>
  <si>
    <t>250 Highway 33 West</t>
  </si>
  <si>
    <t>5538 Airport Way</t>
  </si>
  <si>
    <t>315 Hall Street</t>
  </si>
  <si>
    <t>111 Enterprise Way</t>
  </si>
  <si>
    <t>6201 45th Street</t>
  </si>
  <si>
    <t>5842 Highway 33</t>
  </si>
  <si>
    <t>2045 Washington Street</t>
  </si>
  <si>
    <t>114 Tapton Avenue</t>
  </si>
  <si>
    <t>702 4th Street</t>
  </si>
  <si>
    <t>312 4th Street</t>
  </si>
  <si>
    <t>1120 des Cascades avenue</t>
  </si>
  <si>
    <t>225 King street</t>
  </si>
  <si>
    <t>810 Notre-Dame road</t>
  </si>
  <si>
    <t>25 de Ramezay road</t>
  </si>
  <si>
    <t>2471 Immaculée Conception road</t>
  </si>
  <si>
    <t>464 Notre-Dame Ouest road</t>
  </si>
  <si>
    <t>4800 Industriel Blvd</t>
  </si>
  <si>
    <t>5001 Bourque blvd</t>
  </si>
  <si>
    <t>460 Saint-Joseph blvd</t>
  </si>
  <si>
    <t>134 Robitaille street</t>
  </si>
  <si>
    <t>4320 Marie-Victorin road</t>
  </si>
  <si>
    <t>555, Ellice street</t>
  </si>
  <si>
    <t>535, 1st Ave</t>
  </si>
  <si>
    <t>320, Roxton street</t>
  </si>
  <si>
    <t>315 117 road</t>
  </si>
  <si>
    <t>51  Sainte-Anne road</t>
  </si>
  <si>
    <t>2  de Tewkesbury road</t>
  </si>
  <si>
    <t>1401 Laure blvd</t>
  </si>
  <si>
    <t>3911, 155 road</t>
  </si>
  <si>
    <t>467 Kipawa street</t>
  </si>
  <si>
    <t>162 des Jésuites road</t>
  </si>
  <si>
    <t>1297d du Sacré-Coeur blvd</t>
  </si>
  <si>
    <t>1040 Sainte-Sophie blvd</t>
  </si>
  <si>
    <t>1175, 125 road</t>
  </si>
  <si>
    <t>418, 169 road</t>
  </si>
  <si>
    <t>413 Principale road</t>
  </si>
  <si>
    <t>41 Richard road</t>
  </si>
  <si>
    <t>3515 B Queen</t>
  </si>
  <si>
    <t>5850 Talbot blvd</t>
  </si>
  <si>
    <t>931 Louis Cyr road</t>
  </si>
  <si>
    <t>575 St-Eugène road</t>
  </si>
  <si>
    <t>4756 de Fossambault road</t>
  </si>
  <si>
    <t>75  Québec avenue</t>
  </si>
  <si>
    <t>40 Parent avenue</t>
  </si>
  <si>
    <t>29  d'en Haut street</t>
  </si>
  <si>
    <t>5000 des Peupliers road</t>
  </si>
  <si>
    <t>373 route 105</t>
  </si>
  <si>
    <t>200 Route 138</t>
  </si>
  <si>
    <t>1517 Principale road</t>
  </si>
  <si>
    <t>20 Chapais avenue</t>
  </si>
  <si>
    <t>5791 du Pont Nord avenue</t>
  </si>
  <si>
    <t>5146 Wilfrid-Hamel blvd</t>
  </si>
  <si>
    <t>5625 Jean-XXIII blvd</t>
  </si>
  <si>
    <t>1553 Hubert-Biermans blvd</t>
  </si>
  <si>
    <t>180 Moulin Rouge rd</t>
  </si>
  <si>
    <t>390  Laurier road</t>
  </si>
  <si>
    <t>90 Jean-Baptiste-Casault</t>
  </si>
  <si>
    <t>Exiit 305, highway 20</t>
  </si>
  <si>
    <t>575 Arthur-Sauvé, Saint-Eustache blvd</t>
  </si>
  <si>
    <t>510 Béthany road</t>
  </si>
  <si>
    <t>2939 St-Charles Blvd</t>
  </si>
  <si>
    <t>8-100 Bromont blvd</t>
  </si>
  <si>
    <t>141 W 14th Street, North Vancouver</t>
  </si>
  <si>
    <t>1811 22nd Avenue North East</t>
  </si>
  <si>
    <t>11802 Railway Avenue East</t>
  </si>
  <si>
    <t>1731 Preston Avenue</t>
  </si>
  <si>
    <t>2325 Prince of Wales Drive</t>
  </si>
  <si>
    <t>655 Albert Street</t>
  </si>
  <si>
    <t>230 Centennial Drive North</t>
  </si>
  <si>
    <t>200 King Street</t>
  </si>
  <si>
    <t>2302 8th Avenue</t>
  </si>
  <si>
    <t>131 Provincial Trunk Highway 12 North</t>
  </si>
  <si>
    <t>1711 Kenaston Boulevard</t>
  </si>
  <si>
    <t>3615 Portage Avenue</t>
  </si>
  <si>
    <t>157 Vermillion Road</t>
  </si>
  <si>
    <t>1041 Manitoba Avenue</t>
  </si>
  <si>
    <t>395, Montée Paiement</t>
  </si>
  <si>
    <t>855, chemin Saint-Féréol</t>
  </si>
  <si>
    <t>2525, boulevard de la Grande-Allée</t>
  </si>
  <si>
    <t>546, 3e Rang</t>
  </si>
  <si>
    <t>1230, chemin Olivier</t>
  </si>
  <si>
    <t>191, rue Fraserville</t>
  </si>
  <si>
    <t>704, route de l'Église</t>
  </si>
  <si>
    <t>2600 Mountain Road</t>
  </si>
  <si>
    <t>231 Herring Cove Road</t>
  </si>
  <si>
    <t>81 Main Street West</t>
  </si>
  <si>
    <t>1063 Dawson Road</t>
  </si>
  <si>
    <t>713 Trunk Road</t>
  </si>
  <si>
    <t>1810 Regent Street</t>
  </si>
  <si>
    <t>498 Highway 17</t>
  </si>
  <si>
    <t>137 Mission Road</t>
  </si>
  <si>
    <t>3305 Dorchester Road</t>
  </si>
  <si>
    <t>3100 Ellesmere Road</t>
  </si>
  <si>
    <t>185 Ferris Lane</t>
  </si>
  <si>
    <t>3733 Highway 7 West</t>
  </si>
  <si>
    <t>490 White Street</t>
  </si>
  <si>
    <t>638 County Road 41</t>
  </si>
  <si>
    <t>1586 Centennial Drive</t>
  </si>
  <si>
    <t>325 Stewart Boulevard</t>
  </si>
  <si>
    <t>379-399 King Street East</t>
  </si>
  <si>
    <t>110 O'Brien Street</t>
  </si>
  <si>
    <t>217 Hwy 17</t>
  </si>
  <si>
    <t>Hwy 17 4423 ON-17</t>
  </si>
  <si>
    <t>1000 Kings Hwy</t>
  </si>
  <si>
    <t>409 Government St</t>
  </si>
  <si>
    <t>2199 Riverside Dr</t>
  </si>
  <si>
    <t>1100 On-17</t>
  </si>
  <si>
    <t>4810 Highway 17</t>
  </si>
  <si>
    <t>804 Main St</t>
  </si>
  <si>
    <t>754 Hwy 401 Eastbound</t>
  </si>
  <si>
    <t>1004 Front Street</t>
  </si>
  <si>
    <t>764 Hwy 401 Westbound</t>
  </si>
  <si>
    <t>998029 Highway 11</t>
  </si>
  <si>
    <t>1041 Carrick St</t>
  </si>
  <si>
    <t>1301 Lougheed Hwy</t>
  </si>
  <si>
    <t>401 11 Ave</t>
  </si>
  <si>
    <t>3185 Grandview Hwy</t>
  </si>
  <si>
    <t>5010 Whistler Way</t>
  </si>
  <si>
    <t>5771 176A Street</t>
  </si>
  <si>
    <t>5797 Cowrie Street</t>
  </si>
  <si>
    <t>45950 Cheam Ave</t>
  </si>
  <si>
    <t>3335 Webber Lane</t>
  </si>
  <si>
    <t>1007 Canada Avenue</t>
  </si>
  <si>
    <t>1597 BC-97</t>
  </si>
  <si>
    <t>3004 32nd Avenue</t>
  </si>
  <si>
    <t>1420 Store Street</t>
  </si>
  <si>
    <t>155 Main Street</t>
  </si>
  <si>
    <t>2791 Pacific Rim Hwy</t>
  </si>
  <si>
    <t>1586 Sayward Road</t>
  </si>
  <si>
    <t>111 Chowsunket Street</t>
  </si>
  <si>
    <t>313 Highway 16 W</t>
  </si>
  <si>
    <t>3487 9th Street</t>
  </si>
  <si>
    <t>3743 Second Avenue</t>
  </si>
  <si>
    <t>4646 10th Ave</t>
  </si>
  <si>
    <t>276 City Centre</t>
  </si>
  <si>
    <t>77 Lougheed Highway</t>
  </si>
  <si>
    <t>100 1st Avenue East</t>
  </si>
  <si>
    <t>Highway 28 Scout Lake</t>
  </si>
  <si>
    <t>9300 192 Street</t>
  </si>
  <si>
    <t>2155 Dollarton Highway</t>
  </si>
  <si>
    <t>3350 Spitfire Road</t>
  </si>
  <si>
    <t>9999 Wharton Street</t>
  </si>
  <si>
    <t>12900 Lakeshore Drive</t>
  </si>
  <si>
    <t>38241 Cleveland Avenue</t>
  </si>
  <si>
    <t>NCC Greenbelt P11</t>
  </si>
  <si>
    <t>3910 Innes Road,</t>
  </si>
  <si>
    <t>845 Hwy 401 Eastbound</t>
  </si>
  <si>
    <t>6677 Meadowvale Town Centre Circle</t>
  </si>
  <si>
    <t>6400 Highway 400 Southbound</t>
  </si>
  <si>
    <t>400 Dundas St E</t>
  </si>
  <si>
    <t>330 Queens Plate Drive,</t>
  </si>
  <si>
    <t>289 Hwy 401 Eastbound</t>
  </si>
  <si>
    <t>2650 Lawrence Avenue East</t>
  </si>
  <si>
    <t>2545 Weston Road,</t>
  </si>
  <si>
    <t>22064 North Service Road</t>
  </si>
  <si>
    <t>201 Fairview Road</t>
  </si>
  <si>
    <t>17278 Hwy 401 Westbound</t>
  </si>
  <si>
    <t>17277 Hwy 401 Eastbound South</t>
  </si>
  <si>
    <t>164-680 Hwy 401 Eastbound</t>
  </si>
  <si>
    <t>15 Photography Drive,</t>
  </si>
  <si>
    <t>12001 Hwy 400 Northbound</t>
  </si>
  <si>
    <t>130 - 8th Avenue</t>
  </si>
  <si>
    <t>281 de Tadoussac Road</t>
  </si>
  <si>
    <t>215 de Quen Street</t>
  </si>
  <si>
    <t>393 Bostonnais Street</t>
  </si>
  <si>
    <t>902 3rd Street</t>
  </si>
  <si>
    <t>1090 Route 169</t>
  </si>
  <si>
    <t>305 Melancon Street</t>
  </si>
  <si>
    <t>1224 Ste‐Genevieve Boulevard</t>
  </si>
  <si>
    <t>3600 Harvey Boulevard</t>
  </si>
  <si>
    <t>384 Principale Street</t>
  </si>
  <si>
    <t>355 de Quen Boulevard</t>
  </si>
  <si>
    <t>1161 Grande‐Baie Boulevard South</t>
  </si>
  <si>
    <t>5822 Talbot Boulevard</t>
  </si>
  <si>
    <t>68 Saguenay Boulevard East</t>
  </si>
  <si>
    <t>197 Autoroute 20 (Jean-Lesage)</t>
  </si>
  <si>
    <t>952 Moodie Drive</t>
  </si>
  <si>
    <t>13450 104 Avenue</t>
  </si>
  <si>
    <t>10588 160 Street</t>
  </si>
  <si>
    <t>2693 Highway 97</t>
  </si>
  <si>
    <t>19971 72 Avenue</t>
  </si>
  <si>
    <t>731 Centre Street</t>
  </si>
  <si>
    <t>1750 Finch Avenue East</t>
  </si>
  <si>
    <t>856 Upper Sherman Ave</t>
  </si>
  <si>
    <t>#3-32580 Range Road 11</t>
  </si>
  <si>
    <t>400 10th Avenue</t>
  </si>
  <si>
    <t>4560 Parliament Avenue</t>
  </si>
  <si>
    <t>1789 Strachan Road South East</t>
  </si>
  <si>
    <t>14 Sidney Street</t>
  </si>
  <si>
    <t>1150 Central Avenue North</t>
  </si>
  <si>
    <t>1592 9th Avenue North East </t>
  </si>
  <si>
    <t>2925 Quance Street East</t>
  </si>
  <si>
    <t>1206 Highway 1 </t>
  </si>
  <si>
    <t>114 7th Avenue South</t>
  </si>
  <si>
    <t>1035 Richmond Avenue</t>
  </si>
  <si>
    <t>2275 Saskatchewan Avenue West</t>
  </si>
  <si>
    <t>3357 Pembina Avenue</t>
  </si>
  <si>
    <t>3425 Roblin Boulevard</t>
  </si>
  <si>
    <t>850 Dakota Street</t>
  </si>
  <si>
    <t>50 Centre Street</t>
  </si>
  <si>
    <t>688 SE Marine St.</t>
  </si>
  <si>
    <t>505040 Highway 897</t>
  </si>
  <si>
    <t>4100 No. 5 Road</t>
  </si>
  <si>
    <t>14140 Triangle Rd</t>
  </si>
  <si>
    <t>6111 River Road</t>
  </si>
  <si>
    <t>6911 No. 3 Rd.</t>
  </si>
  <si>
    <t>1100 block of 3rd Street East</t>
  </si>
  <si>
    <t>300 Loco Road</t>
  </si>
  <si>
    <t>4700 - 224 Street</t>
  </si>
  <si>
    <t>Red Hill rest area</t>
  </si>
  <si>
    <t>Hwy 20</t>
  </si>
  <si>
    <t>Mt Terry Fox reststop</t>
  </si>
  <si>
    <t>Buckley Bay</t>
  </si>
  <si>
    <t>Thornhill Roundabout</t>
  </si>
  <si>
    <t>1490 Youville Drive</t>
  </si>
  <si>
    <t>1900 Mountain de la reserve</t>
  </si>
  <si>
    <t>9752 Sainte-Anne blvd</t>
  </si>
  <si>
    <t>115  Guay street</t>
  </si>
  <si>
    <t>560 6th road West</t>
  </si>
  <si>
    <t>12A Renard East Blvd</t>
  </si>
  <si>
    <t>QC-167</t>
  </si>
  <si>
    <t>580 2nd rank</t>
  </si>
  <si>
    <t>579 route 198</t>
  </si>
  <si>
    <t>473 Jacques-Cartier road</t>
  </si>
  <si>
    <t>500 Quévillon place</t>
  </si>
  <si>
    <t>1189 Clarendon road</t>
  </si>
  <si>
    <t>Exit 51 Hwy 15</t>
  </si>
  <si>
    <t>10001 Route 175</t>
  </si>
  <si>
    <t>5 Monseigneur-Parenteau road</t>
  </si>
  <si>
    <t>974 du Cométique blvd</t>
  </si>
  <si>
    <t>6th ave / Wallberg</t>
  </si>
  <si>
    <t>100 16th ave</t>
  </si>
  <si>
    <t>402 3E Road</t>
  </si>
  <si>
    <t>182 Saint-Joseph blvd</t>
  </si>
  <si>
    <t>1 st-Jacques N street</t>
  </si>
  <si>
    <t>629 Perron blvd</t>
  </si>
  <si>
    <t>2683, 132  road</t>
  </si>
  <si>
    <t>3800 Bécancour blvd</t>
  </si>
  <si>
    <t>77 St-Georges road</t>
  </si>
  <si>
    <t>68 route 132 West</t>
  </si>
  <si>
    <t>55 du Pont East Rd</t>
  </si>
  <si>
    <t>4 Sainte-Anne West road</t>
  </si>
  <si>
    <t>373 St-Pierre blvd</t>
  </si>
  <si>
    <t>1021 du Palais avenue</t>
  </si>
  <si>
    <t>215 Rochette road</t>
  </si>
  <si>
    <t>550 Elgin North</t>
  </si>
  <si>
    <t>1580 des Écluses blvd</t>
  </si>
  <si>
    <t>8 Marcotte road</t>
  </si>
  <si>
    <t>2190 du Fleuve route</t>
  </si>
  <si>
    <t>3 Monchamp blvd</t>
  </si>
  <si>
    <t>248 Wilfrid-Laurier blvd</t>
  </si>
  <si>
    <t>27A York East Blvd</t>
  </si>
  <si>
    <t>1059 Knowlton street</t>
  </si>
  <si>
    <t>6377 Garneau road</t>
  </si>
  <si>
    <t>100 Notre-Dame road</t>
  </si>
  <si>
    <t>3657 Harvey blvd</t>
  </si>
  <si>
    <t>25 Lapointe road</t>
  </si>
  <si>
    <t>380  Dumais mountain</t>
  </si>
  <si>
    <t>2811 QC 327</t>
  </si>
  <si>
    <t>461 route 381</t>
  </si>
  <si>
    <t>142 2nd rank</t>
  </si>
  <si>
    <t>8 River road</t>
  </si>
  <si>
    <t>85 Taschereau blvd</t>
  </si>
  <si>
    <t>6325 Taschereau blvd</t>
  </si>
  <si>
    <t>181 principale road</t>
  </si>
  <si>
    <t>100 Main Street South</t>
  </si>
  <si>
    <t>100 Trans‐Canada Highway</t>
  </si>
  <si>
    <t>1 High Street</t>
  </si>
  <si>
    <t>44 Queen St</t>
  </si>
  <si>
    <t>8 Confederation Drive</t>
  </si>
  <si>
    <t>62 Trans‐Canada Highway</t>
  </si>
  <si>
    <t>48 Aspen St</t>
  </si>
  <si>
    <t>33 West Link Road</t>
  </si>
  <si>
    <t>Route 100, Trans-Canada Hwy</t>
  </si>
  <si>
    <t>1, Trans-Canada Hwy</t>
  </si>
  <si>
    <t>45 Blackmore's Rd</t>
  </si>
  <si>
    <t>162 Trans‐Canada Highway</t>
  </si>
  <si>
    <t>679 Whitbourne Road (Highway 1)</t>
  </si>
  <si>
    <t>3 Holyrood Access</t>
  </si>
  <si>
    <t>460 Kenmount Rd</t>
  </si>
  <si>
    <t>1901 Harvey Ave</t>
  </si>
  <si>
    <t>2955 Hebb Avenue</t>
  </si>
  <si>
    <t>Highway 89 &amp; 400</t>
  </si>
  <si>
    <t>4 Hemo Dr</t>
  </si>
  <si>
    <t>924 5th St</t>
  </si>
  <si>
    <t>1743 Burrard</t>
  </si>
  <si>
    <t>28 McNamara Drive</t>
  </si>
  <si>
    <t>248 Confederation Drive</t>
  </si>
  <si>
    <t>500 Vanier Ave</t>
  </si>
  <si>
    <t>1 Ressegieu Dr.</t>
  </si>
  <si>
    <t>2 Royal Street</t>
  </si>
  <si>
    <t>97 Majors Street</t>
  </si>
  <si>
    <t>46 West Street</t>
  </si>
  <si>
    <t>1 Trans Canada Highway Motel</t>
  </si>
  <si>
    <t>140 Tableland Drive</t>
  </si>
  <si>
    <t>410-412 Main Road</t>
  </si>
  <si>
    <t>74 Powell Drive</t>
  </si>
  <si>
    <t>373-379 Main Street</t>
  </si>
  <si>
    <t>2 Main Road</t>
  </si>
  <si>
    <t>3 Main Road</t>
  </si>
  <si>
    <t>76 Ville Marie Dr.</t>
  </si>
  <si>
    <t>62 Discovery Trail</t>
  </si>
  <si>
    <t>200 Viking Trail</t>
  </si>
  <si>
    <t>111 Fisher St</t>
  </si>
  <si>
    <t>193 Main St</t>
  </si>
  <si>
    <t>9 John Cabot Street</t>
  </si>
  <si>
    <t>Route 430</t>
  </si>
  <si>
    <t>Route 433</t>
  </si>
  <si>
    <t>465 Main Street</t>
  </si>
  <si>
    <t>110 Main Road</t>
  </si>
  <si>
    <t>NL 90</t>
  </si>
  <si>
    <t>28 Harris Drive</t>
  </si>
  <si>
    <t>230 Newfoundland and Labrador</t>
  </si>
  <si>
    <t>204 Main St</t>
  </si>
  <si>
    <t>119 Fisher St</t>
  </si>
  <si>
    <t>9270 Mccowan Rd</t>
  </si>
  <si>
    <t>6731 Kingston Rd</t>
  </si>
  <si>
    <t>50 Sage Creek Blvd, Unit 400</t>
  </si>
  <si>
    <t>5 Great Lakes Dr</t>
  </si>
  <si>
    <t>3451 Rebecca St</t>
  </si>
  <si>
    <t>2890 Westshore Pkwy</t>
  </si>
  <si>
    <t>251 Arthur St W</t>
  </si>
  <si>
    <t>1785 Main St</t>
  </si>
  <si>
    <t>548 Richmond St E</t>
  </si>
  <si>
    <t>8236 Eagle Landing Parkway, Unit 10</t>
  </si>
  <si>
    <t>15184 56 Ave</t>
  </si>
  <si>
    <t>23212 Dewdney Trunk Road</t>
  </si>
  <si>
    <t>3051 Lougheed Hwy</t>
  </si>
  <si>
    <t>2551 Dobbin Road</t>
  </si>
  <si>
    <t>9805 Winterburn RD NW</t>
  </si>
  <si>
    <t>8622 200 St</t>
  </si>
  <si>
    <t>3206 Preston Ave South</t>
  </si>
  <si>
    <t>14 St N And Hwy 1</t>
  </si>
  <si>
    <t>1235 Appleby Line</t>
  </si>
  <si>
    <t>1229 Eagle Pass Way</t>
  </si>
  <si>
    <t>11175 14th St NE</t>
  </si>
  <si>
    <t>1 Fireside Gate</t>
  </si>
  <si>
    <t>4312 1 St</t>
  </si>
  <si>
    <t>1790 Highland Ave</t>
  </si>
  <si>
    <t>275 N Albert St</t>
  </si>
  <si>
    <t>5501 Ojibway Pky</t>
  </si>
  <si>
    <t>10 Legend Court</t>
  </si>
  <si>
    <t>386 Great Northern Rd</t>
  </si>
  <si>
    <t>1390 Wellington Rd</t>
  </si>
  <si>
    <t>780 South Sheridan Way</t>
  </si>
  <si>
    <t>6990 Rexwood Road</t>
  </si>
  <si>
    <t>1840 Trans Canada Hwy</t>
  </si>
  <si>
    <t>2098 Commerce Park Dr</t>
  </si>
  <si>
    <t>30362 Fraser Hwy</t>
  </si>
  <si>
    <t>745 Courtneypark Dr W</t>
  </si>
  <si>
    <t>4021 Yonge St</t>
  </si>
  <si>
    <t>985 Bowmanville Avenue</t>
  </si>
  <si>
    <t>36 Ontario Street N</t>
  </si>
  <si>
    <t>91 Hamilton Street</t>
  </si>
  <si>
    <t>158 Domville St</t>
  </si>
  <si>
    <t>134 Main Street South</t>
  </si>
  <si>
    <t>2 Brown Street South</t>
  </si>
  <si>
    <t>5702 Granville Street</t>
  </si>
  <si>
    <t>20250 88th Avenue</t>
  </si>
  <si>
    <t>1915 McCallum Road</t>
  </si>
  <si>
    <t>1901 Harvey Avenue</t>
  </si>
  <si>
    <t>1120 Rogers Way</t>
  </si>
  <si>
    <t>3201 Douglas Avenue</t>
  </si>
  <si>
    <t>Beaver Creek Visitor Information Centre, Alaska HWY</t>
  </si>
  <si>
    <t>Kluane Museum, Mile 1093 Alaska HWY</t>
  </si>
  <si>
    <t>Government of Yukon building (Liquor Store), Stikine and 7th Ave.</t>
  </si>
  <si>
    <t>Irene's restaurant intersection adjacent to Lot 49, just off Alaska HWY, as per YEC</t>
  </si>
  <si>
    <t>100 Hanson Street</t>
  </si>
  <si>
    <t>30 Electra Crescent</t>
  </si>
  <si>
    <t>Yukon College Campus, Ross River Rd/Territorial Rd. corner</t>
  </si>
  <si>
    <t>200 Campbell Road</t>
  </si>
  <si>
    <t>804 Alaska Highway</t>
  </si>
  <si>
    <t>18 Centre St. Government of Yukon building</t>
  </si>
  <si>
    <t>1102 Front Street</t>
  </si>
  <si>
    <t>Government of Yukon maintenance compound, KM 527 Klondike HWY N</t>
  </si>
  <si>
    <t>Selkirk Groceries, KM 463 Klondike HWY</t>
  </si>
  <si>
    <t>151 River Drive</t>
  </si>
  <si>
    <t>2201-2401 58 Ave</t>
  </si>
  <si>
    <t>Yellowhead Hwy</t>
  </si>
  <si>
    <t>2949-2731 11 Ave NE</t>
  </si>
  <si>
    <t>7206 87 St</t>
  </si>
  <si>
    <t>Crowsnest Hwy</t>
  </si>
  <si>
    <t>1500 Cranbrook St N</t>
  </si>
  <si>
    <t>1-1809 BC-3A</t>
  </si>
  <si>
    <t>2000 Columbia Avenue</t>
  </si>
  <si>
    <t>218 Connaught Drive</t>
  </si>
  <si>
    <t>4523 4 Ave</t>
  </si>
  <si>
    <t>4523 4th Avenue</t>
  </si>
  <si>
    <t>6623 Highway 16a West</t>
  </si>
  <si>
    <t>7405 44th Street</t>
  </si>
  <si>
    <t>9800 Territorial Dr</t>
  </si>
  <si>
    <t>3011 Clarence Ave S</t>
  </si>
  <si>
    <t>25 Millview</t>
  </si>
  <si>
    <t>3111 Convair Drive</t>
  </si>
  <si>
    <t>1406 Tsawwassen Drive</t>
  </si>
  <si>
    <t>899 de la Moraine road</t>
  </si>
  <si>
    <t>1901 Garibaldi Highlands</t>
  </si>
  <si>
    <t>150-96 Avenue North East</t>
  </si>
  <si>
    <t>283180 Range Road 293</t>
  </si>
  <si>
    <t>2755 Tutt Street</t>
  </si>
  <si>
    <t>2750 Richter Avenue</t>
  </si>
  <si>
    <t>6088 WILLINGDON AVE HSE</t>
  </si>
  <si>
    <t>6681 HORNE RD HSE</t>
  </si>
  <si>
    <t>9370 SMILEY RD</t>
  </si>
  <si>
    <t>2322 ST. JOHNS ST UHSE</t>
  </si>
  <si>
    <t>7088 17TH AVE HSE</t>
  </si>
  <si>
    <t>1244 W 7TH AVE HSE</t>
  </si>
  <si>
    <t>4155 BELSHAW ST</t>
  </si>
  <si>
    <t>2424 MAPLE ST</t>
  </si>
  <si>
    <t>43779 PROGRESS WAY</t>
  </si>
  <si>
    <t>288 ST. DAVIDS AVE</t>
  </si>
  <si>
    <t>4600 JACOMBS RD</t>
  </si>
  <si>
    <t>221 E 3RD ST HSE</t>
  </si>
  <si>
    <t>8800 GLENLYON PKY</t>
  </si>
  <si>
    <t>8333 SWEET AVE HSE</t>
  </si>
  <si>
    <t>165 W 2ND AVE</t>
  </si>
  <si>
    <t>5411 SECRET COVE RD</t>
  </si>
  <si>
    <t>805 COOK ST</t>
  </si>
  <si>
    <t>8180 GRANVILLE AVE HSE</t>
  </si>
  <si>
    <t>7530 HOPCOTT RD</t>
  </si>
  <si>
    <t>2233 ALLISON RD</t>
  </si>
  <si>
    <t>8717 160 ST HSE</t>
  </si>
  <si>
    <t>9022 NOWELL ST</t>
  </si>
  <si>
    <t>109-1628 FOSTERS WAY</t>
  </si>
  <si>
    <t>7188 EDMONDS ST</t>
  </si>
  <si>
    <t>3851 SHENTON RD</t>
  </si>
  <si>
    <t>5233 GILBERT RD HSE</t>
  </si>
  <si>
    <t>5605 HAMPTON PL HSE</t>
  </si>
  <si>
    <t>2412 ALDER ST</t>
  </si>
  <si>
    <t>1101 PACIFIC RIM HWY</t>
  </si>
  <si>
    <t>7235 SALISBURY AVE HSE</t>
  </si>
  <si>
    <t>4260 STILL CREEK DR</t>
  </si>
  <si>
    <t>1675 HORNBY ST</t>
  </si>
  <si>
    <t>271 Francis Way</t>
  </si>
  <si>
    <t>2020 HIGHBURY ST</t>
  </si>
  <si>
    <t>6333 SILVER AVE HSE</t>
  </si>
  <si>
    <t>675 SUPERIOR ST HSE</t>
  </si>
  <si>
    <t>1000 BOWRON CRT</t>
  </si>
  <si>
    <t>4009 RAINBOW HILL LANE HSE</t>
  </si>
  <si>
    <t>15988 26 AVE HSE</t>
  </si>
  <si>
    <t>22225 BROWN AVE</t>
  </si>
  <si>
    <t>7463 WILSON AVE</t>
  </si>
  <si>
    <t>3122 ST JOHNS ST HSE</t>
  </si>
  <si>
    <t>7031 YORK RD</t>
  </si>
  <si>
    <t>6525 177B ST HSE</t>
  </si>
  <si>
    <t>7488 SOUTHWYNDE AVE HSE</t>
  </si>
  <si>
    <t>2137 W 1ST AVE</t>
  </si>
  <si>
    <t>268 SE KENT AVE</t>
  </si>
  <si>
    <t>21279 83 Ave</t>
  </si>
  <si>
    <t>6847 Marsden Rd</t>
  </si>
  <si>
    <t>911 Stremel Rd.</t>
  </si>
  <si>
    <t>45233 KEITH WILSON RD</t>
  </si>
  <si>
    <t>20111 93A AVE</t>
  </si>
  <si>
    <t>5657 HAMPTON PL</t>
  </si>
  <si>
    <t>20 ORWELL ST 3</t>
  </si>
  <si>
    <t>5177 BRIGHOUSE WAY HSE1</t>
  </si>
  <si>
    <t>2750 KINGCOME PL</t>
  </si>
  <si>
    <t>657 Whiting Way</t>
  </si>
  <si>
    <t>6033 Gray Avenue</t>
  </si>
  <si>
    <t>1925 Alberni Street</t>
  </si>
  <si>
    <t>340 Gorge Road East</t>
  </si>
  <si>
    <t>530 Beaver Lake Road</t>
  </si>
  <si>
    <t>7611 Pemberton Meadows Road</t>
  </si>
  <si>
    <t>747 Travino Lane</t>
  </si>
  <si>
    <t>1003-2560 Shell Road</t>
  </si>
  <si>
    <t>1408 Strathmore Mews</t>
  </si>
  <si>
    <t>3355 Rosemary Heights Drive</t>
  </si>
  <si>
    <t>4300 North Fraser Way</t>
  </si>
  <si>
    <t>6800 14th Avenue</t>
  </si>
  <si>
    <t>2252 190 Street</t>
  </si>
  <si>
    <t>15637 104 Avenue</t>
  </si>
  <si>
    <t>7500 Lowland Drive</t>
  </si>
  <si>
    <t>1070 West 7th Avenue</t>
  </si>
  <si>
    <t>2960 Moray Avenue</t>
  </si>
  <si>
    <t>8150 207 Street</t>
  </si>
  <si>
    <t>8570 Rivergrass Drive</t>
  </si>
  <si>
    <t>2293 Douglas Road</t>
  </si>
  <si>
    <t>20161 86 Avenue</t>
  </si>
  <si>
    <t>1010 Gilford Street</t>
  </si>
  <si>
    <t>121 20th Street West</t>
  </si>
  <si>
    <t>30360 Automall Drive</t>
  </si>
  <si>
    <t>318 Wale Road</t>
  </si>
  <si>
    <t>11121 Horseshoe Way</t>
  </si>
  <si>
    <t>611 Regan Avenue</t>
  </si>
  <si>
    <t>12448 82 Avenue</t>
  </si>
  <si>
    <t>205 Kimta Road</t>
  </si>
  <si>
    <t>2929 Barnet Highway</t>
  </si>
  <si>
    <t>3500 30 Street</t>
  </si>
  <si>
    <t>1521 9th Avenue</t>
  </si>
  <si>
    <t>1200 West 73rd Avenue</t>
  </si>
  <si>
    <t>4940 Canada Way</t>
  </si>
  <si>
    <t>8600 Glenlyon Parkway</t>
  </si>
  <si>
    <t>910 Maltwood Terrace</t>
  </si>
  <si>
    <t>2138 Madison Avenue</t>
  </si>
  <si>
    <t>5615 Hampton Place</t>
  </si>
  <si>
    <t>6611 Pearson Way</t>
  </si>
  <si>
    <t>5900 Oak Street</t>
  </si>
  <si>
    <t>450 Southwest Marine Drive</t>
  </si>
  <si>
    <t>827 Fairfield Road</t>
  </si>
  <si>
    <t>1845 West 16th Avenue</t>
  </si>
  <si>
    <t>2355 Madison Avenue</t>
  </si>
  <si>
    <t>1859 Spyglass Place</t>
  </si>
  <si>
    <t>2402 Highway 97 North</t>
  </si>
  <si>
    <t>222 Burton Avenue</t>
  </si>
  <si>
    <t>102-2307 Enterprise Way</t>
  </si>
  <si>
    <t>3260 Heddle Road</t>
  </si>
  <si>
    <t>9639 137A ST</t>
  </si>
  <si>
    <t>5388 HILL RISE TERRACE</t>
  </si>
  <si>
    <t>2 DPT - ROBERTS BANK RD</t>
  </si>
  <si>
    <t>1033 BELMONT AVE</t>
  </si>
  <si>
    <t>23260 DYKE RD</t>
  </si>
  <si>
    <t>463 5TH ST</t>
  </si>
  <si>
    <t>2288 PINE ST</t>
  </si>
  <si>
    <t>3969 CRAWFORD AVE</t>
  </si>
  <si>
    <t>4700 KINGSWAY</t>
  </si>
  <si>
    <t>8013 TIMBER LANE</t>
  </si>
  <si>
    <t>719 Princess St</t>
  </si>
  <si>
    <t>500 W 12TH AVE</t>
  </si>
  <si>
    <t>2527 PINE ST</t>
  </si>
  <si>
    <t>1102 Hornby St</t>
  </si>
  <si>
    <t>555 HOMER ST</t>
  </si>
  <si>
    <t>18643 52 AVE 10</t>
  </si>
  <si>
    <t>321 E 16TH AVE</t>
  </si>
  <si>
    <t>7955 NORTH FRASER WAY</t>
  </si>
  <si>
    <t>22500 UNIVERSITY DR</t>
  </si>
  <si>
    <t>2436 KELLY AVE</t>
  </si>
  <si>
    <t>1175 BEACH DR</t>
  </si>
  <si>
    <t>3403 27 ST</t>
  </si>
  <si>
    <t>625 HOWE ST</t>
  </si>
  <si>
    <t>888 DUNSMUIR ST</t>
  </si>
  <si>
    <t>1005 BEACH AVE</t>
  </si>
  <si>
    <t>2 Renaissance Square</t>
  </si>
  <si>
    <t>13239 OLD YALE RD</t>
  </si>
  <si>
    <t>123 E Keith Rd</t>
  </si>
  <si>
    <t>700 Martin Ave</t>
  </si>
  <si>
    <t>457 West Avenue</t>
  </si>
  <si>
    <t>312 Silica St.</t>
  </si>
  <si>
    <t>1295 Commercial Way</t>
  </si>
  <si>
    <t>1723 ALBERNI ST</t>
  </si>
  <si>
    <t>5951 NO. 3 RD HSE</t>
  </si>
  <si>
    <t>2075 COMOX ST</t>
  </si>
  <si>
    <t>2110 Ridley Island Road</t>
  </si>
  <si>
    <t>159 COOK ST</t>
  </si>
  <si>
    <t>160 WILSON ST</t>
  </si>
  <si>
    <t>75 SONGHEES RD</t>
  </si>
  <si>
    <t>1001 BRUNETTE AVE</t>
  </si>
  <si>
    <t>1333 W GEORGIA ST</t>
  </si>
  <si>
    <t>555 CARRALL ST</t>
  </si>
  <si>
    <t>828 HOWE ST</t>
  </si>
  <si>
    <t>28 W PENDER ST</t>
  </si>
  <si>
    <t>1201 LAMEY'S MILL RD</t>
  </si>
  <si>
    <t>1204 FAIRFIELD RD</t>
  </si>
  <si>
    <t>580 RAVENWOODS DR</t>
  </si>
  <si>
    <t>125 Columbia Street</t>
  </si>
  <si>
    <t>2152 SE KENT AVE</t>
  </si>
  <si>
    <t>1441 KEBET WAY</t>
  </si>
  <si>
    <t>1441 PACIFIC RIM HWY</t>
  </si>
  <si>
    <t>2217 EAGLENEST CRES</t>
  </si>
  <si>
    <t>628 KINGHORNE MEWS</t>
  </si>
  <si>
    <t>1795 Country Club Dr.</t>
  </si>
  <si>
    <t>400 Happy Valley Rd</t>
  </si>
  <si>
    <t>240 Wade Ave West</t>
  </si>
  <si>
    <t>280 Industrial Ave East</t>
  </si>
  <si>
    <t>3485 Velocity Ave Unit 2</t>
  </si>
  <si>
    <t>503 East Pender Street</t>
  </si>
  <si>
    <t>5460 BROADWAY ST HS</t>
  </si>
  <si>
    <t>3041 LANGFORD LAKE RD</t>
  </si>
  <si>
    <t>3500 RYDER HESJEDAL WAY</t>
  </si>
  <si>
    <t>3000 WISHART Rd</t>
  </si>
  <si>
    <t>2788 SPENCER Rd</t>
  </si>
  <si>
    <t>2142 ARGYLE AVE</t>
  </si>
  <si>
    <t>2450 SASAMAT ST</t>
  </si>
  <si>
    <t>1151 W GEORGIA ST BLDG</t>
  </si>
  <si>
    <t>14825 THRIFT AVE HS</t>
  </si>
  <si>
    <t>2201 PINE ST</t>
  </si>
  <si>
    <t>2474 Arbutus Rd</t>
  </si>
  <si>
    <t>1618 STATION S</t>
  </si>
  <si>
    <t>2821 PRODUCTION WA</t>
  </si>
  <si>
    <t>741 TRAVINO LN HS</t>
  </si>
  <si>
    <t>4560 TILLICUM S</t>
  </si>
  <si>
    <t>177 W 3RD ST #510</t>
  </si>
  <si>
    <t>3889 KEITH S</t>
  </si>
  <si>
    <t>9721 WEST SAANICH R</t>
  </si>
  <si>
    <t>19087 96 AV</t>
  </si>
  <si>
    <t>7339 MacPherson Ave.</t>
  </si>
  <si>
    <t>7000 Westminster Hwy</t>
  </si>
  <si>
    <t>855 W 12TH AV</t>
  </si>
  <si>
    <t>230 E 13TH S</t>
  </si>
  <si>
    <t>6055 NELSON AVE HS</t>
  </si>
  <si>
    <t>6088 Beresford St</t>
  </si>
  <si>
    <t>6878 Southpoint Dr.</t>
  </si>
  <si>
    <t>7138 Collier Street</t>
  </si>
  <si>
    <t>20416 PARK AVE HS</t>
  </si>
  <si>
    <t>4111 BAYVIEW ST HSE</t>
  </si>
  <si>
    <t>3250 BETA AV</t>
  </si>
  <si>
    <t>1010 SEYMOUR ST 3FL</t>
  </si>
  <si>
    <t>510 Seymour St</t>
  </si>
  <si>
    <t>1818 w 6th Ave</t>
  </si>
  <si>
    <t>325 GARDEN DR HS</t>
  </si>
  <si>
    <t>6707 Southpoint Dr.</t>
  </si>
  <si>
    <t>301 CAPILANO RD HS</t>
  </si>
  <si>
    <t>775 E 7TH AV</t>
  </si>
  <si>
    <t>12871 Railway Ave HS</t>
  </si>
  <si>
    <t>15100 Edmund Dr.</t>
  </si>
  <si>
    <t>1949 Beach Ave</t>
  </si>
  <si>
    <t>281 ALEXANDER S</t>
  </si>
  <si>
    <t>4880 BENNETT ST HS</t>
  </si>
  <si>
    <t>7439 MOFFATT RD HS</t>
  </si>
  <si>
    <t>2780 Acadia Road</t>
  </si>
  <si>
    <t>3033 NE KENT AVE HS</t>
  </si>
  <si>
    <t>3083 NE KENT AVE HS</t>
  </si>
  <si>
    <t>4170 NANAIMO ST HS</t>
  </si>
  <si>
    <t>889 HARBOURSIDE D</t>
  </si>
  <si>
    <t>1190 HORNBY S</t>
  </si>
  <si>
    <t>20434 64 AVE 200</t>
  </si>
  <si>
    <t>30640 MARSHALL R</t>
  </si>
  <si>
    <t>5515 BOUNDARY RD PARKAD</t>
  </si>
  <si>
    <t>6733 CAMBIE ST hs</t>
  </si>
  <si>
    <t>2600 FERGUSON RD HSE</t>
  </si>
  <si>
    <t>125 W 71ST AVE TEM</t>
  </si>
  <si>
    <t>5860 DOVER CRE</t>
  </si>
  <si>
    <t>2175 Salal Drive</t>
  </si>
  <si>
    <t>379 E BROADWAY HS</t>
  </si>
  <si>
    <t>428 W 8TH AV</t>
  </si>
  <si>
    <t>1765 OAK BAY AVE HS</t>
  </si>
  <si>
    <t>5555 DUNBAR ST HS</t>
  </si>
  <si>
    <t>1690 AUGUSTA AVE HS</t>
  </si>
  <si>
    <t>394 KINGSWA</t>
  </si>
  <si>
    <t>15747 MARINE DR HS</t>
  </si>
  <si>
    <t>5788 BIRNEY AVE HS</t>
  </si>
  <si>
    <t>2828 Main St.</t>
  </si>
  <si>
    <t>327 MAITLAND ST HS</t>
  </si>
  <si>
    <t>1272 COMOX S</t>
  </si>
  <si>
    <t>2050 LAKE PLACID RD HS</t>
  </si>
  <si>
    <t>827 FAIRFIELD RD HS</t>
  </si>
  <si>
    <t>3300 Viking Way</t>
  </si>
  <si>
    <t>4011 Rainbow Hill Lane</t>
  </si>
  <si>
    <t>2118 W 15th Ave</t>
  </si>
  <si>
    <t>289 East 6th Ave</t>
  </si>
  <si>
    <t>1214 W 7TH AV</t>
  </si>
  <si>
    <t>203 KIMTA RD HS</t>
  </si>
  <si>
    <t>2300 Windsor St.</t>
  </si>
  <si>
    <t>2055 PENDRELL ST HS</t>
  </si>
  <si>
    <t>1145 OSCAR ST HS</t>
  </si>
  <si>
    <t>4278 LOUGHEED HW</t>
  </si>
  <si>
    <t>1009 Expo Blvd</t>
  </si>
  <si>
    <t>22015, 48 Ave</t>
  </si>
  <si>
    <t>23215 Billy Brown Rd</t>
  </si>
  <si>
    <t>689 ABBOTT ST HS</t>
  </si>
  <si>
    <t>20085 - 100 A Ave</t>
  </si>
  <si>
    <t>5110 CORDOVA BAY RD HS</t>
  </si>
  <si>
    <t>688 ABBOTT ST HS</t>
  </si>
  <si>
    <t>2035 W. 4th Ave</t>
  </si>
  <si>
    <t>1501 VIDAL ST HS</t>
  </si>
  <si>
    <t>5388 HILL RISE TER HS</t>
  </si>
  <si>
    <t>9030 KING GEORGE BLV</t>
  </si>
  <si>
    <t>3871 NORTH FRASER WAY 2</t>
  </si>
  <si>
    <t>7345 Sandborne Ave</t>
  </si>
  <si>
    <t>3201 NOEL DR HS</t>
  </si>
  <si>
    <t>18623 96 AV</t>
  </si>
  <si>
    <t>132 CORBETT RD</t>
  </si>
  <si>
    <t>2236 Folkstone Way</t>
  </si>
  <si>
    <t>2238 Folkstone Way</t>
  </si>
  <si>
    <t>2242 Folkstone Way</t>
  </si>
  <si>
    <t>2246 Folkstone Way</t>
  </si>
  <si>
    <t>2250 Folkstone Way</t>
  </si>
  <si>
    <t>5380 TYEE LAN HS</t>
  </si>
  <si>
    <t>5021 KINGSWA</t>
  </si>
  <si>
    <t>13618 100 Avenue</t>
  </si>
  <si>
    <t>2068 SANDALWOOD CRS HS</t>
  </si>
  <si>
    <t>188 KEEFER PL TO</t>
  </si>
  <si>
    <t>915 TUPPER AV</t>
  </si>
  <si>
    <t>539 Sutherland Ave</t>
  </si>
  <si>
    <t>1548 Naramata Rd</t>
  </si>
  <si>
    <t>15025 VICTORIA AVE</t>
  </si>
  <si>
    <t>1188 Richards Street</t>
  </si>
  <si>
    <t>475 13th ST</t>
  </si>
  <si>
    <t>9350 UNIVERSITY HIGH ST HS</t>
  </si>
  <si>
    <t>2225 W 41ST AV</t>
  </si>
  <si>
    <t>260 Salter St.</t>
  </si>
  <si>
    <t>3172 GLADWIN RD HS</t>
  </si>
  <si>
    <t>3176 GLADWIN RD HS</t>
  </si>
  <si>
    <t>4305 MALTWOOD LANE HSE</t>
  </si>
  <si>
    <t>999 Burdett Avenue</t>
  </si>
  <si>
    <t>2951 Silver Spring  Blvd</t>
  </si>
  <si>
    <t>19677 Meadow Gardens Way</t>
  </si>
  <si>
    <t>603 Regan Ave</t>
  </si>
  <si>
    <t>12871 RAILWAY AVE HS</t>
  </si>
  <si>
    <t>3728 THURSTON ST HS</t>
  </si>
  <si>
    <t>702 E ATHABASCA ST</t>
  </si>
  <si>
    <t>3615  COMMERCIAL ST E</t>
  </si>
  <si>
    <t>44005 WATT R</t>
  </si>
  <si>
    <t>520 Como Lake Rd</t>
  </si>
  <si>
    <t>3107 WINDSOR GTE HS</t>
  </si>
  <si>
    <t>7881 Government Road</t>
  </si>
  <si>
    <t>7977 MAUS CRK R</t>
  </si>
  <si>
    <t>4333 Leger Ave</t>
  </si>
  <si>
    <t>1535 Vine St.</t>
  </si>
  <si>
    <t>199 Victory Ship Way</t>
  </si>
  <si>
    <t>737 Hamilton St.</t>
  </si>
  <si>
    <t>30435 PROGRESSIVE WAY</t>
  </si>
  <si>
    <t>550 W BROADWAY</t>
  </si>
  <si>
    <t>2005 SOOKE R</t>
  </si>
  <si>
    <t>2751 Cliffe Ave</t>
  </si>
  <si>
    <t>7171 121 ST HS</t>
  </si>
  <si>
    <t>203-719 Princess S</t>
  </si>
  <si>
    <t>5788 SIDLEY ST HSE</t>
  </si>
  <si>
    <t>1033 MARINASIDE CRES HS</t>
  </si>
  <si>
    <t>1317 Fairfield Rd</t>
  </si>
  <si>
    <t>347 Seventh Street</t>
  </si>
  <si>
    <t>2033 Gordon Dr.</t>
  </si>
  <si>
    <t>4 Monashee Place</t>
  </si>
  <si>
    <t>3260 Heddle Rd</t>
  </si>
  <si>
    <t>833 SEYMOUR STREET</t>
  </si>
  <si>
    <t>2238 West 40th Avenue</t>
  </si>
  <si>
    <t>58 Keefer Place</t>
  </si>
  <si>
    <t>5989 WALTER GAGE ROAD</t>
  </si>
  <si>
    <t>2610 VICTORIA DRIVE</t>
  </si>
  <si>
    <t>9655 KING GEORGE BLVD</t>
  </si>
  <si>
    <t>6328 LARKIN DRIVE</t>
  </si>
  <si>
    <t>2108 ARGYLE AVENUE</t>
  </si>
  <si>
    <t>4600 WESTWATER DRIVE</t>
  </si>
  <si>
    <t>1040 WEST 7TH AVENUE</t>
  </si>
  <si>
    <t>27413 55 AVENUE</t>
  </si>
  <si>
    <t>3862 WELLINGTON STREET</t>
  </si>
  <si>
    <t>3200 Capilano Crescent</t>
  </si>
  <si>
    <t>268 KEEFER STREET</t>
  </si>
  <si>
    <t>7088 MONT ROYAL SQUARE</t>
  </si>
  <si>
    <t>13958 108 AVENUE</t>
  </si>
  <si>
    <t>1238 MELVILLE STREET</t>
  </si>
  <si>
    <t>100 LOMBARDY STREET</t>
  </si>
  <si>
    <t>7108 EDMONDS STREET</t>
  </si>
  <si>
    <t>7688 ALDERBRIDGE WAY</t>
  </si>
  <si>
    <t>9115 LOCHSIDE DRIVE</t>
  </si>
  <si>
    <t>27447 56 AVENUE</t>
  </si>
  <si>
    <t>888 WEST 13TH AVENUE</t>
  </si>
  <si>
    <t>2056 WHITE BIRCH ROAD</t>
  </si>
  <si>
    <t>2910 COOK STREET</t>
  </si>
  <si>
    <t>509 McDonald St</t>
  </si>
  <si>
    <t>3080 LONSDALE AVE</t>
  </si>
  <si>
    <t>10760 SHELLBRIDGE WAY</t>
  </si>
  <si>
    <t>1200 Alberni Street</t>
  </si>
  <si>
    <t>655 WEST 7TH AVENUE</t>
  </si>
  <si>
    <t>12367 224 STREET</t>
  </si>
  <si>
    <t>2180 KELLY AVENUE</t>
  </si>
  <si>
    <t>910 MALTWOOD TERRACE</t>
  </si>
  <si>
    <t>1680 BAYSHORE DRIVE</t>
  </si>
  <si>
    <t>777 WEST BROADWAY</t>
  </si>
  <si>
    <t>19551 66 AVENUE</t>
  </si>
  <si>
    <t>5655 INMAN AVENUE</t>
  </si>
  <si>
    <t>3551 FOSTER AVENUE</t>
  </si>
  <si>
    <t>1672 EAST PENDER STREET</t>
  </si>
  <si>
    <t>9848 ABERDEEN ROAD</t>
  </si>
  <si>
    <t>288 WEST KING EDWARD AVENUE</t>
  </si>
  <si>
    <t>1753 SEAN HEIGHTS ROAD</t>
  </si>
  <si>
    <t>2338 WESTERN PARKWAY</t>
  </si>
  <si>
    <t>3110 DAYANEE SPRINGS BOULEVARD</t>
  </si>
  <si>
    <t>3688 INVERNESS STREET</t>
  </si>
  <si>
    <t>9851 SECOND STREET</t>
  </si>
  <si>
    <t>2560 SHELL ROAD UNIT 1003</t>
  </si>
  <si>
    <t>3030 PANDOSY STREET</t>
  </si>
  <si>
    <t>2290 Hunter Road</t>
  </si>
  <si>
    <t>799 Creekside Rd</t>
  </si>
  <si>
    <t>717 Jervis Street</t>
  </si>
  <si>
    <t>7171 Yonge Street</t>
  </si>
  <si>
    <t>1856 Queen St. E</t>
  </si>
  <si>
    <t>1766 Queen St. E</t>
  </si>
  <si>
    <t>543 Strathmore Blvd</t>
  </si>
  <si>
    <t>258 Riverdale Ave</t>
  </si>
  <si>
    <t>132 Chatham Ave</t>
  </si>
  <si>
    <t>580 Christie St</t>
  </si>
  <si>
    <t>115 High Park Ave</t>
  </si>
  <si>
    <t>31 Roseheath Ave</t>
  </si>
  <si>
    <t>503 Jones Ave</t>
  </si>
  <si>
    <t>453 Jones Ave</t>
  </si>
  <si>
    <t>188 Carlton St</t>
  </si>
  <si>
    <t>186 Carlton St</t>
  </si>
  <si>
    <t>41 Inglewood Dr</t>
  </si>
  <si>
    <t>705 Shaw St</t>
  </si>
  <si>
    <t>685 Dovercourt Rd</t>
  </si>
  <si>
    <t>64 Annette St</t>
  </si>
  <si>
    <t>535 Runnymede Rd</t>
  </si>
  <si>
    <t>1661 Harmony Rd N</t>
  </si>
  <si>
    <t>1455 Cedar St,</t>
  </si>
  <si>
    <t>99 Thornton Rd S,</t>
  </si>
  <si>
    <t>199 Wentworth St E,</t>
  </si>
  <si>
    <t>1 Mary St N,</t>
  </si>
  <si>
    <t>15-25 McMillan Dr,</t>
  </si>
  <si>
    <t>1 Centre St N,</t>
  </si>
  <si>
    <t>50 Centre St S</t>
  </si>
  <si>
    <t>24 Romfield Drive</t>
  </si>
  <si>
    <t>35 Baker Hill Boulevard</t>
  </si>
  <si>
    <t>140 Wineva Ave</t>
  </si>
  <si>
    <t>10101 Yonge St.</t>
  </si>
  <si>
    <t>1900 Lakeshore Blvd. W</t>
  </si>
  <si>
    <t>2 International Boulevard</t>
  </si>
  <si>
    <t>123 Eglinton Avenue East</t>
  </si>
  <si>
    <t>15 Viking Lane</t>
  </si>
  <si>
    <t>1941 Eglinton Avenue East</t>
  </si>
  <si>
    <t>1350 The Queensway</t>
  </si>
  <si>
    <t>380 Macpherson Avenue</t>
  </si>
  <si>
    <t>500 Queens Quay West</t>
  </si>
  <si>
    <t>1960 Queen Street East</t>
  </si>
  <si>
    <t>30 Shore Breeze Drive</t>
  </si>
  <si>
    <t>60 Absolute Avenue</t>
  </si>
  <si>
    <t>365 Lippincott Street</t>
  </si>
  <si>
    <t>87 Arundel Avenue</t>
  </si>
  <si>
    <t>1614 Danforth Avenue</t>
  </si>
  <si>
    <t>2550 Eglinton Avenue West</t>
  </si>
  <si>
    <t>640 Lauder Avenue</t>
  </si>
  <si>
    <t>775 Steeles Avenue West</t>
  </si>
  <si>
    <t>8 Godstone Road</t>
  </si>
  <si>
    <t>40 Meadowglen Place</t>
  </si>
  <si>
    <t>4235 New Street</t>
  </si>
  <si>
    <t>2205 Mount Forest Drive</t>
  </si>
  <si>
    <t>3035 Tim Dobbie Drive</t>
  </si>
  <si>
    <t>4015 Mainway</t>
  </si>
  <si>
    <t>1201 Appleby Line</t>
  </si>
  <si>
    <t>1996 Itabashi Way</t>
  </si>
  <si>
    <t>2340 Dundas Street West</t>
  </si>
  <si>
    <t>10418 Islington Avenue</t>
  </si>
  <si>
    <t>3845 Lake Shore Boulevard West</t>
  </si>
  <si>
    <t>211 Silver Star Boulevard</t>
  </si>
  <si>
    <t>2055 Danforth Avenue</t>
  </si>
  <si>
    <t>253 Merton Street</t>
  </si>
  <si>
    <t>741 Sheppard Avenue West</t>
  </si>
  <si>
    <t>1400 Dixie Road</t>
  </si>
  <si>
    <t>55 Skymark Drive</t>
  </si>
  <si>
    <t>8501 Bayview Avenue</t>
  </si>
  <si>
    <t>2350 Dundas Street West</t>
  </si>
  <si>
    <t>100 Observatory Lane</t>
  </si>
  <si>
    <t>405 Dundas Street West</t>
  </si>
  <si>
    <t>277 South Park Rd</t>
  </si>
  <si>
    <t>399 Elizabeth St</t>
  </si>
  <si>
    <t>920 Inverhouse Dr</t>
  </si>
  <si>
    <t>25 Tindale Crt</t>
  </si>
  <si>
    <t>2304 Weston Rd</t>
  </si>
  <si>
    <t>36 Park Lawn Rd</t>
  </si>
  <si>
    <t>1403 Royal York Rd</t>
  </si>
  <si>
    <t>309 Major Mackenzie Dr E</t>
  </si>
  <si>
    <t>9 Stollery Pond Cres</t>
  </si>
  <si>
    <t>15 Stollery Pond Cres</t>
  </si>
  <si>
    <t>3 Rean Dr</t>
  </si>
  <si>
    <t>1890 Valley Farm Road</t>
  </si>
  <si>
    <t>8 Ann St</t>
  </si>
  <si>
    <t>30 Herons Hill Way</t>
  </si>
  <si>
    <t>600 Brant Street</t>
  </si>
  <si>
    <t>40 Baif Blvd</t>
  </si>
  <si>
    <t>10 Sunny Glenway</t>
  </si>
  <si>
    <t>150 Roehampton Ave</t>
  </si>
  <si>
    <t>7825 Bayview Ave</t>
  </si>
  <si>
    <t>5 North Town Way</t>
  </si>
  <si>
    <t>15 North Town Way</t>
  </si>
  <si>
    <t>9 George St. North</t>
  </si>
  <si>
    <t>115 Norfinch Dr</t>
  </si>
  <si>
    <t>555 Oakdale Rd</t>
  </si>
  <si>
    <t>615 Bowes Rd</t>
  </si>
  <si>
    <t>99 Harbour Sq</t>
  </si>
  <si>
    <t>3400 Dufferin St</t>
  </si>
  <si>
    <t>70 Annie Craig Dr</t>
  </si>
  <si>
    <t>20 Monte Kwinter Crt</t>
  </si>
  <si>
    <t>2687 Kipling Ave</t>
  </si>
  <si>
    <t>1 Market St</t>
  </si>
  <si>
    <t>18 William Carson Cres</t>
  </si>
  <si>
    <t>28 William Carson Cres</t>
  </si>
  <si>
    <t>38 William Carson Cre</t>
  </si>
  <si>
    <t>819 Centre Street</t>
  </si>
  <si>
    <t>395 Wakesiah Avenue</t>
  </si>
  <si>
    <t>1001 Harold Street</t>
  </si>
  <si>
    <t>3330 22 Avenue</t>
  </si>
  <si>
    <t>780 Kings Road</t>
  </si>
  <si>
    <t>770 Harmston</t>
  </si>
  <si>
    <t>2001 Third Avenue</t>
  </si>
  <si>
    <t>4125 West 8th Avenue</t>
  </si>
  <si>
    <t>4111 Boeing Road</t>
  </si>
  <si>
    <t>71 Vic Turner Airport Road</t>
  </si>
  <si>
    <t>20399 Douglas Crescent</t>
  </si>
  <si>
    <t>20550 Douglas Crescent</t>
  </si>
  <si>
    <t>5785 - 203rd Street</t>
  </si>
  <si>
    <t>5713 - 198 Street</t>
  </si>
  <si>
    <t>10 Pemberton Avenue</t>
  </si>
  <si>
    <t>13880 Mayfield Place</t>
  </si>
  <si>
    <t>377 Lerwick Road</t>
  </si>
  <si>
    <t>3001 Vanier Drive</t>
  </si>
  <si>
    <t>3699 Bevan Rd</t>
  </si>
  <si>
    <t>445 Brent Rd</t>
  </si>
  <si>
    <t>18688-96 Ave</t>
  </si>
  <si>
    <t>7555 Beedie Way</t>
  </si>
  <si>
    <t>417 Garbally Rd</t>
  </si>
  <si>
    <t>5 Capilano Way</t>
  </si>
  <si>
    <t>616 Okanagan Avenue East</t>
  </si>
  <si>
    <t>100-2130 Leckie Pl</t>
  </si>
  <si>
    <t>19288 22 ave</t>
  </si>
  <si>
    <t>160 ROSS ST NE</t>
  </si>
  <si>
    <t>19675 98 Avenue</t>
  </si>
  <si>
    <t>50 Pemberton Avenue</t>
  </si>
  <si>
    <t>3800 Finnerty Road</t>
  </si>
  <si>
    <t>3400 Richmond Road</t>
  </si>
  <si>
    <t>614 Josephine Street</t>
  </si>
  <si>
    <t>3200 West 41st Avenue</t>
  </si>
  <si>
    <t>107 Lower Capilano Road</t>
  </si>
  <si>
    <t>110 Duncan Dam Site Haul Road</t>
  </si>
  <si>
    <t>43850 Progress Way</t>
  </si>
  <si>
    <t>162 West 1st Avenue - Unit 203</t>
  </si>
  <si>
    <t>278 Riverside Road</t>
  </si>
  <si>
    <t>3755 Cypress Bowl Road</t>
  </si>
  <si>
    <t>6362 148 Street</t>
  </si>
  <si>
    <t>30285 Automall Drive</t>
  </si>
  <si>
    <t>19418 Langley Bypass</t>
  </si>
  <si>
    <t>3000 Guilford Way</t>
  </si>
  <si>
    <t>770 Harmston Avenue</t>
  </si>
  <si>
    <t>247 Rue Notre-Dame, devant l’Hôtel de Ville</t>
  </si>
  <si>
    <t>4030 rue Lord</t>
  </si>
  <si>
    <t>144 rue Notre-Dame Ouest, En face du 40 rue Bennett Est</t>
  </si>
  <si>
    <t>1ère Avenue, en face de l’aréna Roch-Lasalle</t>
  </si>
  <si>
    <t>7575 Chemin Baily, près de l’avenue Trent</t>
  </si>
  <si>
    <t>4e Avenue Est  - coin 1e Rue</t>
  </si>
  <si>
    <t>3 Rue du Collège (Parc Jean-Marie-Moreau)</t>
  </si>
  <si>
    <t>1661 Rue Principale</t>
  </si>
  <si>
    <t>140 rue Principale</t>
  </si>
  <si>
    <t>8501 De Gaspé</t>
  </si>
  <si>
    <t>1349 Logan, Ville-Marie</t>
  </si>
  <si>
    <t>4814 6e avenue, Rosemont</t>
  </si>
  <si>
    <t>8535 Pierre de Coubertin</t>
  </si>
  <si>
    <t>2026 De Beaurivage</t>
  </si>
  <si>
    <t>6992 Place Antioche, Anjou</t>
  </si>
  <si>
    <t>8759 Des Sciences</t>
  </si>
  <si>
    <t>6619 Merriam</t>
  </si>
  <si>
    <t>260 5e ave</t>
  </si>
  <si>
    <t>1828 Darcy-Mcgee, Sud-Ouest</t>
  </si>
  <si>
    <t>255 Boul. Alexis-Nihon</t>
  </si>
  <si>
    <t>2975 Ernest Hemmingway</t>
  </si>
  <si>
    <t>400 6e ave, LaSalle</t>
  </si>
  <si>
    <t>2050 Croissant Roy</t>
  </si>
  <si>
    <t>186 Du Manoir, Ile Bizard</t>
  </si>
  <si>
    <t>10760 Saint-Charles</t>
  </si>
  <si>
    <t>282, boulevard Nilus Leclerc</t>
  </si>
  <si>
    <t>150 Rue Child</t>
  </si>
  <si>
    <t>221 Rue Centrale (devant le Centre Municipal)</t>
  </si>
  <si>
    <t>175 rue Paquette</t>
  </si>
  <si>
    <t>16 Rue Maréchal (devant le #16)</t>
  </si>
  <si>
    <t>313 Chemin de la Rivière (près Rue Main)</t>
  </si>
  <si>
    <t>257 Boulevard Barret (Parc Léo‐Jacques)</t>
  </si>
  <si>
    <t>579B Rue Marsolais</t>
  </si>
  <si>
    <t>2790B Rue Palmorino</t>
  </si>
  <si>
    <t>25B rue du Collège</t>
  </si>
  <si>
    <t>56 Rue Notre‐Dame Ouest (entrée de la Halte touristique)</t>
  </si>
  <si>
    <t>262 ch Parker</t>
  </si>
  <si>
    <t>761 Rue Bossé</t>
  </si>
  <si>
    <t>93 Rue Sainte Anne</t>
  </si>
  <si>
    <t>1577 Avenue Bourgogne</t>
  </si>
  <si>
    <t>160 Boulevard Ducharme</t>
  </si>
  <si>
    <t>278 Rue Beaudoin</t>
  </si>
  <si>
    <t>60 rue Saint-Pierre</t>
  </si>
  <si>
    <t>185 rue des Primevères</t>
  </si>
  <si>
    <t>25 Place Casavant</t>
  </si>
  <si>
    <t>20 Rue l'Heureux</t>
  </si>
  <si>
    <t>2 Boulevard Ouellet</t>
  </si>
  <si>
    <t>151 Rue Gabriel</t>
  </si>
  <si>
    <t>18 Rue Méthot</t>
  </si>
  <si>
    <t>1010 Rue Richelieu</t>
  </si>
  <si>
    <t>5080 Montée Ryan</t>
  </si>
  <si>
    <t>900 Rue Monseigneur de Laval</t>
  </si>
  <si>
    <t>23 Rue Louis Charles Panet</t>
  </si>
  <si>
    <t>14 Place de l'Église</t>
  </si>
  <si>
    <t>100 Principale</t>
  </si>
  <si>
    <t>875 Rue Coupal</t>
  </si>
  <si>
    <t>945 Rue de Saint Jovite</t>
  </si>
  <si>
    <t>635 Rue Cadieux</t>
  </si>
  <si>
    <t>539 Chemin Saint Bernard</t>
  </si>
  <si>
    <t>2001 Chemin du Village</t>
  </si>
  <si>
    <t>290 Rue Principale</t>
  </si>
  <si>
    <t>3090 Chemin Capelton</t>
  </si>
  <si>
    <t>55 Rue Notre Dame Ouest</t>
  </si>
  <si>
    <t>22 Boulevard Nilus-Leclerc</t>
  </si>
  <si>
    <t>63, rue Principale</t>
  </si>
  <si>
    <t>1, chemin du Camping</t>
  </si>
  <si>
    <t>30, Rue de la Plage</t>
  </si>
  <si>
    <t>87 rue St-André</t>
  </si>
  <si>
    <t>681 Rue du Clocher</t>
  </si>
  <si>
    <t>1028 Lionel-Daunais</t>
  </si>
  <si>
    <t>435, rue de l'Église</t>
  </si>
  <si>
    <t>5 Rue Laurette-Bellefleur</t>
  </si>
  <si>
    <t>172 12e Rue</t>
  </si>
  <si>
    <t>39 Québec 138</t>
  </si>
  <si>
    <t>1361, montée du Quatre</t>
  </si>
  <si>
    <t>15 rue Principale</t>
  </si>
  <si>
    <t>1080 avenue Bergeron</t>
  </si>
  <si>
    <t>63 rue de l'Église</t>
  </si>
  <si>
    <t>101-B, rue Collin</t>
  </si>
  <si>
    <t>3, rue des Copains</t>
  </si>
  <si>
    <t>103 rue Leblanc</t>
  </si>
  <si>
    <t>1591 Av. Bédard</t>
  </si>
  <si>
    <t>2150 rue principale</t>
  </si>
  <si>
    <t>181 Saint-Cyrille</t>
  </si>
  <si>
    <t>200, rue Jeffrey</t>
  </si>
  <si>
    <t>5,  rue Berger</t>
  </si>
  <si>
    <t>200 rue Henri-Dunant</t>
  </si>
  <si>
    <t>1502 chemin d'Oka</t>
  </si>
  <si>
    <t>145 rue Gingras</t>
  </si>
  <si>
    <t>230 rue Drummond</t>
  </si>
  <si>
    <t>333 rue Gosford</t>
  </si>
  <si>
    <t>123 B rue St-Joseph</t>
  </si>
  <si>
    <t>1525 chemin du Club-Nautique</t>
  </si>
  <si>
    <t>4 rue du Bosquet</t>
  </si>
  <si>
    <t>630 rue Principale</t>
  </si>
  <si>
    <t>120, 1re Avenue Sud</t>
  </si>
  <si>
    <t>11121 1e avenue</t>
  </si>
  <si>
    <t>121, chemin du Pont-de-Bois</t>
  </si>
  <si>
    <t>1770 chemin de la gare</t>
  </si>
  <si>
    <t>5966, chemin du lac La Salle</t>
  </si>
  <si>
    <t>10725 rue St-Hubert</t>
  </si>
  <si>
    <t>70 Rue Crépeau</t>
  </si>
  <si>
    <t>1451 Bd Alexis-Nihon</t>
  </si>
  <si>
    <t>430 Gohier, St-Laurent</t>
  </si>
  <si>
    <t>1546 Springland, Sud-Ouest</t>
  </si>
  <si>
    <t>955 St-Paul, Sud-Ouest</t>
  </si>
  <si>
    <t>11917 avenue Drapeau</t>
  </si>
  <si>
    <t>3273 boulevard Gouin</t>
  </si>
  <si>
    <t>6013 Lasalle</t>
  </si>
  <si>
    <t>285 Gary-Carter</t>
  </si>
  <si>
    <t>482 21e avenue</t>
  </si>
  <si>
    <t>20 rue Terry Fox</t>
  </si>
  <si>
    <t>83 rue Boucher</t>
  </si>
  <si>
    <t>2121 Ch des Hauteurs</t>
  </si>
  <si>
    <t>2057 Ch des Hauteurs</t>
  </si>
  <si>
    <t>510 rue Saint-Isidore</t>
  </si>
  <si>
    <t>900 12e avenue</t>
  </si>
  <si>
    <t>960 9e avenue</t>
  </si>
  <si>
    <t>550 rue du Parc</t>
  </si>
  <si>
    <t>1 Place du Centre</t>
  </si>
  <si>
    <t>353 rue Notre-Dame</t>
  </si>
  <si>
    <t>511 rue Massicotte</t>
  </si>
  <si>
    <t>2885, 25e Avenue</t>
  </si>
  <si>
    <t>2925, 15e Avenue</t>
  </si>
  <si>
    <t>61 Sainte Cécile</t>
  </si>
  <si>
    <t>158 rue Nicholson</t>
  </si>
  <si>
    <t>549 Rue Archambault</t>
  </si>
  <si>
    <t>389 Boul. Manseau</t>
  </si>
  <si>
    <t>23 Place Bourget Sud</t>
  </si>
  <si>
    <t>9 Place Bourget Nord</t>
  </si>
  <si>
    <t>71 Place Bourget Nord</t>
  </si>
  <si>
    <t>31 Ave de la Fabrique</t>
  </si>
  <si>
    <t>524 Ave St-Charles</t>
  </si>
  <si>
    <t>420 Ave St-Charles</t>
  </si>
  <si>
    <t>320 Ave St-Charles</t>
  </si>
  <si>
    <t>2, rue Bouthillier</t>
  </si>
  <si>
    <t>1555, rue de l'École</t>
  </si>
  <si>
    <t>1, rue du Parc</t>
  </si>
  <si>
    <t>4, rue de la Fabrique</t>
  </si>
  <si>
    <t>1700 boulevard Lebel</t>
  </si>
  <si>
    <t>2351 chemin d'Entrelacs</t>
  </si>
  <si>
    <t>2411 chemin d'Entrelacs</t>
  </si>
  <si>
    <t>1118 boulevard Jacques Degeay</t>
  </si>
  <si>
    <t>379 rue Dorval</t>
  </si>
  <si>
    <t>781 Rang du Bas de L'Assomption Nord</t>
  </si>
  <si>
    <t>245 rue Sainte-Ursule</t>
  </si>
  <si>
    <t>378, rue Racine</t>
  </si>
  <si>
    <t>53, rue St-Joseph</t>
  </si>
  <si>
    <t>130, rue Victoria</t>
  </si>
  <si>
    <t>190, rue Alexandra</t>
  </si>
  <si>
    <t>560, Léon-Hamel</t>
  </si>
  <si>
    <t>275 avenue Ross</t>
  </si>
  <si>
    <t>251 Sanatorium</t>
  </si>
  <si>
    <t>63, rue Saint-André</t>
  </si>
  <si>
    <t>533, rue Lafontaine</t>
  </si>
  <si>
    <t>100 rue Charbonneau</t>
  </si>
  <si>
    <t>203 Chemin de la Grande-Côte</t>
  </si>
  <si>
    <t>339 rue de la Grande-Côte</t>
  </si>
  <si>
    <t>133 Rue Laval</t>
  </si>
  <si>
    <t>5302 chemin Blanchette</t>
  </si>
  <si>
    <t>220 rue Marchant</t>
  </si>
  <si>
    <t>555 rue des Grandes-Fourches</t>
  </si>
  <si>
    <t>1440 rue Brébeuf</t>
  </si>
  <si>
    <t>494 rue Thibault</t>
  </si>
  <si>
    <t>360 rue du Cégep</t>
  </si>
  <si>
    <t>4 rue Louis-Jolliet</t>
  </si>
  <si>
    <t>22 rue Louis-Jolliet</t>
  </si>
  <si>
    <t>2 Fleuve Ouest</t>
  </si>
  <si>
    <t>42 St-Pierre Est</t>
  </si>
  <si>
    <t>20, 7e Avenue</t>
  </si>
  <si>
    <t>32, avenue de l'Aréna</t>
  </si>
  <si>
    <t>999 de l'Église</t>
  </si>
  <si>
    <t>348 Laviolette</t>
  </si>
  <si>
    <t>725, rue Ouimet</t>
  </si>
  <si>
    <t>600, 35e Avenue</t>
  </si>
  <si>
    <t>2052, rue Schulz</t>
  </si>
  <si>
    <t>1 Rue Codaire</t>
  </si>
  <si>
    <t>21 Rue Tri Jean</t>
  </si>
  <si>
    <t>105 Rue du Prince</t>
  </si>
  <si>
    <t>111 2e Rue Ouest</t>
  </si>
  <si>
    <t>1350 Rue Saint-Pierre</t>
  </si>
  <si>
    <t>205 Avenue de la Cathédrale</t>
  </si>
  <si>
    <t>366 Rue Principale</t>
  </si>
  <si>
    <t>1244 Rue Principale</t>
  </si>
  <si>
    <t>142 Rue Dufferin</t>
  </si>
  <si>
    <t>1351 Rue Notre Dame</t>
  </si>
  <si>
    <t>4881 Rue Georges</t>
  </si>
  <si>
    <t>1384 Rue Principale</t>
  </si>
  <si>
    <t>15 Chemin du Ruisseau Serpent</t>
  </si>
  <si>
    <t>172 Rue de l'Église</t>
  </si>
  <si>
    <t>2042 Rue Vincent</t>
  </si>
  <si>
    <t>239 16e Avenue Ouest</t>
  </si>
  <si>
    <t>2371 Rue Laval</t>
  </si>
  <si>
    <t>239 Rue Principale</t>
  </si>
  <si>
    <t>30 Rue Saint Charles</t>
  </si>
  <si>
    <t>300 Rue de l'Église</t>
  </si>
  <si>
    <t>41 Rue Saint Louis</t>
  </si>
  <si>
    <t>5090 Rue Michel</t>
  </si>
  <si>
    <t>51 Avenue Sainte Marie</t>
  </si>
  <si>
    <t>6191 Rue Principale</t>
  </si>
  <si>
    <t>635 Québec 289</t>
  </si>
  <si>
    <t>67 Rue de la Grande-Coulée</t>
  </si>
  <si>
    <t>801 Rue Alix</t>
  </si>
  <si>
    <t>926 Rue Principale Est</t>
  </si>
  <si>
    <t>94 Rue Principale</t>
  </si>
  <si>
    <t>7500 Transcanadienne</t>
  </si>
  <si>
    <t>10000 boulevard du Golf</t>
  </si>
  <si>
    <t>7330, St-Patrick</t>
  </si>
  <si>
    <t>188, Oneida</t>
  </si>
  <si>
    <t>555, boulevard René-Lévesque O</t>
  </si>
  <si>
    <t>3560 39th avenue</t>
  </si>
  <si>
    <t>1675 Saint-Regis boulevard</t>
  </si>
  <si>
    <t>200 Montréal-Toronto Boulevard</t>
  </si>
  <si>
    <t>10018 de Belleville Avenue</t>
  </si>
  <si>
    <t>8301 Marconi</t>
  </si>
  <si>
    <t>2331 rue Dandurand, suite 101</t>
  </si>
  <si>
    <t>160 Benjamin-Hudon Street</t>
  </si>
  <si>
    <t>3701 Jarry East Street</t>
  </si>
  <si>
    <t>13025 Jean-Grou Street</t>
  </si>
  <si>
    <t>8300 boulevard Maurice-Duplessis</t>
  </si>
  <si>
    <t>12280 April Street</t>
  </si>
  <si>
    <t>11201 Mirabeau Street</t>
  </si>
  <si>
    <t>1955 Viau</t>
  </si>
  <si>
    <t>11880, 56e avenue</t>
  </si>
  <si>
    <t>280 Sain-Zotique Ouest</t>
  </si>
  <si>
    <t>55 Saint-Jacques Street</t>
  </si>
  <si>
    <t>106 Saint-Paul West Street</t>
  </si>
  <si>
    <t>421 St-Vincent Street</t>
  </si>
  <si>
    <t>8288 Pie-IX Boulevard</t>
  </si>
  <si>
    <t>9780 Sherbrooke East Street</t>
  </si>
  <si>
    <t>4885 Jean-Talon Ouest</t>
  </si>
  <si>
    <t>880 Rue McCaffrey</t>
  </si>
  <si>
    <t>7250 Saint-Laurent Boulevard</t>
  </si>
  <si>
    <t>5500 Henri-Bourassa Boulevard</t>
  </si>
  <si>
    <t>400 Sainte-Croix Avenue</t>
  </si>
  <si>
    <t>6300 Avenue du Parc</t>
  </si>
  <si>
    <t>644 Rue de Courcell Street</t>
  </si>
  <si>
    <t>6425 Boulevard Léger</t>
  </si>
  <si>
    <t>87 Prince Street</t>
  </si>
  <si>
    <t>9256 Boivin Street</t>
  </si>
  <si>
    <t>5900 Ferrier Street</t>
  </si>
  <si>
    <t>700 Saint-Hubert Street</t>
  </si>
  <si>
    <t>7205 Saint-Jacques Street</t>
  </si>
  <si>
    <t>5500 Fullum Street</t>
  </si>
  <si>
    <t>11600 Philippe-Panneton Avenue</t>
  </si>
  <si>
    <t>75 Queen Avenue</t>
  </si>
  <si>
    <t>5445 Avenue de Gaspé</t>
  </si>
  <si>
    <t>540 Montée de Liesse</t>
  </si>
  <si>
    <t>5455 de Gaspé Avenue</t>
  </si>
  <si>
    <t>747 Rue du Square-Victoria</t>
  </si>
  <si>
    <t>5900 Saint-Patrick Street</t>
  </si>
  <si>
    <t>1751 Richardson Street</t>
  </si>
  <si>
    <t>5977 Transcanadienne West</t>
  </si>
  <si>
    <t>325 Avro Street</t>
  </si>
  <si>
    <t>5001 44 Avenue</t>
  </si>
  <si>
    <t>10201 99 Avenue</t>
  </si>
  <si>
    <t>9613 100 St</t>
  </si>
  <si>
    <t>25021 Township Rd 554</t>
  </si>
  <si>
    <t>5019 47 St</t>
  </si>
  <si>
    <t>301 Centre Avenue West</t>
  </si>
  <si>
    <t>606 Centre Avenue West</t>
  </si>
  <si>
    <t>611 3 St</t>
  </si>
  <si>
    <t>38106 Range Road 275</t>
  </si>
  <si>
    <t>612 1st Avenue</t>
  </si>
  <si>
    <t>100 Railway Ave South</t>
  </si>
  <si>
    <t>906 - 7th Avenue</t>
  </si>
  <si>
    <t>56 Wheatland Avenue</t>
  </si>
  <si>
    <t>4612 54 Avenue</t>
  </si>
  <si>
    <t>246 Railway Avenue</t>
  </si>
  <si>
    <t>5025 50 Avenue</t>
  </si>
  <si>
    <t>4812 52 Street</t>
  </si>
  <si>
    <t>4602 50th Avenue,</t>
  </si>
  <si>
    <t>4601 50th Street</t>
  </si>
  <si>
    <t>4900 50 Street</t>
  </si>
  <si>
    <t>4720 50 Street</t>
  </si>
  <si>
    <t>5210 50 St</t>
  </si>
  <si>
    <t>4701 80 Avenue</t>
  </si>
  <si>
    <t>5700 50 Ave</t>
  </si>
  <si>
    <t>6201A 54 Ave Unit A</t>
  </si>
  <si>
    <t>5100 40 Ave</t>
  </si>
  <si>
    <t>140 3rd Street</t>
  </si>
  <si>
    <t>17301 Victoria Trail</t>
  </si>
  <si>
    <t>5104 50 Street</t>
  </si>
  <si>
    <t>32 Haven Avenue</t>
  </si>
  <si>
    <t>20 Haven Avenue</t>
  </si>
  <si>
    <t>1 Columbia Avenue West</t>
  </si>
  <si>
    <t>1050 Main St</t>
  </si>
  <si>
    <t>1048 Main Street</t>
  </si>
  <si>
    <t>4823 49 Avenue</t>
  </si>
  <si>
    <t>4715 50 Avenue</t>
  </si>
  <si>
    <t>4403 Lakeshore Drive</t>
  </si>
  <si>
    <t>8616 51 Avenue Northwest</t>
  </si>
  <si>
    <t>400 Campbell Road</t>
  </si>
  <si>
    <t>210 3 Avenue</t>
  </si>
  <si>
    <t>508 4 Avenue</t>
  </si>
  <si>
    <t>59 Main Avenue Northwest</t>
  </si>
  <si>
    <t>4 Cunningham Road</t>
  </si>
  <si>
    <t>5 Saint Anne Street</t>
  </si>
  <si>
    <t>9603 100 Street</t>
  </si>
  <si>
    <t>4820 Municipal Road</t>
  </si>
  <si>
    <t>10450 106 Street</t>
  </si>
  <si>
    <t>5004 51 Avenue</t>
  </si>
  <si>
    <t>5115 51 Street</t>
  </si>
  <si>
    <t>4807 50 Avenue</t>
  </si>
  <si>
    <t>4901 Norfolk Avenue</t>
  </si>
  <si>
    <t>4720 51 Avenue</t>
  </si>
  <si>
    <t>5021 50 Street</t>
  </si>
  <si>
    <t>5310 48 Avenue</t>
  </si>
  <si>
    <t>108 4 Street North</t>
  </si>
  <si>
    <t>50 Main Street Southwest</t>
  </si>
  <si>
    <t>4901 50 Avenue</t>
  </si>
  <si>
    <t>35 West 100 North</t>
  </si>
  <si>
    <t>350 East 100 North</t>
  </si>
  <si>
    <t>4330 Black Gold Drive</t>
  </si>
  <si>
    <t>429 2 Street</t>
  </si>
  <si>
    <t>229 4 Avenue</t>
  </si>
  <si>
    <t>335 5 Street</t>
  </si>
  <si>
    <t>9 Tri Leisure Way - #200</t>
  </si>
  <si>
    <t>9 Agrena Road</t>
  </si>
  <si>
    <t>315 Jespersen Avenue</t>
  </si>
  <si>
    <t>410 King Street</t>
  </si>
  <si>
    <t>10007 100 Avenue</t>
  </si>
  <si>
    <t>21 Century Close</t>
  </si>
  <si>
    <t>305 3 Avenue Northeast</t>
  </si>
  <si>
    <t>15520 Campbell Road</t>
  </si>
  <si>
    <t>4000 Girardin Street</t>
  </si>
  <si>
    <t>579 Témisamingue Boulevard</t>
  </si>
  <si>
    <t>1100 Bersimis</t>
  </si>
  <si>
    <t>94 Cartier Boulevard</t>
  </si>
  <si>
    <t>2200 de Cannes-Brûlées Street</t>
  </si>
  <si>
    <t>1717 du Havre</t>
  </si>
  <si>
    <t>491 des Seigneurs Boulevard</t>
  </si>
  <si>
    <t>467 des Seigneurs Boulevard</t>
  </si>
  <si>
    <t>9325 Ryan Avenue</t>
  </si>
  <si>
    <t>685 Iberville Boulevard</t>
  </si>
  <si>
    <t>338 St-Paul Street</t>
  </si>
  <si>
    <t>1 des Arsenaux Way</t>
  </si>
  <si>
    <t>362 Adanac Street</t>
  </si>
  <si>
    <t>2085 Haig Avenue</t>
  </si>
  <si>
    <t>1155 Curé-Poirier Boulevard West</t>
  </si>
  <si>
    <t>330 RR des 25 East</t>
  </si>
  <si>
    <t>189 du Parc Road</t>
  </si>
  <si>
    <t>3330 King-Ouest</t>
  </si>
  <si>
    <t>465 Sainte-Anne</t>
  </si>
  <si>
    <t>3625 Chanoine-Moreau</t>
  </si>
  <si>
    <t>1 du Mont Ste-Claire Street</t>
  </si>
  <si>
    <t>100 Claude-Audy Street</t>
  </si>
  <si>
    <t>10755 de la Côte de Liesse Road</t>
  </si>
  <si>
    <t>5150 John Molson Street</t>
  </si>
  <si>
    <t>9301 Ray-Lawson Boulevard</t>
  </si>
  <si>
    <t>550 Ontario Street East</t>
  </si>
  <si>
    <t>125 Simonds Road South</t>
  </si>
  <si>
    <t>4445 Robitaille Street</t>
  </si>
  <si>
    <t>1555 de la Manic Street</t>
  </si>
  <si>
    <t>400 Justras Boulevard East</t>
  </si>
  <si>
    <t>550 Rocheleau</t>
  </si>
  <si>
    <t>5548 Bourque Boulevard</t>
  </si>
  <si>
    <t>189 Deveault Street</t>
  </si>
  <si>
    <t>3260 Watt Avenue</t>
  </si>
  <si>
    <t>2835 Duchesne</t>
  </si>
  <si>
    <t>894 Boulevard Sir-Wilfrid-Laurier</t>
  </si>
  <si>
    <t>830 Rue Sainte Anne</t>
  </si>
  <si>
    <t>800 Chemin de Saint-Jean</t>
  </si>
  <si>
    <t>781 Rang du Bas de l'Assomption Nord</t>
  </si>
  <si>
    <t>7214 Boulevard Newman</t>
  </si>
  <si>
    <t>6037 Chemin des Cyprès</t>
  </si>
  <si>
    <t>55 Chemin Île Sainte Marguerite</t>
  </si>
  <si>
    <t>547 Rue Leclerc</t>
  </si>
  <si>
    <t>481 Chemin Brassard</t>
  </si>
  <si>
    <t>450 Boulevard de l'Ange Gardien Nord</t>
  </si>
  <si>
    <t>4456 Chemin du Lac Supérieur</t>
  </si>
  <si>
    <t>4325 Boulevard de l'Auvergne</t>
  </si>
  <si>
    <t>315 Boulevard du Séminaire Sud</t>
  </si>
  <si>
    <t>2550 Rue Saint Denis</t>
  </si>
  <si>
    <t>25 Boulevard Notre Dame</t>
  </si>
  <si>
    <t>2020 Chemin d'Oka</t>
  </si>
  <si>
    <t>2002 Chemin du Lac Macaza</t>
  </si>
  <si>
    <t>2000 Chemin des Patriotes</t>
  </si>
  <si>
    <t>195 Boulevard Yvon-L'Heureux S</t>
  </si>
  <si>
    <t>1780 Boulevard David Bouchard</t>
  </si>
  <si>
    <t>1162 Rue Principale</t>
  </si>
  <si>
    <t>12300 Rue Service A 4</t>
  </si>
  <si>
    <t>103, chemin du Parc national</t>
  </si>
  <si>
    <t>3382, route 132 Ouest C.P. 2066</t>
  </si>
  <si>
    <t>330, rang des 25 Est</t>
  </si>
  <si>
    <t>2490, avenue Royale</t>
  </si>
  <si>
    <t>4456 Chemin du Lac-Supérieur</t>
  </si>
  <si>
    <t>C.P. 40, km 33, route 167</t>
  </si>
  <si>
    <t>599, chemin des Roy</t>
  </si>
  <si>
    <t>km 93, route 175</t>
  </si>
  <si>
    <t>189, route du Parc</t>
  </si>
  <si>
    <t>2001, route du Parc</t>
  </si>
  <si>
    <t>1001, Chemin des Presqu'îles</t>
  </si>
  <si>
    <t>9000, route de Kénogami</t>
  </si>
  <si>
    <t>400, chemin de la Vieille Route, C.P. 28</t>
  </si>
  <si>
    <t>360, rang Saint-Louis</t>
  </si>
  <si>
    <t>262, route du Parc</t>
  </si>
  <si>
    <t>2020, chemin d'Oka</t>
  </si>
  <si>
    <t>Route 117, km276</t>
  </si>
  <si>
    <t>1981, Route du Parc</t>
  </si>
  <si>
    <t>12215 rue Sherbrooke Est</t>
  </si>
  <si>
    <t>1745, avenue Fournier</t>
  </si>
  <si>
    <t>1051, rue St-Jean</t>
  </si>
  <si>
    <t>1155 Curé-Poirier</t>
  </si>
  <si>
    <t>700, rue Bergeron</t>
  </si>
  <si>
    <t>2085 rue Haig</t>
  </si>
  <si>
    <t>4155 Bd Industriel</t>
  </si>
  <si>
    <t>1327 Boul. Ste-Adele</t>
  </si>
  <si>
    <t>9900 Bd Maurice-Duplessis</t>
  </si>
  <si>
    <t>11655 Av. 60e</t>
  </si>
  <si>
    <t>9765A 7e rue</t>
  </si>
  <si>
    <t>1001 Chemin des Presqu'îles</t>
  </si>
  <si>
    <t>575 Rue Montplaisir</t>
  </si>
  <si>
    <t>5600 Rue J.-B.- Michaud</t>
  </si>
  <si>
    <t>5590 Boulevard Monk</t>
  </si>
  <si>
    <t>12300, rue Service A4</t>
  </si>
  <si>
    <t>1327 Rue Sainte Adèle</t>
  </si>
  <si>
    <t>12215 Rue Sherbrooke Est</t>
  </si>
  <si>
    <t>1155 Boulevard Curé-Poirier</t>
  </si>
  <si>
    <t>1466 Bd Industriel</t>
  </si>
  <si>
    <t>575 Rue Principale</t>
  </si>
  <si>
    <t>1, montée des Arsenaux</t>
  </si>
  <si>
    <t>435, boulevard Iberville</t>
  </si>
  <si>
    <t>130 rue Landreville</t>
  </si>
  <si>
    <t>11275 Boulevard Métropolitain EST</t>
  </si>
  <si>
    <t>1155, Choquette</t>
  </si>
  <si>
    <t>2875, Nelson</t>
  </si>
  <si>
    <t>3075, Dessaulles</t>
  </si>
  <si>
    <t>6476, rue Yvon-Dolbec</t>
  </si>
  <si>
    <t>2850, Dessaulles</t>
  </si>
  <si>
    <t>3000, Dessaulles</t>
  </si>
  <si>
    <t>1123, Beauregard</t>
  </si>
  <si>
    <t>866, Perigny</t>
  </si>
  <si>
    <t>695 QC-143</t>
  </si>
  <si>
    <t>150 rue Sainte-Claire</t>
  </si>
  <si>
    <t>2450 Rue Charbonneau</t>
  </si>
  <si>
    <t>3000 Rte 122</t>
  </si>
  <si>
    <t>3505 Bd Losch</t>
  </si>
  <si>
    <t>109 Rue Gaston-Dumoulin</t>
  </si>
  <si>
    <t>5155 Rue John Molson</t>
  </si>
  <si>
    <t>1975 chemin de l'Énergie</t>
  </si>
  <si>
    <t>8275 Boul Bécancour</t>
  </si>
  <si>
    <t>155, Av. Godefroy</t>
  </si>
  <si>
    <t>1300 Av. Nicolas Perrot</t>
  </si>
  <si>
    <t>1295 Av. Nicolas Perrot</t>
  </si>
  <si>
    <t>11610 6E Avenue</t>
  </si>
  <si>
    <t>2500, boulevard de l'Université</t>
  </si>
  <si>
    <t>1295, 1re rue du Parc-Industriel</t>
  </si>
  <si>
    <t>1071 rue Marie-Victorin</t>
  </si>
  <si>
    <t>13 rue Dubé</t>
  </si>
  <si>
    <t>6 route 111 Ouest</t>
  </si>
  <si>
    <t>2075 rue Haig</t>
  </si>
  <si>
    <t>14411 boul. de Pierrefonds</t>
  </si>
  <si>
    <t>470 Michel Jasmin</t>
  </si>
  <si>
    <t>840 boul. St-Joseph</t>
  </si>
  <si>
    <t>1780, boulevard David-Bouchard</t>
  </si>
  <si>
    <t>91, Notre-Dame</t>
  </si>
  <si>
    <t>1216, rue Principale C.P. 117</t>
  </si>
  <si>
    <t>830, rue Sainte-Anne, C.P. 1760</t>
  </si>
  <si>
    <t>231 Route de Miguasha Ouest</t>
  </si>
  <si>
    <t>3321 Chemin du Parc</t>
  </si>
  <si>
    <t>700, boulevard Lebourgneuf, bureau 11</t>
  </si>
  <si>
    <t>1675, avenue des Hôtels</t>
  </si>
  <si>
    <t>4456, chemin du Lac-Supérieur</t>
  </si>
  <si>
    <t>25, boulevard Notre-Dame</t>
  </si>
  <si>
    <t>2001, Route du Parc</t>
  </si>
  <si>
    <t>1230 Boul. Michèle-Bohec</t>
  </si>
  <si>
    <t>1717, rue du Havre</t>
  </si>
  <si>
    <t>11401 Av. L-J Forget</t>
  </si>
  <si>
    <t>2388 Rue Einstein</t>
  </si>
  <si>
    <t>4305 Boul. Lapinière</t>
  </si>
  <si>
    <t>1054 Bd Albiny Paquette</t>
  </si>
  <si>
    <t>1216 Rue Principale</t>
  </si>
  <si>
    <t>830 Rue Sainte-Anne</t>
  </si>
  <si>
    <t>700 Boulevard Lebourgneuf, Bureau 11</t>
  </si>
  <si>
    <t>700 Boulevard Lebourgneuf</t>
  </si>
  <si>
    <t>130 Rue Landreville</t>
  </si>
  <si>
    <t>175 Rue Sainte-Anne</t>
  </si>
  <si>
    <t>2650 Rue Sainte-Anne</t>
  </si>
  <si>
    <t>2221 Boulevard René-Gaultier</t>
  </si>
  <si>
    <t>12 Rue de la Criée</t>
  </si>
  <si>
    <t>740 Chemin de la Grande-Côte</t>
  </si>
  <si>
    <t>3305 Boulevard de la Grande-Allée</t>
  </si>
  <si>
    <t>1700 Boulevard de la Grande-Allée</t>
  </si>
  <si>
    <t>625 Rue Trotter</t>
  </si>
  <si>
    <t>1450 Rue Saint-Urbain</t>
  </si>
  <si>
    <t>4000 Rue Girardin</t>
  </si>
  <si>
    <t>10500, avenue Ryan</t>
  </si>
  <si>
    <t>1700, Grande-Alée</t>
  </si>
  <si>
    <t>12373, route d'Aiguebelle</t>
  </si>
  <si>
    <t>700, boulevard Lebourgneuf</t>
  </si>
  <si>
    <t>4, rue du Quai, Case postale 310</t>
  </si>
  <si>
    <t>443, route 309, Case postale 100</t>
  </si>
  <si>
    <t>835, rang 3 Ouest</t>
  </si>
  <si>
    <t>10755, chemin de la Côte de Liesse</t>
  </si>
  <si>
    <t>160, 76e rue Est</t>
  </si>
  <si>
    <t>2221, boulevard René-Gaultier</t>
  </si>
  <si>
    <t>12, rue de la Criée</t>
  </si>
  <si>
    <t>625 Trotter</t>
  </si>
  <si>
    <t>1450, rue Saint-Urbain</t>
  </si>
  <si>
    <t>99, route Principale Est</t>
  </si>
  <si>
    <t>TP-185 - Planned</t>
  </si>
  <si>
    <t>212, rue Sainte-Anne</t>
  </si>
  <si>
    <t>2621, rue Robindaine</t>
  </si>
  <si>
    <t>3505, boulevard Losch</t>
  </si>
  <si>
    <t>5515, rue John Molson</t>
  </si>
  <si>
    <t>365-385, chemin de la côte Sud</t>
  </si>
  <si>
    <t>159, rue Saint-Antoine Ouest</t>
  </si>
  <si>
    <t>2200, rue de Cannes-Brûlées</t>
  </si>
  <si>
    <t>3960 Dionne boulevard</t>
  </si>
  <si>
    <t>8215, 17th Avenue</t>
  </si>
  <si>
    <t>8585, chemin de la Côte-de-Liesse</t>
  </si>
  <si>
    <t>105, Montée de. Liesse</t>
  </si>
  <si>
    <t>2300, Alfred Nobel</t>
  </si>
  <si>
    <t>2325 des Arts Québec</t>
  </si>
  <si>
    <t>2300 rue de la Terrasse</t>
  </si>
  <si>
    <t>2220 de l'Université</t>
  </si>
  <si>
    <t>1050 avenue de la Médecine</t>
  </si>
  <si>
    <t>1055 du Séminaire</t>
  </si>
  <si>
    <t>2325 de la Vie-Étudiante</t>
  </si>
  <si>
    <t>2440 Hochelaga</t>
  </si>
  <si>
    <t>2325 de l'Université</t>
  </si>
  <si>
    <t>2420 rue de la Terrasse</t>
  </si>
  <si>
    <t>9009, route Arthur-sauvé</t>
  </si>
  <si>
    <t>105, Montée de Liesse</t>
  </si>
  <si>
    <t>6010 Whitewater Ski Hill Road</t>
  </si>
  <si>
    <t>300 Happy Valley Road</t>
  </si>
  <si>
    <t>301 Frank Beinder Way</t>
  </si>
  <si>
    <t>302 13th Street</t>
  </si>
  <si>
    <t>1101 Industrial Road #1</t>
  </si>
  <si>
    <t>767 11 Avenue</t>
  </si>
  <si>
    <t>11A 14th Avenue South</t>
  </si>
  <si>
    <t>965 Binning Street West</t>
  </si>
  <si>
    <t>9370 Airport Access Road</t>
  </si>
  <si>
    <t>9110 Highway 93/95</t>
  </si>
  <si>
    <t>2795 Highway Drive</t>
  </si>
  <si>
    <t>116 Jones Street East</t>
  </si>
  <si>
    <t>1049 Trans-Canada Highway</t>
  </si>
  <si>
    <t>441 32 Street</t>
  </si>
  <si>
    <t>251 Harbourfront Drive</t>
  </si>
  <si>
    <t>209 Van Horne Street South</t>
  </si>
  <si>
    <t>3001 32nd Avenue</t>
  </si>
  <si>
    <t>1665 West Broadway</t>
  </si>
  <si>
    <t>240 Bridge Way</t>
  </si>
  <si>
    <t>185 Wellington Street</t>
  </si>
  <si>
    <t>3619-3681 Arbutus Street</t>
  </si>
  <si>
    <t>4750 Arbutus St #304</t>
  </si>
  <si>
    <t>835/837 Selkirk Ave</t>
  </si>
  <si>
    <t>450 SE Marine Dr</t>
  </si>
  <si>
    <t>180 Lynden Rd</t>
  </si>
  <si>
    <t>916 Niagara St</t>
  </si>
  <si>
    <t>1350 Upper James St</t>
  </si>
  <si>
    <t>1133 Beach Ave</t>
  </si>
  <si>
    <t>100 North Service Road</t>
  </si>
  <si>
    <t>218 Saskatchewan Avenue East</t>
  </si>
  <si>
    <t>11902 Railway Avenue East</t>
  </si>
  <si>
    <t>44 Marquis Road West</t>
  </si>
  <si>
    <t>510 Broadway Street West</t>
  </si>
  <si>
    <t>620A 8th Street West</t>
  </si>
  <si>
    <t>900 Saskatchewan Street</t>
  </si>
  <si>
    <t>165 Boul Hébert</t>
  </si>
  <si>
    <t>971 rue Principale</t>
  </si>
  <si>
    <t>2849 Unit 1 Main Street</t>
  </si>
  <si>
    <t>18 Av. Antonine-Maillet</t>
  </si>
  <si>
    <t>11 rue preusse</t>
  </si>
  <si>
    <t>6 Tim Street</t>
  </si>
  <si>
    <t>5 Elliot Rd</t>
  </si>
  <si>
    <t>10 Civic Court</t>
  </si>
  <si>
    <t>378 Westmorland Road</t>
  </si>
  <si>
    <t>126 Brunswick Street</t>
  </si>
  <si>
    <t>1809 Water Street</t>
  </si>
  <si>
    <t>271 Queen Street</t>
  </si>
  <si>
    <t>4941 New Brunswick 114</t>
  </si>
  <si>
    <t>1820 Main Street</t>
  </si>
  <si>
    <t>72 Waggoners Lane</t>
  </si>
  <si>
    <t>671 Malenfant Boulevard</t>
  </si>
  <si>
    <t>343 Queen Street</t>
  </si>
  <si>
    <t>657 Main Street</t>
  </si>
  <si>
    <t>92 Main Street</t>
  </si>
  <si>
    <t>877 Everard H Daigle Boul</t>
  </si>
  <si>
    <t>2430 Mountain Road</t>
  </si>
  <si>
    <t>114 Rue Main</t>
  </si>
  <si>
    <t>731 Main Street</t>
  </si>
  <si>
    <t>339 Water Street</t>
  </si>
  <si>
    <t>94 Forest Hill Road</t>
  </si>
  <si>
    <t>655 Main Street</t>
  </si>
  <si>
    <t>125 Magic Mountain Road</t>
  </si>
  <si>
    <t>99 Wynwood Drive</t>
  </si>
  <si>
    <t>20 Mountain Road</t>
  </si>
  <si>
    <t>1260 Dieppe Boulevard</t>
  </si>
  <si>
    <t>1775 Alison Boulevard</t>
  </si>
  <si>
    <t>673 Rue Victoria</t>
  </si>
  <si>
    <t>23 McCain Street</t>
  </si>
  <si>
    <t>1656 Route 124</t>
  </si>
  <si>
    <t>100 rue deux Rivieres</t>
  </si>
  <si>
    <t>839 Route 776</t>
  </si>
  <si>
    <t>4955 Main Street</t>
  </si>
  <si>
    <t>2 Golf Greens Lane</t>
  </si>
  <si>
    <t>168 Dundonald Street</t>
  </si>
  <si>
    <t>397 Queen Street</t>
  </si>
  <si>
    <t>235 King Street</t>
  </si>
  <si>
    <t>605 Cliffe Street</t>
  </si>
  <si>
    <t>635 King Street</t>
  </si>
  <si>
    <t>600 Knowledge Park Drive</t>
  </si>
  <si>
    <t>434 Main Street</t>
  </si>
  <si>
    <t>500 Water Street</t>
  </si>
  <si>
    <t>400 University Ave</t>
  </si>
  <si>
    <t>135 MacBeath Ave</t>
  </si>
  <si>
    <t>1234 Mountain Rd</t>
  </si>
  <si>
    <t>200 Horsman Road</t>
  </si>
  <si>
    <t>855 King George</t>
  </si>
  <si>
    <t>1870 St Peter Ave</t>
  </si>
  <si>
    <t>13 Harbour View Drive</t>
  </si>
  <si>
    <t>320 Millennium Drive</t>
  </si>
  <si>
    <t>332 Millennium Drive</t>
  </si>
  <si>
    <t>2155 Main Street</t>
  </si>
  <si>
    <t>55 McDonald Street</t>
  </si>
  <si>
    <t>189 chemin Lily Lake Rd</t>
  </si>
  <si>
    <t>TP-189 - Planned</t>
  </si>
  <si>
    <t>1030 St. Anne</t>
  </si>
  <si>
    <t>50 Perry</t>
  </si>
  <si>
    <t>35 English Drive</t>
  </si>
  <si>
    <t>733 Ferdinand</t>
  </si>
  <si>
    <t>10 Lewisville Road</t>
  </si>
  <si>
    <t>174 Trenton Frankford Rd</t>
  </si>
  <si>
    <t>865 Shefford Road</t>
  </si>
  <si>
    <t>399 Memorial Avenue</t>
  </si>
  <si>
    <t>139 Laird Drive</t>
  </si>
  <si>
    <t>130 Arrow Road</t>
  </si>
  <si>
    <t>2695 Brookdale Avenue</t>
  </si>
  <si>
    <t>1207 Evans Blvd #300</t>
  </si>
  <si>
    <t>3301 Brookdale Avenue</t>
  </si>
  <si>
    <t>5511 Dundas St W</t>
  </si>
  <si>
    <t>1979 Otter Place</t>
  </si>
  <si>
    <t>262 Westbrook Road</t>
  </si>
  <si>
    <t>5000 Sheppard Avenue East</t>
  </si>
  <si>
    <t>4212 Highway 11</t>
  </si>
  <si>
    <t>1537 Niagara Stone Road</t>
  </si>
  <si>
    <t>1230 Nelson Street</t>
  </si>
  <si>
    <t>55 Hedge Road</t>
  </si>
  <si>
    <t>7000 Westminster Highway</t>
  </si>
  <si>
    <t>890 Appleby Line</t>
  </si>
  <si>
    <t>2089 West 43rd Avenue</t>
  </si>
  <si>
    <t>1700 Mitchell Road South</t>
  </si>
  <si>
    <t>1011 Beach Avenue</t>
  </si>
  <si>
    <t>541 West Keith Road</t>
  </si>
  <si>
    <t>34 Norman Street</t>
  </si>
  <si>
    <t>15138 34 Avenue</t>
  </si>
  <si>
    <t>15850 26 Avenue</t>
  </si>
  <si>
    <t>2321 Scotia Street</t>
  </si>
  <si>
    <t>5790 East Boulevard</t>
  </si>
  <si>
    <t>629 Brant Street</t>
  </si>
  <si>
    <t>2499 Rabbit Drive</t>
  </si>
  <si>
    <t>202437 Highway 6</t>
  </si>
  <si>
    <t>125 Milross Avenue</t>
  </si>
  <si>
    <t>620 Kipling Avenue</t>
  </si>
  <si>
    <t>4645 Blackcomb Way</t>
  </si>
  <si>
    <t>1150 Kensal Place</t>
  </si>
  <si>
    <t>251 East 7th Avenue</t>
  </si>
  <si>
    <t>1386 The Queensway</t>
  </si>
  <si>
    <t>630 Kipling Avenue</t>
  </si>
  <si>
    <t>2555 Bank Street</t>
  </si>
  <si>
    <t>2839 Princess Street</t>
  </si>
  <si>
    <t>8111 Kennedy Road</t>
  </si>
  <si>
    <t>4730 Walker Road</t>
  </si>
  <si>
    <t>256 High Street</t>
  </si>
  <si>
    <t>TP-191 - Planned</t>
  </si>
  <si>
    <t>1 NT-3 Lot 3</t>
  </si>
  <si>
    <t>526 Robin Rd</t>
  </si>
  <si>
    <t>4 Capital Dr</t>
  </si>
  <si>
    <t>500 Gill Street</t>
  </si>
  <si>
    <t>177 Tie Road</t>
  </si>
  <si>
    <t>700 Park Avenue East</t>
  </si>
  <si>
    <t>4219 Oil Heritage Road</t>
  </si>
  <si>
    <t>630 Veterans Drive</t>
  </si>
  <si>
    <t>202408 Hwy 6</t>
  </si>
  <si>
    <t>432 Sandwich Street South</t>
  </si>
  <si>
    <t>116 Edward Street</t>
  </si>
  <si>
    <t>202410 Hwy 6</t>
  </si>
  <si>
    <t>900 10th Street West</t>
  </si>
  <si>
    <t>793522 3rd Line EHS</t>
  </si>
  <si>
    <t>854 Murray Street</t>
  </si>
  <si>
    <t>2601 Regent Street</t>
  </si>
  <si>
    <t>915 Niagara Street</t>
  </si>
  <si>
    <t>1300 Michael Street</t>
  </si>
  <si>
    <t>26 Manitou Dr.</t>
  </si>
  <si>
    <t>13061 Hwy 35</t>
  </si>
  <si>
    <t>292 Louisa Street</t>
  </si>
  <si>
    <t>1638 Carling Ave</t>
  </si>
  <si>
    <t>600 McKeown Avenue</t>
  </si>
  <si>
    <t>1053 Clonsilla Avenue</t>
  </si>
  <si>
    <t>307 Pretty River Pkwy N.</t>
  </si>
  <si>
    <t>31 Patterson Road</t>
  </si>
  <si>
    <t>2192 Brunel Road</t>
  </si>
  <si>
    <t>100 Pioneer Drive</t>
  </si>
  <si>
    <t>100 Scott Street</t>
  </si>
  <si>
    <t>11 Centenial Drive</t>
  </si>
  <si>
    <t>1215 Appleby Line</t>
  </si>
  <si>
    <t>1402 Queen Street</t>
  </si>
  <si>
    <t>152 John Street</t>
  </si>
  <si>
    <t>185667 Grey Road 9</t>
  </si>
  <si>
    <t>20 James Street</t>
  </si>
  <si>
    <t>2001 Ontario St</t>
  </si>
  <si>
    <t>22 Church St. W</t>
  </si>
  <si>
    <t>30 Lewis Street</t>
  </si>
  <si>
    <t>30 Norfinch Dr.</t>
  </si>
  <si>
    <t>32 Mill Street</t>
  </si>
  <si>
    <t>324 Broadway Unit 5</t>
  </si>
  <si>
    <t>348 Harris Street</t>
  </si>
  <si>
    <t>381 West St. S</t>
  </si>
  <si>
    <t>4130 Bayview Ave</t>
  </si>
  <si>
    <t>449 Queen Street West</t>
  </si>
  <si>
    <t>50 Britannia Rd. E</t>
  </si>
  <si>
    <t>55A Hatherley Road</t>
  </si>
  <si>
    <t>60 Queens Plate Drive</t>
  </si>
  <si>
    <t>6800 Hwy 7</t>
  </si>
  <si>
    <t>7375 Sideroad 16</t>
  </si>
  <si>
    <t>800 12th Street</t>
  </si>
  <si>
    <t>50 Andrew Street South</t>
  </si>
  <si>
    <t>97 Hurontario Street</t>
  </si>
  <si>
    <t>500 Division Rd</t>
  </si>
  <si>
    <t>3260 Jefferson Blvd</t>
  </si>
  <si>
    <t>75 Mill St. West</t>
  </si>
  <si>
    <t>85 Lynden Rd</t>
  </si>
  <si>
    <t>1 Laurier Rd.</t>
  </si>
  <si>
    <t>2170 Judy Recker</t>
  </si>
  <si>
    <t>111 Erie St. N</t>
  </si>
  <si>
    <t>2121 Laurier Drive</t>
  </si>
  <si>
    <t>5950 Malden Road</t>
  </si>
  <si>
    <t>755 Grand Avenue West</t>
  </si>
  <si>
    <t>2285 Wyandotte Street West</t>
  </si>
  <si>
    <t>400 Huron Church Road</t>
  </si>
  <si>
    <t>620 Philip Place</t>
  </si>
  <si>
    <t>638 Sunset Avenue</t>
  </si>
  <si>
    <t>380 Sunset Ave</t>
  </si>
  <si>
    <t>2555 College Avenue</t>
  </si>
  <si>
    <t>455 Seacliff Drive</t>
  </si>
  <si>
    <t>12021 McNorton</t>
  </si>
  <si>
    <t>2730 Highway 3</t>
  </si>
  <si>
    <t>500 Front Road</t>
  </si>
  <si>
    <t>108 Erie Street North</t>
  </si>
  <si>
    <t>4545 Rhodes Drive</t>
  </si>
  <si>
    <t>735 Richmond Street</t>
  </si>
  <si>
    <t>480 Hume Street</t>
  </si>
  <si>
    <t>1155 Government Road West</t>
  </si>
  <si>
    <t>608 North Dame St.</t>
  </si>
  <si>
    <t>1455 Dundas Street E.</t>
  </si>
  <si>
    <t>4000 Highway 34</t>
  </si>
  <si>
    <t>224 Talbot Street North</t>
  </si>
  <si>
    <t>415 Morton Drive</t>
  </si>
  <si>
    <t>206 Main St.</t>
  </si>
  <si>
    <t>355 University Ave,</t>
  </si>
  <si>
    <t>4951 Walker Road</t>
  </si>
  <si>
    <t>4007 Sandwich Street</t>
  </si>
  <si>
    <t>2696 Jefferson Blvd.</t>
  </si>
  <si>
    <t>150 Goyeau Street</t>
  </si>
  <si>
    <t>275 Chatham Street N.</t>
  </si>
  <si>
    <t>5520 Walker Road</t>
  </si>
  <si>
    <t>1365 Dundas St.</t>
  </si>
  <si>
    <t>270 Hwy 3 East</t>
  </si>
  <si>
    <t>375 Ecclestone Dr</t>
  </si>
  <si>
    <t>617 Service Rd.</t>
  </si>
  <si>
    <t>725 Richmond Street</t>
  </si>
  <si>
    <t>300 Sparks Street,</t>
  </si>
  <si>
    <t>7681 Hwy 27,</t>
  </si>
  <si>
    <t>2 Dundas St. West</t>
  </si>
  <si>
    <t>1295 Cormorant Road,</t>
  </si>
  <si>
    <t>1500 Port Stanton Pkwy,</t>
  </si>
  <si>
    <t>1290 London Road</t>
  </si>
  <si>
    <t>22877 Hagerty Road</t>
  </si>
  <si>
    <t>228 Centre Street</t>
  </si>
  <si>
    <t>85 Mill Street W</t>
  </si>
  <si>
    <t>28380 Centre Road</t>
  </si>
  <si>
    <t>1370 Pembroke St West</t>
  </si>
  <si>
    <t>1200 Upper James St</t>
  </si>
  <si>
    <t>225 Sandwich St N</t>
  </si>
  <si>
    <t>475 Richmond Street</t>
  </si>
  <si>
    <t>301 Richmond Street</t>
  </si>
  <si>
    <t>24 Mount St Louis Rd RR#4</t>
  </si>
  <si>
    <t>300 Hagey Boulevard,</t>
  </si>
  <si>
    <t>390 Talbot St. North</t>
  </si>
  <si>
    <t>237 Causley St.</t>
  </si>
  <si>
    <t>24 Hillside Dr. S</t>
  </si>
  <si>
    <t>140 Argyle Street South</t>
  </si>
  <si>
    <t>200 Lakeview Drive</t>
  </si>
  <si>
    <t>13 Main St N.,</t>
  </si>
  <si>
    <t>5 Renaud Dr.</t>
  </si>
  <si>
    <t>229 Village St.</t>
  </si>
  <si>
    <t>336 Guelph Street</t>
  </si>
  <si>
    <t>251 Ramsay Street</t>
  </si>
  <si>
    <t>1090 Elgin Street West</t>
  </si>
  <si>
    <t>337 Main Street East</t>
  </si>
  <si>
    <t>1155 Provincial Road</t>
  </si>
  <si>
    <t>1220 Eglinton Avenue East</t>
  </si>
  <si>
    <t>150 7th Avenue</t>
  </si>
  <si>
    <t>1500 Ouellette Avenue</t>
  </si>
  <si>
    <t>160 Argyle Street South</t>
  </si>
  <si>
    <t>27 Victoria Avenue South</t>
  </si>
  <si>
    <t>824 Ontario Street</t>
  </si>
  <si>
    <t>5 Douglas Street</t>
  </si>
  <si>
    <t>6600 Turner Valley Road</t>
  </si>
  <si>
    <t>70704 London Road</t>
  </si>
  <si>
    <t>349 Kenmount Road</t>
  </si>
  <si>
    <t>4 Refinery Road</t>
  </si>
  <si>
    <t>1 Clift's - Baird's Cove</t>
  </si>
  <si>
    <t>43 Riverwood Drive</t>
  </si>
  <si>
    <t>27 Saint Annes Crescent</t>
  </si>
  <si>
    <t>45 Pippy Place</t>
  </si>
  <si>
    <t>TP-194 - Planned</t>
  </si>
  <si>
    <t>1 Camp Boggy Road</t>
  </si>
  <si>
    <t>10 Airport Road</t>
  </si>
  <si>
    <t>11 Rememberance Square</t>
  </si>
  <si>
    <t>1119 Thorburn Road</t>
  </si>
  <si>
    <t>129 North Street</t>
  </si>
  <si>
    <t>14 Royal St</t>
  </si>
  <si>
    <t>2 Mount Cashel Road</t>
  </si>
  <si>
    <t>2 Route 430-28</t>
  </si>
  <si>
    <t>200 Route 510</t>
  </si>
  <si>
    <t>23 Raymond Heights</t>
  </si>
  <si>
    <t>3 1st Avenue</t>
  </si>
  <si>
    <t>330 Portugal Cove Place</t>
  </si>
  <si>
    <t>46 Main Street</t>
  </si>
  <si>
    <t>54 Blackler Ave</t>
  </si>
  <si>
    <t>575 Kenmount Road</t>
  </si>
  <si>
    <t>63 Old Bonne Bay Road</t>
  </si>
  <si>
    <t>73 Bremigens Blvd</t>
  </si>
  <si>
    <t>90 Kelsey Drive</t>
  </si>
  <si>
    <t>915 Topsail Road</t>
  </si>
  <si>
    <t>Route 70 Main Road</t>
  </si>
  <si>
    <t>310-316 Church Street</t>
  </si>
  <si>
    <t>1 McChada Drive</t>
  </si>
  <si>
    <t>22 Allston Street</t>
  </si>
  <si>
    <t>251 Empire Avenue</t>
  </si>
  <si>
    <t>95 Main Street</t>
  </si>
  <si>
    <t>51 Dogwood Drive</t>
  </si>
  <si>
    <t>268 Main Street</t>
  </si>
  <si>
    <t>1-3 Grand Bay West Road</t>
  </si>
  <si>
    <t>151 Beecroft Road</t>
  </si>
  <si>
    <t>570 Bay St.</t>
  </si>
  <si>
    <t>167 Church St</t>
  </si>
  <si>
    <t>527 Carnavon</t>
  </si>
  <si>
    <t>1022 Nelson Street</t>
  </si>
  <si>
    <t>188 Cark Blvd.</t>
  </si>
  <si>
    <t>190 Cark Blvd.</t>
  </si>
  <si>
    <t>30 Denton Ave</t>
  </si>
  <si>
    <t>165 La Rose Ave</t>
  </si>
  <si>
    <t>460 Belmont Ave W</t>
  </si>
  <si>
    <t>3370 Dewdney Trunk Rd</t>
  </si>
  <si>
    <t>25 Wood St.</t>
  </si>
  <si>
    <t>20 Carlton St.</t>
  </si>
  <si>
    <t>100 Roehampton Ave</t>
  </si>
  <si>
    <t>53 Thorncliffe Park Dr.</t>
  </si>
  <si>
    <t>70704 London Rd S</t>
  </si>
  <si>
    <t>100 Spadina Rd.</t>
  </si>
  <si>
    <t>1924 Barclay St</t>
  </si>
  <si>
    <t>855 Jervis St</t>
  </si>
  <si>
    <t>2040 York Ave</t>
  </si>
  <si>
    <t>1580 Haro St</t>
  </si>
  <si>
    <t>1394 Highgate Rd</t>
  </si>
  <si>
    <t>30 Edith Drive</t>
  </si>
  <si>
    <t>6599 Glen Erin Drive</t>
  </si>
  <si>
    <t>3474 Rue Hutchison</t>
  </si>
  <si>
    <t>2757 Battleford Rd</t>
  </si>
  <si>
    <t>2400 New Street</t>
  </si>
  <si>
    <t>2380 Baseline Rd</t>
  </si>
  <si>
    <t>2121 St. Mathieu St</t>
  </si>
  <si>
    <t>1025 Sherbrooke St E</t>
  </si>
  <si>
    <t>341 Flora St</t>
  </si>
  <si>
    <t>235 rue Sherbrooke Ouest</t>
  </si>
  <si>
    <t>100 Main Street East</t>
  </si>
  <si>
    <t>485 Bank St</t>
  </si>
  <si>
    <t>35 Wynford Heights Cres.</t>
  </si>
  <si>
    <t>45 Wynford Heights Cres.</t>
  </si>
  <si>
    <t>755 York Mills</t>
  </si>
  <si>
    <t>745 York Mills</t>
  </si>
  <si>
    <t>70 Deslisle Ave</t>
  </si>
  <si>
    <t>65 Ellerslie Ave</t>
  </si>
  <si>
    <t>55 Ellerslie Ave</t>
  </si>
  <si>
    <t>655 Broadview Ave</t>
  </si>
  <si>
    <t>10 Hogarth Ave</t>
  </si>
  <si>
    <t>4000 Yonge Street</t>
  </si>
  <si>
    <t>1275 Eglin St.</t>
  </si>
  <si>
    <t>55 Livingston Rd</t>
  </si>
  <si>
    <t>2550 Kingston Rd</t>
  </si>
  <si>
    <t>10 Grenoble Dr</t>
  </si>
  <si>
    <t>155 King St N</t>
  </si>
  <si>
    <t>190 Simcoe St</t>
  </si>
  <si>
    <t>90 George St N</t>
  </si>
  <si>
    <t>269 Main St</t>
  </si>
  <si>
    <t>1867 Valley Farm Rd</t>
  </si>
  <si>
    <t>380 Princess Royal Drive</t>
  </si>
  <si>
    <t>160 Bronte Rd</t>
  </si>
  <si>
    <t>24 East St</t>
  </si>
  <si>
    <t>55 Deblaquire St N</t>
  </si>
  <si>
    <t>1580 Bath Road</t>
  </si>
  <si>
    <t>295 Steamship Bay Road</t>
  </si>
  <si>
    <t>830 Bay Street</t>
  </si>
  <si>
    <t>270 Lakeshore Road West</t>
  </si>
  <si>
    <t>20 Gosling Gardens</t>
  </si>
  <si>
    <t>322 Browning Street</t>
  </si>
  <si>
    <t>7445 Wellington County Rd 21</t>
  </si>
  <si>
    <t>61 Richview Road</t>
  </si>
  <si>
    <t>30 Esterbrooke Avenue</t>
  </si>
  <si>
    <t>30 High Street East</t>
  </si>
  <si>
    <t>60 Esther Lorrie Dr</t>
  </si>
  <si>
    <t>70 Esther Lorrie Dr</t>
  </si>
  <si>
    <t>1776 Fourth Ave.</t>
  </si>
  <si>
    <t>461 16th St W</t>
  </si>
  <si>
    <t>14400 Tecumseh Road</t>
  </si>
  <si>
    <t>16 Esna Park Drive</t>
  </si>
  <si>
    <t>2313-2323 Lake Shore Boulevard West</t>
  </si>
  <si>
    <t>141 Erskine Avenue</t>
  </si>
  <si>
    <t>500 Duplex Avenue</t>
  </si>
  <si>
    <t>20 Greencrest Circuit</t>
  </si>
  <si>
    <t>6 Goldfinch Court</t>
  </si>
  <si>
    <t>5900 Yonge Street</t>
  </si>
  <si>
    <t>1868 Main Street West</t>
  </si>
  <si>
    <t>1854 Main Street West</t>
  </si>
  <si>
    <t>215 Markham Road</t>
  </si>
  <si>
    <t>225 Markham Road</t>
  </si>
  <si>
    <t>45 Trayborn Drive</t>
  </si>
  <si>
    <t>2777 Kipling Avenue</t>
  </si>
  <si>
    <t>2085 North Sheridan Way</t>
  </si>
  <si>
    <t>50 Centre Street South</t>
  </si>
  <si>
    <t>42 Mill Street</t>
  </si>
  <si>
    <t>120 Huron St.</t>
  </si>
  <si>
    <t>1854-1856 Main St. West</t>
  </si>
  <si>
    <t>383/385 Vine Street</t>
  </si>
  <si>
    <t>380/382 Vine Street</t>
  </si>
  <si>
    <t>398/400 Vine Street</t>
  </si>
  <si>
    <t>211 Wurtemburg St.</t>
  </si>
  <si>
    <t>810 Canterbury Ave</t>
  </si>
  <si>
    <t>860 Canterbury Ave</t>
  </si>
  <si>
    <t>111 Wurtemburg St</t>
  </si>
  <si>
    <t>2220 Halifax Dr.</t>
  </si>
  <si>
    <t>5100 Kanata Ave</t>
  </si>
  <si>
    <t>12235 106 Avenue NW</t>
  </si>
  <si>
    <t>7601 Bathurst Street</t>
  </si>
  <si>
    <t>3453 Victoria Park Avenue</t>
  </si>
  <si>
    <t>1740 Sprucewood Ave</t>
  </si>
  <si>
    <t>6675 Burtwistle Lane</t>
  </si>
  <si>
    <t>290 Anderson Ave</t>
  </si>
  <si>
    <t>625 Rue Milton</t>
  </si>
  <si>
    <t>1101 Rue Rachel E</t>
  </si>
  <si>
    <t>8800 Sheppard AVe</t>
  </si>
  <si>
    <t>207 Bell Street N</t>
  </si>
  <si>
    <t>5120 Earnscliffe Ave</t>
  </si>
  <si>
    <t>919 Dufferin St</t>
  </si>
  <si>
    <t>236 Richmond Rd</t>
  </si>
  <si>
    <t>951 Wonderland Rd S</t>
  </si>
  <si>
    <t>26 Rockway Crescent</t>
  </si>
  <si>
    <t>28 Rockway Crescent</t>
  </si>
  <si>
    <t>522 Gordon Ave</t>
  </si>
  <si>
    <t>527 Gordon Ave</t>
  </si>
  <si>
    <t>2255 Rue St Mathieu</t>
  </si>
  <si>
    <t>5051 Av. Clanranald</t>
  </si>
  <si>
    <t>14 Reid Dr</t>
  </si>
  <si>
    <t>600 John St N</t>
  </si>
  <si>
    <t>3655 Av. Papineau</t>
  </si>
  <si>
    <t>939 Western Rd</t>
  </si>
  <si>
    <t>157 Pearl Street</t>
  </si>
  <si>
    <t>35 Brock S</t>
  </si>
  <si>
    <t>1015 Orchard Rd</t>
  </si>
  <si>
    <t>700 Ross St</t>
  </si>
  <si>
    <t>5220 Lakeshore Rd</t>
  </si>
  <si>
    <t>10 Reid Street</t>
  </si>
  <si>
    <t>860 Blackthorne Avenue</t>
  </si>
  <si>
    <t>40 Grandville Ave</t>
  </si>
  <si>
    <t>77 Delawana Dr</t>
  </si>
  <si>
    <t>150 Allan Street</t>
  </si>
  <si>
    <t>265 Reynolds St</t>
  </si>
  <si>
    <t>455 Maple Ave</t>
  </si>
  <si>
    <t>1259-1275 Brant St</t>
  </si>
  <si>
    <t>5550 Av. Trent</t>
  </si>
  <si>
    <t>7461 Kingsley Rd</t>
  </si>
  <si>
    <t>7460 Kingsley Rd</t>
  </si>
  <si>
    <t>1270 Nicola St</t>
  </si>
  <si>
    <t>1326 W 13th Ave</t>
  </si>
  <si>
    <t>1373 W 73rd Ave</t>
  </si>
  <si>
    <t>1461 Harwood Street</t>
  </si>
  <si>
    <t>2054 Comox Street</t>
  </si>
  <si>
    <t>1918 Haro Street</t>
  </si>
  <si>
    <t>2280 W 6th Avenue</t>
  </si>
  <si>
    <t>2244 W 6th Avenue</t>
  </si>
  <si>
    <t>2183 W 44th Avenue</t>
  </si>
  <si>
    <t>8675 French Street</t>
  </si>
  <si>
    <t>4640 W 10th Avenue</t>
  </si>
  <si>
    <t>3583 Kingsway</t>
  </si>
  <si>
    <t>8740 Cartier Street</t>
  </si>
  <si>
    <t>8790 Cartier Street</t>
  </si>
  <si>
    <t>8735 Selkirk</t>
  </si>
  <si>
    <t>8330 Woodbine Ave</t>
  </si>
  <si>
    <t>111 Merton Street</t>
  </si>
  <si>
    <t>55-59 East Libery Street</t>
  </si>
  <si>
    <t>48 Suncrest Blvd.</t>
  </si>
  <si>
    <t>7500&amp;7510 Financial Drive</t>
  </si>
  <si>
    <t>9390 Sheppard Ave East</t>
  </si>
  <si>
    <t>530 Front Street West</t>
  </si>
  <si>
    <t>1 Benvenuto Place</t>
  </si>
  <si>
    <t>1239 West Georgia Street</t>
  </si>
  <si>
    <t>1600 Hyde Park Road</t>
  </si>
  <si>
    <t>7 Earl Street</t>
  </si>
  <si>
    <t>150 Hollywood Ct</t>
  </si>
  <si>
    <t>7511 120 Street</t>
  </si>
  <si>
    <t>689 West 30th Avenue</t>
  </si>
  <si>
    <t>1470 Queensway St. East</t>
  </si>
  <si>
    <t>267 Upper Centennial Pkwy</t>
  </si>
  <si>
    <t>6833 Station Hill Drive</t>
  </si>
  <si>
    <t>1151 Windsor Mews</t>
  </si>
  <si>
    <t>7950 Bathurst St</t>
  </si>
  <si>
    <t>1440 Clarriage Court</t>
  </si>
  <si>
    <t>15 McMurrich Street</t>
  </si>
  <si>
    <t>201 Brock St South</t>
  </si>
  <si>
    <t>2385 Royal Windsor Drive</t>
  </si>
  <si>
    <t>45 Railroad Street</t>
  </si>
  <si>
    <t>420 Fanshawe Park Rd East</t>
  </si>
  <si>
    <t>7549 Kalar Road</t>
  </si>
  <si>
    <t>1100 Kingston Road</t>
  </si>
  <si>
    <t>260 Scarlett Road</t>
  </si>
  <si>
    <t>3030 singleton Ave.</t>
  </si>
  <si>
    <t>527 Carnarvon Street</t>
  </si>
  <si>
    <t>2537 Pembina Hwy.</t>
  </si>
  <si>
    <t>185 Enfield Place</t>
  </si>
  <si>
    <t>965 Syscon Road</t>
  </si>
  <si>
    <t>318455 Grey Road 1</t>
  </si>
  <si>
    <t>699 Aberdeen Blvd</t>
  </si>
  <si>
    <t>246 Advance Blvd.</t>
  </si>
  <si>
    <t>941 rang de la Seigneurie</t>
  </si>
  <si>
    <t>285 Arctic Red Drive</t>
  </si>
  <si>
    <t>500 Briseboid Crescent</t>
  </si>
  <si>
    <t>7600 Financial Drive</t>
  </si>
  <si>
    <t>12 Eva Cres</t>
  </si>
  <si>
    <t>121 Mary Street</t>
  </si>
  <si>
    <t>131 King St</t>
  </si>
  <si>
    <t>1300 Stackhouse Road</t>
  </si>
  <si>
    <t>1155 Stackhouse Road</t>
  </si>
  <si>
    <t>9 St. Stevens Court</t>
  </si>
  <si>
    <t>289 The Kingsway</t>
  </si>
  <si>
    <t>299 The Kingsway</t>
  </si>
  <si>
    <t>6500 Montevideo Road</t>
  </si>
  <si>
    <t>100 Gloucester St.</t>
  </si>
  <si>
    <t>105 Isabella St.</t>
  </si>
  <si>
    <t>5524 Heatherwood Court</t>
  </si>
  <si>
    <t>330 John Savage Avenue</t>
  </si>
  <si>
    <t>37 Nepean Street</t>
  </si>
  <si>
    <t>110 Simmonds Drive</t>
  </si>
  <si>
    <t>177 Bluewater Road</t>
  </si>
  <si>
    <t>3400 Dutch Village Road</t>
  </si>
  <si>
    <t>2600 Beech Street</t>
  </si>
  <si>
    <t>16 Centennial Drive</t>
  </si>
  <si>
    <t>78 Thomas Street</t>
  </si>
  <si>
    <t>114 McClures Mills Road</t>
  </si>
  <si>
    <t>670 Wilkinson Avenue</t>
  </si>
  <si>
    <t>87 Caladh Avenue</t>
  </si>
  <si>
    <t>71 Front Street</t>
  </si>
  <si>
    <t>271 Prince Albert Road</t>
  </si>
  <si>
    <t>683 Cowie Hill Road</t>
  </si>
  <si>
    <t>1856 Nova Scotia 304</t>
  </si>
  <si>
    <t>5426 Portland Place</t>
  </si>
  <si>
    <t>487 Broad Street</t>
  </si>
  <si>
    <t>505 Broad Street</t>
  </si>
  <si>
    <t>521 Broad Street</t>
  </si>
  <si>
    <t>50 Bedford Highway</t>
  </si>
  <si>
    <t>131 Wentworth Drive</t>
  </si>
  <si>
    <t>390 Larry Uteck Boulevard</t>
  </si>
  <si>
    <t>185 Wentworth Drive</t>
  </si>
  <si>
    <t>420 Larry Uteck Boulevard</t>
  </si>
  <si>
    <t>599 Washmill Lake Drive</t>
  </si>
  <si>
    <t>6454 Bayers Road</t>
  </si>
  <si>
    <t>2710 Agricola Street</t>
  </si>
  <si>
    <t>1660 Hollis Street</t>
  </si>
  <si>
    <t>65 King Street</t>
  </si>
  <si>
    <t>6940 Mumford Road</t>
  </si>
  <si>
    <t>40 Washmill Lake Drive</t>
  </si>
  <si>
    <t>40 Highfield Park Drive</t>
  </si>
  <si>
    <t>21 Topple Drive</t>
  </si>
  <si>
    <t>50 Highfield Park Drive</t>
  </si>
  <si>
    <t>5481 Clyde Street</t>
  </si>
  <si>
    <t>5515 Clyde Street</t>
  </si>
  <si>
    <t>385 Lincolnville Road</t>
  </si>
  <si>
    <t>9650 Nova Scotia 105</t>
  </si>
  <si>
    <t>70 Main Street</t>
  </si>
  <si>
    <t>103 Queen Street</t>
  </si>
  <si>
    <t>60 Green Street</t>
  </si>
  <si>
    <t>106 Church Street</t>
  </si>
  <si>
    <t>606 Reeves Street</t>
  </si>
  <si>
    <t>131 Nova Scotia 348</t>
  </si>
  <si>
    <t>5471 Nova Scotia Trunk 19</t>
  </si>
  <si>
    <t>7972 Cabot Trail</t>
  </si>
  <si>
    <t>HIghway 16 Queensport</t>
  </si>
  <si>
    <t>Highway 316 Larry's River</t>
  </si>
  <si>
    <t>17846 Old Country Harbour Road</t>
  </si>
  <si>
    <t>158 Beach No 1 Road</t>
  </si>
  <si>
    <t>103 Tidal Bore Road</t>
  </si>
  <si>
    <t>105 Dunbrack ST</t>
  </si>
  <si>
    <t>112 Ledgegate Lane</t>
  </si>
  <si>
    <t>1240 Grand Lake RoadB1M 1A2</t>
  </si>
  <si>
    <t>129 Walker Avenue</t>
  </si>
  <si>
    <t>135 MacLean Street</t>
  </si>
  <si>
    <t>152 North Foord Street</t>
  </si>
  <si>
    <t>1919 Upper Water Street</t>
  </si>
  <si>
    <t>1977 Upper Water Street</t>
  </si>
  <si>
    <t>1991 Brunswick Street</t>
  </si>
  <si>
    <t>218 Water Street</t>
  </si>
  <si>
    <t>28 Rcom Drive</t>
  </si>
  <si>
    <t>2857 Isleville Street</t>
  </si>
  <si>
    <t>295 Commercial Street</t>
  </si>
  <si>
    <t>3170 Highway 344</t>
  </si>
  <si>
    <t>32 Akerley Boulevard</t>
  </si>
  <si>
    <t>321 Sackville Dr</t>
  </si>
  <si>
    <t>325 Broad St</t>
  </si>
  <si>
    <t>36 Montgomery Court</t>
  </si>
  <si>
    <t>39 Acadia Avenue</t>
  </si>
  <si>
    <t>437 Broad St</t>
  </si>
  <si>
    <t>50 Elliot Road</t>
  </si>
  <si>
    <t>51 Parkland Dr</t>
  </si>
  <si>
    <t>5336 NS-289</t>
  </si>
  <si>
    <t>54 Pearl Street</t>
  </si>
  <si>
    <t>55 Carter Road</t>
  </si>
  <si>
    <t>5633 Renwick ST</t>
  </si>
  <si>
    <t>5685 Leeds Street</t>
  </si>
  <si>
    <t>6112 Quinpool Road</t>
  </si>
  <si>
    <t>618 Bentley Branch Road</t>
  </si>
  <si>
    <t>695 Prince Street</t>
  </si>
  <si>
    <t>7 Jamieson St</t>
  </si>
  <si>
    <t>7177 Quinpool Rd</t>
  </si>
  <si>
    <t>75 High Street</t>
  </si>
  <si>
    <t>80 Mawiomi Place</t>
  </si>
  <si>
    <t>840 Park Street</t>
  </si>
  <si>
    <t>90 Commerical Street</t>
  </si>
  <si>
    <t>932 HWY 1</t>
  </si>
  <si>
    <t>9347 NS-1</t>
  </si>
  <si>
    <t>98 Victoria Street</t>
  </si>
  <si>
    <t>34 Main Street</t>
  </si>
  <si>
    <t>170 Main Street</t>
  </si>
  <si>
    <t>1250 Grand Lake Road</t>
  </si>
  <si>
    <t>73 Coburg Crescent</t>
  </si>
  <si>
    <t>75 Coburg Crescent</t>
  </si>
  <si>
    <t>180 Victoria Street</t>
  </si>
  <si>
    <t>35 Acadia Avenue</t>
  </si>
  <si>
    <t>1 Church Street</t>
  </si>
  <si>
    <t>409 Nova Scotia Trunk 1</t>
  </si>
  <si>
    <t>10 Allee Champlain Drive</t>
  </si>
  <si>
    <t>205 Bedford Highway</t>
  </si>
  <si>
    <t>52 Legends Drive</t>
  </si>
  <si>
    <t>99 Water Street</t>
  </si>
  <si>
    <t>10 Whitehead Road</t>
  </si>
  <si>
    <t>94 Bedros Lane</t>
  </si>
  <si>
    <t>502 16 Avenue</t>
  </si>
  <si>
    <t>2240 Sleeping Giant Parkway</t>
  </si>
  <si>
    <t>1600 Dease Street</t>
  </si>
  <si>
    <t>955 Oliver Road</t>
  </si>
  <si>
    <t>871 Tungsten Street</t>
  </si>
  <si>
    <t>Lithium Drive</t>
  </si>
  <si>
    <t>882 Copper Crescent</t>
  </si>
  <si>
    <t>400 Ontario 11</t>
  </si>
  <si>
    <t>868 Copper Crescent</t>
  </si>
  <si>
    <t>130 Conservation Road</t>
  </si>
  <si>
    <t>940 Memorial Avenue</t>
  </si>
  <si>
    <t>391 Oliver Road</t>
  </si>
  <si>
    <t>1501 Dease Street</t>
  </si>
  <si>
    <t>715 John Street</t>
  </si>
  <si>
    <t>570 Fort William Road</t>
  </si>
  <si>
    <t>645 Sibley Drive</t>
  </si>
  <si>
    <t>1250 Golf Links Road</t>
  </si>
  <si>
    <t>1 Valhalla Inn Road</t>
  </si>
  <si>
    <t>20 Fen Ridge Court</t>
  </si>
  <si>
    <t>1375 St.-Laurent</t>
  </si>
  <si>
    <t>2727 Princess St</t>
  </si>
  <si>
    <t>840 Sutton Mills Crt.</t>
  </si>
  <si>
    <t>650 Sir John A. McDonald Blvd.</t>
  </si>
  <si>
    <t>860 Norwest Rd.</t>
  </si>
  <si>
    <t>31 Steve Fonyo Dr.</t>
  </si>
  <si>
    <t>61 Hyperion Crt.</t>
  </si>
  <si>
    <t>283 The Parkway</t>
  </si>
  <si>
    <t>175 Bath Rd.</t>
  </si>
  <si>
    <t>845 Gardiners Rd.</t>
  </si>
  <si>
    <t>234 Concession Street</t>
  </si>
  <si>
    <t>23 Bertrand Ave.</t>
  </si>
  <si>
    <t>59 Weber St</t>
  </si>
  <si>
    <t>1725 16th Ave.</t>
  </si>
  <si>
    <t>38 Leek Cres.</t>
  </si>
  <si>
    <t>30 Leek Cres.</t>
  </si>
  <si>
    <t>95 Mural St.</t>
  </si>
  <si>
    <t>112102 Grey Rd 3</t>
  </si>
  <si>
    <t>511 Mill St</t>
  </si>
  <si>
    <t>185 Queen Street S.</t>
  </si>
  <si>
    <t>402813 Grey Road 4 RR2</t>
  </si>
  <si>
    <t>2725 Round Lake Rd.</t>
  </si>
  <si>
    <t>39 Queens Quay East</t>
  </si>
  <si>
    <t>29 Queens Quay East</t>
  </si>
  <si>
    <t>3077 New Street</t>
  </si>
  <si>
    <t>30 Bedford St.</t>
  </si>
  <si>
    <t>675 Queen Street South</t>
  </si>
  <si>
    <t>280 Falconbridge Road</t>
  </si>
  <si>
    <t>360 Rexdale Blvd.</t>
  </si>
  <si>
    <t>10 Vacation Inn Drive</t>
  </si>
  <si>
    <t>801 Main St. E.</t>
  </si>
  <si>
    <t>2430 South Service Road W</t>
  </si>
  <si>
    <t>6880 Financial Drive</t>
  </si>
  <si>
    <t>1545 14th St E</t>
  </si>
  <si>
    <t>440 King St E</t>
  </si>
  <si>
    <t>2207 Fairview St</t>
  </si>
  <si>
    <t>149 Madawaska Blvd</t>
  </si>
  <si>
    <t>4043 Cave Spring Rd</t>
  </si>
  <si>
    <t>2440 Princess St</t>
  </si>
  <si>
    <t>730 Hillsdale Ave E</t>
  </si>
  <si>
    <t>240 Bond St E</t>
  </si>
  <si>
    <t>531 Wellington St N</t>
  </si>
  <si>
    <t>32 Bridge St</t>
  </si>
  <si>
    <t>1189 Lansdowne St W</t>
  </si>
  <si>
    <t>170 Elizabeth St</t>
  </si>
  <si>
    <t>313010 ON-6</t>
  </si>
  <si>
    <t>17 Barrel Yards Blvd</t>
  </si>
  <si>
    <t>9111 Keele St</t>
  </si>
  <si>
    <t>2233A-2 Sheppard Ave W</t>
  </si>
  <si>
    <t>360 Oakville Place Drive</t>
  </si>
  <si>
    <t>777 Garner Rd E</t>
  </si>
  <si>
    <t>6222 Willingdon Ave</t>
  </si>
  <si>
    <t>800 Lawrence Ave W</t>
  </si>
  <si>
    <t>1161 Heron Rd</t>
  </si>
  <si>
    <t>199 Centre St</t>
  </si>
  <si>
    <t>640 West St</t>
  </si>
  <si>
    <t>125 Bronte Rd</t>
  </si>
  <si>
    <t>232 West St</t>
  </si>
  <si>
    <t>483 Bay St</t>
  </si>
  <si>
    <t>20 Carlson Court</t>
  </si>
  <si>
    <t>37 Advance Rd</t>
  </si>
  <si>
    <t>14 Vansco Rd</t>
  </si>
  <si>
    <t>190 Norseman St</t>
  </si>
  <si>
    <t>50 Acadia Ave</t>
  </si>
  <si>
    <t>15-5510 Canotek Rd</t>
  </si>
  <si>
    <t>1491 Castlefield Ave</t>
  </si>
  <si>
    <t>125 Innovation Drive</t>
  </si>
  <si>
    <t>20 Erb St W</t>
  </si>
  <si>
    <t>15 Water Walk Drive</t>
  </si>
  <si>
    <t>4105 Tomken Road</t>
  </si>
  <si>
    <t>3750A Laird Road</t>
  </si>
  <si>
    <t>1600 Laperriere Ave</t>
  </si>
  <si>
    <t>679 Norfolk St N</t>
  </si>
  <si>
    <t>B01-206 Ontario St</t>
  </si>
  <si>
    <t>4610 Eastgate Parkway, Unit 1</t>
  </si>
  <si>
    <t>265 Peter Street</t>
  </si>
  <si>
    <t>905 Woodlawn Road West</t>
  </si>
  <si>
    <t>22 Sydenham Street</t>
  </si>
  <si>
    <t>2558 County Road 4</t>
  </si>
  <si>
    <t>851 Great Northern Road</t>
  </si>
  <si>
    <t>6509 Airport Road</t>
  </si>
  <si>
    <t>1032 Oxtongue Lake Road</t>
  </si>
  <si>
    <t>8 Prologis Boulevard</t>
  </si>
  <si>
    <t>14 Princess St W</t>
  </si>
  <si>
    <t>445 Wes Graham Way</t>
  </si>
  <si>
    <t>600 Weber St N</t>
  </si>
  <si>
    <t>415 Phillip St</t>
  </si>
  <si>
    <t>419 Phillip St</t>
  </si>
  <si>
    <t>97 Randall Dr</t>
  </si>
  <si>
    <t>99 Randall Dr</t>
  </si>
  <si>
    <t>101 Randall Dr</t>
  </si>
  <si>
    <t>103 Randall Dr</t>
  </si>
  <si>
    <t>8401 5 Sideroad</t>
  </si>
  <si>
    <t>97 Sluse Rd</t>
  </si>
  <si>
    <t>133 Bronte Rd</t>
  </si>
  <si>
    <t>191 Water St E</t>
  </si>
  <si>
    <t>444 Prince St</t>
  </si>
  <si>
    <t>231 King St W</t>
  </si>
  <si>
    <t>784 St. Laurent Blvd</t>
  </si>
  <si>
    <t>830 Lawrence Ave W</t>
  </si>
  <si>
    <t>3091 Dufferin St</t>
  </si>
  <si>
    <t>2239 Sheppard Ave W</t>
  </si>
  <si>
    <t>439 King St E</t>
  </si>
  <si>
    <t>2071 South Service Road W</t>
  </si>
  <si>
    <t>1501 North Service Road W</t>
  </si>
  <si>
    <t>4202 King St E</t>
  </si>
  <si>
    <t>6501 Bath Rd.</t>
  </si>
  <si>
    <t>50 Newkirk Rd.</t>
  </si>
  <si>
    <t>1600 Westbrook Rd.</t>
  </si>
  <si>
    <t>628 ON-5</t>
  </si>
  <si>
    <t>354 King Edward</t>
  </si>
  <si>
    <t>355083 35th Line</t>
  </si>
  <si>
    <t>Cache Lake Landing, Hwy 60</t>
  </si>
  <si>
    <t>10 New Gower Street</t>
  </si>
  <si>
    <t>35 Carrick Dr.</t>
  </si>
  <si>
    <t>245 Freshwater Rd.</t>
  </si>
  <si>
    <t>40 Teakwood Dr.</t>
  </si>
  <si>
    <t>10 Rowan St.</t>
  </si>
  <si>
    <t>172 Duckworth St.</t>
  </si>
  <si>
    <t>1101 Horseshoe Valley Road</t>
  </si>
  <si>
    <t>1235 Deerhurst Drive</t>
  </si>
  <si>
    <t>1217 North Muldrew Lake Road</t>
  </si>
  <si>
    <t>25 Blackler Ave</t>
  </si>
  <si>
    <t>159 Howland Drive</t>
  </si>
  <si>
    <t>400 West Hunt Club Road</t>
  </si>
  <si>
    <t>1 Colonnade road</t>
  </si>
  <si>
    <t>40 Jamie Avenue</t>
  </si>
  <si>
    <t>100 Meridian Way</t>
  </si>
  <si>
    <t>2500 Palladium Drive, Unit 800,</t>
  </si>
  <si>
    <t>37 Bentley Ave</t>
  </si>
  <si>
    <t>120 The East Mall</t>
  </si>
  <si>
    <t>630 Kipling Ave</t>
  </si>
  <si>
    <t>1466 Mount Albert Rd.</t>
  </si>
  <si>
    <t>3855 Isabelle</t>
  </si>
  <si>
    <t>555, Avenue Mathers</t>
  </si>
  <si>
    <t>9990 Boulevard Metropolitain Est</t>
  </si>
  <si>
    <t>87 Cement Plant Road</t>
  </si>
  <si>
    <t>4400 rue Hickmore</t>
  </si>
  <si>
    <t>2 Millenium Parkway</t>
  </si>
  <si>
    <t>1265 19th Sideroad</t>
  </si>
  <si>
    <t>88 Hamilton Ave</t>
  </si>
  <si>
    <t>55 Stewart St</t>
  </si>
  <si>
    <t>60 Colborne St</t>
  </si>
  <si>
    <t>1432 Bath Road</t>
  </si>
  <si>
    <t>15 Willowdale Crt.</t>
  </si>
  <si>
    <t>1650 The Queensway</t>
  </si>
  <si>
    <t>1900 Victoria Park Ave.</t>
  </si>
  <si>
    <t>3000 Woodchester Dr.</t>
  </si>
  <si>
    <t>3750B Laird Road</t>
  </si>
  <si>
    <t>4 Harvest St.</t>
  </si>
  <si>
    <t>5336 Highway 7</t>
  </si>
  <si>
    <t>304-51 Keewanaw Drive</t>
  </si>
  <si>
    <t>41 Waterfront Place</t>
  </si>
  <si>
    <t>118 Titanium Way</t>
  </si>
  <si>
    <t>100 Galena Road</t>
  </si>
  <si>
    <t>77 Vista Road</t>
  </si>
  <si>
    <t>213 Range Road</t>
  </si>
  <si>
    <t>206 Hanson Street</t>
  </si>
  <si>
    <t>2240 2nd Avenue</t>
  </si>
  <si>
    <t>150 Keish Street</t>
  </si>
  <si>
    <t>21 Waterfront Place</t>
  </si>
  <si>
    <t>146 Titanium Way</t>
  </si>
  <si>
    <t>115 Gypsum Road</t>
  </si>
  <si>
    <t>32502 Klondike Highway</t>
  </si>
  <si>
    <t>292 Keno Way</t>
  </si>
  <si>
    <t>9 Chadburn Cr</t>
  </si>
  <si>
    <t>1002 5th Ave</t>
  </si>
  <si>
    <t>7 Chadburn Cr</t>
  </si>
  <si>
    <t>342 Valleyview Dr</t>
  </si>
  <si>
    <t>62 Mt Sima Road</t>
  </si>
  <si>
    <t>11 Tarahne Way</t>
  </si>
  <si>
    <t>2071 2nd Avenue</t>
  </si>
  <si>
    <t>43 Smith Street</t>
  </si>
  <si>
    <t>305 Range Road</t>
  </si>
  <si>
    <t>67a Jackson Street</t>
  </si>
  <si>
    <t>65 Jackson Street</t>
  </si>
  <si>
    <t>55 Jackson Street</t>
  </si>
  <si>
    <t>50 Jackson Street</t>
  </si>
  <si>
    <t>22 Wann Road</t>
  </si>
  <si>
    <t>504 Hanson Street</t>
  </si>
  <si>
    <t>91790 Alaska Highway</t>
  </si>
  <si>
    <t>200 Hamilton Boulevard</t>
  </si>
  <si>
    <t>139 Tlingit Street</t>
  </si>
  <si>
    <t>187 Range Road</t>
  </si>
  <si>
    <t>102 Industrial Road</t>
  </si>
  <si>
    <t>1000 Lewes Boulevard</t>
  </si>
  <si>
    <t>Alaska Highway, KM 1137 (Continental Divide Lodge)</t>
  </si>
  <si>
    <t>120 Scenic Drive</t>
  </si>
  <si>
    <t>2710 13 Avenue SE</t>
  </si>
  <si>
    <t>10310 G.A. Ave NW</t>
  </si>
  <si>
    <t>1724 115 Ave NE</t>
  </si>
  <si>
    <t>10558, 78 Ave</t>
  </si>
  <si>
    <t>17631 103 Ave NW</t>
  </si>
  <si>
    <t>9503 34 Ave NW</t>
  </si>
  <si>
    <t>5218 50 Street</t>
  </si>
  <si>
    <t>101 Bremner Drive</t>
  </si>
  <si>
    <t>9231 100 Avenue Northwest</t>
  </si>
  <si>
    <t>220 Crowfoot Crescent Northwest</t>
  </si>
  <si>
    <t>9520 42 Avenue Northwest</t>
  </si>
  <si>
    <t>3809 7 Street Southeast</t>
  </si>
  <si>
    <t>11401 99 Street</t>
  </si>
  <si>
    <t>4 Hospital Street</t>
  </si>
  <si>
    <t>1037 Herron Avenue</t>
  </si>
  <si>
    <t>5040 Manning Drive Northwest</t>
  </si>
  <si>
    <t>6702 48 Avenue</t>
  </si>
  <si>
    <t>4944 53 Street</t>
  </si>
  <si>
    <t>1051 Macleod Street</t>
  </si>
  <si>
    <t>HWY-774, Castle Mount Resort</t>
  </si>
  <si>
    <t>10158 123 Street</t>
  </si>
  <si>
    <t>867 Main Street</t>
  </si>
  <si>
    <t>1721 29 Avenue Southwest</t>
  </si>
  <si>
    <t>9217 116 Street Northwest</t>
  </si>
  <si>
    <t>1504 37 Avenue</t>
  </si>
  <si>
    <t>4705 50 Avenue</t>
  </si>
  <si>
    <t>602 1 Street Southeast</t>
  </si>
  <si>
    <t>12830 175 Street Northwest</t>
  </si>
  <si>
    <t>292028 Crosspointe Road</t>
  </si>
  <si>
    <t>15701 101 Street</t>
  </si>
  <si>
    <t>10377 51 Avenue NW</t>
  </si>
  <si>
    <t>20 Freeport Place NE</t>
  </si>
  <si>
    <t>41 Freeport Crescent, N.E</t>
  </si>
  <si>
    <t>2373 Banff Trail NW</t>
  </si>
  <si>
    <t>45 Hopewell Way NE</t>
  </si>
  <si>
    <t>12025 Lake Fraser Dr SE, Calgary, AB T2J 7G2</t>
  </si>
  <si>
    <t>1209 27 St.</t>
  </si>
  <si>
    <t>1115 103A St SW</t>
  </si>
  <si>
    <t>10377 51 Ave, Edmonton</t>
  </si>
  <si>
    <t>64 Mission St</t>
  </si>
  <si>
    <t>Fire Hall (no address)</t>
  </si>
  <si>
    <t>Daycare (No street address)</t>
  </si>
  <si>
    <t>Band Office / Hall (no street address)</t>
  </si>
  <si>
    <t>10205 106 Street</t>
  </si>
  <si>
    <t>1511 10 Street</t>
  </si>
  <si>
    <t>5001 47 Avenue</t>
  </si>
  <si>
    <t>1204 101 St SW</t>
  </si>
  <si>
    <t>8288 44 St</t>
  </si>
  <si>
    <t>5612 44 St</t>
  </si>
  <si>
    <t>4536 2 Ave</t>
  </si>
  <si>
    <t>701A Main Street Falher</t>
  </si>
  <si>
    <t>9602 123 St</t>
  </si>
  <si>
    <t>6404 66 Ave</t>
  </si>
  <si>
    <t>651-25 Avenue SE</t>
  </si>
  <si>
    <t>2 AB-611</t>
  </si>
  <si>
    <t>8360 Blackfoot Trail SE</t>
  </si>
  <si>
    <t>4235 Gateway Blvd NW</t>
  </si>
  <si>
    <t>153 Aero Way NE Unit 150</t>
  </si>
  <si>
    <t>15702 101 St</t>
  </si>
  <si>
    <t>1220 109 Street NW</t>
  </si>
  <si>
    <t>23 White Avenue</t>
  </si>
  <si>
    <t>5201 Highway Avenue</t>
  </si>
  <si>
    <t>124 Main Street</t>
  </si>
  <si>
    <t>11 Central Avenue Southwest</t>
  </si>
  <si>
    <t>11762 106 Street</t>
  </si>
  <si>
    <t>401 Festival Avenue</t>
  </si>
  <si>
    <t>5018 Waghorn Street</t>
  </si>
  <si>
    <t>1876 Robertson Road</t>
  </si>
  <si>
    <t>319 Rideau Street</t>
  </si>
  <si>
    <t>2500 Palladium Dr Suite # 400</t>
  </si>
  <si>
    <t>4115 Strandherd Dr</t>
  </si>
  <si>
    <t>333 Laurier Avenue</t>
  </si>
  <si>
    <t>27-33 First Ave</t>
  </si>
  <si>
    <t>72 Armstrong Street</t>
  </si>
  <si>
    <t>1125 Colonel By Drive</t>
  </si>
  <si>
    <t>215 Parkdale Ave</t>
  </si>
  <si>
    <t>199 Lombard St</t>
  </si>
  <si>
    <t>350 Sparks St</t>
  </si>
  <si>
    <t>355 Nelson</t>
  </si>
  <si>
    <t>205 Bolton</t>
  </si>
  <si>
    <t>155 Queen Street</t>
  </si>
  <si>
    <t>401 Smyth Road</t>
  </si>
  <si>
    <t>959/969 North River Rd</t>
  </si>
  <si>
    <t>160 Hearst Way</t>
  </si>
  <si>
    <t>2733 lancaster</t>
  </si>
  <si>
    <t>1929 Russell Rd</t>
  </si>
  <si>
    <t>420 Berkley Ave</t>
  </si>
  <si>
    <t>130 Industrial Ave. Unit 300</t>
  </si>
  <si>
    <t>160 Elgin street suite 1500</t>
  </si>
  <si>
    <t>320 Titan Private</t>
  </si>
  <si>
    <t>101 Kanata Avenue</t>
  </si>
  <si>
    <t>200-9 Antares Dr</t>
  </si>
  <si>
    <t>830 Campbell Ave Unit #101</t>
  </si>
  <si>
    <t>1026 Hunt Club</t>
  </si>
  <si>
    <t>2720 Iris Street</t>
  </si>
  <si>
    <t>2750 Stevenage Drive Unit 5&amp;6</t>
  </si>
  <si>
    <t>950 Boulevard Saint-Joseph</t>
  </si>
  <si>
    <t>1875 Saint Joseph Boulevard</t>
  </si>
  <si>
    <t>3788 Prince of Wales Drive</t>
  </si>
  <si>
    <t>2500 Palladium Drive #901</t>
  </si>
  <si>
    <t>131 Wurtemburg Street</t>
  </si>
  <si>
    <t>1452 Youville Drive</t>
  </si>
  <si>
    <t>2500 Palladium #200</t>
  </si>
  <si>
    <t>3363 Saint Joseph Boulevard</t>
  </si>
  <si>
    <t>2203 Alta Vista Drive</t>
  </si>
  <si>
    <t>33 Leacock Drive</t>
  </si>
  <si>
    <t>710 Broadview Avenue</t>
  </si>
  <si>
    <t>700 Sussex Drive</t>
  </si>
  <si>
    <t>5115 Kanata Avenue</t>
  </si>
  <si>
    <t>180 Katimavik Road</t>
  </si>
  <si>
    <t>5870 Abbott Street East</t>
  </si>
  <si>
    <t>3740 Spratt Road</t>
  </si>
  <si>
    <t>3333 Greenbank Road</t>
  </si>
  <si>
    <t>440 Longfields Drive</t>
  </si>
  <si>
    <t>2072 Jasmine Crescent</t>
  </si>
  <si>
    <t>2675 Draper Avenue</t>
  </si>
  <si>
    <t>340 Queen Street</t>
  </si>
  <si>
    <t>765 Montreal Road</t>
  </si>
  <si>
    <t>1053 Merivale Road</t>
  </si>
  <si>
    <t>1057 Merivale Road</t>
  </si>
  <si>
    <t>145 Castlefrank Road</t>
  </si>
  <si>
    <t>208 Saint Andrew Street</t>
  </si>
  <si>
    <t>750 Charlemagne Boulevard</t>
  </si>
  <si>
    <t>1300 Upper Canada Street</t>
  </si>
  <si>
    <t>4149 Strandherd Drive</t>
  </si>
  <si>
    <t>474 Elgin Street</t>
  </si>
  <si>
    <t>383 Terry Fox Drive</t>
  </si>
  <si>
    <t>385 Terry Fox Drive</t>
  </si>
  <si>
    <t>161 Laurier Avenue West</t>
  </si>
  <si>
    <t>1245 Walkley Road</t>
  </si>
  <si>
    <t>741 Bernard street</t>
  </si>
  <si>
    <t>350 Dalhousie Street</t>
  </si>
  <si>
    <t>939 Saint Laurent Boulevard</t>
  </si>
  <si>
    <t>40 Cobourg Street</t>
  </si>
  <si>
    <t>33 Quill Street</t>
  </si>
  <si>
    <t>1 Laser Street</t>
  </si>
  <si>
    <t>180 Cooper Street</t>
  </si>
  <si>
    <t>30 Cartier Street</t>
  </si>
  <si>
    <t>88 Richmond Road</t>
  </si>
  <si>
    <t>98 Richmond Road</t>
  </si>
  <si>
    <t>108 Richmond Road</t>
  </si>
  <si>
    <t>1227 Wellington Street West</t>
  </si>
  <si>
    <t>70 Landry Street</t>
  </si>
  <si>
    <t>90 Landry Street</t>
  </si>
  <si>
    <t>1385 Woodroffe Avenue</t>
  </si>
  <si>
    <t>1171 Ambleside Drive</t>
  </si>
  <si>
    <t>7 Marquette Avenue</t>
  </si>
  <si>
    <t>115 Echo Drive</t>
  </si>
  <si>
    <t>118 Holmwood Avenue</t>
  </si>
  <si>
    <t>1040 Dozois Road</t>
  </si>
  <si>
    <t>1065 Ramsey Crescent</t>
  </si>
  <si>
    <t>380 Murray Street</t>
  </si>
  <si>
    <t>350 Albert Street</t>
  </si>
  <si>
    <t>104 Elvira Street E</t>
  </si>
  <si>
    <t>4151 Strandherd Drive</t>
  </si>
  <si>
    <t>1800 Alta Vista Drive</t>
  </si>
  <si>
    <t>40 Concourse Gate</t>
  </si>
  <si>
    <t>2540 Lancaster Road</t>
  </si>
  <si>
    <t>555 Dealership Drive</t>
  </si>
  <si>
    <t>245 Rideau Street</t>
  </si>
  <si>
    <t>2500 Palladium Dr # 501</t>
  </si>
  <si>
    <t>2 Via Modugno Place</t>
  </si>
  <si>
    <t>955 Richmond Road</t>
  </si>
  <si>
    <t>530 Dealership Drive</t>
  </si>
  <si>
    <t>201 Dibblee Road</t>
  </si>
  <si>
    <t>1510 Riverside Drive</t>
  </si>
  <si>
    <t>201 Rideau</t>
  </si>
  <si>
    <t>75 Slater</t>
  </si>
  <si>
    <t>300 Sparks Street</t>
  </si>
  <si>
    <t>419 Laurier Avenue East</t>
  </si>
  <si>
    <t>170 Paul Benoit Driveway</t>
  </si>
  <si>
    <t>1770 Bank Street</t>
  </si>
  <si>
    <t>1171 Bank Street</t>
  </si>
  <si>
    <t>1160 Maitland Avenue</t>
  </si>
  <si>
    <t>320 Parkdale</t>
  </si>
  <si>
    <t>45 Spencer Ave</t>
  </si>
  <si>
    <t>11 Oblats Avenue</t>
  </si>
  <si>
    <t>343 Preston Street</t>
  </si>
  <si>
    <t>17 Aberdeen Street</t>
  </si>
  <si>
    <t>2280 St. Laurent Boulevard</t>
  </si>
  <si>
    <t>875 Carling Avenue</t>
  </si>
  <si>
    <t>101 Citygate Drive</t>
  </si>
  <si>
    <t>75 Cleary Ave</t>
  </si>
  <si>
    <t>1178 Cummings Ave</t>
  </si>
  <si>
    <t>1438 Youville Drive</t>
  </si>
  <si>
    <t>2496 Bank Street</t>
  </si>
  <si>
    <t>6550 Bilberry Drive</t>
  </si>
  <si>
    <t>60 Defence Street</t>
  </si>
  <si>
    <t>135 Main Halyard Lane</t>
  </si>
  <si>
    <t>425 Legget Drive</t>
  </si>
  <si>
    <t>1705 Playfair Drive</t>
  </si>
  <si>
    <t>5750 Explorer Drive</t>
  </si>
  <si>
    <t>362 Lorne Ave East</t>
  </si>
  <si>
    <t>1 Monora Park Dr</t>
  </si>
  <si>
    <t>33 Mill Street</t>
  </si>
  <si>
    <t>2365 Central Park Drive</t>
  </si>
  <si>
    <t>75 FRONTENAC DRIVE</t>
  </si>
  <si>
    <t>2016 PLAINS RD E</t>
  </si>
  <si>
    <t>520 Slate Drive</t>
  </si>
  <si>
    <t>97 Thomas St East</t>
  </si>
  <si>
    <t>2740 Steeles Ave W</t>
  </si>
  <si>
    <t>101 Canarctic Dr</t>
  </si>
  <si>
    <t>720 King Street West</t>
  </si>
  <si>
    <t>250 Sweet River Blvd</t>
  </si>
  <si>
    <t>55 Auto Park Circle</t>
  </si>
  <si>
    <t>2 Gateway Blvd</t>
  </si>
  <si>
    <t>8083 Jane Street</t>
  </si>
  <si>
    <t>2595 Saint Clair Avenue West</t>
  </si>
  <si>
    <t>375 Hagey Boulevard</t>
  </si>
  <si>
    <t>7770 Markham Road</t>
  </si>
  <si>
    <t>45 Holland Avenue</t>
  </si>
  <si>
    <t>8 Henegan Road</t>
  </si>
  <si>
    <t>1575 Lakeshore Road West</t>
  </si>
  <si>
    <t>630 The East Mall</t>
  </si>
  <si>
    <t>125 Commerce Valley Drive West</t>
  </si>
  <si>
    <t>5600 Keaton Crescent</t>
  </si>
  <si>
    <t>46 General Hospital Drive</t>
  </si>
  <si>
    <t>29 David Street West</t>
  </si>
  <si>
    <t>75 South Town Centre Boulevard</t>
  </si>
  <si>
    <t>1793 Simcoe County Rd 124, Duntroon, ON L0M 1H0</t>
  </si>
  <si>
    <t>950 Lansdowne Street West</t>
  </si>
  <si>
    <t>300 King George Road</t>
  </si>
  <si>
    <t>325 Central Parkway West</t>
  </si>
  <si>
    <t>6160 Mavis Road</t>
  </si>
  <si>
    <t>6625 Kennedy Road</t>
  </si>
  <si>
    <t>7400 East Danbro Crescent</t>
  </si>
  <si>
    <t>184 Front Street East</t>
  </si>
  <si>
    <t>4235 Sherwoodtowne Boulevard</t>
  </si>
  <si>
    <t>385 Prince of Wales Drive</t>
  </si>
  <si>
    <t>10 Thornmount Drive</t>
  </si>
  <si>
    <t>1036 Lakeshore Road East</t>
  </si>
  <si>
    <t>7965 Mississauga Road</t>
  </si>
  <si>
    <t>120 Sunrise Avenue</t>
  </si>
  <si>
    <t>8435 Woodbine Avenue</t>
  </si>
  <si>
    <t>64 Wells Street</t>
  </si>
  <si>
    <t>165 Hampshire Way</t>
  </si>
  <si>
    <t>500 Second Line East</t>
  </si>
  <si>
    <t>3300 Bloor Street West</t>
  </si>
  <si>
    <t>35 Hayden Street</t>
  </si>
  <si>
    <t>455 Wanaki Road</t>
  </si>
  <si>
    <t>625 Saint John's SideRoad</t>
  </si>
  <si>
    <t>15 Jevlan Drive</t>
  </si>
  <si>
    <t>320 Bloomington Road</t>
  </si>
  <si>
    <t>1300 Mississauga Valley Boulevard</t>
  </si>
  <si>
    <t>1485 Lakeshore Road East</t>
  </si>
  <si>
    <t>18 Sommerset Way</t>
  </si>
  <si>
    <t>251 Aviva Park Drive</t>
  </si>
  <si>
    <t>490 Brock Avenue</t>
  </si>
  <si>
    <t>680 Oxford Street West</t>
  </si>
  <si>
    <t>736 Spadina Avenue</t>
  </si>
  <si>
    <t>31 Pengally Bay Road</t>
  </si>
  <si>
    <t>89 Niagara Street</t>
  </si>
  <si>
    <t>1374 Exmouth Street</t>
  </si>
  <si>
    <t>138 Princess Street</t>
  </si>
  <si>
    <t>2185 Derry Rd W</t>
  </si>
  <si>
    <t>390 Wellesley Street East</t>
  </si>
  <si>
    <t>10 Gatineau Drive</t>
  </si>
  <si>
    <t>77 Carlton Street</t>
  </si>
  <si>
    <t>441 North Service Road</t>
  </si>
  <si>
    <t>50 Quebec Avenue</t>
  </si>
  <si>
    <t>75 Frontenac Drive</t>
  </si>
  <si>
    <t>135 Pond Drive</t>
  </si>
  <si>
    <t>355 Bedford Park Avenue</t>
  </si>
  <si>
    <t>3939 Duke of York Blvd</t>
  </si>
  <si>
    <t>57 Lakeport Road</t>
  </si>
  <si>
    <t>1998 Ironstone Dr</t>
  </si>
  <si>
    <t>1890 Alstep Dr.</t>
  </si>
  <si>
    <t>35 Boardwalk Dr</t>
  </si>
  <si>
    <t>30 Greenfield Ave</t>
  </si>
  <si>
    <t>2 Old Mill Drive</t>
  </si>
  <si>
    <t>188 Doris Avenue</t>
  </si>
  <si>
    <t>8 York St</t>
  </si>
  <si>
    <t>35 Church Street</t>
  </si>
  <si>
    <t>388 Richmond Street West</t>
  </si>
  <si>
    <t>205 The Donway West</t>
  </si>
  <si>
    <t>11 Sunlight Park Rd</t>
  </si>
  <si>
    <t>5 Glenelia Ave.</t>
  </si>
  <si>
    <t>80 Front Street East</t>
  </si>
  <si>
    <t>15 St Andrew Street</t>
  </si>
  <si>
    <t>2335 Argentia Road</t>
  </si>
  <si>
    <t>2010 Dundas Street East</t>
  </si>
  <si>
    <t>339 Rathburn Road W</t>
  </si>
  <si>
    <t>420 Ecclestone Drive</t>
  </si>
  <si>
    <t>575 Conklin Road</t>
  </si>
  <si>
    <t>29 Noxon Street</t>
  </si>
  <si>
    <t>526 Country Squire Road</t>
  </si>
  <si>
    <t>10572 - 105 Street</t>
  </si>
  <si>
    <t>650 Lawrence Ave. West</t>
  </si>
  <si>
    <t>10130 103 Street Northwest</t>
  </si>
  <si>
    <t>3803 Calgary Trail NW #178</t>
  </si>
  <si>
    <t>2480 Walkley Road</t>
  </si>
  <si>
    <t>401 Golden Ave</t>
  </si>
  <si>
    <t>100 Niagara College Blvd</t>
  </si>
  <si>
    <t>373 Bronson Ave.</t>
  </si>
  <si>
    <t>4401 University Drive west</t>
  </si>
  <si>
    <t>20422 Nissouri Road</t>
  </si>
  <si>
    <t>4825 Mount Royal Gate Southwest</t>
  </si>
  <si>
    <t>9603 42 Avenue Northwest</t>
  </si>
  <si>
    <t>1 Bloomingdale Drive</t>
  </si>
  <si>
    <t>291 Elgin Street North</t>
  </si>
  <si>
    <t>582 Rue Principale</t>
  </si>
  <si>
    <t>27287 100 Ave</t>
  </si>
  <si>
    <t>9812 87 Avenue Northwest</t>
  </si>
  <si>
    <t>7150 Mississauga Road</t>
  </si>
  <si>
    <t>919 10 Avenue Southwest</t>
  </si>
  <si>
    <t>366 Hunt Club Road</t>
  </si>
  <si>
    <t>100 Traders Boulevard East</t>
  </si>
  <si>
    <t>5515 Eglinton Avenue West</t>
  </si>
  <si>
    <t>838 New Brunswick 113</t>
  </si>
  <si>
    <t>76 Water Street</t>
  </si>
  <si>
    <t>55 Glenn Hawthorne Boulevard</t>
  </si>
  <si>
    <t>108 Chestnut Street</t>
  </si>
  <si>
    <t>300 Exeter Road</t>
  </si>
  <si>
    <t>6430 Edwards Boulevard</t>
  </si>
  <si>
    <t>350 Moodie Drive</t>
  </si>
  <si>
    <t>5041 Mainway</t>
  </si>
  <si>
    <t>12010 Jasper Avenue</t>
  </si>
  <si>
    <t>10220 103 Avenue Northwest</t>
  </si>
  <si>
    <t>1265 Rue Principale</t>
  </si>
  <si>
    <t>45 Lake Edge Road</t>
  </si>
  <si>
    <t>331 Aberdeen Drive</t>
  </si>
  <si>
    <t>655 Anand Private</t>
  </si>
  <si>
    <t>2095 Winston Park Drive</t>
  </si>
  <si>
    <t>8122 106 Street</t>
  </si>
  <si>
    <t>1808 Cameron Street</t>
  </si>
  <si>
    <t>4807 112 Avenue Southeast</t>
  </si>
  <si>
    <t>116 Street 89 Avenue Northwest</t>
  </si>
  <si>
    <t>71 Rue du Portage</t>
  </si>
  <si>
    <t>10930 104 Avenue Northwest</t>
  </si>
  <si>
    <t>4687 Queen Street</t>
  </si>
  <si>
    <t>170 Steeles Avenue East</t>
  </si>
  <si>
    <t>220 Essa Road</t>
  </si>
  <si>
    <t>355 Wellington Street</t>
  </si>
  <si>
    <t>96 County Road 50 East</t>
  </si>
  <si>
    <t>1730 Front Road</t>
  </si>
  <si>
    <t>160 Boychuk Drive</t>
  </si>
  <si>
    <t>1914b Mount Albert Road</t>
  </si>
  <si>
    <t>19513 Yonge Street</t>
  </si>
  <si>
    <t>19300 Centre Street</t>
  </si>
  <si>
    <t>460 Phillip Street</t>
  </si>
  <si>
    <t>500 Wellington Street West</t>
  </si>
  <si>
    <t>800 Jamieson Parkway</t>
  </si>
  <si>
    <t>1096 Salsbury Drive</t>
  </si>
  <si>
    <t>4111 North Service Road</t>
  </si>
  <si>
    <t>614 Alexander Street</t>
  </si>
  <si>
    <t>29 King Street West</t>
  </si>
  <si>
    <t>210 Gateway Street</t>
  </si>
  <si>
    <t>950 Emerald Drive</t>
  </si>
  <si>
    <t>333 Water Street</t>
  </si>
  <si>
    <t>111 Water Street</t>
  </si>
  <si>
    <t>900 Great Lakes Avenue</t>
  </si>
  <si>
    <t>20 Holiday Drive</t>
  </si>
  <si>
    <t>180 MacLaren Street</t>
  </si>
  <si>
    <t>1415 Joshuas Creek Drive</t>
  </si>
  <si>
    <t>2660 Brookdale ave</t>
  </si>
  <si>
    <t>185 Gabriel Drive</t>
  </si>
  <si>
    <t>1161 W Georgia St</t>
  </si>
  <si>
    <t>4819 45 Street</t>
  </si>
  <si>
    <t>410 South Service Road West</t>
  </si>
  <si>
    <t>150 Prospect Street</t>
  </si>
  <si>
    <t>10 Coachworks Crescent</t>
  </si>
  <si>
    <t>750 Westmount Road East</t>
  </si>
  <si>
    <t>727 Richmond Road</t>
  </si>
  <si>
    <t>36 Ontario St N</t>
  </si>
  <si>
    <t>99 Dundas St.</t>
  </si>
  <si>
    <t>53 Main St N</t>
  </si>
  <si>
    <t>113 Winniett St</t>
  </si>
  <si>
    <t>1020 8 Ave SW</t>
  </si>
  <si>
    <t>325 Dundas St</t>
  </si>
  <si>
    <t>55 Minthorn Blvd</t>
  </si>
  <si>
    <t>1230 Journey's End Cir</t>
  </si>
  <si>
    <t>150 Interchange Way</t>
  </si>
  <si>
    <t>17 Reading Ct</t>
  </si>
  <si>
    <t>231 Carlingview Dr</t>
  </si>
  <si>
    <t>31601 Walmsley Ave</t>
  </si>
  <si>
    <t>46050 Brinx Rd</t>
  </si>
  <si>
    <t>14701 64th Ave</t>
  </si>
  <si>
    <t>1000 Wallace Ave N</t>
  </si>
  <si>
    <t>225 Commissioners Street</t>
  </si>
  <si>
    <t>TP-205 - Planned</t>
  </si>
  <si>
    <t>140 Hollywood Court</t>
  </si>
  <si>
    <t>100 CANAM CRES</t>
  </si>
  <si>
    <t>1250 Mississauga Valley Blvd.,</t>
  </si>
  <si>
    <t>12 Main Street East</t>
  </si>
  <si>
    <t>155 Scott St.</t>
  </si>
  <si>
    <t>410 South Service Rd. West</t>
  </si>
  <si>
    <t>949 boul St-Joseph</t>
  </si>
  <si>
    <t>790 Gardiners Road</t>
  </si>
  <si>
    <t>3800 King St E</t>
  </si>
  <si>
    <t>1250 Seymour Street</t>
  </si>
  <si>
    <t>1223 Rue Principale</t>
  </si>
  <si>
    <t>10 Rue Mathieu</t>
  </si>
  <si>
    <t>12 k de k court</t>
  </si>
  <si>
    <t>6039 Erin Mills Parkway</t>
  </si>
  <si>
    <t>801 Ontario Street</t>
  </si>
  <si>
    <t>3018 Ontario Street, E</t>
  </si>
  <si>
    <t>1880 Britannia Road East</t>
  </si>
  <si>
    <t>5211 44 Street</t>
  </si>
  <si>
    <t>333 Clark Avenue West</t>
  </si>
  <si>
    <t>456846 45 Line</t>
  </si>
  <si>
    <t>868 King St N</t>
  </si>
  <si>
    <t>760 Prospect Blvd</t>
  </si>
  <si>
    <t>1605 Caribou St E</t>
  </si>
  <si>
    <t>850 rue McConnell Ave</t>
  </si>
  <si>
    <t>320 Queen St</t>
  </si>
  <si>
    <t>Winchester Rd. West &amp; Baldwin Street South</t>
  </si>
  <si>
    <t>838 Mineral Springs Rd</t>
  </si>
  <si>
    <t>91 Old Church Rd.</t>
  </si>
  <si>
    <t>10 Hammell Road</t>
  </si>
  <si>
    <t>35 Automatic Road</t>
  </si>
  <si>
    <t>51 Caldari Road</t>
  </si>
  <si>
    <t>3 Water Street</t>
  </si>
  <si>
    <t>30 Tapatoo Trail</t>
  </si>
  <si>
    <t>40 McPherson Dr.</t>
  </si>
  <si>
    <t>9600 Bathurst St</t>
  </si>
  <si>
    <t>4600 Bathurst St</t>
  </si>
  <si>
    <t>4588 Bathurst St</t>
  </si>
  <si>
    <t>11 Galt Street</t>
  </si>
  <si>
    <t>621 Sheppard Ave E</t>
  </si>
  <si>
    <t>600 Highway 7</t>
  </si>
  <si>
    <t>705 Applewood Crescent</t>
  </si>
  <si>
    <t>1542 Robinson Ct.</t>
  </si>
  <si>
    <t>2980 Drew Rd</t>
  </si>
  <si>
    <t>80 Henderson St</t>
  </si>
  <si>
    <t>1252 Michael St</t>
  </si>
  <si>
    <t>533 Kingston Rd</t>
  </si>
  <si>
    <t>222 Hearst Way</t>
  </si>
  <si>
    <t>407 N Front St</t>
  </si>
  <si>
    <t>221 Carlingview Dr</t>
  </si>
  <si>
    <t>101 Hwy. 12 North</t>
  </si>
  <si>
    <t>1555 Lagimodiere Blvd.</t>
  </si>
  <si>
    <t>Highway 5 West</t>
  </si>
  <si>
    <t>236 Main St.</t>
  </si>
  <si>
    <t>1445 18th St. N.</t>
  </si>
  <si>
    <t>55 Fultz Boulevard</t>
  </si>
  <si>
    <t>10-3965 Portage Avenue</t>
  </si>
  <si>
    <t>1424 Regent Avenue West</t>
  </si>
  <si>
    <t>2400 McPhillips Street</t>
  </si>
  <si>
    <t>1496 Regent Avenue West</t>
  </si>
  <si>
    <t>1500 Richmond Avenue</t>
  </si>
  <si>
    <t>1717 Waverley Street #1000</t>
  </si>
  <si>
    <t>2050 Currie Boulevard</t>
  </si>
  <si>
    <t>Highway 3 - Box 400</t>
  </si>
  <si>
    <t>1700 Waverley Street</t>
  </si>
  <si>
    <t>964 Regent Avenue West</t>
  </si>
  <si>
    <t>1600 Main Street South</t>
  </si>
  <si>
    <t>70-3965 Portage Avenue</t>
  </si>
  <si>
    <t>2345 Sissons Drive</t>
  </si>
  <si>
    <t>1700d Waverley Street</t>
  </si>
  <si>
    <t>1400 Kenaston Boulevard</t>
  </si>
  <si>
    <t>3690 Portage Avenue</t>
  </si>
  <si>
    <t>40-3965 Portage Avenue</t>
  </si>
  <si>
    <t>173 King Street East</t>
  </si>
  <si>
    <t>1364 Regent Avenue West</t>
  </si>
  <si>
    <t>1717 Waverley Street #100</t>
  </si>
  <si>
    <t>5236 Portage Avenue</t>
  </si>
  <si>
    <t>60-3965 Portage Avenue</t>
  </si>
  <si>
    <t>45-3965 Portage Avenue</t>
  </si>
  <si>
    <t>3965 Portage Ave, #90</t>
  </si>
  <si>
    <t>Manitoba 2</t>
  </si>
  <si>
    <t>107 4th St.</t>
  </si>
  <si>
    <t>2536 McPhillips St</t>
  </si>
  <si>
    <t>1405 St Matthews Ave</t>
  </si>
  <si>
    <t>1824 Pembina Hwy</t>
  </si>
  <si>
    <t>1803 Hekla Ave</t>
  </si>
  <si>
    <t>HWY 14 &amp; 75</t>
  </si>
  <si>
    <t>777  Circle K Drive</t>
  </si>
  <si>
    <t>720 MB 5</t>
  </si>
  <si>
    <t>Hwy 6 &amp; Twin Lakes Rd</t>
  </si>
  <si>
    <t>1145 Strathcona Rd,</t>
  </si>
  <si>
    <t>25 Centennaire Drive</t>
  </si>
  <si>
    <t>TP-207 - Planned</t>
  </si>
  <si>
    <t>933 Manitoba  Ave</t>
  </si>
  <si>
    <t>2633 Saskatchewan Ave</t>
  </si>
  <si>
    <t>3636 Portage Ave</t>
  </si>
  <si>
    <t>352 Main Street</t>
  </si>
  <si>
    <t>1011 Manitoba Ave</t>
  </si>
  <si>
    <t>2420 McPhillips Street</t>
  </si>
  <si>
    <t>121 Nelson Road</t>
  </si>
  <si>
    <t>1637 Gordon Ave</t>
  </si>
  <si>
    <t>40 Station Rd</t>
  </si>
  <si>
    <t>HWY 8 231 Airport Road</t>
  </si>
  <si>
    <t>50-3965 Portage Ave.</t>
  </si>
  <si>
    <t>208 Main Street</t>
  </si>
  <si>
    <t>2599 Saskatchewan Ave W</t>
  </si>
  <si>
    <t>431 Mountain Ave</t>
  </si>
  <si>
    <t>690 Memorial Drive</t>
  </si>
  <si>
    <t>1700 Waverley Street Unit D</t>
  </si>
  <si>
    <t>Box 400 Highway 3</t>
  </si>
  <si>
    <t>245 Center Ave East</t>
  </si>
  <si>
    <t>185 Dawson Road North</t>
  </si>
  <si>
    <t>1941 Dubruiel St</t>
  </si>
  <si>
    <t>1012 Park Ave</t>
  </si>
  <si>
    <t>1400 McPhillips St</t>
  </si>
  <si>
    <t>277 Cree Crescent</t>
  </si>
  <si>
    <t>1300 Regent Ave W</t>
  </si>
  <si>
    <t>1202 Princess Ave</t>
  </si>
  <si>
    <t>300 Frontage Road</t>
  </si>
  <si>
    <t>1550 Richmond Ave</t>
  </si>
  <si>
    <t>1 Ocean Drive</t>
  </si>
  <si>
    <t>1740 Ellice Ave</t>
  </si>
  <si>
    <t>375 Narin Ave</t>
  </si>
  <si>
    <t>500 Caron Rd</t>
  </si>
  <si>
    <t>515 Portage Ave</t>
  </si>
  <si>
    <t>531 McGregor St</t>
  </si>
  <si>
    <t>185 Main Street</t>
  </si>
  <si>
    <t>3965 Portage Ave #50</t>
  </si>
  <si>
    <t>27 Main Street</t>
  </si>
  <si>
    <t>80 Snow Street</t>
  </si>
  <si>
    <t>100 Block 3rd Avenue E</t>
  </si>
  <si>
    <t>12 Aviation Boulevard</t>
  </si>
  <si>
    <t>1976 St Mary's Road</t>
  </si>
  <si>
    <t>463 Edison Avenue</t>
  </si>
  <si>
    <t>299 Fort Street</t>
  </si>
  <si>
    <t>108 Main Street</t>
  </si>
  <si>
    <t>100 Musketeer Road East</t>
  </si>
  <si>
    <t>75 Centennaire Drive</t>
  </si>
  <si>
    <t>760 Tache Avenue</t>
  </si>
  <si>
    <t>484 McPhillips Street</t>
  </si>
  <si>
    <t>1390 Pacific Street</t>
  </si>
  <si>
    <t>36 1st Street</t>
  </si>
  <si>
    <t>School Road</t>
  </si>
  <si>
    <t>95 Tecumseh Street</t>
  </si>
  <si>
    <t>222 Heal Avenue</t>
  </si>
  <si>
    <t>600 Fentons</t>
  </si>
  <si>
    <t>911 11th Avenue E</t>
  </si>
  <si>
    <t>128 Dukart Drive</t>
  </si>
  <si>
    <t>53 Rocky Mountain Way</t>
  </si>
  <si>
    <t>2 Industrial Crescent</t>
  </si>
  <si>
    <t>3711 52nd St close</t>
  </si>
  <si>
    <t>105 Pentland Street</t>
  </si>
  <si>
    <t>1370 Fletcher Road</t>
  </si>
  <si>
    <t>613 Heritage Road</t>
  </si>
  <si>
    <t>807 Loken Road</t>
  </si>
  <si>
    <t>429 Beaverhill Blvd.</t>
  </si>
  <si>
    <t>250 River Road</t>
  </si>
  <si>
    <t>1145 Strathcona Road</t>
  </si>
  <si>
    <t>26058 Provincial Trunk Hwy 12</t>
  </si>
  <si>
    <t>25 Centenairre Dr</t>
  </si>
  <si>
    <t>2154 Anson Street</t>
  </si>
  <si>
    <t>1720 Pembina Highway</t>
  </si>
  <si>
    <t>322 Brand Road</t>
  </si>
  <si>
    <t>7406 Route 13</t>
  </si>
  <si>
    <t>2197 Route 20</t>
  </si>
  <si>
    <t>122 Harris Drive</t>
  </si>
  <si>
    <t>34 MacCoubrey Lane</t>
  </si>
  <si>
    <t>705 Lower Darnley Road</t>
  </si>
  <si>
    <t>3164 BRACKLEY POINT RD - RTE 1</t>
  </si>
  <si>
    <t>24 Glen Stewart Drive</t>
  </si>
  <si>
    <t>9617 Trans Canada Hwy Rte1</t>
  </si>
  <si>
    <t>56 MacLeod Crescent</t>
  </si>
  <si>
    <t>541 Granville Street</t>
  </si>
  <si>
    <t>670 Water Str. E</t>
  </si>
  <si>
    <t>1202 Route 124</t>
  </si>
  <si>
    <t>18 Queen Street</t>
  </si>
  <si>
    <t>413 Sleepy Hollow Road</t>
  </si>
  <si>
    <t>34 Carlie Lane</t>
  </si>
  <si>
    <t>1 Commercial Street</t>
  </si>
  <si>
    <t>1 Dewar Lane, PO Box 602</t>
  </si>
  <si>
    <t>10 Kinlock Road</t>
  </si>
  <si>
    <t>104 Main Street</t>
  </si>
  <si>
    <t>106 East Abegweit Boulevard</t>
  </si>
  <si>
    <t>113 St. Peters Road</t>
  </si>
  <si>
    <t>117 Kent Street</t>
  </si>
  <si>
    <t>14 Capital Drive</t>
  </si>
  <si>
    <t>14 Union Road</t>
  </si>
  <si>
    <t>140 Weymouth Street</t>
  </si>
  <si>
    <t>1552-B Rte 19</t>
  </si>
  <si>
    <t>17 Campbell Road</t>
  </si>
  <si>
    <t>179 Red Sail Road</t>
  </si>
  <si>
    <t>180 Mill River Resort Road</t>
  </si>
  <si>
    <t>18191 Trans Canada Highway</t>
  </si>
  <si>
    <t>198 Lighthouse Road</t>
  </si>
  <si>
    <t>20 Babineau Avenue</t>
  </si>
  <si>
    <t>200 Capital Drive</t>
  </si>
  <si>
    <t>216 Linden Avenue</t>
  </si>
  <si>
    <t>2193 Church Road, Rte 243</t>
  </si>
  <si>
    <t>230 Prince Street</t>
  </si>
  <si>
    <t>234 Shakespeare Drive</t>
  </si>
  <si>
    <t>25 Green Road</t>
  </si>
  <si>
    <t>25 St. Martha's Court</t>
  </si>
  <si>
    <t>250 Maple Hills Avenue - Suite 132</t>
  </si>
  <si>
    <t>281 University Avenue</t>
  </si>
  <si>
    <t>284 Business Street</t>
  </si>
  <si>
    <t>295 Kent Street</t>
  </si>
  <si>
    <t>300 Capital Drive</t>
  </si>
  <si>
    <t>305 Water Street</t>
  </si>
  <si>
    <t>37 Gill Road</t>
  </si>
  <si>
    <t>37 Mill Road</t>
  </si>
  <si>
    <t>38459 Western Road</t>
  </si>
  <si>
    <t>4 Sydney Street</t>
  </si>
  <si>
    <t>402 Mt. Edward Road</t>
  </si>
  <si>
    <t>424 Main Street</t>
  </si>
  <si>
    <t>451 Mount Edward Road</t>
  </si>
  <si>
    <t>4986 A.A. MacDonald Highway</t>
  </si>
  <si>
    <t>50 Belvedere Avenue</t>
  </si>
  <si>
    <t>509 Church Street</t>
  </si>
  <si>
    <t>51 Sheep Pond Road</t>
  </si>
  <si>
    <t>512 Main Street</t>
  </si>
  <si>
    <t>524 Main Street</t>
  </si>
  <si>
    <t>53 Riverside Drive Ext</t>
  </si>
  <si>
    <t>55 Victoria Street East</t>
  </si>
  <si>
    <t>55 Weymouth Street</t>
  </si>
  <si>
    <t>550 University Avenue</t>
  </si>
  <si>
    <t>56 MacLeod Crescent, Unit D</t>
  </si>
  <si>
    <t>566 Main Street</t>
  </si>
  <si>
    <t>58 Great George Street</t>
  </si>
  <si>
    <t>60 Aerospace Boulevard</t>
  </si>
  <si>
    <t>632 Route 350</t>
  </si>
  <si>
    <t>65 Roy Boates Avenue</t>
  </si>
  <si>
    <t>66 Argus Avenue</t>
  </si>
  <si>
    <t>677 Route 2</t>
  </si>
  <si>
    <t>7 Cape Bear Road</t>
  </si>
  <si>
    <t>7 Smallwood Lane</t>
  </si>
  <si>
    <t>7201 Main Street</t>
  </si>
  <si>
    <t>75 Kent Street</t>
  </si>
  <si>
    <t>75 W.B Macphail Drive</t>
  </si>
  <si>
    <t>795 Bannockburn Road</t>
  </si>
  <si>
    <t>84 MacCoubrey Lane</t>
  </si>
  <si>
    <t>8405 Cavendish Road</t>
  </si>
  <si>
    <t>85 Fitzroy Street</t>
  </si>
  <si>
    <t>86 Dewars Lane</t>
  </si>
  <si>
    <t>873 Canada Road</t>
  </si>
  <si>
    <t>95 Train Station Road</t>
  </si>
  <si>
    <t>97 Queen Street</t>
  </si>
  <si>
    <t>98 Blanchard Lane</t>
  </si>
  <si>
    <t>98 Water Street</t>
  </si>
  <si>
    <t>9946 Cavendish Road</t>
  </si>
  <si>
    <t>9984 Northside Road, Rte 16</t>
  </si>
  <si>
    <t>104 Abegweit Boulevard</t>
  </si>
  <si>
    <t>23 Regis Duffy Drive</t>
  </si>
  <si>
    <t>161 St. Peters Road</t>
  </si>
  <si>
    <t>155 Akwesasne International Road</t>
  </si>
  <si>
    <t>2884 Ontario 60</t>
  </si>
  <si>
    <t>TP-210 - Planned</t>
  </si>
  <si>
    <t>100 Ouwatin Rd</t>
  </si>
  <si>
    <t>1356 Mississauga St</t>
  </si>
  <si>
    <t>1001 rue du Patrimoine</t>
  </si>
  <si>
    <t>939 Hwy #49</t>
  </si>
  <si>
    <t>150 Brant Drive, Quinsam Crossing</t>
  </si>
  <si>
    <t>32580 Range Road 11 #116</t>
  </si>
  <si>
    <t>4205 Township Road 242</t>
  </si>
  <si>
    <t>1000 Piercy Avenue</t>
  </si>
  <si>
    <t>7740 132 Street</t>
  </si>
  <si>
    <t>2061 Kingsway Avenue</t>
  </si>
  <si>
    <t>11133 Coppersmith Way</t>
  </si>
  <si>
    <t>3855 Kitchener Street</t>
  </si>
  <si>
    <t>3750 Kitchener Street</t>
  </si>
  <si>
    <t>4111 Boundary Road</t>
  </si>
  <si>
    <t>9149 Hudson Street</t>
  </si>
  <si>
    <t>300 Pinetree Way</t>
  </si>
  <si>
    <t>4460 Jacombs Road</t>
  </si>
  <si>
    <t>3011 Aylmer Road</t>
  </si>
  <si>
    <t>4840 Miller Road</t>
  </si>
  <si>
    <t>245 Main Street North</t>
  </si>
  <si>
    <t>30 Ontario Street South</t>
  </si>
  <si>
    <t>134 Ian Macdonald Boulevard</t>
  </si>
  <si>
    <t>190 Albany Road</t>
  </si>
  <si>
    <t>21 Ridgeway Circle</t>
  </si>
  <si>
    <t>857 York Mills Road</t>
  </si>
  <si>
    <t>3851 Jacombs Road</t>
  </si>
  <si>
    <t>26 Park Avenue</t>
  </si>
  <si>
    <t>1155 Leslie Street</t>
  </si>
  <si>
    <t>138 Hanes Road</t>
  </si>
  <si>
    <t>60 East Main Street</t>
  </si>
  <si>
    <t>11201 Bd Ray Lawson</t>
  </si>
  <si>
    <t>940 Ellesmere</t>
  </si>
  <si>
    <t>1007 South Service RD</t>
  </si>
  <si>
    <t>384 Richond Street</t>
  </si>
  <si>
    <t>3435 South Service Road</t>
  </si>
  <si>
    <t>324 Parkdale Avenue</t>
  </si>
  <si>
    <t>1800 Victoria Street</t>
  </si>
  <si>
    <t>29668 ON-62</t>
  </si>
  <si>
    <t>1325 Blvd St</t>
  </si>
  <si>
    <t>55 Benson Court</t>
  </si>
  <si>
    <t>633224 Highway #10 North</t>
  </si>
  <si>
    <t>4421 Drummond Road</t>
  </si>
  <si>
    <t>141 NorthField Dr</t>
  </si>
  <si>
    <t>200 Chisolm Drive</t>
  </si>
  <si>
    <t>200 Riverside Drive</t>
  </si>
  <si>
    <t>1 Carden Road</t>
  </si>
  <si>
    <t>1471 Upper James</t>
  </si>
  <si>
    <t>861 Redwood Square</t>
  </si>
  <si>
    <t>56 Antares Drive</t>
  </si>
  <si>
    <t>1200 Elgin Mills</t>
  </si>
  <si>
    <t>2400 South Service Road W</t>
  </si>
  <si>
    <t>251 Sheffield</t>
  </si>
  <si>
    <t>303 Ramsay Con2A</t>
  </si>
  <si>
    <t>145 Bay Street</t>
  </si>
  <si>
    <t>2230 Markham Road</t>
  </si>
  <si>
    <t>1800 Kingston Road</t>
  </si>
  <si>
    <t>575 Kingston Road</t>
  </si>
  <si>
    <t>29 Spicer Square</t>
  </si>
  <si>
    <t>995 Woodlawn Road West</t>
  </si>
  <si>
    <t>500 Bayley St. W</t>
  </si>
  <si>
    <t>25 South Unionville Ave</t>
  </si>
  <si>
    <t>250 Westney Road S</t>
  </si>
  <si>
    <t>170 Westney Road S</t>
  </si>
  <si>
    <t>74 Pinewood Drive</t>
  </si>
  <si>
    <t>4100 Harvester Road</t>
  </si>
  <si>
    <t>947 Jones Road,</t>
  </si>
  <si>
    <t>73 Elora St S</t>
  </si>
  <si>
    <t>20370 Lougheed Highway</t>
  </si>
  <si>
    <t>19625 Lougheed Highway</t>
  </si>
  <si>
    <t>1199 Wallace Ave</t>
  </si>
  <si>
    <t>754 Main St E</t>
  </si>
  <si>
    <t>765 Woodlawn Rd W</t>
  </si>
  <si>
    <t>60 First Line</t>
  </si>
  <si>
    <t>165 Ferndale Drive North</t>
  </si>
  <si>
    <t>249 Bradford Stree</t>
  </si>
  <si>
    <t>20 Royal Parkside Drive</t>
  </si>
  <si>
    <t>2300 Tecumseh Rd E</t>
  </si>
  <si>
    <t>3450 Sheppard Ave</t>
  </si>
  <si>
    <t>76 Mill Street West</t>
  </si>
  <si>
    <t>65 E Cargo Rd, Mount Hope</t>
  </si>
  <si>
    <t>248 Rexdale Blvd</t>
  </si>
  <si>
    <t>6627 Tenth Line West</t>
  </si>
  <si>
    <t>1957 Eglinton Ave. E</t>
  </si>
  <si>
    <t>2500 S Service Road W</t>
  </si>
  <si>
    <t>80 Addiscott Ct</t>
  </si>
  <si>
    <t>200 Chisholm Dr.</t>
  </si>
  <si>
    <t>45 Wright St.</t>
  </si>
  <si>
    <t>101 Indian Road South Ltd.</t>
  </si>
  <si>
    <t>759 Wonderland Rd North</t>
  </si>
  <si>
    <t>1242 Dundas Street</t>
  </si>
  <si>
    <t>844 Division St</t>
  </si>
  <si>
    <t>2454 South Service Rd</t>
  </si>
  <si>
    <t>1200 Elgin Mills Road E</t>
  </si>
  <si>
    <t>670 &amp; 676 Dundas Street West</t>
  </si>
  <si>
    <t>501 Grand Road</t>
  </si>
  <si>
    <t>1880 Brittania Rd. East</t>
  </si>
  <si>
    <t>1065 Plains Road East</t>
  </si>
  <si>
    <t>1475 The Queensway</t>
  </si>
  <si>
    <t>3275 Argentia Road</t>
  </si>
  <si>
    <t>15 Provost Drive</t>
  </si>
  <si>
    <t>851 HWY 7</t>
  </si>
  <si>
    <t>67 High Street</t>
  </si>
  <si>
    <t>30 Van Kirk Dr.</t>
  </si>
  <si>
    <t>65 Pillsworth Rd.</t>
  </si>
  <si>
    <t>800 Ivandale Dr</t>
  </si>
  <si>
    <t>8 Otto Dr.</t>
  </si>
  <si>
    <t>30 Ace Dr.</t>
  </si>
  <si>
    <t>158 Scott St</t>
  </si>
  <si>
    <t>203 Dufferin Street South</t>
  </si>
  <si>
    <t>230 Dundas St E</t>
  </si>
  <si>
    <t>200 Interchange Way</t>
  </si>
  <si>
    <t>1160 Lorne Street</t>
  </si>
  <si>
    <t>2 Copper Road</t>
  </si>
  <si>
    <t>420 Railside Drive</t>
  </si>
  <si>
    <t>125 Centennial Road</t>
  </si>
  <si>
    <t>371 Ontario St.</t>
  </si>
  <si>
    <t>266 Lake Street</t>
  </si>
  <si>
    <t>1000 Murray Ross Parkway</t>
  </si>
  <si>
    <t>1225 Trafalgar Road</t>
  </si>
  <si>
    <t>1140 South Service Road West</t>
  </si>
  <si>
    <t>107 High Street</t>
  </si>
  <si>
    <t>480 Miller Park Ave.</t>
  </si>
  <si>
    <t>212 Huron St.</t>
  </si>
  <si>
    <t>8341 Simcoe County Rd 169</t>
  </si>
  <si>
    <t>1800 2nd Ave. East</t>
  </si>
  <si>
    <t>9 Harbour Street East</t>
  </si>
  <si>
    <t>19 Keith Avenue</t>
  </si>
  <si>
    <t>5 Paterson Street</t>
  </si>
  <si>
    <t>402 Old Barrie Road West</t>
  </si>
  <si>
    <t>201 Georgian Drive</t>
  </si>
  <si>
    <t>177964 Grey Road 18</t>
  </si>
  <si>
    <t>110 Fairview Road</t>
  </si>
  <si>
    <t>100 North Rankin Street</t>
  </si>
  <si>
    <t>6609 8th Line</t>
  </si>
  <si>
    <t>7663 County Road 9</t>
  </si>
  <si>
    <t>1177 Snow Valley Road</t>
  </si>
  <si>
    <t>75 Progress Drive</t>
  </si>
  <si>
    <t>400 Memorial Drive</t>
  </si>
  <si>
    <t>210 Essa Road</t>
  </si>
  <si>
    <t>394 10th Street</t>
  </si>
  <si>
    <t>20 Bowes Street</t>
  </si>
  <si>
    <t>156 Jozo Weider Blvd.</t>
  </si>
  <si>
    <t>1033 Waterloo STreet</t>
  </si>
  <si>
    <t>40 Bay Street South</t>
  </si>
  <si>
    <t>1460 Venetian Blvd.</t>
  </si>
  <si>
    <t>2 Middle Avenue</t>
  </si>
  <si>
    <t>73 Broadway Ave.</t>
  </si>
  <si>
    <t>87 Garafraxa Street</t>
  </si>
  <si>
    <t>585 HOlland St. West</t>
  </si>
  <si>
    <t>320 Taylor Road</t>
  </si>
  <si>
    <t>10 Eastridge Road</t>
  </si>
  <si>
    <t>55 Mapleview Drive</t>
  </si>
  <si>
    <t>7300 Industrial Parkway</t>
  </si>
  <si>
    <t>281 Cranston Crescent</t>
  </si>
  <si>
    <t>190 Gord Canning Drive</t>
  </si>
  <si>
    <t>485 Second St.</t>
  </si>
  <si>
    <t>250 St. West</t>
  </si>
  <si>
    <t>169 King Street</t>
  </si>
  <si>
    <t>20 James Street West</t>
  </si>
  <si>
    <t>40 Kitchener Street</t>
  </si>
  <si>
    <t>100 University Ave.</t>
  </si>
  <si>
    <t>358 10th Street</t>
  </si>
  <si>
    <t>55 Ste Marie St.</t>
  </si>
  <si>
    <t>1027 Waterloo St.</t>
  </si>
  <si>
    <t>150 Westbury Road</t>
  </si>
  <si>
    <t>1500 Matheson Blvd East</t>
  </si>
  <si>
    <t>151 Billy Bishop Way</t>
  </si>
  <si>
    <t>33 Queen St. East</t>
  </si>
  <si>
    <t>800 Park St</t>
  </si>
  <si>
    <t>3800 Johnston Rd</t>
  </si>
  <si>
    <t>230 Shelly Rd</t>
  </si>
  <si>
    <t>1989 Rte du Massif-du-Sud</t>
  </si>
  <si>
    <t>895 St. Laurent Blvd</t>
  </si>
  <si>
    <t>3224 Rue Principale</t>
  </si>
  <si>
    <t>2799 Beck Rd</t>
  </si>
  <si>
    <t>2777 North Island Hwy</t>
  </si>
  <si>
    <t>4519 51A Ave.</t>
  </si>
  <si>
    <t>501 Johnston Ave.</t>
  </si>
  <si>
    <t>1103 14 St SE</t>
  </si>
  <si>
    <t>3511 48 Avenue</t>
  </si>
  <si>
    <t>6 River Heights Dr.</t>
  </si>
  <si>
    <t>1515 Lansdowne St.W</t>
  </si>
  <si>
    <t>8500 Hot Springs Rd.</t>
  </si>
  <si>
    <t>1004 Hwy 9 South</t>
  </si>
  <si>
    <t>118 Robert Angus Dr.</t>
  </si>
  <si>
    <t>201 Burrows Ave. W.</t>
  </si>
  <si>
    <t>3655 Boulevard Sainte Adèle</t>
  </si>
  <si>
    <t>11600 8th St.</t>
  </si>
  <si>
    <t>2302 50 Ave.</t>
  </si>
  <si>
    <t>4916 Hwy 16</t>
  </si>
  <si>
    <t>995 Crawford Dr.</t>
  </si>
  <si>
    <t>28 Westhill Dr.</t>
  </si>
  <si>
    <t>7449 River Rd.</t>
  </si>
  <si>
    <t>1333 9th Ave SW</t>
  </si>
  <si>
    <t>3074 Chemin du Parc</t>
  </si>
  <si>
    <t>332 Rue Principale South</t>
  </si>
  <si>
    <t>3046 British Columbia 16E</t>
  </si>
  <si>
    <t>2611 Port Alberni Highway</t>
  </si>
  <si>
    <t>737 Woolwich Street</t>
  </si>
  <si>
    <t>1608 Ducharme Boulevard</t>
  </si>
  <si>
    <t>TP-218 - Planned</t>
  </si>
  <si>
    <t>500 Highway 11 East</t>
  </si>
  <si>
    <t>9010 Louis St Laurent Ave</t>
  </si>
  <si>
    <t>218 rue du Parc-Est</t>
  </si>
  <si>
    <t>201 rue du Parc-Est</t>
  </si>
  <si>
    <t>302 rue des Boudreau</t>
  </si>
  <si>
    <t>103 All Complexe Sportif</t>
  </si>
  <si>
    <t>353 rue Principale</t>
  </si>
  <si>
    <t>116 rue du Parc</t>
  </si>
  <si>
    <t>426 rue Principale</t>
  </si>
  <si>
    <t>6648 Road 506</t>
  </si>
  <si>
    <t>7791 River Rd.</t>
  </si>
  <si>
    <t>29 Durham St. N.</t>
  </si>
  <si>
    <t>527 Garrison Rd.</t>
  </si>
  <si>
    <t>201 Deacon St.</t>
  </si>
  <si>
    <t>1028 Gibsons Way</t>
  </si>
  <si>
    <t>2647 chemin Acadie</t>
  </si>
  <si>
    <t>1350 Route 133</t>
  </si>
  <si>
    <t>544 River Rd. W.</t>
  </si>
  <si>
    <t>5 Jones St.</t>
  </si>
  <si>
    <t>54 Lincoln Rd.</t>
  </si>
  <si>
    <t>9433 Schweyey Rd.</t>
  </si>
  <si>
    <t>100 Canal Ave.</t>
  </si>
  <si>
    <t>101, Chemin Louis-Ovide Bouchard</t>
  </si>
  <si>
    <t>975, Avenue du Centre-Sportif</t>
  </si>
  <si>
    <t>4280 Red Mountain Rd.</t>
  </si>
  <si>
    <t>1750 Crumlin Rd.</t>
  </si>
  <si>
    <t>38115 Laurelwood Rd.</t>
  </si>
  <si>
    <t>5352 Island Hwy. N.</t>
  </si>
  <si>
    <t>1725 Cranbrook St. N.</t>
  </si>
  <si>
    <t>14535 Yonge St.</t>
  </si>
  <si>
    <t>20 Automall Blvd.</t>
  </si>
  <si>
    <t>250 Thickson Rd. S.</t>
  </si>
  <si>
    <t>501 rue Val St. Come</t>
  </si>
  <si>
    <t>170 Oak St. W.</t>
  </si>
  <si>
    <t>93 Murchison Lane</t>
  </si>
  <si>
    <t>6997 John St.</t>
  </si>
  <si>
    <t>650 Main St. W.</t>
  </si>
  <si>
    <t>5332 Hwy 7</t>
  </si>
  <si>
    <t>200 route 132</t>
  </si>
  <si>
    <t>900 route de la mer</t>
  </si>
  <si>
    <t>5530-5560 Baldwin St. S.</t>
  </si>
  <si>
    <t>848 Gordon St.</t>
  </si>
  <si>
    <t>391 Main St. N.</t>
  </si>
  <si>
    <t>185 Jack's Way</t>
  </si>
  <si>
    <t>101 Eastridge Rd.</t>
  </si>
  <si>
    <t>2040 Boulevard de Comporte</t>
  </si>
  <si>
    <t>6120 Mavis Rd.</t>
  </si>
  <si>
    <t>765 Boyer Blvd.</t>
  </si>
  <si>
    <t>101 McNabb St.</t>
  </si>
  <si>
    <t>9300 Jane St.</t>
  </si>
  <si>
    <t>1602 Stellar Dr.</t>
  </si>
  <si>
    <t>2379 Speers Rd.</t>
  </si>
  <si>
    <t>100 Wilson Ave.</t>
  </si>
  <si>
    <t>238 Advance Blvd.</t>
  </si>
  <si>
    <t>7 Marina St.</t>
  </si>
  <si>
    <t>1051 Main St.</t>
  </si>
  <si>
    <t>227 Wyecroft Rd.</t>
  </si>
  <si>
    <t>1 Lowry Dr.</t>
  </si>
  <si>
    <t>9895 Fourth St.</t>
  </si>
  <si>
    <t>6430 Ford Rd.</t>
  </si>
  <si>
    <t>66 rue Principale</t>
  </si>
  <si>
    <t>1200 Baseline Rd.</t>
  </si>
  <si>
    <t>111 Chain Lake Dr.</t>
  </si>
  <si>
    <t>Saskatchewan 8</t>
  </si>
  <si>
    <t>5209 St. Margaret's Bay Road</t>
  </si>
  <si>
    <t>243 Gauvin Road</t>
  </si>
  <si>
    <t>TP-219 - Planned</t>
  </si>
  <si>
    <t>1150 Memorial Dr NW #116</t>
  </si>
  <si>
    <t>18540 100 Ave NW</t>
  </si>
  <si>
    <t>18540 100 Ave NW, Edmonton, AB T5S 0K6</t>
  </si>
  <si>
    <t>119 12 Ave SW</t>
  </si>
  <si>
    <t>1204 8A St</t>
  </si>
  <si>
    <t>7150 50 Ave</t>
  </si>
  <si>
    <t>830-100 Street SW</t>
  </si>
  <si>
    <t>4810 28 Street</t>
  </si>
  <si>
    <t>120 Na'a Crescent SW</t>
  </si>
  <si>
    <t>TP-220 - Planned</t>
  </si>
  <si>
    <t>501 Pacific Ave</t>
  </si>
  <si>
    <t>321 2555 Grasswood Road East</t>
  </si>
  <si>
    <t>3221 E Eastgate</t>
  </si>
  <si>
    <t>3863 2 Ave W</t>
  </si>
  <si>
    <t>2155 Northridge Dr</t>
  </si>
  <si>
    <t>2125 Victoria Ave</t>
  </si>
  <si>
    <t>155 Thatcher Drive West</t>
  </si>
  <si>
    <t>777 Albert Street</t>
  </si>
  <si>
    <t>103 1st St W</t>
  </si>
  <si>
    <t>TP-221 Planned</t>
  </si>
  <si>
    <t>TP-222 - Planned</t>
  </si>
  <si>
    <t>1200 Commissioners Rd W</t>
  </si>
  <si>
    <t>20 Guildwoord Pkwy</t>
  </si>
  <si>
    <t>3303 Don Mills Road</t>
  </si>
  <si>
    <t>10 Guildwood Pkwy</t>
  </si>
  <si>
    <t>1440 Tyandaga Park Drive</t>
  </si>
  <si>
    <t>5444 Yonge St.</t>
  </si>
  <si>
    <t>2560 Kingston Road</t>
  </si>
  <si>
    <t>528 25 Ave SW</t>
  </si>
  <si>
    <t>5191 Dundas St</t>
  </si>
  <si>
    <t>7 Sumberland Terace</t>
  </si>
  <si>
    <t>132 Berkely St.</t>
  </si>
  <si>
    <t>3 Summerland Terrace</t>
  </si>
  <si>
    <t>1250 Afton Dr.</t>
  </si>
  <si>
    <t>2340 Confederation Pkwy</t>
  </si>
  <si>
    <t>168-184 Clormore Dr.</t>
  </si>
  <si>
    <t>1665 Kingston Rd.</t>
  </si>
  <si>
    <t>71 Redpath Avenue</t>
  </si>
  <si>
    <t>513 Dundas Street East</t>
  </si>
  <si>
    <t>3429 Bloor Street West</t>
  </si>
  <si>
    <t>19A West Street North</t>
  </si>
  <si>
    <t>19b West Street North</t>
  </si>
  <si>
    <t>100 Fullarton St.</t>
  </si>
  <si>
    <t>10581 - 10603 140st</t>
  </si>
  <si>
    <t>2021 Pelham Rd (RR 69)</t>
  </si>
  <si>
    <t>215 Lonsdale Rd</t>
  </si>
  <si>
    <t>2774 South Sheridan Way</t>
  </si>
  <si>
    <t>3343 Morgan Ave.</t>
  </si>
  <si>
    <t>76 Grenville Street</t>
  </si>
  <si>
    <t>90 Eastdale Ave</t>
  </si>
  <si>
    <t>94 Eastdale Ave</t>
  </si>
  <si>
    <t>70 Chemin Miller</t>
  </si>
  <si>
    <t>348 Rue Main</t>
  </si>
  <si>
    <t>351 Montée du Lac des 31 Miles</t>
  </si>
  <si>
    <t>300 Rue Principale</t>
  </si>
  <si>
    <t>16 Chemin du Saphir</t>
  </si>
  <si>
    <t>314 Rue Principale</t>
  </si>
  <si>
    <t>69 Rue de l'Hôtel de Ville</t>
  </si>
  <si>
    <t>1890 Rue Principale</t>
  </si>
  <si>
    <t>59 Rue Leslie</t>
  </si>
  <si>
    <t>52 Chemin des Sources</t>
  </si>
  <si>
    <t>3 Chemin des Bois-Francs</t>
  </si>
  <si>
    <t>2 Chemin du Lac Edja Ouest</t>
  </si>
  <si>
    <t>1041 Route 148</t>
  </si>
  <si>
    <t>100 Chemin Old Chelsea</t>
  </si>
  <si>
    <t>23 Chemin Cecil</t>
  </si>
  <si>
    <t>1801 3e Avenue</t>
  </si>
  <si>
    <t>29039 David Thompson Hwy</t>
  </si>
  <si>
    <t>200 nakoda way #1</t>
  </si>
  <si>
    <t>3910 41 Street</t>
  </si>
  <si>
    <t>204 Dakota Dunes Way</t>
  </si>
  <si>
    <t>White Bear First Nation SK-9</t>
  </si>
  <si>
    <t>1410 North Service Road East</t>
  </si>
  <si>
    <t>200 Main Street</t>
  </si>
  <si>
    <t>280 Fort Street</t>
  </si>
  <si>
    <t>90 Sutherland Avenue</t>
  </si>
  <si>
    <t>355 Eveline Street</t>
  </si>
  <si>
    <t>2000 Portage Avenue</t>
  </si>
  <si>
    <t>40 1 Avenue Northwest</t>
  </si>
  <si>
    <t>656 6th Street</t>
  </si>
  <si>
    <t>45 Sweetgrass Road</t>
  </si>
  <si>
    <t>60 Sky Boulevard</t>
  </si>
  <si>
    <t>2338 Wikwemikong Way</t>
  </si>
  <si>
    <t>Chiniki Lake Road</t>
  </si>
  <si>
    <t>302 Yellowhead Highway</t>
  </si>
  <si>
    <t>4010 Whistler Way</t>
  </si>
  <si>
    <t>Day Lot 4</t>
  </si>
  <si>
    <t>Day Lot 2</t>
  </si>
  <si>
    <t>Day Lot 1</t>
  </si>
  <si>
    <t>3537 Princeton Avenue</t>
  </si>
  <si>
    <t>1046 Brunette Ave</t>
  </si>
  <si>
    <t>766 Emerson St</t>
  </si>
  <si>
    <t>1207 Pinetree Way</t>
  </si>
  <si>
    <t>1210 Pinetree Way</t>
  </si>
  <si>
    <t>575 Poirier Street</t>
  </si>
  <si>
    <t>1650 Foster Avenue</t>
  </si>
  <si>
    <t>975 King Albert Ave</t>
  </si>
  <si>
    <t>666 Burrard Street</t>
  </si>
  <si>
    <t>2945 Jacklin Road</t>
  </si>
  <si>
    <t>2955 Virtual Way</t>
  </si>
  <si>
    <t>745 Thurlow Street</t>
  </si>
  <si>
    <t>777 Hornby Street</t>
  </si>
  <si>
    <t>70 Bales Drive East</t>
  </si>
  <si>
    <t>80 Bales Drive East</t>
  </si>
  <si>
    <t>90 Bales Drive East</t>
  </si>
  <si>
    <t>20849 Dalton Rd.</t>
  </si>
  <si>
    <t>145 Harry Walker Parkway</t>
  </si>
  <si>
    <t>47 Don Hillock Drive</t>
  </si>
  <si>
    <t>50 High Tech Road</t>
  </si>
  <si>
    <t>9060 Jane Street</t>
  </si>
  <si>
    <t>17150 Yonge Street</t>
  </si>
  <si>
    <t>349 Crowder Boulevard</t>
  </si>
  <si>
    <t>17250 Yonge Street</t>
  </si>
  <si>
    <t>1300 Broad Street</t>
  </si>
  <si>
    <t>9260 140 St</t>
  </si>
  <si>
    <t>743 View Street</t>
  </si>
  <si>
    <t>7138 Humphries Ave</t>
  </si>
  <si>
    <t>6735 Salish Drive</t>
  </si>
  <si>
    <t>6591 Nelson Ave</t>
  </si>
  <si>
    <t>6400 Bk Deer Lake Ave at Century Park Way - Curbside</t>
  </si>
  <si>
    <t>6100 Willingdon Ave</t>
  </si>
  <si>
    <t>5801 Patterson Ave</t>
  </si>
  <si>
    <t>3677 Kensington Ave</t>
  </si>
  <si>
    <t>3333 University Way</t>
  </si>
  <si>
    <t>3168 Alder Court, North Vancouver, BC, V7H 2V6</t>
  </si>
  <si>
    <t>250 Cairnsmore Street</t>
  </si>
  <si>
    <t>19705 Fraser Hwy</t>
  </si>
  <si>
    <t>1905 Jones Avenue</t>
  </si>
  <si>
    <t>1475 Anderson St</t>
  </si>
  <si>
    <t>14033 92nd Ave</t>
  </si>
  <si>
    <t>1400 block Grand Boulevard West</t>
  </si>
  <si>
    <t>4000 Hastings St</t>
  </si>
  <si>
    <t>11950 Country Village Link NE</t>
  </si>
  <si>
    <t>6715 Centre St NW</t>
  </si>
  <si>
    <t>2623 56 St NE</t>
  </si>
  <si>
    <t>2000 D Southland Dr SW</t>
  </si>
  <si>
    <t>McKight-Westwinds c- train station,</t>
  </si>
  <si>
    <t>Sirocco c-train station,</t>
  </si>
  <si>
    <t>3211 Research Rd NW</t>
  </si>
  <si>
    <t>6410 1a St SW,</t>
  </si>
  <si>
    <t>16 Perreault road</t>
  </si>
  <si>
    <t>811 Notre-Dame road</t>
  </si>
  <si>
    <t>550 Elgin north road</t>
  </si>
  <si>
    <t>2471 Immaculée-Conception road</t>
  </si>
  <si>
    <t>6377 Garneau street</t>
  </si>
  <si>
    <t>373 Saint-Pierre blvd</t>
  </si>
  <si>
    <t>1395  L'Annonciation South rd</t>
  </si>
  <si>
    <t>21 Parent ave</t>
  </si>
  <si>
    <t>878 du Roi street</t>
  </si>
  <si>
    <t>2190 du Fleuve road</t>
  </si>
  <si>
    <t>8  Prince st</t>
  </si>
  <si>
    <t>150 169 road</t>
  </si>
  <si>
    <t>2811  327 road</t>
  </si>
  <si>
    <t>11A  des Érables st</t>
  </si>
  <si>
    <t>8 River street</t>
  </si>
  <si>
    <t>2497 Victoria rd</t>
  </si>
  <si>
    <t>6071 Monk rd</t>
  </si>
  <si>
    <t>4375 Ontario East road</t>
  </si>
  <si>
    <t>15 Norht rd</t>
  </si>
  <si>
    <t>7600 Viau blvd</t>
  </si>
  <si>
    <t>8750  Chaumont avenue</t>
  </si>
  <si>
    <t>213 du Quai road</t>
  </si>
  <si>
    <t>5699 Grande-Allée blvd</t>
  </si>
  <si>
    <t>1670 2 road</t>
  </si>
  <si>
    <t>490 14th avenue</t>
  </si>
  <si>
    <t>1262 6th Avenue</t>
  </si>
  <si>
    <t>243 Hérault road</t>
  </si>
  <si>
    <t>525 Vachon road</t>
  </si>
  <si>
    <t>500 Riverside road</t>
  </si>
  <si>
    <t>1399 du Phare ave</t>
  </si>
  <si>
    <t>1460 Saint-Laurent East</t>
  </si>
  <si>
    <t>1550 Jules-Verne avenue</t>
  </si>
  <si>
    <t>40 Victoria West street</t>
  </si>
  <si>
    <t>1256 du Pont road</t>
  </si>
  <si>
    <t>3410 Sainte-Anne blvd</t>
  </si>
  <si>
    <t>2236 Sir Wilfrid-Laurier blvd</t>
  </si>
  <si>
    <t>83 Cartier blvd</t>
  </si>
  <si>
    <t>373 de la Rivière blvd</t>
  </si>
  <si>
    <t>2360 Patriotes path</t>
  </si>
  <si>
    <t>5125 Cousineau blvd</t>
  </si>
  <si>
    <t>250, 40 hwy</t>
  </si>
  <si>
    <t>2015 12th avenue</t>
  </si>
  <si>
    <t>1108 Albiny-Paquette blvd</t>
  </si>
  <si>
    <t>1000 Jacques-Cartier blvd</t>
  </si>
  <si>
    <t>180  Moulin-Rouge rd</t>
  </si>
  <si>
    <t>290 John-Nairne street</t>
  </si>
  <si>
    <t>279, 117 road</t>
  </si>
  <si>
    <t>6200 des Laurentides blvd</t>
  </si>
  <si>
    <t>2150 des Laurentides Hwy</t>
  </si>
  <si>
    <t>11005 Sainte-Anne blvd</t>
  </si>
  <si>
    <t>373 Saint-Jacques street</t>
  </si>
  <si>
    <t>1610 de Port-Royal blvd</t>
  </si>
  <si>
    <t>685 5th avenue</t>
  </si>
  <si>
    <t>226 du Lac-Millette street</t>
  </si>
  <si>
    <t>875 de Périgny blvd</t>
  </si>
  <si>
    <t>1121 Gilles-Villeneuve ave</t>
  </si>
  <si>
    <t>129, 132 road</t>
  </si>
  <si>
    <t>1023 King Street West</t>
  </si>
  <si>
    <t>15 Brucedale Avenue West</t>
  </si>
  <si>
    <t>294 Victoria Avenue North</t>
  </si>
  <si>
    <t>48 King Street West</t>
  </si>
  <si>
    <t>171 Main Street East</t>
  </si>
  <si>
    <t>23 Hatt Street</t>
  </si>
  <si>
    <t>297 King Street East</t>
  </si>
  <si>
    <t>140 King William</t>
  </si>
  <si>
    <t>116 Campbell Avenue</t>
  </si>
  <si>
    <t>80 Main Street West</t>
  </si>
  <si>
    <t>28 York Boulevard</t>
  </si>
  <si>
    <t>71 Main Street West</t>
  </si>
  <si>
    <t>1664 E.11th ave.</t>
  </si>
  <si>
    <t>646 E 44th Ave.</t>
  </si>
  <si>
    <t>1661 Napier Street</t>
  </si>
  <si>
    <t>2099 Beach Avenue</t>
  </si>
  <si>
    <t>5175 Dumfries Street</t>
  </si>
  <si>
    <t>3350 Maquinna Drive</t>
  </si>
  <si>
    <t>3360 Victoria Drive</t>
  </si>
  <si>
    <t>6260 Killarney Street</t>
  </si>
  <si>
    <t>2221 Main Street</t>
  </si>
  <si>
    <t>800 Richards Street</t>
  </si>
  <si>
    <t>3700 Willingdon Avenue</t>
  </si>
  <si>
    <t>7815 112th Street</t>
  </si>
  <si>
    <t>11415 84th Avenue</t>
  </si>
  <si>
    <t>111447 82nd Avenue</t>
  </si>
  <si>
    <t>7187 Vantage Way</t>
  </si>
  <si>
    <t>5755 Mountainview Boulevard</t>
  </si>
  <si>
    <t>4683 51st Street</t>
  </si>
  <si>
    <t>4500 Clarence Taylor Crescent</t>
  </si>
  <si>
    <t>99 Station street</t>
  </si>
  <si>
    <t>90 Paradise Row</t>
  </si>
  <si>
    <t>89 Main St W</t>
  </si>
  <si>
    <t>85 rue du 15 Août</t>
  </si>
  <si>
    <t>7 Canada Road</t>
  </si>
  <si>
    <t>683 Main Street</t>
  </si>
  <si>
    <t>643 Rothesay Ave.</t>
  </si>
  <si>
    <t>642 E Riverside Drive</t>
  </si>
  <si>
    <t>622 Water St.</t>
  </si>
  <si>
    <t>62 Nova Landing</t>
  </si>
  <si>
    <t>57 Water St.</t>
  </si>
  <si>
    <t>511 Notre Dame St.</t>
  </si>
  <si>
    <t>31st Ave.</t>
  </si>
  <si>
    <t>493 Main Street</t>
  </si>
  <si>
    <t>45 School Street</t>
  </si>
  <si>
    <t>429 Ellershouse Rd.</t>
  </si>
  <si>
    <t>42 Summeside Rd.</t>
  </si>
  <si>
    <t>41 Hawthorn Rd.</t>
  </si>
  <si>
    <t>41 Fashion Dr.</t>
  </si>
  <si>
    <t>363 Main St.</t>
  </si>
  <si>
    <t>325 Simms Street</t>
  </si>
  <si>
    <t>301 Commercial St.</t>
  </si>
  <si>
    <t>30 James St.</t>
  </si>
  <si>
    <t>285 Beech Hill Rd</t>
  </si>
  <si>
    <t>283 Main St.</t>
  </si>
  <si>
    <t>276 Mackenzie Dr.</t>
  </si>
  <si>
    <t>275 Fitzroy St.</t>
  </si>
  <si>
    <t>367 Main St.</t>
  </si>
  <si>
    <t>263 Heather Moyse Dr.</t>
  </si>
  <si>
    <t>255 Veterans Dr.</t>
  </si>
  <si>
    <t>251 Foundry St.</t>
  </si>
  <si>
    <t>250 Water St.</t>
  </si>
  <si>
    <t>25 Paul-Grondin Ave.</t>
  </si>
  <si>
    <t>24 Central St.</t>
  </si>
  <si>
    <t>236 Commercial Street</t>
  </si>
  <si>
    <t>209 Foundry St.</t>
  </si>
  <si>
    <t>203 Cottage St.</t>
  </si>
  <si>
    <t>2 Appleseed Dr.</t>
  </si>
  <si>
    <t>184 Commercial St.</t>
  </si>
  <si>
    <t>160 Commercial St.</t>
  </si>
  <si>
    <t>16 Sydney St.</t>
  </si>
  <si>
    <t>15 Depot Court</t>
  </si>
  <si>
    <t>135 Ottawa St.  (Heather Moyse Heritage Park)</t>
  </si>
  <si>
    <t>13 Clairmont St.</t>
  </si>
  <si>
    <t>124 Heather Moyse Dr.</t>
  </si>
  <si>
    <t>121 Orchard St.</t>
  </si>
  <si>
    <t>121 Frank Gibbon Lane</t>
  </si>
  <si>
    <t>115 Commercial St.</t>
  </si>
  <si>
    <t>1131W Riverside Drive</t>
  </si>
  <si>
    <t>11 School Street</t>
  </si>
  <si>
    <t>105 Braemore Ave.</t>
  </si>
  <si>
    <t>10 Woodland Hill</t>
  </si>
  <si>
    <t>1 Market Square</t>
  </si>
  <si>
    <t>1-4881 Fountain St N.</t>
  </si>
  <si>
    <t>122 Wilmot St.</t>
  </si>
  <si>
    <t>1291 Nafziger Road</t>
  </si>
  <si>
    <t>60 Snyder’s Road West</t>
  </si>
  <si>
    <t>1 Green Street</t>
  </si>
  <si>
    <t>101 Father David Bauer Drive</t>
  </si>
  <si>
    <t>500 Parkside Drive</t>
  </si>
  <si>
    <t>150 Lincoln Road</t>
  </si>
  <si>
    <t>50 Duke St. E.</t>
  </si>
  <si>
    <t>83 Queen St. N</t>
  </si>
  <si>
    <t>400 East Ave</t>
  </si>
  <si>
    <t>Francis St. S. &amp; Joseph St.</t>
  </si>
  <si>
    <t>640 Ellis Road</t>
  </si>
  <si>
    <t>1 North Square</t>
  </si>
  <si>
    <t>135 Westminster Dr. S.</t>
  </si>
  <si>
    <t>531 King Street East</t>
  </si>
  <si>
    <t>50 Dickson Street</t>
  </si>
  <si>
    <t>52 Norfolk Street</t>
  </si>
  <si>
    <t>146 Macdonell Street</t>
  </si>
  <si>
    <t>71-129 Macdonell Street</t>
  </si>
  <si>
    <t>114 Gordon Street</t>
  </si>
  <si>
    <t>709 Woolwich Street</t>
  </si>
  <si>
    <t>376 College Avenue West</t>
  </si>
  <si>
    <t>70 Division Street</t>
  </si>
  <si>
    <t>151 Victoria Road North</t>
  </si>
  <si>
    <t>21 Imperial Road South</t>
  </si>
  <si>
    <t>356 Cranston Road South East</t>
  </si>
  <si>
    <t>100 Lynn Williams Street</t>
  </si>
  <si>
    <t>271 Cornwall Road</t>
  </si>
  <si>
    <t>511 Maple Grove Drive</t>
  </si>
  <si>
    <t>1 Bloor Street East</t>
  </si>
  <si>
    <t>1980 Ogilvie Road</t>
  </si>
  <si>
    <t>1642 Merivale Road</t>
  </si>
  <si>
    <t>1711-152 Street</t>
  </si>
  <si>
    <t>6339-200th Street</t>
  </si>
  <si>
    <t>3819 - 34th Street North West</t>
  </si>
  <si>
    <t>11525 104 Avenue North West</t>
  </si>
  <si>
    <t>800 Carnarvon Street</t>
  </si>
  <si>
    <t>150 Esplanade West</t>
  </si>
  <si>
    <t>1005 Ottawa Street North</t>
  </si>
  <si>
    <t>70 Bridgeport Road East</t>
  </si>
  <si>
    <t>2501 Prince Michael Drive</t>
  </si>
  <si>
    <t>6045 Creditview Road</t>
  </si>
  <si>
    <t>5111 New Street</t>
  </si>
  <si>
    <t>3080 Yonge Street</t>
  </si>
  <si>
    <t>1670 Bayview Avenue</t>
  </si>
  <si>
    <t>85 Hanna Avenue</t>
  </si>
  <si>
    <t>85 Ellesmere Road</t>
  </si>
  <si>
    <t>9300 Bathurst Street</t>
  </si>
  <si>
    <t>85 Laird Drive</t>
  </si>
  <si>
    <t>2301 Brimley Road</t>
  </si>
  <si>
    <t>5969 Baldwin Street South</t>
  </si>
  <si>
    <t>650 Kingston Road</t>
  </si>
  <si>
    <t>700 Eagleson Road South</t>
  </si>
  <si>
    <t>8888 Country Hills Boulevard</t>
  </si>
  <si>
    <t>581 Fanshawe Park Road West</t>
  </si>
  <si>
    <t>1240 Commissioners Road West</t>
  </si>
  <si>
    <t>645 Commissioners Road East</t>
  </si>
  <si>
    <t>1 Clair Road West</t>
  </si>
  <si>
    <t>440 Columbia Street West</t>
  </si>
  <si>
    <t>6750 Winston Churchill Boulevard</t>
  </si>
  <si>
    <t>1170 Highway 26</t>
  </si>
  <si>
    <t>6 Robert Street West</t>
  </si>
  <si>
    <t>2155 25 Sideroad</t>
  </si>
  <si>
    <t>967 Innisfil Beach Road</t>
  </si>
  <si>
    <t>20 Church Street</t>
  </si>
  <si>
    <t>7325 Yonge Street</t>
  </si>
  <si>
    <t>101 Pine Street</t>
  </si>
  <si>
    <t>1110 Highway 26</t>
  </si>
  <si>
    <t>1 Baseline Road West</t>
  </si>
  <si>
    <t>760 Hyde Park</t>
  </si>
  <si>
    <t>266 Epworth Avenue</t>
  </si>
  <si>
    <t>1151 Richmond Street</t>
  </si>
  <si>
    <t>920 Sunningdale</t>
  </si>
  <si>
    <t>300 York Street</t>
  </si>
  <si>
    <t>1295 Commissioners Road West</t>
  </si>
  <si>
    <t>501 Southdale Avenue</t>
  </si>
  <si>
    <t>1221 Sandford Street</t>
  </si>
  <si>
    <t>1119 Jalna Boulevard</t>
  </si>
  <si>
    <t>696 Wellington Road South</t>
  </si>
  <si>
    <t>20 Granville Street</t>
  </si>
  <si>
    <t>119 Sherwood Forest Square</t>
  </si>
  <si>
    <t>2100 Bovaird Dr E.</t>
  </si>
  <si>
    <t>20 Lynch St.</t>
  </si>
  <si>
    <t>171 Liberty Street East</t>
  </si>
  <si>
    <t>94 Great George Street</t>
  </si>
  <si>
    <t>9 Prince Street</t>
  </si>
  <si>
    <t>8989 Cavendish Road</t>
  </si>
  <si>
    <t>87 Kent Street</t>
  </si>
  <si>
    <t>7B New Glasgow Road</t>
  </si>
  <si>
    <t>7580 Cawnpore Lane</t>
  </si>
  <si>
    <t>7381 Cavendish Road</t>
  </si>
  <si>
    <t>65 Grafton Street</t>
  </si>
  <si>
    <t>644 Capital Drive</t>
  </si>
  <si>
    <t>58 Maple Avenue</t>
  </si>
  <si>
    <t>5549 St Peters Road</t>
  </si>
  <si>
    <t>495 Church Street</t>
  </si>
  <si>
    <t>4501 Chapel Roadd</t>
  </si>
  <si>
    <t>4 Georgetown Road</t>
  </si>
  <si>
    <t>31 Terry Fox Place</t>
  </si>
  <si>
    <t>29 Cornwall Rdoad</t>
  </si>
  <si>
    <t>25 Sunset Crescent</t>
  </si>
  <si>
    <t>199 Patterson Drive</t>
  </si>
  <si>
    <t>172 Fraser Street</t>
  </si>
  <si>
    <t>170 North River Road</t>
  </si>
  <si>
    <t>15 Mercedes Drive</t>
  </si>
  <si>
    <t>130 Fitzroy Street</t>
  </si>
  <si>
    <t>116 Pownal Street</t>
  </si>
  <si>
    <t>109 Queen Street</t>
  </si>
  <si>
    <t>1 Kirkdale Road</t>
  </si>
  <si>
    <t>2288 Parkdale Avenue</t>
  </si>
  <si>
    <t>2 Lawrence Drive</t>
  </si>
  <si>
    <t>100 Portsmouth Avenue</t>
  </si>
  <si>
    <t>2400 du Millenaire Boulevard</t>
  </si>
  <si>
    <t>1777 QC-132</t>
  </si>
  <si>
    <t>120 Perron Boulevard</t>
  </si>
  <si>
    <t>580 Victoria Road</t>
  </si>
  <si>
    <t>2765 La Piniere Boulevard</t>
  </si>
  <si>
    <t>2295 Chauveau Avenue</t>
  </si>
  <si>
    <t>5555 des Gradins Boulevard</t>
  </si>
  <si>
    <t>8980 Lacroix Boulevard</t>
  </si>
  <si>
    <t>395 Sirois Avenue</t>
  </si>
  <si>
    <t>3964 Notre-Dame West Road</t>
  </si>
  <si>
    <t>100 Theophile-Brassard Road</t>
  </si>
  <si>
    <t>5005 de l'Ormiere Boulevard</t>
  </si>
  <si>
    <t>82 De Bromont Boulevard</t>
  </si>
  <si>
    <t>10 St-Pierre East Boulevard</t>
  </si>
  <si>
    <t>2605 d'Annemasse Road</t>
  </si>
  <si>
    <t>857 Beckwith Avenue</t>
  </si>
  <si>
    <t>4500 Cedar Hill Road</t>
  </si>
  <si>
    <t>2625 Sinclair Road</t>
  </si>
  <si>
    <t>3100 Tillicum Road</t>
  </si>
  <si>
    <t>1400 Derby Road</t>
  </si>
  <si>
    <t>3220 Cedar Hill Road</t>
  </si>
  <si>
    <t>254 Hampton road</t>
  </si>
  <si>
    <t>4636 Elk Lake Drive</t>
  </si>
  <si>
    <t>1812 Sir Isaac Brock Way</t>
  </si>
  <si>
    <t>7155 Kingsway</t>
  </si>
  <si>
    <t>525 Foster Avenue / 655 North Road</t>
  </si>
  <si>
    <t>15165 Thrift Avenue</t>
  </si>
  <si>
    <t>1008 Pandora Avenue</t>
  </si>
  <si>
    <t>900 Burrard Street</t>
  </si>
  <si>
    <t>988 West Broadway</t>
  </si>
  <si>
    <t>13240 Victoria Road</t>
  </si>
  <si>
    <t>13211 Henry Avenue</t>
  </si>
  <si>
    <t>14422 Rosedale Avenue</t>
  </si>
  <si>
    <t>3200 County Road 42</t>
  </si>
  <si>
    <t>1125 Prince Road</t>
  </si>
  <si>
    <t>445 City Hall Square West</t>
  </si>
  <si>
    <t>0 Lincoln Road</t>
  </si>
  <si>
    <t>363 Mill St, Windsor</t>
  </si>
  <si>
    <t>1020 Erie Street East</t>
  </si>
  <si>
    <t>401 Pitt St W, Windsor</t>
  </si>
  <si>
    <t>2555 Pulford Road</t>
  </si>
  <si>
    <t>8787 McHugh Street</t>
  </si>
  <si>
    <t>406 Pelissier Street West</t>
  </si>
  <si>
    <t>8146 Drolet</t>
  </si>
  <si>
    <t>810 Agnes</t>
  </si>
  <si>
    <t>7743 Rheaume</t>
  </si>
  <si>
    <t>7650 Maurice Duplessis</t>
  </si>
  <si>
    <t>7423 Harley</t>
  </si>
  <si>
    <t>7255 Alexandra</t>
  </si>
  <si>
    <t>7203 Cordner</t>
  </si>
  <si>
    <t>7010 Casgrain</t>
  </si>
  <si>
    <t>700 St-Paul</t>
  </si>
  <si>
    <t>6889 Des Erables</t>
  </si>
  <si>
    <t>6715 Des Ecores</t>
  </si>
  <si>
    <t>6239 St-André</t>
  </si>
  <si>
    <t>6028 Des Érables</t>
  </si>
  <si>
    <t>5773 Chabot</t>
  </si>
  <si>
    <t>5619 5e ave</t>
  </si>
  <si>
    <t>5530 Gatineau</t>
  </si>
  <si>
    <t>5123 Durocher</t>
  </si>
  <si>
    <t>5 Chabanel</t>
  </si>
  <si>
    <t>4700 LaSalle Boulevard</t>
  </si>
  <si>
    <t>4690 Jeanne d'Arc</t>
  </si>
  <si>
    <t>4581 Sherbrooke Road</t>
  </si>
  <si>
    <t>4501 Bannatyme</t>
  </si>
  <si>
    <t>4211 De Rouen</t>
  </si>
  <si>
    <t>4115 48e rue</t>
  </si>
  <si>
    <t>408 Gounod</t>
  </si>
  <si>
    <t>3593 Appleton</t>
  </si>
  <si>
    <t>350 St-Hubert</t>
  </si>
  <si>
    <t>3440 Provost</t>
  </si>
  <si>
    <t>3351 Côte-Sainte-Catherine</t>
  </si>
  <si>
    <t>3311 Bossuet</t>
  </si>
  <si>
    <t>3092 du Golf</t>
  </si>
  <si>
    <t>3025 Côte-Sainte-Catherine</t>
  </si>
  <si>
    <t>300 Chabanel</t>
  </si>
  <si>
    <t>2606 Raudot</t>
  </si>
  <si>
    <t>2569 Park Row East</t>
  </si>
  <si>
    <t>254 Boisbriand</t>
  </si>
  <si>
    <t>2500 Jeanne D'Arc</t>
  </si>
  <si>
    <t>230 Hepworth</t>
  </si>
  <si>
    <t>2050 Stanley</t>
  </si>
  <si>
    <t>1901 City Councillors</t>
  </si>
  <si>
    <t>1604 De Chambly</t>
  </si>
  <si>
    <t>15795 Gouin West</t>
  </si>
  <si>
    <t>1545 Henri-Bourassa</t>
  </si>
  <si>
    <t>2700 Rufus-Rockhead</t>
  </si>
  <si>
    <t>1475 St-Hubert</t>
  </si>
  <si>
    <t>1435 Drummond</t>
  </si>
  <si>
    <t>2065 52e Avenue</t>
  </si>
  <si>
    <t>1400 Ville Marie</t>
  </si>
  <si>
    <t>140 Benoit Place</t>
  </si>
  <si>
    <t>1281 St-Jean-Baptiste</t>
  </si>
  <si>
    <t>12225 Grenet</t>
  </si>
  <si>
    <t>122 Querbes</t>
  </si>
  <si>
    <t>1080 Rockland</t>
  </si>
  <si>
    <t>10374 Sackville</t>
  </si>
  <si>
    <t>1028 Brown Avenue</t>
  </si>
  <si>
    <t>10050 de L'Acadie Place</t>
  </si>
  <si>
    <t>5842 BC-33</t>
  </si>
  <si>
    <t>524 Central Avenue</t>
  </si>
  <si>
    <t>187 Government Avenue South</t>
  </si>
  <si>
    <t>3865 First Street</t>
  </si>
  <si>
    <t>BC-3A Ferry Terminal</t>
  </si>
  <si>
    <t>1995 6th Avenue</t>
  </si>
  <si>
    <t>1675 Kimura Road</t>
  </si>
  <si>
    <t>1015 Cook Street</t>
  </si>
  <si>
    <t>233 Back Street Boulevard</t>
  </si>
  <si>
    <t>3990 Highway 3</t>
  </si>
  <si>
    <t>1051 Victoria Street</t>
  </si>
  <si>
    <t>50 Stone Road East</t>
  </si>
  <si>
    <t>2000 Meadowvale Road</t>
  </si>
  <si>
    <t>3351, boulevard des Forges</t>
  </si>
  <si>
    <t>45 King Street East</t>
  </si>
  <si>
    <t>8 Bond Street</t>
  </si>
  <si>
    <t>40 King Street West</t>
  </si>
  <si>
    <t>100 Simcoe Street South</t>
  </si>
  <si>
    <t>800 Salem Road North</t>
  </si>
  <si>
    <t>65 Harwood Avenue South</t>
  </si>
  <si>
    <t>34 Division Street</t>
  </si>
  <si>
    <t>400 Centre Street South</t>
  </si>
  <si>
    <t>500 Victoria Street West</t>
  </si>
  <si>
    <t>555 Rossland Road East</t>
  </si>
  <si>
    <t>222 McKinney Drive</t>
  </si>
  <si>
    <t>8 Vipond Road</t>
  </si>
  <si>
    <t>715 Farewell Street</t>
  </si>
  <si>
    <t>110 Westney Road</t>
  </si>
  <si>
    <t>133 Main Street</t>
  </si>
  <si>
    <t>590 &amp; 600 
Oshawa Blvd</t>
  </si>
  <si>
    <t>632 Dundas Street West</t>
  </si>
  <si>
    <t>4040 Anderson Street</t>
  </si>
  <si>
    <t>101 Consumers Drive</t>
  </si>
  <si>
    <t>605 Rossland Road East</t>
  </si>
  <si>
    <t>3070 Neyagawa Boulevard</t>
  </si>
  <si>
    <t>Lakeshore Road East</t>
  </si>
  <si>
    <t>325 Reynolds Street</t>
  </si>
  <si>
    <t>2302 Bridge Road</t>
  </si>
  <si>
    <t>2340 Ontario St</t>
  </si>
  <si>
    <t>2400 Sixth Line</t>
  </si>
  <si>
    <t>133 Rebecca Street</t>
  </si>
  <si>
    <t>1051 Glenashton Drive</t>
  </si>
  <si>
    <t>50 Bronte Rd.</t>
  </si>
  <si>
    <t>1663 North Service Road East</t>
  </si>
  <si>
    <t>1415 Third Line</t>
  </si>
  <si>
    <t>72 Washington Street</t>
  </si>
  <si>
    <t>334 Randall Street</t>
  </si>
  <si>
    <t>184 Church Street</t>
  </si>
  <si>
    <t>2925 Navan Road</t>
  </si>
  <si>
    <t>190 Richmond  Road</t>
  </si>
  <si>
    <t>301 Laurier Avenue East</t>
  </si>
  <si>
    <t>118 Cartier Street</t>
  </si>
  <si>
    <t>170 Primrose Avenue</t>
  </si>
  <si>
    <t>930 Wellington Street West</t>
  </si>
  <si>
    <t>1551 Lycée Place</t>
  </si>
  <si>
    <t>186 Main Street</t>
  </si>
  <si>
    <t>122 Daly Aenue</t>
  </si>
  <si>
    <t>113 Beechwood Avenue</t>
  </si>
  <si>
    <t>6 Oak Street</t>
  </si>
  <si>
    <t>245 Crichton Avenue</t>
  </si>
  <si>
    <t>289-327 Cyr Avenue</t>
  </si>
  <si>
    <t>2525 Carling Avenue</t>
  </si>
  <si>
    <t>Hwy 2 and Trulls Road</t>
  </si>
  <si>
    <t>1655 Mannin Road</t>
  </si>
  <si>
    <t>1250,1270,1314 Fischer Hallman Road</t>
  </si>
  <si>
    <t>1370 South Service Road</t>
  </si>
  <si>
    <t>10 Cope Drive</t>
  </si>
  <si>
    <t>255 West Street S</t>
  </si>
  <si>
    <t>2256 Loop Road</t>
  </si>
  <si>
    <t>1123 North Shore Road</t>
  </si>
  <si>
    <t>9 York Street</t>
  </si>
  <si>
    <t>7 Milne Street</t>
  </si>
  <si>
    <t>89 Mosley Street</t>
  </si>
  <si>
    <t>1400 Wellington Street East</t>
  </si>
  <si>
    <t>135 Industrial Parkway North</t>
  </si>
  <si>
    <t>1 Community Centre Lane</t>
  </si>
  <si>
    <t>229 Industrial Parkway North</t>
  </si>
  <si>
    <t>100 John West Way</t>
  </si>
  <si>
    <t>1 Elias Street</t>
  </si>
  <si>
    <t>60 Highland Drive</t>
  </si>
  <si>
    <t>395 Mulock Drive</t>
  </si>
  <si>
    <t>460 Botsford Street</t>
  </si>
  <si>
    <t>200 Doug Duncan Drive</t>
  </si>
  <si>
    <t>800 Mulock Drive</t>
  </si>
  <si>
    <t>11620 Trafalgar Road</t>
  </si>
  <si>
    <t>1 Park Avenue</t>
  </si>
  <si>
    <t>14007 10th Side Road</t>
  </si>
  <si>
    <t>14 Willow Street North</t>
  </si>
  <si>
    <t>118 Guelph Street</t>
  </si>
  <si>
    <t>60 Edith Street</t>
  </si>
  <si>
    <t>101 Beckwith Street</t>
  </si>
  <si>
    <t>75 Neelin Street</t>
  </si>
  <si>
    <t>15 Coleman Street</t>
  </si>
  <si>
    <t>2051 Leger Road North West</t>
  </si>
  <si>
    <t>11211 142 Street North West</t>
  </si>
  <si>
    <t>2704 17 Street North West</t>
  </si>
  <si>
    <t>12116 107 Street North West</t>
  </si>
  <si>
    <t>7515 118 Avenue North West</t>
  </si>
  <si>
    <t>9797 Jasper Avenue</t>
  </si>
  <si>
    <t>17740 69 Avenue North West</t>
  </si>
  <si>
    <t>2645 Blatchford Road</t>
  </si>
  <si>
    <t>5140 Smith Drive</t>
  </si>
  <si>
    <t>6440 Blundell Road</t>
  </si>
  <si>
    <t>8880 Williams Road</t>
  </si>
  <si>
    <t>7191 Granville Avenue</t>
  </si>
  <si>
    <t>6620 Garden City Road</t>
  </si>
  <si>
    <t>5180 Westwater Drive</t>
  </si>
  <si>
    <t>9180 No 1 Road</t>
  </si>
  <si>
    <t>4151 Chatham Street</t>
  </si>
  <si>
    <t>936029 Airport Road</t>
  </si>
  <si>
    <t>151 Centre Street</t>
  </si>
  <si>
    <t>55 Zina Street</t>
  </si>
  <si>
    <t>30 Centre Street</t>
  </si>
  <si>
    <t>203 Main Street East</t>
  </si>
  <si>
    <t>275 Alder Street</t>
  </si>
  <si>
    <t>Regional Road 21</t>
  </si>
  <si>
    <t>347209 Mono Centre Road</t>
  </si>
  <si>
    <t>157101 On-10</t>
  </si>
  <si>
    <t>90 Main Street North</t>
  </si>
  <si>
    <t>374028 6th Line</t>
  </si>
  <si>
    <t>1255 Old Derry Road</t>
  </si>
  <si>
    <t>9755 Canada Company Ave</t>
  </si>
  <si>
    <t>9741 Canada Company Ave.</t>
  </si>
  <si>
    <t>225 Dougall Avenue</t>
  </si>
  <si>
    <t>195 Don Minaker Drive</t>
  </si>
  <si>
    <t>995 Peter Robertson Boulevard</t>
  </si>
  <si>
    <t>30 Loafers Lake Lane</t>
  </si>
  <si>
    <t>1050 Sandalwood Parkway West</t>
  </si>
  <si>
    <t>7 Water St</t>
  </si>
  <si>
    <t>4171 Living Art Dr</t>
  </si>
  <si>
    <t>177 Queen Street</t>
  </si>
  <si>
    <t>44 Main Street</t>
  </si>
  <si>
    <t>182 Bridge Street</t>
  </si>
  <si>
    <t>155 High Street</t>
  </si>
  <si>
    <t>250 Almonte Street</t>
  </si>
  <si>
    <t>40 Bennett Street</t>
  </si>
  <si>
    <t>393 Pembroke Street West</t>
  </si>
  <si>
    <t>1 Pembroke Street East</t>
  </si>
  <si>
    <t>50 Alexander Street</t>
  </si>
  <si>
    <t>251 Western Avenue</t>
  </si>
  <si>
    <t>5926 King Road</t>
  </si>
  <si>
    <t>91 Proctor Road</t>
  </si>
  <si>
    <t>2045 King Road</t>
  </si>
  <si>
    <t>18997 Dufferin Street</t>
  </si>
  <si>
    <t>77 Main Street</t>
  </si>
  <si>
    <t>8 Sheardown Drive</t>
  </si>
  <si>
    <t>15 Old King Road</t>
  </si>
  <si>
    <t>25 Dilane Drive</t>
  </si>
  <si>
    <t>51 Kingston Street</t>
  </si>
  <si>
    <t>80 Hamilton Street</t>
  </si>
  <si>
    <t>250 Harbour Street</t>
  </si>
  <si>
    <t>146 ON-8</t>
  </si>
  <si>
    <t>201 Bill Fleming Drive</t>
  </si>
  <si>
    <t>3 Adam Street</t>
  </si>
  <si>
    <t>Norwich DT</t>
  </si>
  <si>
    <t>25 John Street South</t>
  </si>
  <si>
    <t>14012 Belmont Drive</t>
  </si>
  <si>
    <t>337 Edith Cavell Boulevard</t>
  </si>
  <si>
    <t>310 George Street</t>
  </si>
  <si>
    <t>10153 King George Blvd.</t>
  </si>
  <si>
    <t>501 Center St</t>
  </si>
  <si>
    <t>434 Sabourin road</t>
  </si>
  <si>
    <t>21092 PTH 59</t>
  </si>
  <si>
    <t>2015 Main St.</t>
  </si>
  <si>
    <t>276 Ste. Agathe</t>
  </si>
  <si>
    <t>561 Bernat Rd.</t>
  </si>
  <si>
    <t>51 Main Street W</t>
  </si>
  <si>
    <t>166 Main Street</t>
  </si>
  <si>
    <t>293 Main Street</t>
  </si>
  <si>
    <t>1 Rivard St</t>
  </si>
  <si>
    <t>444 Adsum Drive</t>
  </si>
  <si>
    <t>15 Poseidon Bay</t>
  </si>
  <si>
    <t>215 Manitoba Avenue</t>
  </si>
  <si>
    <t>28035 Stuart Rd</t>
  </si>
  <si>
    <t>1 Bouvier Trail</t>
  </si>
  <si>
    <t>139 Gimli Rd</t>
  </si>
  <si>
    <t>2 Willis</t>
  </si>
  <si>
    <t>103 Municipal Ln</t>
  </si>
  <si>
    <t>22 Arena St</t>
  </si>
  <si>
    <t>775 Rita Road</t>
  </si>
  <si>
    <t>1185 Prosperity Way</t>
  </si>
  <si>
    <t>2275 Bayview Avenue</t>
  </si>
  <si>
    <t>4700 Keele Street</t>
  </si>
  <si>
    <t>86 boul Brien</t>
  </si>
  <si>
    <t>700 Humberwood Blvd</t>
  </si>
  <si>
    <t>801 Rue Principal</t>
  </si>
  <si>
    <t>765 Exeter Rd</t>
  </si>
  <si>
    <t>2611 Queensview Drive</t>
  </si>
  <si>
    <t>345-401 Boulevard Harwood</t>
  </si>
  <si>
    <t>274 Millennium Pkwy</t>
  </si>
  <si>
    <t>16900 RTE Trans Canada</t>
  </si>
  <si>
    <t>1010 Sherbrooke St W</t>
  </si>
  <si>
    <t>940 Chem. du Sault</t>
  </si>
  <si>
    <t>777 Guelph Line</t>
  </si>
  <si>
    <t>500 Lakre Shore BLVD W</t>
  </si>
  <si>
    <t>3311 County Road 89</t>
  </si>
  <si>
    <t>1635 Victoria Street East</t>
  </si>
  <si>
    <t>441 Carlingview Drive</t>
  </si>
  <si>
    <t>253 Taylor Road</t>
  </si>
  <si>
    <t>171 Mapleton Avenue</t>
  </si>
  <si>
    <t>425 Carlton Street</t>
  </si>
  <si>
    <t>1 Lakeport Road</t>
  </si>
  <si>
    <t>1932 Welland Canals Parkway</t>
  </si>
  <si>
    <t>240 St. Paul Street West</t>
  </si>
  <si>
    <t>1 David S. Howes Way</t>
  </si>
  <si>
    <t>71 Carlisle Street</t>
  </si>
  <si>
    <t>8 Ontario Street</t>
  </si>
  <si>
    <t>6041 Highway 7</t>
  </si>
  <si>
    <t>5565 14th Avenue</t>
  </si>
  <si>
    <t>7755 Bayview Avenue</t>
  </si>
  <si>
    <t>16 Main Street</t>
  </si>
  <si>
    <t>9350 Markham Road</t>
  </si>
  <si>
    <t>210 Main Street</t>
  </si>
  <si>
    <t>3990 Major MacKenzie Drive East</t>
  </si>
  <si>
    <t>555 Bayview Drive</t>
  </si>
  <si>
    <t>190 Bayview Drive</t>
  </si>
  <si>
    <t>80 Livingstone Street East</t>
  </si>
  <si>
    <t>5600 Henri-Bourassa Boulevard West</t>
  </si>
  <si>
    <t>39-A Montée Sandy Beach Street</t>
  </si>
  <si>
    <t>380  Curé-Labelle Boulevard</t>
  </si>
  <si>
    <t>379 Arthur-Sauvé Boulevard</t>
  </si>
  <si>
    <t>130 du Lac-Millette Road</t>
  </si>
  <si>
    <t>1248 De la Vérendrye Boulevard East</t>
  </si>
  <si>
    <t>111 Gerard D Levesque Street</t>
  </si>
  <si>
    <t>9105 Taschereau Boulevard</t>
  </si>
  <si>
    <t>860 Gabriel-Brissette Avenue</t>
  </si>
  <si>
    <t>810 St-Paul Street</t>
  </si>
  <si>
    <t>7150 Langelier Boulevard</t>
  </si>
  <si>
    <t>6250 Cousineau Boulevard</t>
  </si>
  <si>
    <t>6060 Jean XXIII Boulevard</t>
  </si>
  <si>
    <t>560 des Bois-Franc Boulevard South</t>
  </si>
  <si>
    <t>547 Saint-Louis Street</t>
  </si>
  <si>
    <t>490 28th Avenue</t>
  </si>
  <si>
    <t>450 Blainville Street East</t>
  </si>
  <si>
    <t>4411 de la Concorde Boulevard East</t>
  </si>
  <si>
    <t>44 Main Street North</t>
  </si>
  <si>
    <t>3950 King Street West</t>
  </si>
  <si>
    <t>35 Main Street East</t>
  </si>
  <si>
    <t>3373 de l'Hétrière Road</t>
  </si>
  <si>
    <t>3100 Henri-L. Chevrette Street</t>
  </si>
  <si>
    <t>3 Raymond Street</t>
  </si>
  <si>
    <t>2635 Curé-Labelle Boulevard</t>
  </si>
  <si>
    <t>249 Harwood Boulevard</t>
  </si>
  <si>
    <t>201 De La Falaise Street</t>
  </si>
  <si>
    <t>1703 Route 105</t>
  </si>
  <si>
    <t>150 Angus Street South</t>
  </si>
  <si>
    <t>1401 Crémazie Street East</t>
  </si>
  <si>
    <t>1324 Talbot Boulevard</t>
  </si>
  <si>
    <t>1199 St-Felicien Road</t>
  </si>
  <si>
    <t>1085 Roland-Godard Boulevard</t>
  </si>
  <si>
    <t>1060 Guillaume-Couture Boulevard</t>
  </si>
  <si>
    <t>1020 Mgr. Laval Boulevard</t>
  </si>
  <si>
    <t>188 Jacques-Cartier nord</t>
  </si>
  <si>
    <t>190 Laurier</t>
  </si>
  <si>
    <t>265 Louis-Martel</t>
  </si>
  <si>
    <t>300 Blvd. Du Séminaire</t>
  </si>
  <si>
    <t>105 rue Laurier</t>
  </si>
  <si>
    <t>865,  2e rue</t>
  </si>
  <si>
    <t>41 Richelieu</t>
  </si>
  <si>
    <t>11711 105 Ave NW</t>
  </si>
  <si>
    <t>76 Armenia Dr</t>
  </si>
  <si>
    <t>6707 Elbow Dr</t>
  </si>
  <si>
    <t>301 Nursery Hill</t>
  </si>
  <si>
    <t>5363 201 St</t>
  </si>
  <si>
    <t>5393 201 St</t>
  </si>
  <si>
    <t>20839 78B Ave</t>
  </si>
  <si>
    <t>990 Broughton Street</t>
  </si>
  <si>
    <t>3618 Sawmill Cres</t>
  </si>
  <si>
    <t>1297 Marlborough</t>
  </si>
  <si>
    <t>1360 white Oaks</t>
  </si>
  <si>
    <t>2100 /2076 Sherobee</t>
  </si>
  <si>
    <t>1275 Chemin St. Foy</t>
  </si>
  <si>
    <t>1245 Chemin St. Foy</t>
  </si>
  <si>
    <t>5 Domaine Bellerive</t>
  </si>
  <si>
    <t>3 Domaine Bellerive</t>
  </si>
  <si>
    <t>1 Domaine Bellerive</t>
  </si>
  <si>
    <t>5111 Sherbrooke (Tower C&amp;D)</t>
  </si>
  <si>
    <t>5333 Sherbrooke (Tower A&amp;B)</t>
  </si>
  <si>
    <t>20 Shallmar Blvd</t>
  </si>
  <si>
    <t>355 St Clair Avenue West</t>
  </si>
  <si>
    <t>141 Davisville Ave.</t>
  </si>
  <si>
    <t>111 Davisville Ave.</t>
  </si>
  <si>
    <t>33 Davisville Ave.</t>
  </si>
  <si>
    <t>100 Wellesley Street East</t>
  </si>
  <si>
    <t>2333 Truscott Drive</t>
  </si>
  <si>
    <t>19933 88th Avenue</t>
  </si>
  <si>
    <t>1130 Queens Ave</t>
  </si>
  <si>
    <t>57 Union St</t>
  </si>
  <si>
    <t>57 Queen Street North</t>
  </si>
  <si>
    <t>1066 King Street West</t>
  </si>
  <si>
    <t>11 Margaret Avenue</t>
  </si>
  <si>
    <t>205 Eagle St N</t>
  </si>
  <si>
    <t>200 Rideau Terrace</t>
  </si>
  <si>
    <t>330 Queen Elizibeth Drive</t>
  </si>
  <si>
    <t>350 Queen Elizibeth Drive</t>
  </si>
  <si>
    <t>40 The Driveway</t>
  </si>
  <si>
    <t>99 Range Rd</t>
  </si>
  <si>
    <t>22 Murray Street</t>
  </si>
  <si>
    <t>130 Rosedale Valley Rd</t>
  </si>
  <si>
    <t>50 Rosehill Avenue</t>
  </si>
  <si>
    <t>1000 Mount Pleasant RD</t>
  </si>
  <si>
    <t>2980 Don Mills Rd</t>
  </si>
  <si>
    <t>212 Davis Drive</t>
  </si>
  <si>
    <t>2770 Aquitaine Ave</t>
  </si>
  <si>
    <t>530 Scarlett Rd</t>
  </si>
  <si>
    <t>2001 Carling Avenue</t>
  </si>
  <si>
    <t>1285 Richmond Road</t>
  </si>
  <si>
    <t>1241 Kilborn Avenue</t>
  </si>
  <si>
    <t>2881 Richmond Road</t>
  </si>
  <si>
    <t>2750 Carousel Cresent</t>
  </si>
  <si>
    <t>199 Queen Mary Dr</t>
  </si>
  <si>
    <t>41 Speers Rd</t>
  </si>
  <si>
    <t>3050 Glencrest Road</t>
  </si>
  <si>
    <t>705 Surrey Lane</t>
  </si>
  <si>
    <t>1363 Lakeshore Rd</t>
  </si>
  <si>
    <t>2493 Lakeshore Blvd</t>
  </si>
  <si>
    <t>1761 Sheppard Ave E</t>
  </si>
  <si>
    <t>1751 Sheppard Ave E</t>
  </si>
  <si>
    <t>125 Parkway Forest Drive</t>
  </si>
  <si>
    <t>130 Parkway Forest Drive</t>
  </si>
  <si>
    <t>80 Forest Manor Rd</t>
  </si>
  <si>
    <t>106 Parkway Forest Dr</t>
  </si>
  <si>
    <t>202 Regina St</t>
  </si>
  <si>
    <t>75 University Avenue West</t>
  </si>
  <si>
    <t>295 Phillip Street</t>
  </si>
  <si>
    <t>185 Columbia Street West</t>
  </si>
  <si>
    <t>200 University Ave</t>
  </si>
  <si>
    <t>3585 Graveley Street</t>
  </si>
  <si>
    <t>236 E Cordova Street</t>
  </si>
  <si>
    <t>701 National Avenue</t>
  </si>
  <si>
    <t>2120 Cambie Street</t>
  </si>
  <si>
    <t>181 Athletes Way</t>
  </si>
  <si>
    <t>151 Athletes Way</t>
  </si>
  <si>
    <t>4700 224 Street</t>
  </si>
  <si>
    <t>20338 65 Avenue</t>
  </si>
  <si>
    <t>1228 Hasting Street West</t>
  </si>
  <si>
    <t>1040 McKenzie Avenue (operations center)</t>
  </si>
  <si>
    <t>3500 Blanshard Street (Saanich Engineering)</t>
  </si>
  <si>
    <t>760 Vernon Avenue (Fire Station 1)</t>
  </si>
  <si>
    <t>760 Vernon Avenue (Public Safety)</t>
  </si>
  <si>
    <t>780 Vernon Avenue (Annex A)</t>
  </si>
  <si>
    <t>55 Magazine Street</t>
  </si>
  <si>
    <t>135 Rue Gould</t>
  </si>
  <si>
    <t>40 Weldon Street</t>
  </si>
  <si>
    <t>25 McKnight Street</t>
  </si>
  <si>
    <t>700 Forest Hill Road</t>
  </si>
  <si>
    <t>50 Boyne Court</t>
  </si>
  <si>
    <t>65 Bonaccord Street</t>
  </si>
  <si>
    <t>88 Sunset Street</t>
  </si>
  <si>
    <t>9 Carrington Place</t>
  </si>
  <si>
    <t>31 Carrington Place</t>
  </si>
  <si>
    <t>2155 &amp; 2255 Monastery Lane</t>
  </si>
  <si>
    <t>1065 Barrington Street</t>
  </si>
  <si>
    <t>500 Kings Road</t>
  </si>
  <si>
    <t>3003 Olivet Street</t>
  </si>
  <si>
    <t>1 Oak Street</t>
  </si>
  <si>
    <t>7 Parker Street</t>
  </si>
  <si>
    <t>300 Royale Blvd</t>
  </si>
  <si>
    <t>200 Royale Blvd</t>
  </si>
  <si>
    <t>100 Royale Blvd</t>
  </si>
  <si>
    <t>5620 South Street</t>
  </si>
  <si>
    <t>5885 Spring Garden Road</t>
  </si>
  <si>
    <t>456 Parkland Drive</t>
  </si>
  <si>
    <t>2060 Quingate Place</t>
  </si>
  <si>
    <t>1314 Cathedral Lane</t>
  </si>
  <si>
    <t>5206 Tobin Street</t>
  </si>
  <si>
    <t>49 Kings Wharf Place</t>
  </si>
  <si>
    <t>21 Parkland Drive</t>
  </si>
  <si>
    <t>5121 Bishop Street</t>
  </si>
  <si>
    <t>1472 Cathedral Lane</t>
  </si>
  <si>
    <t>11189 Ellerslie Road</t>
  </si>
  <si>
    <t>10620-116 St NW</t>
  </si>
  <si>
    <t>100 Nolan Hill Rise N.W.</t>
  </si>
  <si>
    <t>440 Sherwood BLVD NW</t>
  </si>
  <si>
    <t>618 5th Avenue SW</t>
  </si>
  <si>
    <t>45 &amp; 955 Reunion Avenue</t>
  </si>
  <si>
    <t>2861 Craigowan Road</t>
  </si>
  <si>
    <t>680 Saginaw Pkw</t>
  </si>
  <si>
    <t>650 Saginaw Pkw</t>
  </si>
  <si>
    <t>50 Westmount Rd</t>
  </si>
  <si>
    <t>2280 City Park Drive</t>
  </si>
  <si>
    <t>295-321 Westminister Ave</t>
  </si>
  <si>
    <t>1047 Canadian Shield Ave</t>
  </si>
  <si>
    <t>1025 Canadian Shield Ave</t>
  </si>
  <si>
    <t>1203 Maritime Way</t>
  </si>
  <si>
    <t>1175 Maritime Way</t>
  </si>
  <si>
    <t>151 Greenbank Road</t>
  </si>
  <si>
    <t>100 Lower Ossington Avenue</t>
  </si>
  <si>
    <t>200 Eagle St</t>
  </si>
  <si>
    <t>100 Eagle St</t>
  </si>
  <si>
    <t>1958 Richmond St</t>
  </si>
  <si>
    <t>180 Mill St</t>
  </si>
  <si>
    <t>1355 Silver Spear Rd</t>
  </si>
  <si>
    <t>3610 Dixie Rd</t>
  </si>
  <si>
    <t>2095 Lakeshore Boulevard West</t>
  </si>
  <si>
    <t>26 Brusge Avenue</t>
  </si>
  <si>
    <t>6 Chandler Road</t>
  </si>
  <si>
    <t>24 Paint Street</t>
  </si>
  <si>
    <t>245 Pleasant Street</t>
  </si>
  <si>
    <t>1223 Lower Water Street</t>
  </si>
  <si>
    <t>3 Calkin Drive</t>
  </si>
  <si>
    <t>91 Lahave Street</t>
  </si>
  <si>
    <t>21 Colonel Joseph Scott Drive</t>
  </si>
  <si>
    <t>55 Crossley Avenue</t>
  </si>
  <si>
    <t>52 Church Street</t>
  </si>
  <si>
    <t>779 Hwy 15</t>
  </si>
  <si>
    <t>500 O'Connor Drive</t>
  </si>
  <si>
    <t>705 Division Street</t>
  </si>
  <si>
    <t>703 Division Street</t>
  </si>
  <si>
    <t>701 Division Street</t>
  </si>
  <si>
    <t>1211 John Counter Boulevard</t>
  </si>
  <si>
    <t>1350 Gardiners Road</t>
  </si>
  <si>
    <t>525 Main St. N</t>
  </si>
  <si>
    <t>150 queen St S</t>
  </si>
  <si>
    <t>14111 Hwy 50</t>
  </si>
  <si>
    <t>425 Chrysler Dr.</t>
  </si>
  <si>
    <t>895 Chinguacousy Rd</t>
  </si>
  <si>
    <t>6311 Old Church Rd.</t>
  </si>
  <si>
    <t>6780 Professional Court</t>
  </si>
  <si>
    <t>3185 Mavis Rd</t>
  </si>
  <si>
    <t>7150 Mississauga Rd.</t>
  </si>
  <si>
    <t>7075 Rexwood Rd</t>
  </si>
  <si>
    <t>6825 Tomken Rd</t>
  </si>
  <si>
    <t>1300 Lakeshore Rd E</t>
  </si>
  <si>
    <t>3190 Mavis Rd</t>
  </si>
  <si>
    <t>80 Allan Dr</t>
  </si>
  <si>
    <t>7120 Hurontario St.</t>
  </si>
  <si>
    <t>3515 Wolfedale Rd.</t>
  </si>
  <si>
    <t>725 Bronte Street</t>
  </si>
  <si>
    <t>1 Princess Anne Drive</t>
  </si>
  <si>
    <t>3001 Hospital Gate</t>
  </si>
  <si>
    <t>1400, The Canadian Road</t>
  </si>
  <si>
    <t>1119 Tower Rd</t>
  </si>
  <si>
    <t>5264 Morris St</t>
  </si>
  <si>
    <t>927 South Bland St</t>
  </si>
  <si>
    <t>1583 Hollis St</t>
  </si>
  <si>
    <t>1581 South Park St</t>
  </si>
  <si>
    <t>3057 Ness Ave</t>
  </si>
  <si>
    <t>865 Panet Road</t>
  </si>
  <si>
    <t>869 Panet Road</t>
  </si>
  <si>
    <t>873 Panet Road</t>
  </si>
  <si>
    <t>877 Panet Road</t>
  </si>
  <si>
    <t>1085 Court Avenue</t>
  </si>
  <si>
    <t>1640 Sycamore Drive</t>
  </si>
  <si>
    <t>2675 Meadows Parkway</t>
  </si>
  <si>
    <t>525 Cabot Landing W</t>
  </si>
  <si>
    <t>505 Cabot Landing W</t>
  </si>
  <si>
    <t>2655 Blackwolf Blvd N</t>
  </si>
  <si>
    <t>1159 Rosenthal Blvd</t>
  </si>
  <si>
    <t>14540 1st Street NW</t>
  </si>
  <si>
    <t>45 Masters Drive SE</t>
  </si>
  <si>
    <t>35 Masters Drice SE</t>
  </si>
  <si>
    <t>1244 29th Street N</t>
  </si>
  <si>
    <t>1240 29th Street N</t>
  </si>
  <si>
    <t>1264 29th Street N</t>
  </si>
  <si>
    <t>17430-110 Street NW</t>
  </si>
  <si>
    <t>17440-110 Street NW</t>
  </si>
  <si>
    <t>17420-110 Street NW</t>
  </si>
  <si>
    <t>17410-110 Street NW</t>
  </si>
  <si>
    <t>3201 Valleyview Drive</t>
  </si>
  <si>
    <t>2620 Recplace Drive</t>
  </si>
  <si>
    <t>2626 Recplace Drive</t>
  </si>
  <si>
    <t>814 Innes Avenue South</t>
  </si>
  <si>
    <t>3593 Anderson Avenue</t>
  </si>
  <si>
    <t>511 Dogwood Street South</t>
  </si>
  <si>
    <t>3494 Sonoma Pines Drive</t>
  </si>
  <si>
    <t>3501 Sonoma Pines Drive</t>
  </si>
  <si>
    <t>232 Dunbar Way</t>
  </si>
  <si>
    <t>400 Horton Street E</t>
  </si>
  <si>
    <t>824 Dundas Street</t>
  </si>
  <si>
    <t>589 Turnberry Street</t>
  </si>
  <si>
    <t>73 Victoria Street</t>
  </si>
  <si>
    <t>180 McDonald Street</t>
  </si>
  <si>
    <t>352 Cove Road</t>
  </si>
  <si>
    <t>52 Montreal Street</t>
  </si>
  <si>
    <t>109 Main Street</t>
  </si>
  <si>
    <t>14 Boland Drive</t>
  </si>
  <si>
    <t>820 Turnberry Street</t>
  </si>
  <si>
    <t>77722A London Road</t>
  </si>
  <si>
    <t>181 Victoria Street N</t>
  </si>
  <si>
    <t>110 North Street</t>
  </si>
  <si>
    <t>8700 Jeanne d'Arc Blvd N</t>
  </si>
  <si>
    <t>801 Aviation Parkway (West lot)</t>
  </si>
  <si>
    <t>801 Aviation Parkway (East lot)</t>
  </si>
  <si>
    <t>157101 ON-10</t>
  </si>
  <si>
    <t>44 Elizabeth Street/55 Zina St</t>
  </si>
  <si>
    <t>635666 ON-10</t>
  </si>
  <si>
    <t>151 Centre St</t>
  </si>
  <si>
    <t>87 Broadway</t>
  </si>
  <si>
    <t>500 C-Line</t>
  </si>
  <si>
    <t>12 Ghandi Lane</t>
  </si>
  <si>
    <t>65 Carl Hall Road, Downsview Park</t>
  </si>
  <si>
    <t>9 Bedford Road</t>
  </si>
  <si>
    <t>37 Queen Street East</t>
  </si>
  <si>
    <t>20 Delisle Avenue</t>
  </si>
  <si>
    <t>11 Wellesley Street West</t>
  </si>
  <si>
    <t>25 Dundas Street East</t>
  </si>
  <si>
    <t>30 Roehampton Avenue</t>
  </si>
  <si>
    <t>110 Queen Street West</t>
  </si>
  <si>
    <t>1526 Finlay Street</t>
  </si>
  <si>
    <t>15 Millwood Crescent</t>
  </si>
  <si>
    <t>225 Victoria St. N</t>
  </si>
  <si>
    <t>24 Gaukel Street</t>
  </si>
  <si>
    <t>154 Erb St E</t>
  </si>
  <si>
    <t>270 Spadina Rd E</t>
  </si>
  <si>
    <t>242 Queen St S</t>
  </si>
  <si>
    <t>51 David St</t>
  </si>
  <si>
    <t>388 King St E</t>
  </si>
  <si>
    <t>132 Church Street</t>
  </si>
  <si>
    <t>127 Church Street</t>
  </si>
  <si>
    <t>2611 Trulls Road</t>
  </si>
  <si>
    <t>2440 Highway 2</t>
  </si>
  <si>
    <t>1655 Reach Street</t>
  </si>
  <si>
    <t>181 Perry Street</t>
  </si>
  <si>
    <t>3480 Taunton Road</t>
  </si>
  <si>
    <t>901 McKay Road</t>
  </si>
  <si>
    <t>55 Thornton Road South</t>
  </si>
  <si>
    <t>301 Watson Street West</t>
  </si>
  <si>
    <t>575 Rossland Road East</t>
  </si>
  <si>
    <t>111 McKinney Drive</t>
  </si>
  <si>
    <t>333 McKinney Drive</t>
  </si>
  <si>
    <t>180 Whiting Street</t>
  </si>
  <si>
    <t>280 Elm Street</t>
  </si>
  <si>
    <t>4980 Sunset Road</t>
  </si>
  <si>
    <t>332 Carlow Road</t>
  </si>
  <si>
    <t>49462 Talbot Street East</t>
  </si>
  <si>
    <t>39262 Fingal Line</t>
  </si>
  <si>
    <t>1 Bobier Lane</t>
  </si>
  <si>
    <t>42343 Fruit Ridge Line</t>
  </si>
  <si>
    <t>480 Sunset Drive</t>
  </si>
  <si>
    <t>450 Sunset Drive</t>
  </si>
  <si>
    <t>5200 River Road</t>
  </si>
  <si>
    <t>20260 64 Avenue</t>
  </si>
  <si>
    <t>2121 Lonsdale Ave</t>
  </si>
  <si>
    <t>1131 Frederick Road</t>
  </si>
  <si>
    <t>3365 Mahon Ave</t>
  </si>
  <si>
    <t>1033 Handsworth Rd</t>
  </si>
  <si>
    <t>300 ALBERT STREET</t>
  </si>
  <si>
    <t>940 Industrial Rd 1</t>
  </si>
  <si>
    <t>220 Salter Street</t>
  </si>
  <si>
    <t>420 Beach CRES.</t>
  </si>
  <si>
    <t>1733 Lions Gate Lane</t>
  </si>
  <si>
    <t>625 Fisgard St</t>
  </si>
  <si>
    <t>1903 Mt Newton Cross Rd</t>
  </si>
  <si>
    <t>137 Evans Street</t>
  </si>
  <si>
    <t>743 View St</t>
  </si>
  <si>
    <t>645 Fisgard St</t>
  </si>
  <si>
    <t>750 Johnson St</t>
  </si>
  <si>
    <t>575 Yates St</t>
  </si>
  <si>
    <t>850 Caledonia Ave</t>
  </si>
  <si>
    <t>650 Michigan Street</t>
  </si>
  <si>
    <t>100 Cook St</t>
  </si>
  <si>
    <t>2920 Bridge Street</t>
  </si>
  <si>
    <t>58 Lakeside Terrace</t>
  </si>
  <si>
    <t>56 Lakeside Terrace</t>
  </si>
  <si>
    <t>52 Lakeside Terrace</t>
  </si>
  <si>
    <t>15-19 Hays Blvd</t>
  </si>
  <si>
    <t>76 Canterbury Pl</t>
  </si>
  <si>
    <t>2480 Prince Michael Dr</t>
  </si>
  <si>
    <t>3405 Boulevard le Carrefour</t>
  </si>
  <si>
    <t>229 Elm Street</t>
  </si>
  <si>
    <t>75 Emmett Ave</t>
  </si>
  <si>
    <t>31-51 Hays Blvd</t>
  </si>
  <si>
    <t>170 Eastern Ave</t>
  </si>
  <si>
    <t>533 College St</t>
  </si>
  <si>
    <t>139 Father David Bauer Dr</t>
  </si>
  <si>
    <t>500 Sherbourne St</t>
  </si>
  <si>
    <t>451 Exmouth Street</t>
  </si>
  <si>
    <t>3182 32nd Street North East</t>
  </si>
  <si>
    <t>1817 52nd St. S.E.</t>
  </si>
  <si>
    <t>987 Upper James Street</t>
  </si>
  <si>
    <t>1010 Lorne Street</t>
  </si>
  <si>
    <t>281 Dunlop Street West</t>
  </si>
  <si>
    <t>730 Memorial Avenue</t>
  </si>
  <si>
    <t>3214 Dougall Avenue,  Unit A</t>
  </si>
  <si>
    <t>610 Huronia Road</t>
  </si>
  <si>
    <t>336 Spadina Rd</t>
  </si>
  <si>
    <t>195 Merton St</t>
  </si>
  <si>
    <t>220 Victoria St</t>
  </si>
  <si>
    <t>425 Walmer Rd</t>
  </si>
  <si>
    <t>388 Richmond St E</t>
  </si>
  <si>
    <t>20 Joe Shuster Way</t>
  </si>
  <si>
    <t>343 Clark Ave W</t>
  </si>
  <si>
    <t>349 St Clair Ave W</t>
  </si>
  <si>
    <t>111 Bathurst St</t>
  </si>
  <si>
    <t>360 Watson St W</t>
  </si>
  <si>
    <t>18 Stafford Street</t>
  </si>
  <si>
    <t>36 Howard Park Avenue</t>
  </si>
  <si>
    <t>3400 Avenue Blaise Pascal</t>
  </si>
  <si>
    <t>1001 Rue Urgel Charette</t>
  </si>
  <si>
    <t>9191 Cavendish Blvd</t>
  </si>
  <si>
    <t>586 Chemin de Touraine</t>
  </si>
  <si>
    <t>2685 Iris Street</t>
  </si>
  <si>
    <t>2781 Yonge Street</t>
  </si>
  <si>
    <t>9600, Boulevard Industriel</t>
  </si>
  <si>
    <t>1100, place du Technoparc</t>
  </si>
  <si>
    <t>3550, Boul. L.-P. Normand</t>
  </si>
  <si>
    <t>55, rue Fusey</t>
  </si>
  <si>
    <t>445, rue des volontaires</t>
  </si>
  <si>
    <t>519, rue des volontaires</t>
  </si>
  <si>
    <t>14340 57th Ave</t>
  </si>
  <si>
    <t>2620 Mary Hill Rd</t>
  </si>
  <si>
    <t>2250 Trans Canada Hwy</t>
  </si>
  <si>
    <t>1907 Ridgewood Rd.</t>
  </si>
  <si>
    <t>300 Cariboo Hwy.</t>
  </si>
  <si>
    <t>2000 Ospika Blvd.</t>
  </si>
  <si>
    <t>845 Columbia Ave.</t>
  </si>
  <si>
    <t>3408 &amp; 3412 Kalum St.</t>
  </si>
  <si>
    <t>13777 256th St</t>
  </si>
  <si>
    <t>11245 84th Ave.</t>
  </si>
  <si>
    <t>651 Carnarvon St.</t>
  </si>
  <si>
    <t>1440 14th Ave.</t>
  </si>
  <si>
    <t>350 Barlow Ave.</t>
  </si>
  <si>
    <t>1340 Ellis St.</t>
  </si>
  <si>
    <t>2999 4th Ave.</t>
  </si>
  <si>
    <t>35 Front St.</t>
  </si>
  <si>
    <t>32375 Veterans Way</t>
  </si>
  <si>
    <t>1201 103rd Ave.</t>
  </si>
  <si>
    <t>663 Bathurst Street</t>
  </si>
  <si>
    <t>2 Eagle Feather Trail</t>
  </si>
  <si>
    <t>8 Stan MacPherson Way</t>
  </si>
  <si>
    <t>15 Green Street</t>
  </si>
  <si>
    <t>41 Wood Islands Road</t>
  </si>
  <si>
    <t>60 Riverside Drive</t>
  </si>
  <si>
    <t>11 Kent Street</t>
  </si>
  <si>
    <t>65 Roy Boates Ave</t>
  </si>
  <si>
    <t>120 Heather Moyse Drive</t>
  </si>
  <si>
    <t>48 Mill Road</t>
  </si>
  <si>
    <t>45 East Drive</t>
  </si>
  <si>
    <t>116 Dufferin Street</t>
  </si>
  <si>
    <t>33 Riverside Drive</t>
  </si>
  <si>
    <t>69 Belvedere Avenue</t>
  </si>
  <si>
    <t>355 Brackley Point Road</t>
  </si>
  <si>
    <t>210 Spring Lane</t>
  </si>
  <si>
    <t>25 Nicholas Avenue</t>
  </si>
  <si>
    <t>145 Pember's Pass</t>
  </si>
  <si>
    <t>810 Capulet Ln</t>
  </si>
  <si>
    <t>141/161 Fallowfield Dr</t>
  </si>
  <si>
    <t>101/121 Fallowfield Dr</t>
  </si>
  <si>
    <t>205/215 Victoria St S</t>
  </si>
  <si>
    <t>475 King St E</t>
  </si>
  <si>
    <t>100/140 Plains Rd</t>
  </si>
  <si>
    <t>955 James St</t>
  </si>
  <si>
    <t>170 Country Hill Dr</t>
  </si>
  <si>
    <t>310 Queen St S</t>
  </si>
  <si>
    <t>425/435 Wilson Ave</t>
  </si>
  <si>
    <t>848 Blythewood Rd</t>
  </si>
  <si>
    <t>310 Dundas St</t>
  </si>
  <si>
    <t>665 Windermere Rd</t>
  </si>
  <si>
    <t>110/120 Plains Rd</t>
  </si>
  <si>
    <t>168 Plains Rd W / 945 Daryl Dr</t>
  </si>
  <si>
    <t>800/900 Chieftain St</t>
  </si>
  <si>
    <t>250 South Carriage Rd</t>
  </si>
  <si>
    <t>4851 Cedar Ridge Place</t>
  </si>
  <si>
    <t>1300 Yates Street</t>
  </si>
  <si>
    <t>5810-5830 Vedder Rd.</t>
  </si>
  <si>
    <t>2600 Highland Blvd</t>
  </si>
  <si>
    <t>195 Perkins Crescent</t>
  </si>
  <si>
    <t>2461 McDougall Ave</t>
  </si>
  <si>
    <t>1531 Crawford Avenue</t>
  </si>
  <si>
    <t>3540 North Service Road East</t>
  </si>
  <si>
    <t>1167, Nationale Street</t>
  </si>
  <si>
    <t>1451, Nobel Street</t>
  </si>
  <si>
    <t>327, 9e Avenue</t>
  </si>
  <si>
    <t>3050, boul. Saint-Anne</t>
  </si>
  <si>
    <t>1600, Janelle Street</t>
  </si>
  <si>
    <t>1295, rue Newton</t>
  </si>
  <si>
    <t>60, Sovereign Street</t>
  </si>
  <si>
    <t>21, Scott Street</t>
  </si>
  <si>
    <t>305, Cutler Avenue</t>
  </si>
  <si>
    <t>1000 Aviation Avenue</t>
  </si>
  <si>
    <t>18651, 52 Avenue</t>
  </si>
  <si>
    <t>77 &amp; 79 East Don Roadway</t>
  </si>
  <si>
    <t>436 Sparks St. Ottawa, ON K1R 0B3</t>
  </si>
  <si>
    <t>900 Tapscott Road</t>
  </si>
  <si>
    <t>9 Clendenan Avenue</t>
  </si>
  <si>
    <t>887 Pharmacy Avenue</t>
  </si>
  <si>
    <t>8500 Sheppard Avenue East</t>
  </si>
  <si>
    <t>843 Eastern Avenue</t>
  </si>
  <si>
    <t>760 Dovercourt Road</t>
  </si>
  <si>
    <t>70 Nashdene Road</t>
  </si>
  <si>
    <t>674 Markham Street</t>
  </si>
  <si>
    <t>643 Eglinton Avenue West</t>
  </si>
  <si>
    <t>61 Toryork Drive</t>
  </si>
  <si>
    <t>60 Tiffield Road</t>
  </si>
  <si>
    <t>5700 Bathurst Street</t>
  </si>
  <si>
    <t>555 Martin Grove Road</t>
  </si>
  <si>
    <t>551 Marting Grove Road</t>
  </si>
  <si>
    <t>55 John Street (Metro Hall)</t>
  </si>
  <si>
    <t>5316 Lawrence Avenue East</t>
  </si>
  <si>
    <t>5120 Yonge Street</t>
  </si>
  <si>
    <t>5100 Yonge Street</t>
  </si>
  <si>
    <t>51 Beechgrove Drive</t>
  </si>
  <si>
    <t>50 Toryork Drive</t>
  </si>
  <si>
    <t>4560 Sheppard Avenue East</t>
  </si>
  <si>
    <t>441 Kipling Avenue</t>
  </si>
  <si>
    <t>4331 Lawrence Avenue East</t>
  </si>
  <si>
    <t>4330 Dufferin Street</t>
  </si>
  <si>
    <t>433 Eastern</t>
  </si>
  <si>
    <t>4219 Dundas Street West</t>
  </si>
  <si>
    <t>4135 Bathurst Street</t>
  </si>
  <si>
    <t>390 The West Mall</t>
  </si>
  <si>
    <t>3600 St. Clair Avenue East</t>
  </si>
  <si>
    <t>339 Queens Quay West</t>
  </si>
  <si>
    <t>320 Bering Avenue</t>
  </si>
  <si>
    <t>3079 Birchmount Road</t>
  </si>
  <si>
    <t>3061 Birchmount Road</t>
  </si>
  <si>
    <t>30 Northline</t>
  </si>
  <si>
    <t>2900 Lawrence Avenue East</t>
  </si>
  <si>
    <t>2753 Jane Street</t>
  </si>
  <si>
    <t>275 Merton</t>
  </si>
  <si>
    <t>265 Manitoba Drive (CNE)</t>
  </si>
  <si>
    <t>259 Horner Avenue</t>
  </si>
  <si>
    <t>25 Old Eglinton Avenue</t>
  </si>
  <si>
    <t>235 Cottingham Street</t>
  </si>
  <si>
    <t>235 Cibola Avenue (Centre Island)</t>
  </si>
  <si>
    <t>2126 Kipling Avenue</t>
  </si>
  <si>
    <t>21 Alness Street</t>
  </si>
  <si>
    <t>2015 Lawrence Avenue West</t>
  </si>
  <si>
    <t>155 The East Mall</t>
  </si>
  <si>
    <t>1535 Kingston Road</t>
  </si>
  <si>
    <t>1535 Albion Road</t>
  </si>
  <si>
    <t>1530 Markham Road</t>
  </si>
  <si>
    <t>150 Disco Road</t>
  </si>
  <si>
    <t>135 Davenport Road</t>
  </si>
  <si>
    <t>1300 Wilson Avenue</t>
  </si>
  <si>
    <t>1300 Pape Avenue</t>
  </si>
  <si>
    <t>1288 Queen Street West</t>
  </si>
  <si>
    <t>126 Pape Avenue</t>
  </si>
  <si>
    <t>120 Martin Ross Avenue</t>
  </si>
  <si>
    <t>12 Canterbury Place</t>
  </si>
  <si>
    <t>115 Parkway Forest Drive</t>
  </si>
  <si>
    <t>1144 Lawrence Av. West</t>
  </si>
  <si>
    <t>1135 Caledonia Road</t>
  </si>
  <si>
    <t>1076 Ellesmere Road</t>
  </si>
  <si>
    <t>105 Cedarvale Avenue</t>
  </si>
  <si>
    <t>1026 Finch Avenue West</t>
  </si>
  <si>
    <t>101 Ridgetop Road</t>
  </si>
  <si>
    <t>100 Turnberry Avenue</t>
  </si>
  <si>
    <t>100 Queen Street West (City Hall</t>
  </si>
  <si>
    <t>4949 Canada Way</t>
  </si>
  <si>
    <t>9298 Young Road</t>
  </si>
  <si>
    <t>46037 Princess Avenue</t>
  </si>
  <si>
    <t>28 W. Pender St.</t>
  </si>
  <si>
    <t>555 Carrall St.</t>
  </si>
  <si>
    <t>9388 Cambie Rd.</t>
  </si>
  <si>
    <t>603 W. Pender St.</t>
  </si>
  <si>
    <t>3175 Riverwalk Ave.</t>
  </si>
  <si>
    <t>80 Walter Hardwick Ave.</t>
  </si>
  <si>
    <t>122 Walter Hardwick Ave.</t>
  </si>
  <si>
    <t>225 Boulevard du Séminaire Sud</t>
  </si>
  <si>
    <t>8011 Zylmans Way</t>
  </si>
  <si>
    <t>1200 Fourth Avenue</t>
  </si>
  <si>
    <t>443 Northern Avenue South</t>
  </si>
  <si>
    <t>1112 St. Andrew's Drive</t>
  </si>
  <si>
    <t>4100 Gordon Baker Road</t>
  </si>
  <si>
    <t>1610 Champlain Avenue</t>
  </si>
  <si>
    <t>2000 Simcoe Street North</t>
  </si>
  <si>
    <t>1764 Oxford St E</t>
  </si>
  <si>
    <t>1001 Fanshawe College Blvd.</t>
  </si>
  <si>
    <t>1245 Lakeshore Road</t>
  </si>
  <si>
    <t>300 Dufferin Avenue</t>
  </si>
  <si>
    <t>745 Thurlow St</t>
  </si>
  <si>
    <t>777 Hornby St</t>
  </si>
  <si>
    <t>199 Bay Street</t>
  </si>
  <si>
    <t>1950 Meadowvale Boulevard / 7125 Mississauga Road</t>
  </si>
  <si>
    <t>1505 Ottawa St N</t>
  </si>
  <si>
    <t>140 Main Street</t>
  </si>
  <si>
    <t>245 Lena Crescent</t>
  </si>
  <si>
    <t>57 Charles St W</t>
  </si>
  <si>
    <t>2645 Battleford Rd</t>
  </si>
  <si>
    <t>15 Baif Blvd</t>
  </si>
  <si>
    <t>10 Lisa St</t>
  </si>
  <si>
    <t>8 Silver Maple Crt</t>
  </si>
  <si>
    <t>235 Bloor St E</t>
  </si>
  <si>
    <t>1177 Bloor St E</t>
  </si>
  <si>
    <t>77 Finch Ave E</t>
  </si>
  <si>
    <t>59 Waterford Dr</t>
  </si>
  <si>
    <t>3620 Kaneff Cres</t>
  </si>
  <si>
    <t>53 Widdicombe Hill Blvd</t>
  </si>
  <si>
    <t>8-10 Roanoke Rd</t>
  </si>
  <si>
    <t>2911 Bayview Ave</t>
  </si>
  <si>
    <t>44 Jackes Ave</t>
  </si>
  <si>
    <t>6901 Creditview Road</t>
  </si>
  <si>
    <t>4838 Richard Rd SW</t>
  </si>
  <si>
    <t>10155 102 Street NW</t>
  </si>
  <si>
    <t>18 York Street</t>
  </si>
  <si>
    <t>6985 Financial Drive</t>
  </si>
  <si>
    <t>6775 Financial Drive</t>
  </si>
  <si>
    <t>6696 Financial Drive</t>
  </si>
  <si>
    <t>143 21st St E</t>
  </si>
  <si>
    <t>154 18th St E</t>
  </si>
  <si>
    <t>2151 Front St</t>
  </si>
  <si>
    <t>4769 Hazel St</t>
  </si>
  <si>
    <t>4390 Grange St</t>
  </si>
  <si>
    <t>1529 W Pender St</t>
  </si>
  <si>
    <t>939 Beatty St</t>
  </si>
  <si>
    <t>930 Seymour St</t>
  </si>
  <si>
    <t>2475 W Broadway</t>
  </si>
  <si>
    <t>3550 W Broadway</t>
  </si>
  <si>
    <t>1121 6th Ave SW</t>
  </si>
  <si>
    <t>2105 90th Ave SW / 2160 Paliswood Rd SW</t>
  </si>
  <si>
    <t>2105 90th Ave SW</t>
  </si>
  <si>
    <t>111 25 AV SW / 104 26 Ave SW</t>
  </si>
  <si>
    <t>111 25 AV SW</t>
  </si>
  <si>
    <t>1320 16th Ave SW / 1515 12 St SW</t>
  </si>
  <si>
    <t>1320 16th Ave SW</t>
  </si>
  <si>
    <t>8501 Commerce Court</t>
  </si>
  <si>
    <t>45 O'Connor Street</t>
  </si>
  <si>
    <t>6960 Gilbert Road</t>
  </si>
  <si>
    <t>5599 Lynas Lane</t>
  </si>
  <si>
    <t>11411 No. 5 Road</t>
  </si>
  <si>
    <t>9660 Cambie Road</t>
  </si>
  <si>
    <t>11011 No. 2 Road</t>
  </si>
  <si>
    <t>6900 Minoru Blvd.</t>
  </si>
  <si>
    <t>6911 No. 3 Road</t>
  </si>
  <si>
    <t>51 Ardelt Ave.</t>
  </si>
  <si>
    <t>80 Tartan Ave</t>
  </si>
  <si>
    <t>335 Seabrook Dr</t>
  </si>
  <si>
    <t>55 Hilltop Dr</t>
  </si>
  <si>
    <t>250 William St</t>
  </si>
  <si>
    <t>329 Glasgow St</t>
  </si>
  <si>
    <t>314 Sweet Gale St</t>
  </si>
  <si>
    <t>225 Thomas Slee Drive</t>
  </si>
  <si>
    <t>401 Veterans Way</t>
  </si>
  <si>
    <t>130 Glidden Road</t>
  </si>
  <si>
    <t>2074 Hammonds Plains Rd</t>
  </si>
  <si>
    <t>440 St. Mary's Street</t>
  </si>
  <si>
    <t>202 Waverley Rd</t>
  </si>
  <si>
    <t>801 Webber Street East</t>
  </si>
  <si>
    <t>15 Lockport Avenue</t>
  </si>
  <si>
    <t>39 Shorncliffe Rd</t>
  </si>
  <si>
    <t>101 Masonry Court</t>
  </si>
  <si>
    <t>445172 Gunn's Hill Rd</t>
  </si>
  <si>
    <t>1166 5th Line</t>
  </si>
  <si>
    <t>333204 Plank Line</t>
  </si>
  <si>
    <t>786 Dufferin Av.</t>
  </si>
  <si>
    <t>1212 North St.</t>
  </si>
  <si>
    <t>565 Richmond Street</t>
  </si>
  <si>
    <t>315 King Street west</t>
  </si>
  <si>
    <t>75 William St. N</t>
  </si>
  <si>
    <t>66 Regent St.</t>
  </si>
  <si>
    <t>15 Glebe Street</t>
  </si>
  <si>
    <t>50 Grand Avenue South</t>
  </si>
  <si>
    <t>920 Keyes Drive</t>
  </si>
  <si>
    <t>885 Keyes Drive</t>
  </si>
  <si>
    <t>525 New Dundee Road</t>
  </si>
  <si>
    <t>595 Bay Street</t>
  </si>
  <si>
    <t>1 Verclaire Gate S</t>
  </si>
  <si>
    <t>590 West 8thAvenue</t>
  </si>
  <si>
    <t>8580 River District Crossing</t>
  </si>
  <si>
    <t>8538 River District Crossing</t>
  </si>
  <si>
    <t>3488 Sawmill Crescent</t>
  </si>
  <si>
    <t>8533 River District Crossing</t>
  </si>
  <si>
    <t>1100 - 1112 Lonsdale Avenue</t>
  </si>
  <si>
    <t>8411 200th Street</t>
  </si>
  <si>
    <t>8506 200th Street</t>
  </si>
  <si>
    <t>19860 – 19888 Langley Bypass</t>
  </si>
  <si>
    <t>1128 Hornby</t>
  </si>
  <si>
    <t>1669 East Broadway</t>
  </si>
  <si>
    <t>132 West Esplanade</t>
  </si>
  <si>
    <t>1528 E 5th Avenue</t>
  </si>
  <si>
    <t>2280 Bellevue Ave</t>
  </si>
  <si>
    <t>9334 Young Road (Victoria Avenue Parking Lot)</t>
  </si>
  <si>
    <t>45915 Princess Avenue (Courthouse Parking Lot)</t>
  </si>
  <si>
    <t>9291 Corbould Street (Leisure Centre) </t>
  </si>
  <si>
    <t>5819 Tyson Road (Sardis Library)</t>
  </si>
  <si>
    <t>46019 Southlands Drive (City Hall parking lot)</t>
  </si>
  <si>
    <t>44150 Luckakuck Way (Chilliwack Tourism)</t>
  </si>
  <si>
    <t>2830 Peatt Road</t>
  </si>
  <si>
    <t>2840 Peatt Road</t>
  </si>
  <si>
    <t>995 16th Street East</t>
  </si>
  <si>
    <t>99 Sidney Street</t>
  </si>
  <si>
    <t>95 Sidney Street</t>
  </si>
  <si>
    <t>8325 Riverside Drive East</t>
  </si>
  <si>
    <t>7030 Casey Street</t>
  </si>
  <si>
    <t>700 Cambrian Heights Drive - X4 Wings</t>
  </si>
  <si>
    <t>666 Chippawa Street</t>
  </si>
  <si>
    <t>6600 Wyandotte Street East</t>
  </si>
  <si>
    <t>6 rue Radisson</t>
  </si>
  <si>
    <t>576 Ontario Street - #100-400</t>
  </si>
  <si>
    <t>575 Park Road North</t>
  </si>
  <si>
    <t>570 Notre Dame Street West</t>
  </si>
  <si>
    <t>57 Riverview Drive</t>
  </si>
  <si>
    <t>568 Ontario Street</t>
  </si>
  <si>
    <t>564 Durham Crescent</t>
  </si>
  <si>
    <t>562 Durham Crescent</t>
  </si>
  <si>
    <t>560 Notre Dame Street West</t>
  </si>
  <si>
    <t>560 Durham Crescent</t>
  </si>
  <si>
    <t>550 Notre Dame Street West</t>
  </si>
  <si>
    <t>5407 Empress Street</t>
  </si>
  <si>
    <t>536 Ivings Drive</t>
  </si>
  <si>
    <t>53 Riverview Drive</t>
  </si>
  <si>
    <t>528 Tenth Street</t>
  </si>
  <si>
    <t>435 rue Sicard</t>
  </si>
  <si>
    <t>425 rue Sicard</t>
  </si>
  <si>
    <t>415 rue Sicard</t>
  </si>
  <si>
    <t>405 rue Sicard</t>
  </si>
  <si>
    <t>4 Avon Road</t>
  </si>
  <si>
    <t>3540 Peter Street</t>
  </si>
  <si>
    <t>3410 Peter Street</t>
  </si>
  <si>
    <t>335 Dunsdon Street</t>
  </si>
  <si>
    <t>3262 Sandwich Street</t>
  </si>
  <si>
    <t>104 Confederation Drive</t>
  </si>
  <si>
    <t>265 Willson Road</t>
  </si>
  <si>
    <t>260-262 Randolph Place</t>
  </si>
  <si>
    <t>242 Linwell Road</t>
  </si>
  <si>
    <t>2390 McPhillips Street</t>
  </si>
  <si>
    <t>211 Buckingham Drive</t>
  </si>
  <si>
    <t>2 Avon Road</t>
  </si>
  <si>
    <t>17925 boulevard de Versailles</t>
  </si>
  <si>
    <t>17915 boulevard de Versailles</t>
  </si>
  <si>
    <t>17905 boulevard de Versailles</t>
  </si>
  <si>
    <t>17 Sympatica Crescent</t>
  </si>
  <si>
    <t>160 Lancaster Drive</t>
  </si>
  <si>
    <t>155 Notre Dame Street West</t>
  </si>
  <si>
    <t>151 Marina Park Avenue</t>
  </si>
  <si>
    <t>15 Sympatica Crescent</t>
  </si>
  <si>
    <t>149 Henry Street</t>
  </si>
  <si>
    <t>145 Notre Dame Street West</t>
  </si>
  <si>
    <t>1250 Southfield Drive</t>
  </si>
  <si>
    <t>1200 Southfield Drive</t>
  </si>
  <si>
    <t>120 Preston Way</t>
  </si>
  <si>
    <t>110 Preston Way</t>
  </si>
  <si>
    <t>1071 McDougall Street</t>
  </si>
  <si>
    <t>107 Ridgeway Place</t>
  </si>
  <si>
    <t>1045 Waterloo Street</t>
  </si>
  <si>
    <t>1043 Waterloo Street</t>
  </si>
  <si>
    <t>1041 Waterloo Street</t>
  </si>
  <si>
    <t>100 Lancaster Drive</t>
  </si>
  <si>
    <t>99 Thomas Street</t>
  </si>
  <si>
    <t>93 Compton Street</t>
  </si>
  <si>
    <t>90 Waterford Green Common</t>
  </si>
  <si>
    <t>880 Colborne Road</t>
  </si>
  <si>
    <t>875 Colborne Road</t>
  </si>
  <si>
    <t>87 Compton Street</t>
  </si>
  <si>
    <t>85 Willow Road</t>
  </si>
  <si>
    <t>85 Oxford Street</t>
  </si>
  <si>
    <t>820 Castell Road</t>
  </si>
  <si>
    <t>810 Castell Road</t>
  </si>
  <si>
    <t>805 Marlborough Street North</t>
  </si>
  <si>
    <t>805 Grand Avenue West</t>
  </si>
  <si>
    <t>800 Castell Road</t>
  </si>
  <si>
    <t>80 Holtwood Court</t>
  </si>
  <si>
    <t>795 Grand Avenue West</t>
  </si>
  <si>
    <t>79 Holtwood Court</t>
  </si>
  <si>
    <t>754 Laflin Avenue</t>
  </si>
  <si>
    <t>750 Laflin Avenue</t>
  </si>
  <si>
    <t>746 Laflin Avenue</t>
  </si>
  <si>
    <t>737 Ouellette Avenue</t>
  </si>
  <si>
    <t>722 John Counter Boulevard</t>
  </si>
  <si>
    <t>728 Meaford Avenue</t>
  </si>
  <si>
    <t>7 Briceland Street</t>
  </si>
  <si>
    <t>6975 Island Highway North</t>
  </si>
  <si>
    <t>6973 Island Highway North</t>
  </si>
  <si>
    <t>6971 Island Highway North</t>
  </si>
  <si>
    <t>65-71 boulevard Fournier</t>
  </si>
  <si>
    <t>6515 McLeod Road</t>
  </si>
  <si>
    <t>65 Timmins Crescent</t>
  </si>
  <si>
    <t>645 Village Green Avenue</t>
  </si>
  <si>
    <t>645 Glengarry Boulevard</t>
  </si>
  <si>
    <t>635 Village Green Avenue</t>
  </si>
  <si>
    <t>625 Village Green Avenue</t>
  </si>
  <si>
    <t>625 Glengarry Boulevard</t>
  </si>
  <si>
    <t>620 Berkshire Road</t>
  </si>
  <si>
    <t>6 Willow Road</t>
  </si>
  <si>
    <t>5552 Heritage Drive</t>
  </si>
  <si>
    <t>55 Primrose Lane</t>
  </si>
  <si>
    <t>524 Woolwich Street</t>
  </si>
  <si>
    <t>511 7th Avenue</t>
  </si>
  <si>
    <t>50 Merritt Avenue</t>
  </si>
  <si>
    <t>485 Canatara Court</t>
  </si>
  <si>
    <t>480 Canatara Court</t>
  </si>
  <si>
    <t>4619 Portage Road</t>
  </si>
  <si>
    <t>4617 Portage Road</t>
  </si>
  <si>
    <t>4615 Portage Road</t>
  </si>
  <si>
    <t>4613 Portage Road</t>
  </si>
  <si>
    <t>45 Timmins Crescent</t>
  </si>
  <si>
    <t>45 Oxford Street</t>
  </si>
  <si>
    <t>423 Despard Avenue</t>
  </si>
  <si>
    <t>42 Campbell Court</t>
  </si>
  <si>
    <t>411 Despard Avenue</t>
  </si>
  <si>
    <t>405 boulevard des Grives</t>
  </si>
  <si>
    <t>400 boulevard des Grives</t>
  </si>
  <si>
    <t>396 Exmouth Street</t>
  </si>
  <si>
    <t>3915 Portage Road</t>
  </si>
  <si>
    <t>39 Seapoint Road</t>
  </si>
  <si>
    <t>380 Forfar Street East</t>
  </si>
  <si>
    <t>38 Dawson Road</t>
  </si>
  <si>
    <t>375 Belsyde Avenue East</t>
  </si>
  <si>
    <t>369 London Road</t>
  </si>
  <si>
    <t>368 Exmouth Street</t>
  </si>
  <si>
    <t>3635 Carrington Road</t>
  </si>
  <si>
    <t>3625 Carrington Road</t>
  </si>
  <si>
    <t>3615 Carrington Road</t>
  </si>
  <si>
    <t>360 Caron Avenue</t>
  </si>
  <si>
    <t>3590 Peter Street</t>
  </si>
  <si>
    <t>35 Primrose Lane</t>
  </si>
  <si>
    <t>35 Flamingo Drive</t>
  </si>
  <si>
    <t>3461 Peter Street</t>
  </si>
  <si>
    <t>345  Belsyde Avenue East</t>
  </si>
  <si>
    <t>343 Grand Avenue East</t>
  </si>
  <si>
    <t>3400 Erskine Street</t>
  </si>
  <si>
    <t>3330 Barnstead Lane</t>
  </si>
  <si>
    <t>325 Willowdale Crescent</t>
  </si>
  <si>
    <t>325 Belsyde Avenue East</t>
  </si>
  <si>
    <t>32 Dawson Road</t>
  </si>
  <si>
    <t>3190 Donnelly Street</t>
  </si>
  <si>
    <t>3170 Donnelly Street</t>
  </si>
  <si>
    <t>3165 Russell Street</t>
  </si>
  <si>
    <t>3160 Peter Street</t>
  </si>
  <si>
    <t>3150 Donnelly Street</t>
  </si>
  <si>
    <t>31 Flamingo Drive</t>
  </si>
  <si>
    <t>304 Sherk Street</t>
  </si>
  <si>
    <t>301 Base Line Road West</t>
  </si>
  <si>
    <t>300 Sherk Street</t>
  </si>
  <si>
    <t>297 Base Line Road West</t>
  </si>
  <si>
    <t>295 Lakeshore Drive</t>
  </si>
  <si>
    <t>28 Helen Avenue</t>
  </si>
  <si>
    <t>275 Finch Drive</t>
  </si>
  <si>
    <t>275 Belsyde Avenue East</t>
  </si>
  <si>
    <t>275 Askin Avenue</t>
  </si>
  <si>
    <t>270 Waterloo Avenue</t>
  </si>
  <si>
    <t>26 Willow Road</t>
  </si>
  <si>
    <t>26 Helen Avenue</t>
  </si>
  <si>
    <t>255 Capel Street</t>
  </si>
  <si>
    <t>255 Belsyde Avenue East</t>
  </si>
  <si>
    <t>2515 Trout Lake Road</t>
  </si>
  <si>
    <t>250 Queen Street East</t>
  </si>
  <si>
    <t>25 Oxford Street</t>
  </si>
  <si>
    <t>25 Briceland Street</t>
  </si>
  <si>
    <t>24 Helen Avenue</t>
  </si>
  <si>
    <t>238 Erie Street South</t>
  </si>
  <si>
    <t>234 Erie Street South</t>
  </si>
  <si>
    <t>220 Mapleton Road</t>
  </si>
  <si>
    <t>2255 University Avenue West</t>
  </si>
  <si>
    <t>225 Capel Street</t>
  </si>
  <si>
    <t>2220 Majoros Road</t>
  </si>
  <si>
    <t>2210  Majoros Road</t>
  </si>
  <si>
    <t>2200 Majoros Road</t>
  </si>
  <si>
    <t>204-B Hespeler Road</t>
  </si>
  <si>
    <t>204-A Hespeler Road</t>
  </si>
  <si>
    <t>204 Lisgar Avenue</t>
  </si>
  <si>
    <t>202 Hespeler Road</t>
  </si>
  <si>
    <t>200 London Road</t>
  </si>
  <si>
    <t>20 El Tassi Drive</t>
  </si>
  <si>
    <t>196 Carson Drive - Part A &amp; B</t>
  </si>
  <si>
    <t>192 Lisgar Avenue</t>
  </si>
  <si>
    <t>190 Carson Drive</t>
  </si>
  <si>
    <t>19 Barker Street</t>
  </si>
  <si>
    <t>185 Berkshire Drive</t>
  </si>
  <si>
    <t>182 Lisgar Avenue</t>
  </si>
  <si>
    <t>17 Barker Street</t>
  </si>
  <si>
    <t>1699 Deleenheer Road</t>
  </si>
  <si>
    <t>1695 Deleenheer Road</t>
  </si>
  <si>
    <t>1693 Deleenheer Road</t>
  </si>
  <si>
    <t>164 11th Avenue</t>
  </si>
  <si>
    <t>162 11th Avenue</t>
  </si>
  <si>
    <t>160 11th Avenue</t>
  </si>
  <si>
    <t>16 Willow Road</t>
  </si>
  <si>
    <t>158 11th Avenue</t>
  </si>
  <si>
    <t>156 Egremont Street North</t>
  </si>
  <si>
    <t>150 Mary Street</t>
  </si>
  <si>
    <t>15 Snyder Avenue North</t>
  </si>
  <si>
    <t>15 rue Beriault</t>
  </si>
  <si>
    <t>148 Concession Street East</t>
  </si>
  <si>
    <t>136 Ontario Street</t>
  </si>
  <si>
    <t>1330 Lauzon Road</t>
  </si>
  <si>
    <t>131 Maxwell Street</t>
  </si>
  <si>
    <t>130 Sheldon Avenue</t>
  </si>
  <si>
    <t>1223 Richmond Street</t>
  </si>
  <si>
    <t>120 Grand Avenue</t>
  </si>
  <si>
    <t>11917 Tecumseh Road East</t>
  </si>
  <si>
    <t>11886 Tecumseh Road East</t>
  </si>
  <si>
    <t>11873 Tecumseh Road East</t>
  </si>
  <si>
    <t>1100 Wellington Street</t>
  </si>
  <si>
    <t>110 Oriole Parkway</t>
  </si>
  <si>
    <t>11 El Tassi Drive</t>
  </si>
  <si>
    <t>107 Compton Street</t>
  </si>
  <si>
    <t>10650 Bottom Wood Lake Road</t>
  </si>
  <si>
    <t>105 Oxford Street</t>
  </si>
  <si>
    <t>101 Langlois Avenue</t>
  </si>
  <si>
    <t>100 McFarlane Avenue</t>
  </si>
  <si>
    <t>10 Highwater Path</t>
  </si>
  <si>
    <t>10 El Tassi Drive</t>
  </si>
  <si>
    <t>817-15 Ave SW</t>
  </si>
  <si>
    <t>155 Beecroft Road</t>
  </si>
  <si>
    <t>7300 Yonge Street</t>
  </si>
  <si>
    <t>6085 Thunderbird Blvd</t>
  </si>
  <si>
    <t>101 Place Charles le Moyne</t>
  </si>
  <si>
    <t>955 Warwick</t>
  </si>
  <si>
    <t>838 Pinewood Cres.</t>
  </si>
  <si>
    <t>6030 Bathurst St</t>
  </si>
  <si>
    <t>6020 Bathurst St</t>
  </si>
  <si>
    <t>600 Kingston Rd.</t>
  </si>
  <si>
    <t>50 Glen Rd</t>
  </si>
  <si>
    <t>461 Larry Uteck Blvd</t>
  </si>
  <si>
    <t>41 Dundonald St</t>
  </si>
  <si>
    <t>4020 Boul Saint-Jean</t>
  </si>
  <si>
    <t>400 Parkside Dr.</t>
  </si>
  <si>
    <t>392 Sherbourne St</t>
  </si>
  <si>
    <t>3475 Rue de la Montagne</t>
  </si>
  <si>
    <t>345 de la Gauchetiere</t>
  </si>
  <si>
    <t>3075 Devonshire Ave</t>
  </si>
  <si>
    <t>300 Regina St. N</t>
  </si>
  <si>
    <t>30 Lakeshore Dr</t>
  </si>
  <si>
    <t>2816 Sandalwood Dr</t>
  </si>
  <si>
    <t>25 Rambler Dr</t>
  </si>
  <si>
    <t>2150 boul. de Maisoneuve Ouest</t>
  </si>
  <si>
    <t>2125 Rue St. Marc</t>
  </si>
  <si>
    <t>2070 de Maisonneuve</t>
  </si>
  <si>
    <t>2050 de Maisonneuve</t>
  </si>
  <si>
    <t>200 Shakespeare</t>
  </si>
  <si>
    <t>200 Dufferin St.</t>
  </si>
  <si>
    <t>1855 Bloor St. W.</t>
  </si>
  <si>
    <t>1212 Avenue des Pins Ouest</t>
  </si>
  <si>
    <t>110 Parkway Forest Dr.</t>
  </si>
  <si>
    <t>103 West Lodge Ave</t>
  </si>
  <si>
    <t>100 Parkway Forest Dr.</t>
  </si>
  <si>
    <t>100 Gowan Ave.</t>
  </si>
  <si>
    <t>1 Ripley Avenue</t>
  </si>
  <si>
    <t>33 Mann Ave</t>
  </si>
  <si>
    <t>200 Lees Ave</t>
  </si>
  <si>
    <t>55 Laurier Ave E</t>
  </si>
  <si>
    <t>4545 Frontenac Street</t>
  </si>
  <si>
    <t>3700 Losch Boulevard</t>
  </si>
  <si>
    <t>2200 rue Jean Perrin</t>
  </si>
  <si>
    <t>3335 Rue Gallichan</t>
  </si>
  <si>
    <t>7400 Des chutes Road</t>
  </si>
  <si>
    <t>1831 6th Avenue</t>
  </si>
  <si>
    <t>422 Victoria Street</t>
  </si>
  <si>
    <t>1935 Bourassa Street</t>
  </si>
  <si>
    <t>1910 Centre Street</t>
  </si>
  <si>
    <t>4885  St-Benoit Street</t>
  </si>
  <si>
    <t>6197 Notre-Dame Street</t>
  </si>
  <si>
    <t>630 de l'Arena Street</t>
  </si>
  <si>
    <t>1577 des Roitelets Street</t>
  </si>
  <si>
    <t>270 Strasburg Rd (PLAN 1021 &amp; 1022)</t>
  </si>
  <si>
    <t>131 Goodrich Dr (RCP 1524 PT LOT 10 RP)</t>
  </si>
  <si>
    <t>200 King street (PL 401 PT LOTS 10 TO 14 N)</t>
  </si>
  <si>
    <t>32 Dill street</t>
  </si>
  <si>
    <t>260 Villagewalk Blvd</t>
  </si>
  <si>
    <t>900 King Street</t>
  </si>
  <si>
    <t>865 Florence Street</t>
  </si>
  <si>
    <t>845 Florence Street</t>
  </si>
  <si>
    <t>819 Yates Street</t>
  </si>
  <si>
    <t>8035 Saint-Laurent Boulevard</t>
  </si>
  <si>
    <t>791 Webber Avenue</t>
  </si>
  <si>
    <t>691 Hoylake Avenue</t>
  </si>
  <si>
    <t>65 Wynford Heights Crescent</t>
  </si>
  <si>
    <t>55 Wynford Heights Crescent</t>
  </si>
  <si>
    <t>518 Rochester Street</t>
  </si>
  <si>
    <t>425 Kennedy Road</t>
  </si>
  <si>
    <t>3370 Dewdney Trunk Road</t>
  </si>
  <si>
    <t>333 East 11th Avenue</t>
  </si>
  <si>
    <t>329 Hymus Boulevard</t>
  </si>
  <si>
    <t>2333 Taunton Road</t>
  </si>
  <si>
    <t>202 King Street</t>
  </si>
  <si>
    <t>188 Clark Boulevard</t>
  </si>
  <si>
    <t>1820 Summerhill Place</t>
  </si>
  <si>
    <t>182 Townsend Street</t>
  </si>
  <si>
    <t>100 Taunton Road East</t>
  </si>
  <si>
    <t>112 Greenpark Close</t>
  </si>
  <si>
    <t>82 Parkland Drive</t>
  </si>
  <si>
    <t>6345 Coburg Road</t>
  </si>
  <si>
    <t>90 Hogan Court</t>
  </si>
  <si>
    <t>234 Transom Drive</t>
  </si>
  <si>
    <t>46 Friesian Court</t>
  </si>
  <si>
    <t>49 Friesian Court</t>
  </si>
  <si>
    <t>530 Starboard Drive</t>
  </si>
  <si>
    <t>40 Masthead Court</t>
  </si>
  <si>
    <t>38 Masthead Court</t>
  </si>
  <si>
    <t>181 Hillendale Ave</t>
  </si>
  <si>
    <t>539 Armstrong Road</t>
  </si>
  <si>
    <t>810 Blackburn Mews</t>
  </si>
  <si>
    <t>847 Development Drive</t>
  </si>
  <si>
    <t>35 Crawford Crescent</t>
  </si>
  <si>
    <t>1030 Ouellette Ave</t>
  </si>
  <si>
    <t>1995 Lens Ave</t>
  </si>
  <si>
    <t>130 Sherwood Forest Square</t>
  </si>
  <si>
    <t>98 Farley Drive</t>
  </si>
  <si>
    <t>153 Beecroft Road</t>
  </si>
  <si>
    <t>137 Glasgow Street</t>
  </si>
  <si>
    <t>2440 Winston Park Drive</t>
  </si>
  <si>
    <t>105 King St. East</t>
  </si>
  <si>
    <t>419 Plains Rd. East</t>
  </si>
  <si>
    <t>1349 Western Rd.</t>
  </si>
  <si>
    <t>1731 Churchill Ave.</t>
  </si>
  <si>
    <t>1558 Main Street</t>
  </si>
  <si>
    <t>122 County Line Road</t>
  </si>
  <si>
    <t>509 Bayside Drive</t>
  </si>
  <si>
    <t>4077 King William Road</t>
  </si>
  <si>
    <t>451 Route 105</t>
  </si>
  <si>
    <t>234 Rue de l’Anse</t>
  </si>
  <si>
    <t>88 Leonard Drive</t>
  </si>
  <si>
    <t>244 Connell Street</t>
  </si>
  <si>
    <t>83 Queen Street West</t>
  </si>
  <si>
    <t>5654 Route 115</t>
  </si>
  <si>
    <t>88 Marr Road</t>
  </si>
  <si>
    <t>630 Ch. Madawaska</t>
  </si>
  <si>
    <t>455 rue du Moulin</t>
  </si>
  <si>
    <t>2090 Vanier Blvd.</t>
  </si>
  <si>
    <t>115 Walsh Avenue</t>
  </si>
  <si>
    <t>275 MacNaughton Avenue</t>
  </si>
  <si>
    <t>239 Gilbert Street</t>
  </si>
  <si>
    <t>77 Canada Street</t>
  </si>
  <si>
    <t>552 King Street</t>
  </si>
  <si>
    <t>575 Princess Street</t>
  </si>
  <si>
    <t>108 Lisgar Street</t>
  </si>
  <si>
    <t>2110 W 43rd Avenue</t>
  </si>
  <si>
    <t>3195 Granville Road</t>
  </si>
  <si>
    <t>8600 River Road</t>
  </si>
  <si>
    <t>228 Nelson's Crescent</t>
  </si>
  <si>
    <t>290 E. Columbia Street</t>
  </si>
  <si>
    <t>200 E. Columbia Street</t>
  </si>
  <si>
    <t>19600 Langley Bypass</t>
  </si>
  <si>
    <t>4010 Main Street</t>
  </si>
  <si>
    <t>30 East 6th Avenue</t>
  </si>
  <si>
    <t>225 Sherway Gardens Road</t>
  </si>
  <si>
    <t>4820 49th Ave</t>
  </si>
  <si>
    <t>1243, rue Charles-Albanel</t>
  </si>
  <si>
    <t>140 route du Président-Kennedy,</t>
  </si>
  <si>
    <t>320, rue Georges-Muir</t>
  </si>
  <si>
    <t>360, Montée des Pionniers,</t>
  </si>
  <si>
    <t>1021, avenue du Palais</t>
  </si>
  <si>
    <t>49, route du Président-Kennedy</t>
  </si>
  <si>
    <t>4110, boul. Lasalle</t>
  </si>
  <si>
    <t>282, rue Elgar</t>
  </si>
  <si>
    <t>4290A rue des Patriotes</t>
  </si>
  <si>
    <t>139, avenue Querbes</t>
  </si>
  <si>
    <t>10520 A,Lajeunesse</t>
  </si>
  <si>
    <t>8810, avenue Christophe-Colomb</t>
  </si>
  <si>
    <t>7635, boul. Lacordaire</t>
  </si>
  <si>
    <t>1247 route Transcanadienne</t>
  </si>
  <si>
    <t>3975, boul Saint-Elzéard O</t>
  </si>
  <si>
    <t>2955 Route 125</t>
  </si>
  <si>
    <t>633 rue Commerciale N</t>
  </si>
  <si>
    <t>510, chemin du Lac - Boucherville</t>
  </si>
  <si>
    <t>25 Route 138 E</t>
  </si>
  <si>
    <t>11 Rue Forget</t>
  </si>
  <si>
    <t>5932, boul. Cousineau</t>
  </si>
  <si>
    <t>812, rue Ouimet</t>
  </si>
  <si>
    <t>4700, boul. Pierre-Bertrand</t>
  </si>
  <si>
    <t>7755, rue Colbert</t>
  </si>
  <si>
    <t>1125, Montée du Moulin</t>
  </si>
  <si>
    <t>520A Boul Saint-Joseph</t>
  </si>
  <si>
    <t>95 Rue Gravel</t>
  </si>
  <si>
    <t>5421 6e avenue</t>
  </si>
  <si>
    <t>6071, rue Monk</t>
  </si>
  <si>
    <t>4445, rue Ontario Est</t>
  </si>
  <si>
    <t>1925 Rue Charles-Rodrigue</t>
  </si>
  <si>
    <t>1981, route du Parc</t>
  </si>
  <si>
    <t>205, Chemin des Poiriers</t>
  </si>
  <si>
    <t>61, rue Dumas,</t>
  </si>
  <si>
    <t>300, rue Édouard-Niquet,</t>
  </si>
  <si>
    <t>2060 Chemin des Hauteurs</t>
  </si>
  <si>
    <t>10002, Route 175, Stoneham et Tewksbury ,</t>
  </si>
  <si>
    <t>674 boulevard Saint-François</t>
  </si>
  <si>
    <t>160, boul Brien</t>
  </si>
  <si>
    <t>381 rue Principale</t>
  </si>
  <si>
    <t>595, route 309</t>
  </si>
  <si>
    <t>757 B rue des Bouleaux</t>
  </si>
  <si>
    <t>1714 Boulevard Albiny Paquette</t>
  </si>
  <si>
    <t>110 Grand boulevard Île-Perrot</t>
  </si>
  <si>
    <t>645 Rue du Pont</t>
  </si>
  <si>
    <t>1255, rue Nouvel,</t>
  </si>
  <si>
    <t>770 chemin Lakeside</t>
  </si>
  <si>
    <t>3200-3240, autoroute</t>
  </si>
  <si>
    <t>5480, rue Graham</t>
  </si>
  <si>
    <t>1658 rue Saint-Calixte</t>
  </si>
  <si>
    <t>61A rue Leblanc</t>
  </si>
  <si>
    <t>56, rue Notre Dame Ouest,</t>
  </si>
  <si>
    <t>213, rue de l'Aréna,</t>
  </si>
  <si>
    <t>4950 rue Principale</t>
  </si>
  <si>
    <t>705, 2e avenue</t>
  </si>
  <si>
    <t>201 C Autoroute 15 Nord</t>
  </si>
  <si>
    <t>1401, boul. Laure,</t>
  </si>
  <si>
    <t>KM 330, route 117,</t>
  </si>
  <si>
    <t>3335A, rue Gallichan</t>
  </si>
  <si>
    <t>139 2ème rang</t>
  </si>
  <si>
    <t>100, Montée Major</t>
  </si>
  <si>
    <t>5699, boul. Grande-Allée,</t>
  </si>
  <si>
    <t>655A route Cameron</t>
  </si>
  <si>
    <t>851A boulevard Saint-Joseph</t>
  </si>
  <si>
    <t>406A, rue du Bateau Passeur,</t>
  </si>
  <si>
    <t>6A, 1re avenue Est,</t>
  </si>
  <si>
    <t>4, route Sainte-Anne Ouest,</t>
  </si>
  <si>
    <t>525, rue Vachon</t>
  </si>
  <si>
    <t>1375, rue Sherbrooke</t>
  </si>
  <si>
    <t>1460 boul. Saint-Laurent Est</t>
  </si>
  <si>
    <t>250, Autoroute 40</t>
  </si>
  <si>
    <t>2705 des Aristocrates</t>
  </si>
  <si>
    <t>265D Boulevard de l'Industrie</t>
  </si>
  <si>
    <t>720 boul. de la Salette</t>
  </si>
  <si>
    <t>1130, boul. Monseigneur-Langlois,</t>
  </si>
  <si>
    <t>12570, boul. Rideau,</t>
  </si>
  <si>
    <t>380, Montée Dumais,</t>
  </si>
  <si>
    <t>3351, boul. Taschereau,</t>
  </si>
  <si>
    <t>460, boul. Saint-Joseph,</t>
  </si>
  <si>
    <t>222 1re Avenue Est</t>
  </si>
  <si>
    <t>2, avenue de Tewkesbury,</t>
  </si>
  <si>
    <t>2365, Chemin des Patriotes</t>
  </si>
  <si>
    <t>14, Chemin de Fairfax</t>
  </si>
  <si>
    <t>490 Rue Saint-Isidore</t>
  </si>
  <si>
    <t>950, boul. du Séminaire Nord,</t>
  </si>
  <si>
    <t>2000A rue de l'Interlude</t>
  </si>
  <si>
    <t>80, boul. Cartier,</t>
  </si>
  <si>
    <t>2A, chemin de l'Équerre</t>
  </si>
  <si>
    <t>597 Av. du Phare E</t>
  </si>
  <si>
    <t>27, rue Saint-Jean-Baptiste</t>
  </si>
  <si>
    <t>201 boul, Armand-Frappier</t>
  </si>
  <si>
    <t>890, rue Samuel-Racine</t>
  </si>
  <si>
    <t>17, chemin Cross Loop</t>
  </si>
  <si>
    <t>333A, Côte Joyeuse -Saint-Raymond</t>
  </si>
  <si>
    <t>375A boul. de Comporté</t>
  </si>
  <si>
    <t>1345 rue Principale</t>
  </si>
  <si>
    <t>33A boul. de la Cité-des-Jeunes</t>
  </si>
  <si>
    <t>Porte de l'érable, 185, 2e rang (sortie 228 de l’A-20),</t>
  </si>
  <si>
    <t>Autoroute 50 / Route 321,</t>
  </si>
  <si>
    <t>3550, rue Galt ouest,</t>
  </si>
  <si>
    <t>182, boul. Industriel</t>
  </si>
  <si>
    <t>1001 chemin Patrick-Farrar</t>
  </si>
  <si>
    <t>10A Rue de L'Église</t>
  </si>
  <si>
    <t>1350 rue Principale</t>
  </si>
  <si>
    <t>326A et 326B Rue des Érables</t>
  </si>
  <si>
    <t>483C Route de la Seigneurie</t>
  </si>
  <si>
    <t>529A et 529B Chemin J.-René-Gauthier</t>
  </si>
  <si>
    <t>3900A et 3900B Boulevard Taschereau</t>
  </si>
  <si>
    <t>70 Mill Street</t>
  </si>
  <si>
    <t>2280 Eglinton Avenue West</t>
  </si>
  <si>
    <t>6014 Currents Drive NW</t>
  </si>
  <si>
    <t>20255 64th AVE</t>
  </si>
  <si>
    <t>6720 52nd Avenue</t>
  </si>
  <si>
    <t>401 Highlands Blvd W</t>
  </si>
  <si>
    <t>Chemin Charles-Duncan, stationnement Pnord  Lot 4650276</t>
  </si>
  <si>
    <t>Chemin des Voyageurs, stationnement P2 Lot 2803893 et lot 2804114</t>
  </si>
  <si>
    <t>152 Sterling Road</t>
  </si>
  <si>
    <t>300 Bloor St. E</t>
  </si>
  <si>
    <t>185 Deerfield Rd</t>
  </si>
  <si>
    <t>1685 Kilborn Avenue</t>
  </si>
  <si>
    <t>321 Pond Mills Road</t>
  </si>
  <si>
    <t>160 Emery St</t>
  </si>
  <si>
    <t>15 Brookland Ave</t>
  </si>
  <si>
    <t>1257 Lakeshore Rd E</t>
  </si>
  <si>
    <t>190 Dudley Ave</t>
  </si>
  <si>
    <t>40 Towering Heights Boulevard</t>
  </si>
  <si>
    <t>25 Parkway Forest Drive</t>
  </si>
  <si>
    <t>225 Van Horne Ave</t>
  </si>
  <si>
    <t>500 Scarlett Road</t>
  </si>
  <si>
    <t>175 Shaughnessy Blvd</t>
  </si>
  <si>
    <t>7305 Campeau Dr</t>
  </si>
  <si>
    <t>33 Banner Rd.</t>
  </si>
  <si>
    <t>1140 Fisher Avenue</t>
  </si>
  <si>
    <t>80 Ridout St. South</t>
  </si>
  <si>
    <t>1 Grosvenor St</t>
  </si>
  <si>
    <t>1670 Jalna Blvd</t>
  </si>
  <si>
    <t>680 Wonderland Rd. N.</t>
  </si>
  <si>
    <t>833 Richmond Road</t>
  </si>
  <si>
    <t>1585 Ernest Avenue</t>
  </si>
  <si>
    <t>33 Falby Court</t>
  </si>
  <si>
    <t>32 towering heights</t>
  </si>
  <si>
    <t>135 Ontario Street</t>
  </si>
  <si>
    <t>195 Deerfield Rd</t>
  </si>
  <si>
    <t>60 Laverock Avenue</t>
  </si>
  <si>
    <t>15 Bideford Ave</t>
  </si>
  <si>
    <t>90 Temperance Street</t>
  </si>
  <si>
    <t>55 Wellington Street</t>
  </si>
  <si>
    <t>14 Davey Blvd</t>
  </si>
  <si>
    <t>3450 Fieldgate Drive</t>
  </si>
  <si>
    <t>3370 Havenwood Drive</t>
  </si>
  <si>
    <t>205 Vodden Street East</t>
  </si>
  <si>
    <t>16 Towering Heights</t>
  </si>
  <si>
    <t>140 Robinson St</t>
  </si>
  <si>
    <t>950 Warwick</t>
  </si>
  <si>
    <t>440 Eglinton Avenue East</t>
  </si>
  <si>
    <t>5667 Highway 7</t>
  </si>
  <si>
    <t>1500 Gulleden Dr</t>
  </si>
  <si>
    <t>1126 Fewster Dr</t>
  </si>
  <si>
    <t>15526 Heart Lake Rd.</t>
  </si>
  <si>
    <t>14452 Winston Churchill Blvd.</t>
  </si>
  <si>
    <t>6215 Old Church Road</t>
  </si>
  <si>
    <t>1763 Quarry Drive</t>
  </si>
  <si>
    <t>975 Central Parkway</t>
  </si>
  <si>
    <t>67306 Hurontario Street</t>
  </si>
  <si>
    <t>18313 Hurontario Street</t>
  </si>
  <si>
    <t>8820 Castlederg Side Road</t>
  </si>
  <si>
    <t>22501 Adelaide Rd</t>
  </si>
  <si>
    <t>667 Adair Blvd</t>
  </si>
  <si>
    <t>299 Frances St</t>
  </si>
  <si>
    <t>475 Metcalfe St, W</t>
  </si>
  <si>
    <t>344 Metcalfe Street, W</t>
  </si>
  <si>
    <t>208 Caradoc Street, N</t>
  </si>
  <si>
    <t>52 Frank Street</t>
  </si>
  <si>
    <t>731 Wilson Avenue</t>
  </si>
  <si>
    <t>455 Watson Pkwy N</t>
  </si>
  <si>
    <t>2955 Sooke Lake Road</t>
  </si>
  <si>
    <t>728 Beaver Lake Road</t>
  </si>
  <si>
    <t>490 Atkins Avenue</t>
  </si>
  <si>
    <t>280 Willis Point Road</t>
  </si>
  <si>
    <t>645 Fisgard Street</t>
  </si>
  <si>
    <t>575 Yates Street</t>
  </si>
  <si>
    <t>750 Johnson Street</t>
  </si>
  <si>
    <t>479 Island Highway</t>
  </si>
  <si>
    <t>1885 Forest Park Drive</t>
  </si>
  <si>
    <t>103 Seaview Avenue</t>
  </si>
  <si>
    <t>Magic Lake Estates</t>
  </si>
  <si>
    <t>625 Fisgard Street</t>
  </si>
  <si>
    <t>337 Victoria Road</t>
  </si>
  <si>
    <t>3-7450 Butler Road</t>
  </si>
  <si>
    <t>262 Rainbow Road</t>
  </si>
  <si>
    <t>2168 Phillips Road</t>
  </si>
  <si>
    <t>118 Balliol St.</t>
  </si>
  <si>
    <t>470-530 Wilson Ave</t>
  </si>
  <si>
    <t>30 Tippett Rd</t>
  </si>
  <si>
    <t>99 Davisville Avenue</t>
  </si>
  <si>
    <t>45 Dunfield Avenue</t>
  </si>
  <si>
    <t>141 Bay Street</t>
  </si>
  <si>
    <t>293 Main St</t>
  </si>
  <si>
    <t>292 Main St</t>
  </si>
  <si>
    <t>7879 Howard Ave</t>
  </si>
  <si>
    <t>5122 Fountain Street</t>
  </si>
  <si>
    <t>3090 Harrisson Court</t>
  </si>
  <si>
    <t>6544 Rothbourne Road</t>
  </si>
  <si>
    <t>Huntley Quarry- 2300 Carp Road</t>
  </si>
  <si>
    <t>8401 No-5 Side Rd</t>
  </si>
  <si>
    <t>1003 Ellwood Rd SW</t>
  </si>
  <si>
    <t>53367 Range Rd 232</t>
  </si>
  <si>
    <t>9700 Endeavor Dr SE</t>
  </si>
  <si>
    <t>590 Highway Ave NE</t>
  </si>
  <si>
    <t>150 Sheldon Dr</t>
  </si>
  <si>
    <t>451 Elgin Street</t>
  </si>
  <si>
    <t>3 Phillip Pl</t>
  </si>
  <si>
    <t>154 Sheldon Dr</t>
  </si>
  <si>
    <t>600-2015 Peel Street</t>
  </si>
  <si>
    <t>20 Carlson Court, Suite 105</t>
  </si>
  <si>
    <t>10 Perdue Court, Units 2-3</t>
  </si>
  <si>
    <t>761 Bayview Drive, Unit D</t>
  </si>
  <si>
    <t>45 Van Kirk Dr</t>
  </si>
  <si>
    <t>132 Wellington Main St.</t>
  </si>
  <si>
    <t>1400 Boundary road</t>
  </si>
  <si>
    <t>971 Lansdowne Street West</t>
  </si>
  <si>
    <t>15919 Stormont, dundas and Glengarry county road 2</t>
  </si>
  <si>
    <t>965 Edwards Street N.</t>
  </si>
  <si>
    <t>652 Dunlop Street W.</t>
  </si>
  <si>
    <t>7618 Poplar side road</t>
  </si>
  <si>
    <t>28508 Centre Rd.</t>
  </si>
  <si>
    <t>1375 Seymour St.</t>
  </si>
  <si>
    <t>1 Transfer Place</t>
  </si>
  <si>
    <t>1008 Yonge Street</t>
  </si>
  <si>
    <t>18 Dyas Rd</t>
  </si>
  <si>
    <t>19 Horticultural Avenue</t>
  </si>
  <si>
    <t>2000 Midland Avenue</t>
  </si>
  <si>
    <t>25 Old Eglinton</t>
  </si>
  <si>
    <t>330 Progress Avenue</t>
  </si>
  <si>
    <t>35 Spadina Road</t>
  </si>
  <si>
    <t>35 Vanley Crescent</t>
  </si>
  <si>
    <t>4375 FOURTEENTH AVE</t>
  </si>
  <si>
    <t>446 Lakeshore Avenue (Toronto Island)</t>
  </si>
  <si>
    <t>786 Dundas Street East</t>
  </si>
  <si>
    <t>86 Ingram Drive</t>
  </si>
  <si>
    <t>320 Bering Road</t>
  </si>
  <si>
    <t>9 Leslie Street</t>
  </si>
  <si>
    <t>1050 Ellesmere Road</t>
  </si>
  <si>
    <t>149 Elmcrest Road</t>
  </si>
  <si>
    <t>100 Queen Street West (City Hall)</t>
  </si>
  <si>
    <t>8270 Sheppard Av. E.</t>
  </si>
  <si>
    <t>433 Eastern Av.</t>
  </si>
  <si>
    <t>64 Murray Road</t>
  </si>
  <si>
    <t>305 Rockcliffe Blvd.</t>
  </si>
  <si>
    <t>27 Toryork Dr.</t>
  </si>
  <si>
    <t>451 Brimley Road</t>
  </si>
  <si>
    <t>891 Morningside Av.</t>
  </si>
  <si>
    <t>360 Morningside Av.</t>
  </si>
  <si>
    <t>28 Rees Street</t>
  </si>
  <si>
    <t>40 Orchard View</t>
  </si>
  <si>
    <t>120 Martin Ross Av.</t>
  </si>
  <si>
    <t>85 Fieldstone Ct</t>
  </si>
  <si>
    <t>10 Manhattan Drive</t>
  </si>
  <si>
    <t>60 High Point Blvd</t>
  </si>
  <si>
    <t>80 High Point Blvd</t>
  </si>
  <si>
    <t>50 High Point Blvd</t>
  </si>
  <si>
    <t>10 Hillside Ln</t>
  </si>
  <si>
    <t>200 / 215 Colborne Street East</t>
  </si>
  <si>
    <t>650 Rossland Road West</t>
  </si>
  <si>
    <t>360 Bay Street</t>
  </si>
  <si>
    <t>2222 Bloor Street / 2046 Maple Grove Road</t>
  </si>
  <si>
    <t>1835 Energy Drive</t>
  </si>
  <si>
    <t>1998 Bowmanville Avenue</t>
  </si>
  <si>
    <t>4600 Garrard Road</t>
  </si>
  <si>
    <t>710 Raleigh Avenue</t>
  </si>
  <si>
    <t>385 Rosa Street</t>
  </si>
  <si>
    <t>155 King Street East</t>
  </si>
  <si>
    <t>655 Harwood Avenue</t>
  </si>
  <si>
    <t>439 Dean Avenue</t>
  </si>
  <si>
    <t>315 Colborne Street</t>
  </si>
  <si>
    <t>5995 River Street</t>
  </si>
  <si>
    <t>10 Goodwood Road</t>
  </si>
  <si>
    <t>825 Conlin Road</t>
  </si>
  <si>
    <t>2020 Salem Road</t>
  </si>
  <si>
    <t>1890 5th Concession Road</t>
  </si>
  <si>
    <t>75 Lake Driveway</t>
  </si>
  <si>
    <t>1540 Ritson Road South</t>
  </si>
  <si>
    <t>145 Port Darlington Road</t>
  </si>
  <si>
    <t>77 Centre St.</t>
  </si>
  <si>
    <t>133 Main St.</t>
  </si>
  <si>
    <t>480 Taunton Rd</t>
  </si>
  <si>
    <t>1710 Kingston Rd</t>
  </si>
  <si>
    <t>700 Woodward Ave</t>
  </si>
  <si>
    <t>970 Paramount Drive</t>
  </si>
  <si>
    <t>1375 Upper Ottawa</t>
  </si>
  <si>
    <t>349 Jones Rd</t>
  </si>
  <si>
    <t>308 Rymal Rd E</t>
  </si>
  <si>
    <t>1579 Burlington St E</t>
  </si>
  <si>
    <t>150 Greenhill Ave</t>
  </si>
  <si>
    <t>27 Hwy 5 W</t>
  </si>
  <si>
    <t>1000 Main St E</t>
  </si>
  <si>
    <t>1301 Upper Ottawa</t>
  </si>
  <si>
    <t>189 King St E</t>
  </si>
  <si>
    <t>71 Main St E</t>
  </si>
  <si>
    <t>247 Dartnall Rd</t>
  </si>
  <si>
    <t>330 Wentworth N</t>
  </si>
  <si>
    <t>4024 Shelbourne Street</t>
  </si>
  <si>
    <t>13675 107a Ave</t>
  </si>
  <si>
    <t>705 5th Avenue south</t>
  </si>
  <si>
    <t>2710 Parkside Dr South</t>
  </si>
  <si>
    <t>2510 Scenic Dr S</t>
  </si>
  <si>
    <t>910 4th Avenue S</t>
  </si>
  <si>
    <t>895 LAWRENCE AVE E</t>
  </si>
  <si>
    <t>861 YORK MILLS RD</t>
  </si>
  <si>
    <t>7227 120 TH STREET E. (SCOTT RD)</t>
  </si>
  <si>
    <t>629 Markham</t>
  </si>
  <si>
    <t>4435-4479 KINGSTON RD</t>
  </si>
  <si>
    <t>395 425 RUE SAINT CHARLES O.</t>
  </si>
  <si>
    <t>3803 CALGARY TRAIL NW</t>
  </si>
  <si>
    <t>2200 JANE ST</t>
  </si>
  <si>
    <t>1681 MANITOBA STREET</t>
  </si>
  <si>
    <t>1615 DUNDAS ST E</t>
  </si>
  <si>
    <t>15355 24TH AVENUE</t>
  </si>
  <si>
    <t>15150 18 TH AVENUE</t>
  </si>
  <si>
    <t>1240 MARINE DRIVE</t>
  </si>
  <si>
    <t>4525 Kingston Rd</t>
  </si>
  <si>
    <t>10469 80 AVENUE NW</t>
  </si>
  <si>
    <t>1626 McKenzie Ave</t>
  </si>
  <si>
    <t>55 Avenue Rd</t>
  </si>
  <si>
    <t>9919 FAIRMOUNT DR SE</t>
  </si>
  <si>
    <t>9499 137 AVENUE NW</t>
  </si>
  <si>
    <t>808 YORK MILLS RD</t>
  </si>
  <si>
    <t>10111 No. 3 Road</t>
  </si>
  <si>
    <t>710-720 MONTEE PAIEMENT</t>
  </si>
  <si>
    <t>6901 DERRY RD W</t>
  </si>
  <si>
    <t>655 FAIRWAY RD S</t>
  </si>
  <si>
    <t>6449 CROWCHILD TR SW</t>
  </si>
  <si>
    <t>60-80 MERCHANTS WHARF</t>
  </si>
  <si>
    <t>3915 51 STREET SW</t>
  </si>
  <si>
    <t>3671 WESTMINSTER HWY</t>
  </si>
  <si>
    <t>3131-3141 STRANDHERD DR</t>
  </si>
  <si>
    <t>214-228 HUNT CLUB RD</t>
  </si>
  <si>
    <t>280-350 HARWOOD AVE S</t>
  </si>
  <si>
    <t>2301 BRIMLEY RD</t>
  </si>
  <si>
    <t>215-225 Queens Quay East</t>
  </si>
  <si>
    <t>1593-1595 ADELAIDE ST N</t>
  </si>
  <si>
    <t>15 WESTNEY RD N</t>
  </si>
  <si>
    <t>925 Rathburn Road East</t>
  </si>
  <si>
    <t>10425 121 Street Northwest</t>
  </si>
  <si>
    <t>640 Hyde Park Road</t>
  </si>
  <si>
    <t>10405 120 Street Northwest</t>
  </si>
  <si>
    <t>1090 Gullwing Lake Road</t>
  </si>
  <si>
    <t>13300 11th Concession Road</t>
  </si>
  <si>
    <t>99 Mary Street North</t>
  </si>
  <si>
    <t>20 Union Street</t>
  </si>
  <si>
    <t>461 Cherry Street</t>
  </si>
  <si>
    <t>230 Town Centre Court</t>
  </si>
  <si>
    <t>567 Sheppard Avenue East</t>
  </si>
  <si>
    <t>21 Walmer Road</t>
  </si>
  <si>
    <t>101 YMCA Boulevard</t>
  </si>
  <si>
    <t>907 Kingston Road</t>
  </si>
  <si>
    <t>1027A Manitoba Ave</t>
  </si>
  <si>
    <t>150 Sage Hills Road NW</t>
  </si>
  <si>
    <t>3640 Ferrier Street</t>
  </si>
  <si>
    <t>Bellantrae Drive</t>
  </si>
  <si>
    <t>570 Camiel Sys St</t>
  </si>
  <si>
    <t>111 Payne Bend</t>
  </si>
  <si>
    <t>3700 Green Diamond Road</t>
  </si>
  <si>
    <t>143 Payne Bend</t>
  </si>
  <si>
    <t>5 Rose Gate</t>
  </si>
  <si>
    <t>21805 - 91A Avenue NW</t>
  </si>
  <si>
    <t>80 Dawson Drive</t>
  </si>
  <si>
    <t>680 Belmont Street SW</t>
  </si>
  <si>
    <t>360 Bobolink Ridge</t>
  </si>
  <si>
    <t>3410 Valleyview Drive</t>
  </si>
  <si>
    <t>4111 Crosland Rd</t>
  </si>
  <si>
    <t>322 Nikola Road</t>
  </si>
  <si>
    <t>801 Ryan Road</t>
  </si>
  <si>
    <t>100 St. Ann's Rd.</t>
  </si>
  <si>
    <t>521 S Dogwood St</t>
  </si>
  <si>
    <t>4000 Burde Street</t>
  </si>
  <si>
    <t>1621 Simcoe St S</t>
  </si>
  <si>
    <t>210 Hillyard St</t>
  </si>
  <si>
    <t>1632 Burlington St E</t>
  </si>
  <si>
    <t>500 Sherman Ave N</t>
  </si>
  <si>
    <t>450 Sherman Avenue N</t>
  </si>
  <si>
    <t>605 James St N</t>
  </si>
  <si>
    <t>3030 Pharmacy Ave</t>
  </si>
  <si>
    <t>235 Balliol Street</t>
  </si>
  <si>
    <t>3365 Boulevard le Carrefour</t>
  </si>
  <si>
    <t>3385 Boulevard le Carrefour</t>
  </si>
  <si>
    <t>4210 Gateway Blvd</t>
  </si>
  <si>
    <t>1431 Pacific Rim Hwy</t>
  </si>
  <si>
    <t>13511-13800 Commerce Parkway</t>
  </si>
  <si>
    <t>330 Duncan Street</t>
  </si>
  <si>
    <t>2929 Barnet Hwy</t>
  </si>
  <si>
    <t>24165 104 Avenue</t>
  </si>
  <si>
    <t>22470 Dewdney Trunk Road</t>
  </si>
  <si>
    <t>629 St-Antoine Ouest</t>
  </si>
  <si>
    <t>280 Bloor Street West</t>
  </si>
  <si>
    <t>222 Spadina Avenue</t>
  </si>
  <si>
    <t>1000 Palladium Drive</t>
  </si>
  <si>
    <t>1038 Canada Place</t>
  </si>
  <si>
    <t>438 Terminal Avenue</t>
  </si>
  <si>
    <t>219 - 9 Avenue SE</t>
  </si>
  <si>
    <t>224 10 Avenue SW</t>
  </si>
  <si>
    <t>725 - 9th Avenue SW</t>
  </si>
  <si>
    <t>685 Sainte Marguerite</t>
  </si>
  <si>
    <t>1111 St-Urbain</t>
  </si>
  <si>
    <t>919-8th Avenue SW</t>
  </si>
  <si>
    <t>501 Smyth Road</t>
  </si>
  <si>
    <t>2265 Saint Laurent Boulevard</t>
  </si>
  <si>
    <t>120 Rue Peel</t>
  </si>
  <si>
    <t>1014-5th Avenue SW</t>
  </si>
  <si>
    <t>1941 Uxbridge Drive Northwest</t>
  </si>
  <si>
    <t>909 17 Avenue Southwest</t>
  </si>
  <si>
    <t>10305 106 Street</t>
  </si>
  <si>
    <t>2745 Iris Street</t>
  </si>
  <si>
    <t>333 Rue Jean-Talon Ouest</t>
  </si>
  <si>
    <t>2735 Iris Street</t>
  </si>
  <si>
    <t>339 Saint Paul Street</t>
  </si>
  <si>
    <t>234 Laurier Avenue West</t>
  </si>
  <si>
    <t>81 Bay Street</t>
  </si>
  <si>
    <t>801 Dixon Road</t>
  </si>
  <si>
    <t>297 Oak Walk Drive</t>
  </si>
  <si>
    <t>320 Front Street West</t>
  </si>
  <si>
    <t>2183 Lake Shore Boulevard West</t>
  </si>
  <si>
    <t>370 East Broadway</t>
  </si>
  <si>
    <t>25 Sheppard Avenue West</t>
  </si>
  <si>
    <t>4801 Kingsway</t>
  </si>
  <si>
    <t>100 Ahern Avenue</t>
  </si>
  <si>
    <t>1601 Rue Sanguinet</t>
  </si>
  <si>
    <t>125 Zaida Eddy Private</t>
  </si>
  <si>
    <t>6 Booth Street</t>
  </si>
  <si>
    <t>2020 Sheppard Avenue West</t>
  </si>
  <si>
    <t>1333 South Park Street</t>
  </si>
  <si>
    <t>1030 South Park Street</t>
  </si>
  <si>
    <t>6500 Boulevard de Rome</t>
  </si>
  <si>
    <t>30 Mercer Street</t>
  </si>
  <si>
    <t>6080 Viscount Road</t>
  </si>
  <si>
    <t>480 2 Avenue South</t>
  </si>
  <si>
    <t>899 Centre Street South</t>
  </si>
  <si>
    <t>5425 Sackville Street</t>
  </si>
  <si>
    <t>40 Silver Dart Drive</t>
  </si>
  <si>
    <t>225 Woodstock Road</t>
  </si>
  <si>
    <t>125 Water Street</t>
  </si>
  <si>
    <t>218 10 Avenue Northeast</t>
  </si>
  <si>
    <t>482 McLaurin Street Northwest</t>
  </si>
  <si>
    <t>11141 84 Avenue Northwest</t>
  </si>
  <si>
    <t>11525 Jasper Ave</t>
  </si>
  <si>
    <t>8019 105th Street</t>
  </si>
  <si>
    <t>120 Easton Dr</t>
  </si>
  <si>
    <t>1594 Saint Denis St</t>
  </si>
  <si>
    <t>2050 Mansfield St</t>
  </si>
  <si>
    <t>1020 Rue du Lux</t>
  </si>
  <si>
    <t>50 Rue de la Ferme</t>
  </si>
  <si>
    <t>1200 Av. de Germain-des-PrÃ©s</t>
  </si>
  <si>
    <t>126 Rue Saint-Pierre</t>
  </si>
  <si>
    <t>10 Booth Street</t>
  </si>
  <si>
    <t>699 Richmond Rd</t>
  </si>
  <si>
    <t>260 Maclearn Street</t>
  </si>
  <si>
    <t>29 Cartier St</t>
  </si>
  <si>
    <t>30 Daly Ave</t>
  </si>
  <si>
    <t>813 Shefford Rd</t>
  </si>
  <si>
    <t>1565 Maple Grove Rd</t>
  </si>
  <si>
    <t>5670 Carp Rd</t>
  </si>
  <si>
    <t>90 Elgin St</t>
  </si>
  <si>
    <t>75 Bremner Blvd</t>
  </si>
  <si>
    <t>155 Merchants' Wharf</t>
  </si>
  <si>
    <t>840 Dupont St</t>
  </si>
  <si>
    <t>1225 Shelter Valley Rd</t>
  </si>
  <si>
    <t>100 King St West</t>
  </si>
  <si>
    <t>4011 Brickstone Mews</t>
  </si>
  <si>
    <t>4065 Brickstone Mews</t>
  </si>
  <si>
    <t>4085 Brickstone Mews</t>
  </si>
  <si>
    <t>111 East 2nd Avenue</t>
  </si>
  <si>
    <t>6900 Pearson Way</t>
  </si>
  <si>
    <t>808 Nelson St.</t>
  </si>
  <si>
    <t>1040 West Pender St</t>
  </si>
  <si>
    <t>2525 Carnavan Street</t>
  </si>
  <si>
    <t>6501 Main Street</t>
  </si>
  <si>
    <t>900 Canada Pl</t>
  </si>
  <si>
    <t>1821 Robson St</t>
  </si>
  <si>
    <t>675 Tranquille Road</t>
  </si>
  <si>
    <t>571 South Service Road</t>
  </si>
  <si>
    <t>400 King Street</t>
  </si>
  <si>
    <t>777 15 Street East</t>
  </si>
  <si>
    <t>705 11th Avenue</t>
  </si>
  <si>
    <t>277 Broadway Street East</t>
  </si>
  <si>
    <t>206 Main Street</t>
  </si>
  <si>
    <t>50 Main Street</t>
  </si>
  <si>
    <t>654 Main Street</t>
  </si>
  <si>
    <t>2491 King George Highway</t>
  </si>
  <si>
    <t>112 Warwick Street</t>
  </si>
  <si>
    <t>120 Starrs Road</t>
  </si>
  <si>
    <t>92 Water Street</t>
  </si>
  <si>
    <t>1125 Elgin Street West</t>
  </si>
  <si>
    <t>4150 Walker Road</t>
  </si>
  <si>
    <t>705 King Street East</t>
  </si>
  <si>
    <t>2175 Benvoulin Court</t>
  </si>
  <si>
    <t>395 Conklin Road</t>
  </si>
  <si>
    <t>945 Victoria Street West</t>
  </si>
  <si>
    <t>3401 Old Okanagan Highway</t>
  </si>
  <si>
    <t>2676 Wilfert Drive</t>
  </si>
  <si>
    <t>1673 Huron Road</t>
  </si>
  <si>
    <t>46170 Thomas Road</t>
  </si>
  <si>
    <t>1830 26 Avenue SW</t>
  </si>
  <si>
    <t>185 Millway Avenue</t>
  </si>
  <si>
    <t>2404 boulevard Talbot</t>
  </si>
  <si>
    <t>2205 de la Fonderie</t>
  </si>
  <si>
    <t>91 Water Street (Lions Park)</t>
  </si>
  <si>
    <t>7 Mary Street (Bobby Orr Community Centre)</t>
  </si>
  <si>
    <t>6 Albert Street (West Parry Sound Hospital)</t>
  </si>
  <si>
    <t>4304 Hwy 520</t>
  </si>
  <si>
    <t>20 Rene Caisse Lane</t>
  </si>
  <si>
    <t>2 Bay Street (Stockey Centre)</t>
  </si>
  <si>
    <t>196 Taylor Road</t>
  </si>
  <si>
    <t>167 Ontario Street (Municipal Parking)</t>
  </si>
  <si>
    <t>125 William Street</t>
  </si>
  <si>
    <t>110 Clearbrook Trail (Bracebridge SportsPlex)</t>
  </si>
  <si>
    <t>56 Salmon Ave (Bracebridge Multi Use Community Centre)</t>
  </si>
  <si>
    <t>5 Humphrey Drive (Seguin Municipal Offices)</t>
  </si>
  <si>
    <t>11 High Street (Bell Parking Lot)</t>
  </si>
  <si>
    <t>391 South Street</t>
  </si>
  <si>
    <t>25 Kitney Drive</t>
  </si>
  <si>
    <t>15 Vena Way/5 Zappacosta Drive</t>
  </si>
  <si>
    <t>565 Sherbourne Street</t>
  </si>
  <si>
    <t>561 Sherbourne St</t>
  </si>
  <si>
    <t>555 Sherbourne Street</t>
  </si>
  <si>
    <t>545 Sherbourne Street</t>
  </si>
  <si>
    <t>420 Harwood Avenue</t>
  </si>
  <si>
    <t>73 Bayly Street</t>
  </si>
  <si>
    <t>1 Dean Park Road</t>
  </si>
  <si>
    <t>621 Kipps Lane *</t>
  </si>
  <si>
    <t>55 Lisgar Street</t>
  </si>
  <si>
    <t>45 Lisgar Street</t>
  </si>
  <si>
    <t>75 Havenbrook Blvd.</t>
  </si>
  <si>
    <t>38 Carluke Crescent</t>
  </si>
  <si>
    <t>32 Carluke Crescent</t>
  </si>
  <si>
    <t>26 Carluke Crescent</t>
  </si>
  <si>
    <t>99 Howard Street (RosePark)</t>
  </si>
  <si>
    <t>670 Parliament Street</t>
  </si>
  <si>
    <t>135 Rose Avenue</t>
  </si>
  <si>
    <t>10 Vena Way</t>
  </si>
  <si>
    <t>6 Vena Way</t>
  </si>
  <si>
    <t>1000  Ottawa Street</t>
  </si>
  <si>
    <t>783 Fairville Blvd</t>
  </si>
  <si>
    <t>2495 Meadowpine Blvd</t>
  </si>
  <si>
    <t>2476 Argentia Rd</t>
  </si>
  <si>
    <t>1830 Matheson Blvd</t>
  </si>
  <si>
    <t>1820 Matheson Blvd</t>
  </si>
  <si>
    <t>1790 Matheson Blvd</t>
  </si>
  <si>
    <t>201 County Ct Blvd</t>
  </si>
  <si>
    <t>90 Centurian Dr</t>
  </si>
  <si>
    <t>80 Centurian Dr</t>
  </si>
  <si>
    <t>6435 Northwest Dr</t>
  </si>
  <si>
    <t>10104 103 Ave NW</t>
  </si>
  <si>
    <t>10235 101 St NW</t>
  </si>
  <si>
    <t>4874 highway 211</t>
  </si>
  <si>
    <t>5353 John Lucas Drive</t>
  </si>
  <si>
    <t>5555 North Service Road</t>
  </si>
  <si>
    <t>60 Columbia Way</t>
  </si>
  <si>
    <t>625 Cochrane Drive</t>
  </si>
  <si>
    <t>610 East River Road</t>
  </si>
  <si>
    <t>6285 Northam Drive</t>
  </si>
  <si>
    <t>7 Queen Elizabeth Boulevard</t>
  </si>
  <si>
    <t>100 Harbour Road</t>
  </si>
  <si>
    <t>190 Attwell Drive</t>
  </si>
  <si>
    <t>16675 109 Avenue Northwest</t>
  </si>
  <si>
    <t>16615 109 Avenue Northwest</t>
  </si>
  <si>
    <t>2947 Portland Drive</t>
  </si>
  <si>
    <t>260 Whisper Creek</t>
  </si>
  <si>
    <t>600 Ouellette Ave </t>
  </si>
  <si>
    <t>327 Woodlawn Rd W </t>
  </si>
  <si>
    <t>2080 Huron Church Rd</t>
  </si>
  <si>
    <t>2139 Huron Church Road</t>
  </si>
  <si>
    <t>3640 MacLeod Trail South</t>
  </si>
  <si>
    <t>10005 Enterprise Way SE</t>
  </si>
  <si>
    <t>308 53rd Ave. SE</t>
  </si>
  <si>
    <t>651 25 Avenue SE</t>
  </si>
  <si>
    <t>677 25 Avenue SE</t>
  </si>
  <si>
    <t>625 25 Avenue SE</t>
  </si>
  <si>
    <t>6685 114 Avenue SE</t>
  </si>
  <si>
    <t>110 Westhills Way SW</t>
  </si>
  <si>
    <t>3030 Gladwin Road</t>
  </si>
  <si>
    <t>411 Railway Street</t>
  </si>
  <si>
    <t>5000 Joyce Ave</t>
  </si>
  <si>
    <t>5544 Sunshine Coast Hwy</t>
  </si>
  <si>
    <t>231 15th St E</t>
  </si>
  <si>
    <t>4255 Laurel St</t>
  </si>
  <si>
    <t>899 W 12th Ave</t>
  </si>
  <si>
    <t>38140 Behrner Dr</t>
  </si>
  <si>
    <t>338 Dundas St E</t>
  </si>
  <si>
    <t>47585 Trans Canada Hwy</t>
  </si>
  <si>
    <t>12808 Madeira Park Rd, Madeira Park</t>
  </si>
  <si>
    <t>400 Shuswap Avenue</t>
  </si>
  <si>
    <t>4863 Stanley St</t>
  </si>
  <si>
    <t>1705 Campbell Way</t>
  </si>
  <si>
    <t>7250 Market St</t>
  </si>
  <si>
    <t>1270 Stage Rd</t>
  </si>
  <si>
    <t>4535 Willingdon Ave</t>
  </si>
  <si>
    <t>6400 Bruce Street</t>
  </si>
  <si>
    <t>16815 - 96th Ave</t>
  </si>
  <si>
    <t>305 Iles Way</t>
  </si>
  <si>
    <t>825 Highway 16</t>
  </si>
  <si>
    <t>1686 Main St</t>
  </si>
  <si>
    <t>9716 Old Fort Rd</t>
  </si>
  <si>
    <t>11628 8th St</t>
  </si>
  <si>
    <t>461/477 Hart Lake Road</t>
  </si>
  <si>
    <t>1025 Elcho Street</t>
  </si>
  <si>
    <t>1423 British Columbia 97</t>
  </si>
  <si>
    <t>5400 Hospital Road</t>
  </si>
  <si>
    <t>38 Cranbrook Street North</t>
  </si>
  <si>
    <t>7500 Crowsnest Highway</t>
  </si>
  <si>
    <t>5128 Gitzyon Avenue</t>
  </si>
  <si>
    <t>9555 Beattie Drive</t>
  </si>
  <si>
    <t>121 Point Ideal Drive</t>
  </si>
  <si>
    <t>7888 200 Street</t>
  </si>
  <si>
    <t>600 Mackenzie Boulevard</t>
  </si>
  <si>
    <t>11969 200 Street</t>
  </si>
  <si>
    <t>2202 Voght Street</t>
  </si>
  <si>
    <t>6500 Hastings Street</t>
  </si>
  <si>
    <t>7444 Frontier Street</t>
  </si>
  <si>
    <t>140 Hudson Avenue Northwest</t>
  </si>
  <si>
    <t>6660 Sooke Road</t>
  </si>
  <si>
    <t>2533 Burrard Avenue</t>
  </si>
  <si>
    <t>12383 British Columbia 26</t>
  </si>
  <si>
    <t>Rosemary Brown Arena (South Burnaby Arena)</t>
  </si>
  <si>
    <t>4840 Still Creek Drive (Still Creek Works Yard)</t>
  </si>
  <si>
    <t>5780 Laurel Street (Laurel Street Works Yard)</t>
  </si>
  <si>
    <t>1260 Commercial Way</t>
  </si>
  <si>
    <t>1150 Kalamalka Lake Road</t>
  </si>
  <si>
    <t>750 Vaughan Avenue</t>
  </si>
  <si>
    <t>120 Ootischenia Road</t>
  </si>
  <si>
    <t>1290 Esplanade Avenue</t>
  </si>
  <si>
    <t>3700 2nd Avenue</t>
  </si>
  <si>
    <t>6701 Tuc-el-nuit Drive</t>
  </si>
  <si>
    <t>700 Kinsmen Place</t>
  </si>
  <si>
    <t>1057 Langford Parkway</t>
  </si>
  <si>
    <t>1975 Springfield Road</t>
  </si>
  <si>
    <t>1574 Kebet Way</t>
  </si>
  <si>
    <t>798 Copping Street</t>
  </si>
  <si>
    <t>23466 River Road</t>
  </si>
  <si>
    <t>16705 Fraser Highway</t>
  </si>
  <si>
    <t>444 Okanagan Avenue East</t>
  </si>
  <si>
    <t>2220 Dorman Road</t>
  </si>
  <si>
    <t>1424 Ellis Street</t>
  </si>
  <si>
    <t>675 Cochrane Drive</t>
  </si>
  <si>
    <t>5255 Yonge St</t>
  </si>
  <si>
    <t>901 King St W</t>
  </si>
  <si>
    <t>90 Sheppard Ave E</t>
  </si>
  <si>
    <t>180 Dundas St W</t>
  </si>
  <si>
    <t>111 Peter St</t>
  </si>
  <si>
    <t>20 Carlson Ct</t>
  </si>
  <si>
    <t>10 Carlson Ct</t>
  </si>
  <si>
    <t>3755 Riverside Drive</t>
  </si>
  <si>
    <t>2655 North Sheridan Way</t>
  </si>
  <si>
    <t>2695 North Sheridan Way</t>
  </si>
  <si>
    <t>1818 Alberni Street</t>
  </si>
  <si>
    <t>8 Park Lawn Road</t>
  </si>
  <si>
    <t>2200 Lake Shore</t>
  </si>
  <si>
    <t>1905 Sooke Road</t>
  </si>
  <si>
    <t>1285 Trans-Canada Higheay - Cityview</t>
  </si>
  <si>
    <t>220 Brew St. - Suter Brooke</t>
  </si>
  <si>
    <t>Lougheed Highway &amp; Mary Hill Bypass        - Fremont</t>
  </si>
  <si>
    <t>3300 Airport Way</t>
  </si>
  <si>
    <t>3200 Airport Way</t>
  </si>
  <si>
    <t>19055 Airport Way - GEBP#2</t>
  </si>
  <si>
    <t>19100 Airport Way</t>
  </si>
  <si>
    <t>7433 Cambie St.</t>
  </si>
  <si>
    <t>1611 Main St.</t>
  </si>
  <si>
    <t>6951 Elmbridge Way</t>
  </si>
  <si>
    <t>4300 Bayview St.</t>
  </si>
  <si>
    <t>300 Morrissey Rd</t>
  </si>
  <si>
    <t>19800 Lougheed Highway</t>
  </si>
  <si>
    <t>1308 Lonsdale Ave</t>
  </si>
  <si>
    <t>4190 Lougheed Highway</t>
  </si>
  <si>
    <t>3615 11th Street</t>
  </si>
  <si>
    <t>10B Hearst Way</t>
  </si>
  <si>
    <t>1633 Kebet Way</t>
  </si>
  <si>
    <t>85 Denzil Doyle Crt</t>
  </si>
  <si>
    <t>3652 44th Ave SE</t>
  </si>
  <si>
    <t>8125 Hwy#50</t>
  </si>
  <si>
    <t>100 Chippewa St Unit B</t>
  </si>
  <si>
    <t>6551 No. 3 Road</t>
  </si>
  <si>
    <t>1491 HUNTER ST</t>
  </si>
  <si>
    <t>1277 Lynn Valley Rd</t>
  </si>
  <si>
    <t>1578 Garden Avenue</t>
  </si>
  <si>
    <t>101 Health Care Crescent</t>
  </si>
  <si>
    <t>100 Health Care Crescent</t>
  </si>
  <si>
    <t>5020 Serena Drive</t>
  </si>
  <si>
    <t>1969 North Service Road</t>
  </si>
  <si>
    <t>4800 South Service Road</t>
  </si>
  <si>
    <t>Public lot at the intersection of Tallman Drive and Victoria Avenue</t>
  </si>
  <si>
    <t>3763 Nineteenth Street</t>
  </si>
  <si>
    <t>383 Chemin Madawaska</t>
  </si>
  <si>
    <t>400 Westmorland Rd</t>
  </si>
  <si>
    <t>4909 Taschereau Blvd</t>
  </si>
  <si>
    <t>1450 Blvd le Corbusier</t>
  </si>
  <si>
    <t>76 Henley Island Drive</t>
  </si>
  <si>
    <t>4343 Morrison St</t>
  </si>
  <si>
    <t>5943 Sylvia Place</t>
  </si>
  <si>
    <t>3657 Thomas Street</t>
  </si>
  <si>
    <t>2671 Sandalwood Pkwy E  (Sandalwood SS - PDSB)</t>
  </si>
  <si>
    <t>5000 Mayfield Rd (Mayfield SS - PDSB)</t>
  </si>
  <si>
    <t>365 Bloor St E._x000D_
(Postmedia Place)</t>
  </si>
  <si>
    <t>1 Lakeport Rd, _x000D_
(Lakeside Park)</t>
  </si>
  <si>
    <t>5 Park Ave,  _x000D_
(Merritton Centennial Arena)</t>
  </si>
  <si>
    <t>360 Niagara St, _x000D_
(Buchanan Garden)</t>
  </si>
  <si>
    <t>177 West St (West Lincoln Community Centre)</t>
  </si>
  <si>
    <t>50 Church St,  _x000D_
(St. Catharines City Hall)</t>
  </si>
  <si>
    <t>1382 Aster Street</t>
  </si>
  <si>
    <t>55 John St North</t>
  </si>
  <si>
    <t>395 Southgate Dr</t>
  </si>
  <si>
    <t>161 Cityview Blvd</t>
  </si>
  <si>
    <t>80 Addiscott Court</t>
  </si>
  <si>
    <t>55 Patterson Rd</t>
  </si>
  <si>
    <t>340 Vansickle Rd</t>
  </si>
  <si>
    <t>200 Kennedy Rd South</t>
  </si>
  <si>
    <t>450 Nebo Rd</t>
  </si>
  <si>
    <t>13239 Route 104</t>
  </si>
  <si>
    <t>2500 HWY 4</t>
  </si>
  <si>
    <t>6757 HWY 2</t>
  </si>
  <si>
    <t>5477 Prospect Road</t>
  </si>
  <si>
    <t>2307 14 St SW</t>
  </si>
  <si>
    <t>255 Queens Ave.</t>
  </si>
  <si>
    <t>500 Berkshire Drive</t>
  </si>
  <si>
    <t>1961 Shore Road</t>
  </si>
  <si>
    <t>1325 Riverbend Road</t>
  </si>
  <si>
    <t>1295 Riverbend Road</t>
  </si>
  <si>
    <t>3705 St Clair Parkway</t>
  </si>
  <si>
    <t>100 New Park Place</t>
  </si>
  <si>
    <t>45610 Luckakuck Way</t>
  </si>
  <si>
    <t>898 Portage Parkway</t>
  </si>
  <si>
    <t>4523 Queen Street East</t>
  </si>
  <si>
    <t>26 Thomas Raddall Drive</t>
  </si>
  <si>
    <t>120 Innovation Drive</t>
  </si>
  <si>
    <t>259 Commodore Dr</t>
  </si>
  <si>
    <t>22404 Highway 7</t>
  </si>
  <si>
    <t>9 Milford Rd</t>
  </si>
  <si>
    <t>2668 Joseph Howe Drive</t>
  </si>
  <si>
    <t>40 Alderney Drive</t>
  </si>
  <si>
    <t>636 Sackville Drive</t>
  </si>
  <si>
    <t>12 Westwood Boulevard</t>
  </si>
  <si>
    <t>51 Forest Hills Parkway</t>
  </si>
  <si>
    <t>7900 Nova Scotia Trunk 7</t>
  </si>
  <si>
    <t>10353 St. Margarets Bay Road</t>
  </si>
  <si>
    <t>3425 Blackcomb Way</t>
  </si>
  <si>
    <t>1755 Lions Gate Ln</t>
  </si>
  <si>
    <t>765 Park Royal North</t>
  </si>
  <si>
    <t>20434 64th Ave</t>
  </si>
  <si>
    <t>4170 Nanaimo Street</t>
  </si>
  <si>
    <t>600 Drake Street</t>
  </si>
  <si>
    <t>3433 Crowley Drive</t>
  </si>
  <si>
    <t>3428 Crowley Drive</t>
  </si>
  <si>
    <t>3408 Crowley Drive</t>
  </si>
  <si>
    <t>3535 Crowley Drive</t>
  </si>
  <si>
    <t>3528 Vanness Avenue</t>
  </si>
  <si>
    <t>6165 Highway 17A</t>
  </si>
  <si>
    <t>3011-3031 Viking Way</t>
  </si>
  <si>
    <t>1190 Hornby Street</t>
  </si>
  <si>
    <t>3083 E Kent Avenue North</t>
  </si>
  <si>
    <t>3033 E Kent Avenue North</t>
  </si>
  <si>
    <t>9100 Glenlyon Parkway</t>
  </si>
  <si>
    <t>889 Harbourside Drive</t>
  </si>
  <si>
    <t>3018 Petawawa Blvd</t>
  </si>
  <si>
    <t>417 Wellington Street</t>
  </si>
  <si>
    <t>5559 Dundas St. W</t>
  </si>
  <si>
    <t>7835 McLeod Rd</t>
  </si>
  <si>
    <t>3515-3545 Rebecca Street</t>
  </si>
  <si>
    <t>601 Jutras Blvd. East</t>
  </si>
  <si>
    <t>1119 Goderich Street</t>
  </si>
  <si>
    <t>5083 Joyce Street</t>
  </si>
  <si>
    <t>1550 Alberni Street</t>
  </si>
  <si>
    <t>969 Burrard Street</t>
  </si>
  <si>
    <t>3701-3743 West Broadway</t>
  </si>
  <si>
    <t>1780 E Broadway</t>
  </si>
  <si>
    <t>720 Beatty &amp; 701 Expo</t>
  </si>
  <si>
    <t>1684 Alberni Street</t>
  </si>
  <si>
    <t>688 W 41st Avenue</t>
  </si>
  <si>
    <t>Senakw - Kitsilano Reserve No. 6</t>
  </si>
  <si>
    <t>171 Front Street</t>
  </si>
  <si>
    <t>489-539 King Street West</t>
  </si>
  <si>
    <t>19 Duncan Street</t>
  </si>
  <si>
    <t>571 Bloor Street West</t>
  </si>
  <si>
    <t>1067 Cordova Street West</t>
  </si>
  <si>
    <t>300 Ingersoll St S</t>
  </si>
  <si>
    <t>570 Glendale Ave</t>
  </si>
  <si>
    <t>900 Park Road South</t>
  </si>
  <si>
    <t>850 Wilson Rd S</t>
  </si>
  <si>
    <t>204 Government Rd E</t>
  </si>
  <si>
    <t>500 Wentworth St W</t>
  </si>
  <si>
    <t>43 Gorge Road E</t>
  </si>
  <si>
    <t>500 Commissioners Rd</t>
  </si>
  <si>
    <t>71 Rexdale Ave</t>
  </si>
  <si>
    <t>1856 Queen St E</t>
  </si>
  <si>
    <t>1760 Queen St E</t>
  </si>
  <si>
    <t>580 Christie</t>
  </si>
  <si>
    <t>715 Milner Ave</t>
  </si>
  <si>
    <t>14 Carlton St</t>
  </si>
  <si>
    <t>5513 48 Avenue Cold Lake</t>
  </si>
  <si>
    <t>7825 51 Street</t>
  </si>
  <si>
    <t>13750 88 Avenue</t>
  </si>
  <si>
    <t>15105 105 Avenue</t>
  </si>
  <si>
    <t>10950 126A Street </t>
  </si>
  <si>
    <t>16555 Fraser Hwy</t>
  </si>
  <si>
    <t>5771 176A St</t>
  </si>
  <si>
    <t>120 Sandalwood Pkwy W</t>
  </si>
  <si>
    <t>1975 Williams Pkwy</t>
  </si>
  <si>
    <t>8850 McLaughlin Rd S #1</t>
  </si>
  <si>
    <t>425 Chrysler Drive</t>
  </si>
  <si>
    <t>170 Clark Blvd</t>
  </si>
  <si>
    <t>225 7 Ave SW &amp; 700 2 St Ave SW</t>
  </si>
  <si>
    <t>435 4 Ave SW</t>
  </si>
  <si>
    <t>1414 8 St SW</t>
  </si>
  <si>
    <t>4000 4 St SE</t>
  </si>
  <si>
    <t>3600 4 St SE</t>
  </si>
  <si>
    <t>708 11 Ave SW</t>
  </si>
  <si>
    <t>734 7 Ave SW</t>
  </si>
  <si>
    <t>154 University Ave</t>
  </si>
  <si>
    <t>2 St Clair Ave W</t>
  </si>
  <si>
    <t>30 St Clair Ave W</t>
  </si>
  <si>
    <t>40 St Clair Ave W</t>
  </si>
  <si>
    <t>4330 Kingsway</t>
  </si>
  <si>
    <t>1505 Barrington St</t>
  </si>
  <si>
    <t>2720 Dundas St</t>
  </si>
  <si>
    <t>13734 Fraser Highway</t>
  </si>
  <si>
    <t>13733 Fraser Highway</t>
  </si>
  <si>
    <t>1540 Summer street</t>
  </si>
  <si>
    <t>42 Main Street</t>
  </si>
  <si>
    <t>9508 149 St NW</t>
  </si>
  <si>
    <t>24 Iber Road</t>
  </si>
  <si>
    <t>7905 Bayview Avenue</t>
  </si>
  <si>
    <t>38 William Carson Crescent</t>
  </si>
  <si>
    <t>18 Yorkville Avenue</t>
  </si>
  <si>
    <t>333 Adelaide Street East</t>
  </si>
  <si>
    <t>28 William Carson Crescent</t>
  </si>
  <si>
    <t>18 William Carson Crescent</t>
  </si>
  <si>
    <t>38 Avenue Road</t>
  </si>
  <si>
    <t>1 Palace Pier Court</t>
  </si>
  <si>
    <t>2287 Lake Shore Boulevard West</t>
  </si>
  <si>
    <t>77 &amp; 99 Harbour Square</t>
  </si>
  <si>
    <t>3800 Yonge Street</t>
  </si>
  <si>
    <t>65 Spring Garden Avenue</t>
  </si>
  <si>
    <t>33 Elmhurst Avenue</t>
  </si>
  <si>
    <t>319 Merton Street</t>
  </si>
  <si>
    <t>9818 Fourth Street</t>
  </si>
  <si>
    <t>77 Maitland Place</t>
  </si>
  <si>
    <t>6811/6833/6855 Pearson Way</t>
  </si>
  <si>
    <t>5435 Cogswell Street</t>
  </si>
  <si>
    <t>40 Sylvan Valleyway &amp; 1555 Avenue Road</t>
  </si>
  <si>
    <t>377 Madison Avenue</t>
  </si>
  <si>
    <t>1900 Bayview Avenue</t>
  </si>
  <si>
    <t>1531 Stittsville Main Street</t>
  </si>
  <si>
    <t>1486 Bathurst Street</t>
  </si>
  <si>
    <t>1359 White Oaks Boulevard</t>
  </si>
  <si>
    <t>1068 Cummings Avenue</t>
  </si>
  <si>
    <t>201 Prince Rupert Blvd.</t>
  </si>
  <si>
    <t>500 Hays Cove Circle</t>
  </si>
  <si>
    <t>91 Via Italia</t>
  </si>
  <si>
    <t>74 Yorkville Ave</t>
  </si>
  <si>
    <t>74 Clinton Street</t>
  </si>
  <si>
    <t>45 Abell St</t>
  </si>
  <si>
    <t>40 York St</t>
  </si>
  <si>
    <t>20 Charles St E.</t>
  </si>
  <si>
    <t>2 Portland St</t>
  </si>
  <si>
    <t>168 Chilltern Hill Rd</t>
  </si>
  <si>
    <t>110 Queen St W.</t>
  </si>
  <si>
    <t>21 Pleasant Blvd</t>
  </si>
  <si>
    <t>33 Queen St E.</t>
  </si>
  <si>
    <t>75 Holly St</t>
  </si>
  <si>
    <t>51 Dockside Dr</t>
  </si>
  <si>
    <t>2 Church St</t>
  </si>
  <si>
    <t>10 Delisle Ave</t>
  </si>
  <si>
    <t>265 Armadale Avenue</t>
  </si>
  <si>
    <t>35 Erindale Avenue</t>
  </si>
  <si>
    <t>803 Richmond Street West</t>
  </si>
  <si>
    <t>385 Pacific Ave</t>
  </si>
  <si>
    <t>2300 Lake Shore Boulevard West</t>
  </si>
  <si>
    <t>14 Barkwin Drive</t>
  </si>
  <si>
    <t>9 Wellesley Street West</t>
  </si>
  <si>
    <t>10 Soho Street</t>
  </si>
  <si>
    <t>14 Arundel Avenue</t>
  </si>
  <si>
    <t>19 Spadina Road</t>
  </si>
  <si>
    <t>20 Dundas Square</t>
  </si>
  <si>
    <t>74 Simcoe Street</t>
  </si>
  <si>
    <t>90 Ethennonnhawahstihnen' Lane</t>
  </si>
  <si>
    <t>117 Hammersmith Avenue</t>
  </si>
  <si>
    <t>166 Woodbine Avenue</t>
  </si>
  <si>
    <t>809 O'Connor Dr</t>
  </si>
  <si>
    <t>1612 Danforth Avenue</t>
  </si>
  <si>
    <t>621 King St W.</t>
  </si>
  <si>
    <t>604 - 616 Regan Ave &amp; 571 Emerson Street</t>
  </si>
  <si>
    <t>139B Gimli Rd</t>
  </si>
  <si>
    <t>MB-2</t>
  </si>
  <si>
    <t>1 Rivard Street</t>
  </si>
  <si>
    <t>81 Edwards Avenue</t>
  </si>
  <si>
    <t>294 Thompson Drive North</t>
  </si>
  <si>
    <t>150 Railway Avenue</t>
  </si>
  <si>
    <t>100 Broadway Street</t>
  </si>
  <si>
    <t>441 Marquis Road E.</t>
  </si>
  <si>
    <t>39 Robinson Avenue</t>
  </si>
  <si>
    <t>227 10th Avenue NW</t>
  </si>
  <si>
    <t>5 Park Road</t>
  </si>
  <si>
    <t>130 Ash Street</t>
  </si>
  <si>
    <t>635 Brand Crt,</t>
  </si>
  <si>
    <t>1023 4th Street</t>
  </si>
  <si>
    <t>3950 Victoria Avenue</t>
  </si>
  <si>
    <t>2345 Beacon Avenue</t>
  </si>
  <si>
    <t>450 Lansdowne Street</t>
  </si>
  <si>
    <t>140 St. Albert Trail</t>
  </si>
  <si>
    <t>15615 104 Avenue</t>
  </si>
  <si>
    <t>100 Southbank Blvd</t>
  </si>
  <si>
    <t>1260 Webber Greens Drive</t>
  </si>
  <si>
    <t>370 Davis Road</t>
  </si>
  <si>
    <t> 1950 route Foul Bay</t>
  </si>
  <si>
    <t> 2385 rue Ottawa</t>
  </si>
  <si>
    <t> 936 rue 91 Nord-Ouest</t>
  </si>
  <si>
    <t>8188 River Way</t>
  </si>
  <si>
    <t>489 Wallace Street</t>
  </si>
  <si>
    <t>1001 Coutts Way</t>
  </si>
  <si>
    <t>9515 195 Street</t>
  </si>
  <si>
    <t>4937 Regent Street</t>
  </si>
  <si>
    <t>1235-73rd Avenue SW</t>
  </si>
  <si>
    <t>9336 River Road</t>
  </si>
  <si>
    <t>370 Canyon Meadows Dr SE</t>
  </si>
  <si>
    <t>15365 Guildford Drive</t>
  </si>
  <si>
    <t>623 Finlyson St</t>
  </si>
  <si>
    <t>Unit C 2385 Ottawa St</t>
  </si>
  <si>
    <t>Unit B 2385 Ottawa St</t>
  </si>
  <si>
    <t>879 Marine Drive</t>
  </si>
  <si>
    <t>849 Auto Mall Dr</t>
  </si>
  <si>
    <t> 845 Automall Dr</t>
  </si>
  <si>
    <t>855 Auto Mall Dr</t>
  </si>
  <si>
    <t>8850 Walnut Grove Drive</t>
  </si>
  <si>
    <t>99 Savannah Oaks Dr</t>
  </si>
  <si>
    <t>151-153 Chapel St</t>
  </si>
  <si>
    <t>1700-10025 102A Ave NW</t>
  </si>
  <si>
    <t>#400 163 Quarry Park Blvd SE</t>
  </si>
  <si>
    <t>#1200 163 Quarry Park Blvd SE</t>
  </si>
  <si>
    <t>10101 Southport Road SW</t>
  </si>
  <si>
    <t>2330 – 2333 Millrace Court</t>
  </si>
  <si>
    <t>6535 Milcreek Drive</t>
  </si>
  <si>
    <t>70 University Avenue</t>
  </si>
  <si>
    <t>9925 Jasper Avenue NW</t>
  </si>
  <si>
    <t>275 Slater Street</t>
  </si>
  <si>
    <t>407 Laurier Avenue West</t>
  </si>
  <si>
    <t>6751 Lougheed Hwy</t>
  </si>
  <si>
    <t>4487 CANADA WAY</t>
  </si>
  <si>
    <t>7951 NO 3 RD</t>
  </si>
  <si>
    <t>7177 152 Street</t>
  </si>
  <si>
    <t>5486 Patricia Bay Hwy</t>
  </si>
  <si>
    <t>105 Adams Road</t>
  </si>
  <si>
    <t>HWY 1 &amp; HWY 40 PO BOX 40</t>
  </si>
  <si>
    <t>7309 Knight St</t>
  </si>
  <si>
    <t>211 Highway 97 N</t>
  </si>
  <si>
    <t>15 CARIBOO HWY N</t>
  </si>
  <si>
    <t>305 TRANSCANADA HWY</t>
  </si>
  <si>
    <t>4615 ARBUTUS ST</t>
  </si>
  <si>
    <t>3505 GRANDVIEW HWY</t>
  </si>
  <si>
    <t>8579 120 ST</t>
  </si>
  <si>
    <t>1902 GARIBALDI WAY</t>
  </si>
  <si>
    <t>101 TRANS CANADA HWY NE</t>
  </si>
  <si>
    <t>243 CARSON AVE</t>
  </si>
  <si>
    <t>5150 DOMANO BLVD</t>
  </si>
  <si>
    <t>6019 MAIN ST</t>
  </si>
  <si>
    <t>222 TERMINAL AVE</t>
  </si>
  <si>
    <t>9628 HWY 10</t>
  </si>
  <si>
    <t>702 CRANBROOK ST N</t>
  </si>
  <si>
    <t>1928 COLUMBIA AVE</t>
  </si>
  <si>
    <t>4692 IMPERIAL ST</t>
  </si>
  <si>
    <t>5-1320 KINGSWAY AVE</t>
  </si>
  <si>
    <t>7630 LICKMAN ROAD</t>
  </si>
  <si>
    <t>8320 OAK ST</t>
  </si>
  <si>
    <t>2979 MOUNTAIN HWY</t>
  </si>
  <si>
    <t>5315 Dufferin Blvd SE</t>
  </si>
  <si>
    <t>2305 LONSDALE AVE</t>
  </si>
  <si>
    <t>3690 WESTMOUNT RD</t>
  </si>
  <si>
    <t>3939 GORDON HEAD RD</t>
  </si>
  <si>
    <t>2260 BEACON AVE</t>
  </si>
  <si>
    <t>1675 FRASER DR</t>
  </si>
  <si>
    <t>HWY 3A</t>
  </si>
  <si>
    <t>697 ECKHARDT AVE W</t>
  </si>
  <si>
    <t>3643 DE WOLF WAY</t>
  </si>
  <si>
    <t>22284 LOUGHEED HWY</t>
  </si>
  <si>
    <t>9450 200 ST</t>
  </si>
  <si>
    <t>1020 TRANS CANADA HWY</t>
  </si>
  <si>
    <t>320 TRANSCANADA HWY</t>
  </si>
  <si>
    <t>600 RYAN RD</t>
  </si>
  <si>
    <t>45086 YALE RD W</t>
  </si>
  <si>
    <t>7520 VEDDER RD</t>
  </si>
  <si>
    <t>2254 WHATCOM RD</t>
  </si>
  <si>
    <t>12823 58 Avenue</t>
  </si>
  <si>
    <t>235 Sherway Gardens Road</t>
  </si>
  <si>
    <t>4711 Yonge</t>
  </si>
  <si>
    <t>7275 Fifth line</t>
  </si>
  <si>
    <t>335 Britannia</t>
  </si>
  <si>
    <t>25 York Street</t>
  </si>
  <si>
    <t>One York Street</t>
  </si>
  <si>
    <t>86 Bayside Road</t>
  </si>
  <si>
    <t>205 Humber College Blvd</t>
  </si>
  <si>
    <t>3199 Lake Shore Blvd.</t>
  </si>
  <si>
    <t>23200 Gilley Road</t>
  </si>
  <si>
    <t>23222 Gilley Road</t>
  </si>
  <si>
    <t>391 Brant St (Lot 5)</t>
  </si>
  <si>
    <t>523 Locust St (Lot 8)</t>
  </si>
  <si>
    <t>1094 Lakeshore Road</t>
  </si>
  <si>
    <t>5151 New Street</t>
  </si>
  <si>
    <t>1265 Tyandaga Park Drive</t>
  </si>
  <si>
    <t>2255 Brant Street</t>
  </si>
  <si>
    <t>129 Kenwood Avenue</t>
  </si>
  <si>
    <t>5270 Fairview Street</t>
  </si>
  <si>
    <t>1151 S Service Rd W</t>
  </si>
  <si>
    <t>Weldon Library Lot - 1393 Richmond Road</t>
  </si>
  <si>
    <t>Huron Lot - 100 Philip Aziz Ave</t>
  </si>
  <si>
    <t>Graphics Services Building -  1151 Richmond Street</t>
  </si>
  <si>
    <t>Western Interdisciplinary Research Building -</t>
  </si>
  <si>
    <t>Bayfield Hall Residence - 291 Windermere Road</t>
  </si>
  <si>
    <t>Ivey Spencer Leadership Center</t>
  </si>
  <si>
    <t>Springett Lot - 1300 Western Road</t>
  </si>
  <si>
    <t>Public Health &amp; Family Medicine Building - 1465 Richmond St</t>
  </si>
  <si>
    <t>King's College - P2 - Epworth Ave</t>
  </si>
  <si>
    <t>Western Interdisciplinary Research Building</t>
  </si>
  <si>
    <t>2544 Advanced Avenue</t>
  </si>
  <si>
    <t>100 Collip Circle</t>
  </si>
  <si>
    <t>230 Sarnia Road</t>
  </si>
  <si>
    <t>South Valley Parking Lot</t>
  </si>
  <si>
    <t>271 Ramsay Road</t>
  </si>
  <si>
    <t>1393 Western Road</t>
  </si>
  <si>
    <t>435 Boundary Road</t>
  </si>
  <si>
    <t>444 Kootenay Street</t>
  </si>
  <si>
    <t>2020 Centre Avenue N.E. (Field Services Depot)</t>
  </si>
  <si>
    <t>8820 52 St SE (South Service Centre)</t>
  </si>
  <si>
    <t>141 50 AVE SE (ENMAX Place)</t>
  </si>
  <si>
    <t>1400 Barrydowne Rd</t>
  </si>
  <si>
    <t>15103- 121 A Avenue</t>
  </si>
  <si>
    <t>1501 36th Street North</t>
  </si>
  <si>
    <t>3115 Faithfull Avenue</t>
  </si>
  <si>
    <t>445 Henderson Drive</t>
  </si>
  <si>
    <t>850 Empress Street</t>
  </si>
  <si>
    <t>837 McCurdy Place</t>
  </si>
  <si>
    <t>44384 Yale Road</t>
  </si>
  <si>
    <t>3311 Mount Lehman Road</t>
  </si>
  <si>
    <t>103-5465 192nd Street</t>
  </si>
  <si>
    <t>266 Schoolhouse Street</t>
  </si>
  <si>
    <t>275 West 4th Avenue</t>
  </si>
  <si>
    <t>3650 Charles Street</t>
  </si>
  <si>
    <t>100-275 Fell Avenue</t>
  </si>
  <si>
    <t>103-1410 Alpha Lake Road</t>
  </si>
  <si>
    <t>116-1047 Langford Parkway</t>
  </si>
  <si>
    <t>621 Discovery Street</t>
  </si>
  <si>
    <t>251 Queens Quay St. East</t>
  </si>
  <si>
    <t>100 rue des Sœurs</t>
  </si>
  <si>
    <t>125, Rue Simard</t>
  </si>
  <si>
    <t>1 Rue de la Canourgue</t>
  </si>
  <si>
    <t>56 de Vébron</t>
  </si>
  <si>
    <t>460 rue Racine Est</t>
  </si>
  <si>
    <t>250 Rang des Îles</t>
  </si>
  <si>
    <t>1 Acokan</t>
  </si>
  <si>
    <t>1387 Boulevard du Saguenay Est</t>
  </si>
  <si>
    <t>5822 Boulevard Talbot</t>
  </si>
  <si>
    <t>3600 Boulevard Harvey</t>
  </si>
  <si>
    <t>355 Boulevard de Quen</t>
  </si>
  <si>
    <t>214 Rue de Quen</t>
  </si>
  <si>
    <t>11760 88 Avenue</t>
  </si>
  <si>
    <t>11670 92 Avenue</t>
  </si>
  <si>
    <t>11590 Ladner Trunk Road</t>
  </si>
  <si>
    <t>5579 1 Avenue</t>
  </si>
  <si>
    <t>11415 84 Avenue</t>
  </si>
  <si>
    <t>5575 9 Avenue</t>
  </si>
  <si>
    <t>5010 47 Avenue</t>
  </si>
  <si>
    <t>4734 51 Street</t>
  </si>
  <si>
    <t>195 - 205 Dunlop Street East</t>
  </si>
  <si>
    <t>88 Robert Angus Drive </t>
  </si>
  <si>
    <t>696 Windmill Road</t>
  </si>
  <si>
    <t>636 Portland Street </t>
  </si>
  <si>
    <t>3773 Windsor Street </t>
  </si>
  <si>
    <t>3737 Kempt Road </t>
  </si>
  <si>
    <t>368 Rothesay Ave </t>
  </si>
  <si>
    <t>3625 Kempt Road</t>
  </si>
  <si>
    <t>3377 Kempt Road  </t>
  </si>
  <si>
    <t>183 Rothesay Ave</t>
  </si>
  <si>
    <t>160 ROTHESAY AVENUE </t>
  </si>
  <si>
    <t>16 Medow Drive</t>
  </si>
  <si>
    <t>15133 Highway #3 </t>
  </si>
  <si>
    <t>15109 Nova Scotia Trunk 3</t>
  </si>
  <si>
    <t>1200 Aviation Ave</t>
  </si>
  <si>
    <t>1135 Hanwell Road</t>
  </si>
  <si>
    <t>1050 Aviation Ave</t>
  </si>
  <si>
    <t>15 Queens Quay East</t>
  </si>
  <si>
    <t>700 Ormont Dr</t>
  </si>
  <si>
    <t>249 Queens Quay West</t>
  </si>
  <si>
    <t>1155 Stackhouse</t>
  </si>
  <si>
    <t>1200 Stackhouse Rd</t>
  </si>
  <si>
    <t>6900 Airport Rd</t>
  </si>
  <si>
    <t>125 Corcoran Ct,</t>
  </si>
  <si>
    <t>255 Brock St, Stayner</t>
  </si>
  <si>
    <t>269 Regina St, Stayner</t>
  </si>
  <si>
    <t>218 Collingwood St, Creemore</t>
  </si>
  <si>
    <t>219 Gideon St, Stayner</t>
  </si>
  <si>
    <t>1100 Stackhouse</t>
  </si>
  <si>
    <t>7071 Bayview Ave</t>
  </si>
  <si>
    <t>570 Albert-de-Niverville Boulevard</t>
  </si>
  <si>
    <t>1950 Meadowvale Boulevard</t>
  </si>
  <si>
    <t>9187 Boulevard de l'Acadie</t>
  </si>
  <si>
    <t>7 Richardson Drive East</t>
  </si>
  <si>
    <t>6948-6990 Financial Drive</t>
  </si>
  <si>
    <t>4900 Molly Banister Dr</t>
  </si>
  <si>
    <t>2000 Argentia Road</t>
  </si>
  <si>
    <t>120 Bremner Blvd</t>
  </si>
  <si>
    <t>480-494 Yonge Street</t>
  </si>
  <si>
    <t>308 – 4th Avenue SW</t>
  </si>
  <si>
    <t>222 – 3rd Avenue SW</t>
  </si>
  <si>
    <t>240 – 4th Avenue SW</t>
  </si>
  <si>
    <t>666 Burrard St</t>
  </si>
  <si>
    <t>60 Birmingham St</t>
  </si>
  <si>
    <t>2901 Bayview Ave</t>
  </si>
  <si>
    <t>19705 Fraser Highway</t>
  </si>
  <si>
    <t>935 Marine Drive</t>
  </si>
  <si>
    <t>650 West 41st Avenue</t>
  </si>
  <si>
    <t>9355 198 Street</t>
  </si>
  <si>
    <t>York Street (York Parking Lot)</t>
  </si>
  <si>
    <t>Erie Street (Upper Erie Parking Lot)</t>
  </si>
  <si>
    <t>Erie Street (Lower Erie Parking Lot)</t>
  </si>
  <si>
    <t>Albert Street (Albert Parking Lot)</t>
  </si>
  <si>
    <t>Erie Street (Kalbfleisch Parking Lot)</t>
  </si>
  <si>
    <t>40 Lagerfeld Drive</t>
  </si>
  <si>
    <t>2727 boulevard Pie-IX</t>
  </si>
  <si>
    <t>1499 St Paul Street</t>
  </si>
  <si>
    <t>1488 Bertram Street</t>
  </si>
  <si>
    <t>6523 Wellington Road # 7</t>
  </si>
  <si>
    <t>60 Maple Street</t>
  </si>
  <si>
    <t>175 Zoo Park Road</t>
  </si>
  <si>
    <t>1225 Hyde Park Rd</t>
  </si>
  <si>
    <t>805 14th Ave. SW</t>
  </si>
  <si>
    <t>1122 Gilford street</t>
  </si>
  <si>
    <t>909 7th Ave. SW</t>
  </si>
  <si>
    <t>825 8th Ave. SW</t>
  </si>
  <si>
    <t>1215 5th St SW</t>
  </si>
  <si>
    <t>9300 Trans Canadienne</t>
  </si>
  <si>
    <t>690 14e Avenue</t>
  </si>
  <si>
    <t>5825 rue Ontario est</t>
  </si>
  <si>
    <t>3000 boulevard Industriel</t>
  </si>
  <si>
    <t>2505 boulevard DeCelles</t>
  </si>
  <si>
    <t>2265 rue Papineau</t>
  </si>
  <si>
    <t>1510 rue Principale</t>
  </si>
  <si>
    <t>133 boulevard Hymus</t>
  </si>
  <si>
    <t>9201 des Sciences</t>
  </si>
  <si>
    <t>87 rue Ontario ouest</t>
  </si>
  <si>
    <t>261 rue Larente</t>
  </si>
  <si>
    <t>13 rue de l'Église</t>
  </si>
  <si>
    <t>405 North Service Rd E</t>
  </si>
  <si>
    <t>1601 Main St S</t>
  </si>
  <si>
    <t>210 18th St N</t>
  </si>
  <si>
    <t>2 Stampede Dr</t>
  </si>
  <si>
    <t>800 ON-17 E</t>
  </si>
  <si>
    <t>362 MacDougall Ave</t>
  </si>
  <si>
    <t>470 1st Avenue South</t>
  </si>
  <si>
    <t>6511 Sussex Avenue</t>
  </si>
  <si>
    <t>2381 Beta Avenue</t>
  </si>
  <si>
    <t>Hillfield Strathallan College (HSC), 299 Fennell Ave W</t>
  </si>
  <si>
    <t>300 Talbot Street</t>
  </si>
  <si>
    <t>1051 Rue Sanguinet</t>
  </si>
  <si>
    <t>95 Joe Shuster Way </t>
  </si>
  <si>
    <t>4645 Harvest Rd</t>
  </si>
  <si>
    <t>4450 Clarence Taylor Crescent</t>
  </si>
  <si>
    <t>8100 Nordel Way</t>
  </si>
  <si>
    <t>Rue Urgel Charette</t>
  </si>
  <si>
    <t>141 50 Avenue Southeast (ENMAX Place)</t>
  </si>
  <si>
    <t>8820 52nd Street SE</t>
  </si>
  <si>
    <t>4 Edmondson Street</t>
  </si>
  <si>
    <t>19-21 Lynden Road</t>
  </si>
  <si>
    <t>900 Heatley Avenue</t>
  </si>
  <si>
    <t>170 Watson Rd S</t>
  </si>
  <si>
    <t>1 Carden Street</t>
  </si>
  <si>
    <t>29 Waterworks Pl</t>
  </si>
  <si>
    <t>45 Municipal St.</t>
  </si>
  <si>
    <t>110 Dunlop Dr</t>
  </si>
  <si>
    <t>2950 ELLESMERE RD</t>
  </si>
  <si>
    <t>115 PARKWAY FOREST DR</t>
  </si>
  <si>
    <t>1806 ISLINGTON AVE</t>
  </si>
  <si>
    <t>1401 CASTLEFIELD AVE</t>
  </si>
  <si>
    <t>255 ESTHER SHINER BLVD</t>
  </si>
  <si>
    <t>433 Eastern Avenue</t>
  </si>
  <si>
    <t>1008 YONGE ST</t>
  </si>
  <si>
    <t>98 ATLANTIC AVE</t>
  </si>
  <si>
    <t>1 TRANSFER PL</t>
  </si>
  <si>
    <t>38590 THIRD LINE</t>
  </si>
  <si>
    <t>9048 Sintich Road</t>
  </si>
  <si>
    <t>17569 - 104th Avenue</t>
  </si>
  <si>
    <t>76 Intermodal Drive</t>
  </si>
  <si>
    <t>8050 Boul. Cavendish</t>
  </si>
  <si>
    <t>821 Lagimodiere Blvd</t>
  </si>
  <si>
    <t>250040 Lantz Way</t>
  </si>
  <si>
    <t>15 Capilano Way</t>
  </si>
  <si>
    <t>285115 61 Ave SE</t>
  </si>
  <si>
    <t>7225 Transmark Court</t>
  </si>
  <si>
    <t>11717 138th Street</t>
  </si>
  <si>
    <t>Jane Street</t>
  </si>
  <si>
    <t>101 Honda Blvd</t>
  </si>
  <si>
    <t>951 Raymer Avenue</t>
  </si>
  <si>
    <t>1495 Hardy Street</t>
  </si>
  <si>
    <t>1275 Carling Ave</t>
  </si>
  <si>
    <t>4565 Bank Street</t>
  </si>
  <si>
    <t>100 Maple Grove Rd</t>
  </si>
  <si>
    <t>201 Dibblee Rd</t>
  </si>
  <si>
    <t>2711 Hunt Club Rd</t>
  </si>
  <si>
    <t>175 Loretta Ave. N</t>
  </si>
  <si>
    <t>255 Centrum Boulevard</t>
  </si>
  <si>
    <t>2799 Swansea Crescent</t>
  </si>
  <si>
    <t>320 Bloomfield Avenue</t>
  </si>
  <si>
    <t>1 Onigam Street</t>
  </si>
  <si>
    <t>75 Arrow Road</t>
  </si>
  <si>
    <t>2293 Douglas Rd.</t>
  </si>
  <si>
    <t>2155 25th Side Rd</t>
  </si>
  <si>
    <t>1578 St Johns Rd</t>
  </si>
  <si>
    <t>7253 Yonge St</t>
  </si>
  <si>
    <t>7251 Yonge St</t>
  </si>
  <si>
    <t>RR233</t>
  </si>
  <si>
    <t>60 Steelwell Rd</t>
  </si>
  <si>
    <t>1800 Lionel-Boulet</t>
  </si>
  <si>
    <t>7800 Jarry Est</t>
  </si>
  <si>
    <t>1181 Raoul Charette</t>
  </si>
  <si>
    <t>7575 Henri-Bourassa</t>
  </si>
  <si>
    <t>705 Clairevue Ouest</t>
  </si>
  <si>
    <t>200 boul. John F. Kennedy</t>
  </si>
  <si>
    <t>8200 de L'Esplanade</t>
  </si>
  <si>
    <t>200 Jean-Proulx</t>
  </si>
  <si>
    <t>115 boul. Comeau</t>
  </si>
  <si>
    <t>2625 boul Lebbourgneuf</t>
  </si>
  <si>
    <t>1881 Rue Michelin</t>
  </si>
  <si>
    <t>221 Boulevard Industriel</t>
  </si>
  <si>
    <t>901/1045/1095 Rue Saguenay</t>
  </si>
  <si>
    <t>401 Boulevard Rideau</t>
  </si>
  <si>
    <t>585 Rue de Port-Royal Ouest</t>
  </si>
  <si>
    <t>4100 42e Avenue</t>
  </si>
  <si>
    <t>Québec 389</t>
  </si>
  <si>
    <t>11175 Rue Saint-Étienne</t>
  </si>
  <si>
    <t>511 Notre Dame Street</t>
  </si>
  <si>
    <t>4 Riverside Drive</t>
  </si>
  <si>
    <t>5528 All Weather Highway</t>
  </si>
  <si>
    <t>24 Kitpu Street</t>
  </si>
  <si>
    <t>19816 Highway 2</t>
  </si>
  <si>
    <t>33460 Western Road</t>
  </si>
  <si>
    <t>283 Business Street</t>
  </si>
  <si>
    <t>17 Timber Lane</t>
  </si>
  <si>
    <t>600 Princess St</t>
  </si>
  <si>
    <t>926 King St E</t>
  </si>
  <si>
    <t>3241 King St E (same lot as 3247 king E) LP</t>
  </si>
  <si>
    <t>77/99 Gerrard St</t>
  </si>
  <si>
    <t>2 St Thomas St</t>
  </si>
  <si>
    <t>123 Gary Martin Drive</t>
  </si>
  <si>
    <t>2630 Gottigen St</t>
  </si>
  <si>
    <t>600 W Queens Rd</t>
  </si>
  <si>
    <t>611 Davenport Rd</t>
  </si>
  <si>
    <t>1900 Bayview Ave</t>
  </si>
  <si>
    <t>25 Butternut Ridge Trl</t>
  </si>
  <si>
    <t>71 Simcoe St</t>
  </si>
  <si>
    <t>25 Baker Hill</t>
  </si>
  <si>
    <t>16 Bonnycastle St</t>
  </si>
  <si>
    <t>2900 Yonge St</t>
  </si>
  <si>
    <t>377 Madison Ave</t>
  </si>
  <si>
    <t>155 Yorkville Ave</t>
  </si>
  <si>
    <t>19 Lower Village Gate</t>
  </si>
  <si>
    <t>18 Lower Village Gate</t>
  </si>
  <si>
    <t>301 Frances Avenue</t>
  </si>
  <si>
    <t>437 Roncesvalles Avenue</t>
  </si>
  <si>
    <t>47 St Clair Ave W</t>
  </si>
  <si>
    <t>42 Bridgeport Road East</t>
  </si>
  <si>
    <t>5 Gore St</t>
  </si>
  <si>
    <t>391 Brunswick Ave</t>
  </si>
  <si>
    <t>1300 Bloor St</t>
  </si>
  <si>
    <t>900 King St</t>
  </si>
  <si>
    <t>60/64 Woodridge Crescent</t>
  </si>
  <si>
    <t>300 The East Mall</t>
  </si>
  <si>
    <t>1161 Kingston Rd</t>
  </si>
  <si>
    <t>255 Richmond Rd</t>
  </si>
  <si>
    <t>3963 Uplands Way</t>
  </si>
  <si>
    <t>16633 24th Ave</t>
  </si>
  <si>
    <t>197 Frederick St</t>
  </si>
  <si>
    <t>2501 Saw Whet Blvd</t>
  </si>
  <si>
    <t>1946 Scott Street</t>
  </si>
  <si>
    <t>18 Hamilton Ave</t>
  </si>
  <si>
    <t>21 Main St</t>
  </si>
  <si>
    <t>461 Green Road</t>
  </si>
  <si>
    <t>6 Doran Avenue</t>
  </si>
  <si>
    <t>9704 McCowan Road</t>
  </si>
  <si>
    <t>700 Apex Avenue</t>
  </si>
  <si>
    <t>9970 Main St</t>
  </si>
  <si>
    <t>8305 Ave Papineau</t>
  </si>
  <si>
    <t>582 Chemin De Touraine</t>
  </si>
  <si>
    <t>5560 boul. des Gradins</t>
  </si>
  <si>
    <t>5400, rue Jean Talon O</t>
  </si>
  <si>
    <t>180 Holiday Inn Dr</t>
  </si>
  <si>
    <t>1375 Weber St E</t>
  </si>
  <si>
    <t>1210 Summit Drive</t>
  </si>
  <si>
    <t>1201 Auto Duplessis</t>
  </si>
  <si>
    <t>80 King Avenue West</t>
  </si>
  <si>
    <t>480 Hespeler Rd.</t>
  </si>
  <si>
    <t>400 Eastern Avenue</t>
  </si>
  <si>
    <t>400 Bayfield St</t>
  </si>
  <si>
    <t>397 Bayfield Rd</t>
  </si>
  <si>
    <t>3701 Lakeshore BLVD West</t>
  </si>
  <si>
    <t>285 Geneva St</t>
  </si>
  <si>
    <t>2555 Trout Lake Road</t>
  </si>
  <si>
    <t>2494 Danforth Avenue</t>
  </si>
  <si>
    <t>23620 Woodbine Avenue</t>
  </si>
  <si>
    <t>23580 Woodbine Avenue</t>
  </si>
  <si>
    <t>215 Pembroke St E</t>
  </si>
  <si>
    <t>192 Bell BLVD</t>
  </si>
  <si>
    <t>185 King George Rd</t>
  </si>
  <si>
    <t>1695 Manning Road</t>
  </si>
  <si>
    <t>150 Sharpe St E</t>
  </si>
  <si>
    <t>1000 Lougheed Hwy</t>
  </si>
  <si>
    <t>3320 Jacombs Rd</t>
  </si>
  <si>
    <t>31956 Lougheed Highway</t>
  </si>
  <si>
    <t>800 Tolmie Avenue</t>
  </si>
  <si>
    <t>2991 Lougheed Hwy</t>
  </si>
  <si>
    <t>1632 Lonsdale Ave</t>
  </si>
  <si>
    <t>1015 Golf Links Rd</t>
  </si>
  <si>
    <t>1 Bell Blvd (Field Electric Complex)</t>
  </si>
  <si>
    <t>1 Bell Blvd (Combined Services Complex)</t>
  </si>
  <si>
    <t>1 Bell Blvd (Parkade)</t>
  </si>
  <si>
    <t>612 Constance Avenue</t>
  </si>
  <si>
    <t>664 Admirals Rd Avenue</t>
  </si>
  <si>
    <t>2341 Bear Mountain Pkwy</t>
  </si>
  <si>
    <t>22170 50 Ave</t>
  </si>
  <si>
    <t>22180 48a Ave</t>
  </si>
  <si>
    <t>20338 65 Ave</t>
  </si>
  <si>
    <t>4700-224 Street</t>
  </si>
  <si>
    <t>900 Boulevard René-Lévesque Est</t>
  </si>
  <si>
    <t>7835 McLeod Road Building B</t>
  </si>
  <si>
    <t>27 King's College Circle</t>
  </si>
  <si>
    <t>3085 Hwy 7</t>
  </si>
  <si>
    <t>21-202446 Highway 6</t>
  </si>
  <si>
    <t>5283 Rutherford Road</t>
  </si>
  <si>
    <t>3163 Winston Churchill Boulevard</t>
  </si>
  <si>
    <t>1079 Maple Avenue</t>
  </si>
  <si>
    <t>30 Ordnance St</t>
  </si>
  <si>
    <t>95 Beecroft Road</t>
  </si>
  <si>
    <t>875 Eastern Avenue</t>
  </si>
  <si>
    <t>8200 Sheppard Avenue East</t>
  </si>
  <si>
    <t>755 Lawrence Avenue East</t>
  </si>
  <si>
    <t>7 Leslie Street</t>
  </si>
  <si>
    <t>61A Edgehill Road</t>
  </si>
  <si>
    <t>570 Wilson Avenue</t>
  </si>
  <si>
    <t>59 Curlew Drive</t>
  </si>
  <si>
    <t>5720 Bathurst Street</t>
  </si>
  <si>
    <t>551 Martin Grove Road</t>
  </si>
  <si>
    <t>550 Sheppard Avenue East</t>
  </si>
  <si>
    <t>545 Commissioners Street</t>
  </si>
  <si>
    <t>580 Commissioners Street</t>
  </si>
  <si>
    <t>4801 Dufferin Street</t>
  </si>
  <si>
    <t>462 Runnymede Road</t>
  </si>
  <si>
    <t>435 Kipling Avenue</t>
  </si>
  <si>
    <t>4100 Keele Street</t>
  </si>
  <si>
    <t>40 Toryork Drive</t>
  </si>
  <si>
    <t>4375 14th Avenue</t>
  </si>
  <si>
    <t>351 Birchmount Road</t>
  </si>
  <si>
    <t>358 Keele Street</t>
  </si>
  <si>
    <t>355 Lesmill Road</t>
  </si>
  <si>
    <t>301 Rockcliffe Boulevard</t>
  </si>
  <si>
    <t>38 Comstock Road</t>
  </si>
  <si>
    <t>36 North Queen Street</t>
  </si>
  <si>
    <t>30 Northline Road</t>
  </si>
  <si>
    <t>3 Dohme Avenue</t>
  </si>
  <si>
    <t>21 Keele Street</t>
  </si>
  <si>
    <t>267 Humberline Drive</t>
  </si>
  <si>
    <t>260 Adelaide St. West</t>
  </si>
  <si>
    <t>2457 Eglinton Avenue East</t>
  </si>
  <si>
    <t>213 Delaware Avenue</t>
  </si>
  <si>
    <t>275 Merton Street</t>
  </si>
  <si>
    <t>21 Fishleigh Drive</t>
  </si>
  <si>
    <t>255 Esther Shiner Boulevard</t>
  </si>
  <si>
    <t>200 Bermondsey Road</t>
  </si>
  <si>
    <t>20 Beffort Road</t>
  </si>
  <si>
    <t>247 Esther Shiner Boulevard</t>
  </si>
  <si>
    <t>2 Church Street</t>
  </si>
  <si>
    <t>190 Sherwood Avenue</t>
  </si>
  <si>
    <t>18 Dyas Road</t>
  </si>
  <si>
    <t>146 The East Mall</t>
  </si>
  <si>
    <t>1200 Lansdowne Avenue</t>
  </si>
  <si>
    <t>1116 King Street West</t>
  </si>
  <si>
    <t>1209 Sheppard Avenue East</t>
  </si>
  <si>
    <t>100 Garrison Road</t>
  </si>
  <si>
    <t>30 Dee Avenue</t>
  </si>
  <si>
    <t>7 Eaglet Court</t>
  </si>
  <si>
    <t>71 The Queensway</t>
  </si>
  <si>
    <t>9 Queens Quay West</t>
  </si>
  <si>
    <t>9 Hanna Avenue</t>
  </si>
  <si>
    <t>919 Scarlett Road</t>
  </si>
  <si>
    <t>850 Coxwell Avenue</t>
  </si>
  <si>
    <t>821 Progress Avenue</t>
  </si>
  <si>
    <t>799 Islington Avenue</t>
  </si>
  <si>
    <t>55 John Street</t>
  </si>
  <si>
    <t>4169 Bathurst Street</t>
  </si>
  <si>
    <t>4200 Yonge Street</t>
  </si>
  <si>
    <t>45 Goulding Avenue</t>
  </si>
  <si>
    <t>45 Twenty Third Street</t>
  </si>
  <si>
    <t>361A Old Finch Avenue</t>
  </si>
  <si>
    <t>399 The West Mall</t>
  </si>
  <si>
    <t>2430 Lawrence Avenue East</t>
  </si>
  <si>
    <t>2365 Dundas Street West</t>
  </si>
  <si>
    <t>231 McRae Drive</t>
  </si>
  <si>
    <t>2 Civic Centre Court</t>
  </si>
  <si>
    <t>2 Strachan Avenue</t>
  </si>
  <si>
    <t>140 Bentworth Avenue</t>
  </si>
  <si>
    <t>1627 Danforth Avenue</t>
  </si>
  <si>
    <t>1700 Sheppard Avenue East</t>
  </si>
  <si>
    <t>156 Centennial Park Road</t>
  </si>
  <si>
    <t>1 Greenhouse Road</t>
  </si>
  <si>
    <t>1130 Bathurst Street</t>
  </si>
  <si>
    <t>1401 Castlefield Avenue</t>
  </si>
  <si>
    <t>1300 Sheppard Avenue West</t>
  </si>
  <si>
    <t>1369 Saint Clair Avenue West</t>
  </si>
  <si>
    <t>703 Don Mills Road</t>
  </si>
  <si>
    <t>2481 Birchmount Road</t>
  </si>
  <si>
    <t>125 Pharmacy Avenue</t>
  </si>
  <si>
    <t>15 Clubhouse Court</t>
  </si>
  <si>
    <t>400 Greenwood Avenue</t>
  </si>
  <si>
    <t>30 rue Jos Montferrand</t>
  </si>
  <si>
    <t>2035 Kennedy Road</t>
  </si>
  <si>
    <t>66-75 Curlew Drive</t>
  </si>
  <si>
    <t>Billy Bishop Airport Tunnel</t>
  </si>
  <si>
    <t>3 Eireann Quay</t>
  </si>
  <si>
    <t>221 Caldari Road</t>
  </si>
  <si>
    <t>2260 Highway 7</t>
  </si>
  <si>
    <t>100 Tracker Private - Near Cell Phone Lot</t>
  </si>
  <si>
    <t>1000 Rue Ottawa</t>
  </si>
  <si>
    <t>2901 Wall Street</t>
  </si>
  <si>
    <t>2069 Ottawa Street South</t>
  </si>
  <si>
    <t>150 Frederick Street</t>
  </si>
  <si>
    <t>100 Maple Grove Road</t>
  </si>
  <si>
    <t>1516 Glasgow Street</t>
  </si>
  <si>
    <t>301 Victoria Street South</t>
  </si>
  <si>
    <t>1500 Bishop Street North</t>
  </si>
  <si>
    <t>150 Savannah Oaks Drive</t>
  </si>
  <si>
    <t>100 Port Way</t>
  </si>
  <si>
    <t>132 1 St</t>
  </si>
  <si>
    <t>300 Rail Road</t>
  </si>
  <si>
    <t>224 Robinson Ave</t>
  </si>
  <si>
    <t>1313 Greyback Road</t>
  </si>
  <si>
    <t>311 9 St</t>
  </si>
  <si>
    <t>101 Martin Street</t>
  </si>
  <si>
    <t>140 1st Street</t>
  </si>
  <si>
    <t>6749 Westgate Avenue</t>
  </si>
  <si>
    <t>188 Stewart Street East</t>
  </si>
  <si>
    <t>11432 100th Street</t>
  </si>
  <si>
    <t>1580 Peninsula Road</t>
  </si>
  <si>
    <t>4828 Trans Canada Highway</t>
  </si>
  <si>
    <t>7750 Dallas Drive</t>
  </si>
  <si>
    <t>1888 North Parallel Road</t>
  </si>
  <si>
    <t>3650 248 Street</t>
  </si>
  <si>
    <t>2528 Main Street</t>
  </si>
  <si>
    <t>44046 Progress Way</t>
  </si>
  <si>
    <t>135 Rainbow Road</t>
  </si>
  <si>
    <t>137 Cowichan Lake Road</t>
  </si>
  <si>
    <t>545 North Road</t>
  </si>
  <si>
    <t>1401 Alberni Highway</t>
  </si>
  <si>
    <t>9355 Smiley Road</t>
  </si>
  <si>
    <t>1350 Cranberry Avenue</t>
  </si>
  <si>
    <t>2517 Bowen Road</t>
  </si>
  <si>
    <t>4397 West Shore Parkway</t>
  </si>
  <si>
    <t>5875 Central Road</t>
  </si>
  <si>
    <t>3401 32 St</t>
  </si>
  <si>
    <t>50 Trans Canada Hwy SW</t>
  </si>
  <si>
    <t>4006 Johnston Road</t>
  </si>
  <si>
    <t>500 PTH #5</t>
  </si>
  <si>
    <t>100 Front St W</t>
  </si>
  <si>
    <t>201 1 Ave S</t>
  </si>
  <si>
    <t>2102 11th Ave</t>
  </si>
  <si>
    <t>199 Kenmount Rd</t>
  </si>
  <si>
    <t>101 Lyon St. N</t>
  </si>
  <si>
    <t>1234 Hornby St</t>
  </si>
  <si>
    <t>601 Spadina Crescent E</t>
  </si>
  <si>
    <t>405 20th St E</t>
  </si>
  <si>
    <t>209 4 Ave SE</t>
  </si>
  <si>
    <t>16615 109 Ave NW</t>
  </si>
  <si>
    <t>16675 109 Ave NW</t>
  </si>
  <si>
    <t>100 Harbour Rd,</t>
  </si>
  <si>
    <t>1310 Water St</t>
  </si>
  <si>
    <t>1165 Leslie St</t>
  </si>
  <si>
    <t>10 Akerley Blvd</t>
  </si>
  <si>
    <t>72 Regina St N</t>
  </si>
  <si>
    <t>10 Glasgow St</t>
  </si>
  <si>
    <t>609 8 St SW</t>
  </si>
  <si>
    <t>500 4 Ave SW</t>
  </si>
  <si>
    <t>130 Bloor St W</t>
  </si>
  <si>
    <t>10222 Durham St</t>
  </si>
  <si>
    <t>225 Lieutenant-Colonel Rob Lane</t>
  </si>
  <si>
    <t>9919 Terminal Rd</t>
  </si>
  <si>
    <t>13 Windward Drive</t>
  </si>
  <si>
    <t>45064 Commercial Ct, Chilliwack</t>
  </si>
  <si>
    <t>8980 Goreway Dr, Brampton</t>
  </si>
  <si>
    <t>5 Sandalwood Pkwy W</t>
  </si>
  <si>
    <t>580 R. Dubois</t>
  </si>
  <si>
    <t>7800 Bd Cousineau</t>
  </si>
  <si>
    <t>Highway #440 and Lite</t>
  </si>
  <si>
    <t>3176 Taschereau Blvd, Greenfield Park</t>
  </si>
  <si>
    <t>19229 28 Avenue</t>
  </si>
  <si>
    <t>1010 Strathcona Drive Southwest</t>
  </si>
  <si>
    <t>110 Mitchell Street</t>
  </si>
  <si>
    <t>1123 Dorval Drive</t>
  </si>
  <si>
    <t>16725 Rabbit Hill Road Southwest</t>
  </si>
  <si>
    <t>24 Capital Circle</t>
  </si>
  <si>
    <t>3030 Artesian Drive</t>
  </si>
  <si>
    <t>3605 Campeau Drive</t>
  </si>
  <si>
    <t>3700 Steeles Avenue East</t>
  </si>
  <si>
    <t>5835 Airport Road</t>
  </si>
  <si>
    <t>585 Skinner Road</t>
  </si>
  <si>
    <t>7603 Macleod Trail Southwest</t>
  </si>
  <si>
    <t>7750 McCowan Road</t>
  </si>
  <si>
    <t>Iskut Village Road</t>
  </si>
  <si>
    <t>1605 16th Street East</t>
  </si>
  <si>
    <t>431 Louth Street</t>
  </si>
  <si>
    <t>5500 Dixie Rd</t>
  </si>
  <si>
    <t>2165 Carling Ave</t>
  </si>
  <si>
    <t>293 Bay St</t>
  </si>
  <si>
    <t>228 Route 117</t>
  </si>
  <si>
    <t>9129 Main St.</t>
  </si>
  <si>
    <t>400 Rymal Road East</t>
  </si>
  <si>
    <t>2825 King Street East</t>
  </si>
  <si>
    <t>155 King William Street</t>
  </si>
  <si>
    <t>2259 Milburough Line</t>
  </si>
  <si>
    <t>5234 Kelso Road</t>
  </si>
  <si>
    <t>5437 Steeles Avenue</t>
  </si>
  <si>
    <t>2596 Britannia Road West</t>
  </si>
  <si>
    <t>4985 Campbellville Road</t>
  </si>
  <si>
    <t>5317 Guelph Line</t>
  </si>
  <si>
    <t>432594 Zenda Line</t>
  </si>
  <si>
    <t>221 Victoria Street South</t>
  </si>
  <si>
    <t>884135 Road 88</t>
  </si>
  <si>
    <t>895939 Oxford Road 3</t>
  </si>
  <si>
    <t>515165 11th Line</t>
  </si>
  <si>
    <t>59 George Johnson Boulevard</t>
  </si>
  <si>
    <t>384060 Salford Road</t>
  </si>
  <si>
    <t>56 Mckeand Street</t>
  </si>
  <si>
    <t>699 Cardero Street</t>
  </si>
  <si>
    <t>788 Jervis Street</t>
  </si>
  <si>
    <t>750 Jervis Street</t>
  </si>
  <si>
    <t>2233 Allison Road</t>
  </si>
  <si>
    <t>5775 Toronto Road</t>
  </si>
  <si>
    <t>1985 Woodway Place</t>
  </si>
  <si>
    <t>5051 Lougheed Highway</t>
  </si>
  <si>
    <t>100 Tucker Park Road</t>
  </si>
  <si>
    <t>12 Smythe Street</t>
  </si>
  <si>
    <t>47 Sewell Street</t>
  </si>
  <si>
    <t>100 Station Street</t>
  </si>
  <si>
    <t>2585 Chiefswood Road</t>
  </si>
  <si>
    <t>2498 Chiefswood Road</t>
  </si>
  <si>
    <t>1037 Brant County Highway 54</t>
  </si>
  <si>
    <t>16042 Woodbine Avenue</t>
  </si>
  <si>
    <t>2850 Rutherford Road</t>
  </si>
  <si>
    <t>3525 Baseline Road</t>
  </si>
  <si>
    <t>1700 Major Mackenzie Drive East</t>
  </si>
  <si>
    <t>7033 Leslie Street</t>
  </si>
  <si>
    <t>55 Orlando Avenue</t>
  </si>
  <si>
    <t>380 Bayview Avenue</t>
  </si>
  <si>
    <t>3455 Idylwyld Drive N</t>
  </si>
  <si>
    <t>26A Dundee Avenue</t>
  </si>
  <si>
    <t>95 Bessemer Road, Suite 1</t>
  </si>
  <si>
    <t>328 Green Road</t>
  </si>
  <si>
    <t>33 Baywood Road</t>
  </si>
  <si>
    <t>77 Railside Road</t>
  </si>
  <si>
    <t>31 Pullman Court</t>
  </si>
  <si>
    <t>75 Commerce Valley Drive East</t>
  </si>
  <si>
    <t>11055 72 Avenue Southeast</t>
  </si>
  <si>
    <t>401a Weston Street</t>
  </si>
  <si>
    <t>1350 Aviation Avenue</t>
  </si>
  <si>
    <t>209 Manitou Drive</t>
  </si>
  <si>
    <t>60 Cutler Avenue</t>
  </si>
  <si>
    <t>2950 Courtice Rd (Clarington)</t>
  </si>
  <si>
    <t>150 King Ave E (Clarington)</t>
  </si>
  <si>
    <t>199 Wentworth Street East (Oshawa)</t>
  </si>
  <si>
    <t>NoBaldwin Street South/Highway 407 (Whitby)</t>
  </si>
  <si>
    <t>575 Rossland Road East (Whitby)</t>
  </si>
  <si>
    <t>333 McKinney Road (Whitby)</t>
  </si>
  <si>
    <t>111 McKinney Drive (Whitby)</t>
  </si>
  <si>
    <t>55 Thornton Rd. S (Trent University Durham GTA)</t>
  </si>
  <si>
    <t>2188 Bloor St (Durham Region)</t>
  </si>
  <si>
    <t>2210 Bloor St (Durham Region)</t>
  </si>
  <si>
    <t>710 Raleigh Ave (Durham Region)</t>
  </si>
  <si>
    <t>4060 Anderson St (Durham Region)</t>
  </si>
  <si>
    <t>15 McMillan Drive</t>
  </si>
  <si>
    <t>1595 Prestonevale Rd.</t>
  </si>
  <si>
    <t>1780 Rudell Rd</t>
  </si>
  <si>
    <t>15765 Highway 12</t>
  </si>
  <si>
    <t>217 River Street</t>
  </si>
  <si>
    <t>100 Whiting Ave (CLOCA)</t>
  </si>
  <si>
    <t>7274 Holt Rd.</t>
  </si>
  <si>
    <t>4941 Old Brock Road</t>
  </si>
  <si>
    <t>2200 Simcoe Street North</t>
  </si>
  <si>
    <t>1995 Wilson Road North</t>
  </si>
  <si>
    <t>2375 Baseline Road West</t>
  </si>
  <si>
    <t>177 Lake Driveway West</t>
  </si>
  <si>
    <t>55 Ashbury Boulevard</t>
  </si>
  <si>
    <t>470 Kingston Road</t>
  </si>
  <si>
    <t>2365 Concession Road 6</t>
  </si>
  <si>
    <t>40 Conlin Road</t>
  </si>
  <si>
    <t>4020 Westney Road</t>
  </si>
  <si>
    <t>5 Shoreham Drive</t>
  </si>
  <si>
    <t>3275 Boulevard Industriel</t>
  </si>
  <si>
    <t>1000 Boulevard Michèle-Bohec</t>
  </si>
  <si>
    <t>1400 Rue de la Manic</t>
  </si>
  <si>
    <t>7300 Boulevard Choquette</t>
  </si>
  <si>
    <t>430 Rue Ardouin</t>
  </si>
  <si>
    <t>1161 Rue Mccormick</t>
  </si>
  <si>
    <t>5130 Boulevard Guillaume-Couture</t>
  </si>
  <si>
    <t>Poste Hertel,2500 Lafrenière</t>
  </si>
  <si>
    <t>P.Boucherville,2040 Belles Riv</t>
  </si>
  <si>
    <t>5000 boulevard des Mille-Iles</t>
  </si>
  <si>
    <t>Poste Micoua, Km 95 Route 389</t>
  </si>
  <si>
    <t>1925 Descoste</t>
  </si>
  <si>
    <t>Poste Saraguay - 3535, Guénette</t>
  </si>
  <si>
    <t>Central Manic 5, Km 211, route 389</t>
  </si>
  <si>
    <t>8181 Avenue de l'Esplanade</t>
  </si>
  <si>
    <t>6095 Boulevard Labelle</t>
  </si>
  <si>
    <t>128 Rue Fraser</t>
  </si>
  <si>
    <t>4905 Autoroute des Laurentides</t>
  </si>
  <si>
    <t>2515 Boulevard de Comporté</t>
  </si>
  <si>
    <t>37 Chemin Mill</t>
  </si>
  <si>
    <t>615 Chemin du Fleuve</t>
  </si>
  <si>
    <t>116 Chemin de la Montagne</t>
  </si>
  <si>
    <t>2740 Rue Saint-Louis</t>
  </si>
  <si>
    <t>76 Chemin Paugan</t>
  </si>
  <si>
    <t>80 Boulevard de Melocheville</t>
  </si>
  <si>
    <t>222 Government Rd E</t>
  </si>
  <si>
    <t>2200 Eginton Avenue West</t>
  </si>
  <si>
    <t>100 Queensway West</t>
  </si>
  <si>
    <t>150 Sherway Drive</t>
  </si>
  <si>
    <t>1001 Sherbrooke St W</t>
  </si>
  <si>
    <t>840 Dr Penfield Ave</t>
  </si>
  <si>
    <t>680 Sherbrooke St W</t>
  </si>
  <si>
    <t>805 Sherbrooke St W</t>
  </si>
  <si>
    <t>475 Pine Ave W</t>
  </si>
  <si>
    <t>3700 McTavish St</t>
  </si>
  <si>
    <t>3905 University St</t>
  </si>
  <si>
    <t>21111 Lakeshore Dr</t>
  </si>
  <si>
    <t>21111 Lakeshore Road</t>
  </si>
  <si>
    <t>422 Chemin des Moulins</t>
  </si>
  <si>
    <t>9 Junction Drive</t>
  </si>
  <si>
    <t>9/10 W Mutual Street</t>
  </si>
  <si>
    <t>8/9 E Dalhousie Street</t>
  </si>
  <si>
    <t>1915 County Road 22</t>
  </si>
  <si>
    <t>150 Damascus Road</t>
  </si>
  <si>
    <t>152 Albion Street South</t>
  </si>
  <si>
    <t>370 Connell St</t>
  </si>
  <si>
    <t>5930 Rue Martineau</t>
  </si>
  <si>
    <t>15670 Croydon Dr</t>
  </si>
  <si>
    <t>4500 Rue Armand-Viau</t>
  </si>
  <si>
    <t>6014 Current Dr NW</t>
  </si>
  <si>
    <t>152 Albion Street S</t>
  </si>
  <si>
    <t>150 Damascus Rd</t>
  </si>
  <si>
    <t>777 Bay St.</t>
  </si>
  <si>
    <t>15652 Hwy 37N</t>
  </si>
  <si>
    <t>1229 Richter Street</t>
  </si>
  <si>
    <t>3450 Dufferin Street (Tower C)</t>
  </si>
  <si>
    <t>3450 Dufferin Street (Tower B)</t>
  </si>
  <si>
    <t>3450 Dufferin Street (Tower A)</t>
  </si>
  <si>
    <t>3962 Highway 401 W</t>
  </si>
  <si>
    <t>401223, ON-401</t>
  </si>
  <si>
    <t>550 Princess St.</t>
  </si>
  <si>
    <t>17278 Highway 401</t>
  </si>
  <si>
    <t>678 Ontario 401</t>
  </si>
  <si>
    <t>680 Ontario 401</t>
  </si>
  <si>
    <t>290 Ontario 401</t>
  </si>
  <si>
    <t>3745 Highway 401</t>
  </si>
  <si>
    <t>17277 Highway 401</t>
  </si>
  <si>
    <t>289 Ontario 401</t>
  </si>
  <si>
    <t>6400 Ontario 400</t>
  </si>
  <si>
    <t>845 Ontario 401</t>
  </si>
  <si>
    <t>12001 Highway 400</t>
  </si>
  <si>
    <t>114 Titanium Way</t>
  </si>
  <si>
    <t>68 Smithe Street</t>
  </si>
  <si>
    <t>101 George Street</t>
  </si>
  <si>
    <t>41 George Street</t>
  </si>
  <si>
    <t>30 Daly Avenue</t>
  </si>
  <si>
    <t>305 Bute Street</t>
  </si>
  <si>
    <t>235 Robson Street</t>
  </si>
  <si>
    <t>1060 Alberni Street</t>
  </si>
  <si>
    <t>1495 West 8th Avenue</t>
  </si>
  <si>
    <t>2050 Rue Mansfield</t>
  </si>
  <si>
    <t>685 Rue Sainte-Marguerite</t>
  </si>
  <si>
    <t>1111 Rue Saint-Urbain</t>
  </si>
  <si>
    <t>1370 Sony Place</t>
  </si>
  <si>
    <t>Nisku Bay</t>
  </si>
  <si>
    <t>680 Harrow St</t>
  </si>
  <si>
    <t>38 Sutherland Ave</t>
  </si>
  <si>
    <t>685 Springfield Rd</t>
  </si>
  <si>
    <t>Provincial Road 322</t>
  </si>
  <si>
    <t>1284 Wilkes Ave</t>
  </si>
  <si>
    <t>Hwy 45E</t>
  </si>
  <si>
    <t>50 14 St NE</t>
  </si>
  <si>
    <t>105 Valley Rd</t>
  </si>
  <si>
    <t>993 Industrial Dr</t>
  </si>
  <si>
    <t>16 Station Rd</t>
  </si>
  <si>
    <t>120 Minnewawa St</t>
  </si>
  <si>
    <t>100 Commonwealth Dr</t>
  </si>
  <si>
    <t>2160 McPhillips St</t>
  </si>
  <si>
    <t>375 Dawson Rd N</t>
  </si>
  <si>
    <t>20 Hwy 6S</t>
  </si>
  <si>
    <t>420-3rd St East</t>
  </si>
  <si>
    <t>175 North Front Dr</t>
  </si>
  <si>
    <t>177 Main St</t>
  </si>
  <si>
    <t>480 Whitemore Ave</t>
  </si>
  <si>
    <t>Hwy #6 South / Hydro Road 1</t>
  </si>
  <si>
    <t>12159 Rd 26 W</t>
  </si>
  <si>
    <t>500 Main St East</t>
  </si>
  <si>
    <t>805 Greenwood Ave</t>
  </si>
  <si>
    <t>400 Dovercourt Dr</t>
  </si>
  <si>
    <t>389 Main St</t>
  </si>
  <si>
    <t>1330 Pacific Ave</t>
  </si>
  <si>
    <t>2505 Victoria Ave E</t>
  </si>
  <si>
    <t>235 10th St</t>
  </si>
  <si>
    <t>19 Henlow Bay</t>
  </si>
  <si>
    <t>700 Harrow St</t>
  </si>
  <si>
    <t>1311 Notre Dame Ave</t>
  </si>
  <si>
    <t>110 Newmarket Blvd</t>
  </si>
  <si>
    <t>35 Sutherland Ave</t>
  </si>
  <si>
    <t>453 Dovercourt Dr</t>
  </si>
  <si>
    <t>1315 Notre Dame Ave</t>
  </si>
  <si>
    <t>1840 Chevrier Bvld</t>
  </si>
  <si>
    <t>360 Portage Ave</t>
  </si>
  <si>
    <t>1000 /1003 Airport Parkway Private</t>
  </si>
  <si>
    <t>2141 Major Mackenzie Drive</t>
  </si>
  <si>
    <t>10190 Keele Street</t>
  </si>
  <si>
    <t>1 Villa Royale Avenue</t>
  </si>
  <si>
    <t>655 Thomas Cook Avenue</t>
  </si>
  <si>
    <t>11067 Keele Street</t>
  </si>
  <si>
    <t>9201 Islington Avenue</t>
  </si>
  <si>
    <t>Fire Hall 7-1 Bathurst Clark</t>
  </si>
  <si>
    <t>9290 Keele Street</t>
  </si>
  <si>
    <t>9545 Weston Road</t>
  </si>
  <si>
    <t>2800 Rutherford Rd</t>
  </si>
  <si>
    <t>1365 Dundas Street</t>
  </si>
  <si>
    <t>428 Sparks Street</t>
  </si>
  <si>
    <t>131 Main St</t>
  </si>
  <si>
    <t>2756 Westville Road</t>
  </si>
  <si>
    <t>110 Kenikala Crescent</t>
  </si>
  <si>
    <t>10635 NS-2</t>
  </si>
  <si>
    <t>Legion St</t>
  </si>
  <si>
    <t>38696 Cabot Trail</t>
  </si>
  <si>
    <t>15580 Cabot Trail</t>
  </si>
  <si>
    <t>135 North Park Street</t>
  </si>
  <si>
    <t>112 Prince Albert Road</t>
  </si>
  <si>
    <t>20 Treaty Trail</t>
  </si>
  <si>
    <t>8296 Nova Scotia Trunk 7</t>
  </si>
  <si>
    <t>9243 Nova Scotia 105</t>
  </si>
  <si>
    <t>290 Main Street</t>
  </si>
  <si>
    <t>166 East 49th Avenue</t>
  </si>
  <si>
    <t>485 West 8th Avenue</t>
  </si>
  <si>
    <t>1020 rue du Lux</t>
  </si>
  <si>
    <t>801 Aviation Parkway</t>
  </si>
  <si>
    <t>2055 Purcell Way</t>
  </si>
  <si>
    <t>1200 Avenue de Germain-des-Prés</t>
  </si>
  <si>
    <t>100 Centennial St</t>
  </si>
  <si>
    <t>Jade City Rce Dawson Creek Rural</t>
  </si>
  <si>
    <t>1566 Kitwanga rd. N</t>
  </si>
  <si>
    <t>16960 Highway 97N</t>
  </si>
  <si>
    <t>233 Alaska Hwy</t>
  </si>
  <si>
    <t>11900 Haney Place</t>
  </si>
  <si>
    <t>4680 Clarence Taylor Crescent</t>
  </si>
  <si>
    <t>505 Crown Isle Boulevard</t>
  </si>
  <si>
    <t>5577 153A Street</t>
  </si>
  <si>
    <t>10262 152A Street</t>
  </si>
  <si>
    <t>7815 112 Street</t>
  </si>
  <si>
    <t>100 Boulder Street</t>
  </si>
  <si>
    <t>5104 Liard Street</t>
  </si>
  <si>
    <t>Ocean Boulevard</t>
  </si>
  <si>
    <t>5597 Hazeldean Road</t>
  </si>
  <si>
    <t>1265 Carling Avenue</t>
  </si>
  <si>
    <t>964 Smyth Road</t>
  </si>
  <si>
    <t>428 6 Avenue South East</t>
  </si>
  <si>
    <t>30 Weston Road</t>
  </si>
  <si>
    <t>446 Bathurst Street</t>
  </si>
  <si>
    <t>700 Lawrence Ave West</t>
  </si>
  <si>
    <t>4841 Yonge Street</t>
  </si>
  <si>
    <t>2300 Yonge Street</t>
  </si>
  <si>
    <t>11616 Sarcee Trail North West</t>
  </si>
  <si>
    <t>2411 160th Street</t>
  </si>
  <si>
    <t>2480 Gerrard Street East</t>
  </si>
  <si>
    <t>54 de la Cite-des-Jeunes Boulevard</t>
  </si>
  <si>
    <t>12101 72 Avenue</t>
  </si>
  <si>
    <t>30 Bristol Road East</t>
  </si>
  <si>
    <t>296 Shawville Boulevard South East</t>
  </si>
  <si>
    <t>2379 Trafalgar</t>
  </si>
  <si>
    <t>2515 Bank Street</t>
  </si>
  <si>
    <t>1910 St.Laurent Boulevard</t>
  </si>
  <si>
    <t>1970 Dundas Street East</t>
  </si>
  <si>
    <t>3436 Brentwood Road North West</t>
  </si>
  <si>
    <t>1054 Centre Street</t>
  </si>
  <si>
    <t>10755 Leslie Street</t>
  </si>
  <si>
    <t>1600 - 90th Avenue South West</t>
  </si>
  <si>
    <t>1900 Dixie Road</t>
  </si>
  <si>
    <t>2142 99 Street, North West</t>
  </si>
  <si>
    <t>1650 Victoria Street East</t>
  </si>
  <si>
    <t>3344 Taschereau Boulevard</t>
  </si>
  <si>
    <t>616 Gardiner's Road</t>
  </si>
  <si>
    <t>3100 Dixie Road</t>
  </si>
  <si>
    <t>100 Mayfield Common Northwest</t>
  </si>
  <si>
    <t>5095 Yonge Street</t>
  </si>
  <si>
    <t>32500 South Fraser Way</t>
  </si>
  <si>
    <t>475 Westney Road</t>
  </si>
  <si>
    <t>2300 Lawrence Avenue East</t>
  </si>
  <si>
    <t>3201 Eglinton Avenue East</t>
  </si>
  <si>
    <t>5622 Signal Hill Centre Southwest</t>
  </si>
  <si>
    <t>3295 Fairview Street</t>
  </si>
  <si>
    <t>441 Clark Avenue West</t>
  </si>
  <si>
    <t>4434 Innes Road</t>
  </si>
  <si>
    <t>2080 Appleby Line</t>
  </si>
  <si>
    <t>200 Earl Grey Drive</t>
  </si>
  <si>
    <t>1675 Tenth Line Road</t>
  </si>
  <si>
    <t>900 Southdown Road</t>
  </si>
  <si>
    <t>1111 Davis Drive</t>
  </si>
  <si>
    <t>500 Riverbend Sqare North West</t>
  </si>
  <si>
    <t>20150 Langley Bypass</t>
  </si>
  <si>
    <t>244 Kingston Road East</t>
  </si>
  <si>
    <t>7501 Weston Road</t>
  </si>
  <si>
    <t>2155 Cure-Labelle Boulevard</t>
  </si>
  <si>
    <t>14 Martindale Crescent</t>
  </si>
  <si>
    <t>3161 Greenbank Road</t>
  </si>
  <si>
    <t>20015 Langley Bypass</t>
  </si>
  <si>
    <t>2775 Production Way</t>
  </si>
  <si>
    <t>75 Riverside Drive West</t>
  </si>
  <si>
    <t>2050 Pipeline Road</t>
  </si>
  <si>
    <t>4900 Lillooet Road</t>
  </si>
  <si>
    <t>6582 144 Street</t>
  </si>
  <si>
    <t>1400 Lindsey Place</t>
  </si>
  <si>
    <t>9174 Avalon Avenue</t>
  </si>
  <si>
    <t>5585 Production Boulevard</t>
  </si>
  <si>
    <t>4300 Tum Tumay Whueton Drive</t>
  </si>
  <si>
    <t>7550 Northumberland Avenue</t>
  </si>
  <si>
    <t>7500 Francis Road</t>
  </si>
  <si>
    <t>4151 Regent Street</t>
  </si>
  <si>
    <t>3156 Coast Meridian Road</t>
  </si>
  <si>
    <t>8750 Maple Grove Crescent</t>
  </si>
  <si>
    <t>21755 Allard Crescent</t>
  </si>
  <si>
    <t>2751 Production Way</t>
  </si>
  <si>
    <t>1 Cuddy Court</t>
  </si>
  <si>
    <t>3700 Jericho Road</t>
  </si>
  <si>
    <t>7000 Rue Armand-Viau</t>
  </si>
  <si>
    <t>80 Valleybrook Drive</t>
  </si>
  <si>
    <t>2005 Boulevard Dagenais Ouest</t>
  </si>
  <si>
    <t>121 Thirtieth Street</t>
  </si>
  <si>
    <t>9201 Rue de l'Innovation</t>
  </si>
  <si>
    <t>502 Brackley Point Road</t>
  </si>
  <si>
    <t>1125 Denman Street</t>
  </si>
  <si>
    <t>180 University Ave</t>
  </si>
  <si>
    <t>1504 St Mary's Rd.</t>
  </si>
  <si>
    <t>834 51st Street</t>
  </si>
  <si>
    <t>150 Broadway Street East</t>
  </si>
  <si>
    <t>155 Scurfield Blvd</t>
  </si>
  <si>
    <t>1175 Wilkes Ave</t>
  </si>
  <si>
    <t>905 Waverley Street</t>
  </si>
  <si>
    <t>975 Thomas Ave</t>
  </si>
  <si>
    <t>1225 St James Street</t>
  </si>
  <si>
    <t>1114 Henderson Hwy</t>
  </si>
  <si>
    <t>10 Keenleyside Place</t>
  </si>
  <si>
    <t>1128 Quebec Street</t>
  </si>
  <si>
    <t>1099 Marinaside Crescent</t>
  </si>
  <si>
    <t>43 Woodman Road</t>
  </si>
  <si>
    <t>3805 Mont Blanc Terrace</t>
  </si>
  <si>
    <t>39 Woodman Road</t>
  </si>
  <si>
    <t>36 Woodman Road</t>
  </si>
  <si>
    <t>3807 Mont Blanc Terrace</t>
  </si>
  <si>
    <t>67 Woodman Road</t>
  </si>
  <si>
    <t>41 Woodman Road</t>
  </si>
  <si>
    <t>681-683 Cowie Hill Road</t>
  </si>
  <si>
    <t>45 Woodman Road</t>
  </si>
  <si>
    <t>250 rivière des Fèves Nord</t>
  </si>
  <si>
    <t>300 Taylor Road</t>
  </si>
  <si>
    <t>4700 Kingsway</t>
  </si>
  <si>
    <t>10355 152 Street</t>
  </si>
  <si>
    <t>50 Capulet Lane</t>
  </si>
  <si>
    <t>405 Waterloo Street</t>
  </si>
  <si>
    <t>70 Capulet Lane</t>
  </si>
  <si>
    <t>1420 Beaverbrook Avenue</t>
  </si>
  <si>
    <t>1460 Beaverbrook Avenue</t>
  </si>
  <si>
    <t>667 Talbot Street</t>
  </si>
  <si>
    <t>675 Windermere Road</t>
  </si>
  <si>
    <t>435 Wilson Avenue</t>
  </si>
  <si>
    <t>2230 Blackwater Road</t>
  </si>
  <si>
    <t>600 Chieftain Street</t>
  </si>
  <si>
    <t>20 Clarke Street South</t>
  </si>
  <si>
    <t>1295 Sandy Lane</t>
  </si>
  <si>
    <t>955 James Street</t>
  </si>
  <si>
    <t>110 Plains Road West</t>
  </si>
  <si>
    <t>130 Plains Road West</t>
  </si>
  <si>
    <t>620 Springbank Drive</t>
  </si>
  <si>
    <t>250 Country Hill Drive</t>
  </si>
  <si>
    <t>898 Portage Parkway Public Parkade</t>
  </si>
  <si>
    <t>100 New Park Place #1400 Office Tower Parkade</t>
  </si>
  <si>
    <t>1730 Pendrell St</t>
  </si>
  <si>
    <t>1661 Burnaby St</t>
  </si>
  <si>
    <t>1260 Bidwell St</t>
  </si>
  <si>
    <t>8889 Hudson St</t>
  </si>
  <si>
    <t>1347 Nicola St,</t>
  </si>
  <si>
    <t>651-655 Moberly Road</t>
  </si>
  <si>
    <t>2280 Cornwall Ave,</t>
  </si>
  <si>
    <t>1420 W 11th Ave,</t>
  </si>
  <si>
    <t>1735 Nelson St,</t>
  </si>
  <si>
    <t>1650 Burnaby St</t>
  </si>
  <si>
    <t>1931 Nelson St,</t>
  </si>
  <si>
    <t>619-627 Moberly Road</t>
  </si>
  <si>
    <t>33 Water St</t>
  </si>
  <si>
    <t>8805 Hudson St</t>
  </si>
  <si>
    <t>3455 East Hastings Street</t>
  </si>
  <si>
    <t>10 Rue Sunnydale</t>
  </si>
  <si>
    <t>1441 Rue Saint-Urbain</t>
  </si>
  <si>
    <t>17200 Boulevard Hymus</t>
  </si>
  <si>
    <t>19 Rue Stanton</t>
  </si>
  <si>
    <t>3250 Rue Sainte-Catherine Est</t>
  </si>
  <si>
    <t>2805 Thimens Blvd</t>
  </si>
  <si>
    <t>3755 Rue Botrel</t>
  </si>
  <si>
    <t>401 Boulevard Saint-Jean</t>
  </si>
  <si>
    <t>2200 Rue Saint-Antoine</t>
  </si>
  <si>
    <t>3705 Rue Saint-Patrick</t>
  </si>
  <si>
    <t>855 Boulevard Crémazie Est</t>
  </si>
  <si>
    <t>4555 Rue Hochelaga</t>
  </si>
  <si>
    <t>999 Rue Dupuis</t>
  </si>
  <si>
    <t>12001 Boulevard Maurice-Duplessis</t>
  </si>
  <si>
    <t>18025 Boulevard Gouin Ouest</t>
  </si>
  <si>
    <t>243 Chemin du Bord-du-Lac-Lakeshore</t>
  </si>
  <si>
    <t>9001 Boulevard Perras</t>
  </si>
  <si>
    <t>3444 Boulevard Saint-Joseph Est</t>
  </si>
  <si>
    <t>14001 Rue Notre-Dame Est</t>
  </si>
  <si>
    <t>1350 Rue des Carrières</t>
  </si>
  <si>
    <t>75 Rue Ontario East</t>
  </si>
  <si>
    <t>5100 Rue Hochelaga</t>
  </si>
  <si>
    <t>7650 Boulevard Châteauneuf</t>
  </si>
  <si>
    <t>820 Rue Saint-Germain</t>
  </si>
  <si>
    <t>8100 Boulevard Saint-Michel</t>
  </si>
  <si>
    <t>5375 Avenue 1re</t>
  </si>
  <si>
    <t>6150 Avenue Royalmount</t>
  </si>
  <si>
    <t>7700 Boulevard Langelier</t>
  </si>
  <si>
    <t>9432 Boulevard Gouin Ouest</t>
  </si>
  <si>
    <t>8925 Rue Pascal-Gagnon</t>
  </si>
  <si>
    <t>4398 Boulevard LaSalle</t>
  </si>
  <si>
    <t>980 Guy Street</t>
  </si>
  <si>
    <t>2580 Boulevard Saint-Joseph Est</t>
  </si>
  <si>
    <t>7047 Saint-Dominique St.</t>
  </si>
  <si>
    <t>14, de Nazareth St.</t>
  </si>
  <si>
    <t>1212 Drummond St.</t>
  </si>
  <si>
    <t>6700 Notre-Dame St.</t>
  </si>
  <si>
    <t>16101 Sherbrooke St.</t>
  </si>
  <si>
    <t>10351 Sherbrooke St. W</t>
  </si>
  <si>
    <t>45 Charles Street East</t>
  </si>
  <si>
    <t>115 Hadden Road (Hadden Road Development)</t>
  </si>
  <si>
    <t>78 Hadden Road, Sutton West, ON L0E 1R0</t>
  </si>
  <si>
    <t>Chief Joseph Snake Road</t>
  </si>
  <si>
    <t>879 Chief Joseph Snake Road</t>
  </si>
  <si>
    <t>1224 Boulevard Sainte-Geneviève</t>
  </si>
  <si>
    <t>215 Rue de Quen</t>
  </si>
  <si>
    <t>170 Rue des Routiers</t>
  </si>
  <si>
    <t>393 Rue Bostonnais</t>
  </si>
  <si>
    <t>899 Rue de la Morraine</t>
  </si>
  <si>
    <t>2114 Yonge Street</t>
  </si>
  <si>
    <t>19 Miawpukek Drive</t>
  </si>
  <si>
    <t>4911-50 Ave</t>
  </si>
  <si>
    <t>1913 Sooke Rd.</t>
  </si>
  <si>
    <t>27353 58th Cr.</t>
  </si>
  <si>
    <t>1695 Main St.</t>
  </si>
  <si>
    <t>19110 - 19130 24th Avenue</t>
  </si>
  <si>
    <t>15380 102a Ave</t>
  </si>
  <si>
    <t>27090 Gloucester Way</t>
  </si>
  <si>
    <t>169 Fort York Blvd</t>
  </si>
  <si>
    <t>15 Royal Avenue E.</t>
  </si>
  <si>
    <t>14271 Knox Way</t>
  </si>
  <si>
    <t>14480–14488 Knox Way</t>
  </si>
  <si>
    <t>3355 North Rd.</t>
  </si>
  <si>
    <t>5150-5162 Still Creek Ave.</t>
  </si>
  <si>
    <t>7938 Winston Street</t>
  </si>
  <si>
    <t>1525 Broadway St.</t>
  </si>
  <si>
    <t>1750 Coast Meridian Rd</t>
  </si>
  <si>
    <t>10158 103rd Street</t>
  </si>
  <si>
    <t>4789 Fisherman Way</t>
  </si>
  <si>
    <t>105 4011 Bayview Street</t>
  </si>
  <si>
    <t>2950 Glen Drive</t>
  </si>
  <si>
    <t>531 North Road</t>
  </si>
  <si>
    <t>1123 Westwood Street</t>
  </si>
  <si>
    <t>81-91 Golden Drive</t>
  </si>
  <si>
    <t>220 Brew Street</t>
  </si>
  <si>
    <t>1075 rue Lionel-Daunais</t>
  </si>
  <si>
    <t>130 Dufferin Avenue</t>
  </si>
  <si>
    <t>490 Chemin du Lac</t>
  </si>
  <si>
    <t>565 boulevard de Mortagne</t>
  </si>
  <si>
    <t>50 Estate Drive</t>
  </si>
  <si>
    <t>1011 Bloor St East</t>
  </si>
  <si>
    <t>55 Hallcrown Place</t>
  </si>
  <si>
    <t>185 Yorkland Blvd</t>
  </si>
  <si>
    <t>2180 Islington Ave</t>
  </si>
  <si>
    <t>640 Dixon Road</t>
  </si>
  <si>
    <t>210 Preston Pkwy</t>
  </si>
  <si>
    <t>150 Albert Street</t>
  </si>
  <si>
    <t>754 Bronte Road</t>
  </si>
  <si>
    <t>3063 S Service Road</t>
  </si>
  <si>
    <t>30 Fairway Road</t>
  </si>
  <si>
    <t>28610 Centre Road</t>
  </si>
  <si>
    <t>5257 Ferry Street</t>
  </si>
  <si>
    <t>4357 River Road</t>
  </si>
  <si>
    <t>250 Dougall Ave</t>
  </si>
  <si>
    <t>1498 Venetian Blvd</t>
  </si>
  <si>
    <t>112 14 Ave NW</t>
  </si>
  <si>
    <t>311 8 Street Southwest</t>
  </si>
  <si>
    <t>1101 Memorial Dr NW</t>
  </si>
  <si>
    <t>340 10 Ave SW</t>
  </si>
  <si>
    <t>307 1 St SE</t>
  </si>
  <si>
    <t>1301 9 Ave SE</t>
  </si>
  <si>
    <t>1210 Kensington Rd NW</t>
  </si>
  <si>
    <t>115 4 Ave SW</t>
  </si>
  <si>
    <t>407 9 Ave SE</t>
  </si>
  <si>
    <t>880 11 Street Southeast</t>
  </si>
  <si>
    <t>608 9 Ave SW</t>
  </si>
  <si>
    <t>400 39 Ave SE</t>
  </si>
  <si>
    <t>200 Memorial Drive Northwest</t>
  </si>
  <si>
    <t>1277 Lynn Valley Road</t>
  </si>
  <si>
    <t>1587 Garden Ave</t>
  </si>
  <si>
    <t>355 West Queens Rd</t>
  </si>
  <si>
    <t>Delbrook Avenue</t>
  </si>
  <si>
    <t>1101 Premier St</t>
  </si>
  <si>
    <t>1370 Crown St</t>
  </si>
  <si>
    <t>345 Lawrence Ave</t>
  </si>
  <si>
    <t>1420 Ellis Street</t>
  </si>
  <si>
    <t>250 Highway 33 W,</t>
  </si>
  <si>
    <t>3360 Lakeshore Rd,</t>
  </si>
  <si>
    <t>1850 Richter St,</t>
  </si>
  <si>
    <t>645 Dodd Rd,</t>
  </si>
  <si>
    <t>1800 Parkinson Way</t>
  </si>
  <si>
    <t>4844 Taschereau Boulevard Greenfield Park</t>
  </si>
  <si>
    <t>11330 106 Street</t>
  </si>
  <si>
    <t>309 Gregg Ave</t>
  </si>
  <si>
    <t>223 55 Street</t>
  </si>
  <si>
    <t>52 52Ave</t>
  </si>
  <si>
    <t>4733 54 Ave</t>
  </si>
  <si>
    <t>21557 Chief Lapotac Blvd NW</t>
  </si>
  <si>
    <t>3836 Kepler St</t>
  </si>
  <si>
    <t>4501 50 Ave South</t>
  </si>
  <si>
    <t>9508 Alaska Road</t>
  </si>
  <si>
    <t>4200 Queen Elizabeth II Hwy</t>
  </si>
  <si>
    <t>1791 9 Ave</t>
  </si>
  <si>
    <t>2100 Middletown Place</t>
  </si>
  <si>
    <t>123 Kee Drive</t>
  </si>
  <si>
    <t>412 Pine Creek Rd</t>
  </si>
  <si>
    <t>708 Centre Street</t>
  </si>
  <si>
    <t>100 3 St NE</t>
  </si>
  <si>
    <t>7601 Henderson Way</t>
  </si>
  <si>
    <t>303 Bonhomme Street</t>
  </si>
  <si>
    <t>5111 57 Avenue</t>
  </si>
  <si>
    <t>1701 Pine Plaza Rd</t>
  </si>
  <si>
    <t>1150 Flint Road</t>
  </si>
  <si>
    <t>1250 Alness Street</t>
  </si>
  <si>
    <t>570 Petrolia Road</t>
  </si>
  <si>
    <t>100 Roytec Road</t>
  </si>
  <si>
    <t>1400 Alness Street</t>
  </si>
  <si>
    <t>607 Canarctic Drive</t>
  </si>
  <si>
    <t>555 Petrolia Road</t>
  </si>
  <si>
    <t>177 Snidercroft</t>
  </si>
  <si>
    <t>415 Caryndale Dr</t>
  </si>
  <si>
    <t>151 Zeller Dr</t>
  </si>
  <si>
    <t>740 Saginaw Pkwy</t>
  </si>
  <si>
    <t>4 University Ave East</t>
  </si>
  <si>
    <t>1206 Snyder's Rd West</t>
  </si>
  <si>
    <t>255 Fischer-Hallman Road</t>
  </si>
  <si>
    <t>175 Indian Road</t>
  </si>
  <si>
    <t>301 Charles St East</t>
  </si>
  <si>
    <t>760 Weber St East</t>
  </si>
  <si>
    <t>1825 Strasburg Road</t>
  </si>
  <si>
    <t>787 King St West</t>
  </si>
  <si>
    <t>200 Water St North</t>
  </si>
  <si>
    <t>550 Rose Street</t>
  </si>
  <si>
    <t>30 Southwood Drive</t>
  </si>
  <si>
    <t>55 McKay Street</t>
  </si>
  <si>
    <t>355 Holiday Inn Drive</t>
  </si>
  <si>
    <t>650 Laurelwood Drive</t>
  </si>
  <si>
    <t>80 Bluevale St North</t>
  </si>
  <si>
    <t>300 Hazel Street</t>
  </si>
  <si>
    <t>41 Automall Road</t>
  </si>
  <si>
    <t>Argon Park Rest Area on Highway 17 (Forward Sorting Area  assigned , complete post code not available)</t>
  </si>
  <si>
    <t>Batchawana Bay Tourist Information Centre on highway 17 (Forward Sorting Area  assigned , complete post code not available)</t>
  </si>
  <si>
    <t>Ontario/Manitoba Border Rest Area on highway 17 (Forward Sorting Area  assigned , complete post code not available)</t>
  </si>
  <si>
    <t>Ryland Rest Area on highway 11 (Forward Sorting Area  assigned , complete post code not available)</t>
  </si>
  <si>
    <t>Klotz Lake Rest Area on highway 11 (Forward Sorting Area  assigned , complete post code not available)</t>
  </si>
  <si>
    <t>Terrace Bay Rest Area on highway 17 (Forward Sorting Area  assigned , complete post code not available)</t>
  </si>
  <si>
    <t>Marten River Rest Area on highway 11 (Forward Sorting Area  assigned , complete post code not available)</t>
  </si>
  <si>
    <t>Watershed Truck Rest Area on highway 144 (Forward Sorting Area  assigned , complete post code not available)</t>
  </si>
  <si>
    <t>Dwyer Hill Carpool Lot on highway 7 (Forward Sorting Area  assigned , complete post code not available)</t>
  </si>
  <si>
    <t>Orangeville Carpool Lot at highway 10/Buena Vista Drive (Forward Sorting Area  assigned , complete post code not available)</t>
  </si>
  <si>
    <t>Highway 401/Port Union Road Carpool Lot (Forward Sorting Area  assigned , complete post code not available)</t>
  </si>
  <si>
    <t>Algonquin Park - Visitor Centre, Highway 60 at km 43</t>
  </si>
  <si>
    <t>Algonquin Park - Portage Store, 5280 ON-60</t>
  </si>
  <si>
    <t>Pinery Provincial Park, 9526 Lakeshore Rd</t>
  </si>
  <si>
    <t>Sibbald Point Provincial Park, 26071 Park Rd</t>
  </si>
  <si>
    <t>353 McCarthy Road</t>
  </si>
  <si>
    <t>243 Graham Road</t>
  </si>
  <si>
    <t>2465 Health Sciences Mall</t>
  </si>
  <si>
    <t>2700 East Mall</t>
  </si>
  <si>
    <t>6115 Student Union Boulevard</t>
  </si>
  <si>
    <t>Somerset Lane</t>
  </si>
  <si>
    <t>415, chemin Vanier</t>
  </si>
  <si>
    <t>1100, boul. de la Chaudière</t>
  </si>
  <si>
    <t>254, rue Seigneuriale</t>
  </si>
  <si>
    <t>581-589-597, boul. Wilfrid-Hamel</t>
  </si>
  <si>
    <t>4675, boul. de Shawinigan-Sud</t>
  </si>
  <si>
    <t>1960, rue Belvédère Sud</t>
  </si>
  <si>
    <t>6650, rue Boyer</t>
  </si>
  <si>
    <t>13665, boul. Pierrefonds</t>
  </si>
  <si>
    <t>2738-2762, boul. St-Charles</t>
  </si>
  <si>
    <t>11111 Rue Notre-Dame Est</t>
  </si>
  <si>
    <t>1918 Rue Sainte-Julie</t>
  </si>
  <si>
    <t>335 Rue Barkoff</t>
  </si>
  <si>
    <t>1370, A, Boulevard Pie-XI Nord</t>
  </si>
  <si>
    <t>1123 Rue Sainte Marguerite</t>
  </si>
  <si>
    <t>110 Laurier Ave W.,</t>
  </si>
  <si>
    <t>100 Constellation Dr</t>
  </si>
  <si>
    <t>141 Clarence St</t>
  </si>
  <si>
    <t>212 Gloucester St</t>
  </si>
  <si>
    <t>301 Preston St</t>
  </si>
  <si>
    <t>400 North River Rd</t>
  </si>
  <si>
    <t>350 ANSLEY GROVE ROAD</t>
  </si>
  <si>
    <t>1441 CLARK AVENUE WEST</t>
  </si>
  <si>
    <t>8141 MARTINGROVE ROAD</t>
  </si>
  <si>
    <t>501 CLARK AVENUE WEST</t>
  </si>
  <si>
    <t>300 PLEASANT RIDGE AVENUE</t>
  </si>
  <si>
    <t>1000 NEW WESTMINSTER DRIVE - WESTMOUNT COLLEGIATE</t>
  </si>
  <si>
    <t>5020 HIGHWAY 7</t>
  </si>
  <si>
    <t>2600 RUTHERFORD ROAD</t>
  </si>
  <si>
    <t>4921 RUTHERFORD ROAD</t>
  </si>
  <si>
    <t>40 EAGLEVIEW HEIGHTS</t>
  </si>
  <si>
    <t>1395 McKenzie Rd1395 McKenzie Rd</t>
  </si>
  <si>
    <t>1001 Chehalis Rd</t>
  </si>
  <si>
    <t>West Saanich Rd at Clarke Road</t>
  </si>
  <si>
    <t>225 South Dogwood St</t>
  </si>
  <si>
    <t>16506 Kalamalka Road</t>
  </si>
  <si>
    <t>6th St and Dunsmuir Ave</t>
  </si>
  <si>
    <t>7888 200 St</t>
  </si>
  <si>
    <t>2601 Westview Drive</t>
  </si>
  <si>
    <t>5755 Cowrie Street</t>
  </si>
  <si>
    <t>185 Dallas Rd</t>
  </si>
  <si>
    <t>3100 Tillicum Rd</t>
  </si>
  <si>
    <t>700 Park Rd</t>
  </si>
  <si>
    <t>1750 Bellevue Avenue</t>
  </si>
  <si>
    <t>2920 Barnet Hwy</t>
  </si>
  <si>
    <t>3440 Saanich Rd</t>
  </si>
  <si>
    <t>4567 Lougheed Highway</t>
  </si>
  <si>
    <t>14 Lisa Street, Brampton, ON, Canada</t>
  </si>
  <si>
    <t>22 Albert Street</t>
  </si>
  <si>
    <t>271, 241, 301, 333 Sea Ray Avenue</t>
  </si>
  <si>
    <t>233, 247, 261, 275, 289, 303, 317 &amp; 331 Broward Way</t>
  </si>
  <si>
    <t>209 Boulevard Brien</t>
  </si>
  <si>
    <t>1700 Avenue Jules-Verne</t>
  </si>
  <si>
    <t>420, rue Serge-Pépin</t>
  </si>
  <si>
    <t>70, boul. de la Seigneurie Ouest</t>
  </si>
  <si>
    <t>1467, boul. Michèle-Bohec</t>
  </si>
  <si>
    <t>8245, boul. Taschereau</t>
  </si>
  <si>
    <t>180, boul. Jean-Leman</t>
  </si>
  <si>
    <t>880, boul. de Périgny</t>
  </si>
  <si>
    <t>3900, boul. Taschereau</t>
  </si>
  <si>
    <t>965, boul. des Prés-Verts</t>
  </si>
  <si>
    <t>200, montée de Saint-Sulpice</t>
  </si>
  <si>
    <t>2101-2137, boul. Curé-Labelle</t>
  </si>
  <si>
    <t>2065-2071, boul. des Laurentides</t>
  </si>
  <si>
    <t>740, desserte ouest</t>
  </si>
  <si>
    <t>840, boul. Brien</t>
  </si>
  <si>
    <t>940, montée Masson</t>
  </si>
  <si>
    <t>222, boul. Saint-Jean-Baptiste</t>
  </si>
  <si>
    <t>40, rue Brunet</t>
  </si>
  <si>
    <t>88, boul. Cardinal Léger</t>
  </si>
  <si>
    <t>296 boul Louis-Philippe-Picard</t>
  </si>
  <si>
    <t>183, boul. Sir-Wilfrid-Laurier, app 101</t>
  </si>
  <si>
    <t>110-380, route 132</t>
  </si>
  <si>
    <t>7301, boul. Laurier</t>
  </si>
  <si>
    <t>3467, montée Gagnon</t>
  </si>
  <si>
    <t>216, montée des Pionniers</t>
  </si>
  <si>
    <t>534, boul. Lionel-Boulet</t>
  </si>
  <si>
    <t>2911, boul. de la Gare</t>
  </si>
  <si>
    <t>2152 Mahogany Blvd SE</t>
  </si>
  <si>
    <t>330 ON-60</t>
  </si>
  <si>
    <t>12 Muskoka Road</t>
  </si>
  <si>
    <t>1007 Bala Falls Road</t>
  </si>
  <si>
    <t>1 Bailey Street</t>
  </si>
  <si>
    <t>2 Main Street</t>
  </si>
  <si>
    <t>61 Maria Street</t>
  </si>
  <si>
    <t>2 Jim Swift Drive</t>
  </si>
  <si>
    <t>1024 Hurlwood Lane</t>
  </si>
  <si>
    <t>11 Michael Anne Drive</t>
  </si>
  <si>
    <t>44 Joseph Street</t>
  </si>
  <si>
    <t>28 Station Street</t>
  </si>
  <si>
    <t>1012 Dwight Beach Road</t>
  </si>
  <si>
    <t>98 Pine Street</t>
  </si>
  <si>
    <t>97 Airport Road</t>
  </si>
  <si>
    <t>4361 Hamilton Street</t>
  </si>
  <si>
    <t>226 Essa Road</t>
  </si>
  <si>
    <t>7650 Markham Road</t>
  </si>
  <si>
    <t>1500 Royal York Rd</t>
  </si>
  <si>
    <t>815 Caledonia Road</t>
  </si>
  <si>
    <t>46183 Thomas Rd</t>
  </si>
  <si>
    <t>263 Queen Street East</t>
  </si>
  <si>
    <t>2233 Argentia Road</t>
  </si>
  <si>
    <t>1265 Morningside Avenue</t>
  </si>
  <si>
    <t>St. John's Tennis Association, 114 Newtown Rd</t>
  </si>
  <si>
    <t>Kenmount Terrace Community Centre, 85 Messenger Drive</t>
  </si>
  <si>
    <t>Cavendish Square</t>
  </si>
  <si>
    <t>Bowring Park, Waterford Bridge Rd</t>
  </si>
  <si>
    <t>Bannerman Park, Military Rd</t>
  </si>
  <si>
    <t>Quidi Vidi Lake, 200 The Blvd</t>
  </si>
  <si>
    <t>Victoria Park, 34 Sudbury St</t>
  </si>
  <si>
    <t>Shea Heights Community Centre, 130 Linegar Ave</t>
  </si>
  <si>
    <t>Rotary Sunshine Park, Thorburn Rd</t>
  </si>
  <si>
    <t>St. John's Convention Centre, 50 New Gower St</t>
  </si>
  <si>
    <t>55 King Street</t>
  </si>
  <si>
    <t>2704 17 St NW</t>
  </si>
  <si>
    <t>20699 - 42 Avenue</t>
  </si>
  <si>
    <t>1000 Trans-Canada Hwy,</t>
  </si>
  <si>
    <t>413 Transfer Beach Blvd</t>
  </si>
  <si>
    <t>2230 Shields Ave</t>
  </si>
  <si>
    <t>5899 Beach Ave</t>
  </si>
  <si>
    <t>11431 Bonson Road</t>
  </si>
  <si>
    <t>12460 Harris Road</t>
  </si>
  <si>
    <t>3756 10th Ave</t>
  </si>
  <si>
    <t>455 Lower Ganges Rd</t>
  </si>
  <si>
    <t>3501 43rd Ave</t>
  </si>
  <si>
    <t>3800 33 St</t>
  </si>
  <si>
    <t>700 Old Lillooet Road</t>
  </si>
  <si>
    <t>3700 Willingdon Ave</t>
  </si>
  <si>
    <t>4335 S Island Highway</t>
  </si>
  <si>
    <t>Trans-Canada Hwy</t>
  </si>
  <si>
    <t>422 Murtle Crescent</t>
  </si>
  <si>
    <t>12138 Fourth Avenue</t>
  </si>
  <si>
    <t>2980 Island Highway North</t>
  </si>
  <si>
    <t>3200 E Hastings St</t>
  </si>
  <si>
    <t>223 Clarke Road E</t>
  </si>
  <si>
    <t>1450 Tupper Street</t>
  </si>
  <si>
    <t>1530 Rob Panzer Road</t>
  </si>
  <si>
    <t>245 Village Street</t>
  </si>
  <si>
    <t>3831 Cambrian Road</t>
  </si>
  <si>
    <t>McNeely Avenue</t>
  </si>
  <si>
    <t>915 Rossland Road West</t>
  </si>
  <si>
    <t>231 Sandwich West Parkway</t>
  </si>
  <si>
    <t>74 Main Street East</t>
  </si>
  <si>
    <t>45th St S</t>
  </si>
  <si>
    <t>199 Irvine Street</t>
  </si>
  <si>
    <t>3263 Wonderland Road South</t>
  </si>
  <si>
    <t>50 Boulevard Montcalm Nord</t>
  </si>
  <si>
    <t>1260 Boulevard du Curé-Labelle</t>
  </si>
  <si>
    <t>1207 Boulevard du Curé-Labelle</t>
  </si>
  <si>
    <t>13910 Rue Saint-Simon</t>
  </si>
  <si>
    <t>4280 Boulevard Saint-Joseph</t>
  </si>
  <si>
    <t>8000 11 St SE</t>
  </si>
  <si>
    <t>16071 24 Ave</t>
  </si>
  <si>
    <t>20070-20190 Langley Bypass</t>
  </si>
  <si>
    <t>150 Holiday Inn Drive</t>
  </si>
  <si>
    <t>15 Provost Dr</t>
  </si>
  <si>
    <t>1311 102 Street Northwest</t>
  </si>
  <si>
    <t>75 Barrie View Drive</t>
  </si>
  <si>
    <t>705 Chief Neskonlith Drive</t>
  </si>
  <si>
    <t>4062 Shelbourne Street</t>
  </si>
  <si>
    <t>4680 Elk Lake Drive</t>
  </si>
  <si>
    <t>3201 Ross Road</t>
  </si>
  <si>
    <t>1353 16th Avenue</t>
  </si>
  <si>
    <t>60 Whiteshield Crescent South</t>
  </si>
  <si>
    <t>10-54 Shawbrooke Court</t>
  </si>
  <si>
    <t>26 Blumberg Trail</t>
  </si>
  <si>
    <t>595 Main Street</t>
  </si>
  <si>
    <t>511 Meadowlark Blvd</t>
  </si>
  <si>
    <t>900 Vaughan Ave</t>
  </si>
  <si>
    <t>269 Balderstone Rd</t>
  </si>
  <si>
    <t>1195 Dawson Rd</t>
  </si>
  <si>
    <t>2096 De Vries Ave</t>
  </si>
  <si>
    <t>10 Foxdale Way</t>
  </si>
  <si>
    <t>3813/3817/3821/3825 Main St</t>
  </si>
  <si>
    <t>59 Oakdale Dr</t>
  </si>
  <si>
    <t>425 6th Ave S</t>
  </si>
  <si>
    <t>595/585/525/475 Ballantrae Dr</t>
  </si>
  <si>
    <t>4 Brighton Ln</t>
  </si>
  <si>
    <t>70/76/82/88/100/106 Festival Drive</t>
  </si>
  <si>
    <t>1650 Leila Ave</t>
  </si>
  <si>
    <t>800 Ravelston Ave W</t>
  </si>
  <si>
    <t>1/3/5 Tourond Creek Dr</t>
  </si>
  <si>
    <t>219 Dufferin St</t>
  </si>
  <si>
    <t>365 N Front St</t>
  </si>
  <si>
    <t>330 Centrum Blvd.</t>
  </si>
  <si>
    <t>4200 Boul St-Laurent</t>
  </si>
  <si>
    <t>1205 Rue Ampère</t>
  </si>
  <si>
    <t>800 Boul Chomedey</t>
  </si>
  <si>
    <t>2030 Boul Pie IX</t>
  </si>
  <si>
    <t>2255 Victoria Park Ave</t>
  </si>
  <si>
    <t>320 Emms Dr</t>
  </si>
  <si>
    <t>1777 Stenson Blvd</t>
  </si>
  <si>
    <t>505 Rue des Forges</t>
  </si>
  <si>
    <t>2250 Bd Alfred Nobel</t>
  </si>
  <si>
    <t>2600 Bd Alfred Nobel</t>
  </si>
  <si>
    <t>325 Rue MacDonald</t>
  </si>
  <si>
    <t>145 Boulevard Saint-Joseph</t>
  </si>
  <si>
    <t>825 Bd Lebourgneuf</t>
  </si>
  <si>
    <t>645 Cutler Ave</t>
  </si>
  <si>
    <t>1311 102 St NW</t>
  </si>
  <si>
    <t>1275 Kingsway Ave</t>
  </si>
  <si>
    <t>1918 McCallum Road</t>
  </si>
  <si>
    <t>19899 55a Avenue</t>
  </si>
  <si>
    <t>1430 Summit Drive</t>
  </si>
  <si>
    <t>44 Elizabeth Street</t>
  </si>
  <si>
    <t>325 Blind Line</t>
  </si>
  <si>
    <t>936029 Airport Rd</t>
  </si>
  <si>
    <t>27 Douglas Street</t>
  </si>
  <si>
    <t>6714 Wellington County Rd 34</t>
  </si>
  <si>
    <t>301 Rintoul Crescent</t>
  </si>
  <si>
    <t>8554 Line 6</t>
  </si>
  <si>
    <t>1139 Cordova St W</t>
  </si>
  <si>
    <t>525 Legget Drive</t>
  </si>
  <si>
    <t>9 &amp; 15 Stollery Pond Crescent</t>
  </si>
  <si>
    <t>1579 Hollis St</t>
  </si>
  <si>
    <t>3083 Olivet St.</t>
  </si>
  <si>
    <t>240-1475 Lower Water St.</t>
  </si>
  <si>
    <t>961 South Bland St.</t>
  </si>
  <si>
    <t>5240 Green St.</t>
  </si>
  <si>
    <t>5490 Atlantic St.</t>
  </si>
  <si>
    <t>1579 Hollis St.</t>
  </si>
  <si>
    <t>1024 Commissioners Rd W</t>
  </si>
  <si>
    <t>1066 Commissioners Rd W</t>
  </si>
  <si>
    <t>1275 Sandy Lane</t>
  </si>
  <si>
    <t>1285 Sandy Lane</t>
  </si>
  <si>
    <t>1440 Beaverbrook Ave</t>
  </si>
  <si>
    <t>1515/1555 Agathos St</t>
  </si>
  <si>
    <t>1575/1605 Agathos St</t>
  </si>
  <si>
    <t>2230 Blackwater Rd</t>
  </si>
  <si>
    <t>316 Oxford St W</t>
  </si>
  <si>
    <t>340 Willowdale Cres</t>
  </si>
  <si>
    <t>345 Willowdale Cres</t>
  </si>
  <si>
    <t>405 Waterloo St</t>
  </si>
  <si>
    <t>430 North St</t>
  </si>
  <si>
    <t>60 Capulet Lane</t>
  </si>
  <si>
    <t>501 Errol Rd W</t>
  </si>
  <si>
    <t>560 Queen St S</t>
  </si>
  <si>
    <t>635 Canterbury St</t>
  </si>
  <si>
    <t>655 Windermere Rd</t>
  </si>
  <si>
    <t>700 Chieftain St</t>
  </si>
  <si>
    <t>700 Wonderland Rd N</t>
  </si>
  <si>
    <t>720 Wonderland Rd N</t>
  </si>
  <si>
    <t>750 Capulet Lane</t>
  </si>
  <si>
    <t>790 Capulet Lane</t>
  </si>
  <si>
    <t>80 Capulet Lane</t>
  </si>
  <si>
    <t>835 Chelton Rd</t>
  </si>
  <si>
    <t>845 Chelton Rd</t>
  </si>
  <si>
    <t>8 Hanover Rd.</t>
  </si>
  <si>
    <t>12/16 Bonnycastle Street</t>
  </si>
  <si>
    <t>362 The East Mall</t>
  </si>
  <si>
    <t>88 Erskine Ave</t>
  </si>
  <si>
    <t>160 Chalkfarm Dr</t>
  </si>
  <si>
    <t>170 Chalkfarm Dr</t>
  </si>
  <si>
    <t>180 Chalkfarm Dr</t>
  </si>
  <si>
    <t>200 Chalkfarm Dr</t>
  </si>
  <si>
    <t>25 San Romanoway</t>
  </si>
  <si>
    <t>121 Parkway Forest Dr</t>
  </si>
  <si>
    <t>1650 Lonsdale Ave</t>
  </si>
  <si>
    <t>2200 Walkley Rd</t>
  </si>
  <si>
    <t>80 Aberdeen St</t>
  </si>
  <si>
    <t>1031 Bank St</t>
  </si>
  <si>
    <t>85 Rue Saint-Charles O</t>
  </si>
  <si>
    <t>4898 Bd Taschereau #4890</t>
  </si>
  <si>
    <t>2111 Bd Fernand-Lafontaine</t>
  </si>
  <si>
    <t>500 Sterling Lyon Pkwy</t>
  </si>
  <si>
    <t>1000 Lougheed Hwy.</t>
  </si>
  <si>
    <t>361 Arthur St S</t>
  </si>
  <si>
    <t>1040 McKenzie Ave</t>
  </si>
  <si>
    <t>4098 Lochside Dr,</t>
  </si>
  <si>
    <t>7161 Yonge St.</t>
  </si>
  <si>
    <t>Lower Village Gate</t>
  </si>
  <si>
    <t>6330 McRobb Ave</t>
  </si>
  <si>
    <t>1608 Bowen Rd</t>
  </si>
  <si>
    <t>1055 St. George Cres</t>
  </si>
  <si>
    <t>2560 Quadra St</t>
  </si>
  <si>
    <t>667 Head St</t>
  </si>
  <si>
    <t>885 Craigflower Rd</t>
  </si>
  <si>
    <t>169 Moilliet St</t>
  </si>
  <si>
    <t>1010 Rue Cherrier</t>
  </si>
  <si>
    <t>115 McMillan Street</t>
  </si>
  <si>
    <t>9704 McCowan Rd</t>
  </si>
  <si>
    <t>442 Maple Ave</t>
  </si>
  <si>
    <t>2190 Lakeshore Road</t>
  </si>
  <si>
    <t>360 Pearl Street</t>
  </si>
  <si>
    <t>1340 Brant Street</t>
  </si>
  <si>
    <t>2093 Fairview Street</t>
  </si>
  <si>
    <t>39 Parliament St.</t>
  </si>
  <si>
    <t>417 Garbally Road</t>
  </si>
  <si>
    <t>100 Cook Street</t>
  </si>
  <si>
    <t>1025 Johnson Street</t>
  </si>
  <si>
    <t>330 Bayview Drive</t>
  </si>
  <si>
    <t>1550 Creditstone Road</t>
  </si>
  <si>
    <t>2600 Meadowvale Boulevard</t>
  </si>
  <si>
    <t>1075 Squires Beach Road</t>
  </si>
  <si>
    <t>550 York Road</t>
  </si>
  <si>
    <t>74 pinewood dr</t>
  </si>
  <si>
    <t>1300 Stewart St</t>
  </si>
  <si>
    <t>1055 Clark Boulevard</t>
  </si>
  <si>
    <t>710 Dorval Drive</t>
  </si>
  <si>
    <t>60 Courtneypark Drive West</t>
  </si>
  <si>
    <t>650 Mount Pleasant Road</t>
  </si>
  <si>
    <t>80 Vanauley Street</t>
  </si>
  <si>
    <t>837 2 Ave SW</t>
  </si>
  <si>
    <t>3701 Country Club Drive</t>
  </si>
  <si>
    <t>2460 Glen Eagle Cres.</t>
  </si>
  <si>
    <t>3193 Barons Road</t>
  </si>
  <si>
    <t>2771 Jacklin Road</t>
  </si>
  <si>
    <t>1635 Cook St</t>
  </si>
  <si>
    <t>3585 21st Street SW</t>
  </si>
  <si>
    <t>617 15th Ave SW</t>
  </si>
  <si>
    <t>1180 Esquimalt Rd</t>
  </si>
  <si>
    <t>2931 &amp; 2947 Qu'Appelle St</t>
  </si>
  <si>
    <t>2410 33 Ave SW</t>
  </si>
  <si>
    <t>284 Hope St W</t>
  </si>
  <si>
    <t>16110 116 Ave NW</t>
  </si>
  <si>
    <t>279 Guelph St</t>
  </si>
  <si>
    <t>22 Clyde Ave</t>
  </si>
  <si>
    <t>71 Av. Saint-Jacques</t>
  </si>
  <si>
    <t>1485 Boulevard Albiny Paquette</t>
  </si>
  <si>
    <t>100 Westhills Way SW</t>
  </si>
  <si>
    <t>1010 Chilco Street</t>
  </si>
  <si>
    <t>2885 Jacklin Road</t>
  </si>
  <si>
    <t>1950 Watkiss Way</t>
  </si>
  <si>
    <t>2680 Blanshard Street</t>
  </si>
  <si>
    <t>5000 Green Jewel Blvd</t>
  </si>
  <si>
    <t>3930 Green Falls Dr</t>
  </si>
  <si>
    <t>3971 Spring St</t>
  </si>
  <si>
    <t>5501 Prefontaine Ave</t>
  </si>
  <si>
    <t>5929 Rochdale Blvd</t>
  </si>
  <si>
    <t>4830 Gordon Rd</t>
  </si>
  <si>
    <t>4015 Harbour Landing Dr</t>
  </si>
  <si>
    <t>5601 Gordon Rd</t>
  </si>
  <si>
    <t>701 Sterling Lyon Parkway</t>
  </si>
  <si>
    <t>355 Bridge Lake Dr</t>
  </si>
  <si>
    <t>370 Bridge Lake Dr</t>
  </si>
  <si>
    <t>145 Sage Creek Blvd</t>
  </si>
  <si>
    <t>106 Lyra Gate</t>
  </si>
  <si>
    <t>125 Mira Gate</t>
  </si>
  <si>
    <t>186 Appleford Gate</t>
  </si>
  <si>
    <t>110 Ebony Blvd</t>
  </si>
  <si>
    <t>789 Tamarack Way NW</t>
  </si>
  <si>
    <t>3000 Guildford Way</t>
  </si>
  <si>
    <t>4955 Riverside Dr E</t>
  </si>
  <si>
    <t>2180 Marine Drive</t>
  </si>
  <si>
    <t>1260 Wilson Rd. N.</t>
  </si>
  <si>
    <t>2701 Courtice Rd.</t>
  </si>
  <si>
    <t>1103 Kingston Rd.</t>
  </si>
  <si>
    <t>175 Hunt St.</t>
  </si>
  <si>
    <t>800 Salem Rd N</t>
  </si>
  <si>
    <t>7505 75 Street</t>
  </si>
  <si>
    <t>3053 Edgemont Blvd.</t>
  </si>
  <si>
    <t>4453 Main St.</t>
  </si>
  <si>
    <t>581 Clarke Rd.</t>
  </si>
  <si>
    <t>1211 John Counter Blvd.</t>
  </si>
  <si>
    <t>91 Lappan’s Lane</t>
  </si>
  <si>
    <t>362 Montreal St</t>
  </si>
  <si>
    <t>701 Division St</t>
  </si>
  <si>
    <t>3030 Erin Mills Parkway</t>
  </si>
  <si>
    <t>3190 Mavis Rd.</t>
  </si>
  <si>
    <t>7795 Torbram Road</t>
  </si>
  <si>
    <t>2590 Rugby Road</t>
  </si>
  <si>
    <t>1600 Bovaird Dr. E.</t>
  </si>
  <si>
    <t>3409 Boul Le Carrefour</t>
  </si>
  <si>
    <t>1011 West Cordova Street</t>
  </si>
  <si>
    <t>120 Bayview Avenue</t>
  </si>
  <si>
    <t>1750 Bloor Street</t>
  </si>
  <si>
    <t>2060 Lakeshore Road</t>
  </si>
  <si>
    <t>39 Niagara Street</t>
  </si>
  <si>
    <t>61 Yorkville Avenue</t>
  </si>
  <si>
    <t>100 Parkway Forest Drive</t>
  </si>
  <si>
    <t>6030 Bathurst Street</t>
  </si>
  <si>
    <t>110 Parkway Forest Drive</t>
  </si>
  <si>
    <t>3315 Fieldgate Drive</t>
  </si>
  <si>
    <t>7 St Dennis Drive</t>
  </si>
  <si>
    <t>10 Grenoble Drive</t>
  </si>
  <si>
    <t>595 Southgate Dr.</t>
  </si>
  <si>
    <t>23925 Dewdney Trunk Rd</t>
  </si>
  <si>
    <t>2 Roberts Bank Road</t>
  </si>
  <si>
    <t>25844 ON-35</t>
  </si>
  <si>
    <t>8405 Place Saint-Charles</t>
  </si>
  <si>
    <t>1111-1121 rue Mistral</t>
  </si>
  <si>
    <t>418 Claremont</t>
  </si>
  <si>
    <t>4454 avenue Coolbrook</t>
  </si>
  <si>
    <t>5410 ch de la Côte-Saint-Luc</t>
  </si>
  <si>
    <t>4875 Dufferin Avenue (Street)</t>
  </si>
  <si>
    <t>5160 avenue Gatineau</t>
  </si>
  <si>
    <t>67 Church Street</t>
  </si>
  <si>
    <t>155 Lake Shore Drive</t>
  </si>
  <si>
    <t>765 Brown's Line</t>
  </si>
  <si>
    <t>1 Slessor Boulevard</t>
  </si>
  <si>
    <t>10 Ben Lomond Place</t>
  </si>
  <si>
    <t>15 Don Street</t>
  </si>
  <si>
    <t>3 East 37th Street</t>
  </si>
  <si>
    <t>4-8 Grant Blvd.</t>
  </si>
  <si>
    <t>5-7 Don Street</t>
  </si>
  <si>
    <t>775 Concession Street</t>
  </si>
  <si>
    <t>378 Vine Street</t>
  </si>
  <si>
    <t>70 Roehampton Avenue</t>
  </si>
  <si>
    <t>15 Kappele Circle</t>
  </si>
  <si>
    <t>25 Kappele Circle</t>
  </si>
  <si>
    <t>51 Campbell Court</t>
  </si>
  <si>
    <t>59 Campbell Court</t>
  </si>
  <si>
    <t>2336 Weston Road</t>
  </si>
  <si>
    <t>2525 Hamilton Road</t>
  </si>
  <si>
    <t>2527 Hamilton Road</t>
  </si>
  <si>
    <t>2529 Hamilton Road</t>
  </si>
  <si>
    <t>2531 Hamilton Road</t>
  </si>
  <si>
    <t>1276 Dorchester Avenue</t>
  </si>
  <si>
    <t>1910-1922 Elmridge Drive</t>
  </si>
  <si>
    <t>218 Maclaren Street</t>
  </si>
  <si>
    <t>225 MacLaren Street</t>
  </si>
  <si>
    <t>2789 Jamieson Street</t>
  </si>
  <si>
    <t>2B Crystal Beach Drive</t>
  </si>
  <si>
    <t>3 Ullswater Drive</t>
  </si>
  <si>
    <t>334-372 Zephyr Avenue &amp; 2740 &amp; 2750A/B Marie Street</t>
  </si>
  <si>
    <t>335 Metcalfe Street</t>
  </si>
  <si>
    <t>485 King Edward Avenue</t>
  </si>
  <si>
    <t>57 Bayswater Avenue</t>
  </si>
  <si>
    <t>2 Hanover Road</t>
  </si>
  <si>
    <t>4 Hanover Rd.</t>
  </si>
  <si>
    <t>100 Silvercreek Parkway</t>
  </si>
  <si>
    <t>102 Silvercreek Parkway</t>
  </si>
  <si>
    <t>90 Silvercreek Parkway</t>
  </si>
  <si>
    <t>2150 Roche Crt</t>
  </si>
  <si>
    <t>158 Ontario Street</t>
  </si>
  <si>
    <t>165 Ontario Streeet</t>
  </si>
  <si>
    <t>614 Lake Street</t>
  </si>
  <si>
    <t>1355 W 14th Avenue</t>
  </si>
  <si>
    <t>1885 Barclay Street</t>
  </si>
  <si>
    <t>473 Albert St.</t>
  </si>
  <si>
    <t>5340 Rue Sainte-Catherine</t>
  </si>
  <si>
    <t>5015 Avenue Clanranald</t>
  </si>
  <si>
    <t>5501 Avenue Adalbert</t>
  </si>
  <si>
    <t>85 North Murray Street</t>
  </si>
  <si>
    <t>1033 Marinaside Crescent</t>
  </si>
  <si>
    <t>405 Rue Sicard</t>
  </si>
  <si>
    <t>1699 Deleenheer Rd</t>
  </si>
  <si>
    <t>2220 Majoros Rd</t>
  </si>
  <si>
    <t>3554 Ryder Hesjedal Way</t>
  </si>
  <si>
    <t>6981 &amp; 6985 Island Highway North</t>
  </si>
  <si>
    <t>297 Base Line Road</t>
  </si>
  <si>
    <t>200 Broad Street</t>
  </si>
  <si>
    <t>6521 Drummond Road</t>
  </si>
  <si>
    <t>171 Kortright Road West</t>
  </si>
  <si>
    <t>1, 17, 33 Prince of Wales Drive,_x000D_
Collingwood</t>
  </si>
  <si>
    <t>124, 145 165 Apple Dene, Trenton</t>
  </si>
  <si>
    <t>2210 Majoros Road</t>
  </si>
  <si>
    <t>11 Derby Lane</t>
  </si>
  <si>
    <t>245 Innovation Drive</t>
  </si>
  <si>
    <t>377 Moilliet Street</t>
  </si>
  <si>
    <t>385 Moilliet Street</t>
  </si>
  <si>
    <t>49 Queen Street</t>
  </si>
  <si>
    <t>6563 Drummond Road</t>
  </si>
  <si>
    <t>555 Park Road North</t>
  </si>
  <si>
    <t>301 Base Line Road</t>
  </si>
  <si>
    <t>8607 McHugh Street</t>
  </si>
  <si>
    <t>8649 McHugh Street</t>
  </si>
  <si>
    <t>8675 McHugh Street</t>
  </si>
  <si>
    <t>8699 McHugh Street</t>
  </si>
  <si>
    <t>3484 Semenyk Court</t>
  </si>
  <si>
    <t>975 Central Parkway West</t>
  </si>
  <si>
    <t>950 Burnhamthorpe Road West</t>
  </si>
  <si>
    <t>5845 Falbourne Street</t>
  </si>
  <si>
    <t>4595 Glen Erin Drive</t>
  </si>
  <si>
    <t>2035 Lushes Avenue</t>
  </si>
  <si>
    <t>2740 Derry Road West</t>
  </si>
  <si>
    <t>2170 Marine Drive</t>
  </si>
  <si>
    <t>77 Mutual Street</t>
  </si>
  <si>
    <t>8480 rue Saint-Charles</t>
  </si>
  <si>
    <t>10755 Chemin de la Cote de Liesse</t>
  </si>
  <si>
    <t>1919 rue Patrick Farrar</t>
  </si>
  <si>
    <t>Unit 1-9501 Highway 50</t>
  </si>
  <si>
    <t>910 McKay Road</t>
  </si>
  <si>
    <t>5150 Rue John Molson</t>
  </si>
  <si>
    <t>192 Hickson Avenue, Unit 10</t>
  </si>
  <si>
    <t>3900, route des Aciéries</t>
  </si>
  <si>
    <t>11375 - 84th Avenue Delta</t>
  </si>
  <si>
    <t>5404 64th Street Delta</t>
  </si>
  <si>
    <t>4455 Clarence Taylor Crescent</t>
  </si>
  <si>
    <t>7978 Churchill Street</t>
  </si>
  <si>
    <t>4500 Clarence Taylor Cresent</t>
  </si>
  <si>
    <t>380 Grande-Allée Ouest</t>
  </si>
  <si>
    <t>1 Scott St</t>
  </si>
  <si>
    <t>740 Scott Street</t>
  </si>
  <si>
    <t>2477 Maley Drive</t>
  </si>
  <si>
    <t>100 1er Ave</t>
  </si>
  <si>
    <t>1188 Pinetree Way</t>
  </si>
  <si>
    <t>6120 Mavis Rd, Mississauga, ON L5V 2X4</t>
  </si>
  <si>
    <t>977 Mainland Street</t>
  </si>
  <si>
    <t>390 Cherry St</t>
  </si>
  <si>
    <t>950 CLYDE AVE</t>
  </si>
  <si>
    <t>175 LORETTA AVENUE</t>
  </si>
  <si>
    <t>1655 Maple Grove</t>
  </si>
  <si>
    <t>800 Green Creek</t>
  </si>
  <si>
    <t>2035 Trim Rd</t>
  </si>
  <si>
    <t>580 Raven Woods Drive</t>
  </si>
  <si>
    <t>560 Raven Woods Drive</t>
  </si>
  <si>
    <t>530 Raven Woods Drive</t>
  </si>
  <si>
    <t>50 Clearview Drive</t>
  </si>
  <si>
    <t>281 Tillson Ave</t>
  </si>
  <si>
    <t>566 Louise St</t>
  </si>
  <si>
    <t>1166 Alberni Street</t>
  </si>
  <si>
    <t>1128 Alberni Street</t>
  </si>
  <si>
    <t>13775/13777 Commerce Parkway</t>
  </si>
  <si>
    <t>8650 Taschereau Blvd</t>
  </si>
  <si>
    <t>7928 Yukon Street</t>
  </si>
  <si>
    <t>3700 Portage Avenue</t>
  </si>
  <si>
    <t>123 Eastside Dr.</t>
  </si>
  <si>
    <t>6472 Paddle Road</t>
  </si>
  <si>
    <t>420 Valley Road</t>
  </si>
  <si>
    <t>185 Kinney Avenue</t>
  </si>
  <si>
    <t>151 Duncan Avenue West</t>
  </si>
  <si>
    <t>5940 Stringer Crescent</t>
  </si>
  <si>
    <t>6025 Linley Valley Drive</t>
  </si>
  <si>
    <t>1820 Kenne Crescent SW</t>
  </si>
  <si>
    <t>210 Skyview Ranch Rd NE</t>
  </si>
  <si>
    <t>75 Element Drive N</t>
  </si>
  <si>
    <t>50 Livingston Close</t>
  </si>
  <si>
    <t>2450 22nd Street</t>
  </si>
  <si>
    <t>6504 60th Avenue</t>
  </si>
  <si>
    <t>2824 - 22nd Avenue</t>
  </si>
  <si>
    <t>3303 18th Avenue NW</t>
  </si>
  <si>
    <t>6133 Stanton Dr SW</t>
  </si>
  <si>
    <t>2950 141 Street SW</t>
  </si>
  <si>
    <t>182 Keystone Crescent</t>
  </si>
  <si>
    <t>586 Sterling Lyon Parkway</t>
  </si>
  <si>
    <t>2475 Waverly Street</t>
  </si>
  <si>
    <t>525 Peguis Street</t>
  </si>
  <si>
    <t>2471 Main Street</t>
  </si>
  <si>
    <t>225 North Town Road</t>
  </si>
  <si>
    <t>1293 Best Street</t>
  </si>
  <si>
    <t>1185 The High St,</t>
  </si>
  <si>
    <t>6010 Bathurst st.</t>
  </si>
  <si>
    <t>3400 Boulevard Saint-Elzear O.</t>
  </si>
  <si>
    <t>321/336/338 Amesbury Gate,</t>
  </si>
  <si>
    <t>25 Place Casavant,</t>
  </si>
  <si>
    <t>995-985 Adair Ave.</t>
  </si>
  <si>
    <t>49 Brookline Dr.</t>
  </si>
  <si>
    <t>724 Valley Rd.</t>
  </si>
  <si>
    <t>215 Rue Bellevue,</t>
  </si>
  <si>
    <t>1225 York Mills,</t>
  </si>
  <si>
    <t>3 Leaside Drive,</t>
  </si>
  <si>
    <t>9835 King George Blvd.</t>
  </si>
  <si>
    <t>773 Glenmore Rd.</t>
  </si>
  <si>
    <t>333 East 11th Ave.</t>
  </si>
  <si>
    <t>1287 Costigan Rd.</t>
  </si>
  <si>
    <t>144 Watson Rd. N.</t>
  </si>
  <si>
    <t>199 Wentworth St E</t>
  </si>
  <si>
    <t>1680 Bayshore Drive</t>
  </si>
  <si>
    <t>30 rue Robert-Bernard</t>
  </si>
  <si>
    <t>11060 Elevator Rd</t>
  </si>
  <si>
    <t>65 skyway Ave</t>
  </si>
  <si>
    <t>54 Main Street South</t>
  </si>
  <si>
    <t>10 Brock Street East</t>
  </si>
  <si>
    <t>2966 Pine Point Road</t>
  </si>
  <si>
    <t>10 Delisle Avenue</t>
  </si>
  <si>
    <t>112735 Grey Road 3</t>
  </si>
  <si>
    <t>827489 Grey Rd. 40</t>
  </si>
  <si>
    <t>317157 Hwy 6/10</t>
  </si>
  <si>
    <t>595 9th Avenue East</t>
  </si>
  <si>
    <t>510 Norwich Ave</t>
  </si>
  <si>
    <t>527 Lampman Pl</t>
  </si>
  <si>
    <t>1054 HARGRIEVE RD.</t>
  </si>
  <si>
    <t>114 JOHN STREET</t>
  </si>
  <si>
    <t>1235 Boundary Rd</t>
  </si>
  <si>
    <t>1500 BIRCHMOUNT UNIT 4</t>
  </si>
  <si>
    <t>1624 HIGHLAND RD.</t>
  </si>
  <si>
    <t>1740 WOODROFFE AVE.</t>
  </si>
  <si>
    <t>225 Pritchard Rd</t>
  </si>
  <si>
    <t>241 CLARENCE ST. UNIT #3</t>
  </si>
  <si>
    <t>2463 ROYAL WINDSOR DR.</t>
  </si>
  <si>
    <t>299 WALKER STREET</t>
  </si>
  <si>
    <t>345 Horner Ave</t>
  </si>
  <si>
    <t>440 Robinson Sud</t>
  </si>
  <si>
    <t>483 Bay St.</t>
  </si>
  <si>
    <t>505 RUTHERFORD</t>
  </si>
  <si>
    <t>29 Rue de Valcourt</t>
  </si>
  <si>
    <t>suite 104-1355 Rue Lépine</t>
  </si>
  <si>
    <t>3900 Rue Lesage</t>
  </si>
  <si>
    <t>71 Rivalda Rd.</t>
  </si>
  <si>
    <t>730 THE KINGSWAY</t>
  </si>
  <si>
    <t>750 THE KINGSWAY</t>
  </si>
  <si>
    <t>1985 Rue A R Décary</t>
  </si>
  <si>
    <t>831 PROGRESS AVENUE</t>
  </si>
  <si>
    <t>850 King St.</t>
  </si>
  <si>
    <t>90 Nolan Crt.</t>
  </si>
  <si>
    <t>99 Boulevard du Curé-Labelle</t>
  </si>
  <si>
    <t>5610 3 St SW</t>
  </si>
  <si>
    <t>4030 University Avenue Northwest</t>
  </si>
  <si>
    <t>640 5 Avenue Southwest</t>
  </si>
  <si>
    <t>451 Smyth Road</t>
  </si>
  <si>
    <t>950 Cambie Street</t>
  </si>
  <si>
    <t>3100 Scott Road</t>
  </si>
  <si>
    <t>851 Centennial Road</t>
  </si>
  <si>
    <t>3495 Commercial Street</t>
  </si>
  <si>
    <t>7121 14th Ave</t>
  </si>
  <si>
    <t>774 West 14th Ave</t>
  </si>
  <si>
    <t>232 Sixth Street</t>
  </si>
  <si>
    <t>8119 Park Road</t>
  </si>
  <si>
    <t>230 Wilson Street</t>
  </si>
  <si>
    <t>333 E 11th Ave</t>
  </si>
  <si>
    <t>550 East Broadway</t>
  </si>
  <si>
    <t>5058 Joyce Street</t>
  </si>
  <si>
    <t>124 Dunlevy Ave</t>
  </si>
  <si>
    <t>1661 Davie St</t>
  </si>
  <si>
    <t>1720 Richter Street</t>
  </si>
  <si>
    <t>3831 Still Creek Avenue</t>
  </si>
  <si>
    <t>35 Southdale Rd. E</t>
  </si>
  <si>
    <t>278 Bloor St East</t>
  </si>
  <si>
    <t>35 Empress Ave, North York</t>
  </si>
  <si>
    <t>100 - 10A St. N.W.</t>
  </si>
  <si>
    <t>11420 107 AVE NORTHWEST</t>
  </si>
  <si>
    <t>11500 35 Street SE #7000</t>
  </si>
  <si>
    <t>20 Freeport Landing Northeast</t>
  </si>
  <si>
    <t>521 rue Principale</t>
  </si>
  <si>
    <t>900, 9e rue de l'aéroport</t>
  </si>
  <si>
    <t>505, rue principale</t>
  </si>
  <si>
    <t>830 ST. DAVID STREET</t>
  </si>
  <si>
    <t>Des Nations</t>
  </si>
  <si>
    <t>675 North Rd</t>
  </si>
  <si>
    <t>8925 Torbram Rd</t>
  </si>
  <si>
    <t>3301 Highway 7</t>
  </si>
  <si>
    <t>1717 Lorne Street</t>
  </si>
  <si>
    <t>200 King Street West</t>
  </si>
  <si>
    <t>145 King Street West</t>
  </si>
  <si>
    <t>5300, Molson</t>
  </si>
  <si>
    <t>200 Av. de Dijon</t>
  </si>
  <si>
    <t>464, Saint-Henri</t>
  </si>
  <si>
    <t>6800, Boul. Newman</t>
  </si>
  <si>
    <t>3285 Bd du Souvenir</t>
  </si>
  <si>
    <t>650 Wellington St</t>
  </si>
  <si>
    <t>1211 Rue Berri</t>
  </si>
  <si>
    <t>1445 Clark St</t>
  </si>
  <si>
    <t>1325 St Andre St</t>
  </si>
  <si>
    <t>1569 Rue St-Hubert</t>
  </si>
  <si>
    <t>200 Rue Peel</t>
  </si>
  <si>
    <t>230 Dominion St</t>
  </si>
  <si>
    <t>44 Rue Serge-Pepin</t>
  </si>
  <si>
    <t>2022 place du 350e</t>
  </si>
  <si>
    <t>250 Rue Gary-Carter</t>
  </si>
  <si>
    <t>1006 boul. Marie-Victorin</t>
  </si>
  <si>
    <t>66 boul des hauts bois</t>
  </si>
  <si>
    <t>85 Boul des hauts Bois</t>
  </si>
  <si>
    <t>2070 chemin du fer a cheval</t>
  </si>
  <si>
    <t>3440 Rue de la Concorde</t>
  </si>
  <si>
    <t>3640-3650 Rue lanthier</t>
  </si>
  <si>
    <t>2305 Rue Trudeau</t>
  </si>
  <si>
    <t>111 Boul Johny-Parent</t>
  </si>
  <si>
    <t>1020 de Bleury</t>
  </si>
  <si>
    <t>78-88 Dollard-des-Ormeaux</t>
  </si>
  <si>
    <t>10 rue Jos-Montferrand</t>
  </si>
  <si>
    <t>30 rue Jos-Montferand</t>
  </si>
  <si>
    <t>100A-100B Boul. Des Prairies</t>
  </si>
  <si>
    <t>3465 Rue Hutchison</t>
  </si>
  <si>
    <t>3455 Rue Durocher</t>
  </si>
  <si>
    <t>7165 Lunan</t>
  </si>
  <si>
    <t>7195 Lunan</t>
  </si>
  <si>
    <t>7215 Lunan</t>
  </si>
  <si>
    <t>7235 Lunan</t>
  </si>
  <si>
    <t>9145, Lennon</t>
  </si>
  <si>
    <t>9155, Lennon</t>
  </si>
  <si>
    <t>9165, Lennon</t>
  </si>
  <si>
    <t>430, St-Francis</t>
  </si>
  <si>
    <t>390, St-Francis</t>
  </si>
  <si>
    <t>400, St-Francis</t>
  </si>
  <si>
    <t>165, de l'Harmonie</t>
  </si>
  <si>
    <t>170, Ave. de l'Harmonie</t>
  </si>
  <si>
    <t>160 de l'Harmonie</t>
  </si>
  <si>
    <t>235, Cuvillier Ouest</t>
  </si>
  <si>
    <t>245, Cuvillier Ouest</t>
  </si>
  <si>
    <t>11, Ronsard</t>
  </si>
  <si>
    <t>21 Ronsard</t>
  </si>
  <si>
    <t>4175 Legault</t>
  </si>
  <si>
    <t>4155 Legault</t>
  </si>
  <si>
    <t>60, Cartier</t>
  </si>
  <si>
    <t>1749, Rue Careau</t>
  </si>
  <si>
    <t>1779, Rue Careau</t>
  </si>
  <si>
    <t>1769, Rue Careau</t>
  </si>
  <si>
    <t>1759, Rue Careau</t>
  </si>
  <si>
    <t>1769, Careau</t>
  </si>
  <si>
    <t>2551 Quatre-Bourgeois</t>
  </si>
  <si>
    <t>941 Samuel-King</t>
  </si>
  <si>
    <t>931 Samuel-King</t>
  </si>
  <si>
    <t>2400 chemin Ste-Foy</t>
  </si>
  <si>
    <t>2129 Rue Merlac Quebec</t>
  </si>
  <si>
    <t>235 Rue Metcalfe Westmont</t>
  </si>
  <si>
    <t>2865 Rue Mezy</t>
  </si>
  <si>
    <t>120 Hymus Blvd</t>
  </si>
  <si>
    <t>5200, Riviera Blvd.</t>
  </si>
  <si>
    <t>2660 Rue Jarry E</t>
  </si>
  <si>
    <t>2555 av. Hingston</t>
  </si>
  <si>
    <t>2505 Blvd. Marcel-Laurin</t>
  </si>
  <si>
    <t>400 Jean-Baptiste-Rolland</t>
  </si>
  <si>
    <t>1030 rue des Bois-Francs</t>
  </si>
  <si>
    <t>425 18e avenue</t>
  </si>
  <si>
    <t>2255 Daniel-Jonhson</t>
  </si>
  <si>
    <t>2275 Daniel-Jonhson</t>
  </si>
  <si>
    <t>1225, Chemin du Tremblay</t>
  </si>
  <si>
    <t>5460, Sherbrooke Est</t>
  </si>
  <si>
    <t>245, boul. Robert-Bourassa</t>
  </si>
  <si>
    <t>142, rue Notre-Dame</t>
  </si>
  <si>
    <t>141, rue Notre-Dame</t>
  </si>
  <si>
    <t>7001, Prudent-Beaudry</t>
  </si>
  <si>
    <t>1525, rue Yves-Blais</t>
  </si>
  <si>
    <t>1440 rue St-Paul</t>
  </si>
  <si>
    <t>231 rue Dollars</t>
  </si>
  <si>
    <t>5650 rue du Haubois</t>
  </si>
  <si>
    <t>158 rue St-Eustache</t>
  </si>
  <si>
    <t>950 Boulevard Lucille-Teasdale</t>
  </si>
  <si>
    <t>5885 chemin de Chambly</t>
  </si>
  <si>
    <t>1024 Charcot Street</t>
  </si>
  <si>
    <t>3460 Chambly Road</t>
  </si>
  <si>
    <t>230 Hymus Boulevard</t>
  </si>
  <si>
    <t>10005 Bois-de-Boulogne Avenue</t>
  </si>
  <si>
    <t>3478 32nd avenue</t>
  </si>
  <si>
    <t>2975 Laviolette Boulevard</t>
  </si>
  <si>
    <t>1901 Des Roitelets Street</t>
  </si>
  <si>
    <t>220 Don-Bosco Street</t>
  </si>
  <si>
    <t>3978 Harvey Boulevard</t>
  </si>
  <si>
    <t>8160, boul. du St-Laurent</t>
  </si>
  <si>
    <t>8400, rue St-Charles</t>
  </si>
  <si>
    <t>325, Chemin de la Pointe-Sud</t>
  </si>
  <si>
    <t>35, rue St-Charles Sud</t>
  </si>
  <si>
    <t>1935, boul. Graham</t>
  </si>
  <si>
    <t>340, boul. Hymus</t>
  </si>
  <si>
    <t>1500, boul. Angrignon Tour A</t>
  </si>
  <si>
    <t>15, Place de la Triade</t>
  </si>
  <si>
    <t>1401, boul. Jolliet</t>
  </si>
  <si>
    <t>1007, rue Merry Nord</t>
  </si>
  <si>
    <t>7315, boul. Newman</t>
  </si>
  <si>
    <t>1705, ave. Victoria</t>
  </si>
  <si>
    <t>400, rue Rose-Ellis</t>
  </si>
  <si>
    <t>3, rue de l'Entente</t>
  </si>
  <si>
    <t>1950, ave. Champfleury</t>
  </si>
  <si>
    <t>1, boul. Johnny-Parent</t>
  </si>
  <si>
    <t>1050, boul. Lebourgneuf</t>
  </si>
  <si>
    <t>7, rue Saint Thomas</t>
  </si>
  <si>
    <t>777, rue de Belmont</t>
  </si>
  <si>
    <t>479, boul. PÃ¨re-LeliÃ¨vre</t>
  </si>
  <si>
    <t>1111, boul. Alphonse-Desjardins</t>
  </si>
  <si>
    <t>7095, boul. Gouin Est</t>
  </si>
  <si>
    <t>105, rue Wilfrid-Ranger</t>
  </si>
  <si>
    <t>333, rue Querbes</t>
  </si>
  <si>
    <t>269, boul. Sainte-Rose</t>
  </si>
  <si>
    <t>6700-6730, boul. Gouin Est</t>
  </si>
  <si>
    <t>88, rue Dufferin</t>
  </si>
  <si>
    <t>200, av. St-Joseph</t>
  </si>
  <si>
    <t>111, rue Sylvestre</t>
  </si>
  <si>
    <t>10, 8e Avenue</t>
  </si>
  <si>
    <t>256, rue Notre-Dame</t>
  </si>
  <si>
    <t>3300, boul. le Carrefour</t>
  </si>
  <si>
    <t>425, rue Claude de Ramezay</t>
  </si>
  <si>
    <t>1000, ave. Rockland</t>
  </si>
  <si>
    <t>1235, chem. du Tremblay</t>
  </si>
  <si>
    <t>1470, rue Roberval</t>
  </si>
  <si>
    <t>701, chem. du Richelieu,</t>
  </si>
  <si>
    <t>242, Adrien-Ethier</t>
  </si>
  <si>
    <t>71, rue Grignon</t>
  </si>
  <si>
    <t>2455, boul. Rome,</t>
  </si>
  <si>
    <t>6923, boul. des Galeries d'Anjou</t>
  </si>
  <si>
    <t>1400, boul. Chomedey</t>
  </si>
  <si>
    <t>3636, chem. Ste-Foy</t>
  </si>
  <si>
    <t>700, av. Murray</t>
  </si>
  <si>
    <t>46, avenue du Bocage</t>
  </si>
  <si>
    <t>1020, 175e rue</t>
  </si>
  <si>
    <t>280, rue Belzile</t>
  </si>
  <si>
    <t>270 Doak Ave.</t>
  </si>
  <si>
    <t>155 Balliol St</t>
  </si>
  <si>
    <t>22 Close Ave</t>
  </si>
  <si>
    <t>100 Ferguson Ave S</t>
  </si>
  <si>
    <t>101 Governors Rd</t>
  </si>
  <si>
    <t>50 Governors Rd</t>
  </si>
  <si>
    <t>7080 Dixie Rd, Mississauga,</t>
  </si>
  <si>
    <t>130 Sandalwood Parkway West</t>
  </si>
  <si>
    <t>240 Markland Dr</t>
  </si>
  <si>
    <t>32315 South Fraser Way</t>
  </si>
  <si>
    <t>3580 Rivergate Drive</t>
  </si>
  <si>
    <t>830 Toronto St.</t>
  </si>
  <si>
    <t>4438 Sheppard Avenue East</t>
  </si>
  <si>
    <t>85 York Street</t>
  </si>
  <si>
    <t>801 Mountjoy Street south</t>
  </si>
  <si>
    <t>Abitibi Canyon WC</t>
  </si>
  <si>
    <t>#300 Hwy 11</t>
  </si>
  <si>
    <t>112 Government Road</t>
  </si>
  <si>
    <t>133 Eloy Road</t>
  </si>
  <si>
    <t>201 Coniston Hydro Road</t>
  </si>
  <si>
    <t>1 Mile West Hwy 65W</t>
  </si>
  <si>
    <t>1230 Marlborough Ct</t>
  </si>
  <si>
    <t>200 Broadway</t>
  </si>
  <si>
    <t>5275 McKinnon St</t>
  </si>
  <si>
    <t>950 71st St</t>
  </si>
  <si>
    <t>507 W Broadway</t>
  </si>
  <si>
    <t>450 SW Marine Drive</t>
  </si>
  <si>
    <t>250 West 70th Avenue</t>
  </si>
  <si>
    <t>65 Skyway Avenue</t>
  </si>
  <si>
    <t>1249-1253 London Road</t>
  </si>
  <si>
    <t>1579 Oxford Street East</t>
  </si>
  <si>
    <t>1057 HWY 77</t>
  </si>
  <si>
    <t>135 Maple Avenue</t>
  </si>
  <si>
    <t>19619 Opeongo Line</t>
  </si>
  <si>
    <t>10 University Street</t>
  </si>
  <si>
    <t>2073 Commerce Park Dr</t>
  </si>
  <si>
    <t>71 Line 4 North</t>
  </si>
  <si>
    <t>739 Horseshoe Valley Road West</t>
  </si>
  <si>
    <t>Wahta Native Reservation, 1080 A:10 Ohaha</t>
  </si>
  <si>
    <t>6507 25 Avenue SW</t>
  </si>
  <si>
    <t>7100 Ada Blvd</t>
  </si>
  <si>
    <t>SE 1/4 Sec.4, TW 53, RGE 23, W.4M Part of Lot A, Plan 455</t>
  </si>
  <si>
    <t>7501-7621 Weston Rd</t>
  </si>
  <si>
    <t>4307 130 Avenue Southeast</t>
  </si>
  <si>
    <t>2000 Appleby Line</t>
  </si>
  <si>
    <t>46 Boulevard de la Cité-des-Jeunes</t>
  </si>
  <si>
    <t>935 Woodlawn Road W.</t>
  </si>
  <si>
    <t>8800 Huntington Road</t>
  </si>
  <si>
    <t>35 Victoria Crescent</t>
  </si>
  <si>
    <t>42 Birch Ave</t>
  </si>
  <si>
    <t>15825 McLaughlin Rd</t>
  </si>
  <si>
    <t>35 Station Street</t>
  </si>
  <si>
    <t>5616 Ellen Avenue</t>
  </si>
  <si>
    <t>4873 Kitchener Street</t>
  </si>
  <si>
    <t>Berthierville</t>
  </si>
  <si>
    <t>Quebec</t>
  </si>
  <si>
    <t>J0K 1A0</t>
  </si>
  <si>
    <t>Available for Intended User</t>
  </si>
  <si>
    <t>2020-12-16</t>
  </si>
  <si>
    <t>Lévis</t>
  </si>
  <si>
    <t>G7A 2M1</t>
  </si>
  <si>
    <t>2019-04-05</t>
  </si>
  <si>
    <t>Trois-Rivières</t>
  </si>
  <si>
    <t>G0X 2P0</t>
  </si>
  <si>
    <t>2019-03-15</t>
  </si>
  <si>
    <t>Fort Erie</t>
  </si>
  <si>
    <t>Ontario</t>
  </si>
  <si>
    <t>L2A 5M4</t>
  </si>
  <si>
    <t>2017-12-22</t>
  </si>
  <si>
    <t>Mississauga</t>
  </si>
  <si>
    <t>L5S 1Z8</t>
  </si>
  <si>
    <t>2017-06-23</t>
  </si>
  <si>
    <t>Brampton</t>
  </si>
  <si>
    <t>L6T 4B9</t>
  </si>
  <si>
    <t>Windsor</t>
  </si>
  <si>
    <t>N0R 1L0</t>
  </si>
  <si>
    <t>2018-11-16</t>
  </si>
  <si>
    <t>London</t>
  </si>
  <si>
    <t>N6N 1P3</t>
  </si>
  <si>
    <t>2018-11-02</t>
  </si>
  <si>
    <t>Coldbrook</t>
  </si>
  <si>
    <t>Nova Scotia</t>
  </si>
  <si>
    <t>B4R 1B7</t>
  </si>
  <si>
    <t>2018-06-29</t>
  </si>
  <si>
    <t>Digby</t>
  </si>
  <si>
    <t>B0V 1A0</t>
  </si>
  <si>
    <t>Yarmouth</t>
  </si>
  <si>
    <t>B5A 2T6</t>
  </si>
  <si>
    <t>Baddeck</t>
  </si>
  <si>
    <t>B0E 1B0</t>
  </si>
  <si>
    <t>North Sydney</t>
  </si>
  <si>
    <t>B2A 3R7</t>
  </si>
  <si>
    <t>Monastery</t>
  </si>
  <si>
    <t>B0H 1W0</t>
  </si>
  <si>
    <t>2017-06-29</t>
  </si>
  <si>
    <t>Stellarton</t>
  </si>
  <si>
    <t>B2H 5G9</t>
  </si>
  <si>
    <t>Masstown</t>
  </si>
  <si>
    <t>B0M 1G0</t>
  </si>
  <si>
    <t>Elmsdale</t>
  </si>
  <si>
    <t>B2S 1A8</t>
  </si>
  <si>
    <t>2018-06-25</t>
  </si>
  <si>
    <t>Cookville</t>
  </si>
  <si>
    <t>B4V 7P4</t>
  </si>
  <si>
    <t>Liverpool</t>
  </si>
  <si>
    <t>B0J 1H0</t>
  </si>
  <si>
    <t>Shelburne</t>
  </si>
  <si>
    <t>B0T 1W0</t>
  </si>
  <si>
    <t>Ste-Adèle</t>
  </si>
  <si>
    <t>J8B 2M1</t>
  </si>
  <si>
    <t>2017-06-12</t>
  </si>
  <si>
    <t>Mirabel</t>
  </si>
  <si>
    <t>J7J 1P3</t>
  </si>
  <si>
    <t>2018-01-10</t>
  </si>
  <si>
    <t>Saint-Faustin-Lac-Carré</t>
  </si>
  <si>
    <t>J0T 1J2</t>
  </si>
  <si>
    <t>2018-06-18</t>
  </si>
  <si>
    <t>Saint-Esprit</t>
  </si>
  <si>
    <t>J0K 2L0</t>
  </si>
  <si>
    <t>2017-09-26</t>
  </si>
  <si>
    <t>Notre-Dame-des Prairies</t>
  </si>
  <si>
    <t>J6E 7Y8</t>
  </si>
  <si>
    <t>2017-09-29</t>
  </si>
  <si>
    <t>N6E 1M1</t>
  </si>
  <si>
    <t>2017-09-19</t>
  </si>
  <si>
    <t>Brantford</t>
  </si>
  <si>
    <t>N3R 6A4</t>
  </si>
  <si>
    <t>2018-02-09</t>
  </si>
  <si>
    <t>Hamilton</t>
  </si>
  <si>
    <t>L9C 3A1</t>
  </si>
  <si>
    <t>2018-08-03</t>
  </si>
  <si>
    <t>Woodstock</t>
  </si>
  <si>
    <t>N4S 3W5</t>
  </si>
  <si>
    <t>2018-10-01</t>
  </si>
  <si>
    <t>Niagara</t>
  </si>
  <si>
    <t>L2H 1A2</t>
  </si>
  <si>
    <t>Pickering</t>
  </si>
  <si>
    <t>L1V 7C7</t>
  </si>
  <si>
    <t>2018-03-31</t>
  </si>
  <si>
    <t>Oakville</t>
  </si>
  <si>
    <t>L6M 0L4</t>
  </si>
  <si>
    <t>2018-05-31</t>
  </si>
  <si>
    <t>L4Y 2C1</t>
  </si>
  <si>
    <t>2018-06-01</t>
  </si>
  <si>
    <t>Belleville</t>
  </si>
  <si>
    <t>K8P 4V2</t>
  </si>
  <si>
    <t>2018-09-27</t>
  </si>
  <si>
    <t>Burlington</t>
  </si>
  <si>
    <t>L7L 6M6</t>
  </si>
  <si>
    <t>Etobicoke</t>
  </si>
  <si>
    <t>M8Z 1V1</t>
  </si>
  <si>
    <t>Waterloo</t>
  </si>
  <si>
    <t>N2J 3J3</t>
  </si>
  <si>
    <t>2018-06-20</t>
  </si>
  <si>
    <t>Kitchener</t>
  </si>
  <si>
    <t>N2A 1A6</t>
  </si>
  <si>
    <t>2018-07-17</t>
  </si>
  <si>
    <t>Milton</t>
  </si>
  <si>
    <t>L9T 3H5</t>
  </si>
  <si>
    <t>2017-04-05</t>
  </si>
  <si>
    <t>L4W 5S6</t>
  </si>
  <si>
    <t>Cambridge</t>
  </si>
  <si>
    <t>N3H 1J2</t>
  </si>
  <si>
    <t>2018-08-14</t>
  </si>
  <si>
    <t>Woodbridge</t>
  </si>
  <si>
    <t>L4L 9C3</t>
  </si>
  <si>
    <t>2018-10-30</t>
  </si>
  <si>
    <t>Richmond Hill</t>
  </si>
  <si>
    <t>L4C 6Z6</t>
  </si>
  <si>
    <t>2018-07-24</t>
  </si>
  <si>
    <t>Calgary</t>
  </si>
  <si>
    <t>Alberta</t>
  </si>
  <si>
    <t>T2J 0P6</t>
  </si>
  <si>
    <t>2018-03-18</t>
  </si>
  <si>
    <t>Red Deer</t>
  </si>
  <si>
    <t>T4N 4C3</t>
  </si>
  <si>
    <t>Sherwood Park</t>
  </si>
  <si>
    <t>T8B 1M6</t>
  </si>
  <si>
    <t>2018-10-26</t>
  </si>
  <si>
    <t>Lincoln</t>
  </si>
  <si>
    <t>New Brunswick</t>
  </si>
  <si>
    <t>E3B 9E1</t>
  </si>
  <si>
    <t>2017-07-06</t>
  </si>
  <si>
    <t>Salisbury</t>
  </si>
  <si>
    <t>E4J 2G1</t>
  </si>
  <si>
    <t>2017-07-27</t>
  </si>
  <si>
    <t>Young's Cove</t>
  </si>
  <si>
    <t>E4C 2G5</t>
  </si>
  <si>
    <t>Edmunston</t>
  </si>
  <si>
    <t>E7C 0B6</t>
  </si>
  <si>
    <t>Aulac</t>
  </si>
  <si>
    <t>E4L 2W8</t>
  </si>
  <si>
    <t>2017-07-28</t>
  </si>
  <si>
    <t>Lake George</t>
  </si>
  <si>
    <t>E6K 3P9</t>
  </si>
  <si>
    <t>2017-07-31</t>
  </si>
  <si>
    <t>Beardsley</t>
  </si>
  <si>
    <t>E7M 4E9</t>
  </si>
  <si>
    <t>St.André</t>
  </si>
  <si>
    <t>E3Y 3H7</t>
  </si>
  <si>
    <t>2017-08-09</t>
  </si>
  <si>
    <t>Moncton</t>
  </si>
  <si>
    <t>E1G 2W5</t>
  </si>
  <si>
    <t>2017-10-12</t>
  </si>
  <si>
    <t>Tracadie-Sheila</t>
  </si>
  <si>
    <t>E1X 1A4</t>
  </si>
  <si>
    <t>2017-12-14</t>
  </si>
  <si>
    <t>Miramichi</t>
  </si>
  <si>
    <t>E1V 0A4</t>
  </si>
  <si>
    <t>Bathurst</t>
  </si>
  <si>
    <t>E2A 7B7</t>
  </si>
  <si>
    <t>2017-12-19</t>
  </si>
  <si>
    <t>Doaktown</t>
  </si>
  <si>
    <t>E9C 1A9</t>
  </si>
  <si>
    <t>Eel River Bar</t>
  </si>
  <si>
    <t>E8C 3C7</t>
  </si>
  <si>
    <t>2017-12-21</t>
  </si>
  <si>
    <t>Saint-Quentin</t>
  </si>
  <si>
    <t>E8A 1H3</t>
  </si>
  <si>
    <t>Richibucto</t>
  </si>
  <si>
    <t>E4W 4G5</t>
  </si>
  <si>
    <t>2018-02-02</t>
  </si>
  <si>
    <t>Lepreau</t>
  </si>
  <si>
    <t>E5J 1N2</t>
  </si>
  <si>
    <t>2018-03-29</t>
  </si>
  <si>
    <t>Quispamsis</t>
  </si>
  <si>
    <t>E2E 4B1</t>
  </si>
  <si>
    <t>2018-06-30</t>
  </si>
  <si>
    <t>Perth-Andover</t>
  </si>
  <si>
    <t>E7H 3R6</t>
  </si>
  <si>
    <t>Québec</t>
  </si>
  <si>
    <t>G2E 2G8</t>
  </si>
  <si>
    <t>2019-10-09</t>
  </si>
  <si>
    <t>L5T 2N6</t>
  </si>
  <si>
    <t>2019-12-12</t>
  </si>
  <si>
    <t>Burnaby</t>
  </si>
  <si>
    <t>British Columbia</t>
  </si>
  <si>
    <t>V5G 1J9</t>
  </si>
  <si>
    <t>2019-08-30</t>
  </si>
  <si>
    <t>Nanaimo</t>
  </si>
  <si>
    <t>V9T 2L9</t>
  </si>
  <si>
    <t>2018-04-17</t>
  </si>
  <si>
    <t>Port Alberni</t>
  </si>
  <si>
    <t>V9Y 8K1</t>
  </si>
  <si>
    <t>Surrey</t>
  </si>
  <si>
    <t>V4A 5K5</t>
  </si>
  <si>
    <t>2018-04-18</t>
  </si>
  <si>
    <t>Richmond</t>
  </si>
  <si>
    <t>V6X 2C4</t>
  </si>
  <si>
    <t>Qualicum</t>
  </si>
  <si>
    <t>V9K 2K1</t>
  </si>
  <si>
    <t>2018-04-19</t>
  </si>
  <si>
    <t>Coquitlam</t>
  </si>
  <si>
    <t>V3K 6P9</t>
  </si>
  <si>
    <t>2018-04-20</t>
  </si>
  <si>
    <t>Vancouver</t>
  </si>
  <si>
    <t>V6T 1Z3</t>
  </si>
  <si>
    <t>2018-04-23</t>
  </si>
  <si>
    <t>Ucluelet</t>
  </si>
  <si>
    <t>V0R 3A0</t>
  </si>
  <si>
    <t>2018-04-09</t>
  </si>
  <si>
    <t>V5M 2E9</t>
  </si>
  <si>
    <t>Courtenay</t>
  </si>
  <si>
    <t>V9N 3R8</t>
  </si>
  <si>
    <t>2018-05-01</t>
  </si>
  <si>
    <t>V3B 1C5</t>
  </si>
  <si>
    <t>2018-05-15</t>
  </si>
  <si>
    <t>Mission</t>
  </si>
  <si>
    <t>V2V 1A4</t>
  </si>
  <si>
    <t>2018-05-29</t>
  </si>
  <si>
    <t>Coquihalla</t>
  </si>
  <si>
    <t>V0X 1L1</t>
  </si>
  <si>
    <t>2018-06-12</t>
  </si>
  <si>
    <t>V4N 6A9</t>
  </si>
  <si>
    <t>V5X 3L8</t>
  </si>
  <si>
    <t>2018-12-18</t>
  </si>
  <si>
    <t>Campbell River</t>
  </si>
  <si>
    <t>V9W 3B5</t>
  </si>
  <si>
    <t>Sidney</t>
  </si>
  <si>
    <t>V8L 1V5</t>
  </si>
  <si>
    <t>2018-05-24</t>
  </si>
  <si>
    <t>V6M 3V2</t>
  </si>
  <si>
    <t>V6B 5A1</t>
  </si>
  <si>
    <t>District of West Vancouver</t>
  </si>
  <si>
    <t>V7W 2G6</t>
  </si>
  <si>
    <t>2018-06-02</t>
  </si>
  <si>
    <t>Napanee</t>
  </si>
  <si>
    <t>K7R 3L1</t>
  </si>
  <si>
    <t>2018-12-14</t>
  </si>
  <si>
    <t>Saint-Bruno</t>
  </si>
  <si>
    <t>J3V 5K3</t>
  </si>
  <si>
    <t>Montreal (Anjou)</t>
  </si>
  <si>
    <t>H1M 1W9</t>
  </si>
  <si>
    <t>Laval</t>
  </si>
  <si>
    <t>H7T 1C8</t>
  </si>
  <si>
    <t>Pointe-Claire</t>
  </si>
  <si>
    <t>H9R 5J2</t>
  </si>
  <si>
    <t>Dieppe</t>
  </si>
  <si>
    <t>E1A 4X5</t>
  </si>
  <si>
    <t>2017-11-06</t>
  </si>
  <si>
    <t>Markham</t>
  </si>
  <si>
    <t>L3R 4M9</t>
  </si>
  <si>
    <t>Ottawa</t>
  </si>
  <si>
    <t>K1N 9J7</t>
  </si>
  <si>
    <t>2017-12-20</t>
  </si>
  <si>
    <t>North York</t>
  </si>
  <si>
    <t>M3C 3R6</t>
  </si>
  <si>
    <t>M2J 5A7</t>
  </si>
  <si>
    <t>Toronto (Etobicoke)</t>
  </si>
  <si>
    <t>M9C 1B8</t>
  </si>
  <si>
    <t>L9A 4X5</t>
  </si>
  <si>
    <t>N2C 1X1</t>
  </si>
  <si>
    <t>Winnipeg</t>
  </si>
  <si>
    <t>Manitoba</t>
  </si>
  <si>
    <t>R3G 0W4</t>
  </si>
  <si>
    <t>2018-09-04</t>
  </si>
  <si>
    <t>N6G 3Y9</t>
  </si>
  <si>
    <t>2018-10-18</t>
  </si>
  <si>
    <t>Toronto</t>
  </si>
  <si>
    <t>M5B 2L7</t>
  </si>
  <si>
    <t>2018-10-31</t>
  </si>
  <si>
    <t>Delta</t>
  </si>
  <si>
    <t>V3M 5R8</t>
  </si>
  <si>
    <t>2022-03-30</t>
  </si>
  <si>
    <t>Abbotsford</t>
  </si>
  <si>
    <t>V2S 7M8</t>
  </si>
  <si>
    <t>2019-02-15</t>
  </si>
  <si>
    <t>Tilbury</t>
  </si>
  <si>
    <t>K0K 1H0</t>
  </si>
  <si>
    <t>2022-02-28</t>
  </si>
  <si>
    <t>Dutton</t>
  </si>
  <si>
    <t>N0L 1J0</t>
  </si>
  <si>
    <t>N0P 2L0</t>
  </si>
  <si>
    <t>Mallorytown</t>
  </si>
  <si>
    <t>K0E 1R0</t>
  </si>
  <si>
    <t>South River</t>
  </si>
  <si>
    <t>P0A 1X0</t>
  </si>
  <si>
    <t>North Odessa</t>
  </si>
  <si>
    <t>K0H 2H0</t>
  </si>
  <si>
    <t>Sault Ste Marie</t>
  </si>
  <si>
    <t>P6B 4J1</t>
  </si>
  <si>
    <t>Sudbury</t>
  </si>
  <si>
    <t>P3B 0A3</t>
  </si>
  <si>
    <t>Gravenhurst</t>
  </si>
  <si>
    <t>P1P 1K8</t>
  </si>
  <si>
    <t>Huntsville</t>
  </si>
  <si>
    <t>P1H 1M4</t>
  </si>
  <si>
    <t>North Bay</t>
  </si>
  <si>
    <t>P1B 8G5</t>
  </si>
  <si>
    <t>Blind River</t>
  </si>
  <si>
    <t>P0R 1B0</t>
  </si>
  <si>
    <t>Pointe au Baril</t>
  </si>
  <si>
    <t>P0G 1K0</t>
  </si>
  <si>
    <t>Parry Sound</t>
  </si>
  <si>
    <t>P2A 2L8</t>
  </si>
  <si>
    <t>Odessa</t>
  </si>
  <si>
    <t>Sarnia</t>
  </si>
  <si>
    <t>N7S 5T7</t>
  </si>
  <si>
    <t>N6E 2Z8</t>
  </si>
  <si>
    <t>Owen Sound</t>
  </si>
  <si>
    <t>N4K 6N4</t>
  </si>
  <si>
    <t>N3R 5K4</t>
  </si>
  <si>
    <t>N8X 4Y8</t>
  </si>
  <si>
    <t>St. Catherines</t>
  </si>
  <si>
    <t>L2R 7R8</t>
  </si>
  <si>
    <t>Waubaushene</t>
  </si>
  <si>
    <t>L0K 2C0</t>
  </si>
  <si>
    <t>Peterborough</t>
  </si>
  <si>
    <t>K9J 5X9</t>
  </si>
  <si>
    <t>Petawawa</t>
  </si>
  <si>
    <t>K8H 3J1</t>
  </si>
  <si>
    <t>Carleton Place</t>
  </si>
  <si>
    <t>K7C 3P2</t>
  </si>
  <si>
    <t>Kemptville</t>
  </si>
  <si>
    <t>K0G 1J0</t>
  </si>
  <si>
    <t>Port Renfrew</t>
  </si>
  <si>
    <t>V0S 1K0</t>
  </si>
  <si>
    <t>2019-04-01</t>
  </si>
  <si>
    <t>Fraser-Fort George F</t>
  </si>
  <si>
    <t>V2N 7A3</t>
  </si>
  <si>
    <t>2020-02-24</t>
  </si>
  <si>
    <t>Cariboo A</t>
  </si>
  <si>
    <t>V2J 6L6</t>
  </si>
  <si>
    <t>2020-01-20</t>
  </si>
  <si>
    <t>Kamloops</t>
  </si>
  <si>
    <t>V2B 1B1</t>
  </si>
  <si>
    <t>Osoyoos</t>
  </si>
  <si>
    <t>V0X 1L2</t>
  </si>
  <si>
    <t>2018-12-01</t>
  </si>
  <si>
    <t>100 Mile House</t>
  </si>
  <si>
    <t>V0K 2E0</t>
  </si>
  <si>
    <t>Little Fort</t>
  </si>
  <si>
    <t>V0E 2C0</t>
  </si>
  <si>
    <t>McBride</t>
  </si>
  <si>
    <t>V0J2E0</t>
  </si>
  <si>
    <t>2019-10-18</t>
  </si>
  <si>
    <t>Clinton</t>
  </si>
  <si>
    <t>V0K 1K0</t>
  </si>
  <si>
    <t>2019-07-19</t>
  </si>
  <si>
    <t>Williams Lake</t>
  </si>
  <si>
    <t>V2G 1N3</t>
  </si>
  <si>
    <t>2020-01-29</t>
  </si>
  <si>
    <t>Hixon</t>
  </si>
  <si>
    <t>V0K 1S0</t>
  </si>
  <si>
    <t>2020-01-21</t>
  </si>
  <si>
    <t>North Vancouver</t>
  </si>
  <si>
    <t>V7L 1B1</t>
  </si>
  <si>
    <t>2019-11-06</t>
  </si>
  <si>
    <t>2019-09-21</t>
  </si>
  <si>
    <t>Victoria (Saanich)</t>
  </si>
  <si>
    <t>V9A 7C9</t>
  </si>
  <si>
    <t>Madeira Park</t>
  </si>
  <si>
    <t>V0N 2H1</t>
  </si>
  <si>
    <t>2019-10-31</t>
  </si>
  <si>
    <t>Powell River</t>
  </si>
  <si>
    <t>V8A 2M9</t>
  </si>
  <si>
    <t>2019-12-05</t>
  </si>
  <si>
    <t>2019-09-17</t>
  </si>
  <si>
    <t>Port McNeill</t>
  </si>
  <si>
    <t>V0N 2R0</t>
  </si>
  <si>
    <t>2020-07-21</t>
  </si>
  <si>
    <t>Colwood</t>
  </si>
  <si>
    <t>V9B 1J2</t>
  </si>
  <si>
    <t>2019-11-01</t>
  </si>
  <si>
    <t>V4L 2B1</t>
  </si>
  <si>
    <t>2019-11-22</t>
  </si>
  <si>
    <t>V5X 2S5</t>
  </si>
  <si>
    <t>2019-07-02</t>
  </si>
  <si>
    <t>2019-09-30</t>
  </si>
  <si>
    <t>Prince George</t>
  </si>
  <si>
    <t>V2N 5E8</t>
  </si>
  <si>
    <t>2020-12-10</t>
  </si>
  <si>
    <t>Quesnel</t>
  </si>
  <si>
    <t>V2J 6J6</t>
  </si>
  <si>
    <t>2020-01-15</t>
  </si>
  <si>
    <t>Port Hardy</t>
  </si>
  <si>
    <t>V0N 2P0</t>
  </si>
  <si>
    <t>2019-10-10</t>
  </si>
  <si>
    <t>70 Mile House</t>
  </si>
  <si>
    <t>V0K 2K0</t>
  </si>
  <si>
    <t>Cache Creek</t>
  </si>
  <si>
    <t>V0K 1H0</t>
  </si>
  <si>
    <t>Valemount</t>
  </si>
  <si>
    <t>V0E 2Z0</t>
  </si>
  <si>
    <t>2019-10-17</t>
  </si>
  <si>
    <t>Blue River</t>
  </si>
  <si>
    <t>V0E 1J0</t>
  </si>
  <si>
    <t>2019-10-16</t>
  </si>
  <si>
    <t>Victoria</t>
  </si>
  <si>
    <t>V8X 1K1</t>
  </si>
  <si>
    <t>2020-09-10</t>
  </si>
  <si>
    <t>V7N 3W9</t>
  </si>
  <si>
    <t>2020-03-20</t>
  </si>
  <si>
    <t>Wolfville</t>
  </si>
  <si>
    <t>B4P 2R6</t>
  </si>
  <si>
    <t>2020-03-31</t>
  </si>
  <si>
    <t>Whitewood</t>
  </si>
  <si>
    <t>Saskatchewan</t>
  </si>
  <si>
    <t>S0G 5C0</t>
  </si>
  <si>
    <t>2019-12-19</t>
  </si>
  <si>
    <t>P2A 2W8</t>
  </si>
  <si>
    <t>2019-12-13</t>
  </si>
  <si>
    <t>Ignace</t>
  </si>
  <si>
    <t>P0T 1T0</t>
  </si>
  <si>
    <t>Meductic</t>
  </si>
  <si>
    <t>E6H 0B3</t>
  </si>
  <si>
    <t>GRAND-SAULT (GRAND FALLS)</t>
  </si>
  <si>
    <t>E3Z 1A6</t>
  </si>
  <si>
    <t>2019-09-10</t>
  </si>
  <si>
    <t>Rocky View</t>
  </si>
  <si>
    <t>T4A 0J6</t>
  </si>
  <si>
    <t>T3Z 2P2</t>
  </si>
  <si>
    <t>Canmore</t>
  </si>
  <si>
    <t>T1W 2V2</t>
  </si>
  <si>
    <t>Medicine Hat</t>
  </si>
  <si>
    <t>T1C 0C8</t>
  </si>
  <si>
    <t>Aldersyde</t>
  </si>
  <si>
    <t>T0L 1T0</t>
  </si>
  <si>
    <t>2019-09-24</t>
  </si>
  <si>
    <t>Swift Current</t>
  </si>
  <si>
    <t>S9H 3X6</t>
  </si>
  <si>
    <t>Moose Jaw</t>
  </si>
  <si>
    <t>S6H 4P9</t>
  </si>
  <si>
    <t>2019-09-26</t>
  </si>
  <si>
    <t>Regina</t>
  </si>
  <si>
    <t>S4V 3B9</t>
  </si>
  <si>
    <t>2019-08-22</t>
  </si>
  <si>
    <t>Brandon</t>
  </si>
  <si>
    <t>R7C 1A9</t>
  </si>
  <si>
    <t>Portage la Prairie</t>
  </si>
  <si>
    <t>R1N 3A4</t>
  </si>
  <si>
    <t>2020-01-28</t>
  </si>
  <si>
    <t>Dugald</t>
  </si>
  <si>
    <t>R0E 0K0</t>
  </si>
  <si>
    <t>V9S 5H8</t>
  </si>
  <si>
    <t>V8Y 1T2</t>
  </si>
  <si>
    <t>V7J 2A3</t>
  </si>
  <si>
    <t>2020-03-26</t>
  </si>
  <si>
    <t>V3G 2K8</t>
  </si>
  <si>
    <t>2020-02-26</t>
  </si>
  <si>
    <t>V1S 1J7</t>
  </si>
  <si>
    <t>2020-01-17</t>
  </si>
  <si>
    <t>Merritt</t>
  </si>
  <si>
    <t>V1K 1C5</t>
  </si>
  <si>
    <t>Salmon Arm</t>
  </si>
  <si>
    <t>V1E 1E4</t>
  </si>
  <si>
    <t>2021-01-07</t>
  </si>
  <si>
    <t>Hope</t>
  </si>
  <si>
    <t>V0X 1L4</t>
  </si>
  <si>
    <t>P2A 3B8</t>
  </si>
  <si>
    <t>2021-08-23</t>
  </si>
  <si>
    <t>Stratford</t>
  </si>
  <si>
    <t>N5A 6W6</t>
  </si>
  <si>
    <t>2022-03-31</t>
  </si>
  <si>
    <t>Wallaceburg</t>
  </si>
  <si>
    <t>N8A 1R9</t>
  </si>
  <si>
    <t>2021-10-15</t>
  </si>
  <si>
    <t>Collingwood</t>
  </si>
  <si>
    <t>L9Y 3Y6</t>
  </si>
  <si>
    <t>2021-12-09</t>
  </si>
  <si>
    <t>Orillia</t>
  </si>
  <si>
    <t>L3V 6H4</t>
  </si>
  <si>
    <t>2021-10-01</t>
  </si>
  <si>
    <t>Keswick</t>
  </si>
  <si>
    <t>L4P 2M4</t>
  </si>
  <si>
    <t>L2A 1M9</t>
  </si>
  <si>
    <t>Renfrew</t>
  </si>
  <si>
    <t>K7V 0B4</t>
  </si>
  <si>
    <t>2021-12-06</t>
  </si>
  <si>
    <t>Arnprior</t>
  </si>
  <si>
    <t>K7S 3K5</t>
  </si>
  <si>
    <t>2021-10-14</t>
  </si>
  <si>
    <t>K7R 1P8</t>
  </si>
  <si>
    <t>2021-10-12</t>
  </si>
  <si>
    <t>Hawkesbury</t>
  </si>
  <si>
    <t>K6A 3R3</t>
  </si>
  <si>
    <t>Gloucester</t>
  </si>
  <si>
    <t>K1J 8X3</t>
  </si>
  <si>
    <t>V5X 0A7</t>
  </si>
  <si>
    <t>2021-12-22</t>
  </si>
  <si>
    <t>V5M 4H4</t>
  </si>
  <si>
    <t>2021-11-10</t>
  </si>
  <si>
    <t>Penticton</t>
  </si>
  <si>
    <t>V2A 8N2</t>
  </si>
  <si>
    <t>2021-11-08</t>
  </si>
  <si>
    <t>Westbank</t>
  </si>
  <si>
    <t>V4T 2G8</t>
  </si>
  <si>
    <t>Fernie</t>
  </si>
  <si>
    <t>V0B 1M5</t>
  </si>
  <si>
    <t>Edson</t>
  </si>
  <si>
    <t>T7E 1L8</t>
  </si>
  <si>
    <t>Edmonton</t>
  </si>
  <si>
    <t>T6N 1J2</t>
  </si>
  <si>
    <t>2021-12-15</t>
  </si>
  <si>
    <t>Strathmore</t>
  </si>
  <si>
    <t>T1P 0A2</t>
  </si>
  <si>
    <t>2021-09-28</t>
  </si>
  <si>
    <t>V5Y 1R3</t>
  </si>
  <si>
    <t>2020-03-24</t>
  </si>
  <si>
    <t>V6A 2E5</t>
  </si>
  <si>
    <t>2020-03-13</t>
  </si>
  <si>
    <t>V6Z 3E9</t>
  </si>
  <si>
    <t>Saguenay</t>
  </si>
  <si>
    <t>G7H 8B9</t>
  </si>
  <si>
    <t>2021-12-31</t>
  </si>
  <si>
    <t>Kelowna</t>
  </si>
  <si>
    <t>V1X 7X2</t>
  </si>
  <si>
    <t>2020-08-18</t>
  </si>
  <si>
    <t>V0R 1S0</t>
  </si>
  <si>
    <t>2022-02-18</t>
  </si>
  <si>
    <t>Summerside</t>
  </si>
  <si>
    <t>Prince Edward Island</t>
  </si>
  <si>
    <t>C1N 4G1</t>
  </si>
  <si>
    <t>Charlottetown</t>
  </si>
  <si>
    <t>C1A 0C9</t>
  </si>
  <si>
    <t>2020-01-31</t>
  </si>
  <si>
    <t>Borden-Carleton</t>
  </si>
  <si>
    <t>C0B 1X0</t>
  </si>
  <si>
    <t>O'Leary</t>
  </si>
  <si>
    <t>C0B 1V0</t>
  </si>
  <si>
    <t>Souris</t>
  </si>
  <si>
    <t>C0A 2B0</t>
  </si>
  <si>
    <t>Belle River</t>
  </si>
  <si>
    <t>C0A 1B0</t>
  </si>
  <si>
    <t>Shediac</t>
  </si>
  <si>
    <t>E4P 2B4</t>
  </si>
  <si>
    <t>2018-12-10</t>
  </si>
  <si>
    <t>Sussex</t>
  </si>
  <si>
    <t>E4E 1R4</t>
  </si>
  <si>
    <t>Campbellton</t>
  </si>
  <si>
    <t>E3N 3H2</t>
  </si>
  <si>
    <t>2018-12-07</t>
  </si>
  <si>
    <t>St. Stephan</t>
  </si>
  <si>
    <t>E3L 1E9</t>
  </si>
  <si>
    <t>2018-11-18</t>
  </si>
  <si>
    <t>Fredericton</t>
  </si>
  <si>
    <t>E3B 1E7</t>
  </si>
  <si>
    <t>2019-05-22</t>
  </si>
  <si>
    <t>Saint Andrews</t>
  </si>
  <si>
    <t>E3B 1A1</t>
  </si>
  <si>
    <t>2018-12-06</t>
  </si>
  <si>
    <t>Caraquet</t>
  </si>
  <si>
    <t>E1A 1B6</t>
  </si>
  <si>
    <t>2018-12-11</t>
  </si>
  <si>
    <t>2019-05-10</t>
  </si>
  <si>
    <t>V1Y 1J4</t>
  </si>
  <si>
    <t>2019-11-08</t>
  </si>
  <si>
    <t>V1X 2A3</t>
  </si>
  <si>
    <t>2019-11-12</t>
  </si>
  <si>
    <t>V1V 1S1</t>
  </si>
  <si>
    <t>2019-06-24</t>
  </si>
  <si>
    <t>Nelson</t>
  </si>
  <si>
    <t>V1L 1Y8</t>
  </si>
  <si>
    <t>Oliver</t>
  </si>
  <si>
    <t>V0H 1T0</t>
  </si>
  <si>
    <t>2019-12-10</t>
  </si>
  <si>
    <t>V0H 1V6</t>
  </si>
  <si>
    <t>Beaverdell</t>
  </si>
  <si>
    <t>V0H 1A0</t>
  </si>
  <si>
    <t>Rossland</t>
  </si>
  <si>
    <t>V0G 1Y0</t>
  </si>
  <si>
    <t>Princeton</t>
  </si>
  <si>
    <t>V0X 1W0</t>
  </si>
  <si>
    <t>2020-02-14</t>
  </si>
  <si>
    <t>Keremeos</t>
  </si>
  <si>
    <t>V0X 1N3</t>
  </si>
  <si>
    <t>Kaslo</t>
  </si>
  <si>
    <t>V0G 1M0</t>
  </si>
  <si>
    <t>Valcourt</t>
  </si>
  <si>
    <t>J0E 2L0</t>
  </si>
  <si>
    <t>2019-11-21</t>
  </si>
  <si>
    <t>Thetford Mines</t>
  </si>
  <si>
    <t>G6G 5V9</t>
  </si>
  <si>
    <t>St-Rémi</t>
  </si>
  <si>
    <t>J0L 2L0</t>
  </si>
  <si>
    <t>2019-11-28</t>
  </si>
  <si>
    <t>Sorel-Tracy</t>
  </si>
  <si>
    <t>J3R 1C2</t>
  </si>
  <si>
    <t>2019-01-14</t>
  </si>
  <si>
    <t>Saint-Ours</t>
  </si>
  <si>
    <t>J0G 1P0</t>
  </si>
  <si>
    <t>2019-01-11</t>
  </si>
  <si>
    <t>Victoriaville</t>
  </si>
  <si>
    <t>G6P 1S9</t>
  </si>
  <si>
    <t>2020-01-24</t>
  </si>
  <si>
    <t>Sherbrooke</t>
  </si>
  <si>
    <t>J1R 0P4</t>
  </si>
  <si>
    <t>2020-09-17</t>
  </si>
  <si>
    <t>J1N 4J9</t>
  </si>
  <si>
    <t>2020-03-02</t>
  </si>
  <si>
    <t>Drummondville</t>
  </si>
  <si>
    <t>J2C 2A8</t>
  </si>
  <si>
    <t>Granby</t>
  </si>
  <si>
    <t>J2H 0R9</t>
  </si>
  <si>
    <t>Contrecoeur</t>
  </si>
  <si>
    <t>J0L 1C0</t>
  </si>
  <si>
    <t>Beauharnois</t>
  </si>
  <si>
    <t>J6N 2S9</t>
  </si>
  <si>
    <t>Asbestos</t>
  </si>
  <si>
    <t>J1T 3Y3</t>
  </si>
  <si>
    <t>Acton Vale</t>
  </si>
  <si>
    <t>J0H 1A0</t>
  </si>
  <si>
    <t>Val-d'Or</t>
  </si>
  <si>
    <t>J9P 7C4</t>
  </si>
  <si>
    <t>2018-12-19</t>
  </si>
  <si>
    <t>Ville-Marie</t>
  </si>
  <si>
    <t>J9V 2B6</t>
  </si>
  <si>
    <t>Stoneham</t>
  </si>
  <si>
    <t>G3C 2K6</t>
  </si>
  <si>
    <t>Sept-Îles</t>
  </si>
  <si>
    <t>G4R 0N1</t>
  </si>
  <si>
    <t>2019-01-18</t>
  </si>
  <si>
    <t>Trois-Rives</t>
  </si>
  <si>
    <t>G0X 2C0</t>
  </si>
  <si>
    <t>2020-03-10</t>
  </si>
  <si>
    <t>Temiscaming</t>
  </si>
  <si>
    <t>J0Z 3R0</t>
  </si>
  <si>
    <t>Tadoussac</t>
  </si>
  <si>
    <t>G0T 2A0</t>
  </si>
  <si>
    <t>2020-05-20</t>
  </si>
  <si>
    <t>Saint-Félicien</t>
  </si>
  <si>
    <t>G8K 2R1</t>
  </si>
  <si>
    <t>Sainte-Sophie</t>
  </si>
  <si>
    <t>J5T 2V2</t>
  </si>
  <si>
    <t>2019-11-07</t>
  </si>
  <si>
    <t>Sainte-Julienne</t>
  </si>
  <si>
    <t>J0K 2T0</t>
  </si>
  <si>
    <t>Sainte-Jeanne-d'Arc</t>
  </si>
  <si>
    <t>G0W 1E0</t>
  </si>
  <si>
    <t>Saint-Donat</t>
  </si>
  <si>
    <t>J0T 2C0</t>
  </si>
  <si>
    <t>2019-07-18</t>
  </si>
  <si>
    <t>Saint-Alexis-des-Monts</t>
  </si>
  <si>
    <t>J0K 1V0</t>
  </si>
  <si>
    <t>2019-11-25</t>
  </si>
  <si>
    <t>Rawdon</t>
  </si>
  <si>
    <t>J0K 1S0</t>
  </si>
  <si>
    <t>2018-12-12</t>
  </si>
  <si>
    <t>Laterrière</t>
  </si>
  <si>
    <t>G7N 1W1</t>
  </si>
  <si>
    <t>2018-12-21</t>
  </si>
  <si>
    <t>Saint-Jean-de-Matha</t>
  </si>
  <si>
    <t>J0K 2S0</t>
  </si>
  <si>
    <t>2019-11-26</t>
  </si>
  <si>
    <t>La Tuque</t>
  </si>
  <si>
    <t>G9X 2T5</t>
  </si>
  <si>
    <t>2019-02-23</t>
  </si>
  <si>
    <t>Sainte-Catherine-de-la-Jacques-Cartier</t>
  </si>
  <si>
    <t>G3N 1T8</t>
  </si>
  <si>
    <t>2019-12-18</t>
  </si>
  <si>
    <t>Rouyn-Noranda</t>
  </si>
  <si>
    <t>J9X 7A2</t>
  </si>
  <si>
    <t>2019-12-02</t>
  </si>
  <si>
    <t>Port-Cartier</t>
  </si>
  <si>
    <t>G5B 2G5</t>
  </si>
  <si>
    <t>Natashquan</t>
  </si>
  <si>
    <t>G0G 2E0</t>
  </si>
  <si>
    <t>La Doré</t>
  </si>
  <si>
    <t>G8J 1E8</t>
  </si>
  <si>
    <t>2020-02-20</t>
  </si>
  <si>
    <t>Kazabazua</t>
  </si>
  <si>
    <t>J0X 1X0</t>
  </si>
  <si>
    <t>Donnacona</t>
  </si>
  <si>
    <t>G3M 2G2</t>
  </si>
  <si>
    <t>Chambord</t>
  </si>
  <si>
    <t>G0W 1G0</t>
  </si>
  <si>
    <t>2020-02-21</t>
  </si>
  <si>
    <t>Baie-Comeau</t>
  </si>
  <si>
    <t>G4Z 1K6 </t>
  </si>
  <si>
    <t>Alma</t>
  </si>
  <si>
    <t>G8E 2K4</t>
  </si>
  <si>
    <t>Ancienne-Lorette</t>
  </si>
  <si>
    <t>G2E 2G9</t>
  </si>
  <si>
    <t>2019-11-20</t>
  </si>
  <si>
    <t>G8Y 6L9</t>
  </si>
  <si>
    <t>Shawinigan</t>
  </si>
  <si>
    <t>G9N 8N6</t>
  </si>
  <si>
    <t>2019-10-24</t>
  </si>
  <si>
    <t>Saint-Léonard-d'Aston</t>
  </si>
  <si>
    <t>J0C 1M0</t>
  </si>
  <si>
    <t>2019-06-19</t>
  </si>
  <si>
    <t>Saint-Apollinaire</t>
  </si>
  <si>
    <t>G0S 2E0</t>
  </si>
  <si>
    <t>2019-02-06</t>
  </si>
  <si>
    <t>Montmagny</t>
  </si>
  <si>
    <t>G5V 3R8</t>
  </si>
  <si>
    <t>G0R 1C0</t>
  </si>
  <si>
    <t>2019-08-16</t>
  </si>
  <si>
    <t>Saint-Eustache</t>
  </si>
  <si>
    <t>J7P 0A1</t>
  </si>
  <si>
    <t>2019-11-19</t>
  </si>
  <si>
    <t>Lachute</t>
  </si>
  <si>
    <t>J8H 4H5</t>
  </si>
  <si>
    <t>2019-06-20</t>
  </si>
  <si>
    <t>Kirkland</t>
  </si>
  <si>
    <t>H9H 3B5</t>
  </si>
  <si>
    <t>Bromont</t>
  </si>
  <si>
    <t>J2L 2K1</t>
  </si>
  <si>
    <t>2019-11-05</t>
  </si>
  <si>
    <t>V7M 1H9</t>
  </si>
  <si>
    <t>2019-03-31</t>
  </si>
  <si>
    <t>S9H 5B7</t>
  </si>
  <si>
    <t>2021-12-17</t>
  </si>
  <si>
    <t>North Battleford</t>
  </si>
  <si>
    <t>S9A 3P7</t>
  </si>
  <si>
    <t>2021-12-29</t>
  </si>
  <si>
    <t>Saskatoon</t>
  </si>
  <si>
    <t>S7N 4V2</t>
  </si>
  <si>
    <t>2021-11-09</t>
  </si>
  <si>
    <t>S4V 3A4</t>
  </si>
  <si>
    <t>S4R 2P4</t>
  </si>
  <si>
    <t>Martensville</t>
  </si>
  <si>
    <t>S0K 2T0</t>
  </si>
  <si>
    <t>Estevan</t>
  </si>
  <si>
    <t>S4A 2W4</t>
  </si>
  <si>
    <t>Humboldt</t>
  </si>
  <si>
    <t>S0K 2A0</t>
  </si>
  <si>
    <t>Steinbach</t>
  </si>
  <si>
    <t>R5G 1T5</t>
  </si>
  <si>
    <t>2021-12-10</t>
  </si>
  <si>
    <t>R3Y 1V5</t>
  </si>
  <si>
    <t>R3K 2G6</t>
  </si>
  <si>
    <t>R2J 4A9</t>
  </si>
  <si>
    <t>Selkirk</t>
  </si>
  <si>
    <t>R1A 3T7</t>
  </si>
  <si>
    <t>Gatineau</t>
  </si>
  <si>
    <t>J8P 6M7</t>
  </si>
  <si>
    <t>Les Cèdres</t>
  </si>
  <si>
    <t>J7T 1E9</t>
  </si>
  <si>
    <t>2019-09-19</t>
  </si>
  <si>
    <t>Boisbriand</t>
  </si>
  <si>
    <t>J7H 1E3</t>
  </si>
  <si>
    <t>Sainte-Hélène-de-Bagot</t>
  </si>
  <si>
    <t>J0H 1M0</t>
  </si>
  <si>
    <t>Saint-Nicolas</t>
  </si>
  <si>
    <t>G7A 2M6</t>
  </si>
  <si>
    <t>Rivière-du-Loup</t>
  </si>
  <si>
    <t>G5R 2C7</t>
  </si>
  <si>
    <t>Saint-Jean-Port-Joli</t>
  </si>
  <si>
    <t>G0R 3G0</t>
  </si>
  <si>
    <t>2019-08-20</t>
  </si>
  <si>
    <t>E1G 3T6</t>
  </si>
  <si>
    <t>Halifax</t>
  </si>
  <si>
    <t>B3P1L5</t>
  </si>
  <si>
    <t>Stewiacke</t>
  </si>
  <si>
    <t>B0N 2J0</t>
  </si>
  <si>
    <t>2019-07-11</t>
  </si>
  <si>
    <t>Thunder Bay</t>
  </si>
  <si>
    <t>P7B 1K7</t>
  </si>
  <si>
    <t>2019-09-01</t>
  </si>
  <si>
    <t>Sault Ste. Marie</t>
  </si>
  <si>
    <t>P6A 3T2</t>
  </si>
  <si>
    <t>P3E 3Z8</t>
  </si>
  <si>
    <t>Nipigon</t>
  </si>
  <si>
    <t>P0T2J0</t>
  </si>
  <si>
    <t>Wawa</t>
  </si>
  <si>
    <t>P0S 1K0</t>
  </si>
  <si>
    <t>Dorchester</t>
  </si>
  <si>
    <t>N0I 1G0</t>
  </si>
  <si>
    <t>2019-08-08</t>
  </si>
  <si>
    <t>Scarborough</t>
  </si>
  <si>
    <t>M1E 4C2</t>
  </si>
  <si>
    <t>2019-12-31</t>
  </si>
  <si>
    <t>Barrie</t>
  </si>
  <si>
    <t>L4M 4X7</t>
  </si>
  <si>
    <t>L4L 1A6</t>
  </si>
  <si>
    <t>Cobourg</t>
  </si>
  <si>
    <t>K9A 5N4</t>
  </si>
  <si>
    <t>K7R 3L2</t>
  </si>
  <si>
    <t>2019-08-15</t>
  </si>
  <si>
    <t>Kingston</t>
  </si>
  <si>
    <t>K7P 0C7</t>
  </si>
  <si>
    <t>Brockville</t>
  </si>
  <si>
    <t>K6V 4W8</t>
  </si>
  <si>
    <t>K7K 0B4</t>
  </si>
  <si>
    <t>2019-08-06</t>
  </si>
  <si>
    <t>Atikokan</t>
  </si>
  <si>
    <t>P0T 1C0</t>
  </si>
  <si>
    <t>White River</t>
  </si>
  <si>
    <t>P0M 3G0</t>
  </si>
  <si>
    <t>Longbow Lake</t>
  </si>
  <si>
    <t>P0X 1H0</t>
  </si>
  <si>
    <t>Fort Frances</t>
  </si>
  <si>
    <t>P9A 2X6</t>
  </si>
  <si>
    <t>Dryden</t>
  </si>
  <si>
    <t>P8N 2P4</t>
  </si>
  <si>
    <t>Timmins</t>
  </si>
  <si>
    <t>P4R 0A1</t>
  </si>
  <si>
    <t>Terrace Bay</t>
  </si>
  <si>
    <t>P0T 2W0</t>
  </si>
  <si>
    <t>Upsala</t>
  </si>
  <si>
    <t>P0T 2Y0</t>
  </si>
  <si>
    <t>Geraldton</t>
  </si>
  <si>
    <t>P0T 1M0</t>
  </si>
  <si>
    <t>Morrisburg</t>
  </si>
  <si>
    <t>K0C 1X0</t>
  </si>
  <si>
    <t>Hearst</t>
  </si>
  <si>
    <t>P0L 1N0</t>
  </si>
  <si>
    <t>Ingleside</t>
  </si>
  <si>
    <t>K0C 1M0</t>
  </si>
  <si>
    <t>Temiskaming Shores</t>
  </si>
  <si>
    <t>P0J 1P0</t>
  </si>
  <si>
    <t>P7B 6L9</t>
  </si>
  <si>
    <t>V9W 4G2</t>
  </si>
  <si>
    <t>2020-06-12</t>
  </si>
  <si>
    <t>2020-09-21</t>
  </si>
  <si>
    <t>Whistler</t>
  </si>
  <si>
    <t>V0N 0A0</t>
  </si>
  <si>
    <t>2022-07-19</t>
  </si>
  <si>
    <t>V3S 6S6</t>
  </si>
  <si>
    <t>2021-02-01</t>
  </si>
  <si>
    <t>Sechelt</t>
  </si>
  <si>
    <t>V0N 3A0</t>
  </si>
  <si>
    <t>2021-02-22</t>
  </si>
  <si>
    <t>Chilliwack</t>
  </si>
  <si>
    <t>V2P 4R6</t>
  </si>
  <si>
    <t>2020-06-08</t>
  </si>
  <si>
    <t>V6S 0H3</t>
  </si>
  <si>
    <t>2020-12-15</t>
  </si>
  <si>
    <t>V9N 3R6</t>
  </si>
  <si>
    <t>V8L 1W9</t>
  </si>
  <si>
    <t>2021-03-31</t>
  </si>
  <si>
    <t>2020-04-30</t>
  </si>
  <si>
    <t>Duncan</t>
  </si>
  <si>
    <t>V9L 1V2</t>
  </si>
  <si>
    <t>2022-09-23</t>
  </si>
  <si>
    <t>V0J 2E0</t>
  </si>
  <si>
    <t>2022-10-17</t>
  </si>
  <si>
    <t>70 Mile</t>
  </si>
  <si>
    <t>2022-12-29</t>
  </si>
  <si>
    <t>2022-11-25</t>
  </si>
  <si>
    <t>2022-12-16</t>
  </si>
  <si>
    <t>2022-11-21</t>
  </si>
  <si>
    <t>Vernon</t>
  </si>
  <si>
    <t>V1T 2L7</t>
  </si>
  <si>
    <t>2022-01-21</t>
  </si>
  <si>
    <t>V8W 3E6</t>
  </si>
  <si>
    <t>2021-03-23</t>
  </si>
  <si>
    <t>Lilllooet</t>
  </si>
  <si>
    <t>V0K 2E3</t>
  </si>
  <si>
    <t>2022-03-02</t>
  </si>
  <si>
    <t>2022-12-19</t>
  </si>
  <si>
    <t>2022-12-30</t>
  </si>
  <si>
    <t>Sayward</t>
  </si>
  <si>
    <t>V0P 1R0</t>
  </si>
  <si>
    <t>2022-12-14</t>
  </si>
  <si>
    <t>Fraser Lake</t>
  </si>
  <si>
    <t>V0J 1S0</t>
  </si>
  <si>
    <t>2022-02-09</t>
  </si>
  <si>
    <t>Burns Lake</t>
  </si>
  <si>
    <t>V0J 1E0</t>
  </si>
  <si>
    <t>2020-12-11</t>
  </si>
  <si>
    <t>Houston</t>
  </si>
  <si>
    <t>V0J 1Z0</t>
  </si>
  <si>
    <t>Smithers</t>
  </si>
  <si>
    <t>V0J 2N3</t>
  </si>
  <si>
    <t>2021-12-02</t>
  </si>
  <si>
    <t>New Hazelton</t>
  </si>
  <si>
    <t>V0J 2J0</t>
  </si>
  <si>
    <t>2022-03-09</t>
  </si>
  <si>
    <t>Kitimat</t>
  </si>
  <si>
    <t>V8C 1T6</t>
  </si>
  <si>
    <t>2022-12-20</t>
  </si>
  <si>
    <t>Agassiz</t>
  </si>
  <si>
    <t>V0M 1A1</t>
  </si>
  <si>
    <t>2022-03-10</t>
  </si>
  <si>
    <t>Prince Rupert</t>
  </si>
  <si>
    <t>V8J 2Z2</t>
  </si>
  <si>
    <t>Gold River</t>
  </si>
  <si>
    <t>V0P 1G0</t>
  </si>
  <si>
    <t>V4N 3R8</t>
  </si>
  <si>
    <t>2020-04-21</t>
  </si>
  <si>
    <t>V7H 0B5</t>
  </si>
  <si>
    <t>2021-05-31</t>
  </si>
  <si>
    <t>Cassidy</t>
  </si>
  <si>
    <t>V0R 1H0</t>
  </si>
  <si>
    <t>Summerland</t>
  </si>
  <si>
    <t>V0H 1Z1</t>
  </si>
  <si>
    <t>2020-11-16</t>
  </si>
  <si>
    <t>2021-03-17</t>
  </si>
  <si>
    <t>Squamish</t>
  </si>
  <si>
    <t>V8B 0SB</t>
  </si>
  <si>
    <t>2020-05-26</t>
  </si>
  <si>
    <t>K2R 1H4</t>
  </si>
  <si>
    <t>2024-06-01</t>
  </si>
  <si>
    <t>K4A 0G2</t>
  </si>
  <si>
    <t>Port Hope</t>
  </si>
  <si>
    <t>L3Z 0A2</t>
  </si>
  <si>
    <t>2022-05-12</t>
  </si>
  <si>
    <t>L5N 2R5</t>
  </si>
  <si>
    <t>2023-05-15</t>
  </si>
  <si>
    <t>Innisfil</t>
  </si>
  <si>
    <t>L9S 3R7</t>
  </si>
  <si>
    <t>2022-03-15</t>
  </si>
  <si>
    <t>L6H 6Z9</t>
  </si>
  <si>
    <t>2022-02-01</t>
  </si>
  <si>
    <t>M9W 7J7</t>
  </si>
  <si>
    <t>2022-11-15</t>
  </si>
  <si>
    <t>N3C 2V6</t>
  </si>
  <si>
    <t>2022-02-22</t>
  </si>
  <si>
    <t>N3C 2V4</t>
  </si>
  <si>
    <t>M1P 2S1</t>
  </si>
  <si>
    <t>2022-07-07</t>
  </si>
  <si>
    <t>York</t>
  </si>
  <si>
    <t>M9N 2A7</t>
  </si>
  <si>
    <t>2022-08-29</t>
  </si>
  <si>
    <t>Bainsville</t>
  </si>
  <si>
    <t>K0C 1E0</t>
  </si>
  <si>
    <t>2022-04-27</t>
  </si>
  <si>
    <t>L4N 9B1</t>
  </si>
  <si>
    <t>2023-03-02</t>
  </si>
  <si>
    <t>Brighton</t>
  </si>
  <si>
    <t>K0K 3M0</t>
  </si>
  <si>
    <t>2022-06-22</t>
  </si>
  <si>
    <t>N4S 7V6</t>
  </si>
  <si>
    <t>2022-03-22</t>
  </si>
  <si>
    <t>M6M 0A1</t>
  </si>
  <si>
    <t>King City</t>
  </si>
  <si>
    <t>L7B 1A8</t>
  </si>
  <si>
    <t>2023-04-21</t>
  </si>
  <si>
    <t>Dolbeau-Mistassini</t>
  </si>
  <si>
    <t>G8L 1Z2</t>
  </si>
  <si>
    <t>2023-11-17</t>
  </si>
  <si>
    <t>Chicoutimi</t>
  </si>
  <si>
    <t>G7H 5A8</t>
  </si>
  <si>
    <t>2022-07-20</t>
  </si>
  <si>
    <t>G8L 5M3</t>
  </si>
  <si>
    <t>2023-01-16</t>
  </si>
  <si>
    <t>G9X 2G6</t>
  </si>
  <si>
    <t>Chibougamau</t>
  </si>
  <si>
    <t>G8P 1R2</t>
  </si>
  <si>
    <t>2023-07-18</t>
  </si>
  <si>
    <t>Saint‐Félicien</t>
  </si>
  <si>
    <t>G8K 1J6</t>
  </si>
  <si>
    <t>Saint‐Bruno</t>
  </si>
  <si>
    <t>G0W 2L0</t>
  </si>
  <si>
    <t>Chicoutimi‐Nord</t>
  </si>
  <si>
    <t>G7G 2G6</t>
  </si>
  <si>
    <t>2022-12-21</t>
  </si>
  <si>
    <t>Jonquière</t>
  </si>
  <si>
    <t>G7X 3B3</t>
  </si>
  <si>
    <t>St-Félix D’Otis</t>
  </si>
  <si>
    <t>G0V 1M0</t>
  </si>
  <si>
    <t>G8B 5P2</t>
  </si>
  <si>
    <t>La Baie</t>
  </si>
  <si>
    <t>G7B 1C5</t>
  </si>
  <si>
    <t>G7H 1K4</t>
  </si>
  <si>
    <t>Saint-Germain</t>
  </si>
  <si>
    <t>J0C 1K0</t>
  </si>
  <si>
    <t>Not started</t>
  </si>
  <si>
    <t>K2R 1H3</t>
  </si>
  <si>
    <t>V3T 1V8</t>
  </si>
  <si>
    <t>2021-06-12</t>
  </si>
  <si>
    <t>V4N 0A1</t>
  </si>
  <si>
    <t>2021-04-23</t>
  </si>
  <si>
    <t>V4V 1T3</t>
  </si>
  <si>
    <t>2020-03-05</t>
  </si>
  <si>
    <t>Langley</t>
  </si>
  <si>
    <t>V2Y 3J2</t>
  </si>
  <si>
    <t>Espanola</t>
  </si>
  <si>
    <t>P5E 1T3</t>
  </si>
  <si>
    <t>2019-12-04</t>
  </si>
  <si>
    <t>M2J 2X5</t>
  </si>
  <si>
    <t>2020-02-01</t>
  </si>
  <si>
    <t>L8V 3N1</t>
  </si>
  <si>
    <t>2021-07-21</t>
  </si>
  <si>
    <t>Olds</t>
  </si>
  <si>
    <t>T4H 1P6</t>
  </si>
  <si>
    <t>2021-10-05</t>
  </si>
  <si>
    <t>Carstairs</t>
  </si>
  <si>
    <t>T0M 0N0</t>
  </si>
  <si>
    <t>2021-07-30</t>
  </si>
  <si>
    <t>S4W 0T7</t>
  </si>
  <si>
    <t>2021-03-16</t>
  </si>
  <si>
    <t>T1B 0S9</t>
  </si>
  <si>
    <t>2021-10-02</t>
  </si>
  <si>
    <t>Maple Creek</t>
  </si>
  <si>
    <t>S0N 1N0</t>
  </si>
  <si>
    <t>S9H 4C8</t>
  </si>
  <si>
    <t>S6H 6M3</t>
  </si>
  <si>
    <t>S0G 4G0</t>
  </si>
  <si>
    <t>Virden</t>
  </si>
  <si>
    <t>R0M 2C0</t>
  </si>
  <si>
    <t>R7A 1M5</t>
  </si>
  <si>
    <t>R0H 0S0</t>
  </si>
  <si>
    <t>R3V 1A2</t>
  </si>
  <si>
    <t>2022-07-29</t>
  </si>
  <si>
    <t>R3R 0C6</t>
  </si>
  <si>
    <t>2022-07-15</t>
  </si>
  <si>
    <t>R2M 5L5</t>
  </si>
  <si>
    <t>2022-03-01</t>
  </si>
  <si>
    <t>R3Y 1G5</t>
  </si>
  <si>
    <t>V5X 2T4</t>
  </si>
  <si>
    <t>2025-01-30</t>
  </si>
  <si>
    <t>Kitscoty</t>
  </si>
  <si>
    <t>T0B2P0</t>
  </si>
  <si>
    <t>2020-12-31</t>
  </si>
  <si>
    <t>V6X 2V1</t>
  </si>
  <si>
    <t>2022-03-17</t>
  </si>
  <si>
    <t>V6W 1B1</t>
  </si>
  <si>
    <t>2022-02-23</t>
  </si>
  <si>
    <t>V7C 0A2</t>
  </si>
  <si>
    <t>2021-08-24</t>
  </si>
  <si>
    <t>V6Y 2C1</t>
  </si>
  <si>
    <t>2022-08-07</t>
  </si>
  <si>
    <t>2022-10-03</t>
  </si>
  <si>
    <t>V7J 2C1</t>
  </si>
  <si>
    <t>2021-03-26</t>
  </si>
  <si>
    <t>Port Moody</t>
  </si>
  <si>
    <t>V3H 2V7</t>
  </si>
  <si>
    <t>V2Z 1N4</t>
  </si>
  <si>
    <t>2021-05-17</t>
  </si>
  <si>
    <t>Area I (Blue Sky Country)</t>
  </si>
  <si>
    <t>2023-01-25</t>
  </si>
  <si>
    <t>Hanceville rest area</t>
  </si>
  <si>
    <t>2023-03-28</t>
  </si>
  <si>
    <t>2021-01-01</t>
  </si>
  <si>
    <t>Fraser-Fort George H</t>
  </si>
  <si>
    <t>Woss</t>
  </si>
  <si>
    <t>V0N 3P0</t>
  </si>
  <si>
    <t>2023-04-06</t>
  </si>
  <si>
    <t>Hwy 37/16 junction</t>
  </si>
  <si>
    <t>V8G 3T9</t>
  </si>
  <si>
    <t>2022-05-01</t>
  </si>
  <si>
    <t>2022-05-31</t>
  </si>
  <si>
    <t>2023-01-31</t>
  </si>
  <si>
    <t>2023-03-31</t>
  </si>
  <si>
    <t>Orleans</t>
  </si>
  <si>
    <t>K1C 2X8</t>
  </si>
  <si>
    <t>2022-12-31</t>
  </si>
  <si>
    <t>Notre-Dame-de-la- merci</t>
  </si>
  <si>
    <t>J0T 2A0</t>
  </si>
  <si>
    <t>2023-10-31</t>
  </si>
  <si>
    <t>Sainte-Anne-de-Beaupré</t>
  </si>
  <si>
    <t>G0A 3C0</t>
  </si>
  <si>
    <t>St-Bernard de Lacolle</t>
  </si>
  <si>
    <t>J0J 1V0</t>
  </si>
  <si>
    <t>Senneterre</t>
  </si>
  <si>
    <t>J0Y 2M0</t>
  </si>
  <si>
    <t>2020-09-23</t>
  </si>
  <si>
    <t>Rivière au Renard</t>
  </si>
  <si>
    <t>G4X 5R2</t>
  </si>
  <si>
    <t>2021-07-13</t>
  </si>
  <si>
    <t>Poisson blanc</t>
  </si>
  <si>
    <t>J0X 2M0</t>
  </si>
  <si>
    <t>2020-10-22</t>
  </si>
  <si>
    <t>Neuville</t>
  </si>
  <si>
    <t>G0A 2R0</t>
  </si>
  <si>
    <t>2020-10-21</t>
  </si>
  <si>
    <t>Murdochville</t>
  </si>
  <si>
    <t>G0E 1W0</t>
  </si>
  <si>
    <t>Rivière-au-Tonnerre</t>
  </si>
  <si>
    <t>G0G 2L0</t>
  </si>
  <si>
    <t>2020-12-09</t>
  </si>
  <si>
    <t>Lebel-sur-Quévillon</t>
  </si>
  <si>
    <t>J0Y 1X0</t>
  </si>
  <si>
    <t>2020-11-18</t>
  </si>
  <si>
    <t>Quyon</t>
  </si>
  <si>
    <t>J0X 2V0</t>
  </si>
  <si>
    <t>2020-11-26</t>
  </si>
  <si>
    <t>Porte du Nord</t>
  </si>
  <si>
    <t>J5L 2S4</t>
  </si>
  <si>
    <t>2020-12-04</t>
  </si>
  <si>
    <t>L'Étape</t>
  </si>
  <si>
    <t>G0A 4P0</t>
  </si>
  <si>
    <t>Yamaska</t>
  </si>
  <si>
    <t>J0G 1W0</t>
  </si>
  <si>
    <t>2020-09-15</t>
  </si>
  <si>
    <t>Havre-Saint-Pierre</t>
  </si>
  <si>
    <t>G0G 1P0</t>
  </si>
  <si>
    <t>2021-07-01</t>
  </si>
  <si>
    <t>G8L 1H4</t>
  </si>
  <si>
    <t>Deschaillons sur St-Laurent</t>
  </si>
  <si>
    <t>G0S 1G0</t>
  </si>
  <si>
    <t>2020-07-17</t>
  </si>
  <si>
    <t>Chibougameau</t>
  </si>
  <si>
    <t>G8P 2X6</t>
  </si>
  <si>
    <t>2020-10-29</t>
  </si>
  <si>
    <t>Châteauguay</t>
  </si>
  <si>
    <t>J6K 3V9</t>
  </si>
  <si>
    <t>Causapscal</t>
  </si>
  <si>
    <t>G0J 1J0</t>
  </si>
  <si>
    <t>Carleton-sur-Mer</t>
  </si>
  <si>
    <t>G0C 1J0</t>
  </si>
  <si>
    <t>Le Bic</t>
  </si>
  <si>
    <t>G0L 1B0</t>
  </si>
  <si>
    <t>Bécancour</t>
  </si>
  <si>
    <t>G9H 3W4</t>
  </si>
  <si>
    <t>J1S 1J6</t>
  </si>
  <si>
    <t>2021-06-11</t>
  </si>
  <si>
    <t>Trois-Pistoles</t>
  </si>
  <si>
    <t>G0L 4K0</t>
  </si>
  <si>
    <t>2021-07-08</t>
  </si>
  <si>
    <t>Saint-Ambroise</t>
  </si>
  <si>
    <t>G7P 2M3</t>
  </si>
  <si>
    <t>Yamachiche</t>
  </si>
  <si>
    <t>G0X 3L0</t>
  </si>
  <si>
    <t>2021-12-13</t>
  </si>
  <si>
    <t>St-Raphael</t>
  </si>
  <si>
    <t>G0R 4C0</t>
  </si>
  <si>
    <t>2020-11-13</t>
  </si>
  <si>
    <t>Saint-Joseph-de-Beauce</t>
  </si>
  <si>
    <t>G0S 2V0</t>
  </si>
  <si>
    <t>2021-11-30</t>
  </si>
  <si>
    <t>St-Pascal</t>
  </si>
  <si>
    <t>G0L 3Y0</t>
  </si>
  <si>
    <t>2020-12-14</t>
  </si>
  <si>
    <t>St-Pamphile</t>
  </si>
  <si>
    <t>G0R 3X0</t>
  </si>
  <si>
    <t>2021-09-29</t>
  </si>
  <si>
    <t>Sainte-Catherine-des-Écluses</t>
  </si>
  <si>
    <t>J5C 2B4</t>
  </si>
  <si>
    <t>2020-11-20</t>
  </si>
  <si>
    <t>Sainte-Anne-de-la-Pérade</t>
  </si>
  <si>
    <t>G0X 2J0</t>
  </si>
  <si>
    <t>2021-03-08</t>
  </si>
  <si>
    <t>Les Éboulements</t>
  </si>
  <si>
    <t>G0A 2M0</t>
  </si>
  <si>
    <t>2021-07-09</t>
  </si>
  <si>
    <t>St-Constant</t>
  </si>
  <si>
    <t>J5A 2H4</t>
  </si>
  <si>
    <t>Mont Saint-Hilaire</t>
  </si>
  <si>
    <t>J3N 3N7</t>
  </si>
  <si>
    <t>2020-12-22</t>
  </si>
  <si>
    <t>Gaspé</t>
  </si>
  <si>
    <t>G4X 2K9</t>
  </si>
  <si>
    <t>Lac-Brôme</t>
  </si>
  <si>
    <t>J0E 2P0</t>
  </si>
  <si>
    <t>Sainte-Croix</t>
  </si>
  <si>
    <t>G0S 2H0</t>
  </si>
  <si>
    <t>Oka</t>
  </si>
  <si>
    <t>J0N 1E0</t>
  </si>
  <si>
    <t>2020-10-07</t>
  </si>
  <si>
    <t>G7X 3A9</t>
  </si>
  <si>
    <t>Eastman</t>
  </si>
  <si>
    <t>J0E 1P0</t>
  </si>
  <si>
    <t>2020-10-16</t>
  </si>
  <si>
    <t>Lachenaie</t>
  </si>
  <si>
    <t>J6W 6L9</t>
  </si>
  <si>
    <t>2021-07-14</t>
  </si>
  <si>
    <t>Harrington</t>
  </si>
  <si>
    <t>J8G 2T1</t>
  </si>
  <si>
    <t>Ferland et Boileau</t>
  </si>
  <si>
    <t>G0V 1H0</t>
  </si>
  <si>
    <t>2020-11-02</t>
  </si>
  <si>
    <t>Deschambault</t>
  </si>
  <si>
    <t>G0A 1S0</t>
  </si>
  <si>
    <t>2021-01-13</t>
  </si>
  <si>
    <t>Cantley</t>
  </si>
  <si>
    <t>J8V 2Z9</t>
  </si>
  <si>
    <t>Candiac</t>
  </si>
  <si>
    <t>J5R 1X4</t>
  </si>
  <si>
    <t>2020-11-12</t>
  </si>
  <si>
    <t>Brossard</t>
  </si>
  <si>
    <t>J4Z 1A6</t>
  </si>
  <si>
    <t>Aylmer</t>
  </si>
  <si>
    <t>J9H 6A6</t>
  </si>
  <si>
    <t>Dauphin</t>
  </si>
  <si>
    <t>R7N 1K3</t>
  </si>
  <si>
    <t>2021-01-31</t>
  </si>
  <si>
    <t>Gander</t>
  </si>
  <si>
    <t>Newfoundland and Labrador</t>
  </si>
  <si>
    <t>A1B 1P8</t>
  </si>
  <si>
    <t>2021-03-04</t>
  </si>
  <si>
    <t>Channel-Port aux Basques</t>
  </si>
  <si>
    <t>A0M 1C0</t>
  </si>
  <si>
    <t>2021-06-07</t>
  </si>
  <si>
    <t>Stephenville</t>
  </si>
  <si>
    <t>A2N 2M9</t>
  </si>
  <si>
    <t>2021-04-18</t>
  </si>
  <si>
    <t>Corner Brook</t>
  </si>
  <si>
    <t>A2H 7K5</t>
  </si>
  <si>
    <t>2021-08-19</t>
  </si>
  <si>
    <t>Deer Lake</t>
  </si>
  <si>
    <t>A8A 2E4</t>
  </si>
  <si>
    <t>2021-04-09</t>
  </si>
  <si>
    <t>South Brook</t>
  </si>
  <si>
    <t>A0J 1S0</t>
  </si>
  <si>
    <t>2021-06-02</t>
  </si>
  <si>
    <t>Rocky Harbour</t>
  </si>
  <si>
    <t>A0H 1A0</t>
  </si>
  <si>
    <t>2021-05-03</t>
  </si>
  <si>
    <t>Bishop's Falls</t>
  </si>
  <si>
    <t>A0H 1C0</t>
  </si>
  <si>
    <t>2021-03-03</t>
  </si>
  <si>
    <t>Glovertown</t>
  </si>
  <si>
    <t>A0N 1J0</t>
  </si>
  <si>
    <t>Port Blandford</t>
  </si>
  <si>
    <t>A0C 2G0</t>
  </si>
  <si>
    <t>Goobies</t>
  </si>
  <si>
    <t>A0B 1N0</t>
  </si>
  <si>
    <t>Whitbourne</t>
  </si>
  <si>
    <t>A0B 3K0</t>
  </si>
  <si>
    <t>2021-02-23</t>
  </si>
  <si>
    <t>Holyrood</t>
  </si>
  <si>
    <t>A0A 2R0</t>
  </si>
  <si>
    <t>2020-12-17</t>
  </si>
  <si>
    <t>St. John's</t>
  </si>
  <si>
    <t>A1B 3R2</t>
  </si>
  <si>
    <t>2021-03-05</t>
  </si>
  <si>
    <t>V1Y 6G5</t>
  </si>
  <si>
    <t>V5M 4Y2</t>
  </si>
  <si>
    <t>2021-01-15</t>
  </si>
  <si>
    <t>Cookstown</t>
  </si>
  <si>
    <t>L0L1L0</t>
  </si>
  <si>
    <t>2020-03-22</t>
  </si>
  <si>
    <t>Marathon</t>
  </si>
  <si>
    <t>P0T 2E0</t>
  </si>
  <si>
    <t>Kenora</t>
  </si>
  <si>
    <t>P9N 1L8</t>
  </si>
  <si>
    <t>2019-09-05</t>
  </si>
  <si>
    <t>V6J 1J1</t>
  </si>
  <si>
    <t>2020-05-29</t>
  </si>
  <si>
    <t>Paradise</t>
  </si>
  <si>
    <t>A1L 0A6</t>
  </si>
  <si>
    <t>2022-04-25</t>
  </si>
  <si>
    <t>Bonavista</t>
  </si>
  <si>
    <t>A0C 1B0</t>
  </si>
  <si>
    <t>2022-07-02</t>
  </si>
  <si>
    <t>Labrador City</t>
  </si>
  <si>
    <t>A2V 2W7</t>
  </si>
  <si>
    <t>2022-11-17</t>
  </si>
  <si>
    <t>Churchill Falls</t>
  </si>
  <si>
    <t>A0R 1A0</t>
  </si>
  <si>
    <t>2022-09-29</t>
  </si>
  <si>
    <t>Happy Valley Goose Bay</t>
  </si>
  <si>
    <t>A0P 1C0</t>
  </si>
  <si>
    <t>2022-09-08</t>
  </si>
  <si>
    <t>Roddickton</t>
  </si>
  <si>
    <t>A0K 4P0</t>
  </si>
  <si>
    <t>2022-11-10</t>
  </si>
  <si>
    <t>St Anthony</t>
  </si>
  <si>
    <t>A0K 4S0</t>
  </si>
  <si>
    <t>Robinsons</t>
  </si>
  <si>
    <t>A0N 1V0</t>
  </si>
  <si>
    <t>Glenburnie-Birchy Head-Shoal Brook</t>
  </si>
  <si>
    <t>A0K 1K0</t>
  </si>
  <si>
    <t>2022-11-11</t>
  </si>
  <si>
    <t>Fermeuse</t>
  </si>
  <si>
    <t>A0A 2G0</t>
  </si>
  <si>
    <t>2022-06-30</t>
  </si>
  <si>
    <t>Carbonear</t>
  </si>
  <si>
    <t>A1Y 1A5</t>
  </si>
  <si>
    <t>2022-07-13</t>
  </si>
  <si>
    <t>Lewisporte</t>
  </si>
  <si>
    <t>A0G 3A0</t>
  </si>
  <si>
    <t>2022-07-05</t>
  </si>
  <si>
    <t>Trepassey</t>
  </si>
  <si>
    <t>A0A 4B0</t>
  </si>
  <si>
    <t>2022-06-21</t>
  </si>
  <si>
    <t>Saint Marys</t>
  </si>
  <si>
    <t>A0B 3B0</t>
  </si>
  <si>
    <t>2022-06-09</t>
  </si>
  <si>
    <t>Marystown</t>
  </si>
  <si>
    <t>A0E 2M0</t>
  </si>
  <si>
    <t>2022-07-21</t>
  </si>
  <si>
    <t>Port Rexton</t>
  </si>
  <si>
    <t>A0C 2H0</t>
  </si>
  <si>
    <t>2022-06-29</t>
  </si>
  <si>
    <t>Flowers Cove</t>
  </si>
  <si>
    <t>A0K 2N0</t>
  </si>
  <si>
    <t>2022-11-27</t>
  </si>
  <si>
    <t>Port au Choix</t>
  </si>
  <si>
    <t>A0K 4C0</t>
  </si>
  <si>
    <t>2022-11-24</t>
  </si>
  <si>
    <t>Cowshead</t>
  </si>
  <si>
    <t>A0K 2A0</t>
  </si>
  <si>
    <t>St.Anthonys</t>
  </si>
  <si>
    <t>A0K 1J0</t>
  </si>
  <si>
    <t>A0C 2E0</t>
  </si>
  <si>
    <t>L6C 2L1</t>
  </si>
  <si>
    <t>2024-04-01</t>
  </si>
  <si>
    <t>M1B 1G9</t>
  </si>
  <si>
    <t>R3X 0J6</t>
  </si>
  <si>
    <t>2024-04-28</t>
  </si>
  <si>
    <t>L6R 2R8</t>
  </si>
  <si>
    <t>2023-07-06</t>
  </si>
  <si>
    <t>L6L 6W2</t>
  </si>
  <si>
    <t>2023-09-21</t>
  </si>
  <si>
    <t>Langford</t>
  </si>
  <si>
    <t>V9B 0B2</t>
  </si>
  <si>
    <t>2024-05-31</t>
  </si>
  <si>
    <t>P7E 5P7</t>
  </si>
  <si>
    <t>2024-04-17</t>
  </si>
  <si>
    <t>V5T 3B5</t>
  </si>
  <si>
    <t>2024-12-03</t>
  </si>
  <si>
    <t>M5A 1R5</t>
  </si>
  <si>
    <t>V2R 0R5</t>
  </si>
  <si>
    <t>2023-12-31</t>
  </si>
  <si>
    <t>V3S 1B8</t>
  </si>
  <si>
    <t>Maple Ridge</t>
  </si>
  <si>
    <t>V2X 3K2</t>
  </si>
  <si>
    <t>V3B 1C6</t>
  </si>
  <si>
    <t>2024-03-31</t>
  </si>
  <si>
    <t>West Kelowna</t>
  </si>
  <si>
    <t>V4T 2J6</t>
  </si>
  <si>
    <t>2023-02-06</t>
  </si>
  <si>
    <t>T5T 5X9</t>
  </si>
  <si>
    <t>2023-05-26</t>
  </si>
  <si>
    <t>V2Y 0B3</t>
  </si>
  <si>
    <t>2023-02-08</t>
  </si>
  <si>
    <t>S7T 0Y5</t>
  </si>
  <si>
    <t>2023-05-05</t>
  </si>
  <si>
    <t>Golden</t>
  </si>
  <si>
    <t>V0A 1H0</t>
  </si>
  <si>
    <t>2023-07-28</t>
  </si>
  <si>
    <t>L7L 5H9</t>
  </si>
  <si>
    <t>2023-08-18</t>
  </si>
  <si>
    <t>Sicamous</t>
  </si>
  <si>
    <t>V0E 2V0</t>
  </si>
  <si>
    <t>2023-06-02</t>
  </si>
  <si>
    <t>T3K 5Y7</t>
  </si>
  <si>
    <t>2023-10-04</t>
  </si>
  <si>
    <t>Cochrane</t>
  </si>
  <si>
    <t>T4C 0V9</t>
  </si>
  <si>
    <t>Claresholm</t>
  </si>
  <si>
    <t>T0L 0T0</t>
  </si>
  <si>
    <t>2022-06-10</t>
  </si>
  <si>
    <t>R7C 1A7</t>
  </si>
  <si>
    <t>2022-02-03</t>
  </si>
  <si>
    <t>S4R 3C2</t>
  </si>
  <si>
    <t>2022-08-08</t>
  </si>
  <si>
    <t>N9C 4J5</t>
  </si>
  <si>
    <t>2022-02-02</t>
  </si>
  <si>
    <t>Ancaster</t>
  </si>
  <si>
    <t>L9K 1J3</t>
  </si>
  <si>
    <t>P6B 4Z7</t>
  </si>
  <si>
    <t>N6E 1M5</t>
  </si>
  <si>
    <t>2022-06-17</t>
  </si>
  <si>
    <t>L5H 1Z6</t>
  </si>
  <si>
    <t>L4T 4E6</t>
  </si>
  <si>
    <t>2023-05-02</t>
  </si>
  <si>
    <t>Revelstoke</t>
  </si>
  <si>
    <t>V0E 2S0</t>
  </si>
  <si>
    <t>L9S 4A3</t>
  </si>
  <si>
    <t>2023-03-24</t>
  </si>
  <si>
    <t>V4X 1G2</t>
  </si>
  <si>
    <t>2022-11-03</t>
  </si>
  <si>
    <t>L5W 1L9</t>
  </si>
  <si>
    <t>2023-05-12</t>
  </si>
  <si>
    <t>M2P 1N6</t>
  </si>
  <si>
    <t>2023-10-05</t>
  </si>
  <si>
    <t>Bowmanville</t>
  </si>
  <si>
    <t>L1C 7B5</t>
  </si>
  <si>
    <t>Grand Bend</t>
  </si>
  <si>
    <t>N0M 1T0</t>
  </si>
  <si>
    <t>2022-11-30</t>
  </si>
  <si>
    <t>Goderich</t>
  </si>
  <si>
    <t>N7A 1R1</t>
  </si>
  <si>
    <t>Arthur, ON</t>
  </si>
  <si>
    <t>N0G 1A0</t>
  </si>
  <si>
    <t>Mount Forest</t>
  </si>
  <si>
    <t>N0G 2L2</t>
  </si>
  <si>
    <t>Clifford</t>
  </si>
  <si>
    <t>N0G 1M0</t>
  </si>
  <si>
    <t>V6M 3C7</t>
  </si>
  <si>
    <t>2024-12-17</t>
  </si>
  <si>
    <t>Langley City</t>
  </si>
  <si>
    <t>V2S 3N1</t>
  </si>
  <si>
    <t>2024-04-10</t>
  </si>
  <si>
    <t>2024-02-14</t>
  </si>
  <si>
    <t>V1S 1N5</t>
  </si>
  <si>
    <t>2024-09-12</t>
  </si>
  <si>
    <t>V8Z 3K8</t>
  </si>
  <si>
    <t>2025-09-17</t>
  </si>
  <si>
    <t>Beaver Creek</t>
  </si>
  <si>
    <t>Yukon Territories</t>
  </si>
  <si>
    <t>Y0B 1A0</t>
  </si>
  <si>
    <t>2023-04-24</t>
  </si>
  <si>
    <t>Burwash Landing</t>
  </si>
  <si>
    <t>Y0B 1V0</t>
  </si>
  <si>
    <t>Watson Lake</t>
  </si>
  <si>
    <t>Y0A 1C0</t>
  </si>
  <si>
    <t>2022-12-01</t>
  </si>
  <si>
    <t>Mendenhall Landing</t>
  </si>
  <si>
    <t>Y0B 1L0</t>
  </si>
  <si>
    <t>2022-02-16</t>
  </si>
  <si>
    <t>Whitehorse</t>
  </si>
  <si>
    <t>Y1A 6C2</t>
  </si>
  <si>
    <t>Y1A 0M7</t>
  </si>
  <si>
    <t>Ross River</t>
  </si>
  <si>
    <t>Y0B 1S0</t>
  </si>
  <si>
    <t>2023-01-20</t>
  </si>
  <si>
    <t>Faro</t>
  </si>
  <si>
    <t>Y0B 1K0</t>
  </si>
  <si>
    <t>Teslin</t>
  </si>
  <si>
    <t>Y0A 1B0</t>
  </si>
  <si>
    <t>2022-11-01</t>
  </si>
  <si>
    <t>Mayo</t>
  </si>
  <si>
    <t>Y0B 1M0</t>
  </si>
  <si>
    <t>Dawson City</t>
  </si>
  <si>
    <t>Y0B 1G0</t>
  </si>
  <si>
    <t>2022-01-25</t>
  </si>
  <si>
    <t>Stewart Crossing</t>
  </si>
  <si>
    <t>Y0B 1P0</t>
  </si>
  <si>
    <t>Pelly Crossing</t>
  </si>
  <si>
    <t>Carmacks</t>
  </si>
  <si>
    <t>Y0B 1C0</t>
  </si>
  <si>
    <t>2022-02-26</t>
  </si>
  <si>
    <t>V1T 9T2</t>
  </si>
  <si>
    <t>2021-09-30</t>
  </si>
  <si>
    <t>V2N 0B2</t>
  </si>
  <si>
    <t>V1E 2S3</t>
  </si>
  <si>
    <t>V0H 1V0</t>
  </si>
  <si>
    <t>Cranbook</t>
  </si>
  <si>
    <t>V1C 3S8</t>
  </si>
  <si>
    <t>Creston</t>
  </si>
  <si>
    <t>V0B 1G8</t>
  </si>
  <si>
    <t>Castlegar</t>
  </si>
  <si>
    <t>V1N 2W7</t>
  </si>
  <si>
    <t>Jasper</t>
  </si>
  <si>
    <t>T0E 1E0</t>
  </si>
  <si>
    <t>2021-10-22</t>
  </si>
  <si>
    <t>T7E 1C3</t>
  </si>
  <si>
    <t>2021-09-09</t>
  </si>
  <si>
    <t>Vegreville</t>
  </si>
  <si>
    <t>T9C 0A3</t>
  </si>
  <si>
    <t>2021-10-29</t>
  </si>
  <si>
    <t>Lloydminster</t>
  </si>
  <si>
    <t>T9V 2X1</t>
  </si>
  <si>
    <t>2021-10-27</t>
  </si>
  <si>
    <t>Noth Battleford</t>
  </si>
  <si>
    <t>S9A 3W6</t>
  </si>
  <si>
    <t>2021-10-26</t>
  </si>
  <si>
    <t>S7T 0B4</t>
  </si>
  <si>
    <t>2021-10-19</t>
  </si>
  <si>
    <t>Kapusksing</t>
  </si>
  <si>
    <t>P5N2X6</t>
  </si>
  <si>
    <t>2023-05-29</t>
  </si>
  <si>
    <t>L5P 1B2</t>
  </si>
  <si>
    <t>V4M 4G2</t>
  </si>
  <si>
    <t>G8K 0A1</t>
  </si>
  <si>
    <t>V0N 1T0</t>
  </si>
  <si>
    <t>2025-02-12</t>
  </si>
  <si>
    <t>T3K 5J9</t>
  </si>
  <si>
    <t>2024-05-17</t>
  </si>
  <si>
    <t>V1M 2Y4</t>
  </si>
  <si>
    <t>2024-05-09</t>
  </si>
  <si>
    <t>Crossfield</t>
  </si>
  <si>
    <t>T0M 0S0</t>
  </si>
  <si>
    <t>2024-10-23</t>
  </si>
  <si>
    <t>V1Y 0G1</t>
  </si>
  <si>
    <t>2023-01-23</t>
  </si>
  <si>
    <t>V1Y 2R5</t>
  </si>
  <si>
    <t>BURNABY</t>
  </si>
  <si>
    <t>V5H 4V2</t>
  </si>
  <si>
    <t>2022-11-08</t>
  </si>
  <si>
    <t>SOOKE</t>
  </si>
  <si>
    <t>V9Z 0A2</t>
  </si>
  <si>
    <t>2022-11-07</t>
  </si>
  <si>
    <t>CHEMAINUS</t>
  </si>
  <si>
    <t>V0R 1K4</t>
  </si>
  <si>
    <t>2022-10-04</t>
  </si>
  <si>
    <t>PORT MOODY</t>
  </si>
  <si>
    <t>V3H 2A9</t>
  </si>
  <si>
    <t>V3N 1K5</t>
  </si>
  <si>
    <t>2022-10-21</t>
  </si>
  <si>
    <t>VANCOUVER</t>
  </si>
  <si>
    <t>V6H 1B6</t>
  </si>
  <si>
    <t>2022-10-19</t>
  </si>
  <si>
    <t>MERRITT</t>
  </si>
  <si>
    <t>V1K 1R1</t>
  </si>
  <si>
    <t>V6J 4Y1</t>
  </si>
  <si>
    <t>2022-08-19</t>
  </si>
  <si>
    <t>CHILLIWACK</t>
  </si>
  <si>
    <t>V2R 0E6</t>
  </si>
  <si>
    <t>2022-10-31</t>
  </si>
  <si>
    <t>NORTH VANCOUVER</t>
  </si>
  <si>
    <t>V7L 4X2</t>
  </si>
  <si>
    <t>2022-12-07</t>
  </si>
  <si>
    <t>RICHMOND</t>
  </si>
  <si>
    <t>V6V 3B1</t>
  </si>
  <si>
    <t>V7L 0C1</t>
  </si>
  <si>
    <t>V5J 5K3</t>
  </si>
  <si>
    <t>2022-09-19</t>
  </si>
  <si>
    <t>V6X 0P4</t>
  </si>
  <si>
    <t>2022-11-16</t>
  </si>
  <si>
    <t>QUALICUM BEACH</t>
  </si>
  <si>
    <t>V5Y 1B8</t>
  </si>
  <si>
    <t>HALFMOON BAY</t>
  </si>
  <si>
    <t>V7Z 1B7</t>
  </si>
  <si>
    <t>VICTORIA</t>
  </si>
  <si>
    <t>V8V 3Z1</t>
  </si>
  <si>
    <t>2022-12-28</t>
  </si>
  <si>
    <t>V6Y 4G1</t>
  </si>
  <si>
    <t>2022-11-18</t>
  </si>
  <si>
    <t>DELTA</t>
  </si>
  <si>
    <t>V4G 1J1</t>
  </si>
  <si>
    <t>2022-11-28</t>
  </si>
  <si>
    <t>V6T 1T7</t>
  </si>
  <si>
    <t>SURREY</t>
  </si>
  <si>
    <t>V4N 5X7</t>
  </si>
  <si>
    <t>V2P 4W6</t>
  </si>
  <si>
    <t>V3M 6S6</t>
  </si>
  <si>
    <t>2022-09-06</t>
  </si>
  <si>
    <t>V3N 4X6</t>
  </si>
  <si>
    <t>NANAIMO</t>
  </si>
  <si>
    <t>V9T 2H1</t>
  </si>
  <si>
    <t>2022-06-13</t>
  </si>
  <si>
    <t>V7C 0B3</t>
  </si>
  <si>
    <t>V6T 2H2</t>
  </si>
  <si>
    <t>V6H 3Z4</t>
  </si>
  <si>
    <t>2022-08-16</t>
  </si>
  <si>
    <t>TOFINO</t>
  </si>
  <si>
    <t>V0R 2Z0</t>
  </si>
  <si>
    <t>2023-12-12</t>
  </si>
  <si>
    <t>V5E 4E6</t>
  </si>
  <si>
    <t>2022-10-25</t>
  </si>
  <si>
    <t>V5C 6C6</t>
  </si>
  <si>
    <t>V6Z 2M3</t>
  </si>
  <si>
    <t>2022-08-31</t>
  </si>
  <si>
    <t>New Westminster</t>
  </si>
  <si>
    <t>V3L 0H2</t>
  </si>
  <si>
    <t>2022-09-22</t>
  </si>
  <si>
    <t>V6R 4N9</t>
  </si>
  <si>
    <t>2022-07-27</t>
  </si>
  <si>
    <t>V5H 0C3</t>
  </si>
  <si>
    <t>2022-08-15</t>
  </si>
  <si>
    <t>V8V 1V1</t>
  </si>
  <si>
    <t>2022-10-11</t>
  </si>
  <si>
    <t>V7H 2W1</t>
  </si>
  <si>
    <t>2022-08-12</t>
  </si>
  <si>
    <t>V8X 0B3</t>
  </si>
  <si>
    <t>2022-09-16</t>
  </si>
  <si>
    <t>V3Z 5K3</t>
  </si>
  <si>
    <t>2022-09-15</t>
  </si>
  <si>
    <t>MAPLE RIDGE</t>
  </si>
  <si>
    <t>V2X 8N6</t>
  </si>
  <si>
    <t>2022-09-13</t>
  </si>
  <si>
    <t>V4G 1E5</t>
  </si>
  <si>
    <t>2022-08-18</t>
  </si>
  <si>
    <t>V3H 5C8</t>
  </si>
  <si>
    <t>2022-07-22</t>
  </si>
  <si>
    <t>V6W 0B6</t>
  </si>
  <si>
    <t>2022-07-31</t>
  </si>
  <si>
    <t>V3S 4J7</t>
  </si>
  <si>
    <t>2022-06-08</t>
  </si>
  <si>
    <t>V3N 5C6</t>
  </si>
  <si>
    <t>2022-06-15</t>
  </si>
  <si>
    <t>V6K 1E9</t>
  </si>
  <si>
    <t>2022-08-30</t>
  </si>
  <si>
    <t>V5X 4N6</t>
  </si>
  <si>
    <t>2022-07-12</t>
  </si>
  <si>
    <t>V2Y 0C2</t>
  </si>
  <si>
    <t>2022-09-04</t>
  </si>
  <si>
    <t>Sooke</t>
  </si>
  <si>
    <t>V9Z 1L3</t>
  </si>
  <si>
    <t>V1X 5E6</t>
  </si>
  <si>
    <t>V2R 5S1</t>
  </si>
  <si>
    <t>LANGLEY</t>
  </si>
  <si>
    <t>V1M 4B5</t>
  </si>
  <si>
    <t>2022-08-10</t>
  </si>
  <si>
    <t>V6T 2H3</t>
  </si>
  <si>
    <t>2022-08-04</t>
  </si>
  <si>
    <t>V7J 2G1</t>
  </si>
  <si>
    <t>2022-08-03</t>
  </si>
  <si>
    <t>V7C 0A7</t>
  </si>
  <si>
    <t>2022-08-17</t>
  </si>
  <si>
    <t>PORT MCNEILL</t>
  </si>
  <si>
    <t>2022-05-24</t>
  </si>
  <si>
    <t>V3J 0J6</t>
  </si>
  <si>
    <t>V6S 0G3</t>
  </si>
  <si>
    <t>V6G 0A3</t>
  </si>
  <si>
    <t>V8T 4T4</t>
  </si>
  <si>
    <t>2022-06-24</t>
  </si>
  <si>
    <t>V9E 2J7</t>
  </si>
  <si>
    <t>Pemberton</t>
  </si>
  <si>
    <t>V0N 2L2</t>
  </si>
  <si>
    <t>2022-05-20</t>
  </si>
  <si>
    <t>V8Z 7E8</t>
  </si>
  <si>
    <t>2022-05-08</t>
  </si>
  <si>
    <t>V6X 0B8</t>
  </si>
  <si>
    <t>V6Z 3A9</t>
  </si>
  <si>
    <t>2022-06-14</t>
  </si>
  <si>
    <t>V3Z 2H5</t>
  </si>
  <si>
    <t>V5J 5J8</t>
  </si>
  <si>
    <t>2023-01-17</t>
  </si>
  <si>
    <t>V3N 4P1</t>
  </si>
  <si>
    <t>V3S 3W7</t>
  </si>
  <si>
    <t>2023-02-17</t>
  </si>
  <si>
    <t>V4N 2H4</t>
  </si>
  <si>
    <t>2023-02-01</t>
  </si>
  <si>
    <t>V5J 5A4</t>
  </si>
  <si>
    <t>V6H 1B3</t>
  </si>
  <si>
    <t>2023-01-30</t>
  </si>
  <si>
    <t>V9N 7S7</t>
  </si>
  <si>
    <t>2023-02-27</t>
  </si>
  <si>
    <t>Langley Township</t>
  </si>
  <si>
    <t>V2Y 4J5</t>
  </si>
  <si>
    <t>2022-10-13</t>
  </si>
  <si>
    <t>V5S 0H4</t>
  </si>
  <si>
    <t>V5C 5A9</t>
  </si>
  <si>
    <t>2023-01-26</t>
  </si>
  <si>
    <t>V2Y 2C1</t>
  </si>
  <si>
    <t>V6G 2N9</t>
  </si>
  <si>
    <t>2023-02-03</t>
  </si>
  <si>
    <t>V7M 1Y2</t>
  </si>
  <si>
    <t>V2T 5M1</t>
  </si>
  <si>
    <t>2023-02-23</t>
  </si>
  <si>
    <t>V7A 5G7</t>
  </si>
  <si>
    <t>V3J 0E5</t>
  </si>
  <si>
    <t>2023-02-24</t>
  </si>
  <si>
    <t>V3W 3E9</t>
  </si>
  <si>
    <t>2023-01-10</t>
  </si>
  <si>
    <t>V9A 6T5</t>
  </si>
  <si>
    <t>V3B 5R5</t>
  </si>
  <si>
    <t>2023-01-19</t>
  </si>
  <si>
    <t>V1T 5E8</t>
  </si>
  <si>
    <t>V0B 1M0</t>
  </si>
  <si>
    <t>V6P 6G5</t>
  </si>
  <si>
    <t>2023-03-07</t>
  </si>
  <si>
    <t>V5G 4M5</t>
  </si>
  <si>
    <t>V5J 0B9</t>
  </si>
  <si>
    <t>V8X 5G2</t>
  </si>
  <si>
    <t>2023-03-09</t>
  </si>
  <si>
    <t>V5C 6T6</t>
  </si>
  <si>
    <t>2023-01-18</t>
  </si>
  <si>
    <t>V6T 2H1</t>
  </si>
  <si>
    <t>2023-02-21</t>
  </si>
  <si>
    <t>V7C 0C3</t>
  </si>
  <si>
    <t>V6M 2W2</t>
  </si>
  <si>
    <t>2023-03-14</t>
  </si>
  <si>
    <t>V5X 4V2</t>
  </si>
  <si>
    <t>V8V 5B2</t>
  </si>
  <si>
    <t>V6J 2M3</t>
  </si>
  <si>
    <t>2023-01-21</t>
  </si>
  <si>
    <t>V5C 0B3</t>
  </si>
  <si>
    <t>2023-02-13</t>
  </si>
  <si>
    <t>V5Z 4K7</t>
  </si>
  <si>
    <t>2023-02-26</t>
  </si>
  <si>
    <t>V1X 5C1</t>
  </si>
  <si>
    <t>Princetown</t>
  </si>
  <si>
    <t>V1X 7E1</t>
  </si>
  <si>
    <t>2023-01-12</t>
  </si>
  <si>
    <t>V1L 6M2</t>
  </si>
  <si>
    <t>2022-12-27</t>
  </si>
  <si>
    <t>Projected (Initial Recipient)</t>
  </si>
  <si>
    <t>V3T 0M1</t>
  </si>
  <si>
    <t>V8Y 3K3</t>
  </si>
  <si>
    <t>V4M 4G5</t>
  </si>
  <si>
    <t>V8S 3T4</t>
  </si>
  <si>
    <t>V6V 1E2</t>
  </si>
  <si>
    <t>COURTENAY</t>
  </si>
  <si>
    <t>V9N 1J7</t>
  </si>
  <si>
    <t>V6J 5G4</t>
  </si>
  <si>
    <t>V1K 1C4</t>
  </si>
  <si>
    <t>V5H 4N2</t>
  </si>
  <si>
    <t>WHISTLER</t>
  </si>
  <si>
    <t>V0N 1B8</t>
  </si>
  <si>
    <t>V3M 6T9</t>
  </si>
  <si>
    <t>V5Z 1M2</t>
  </si>
  <si>
    <t>V6J 3E8</t>
  </si>
  <si>
    <t>V6Z 1V8</t>
  </si>
  <si>
    <t>V6B 2V6</t>
  </si>
  <si>
    <t>V3S 8E5</t>
  </si>
  <si>
    <t>V5T 2T7</t>
  </si>
  <si>
    <t>V5J 0A4</t>
  </si>
  <si>
    <t>V2Y 1Y1</t>
  </si>
  <si>
    <t>PORT COQUITLAM</t>
  </si>
  <si>
    <t>V3C 1Y4</t>
  </si>
  <si>
    <t>V8S 2N2</t>
  </si>
  <si>
    <t>VERNON</t>
  </si>
  <si>
    <t>V1T 4W8</t>
  </si>
  <si>
    <t>V6C 2T6</t>
  </si>
  <si>
    <t>V6C 3K4</t>
  </si>
  <si>
    <t>V6E 3W2</t>
  </si>
  <si>
    <t>V3M 6K3</t>
  </si>
  <si>
    <t>V3T 3C5</t>
  </si>
  <si>
    <t>V7L 1V1</t>
  </si>
  <si>
    <t>KELOWNA</t>
  </si>
  <si>
    <t>V1Y 6V3</t>
  </si>
  <si>
    <t>V1Y 4Z3</t>
  </si>
  <si>
    <t>NELSON</t>
  </si>
  <si>
    <t>V1L 4M5</t>
  </si>
  <si>
    <t>PENTICTON</t>
  </si>
  <si>
    <t>V2A 3H4</t>
  </si>
  <si>
    <t>V6G 3G8</t>
  </si>
  <si>
    <t>V6X 2E3</t>
  </si>
  <si>
    <t>V6G 1R9</t>
  </si>
  <si>
    <t>V8J 4H3</t>
  </si>
  <si>
    <t>V8V 4N1</t>
  </si>
  <si>
    <t>V9A 7P9</t>
  </si>
  <si>
    <t>V9A 0B1</t>
  </si>
  <si>
    <t>COQUITLAM</t>
  </si>
  <si>
    <t>V3K 6Z5</t>
  </si>
  <si>
    <t>V6E 4V3</t>
  </si>
  <si>
    <t>V6B 2J8</t>
  </si>
  <si>
    <t>V6Z 2X2</t>
  </si>
  <si>
    <t>V6B 1R6</t>
  </si>
  <si>
    <t>V6H 3S8</t>
  </si>
  <si>
    <t>V8V 3A6</t>
  </si>
  <si>
    <t>V7G 2T3</t>
  </si>
  <si>
    <t>V3L 3V7</t>
  </si>
  <si>
    <t>V5P 2S7</t>
  </si>
  <si>
    <t>V3C 6L3</t>
  </si>
  <si>
    <t>CAMPBELL RIVER</t>
  </si>
  <si>
    <t>V9H 1V6</t>
  </si>
  <si>
    <t>V6Z 3H6</t>
  </si>
  <si>
    <t>V1V 2A7</t>
  </si>
  <si>
    <t>V2A 1T6</t>
  </si>
  <si>
    <t>V6A 1V3</t>
  </si>
  <si>
    <t>V5B 2Y1</t>
  </si>
  <si>
    <t>V9B 0L9</t>
  </si>
  <si>
    <t>LANGFORD</t>
  </si>
  <si>
    <t>WEST VANCOUVER</t>
  </si>
  <si>
    <t>V7V 1A4</t>
  </si>
  <si>
    <t>V6R 4N3</t>
  </si>
  <si>
    <t>WHITE ROCK</t>
  </si>
  <si>
    <t>V4B 2J6</t>
  </si>
  <si>
    <t>V8N 1V8</t>
  </si>
  <si>
    <t>V6A 1B6</t>
  </si>
  <si>
    <t>V5A 3G7</t>
  </si>
  <si>
    <t>V8Z 0E2</t>
  </si>
  <si>
    <t>V5G 4J7</t>
  </si>
  <si>
    <t>V7M 1E7</t>
  </si>
  <si>
    <t>NORTH SAANICH</t>
  </si>
  <si>
    <t>V8L 5T5</t>
  </si>
  <si>
    <t>V4N 3R3</t>
  </si>
  <si>
    <t>V5J 0B1</t>
  </si>
  <si>
    <t>V6X 1A2</t>
  </si>
  <si>
    <t>V5Z 1M9</t>
  </si>
  <si>
    <t>V7L 2L3</t>
  </si>
  <si>
    <t>V5H 3H6</t>
  </si>
  <si>
    <t>V5J 1K2</t>
  </si>
  <si>
    <t>V3N 5E4</t>
  </si>
  <si>
    <t>V5E 0A21</t>
  </si>
  <si>
    <t>V3A 0N22</t>
  </si>
  <si>
    <t>V7E 0A23</t>
  </si>
  <si>
    <t>V5G 4K44</t>
  </si>
  <si>
    <t>V6B 0G15</t>
  </si>
  <si>
    <t>V6B 1V56</t>
  </si>
  <si>
    <t>V6J 1R67</t>
  </si>
  <si>
    <t>V5L 4Z18</t>
  </si>
  <si>
    <t>V3N 4V89</t>
  </si>
  <si>
    <t>V3H 0G610</t>
  </si>
  <si>
    <t>V5T 1P3</t>
  </si>
  <si>
    <t>V7E 6T5</t>
  </si>
  <si>
    <t>V3S 0A5</t>
  </si>
  <si>
    <t>V6G 1Z2</t>
  </si>
  <si>
    <t>V6A 1C2</t>
  </si>
  <si>
    <t>V5H 0C1</t>
  </si>
  <si>
    <t>V6Y 1X9</t>
  </si>
  <si>
    <t>V6T 1S1</t>
  </si>
  <si>
    <t>V5S 4R5</t>
  </si>
  <si>
    <t>V5N 5J1</t>
  </si>
  <si>
    <t>V7P 3S1</t>
  </si>
  <si>
    <t>V6Z 2K5</t>
  </si>
  <si>
    <t>V2Y 1N5</t>
  </si>
  <si>
    <t>ABBOTSFORD</t>
  </si>
  <si>
    <t>V2T 6J7</t>
  </si>
  <si>
    <t>V5R 2P3</t>
  </si>
  <si>
    <t>V6P 3H1</t>
  </si>
  <si>
    <t>SAANICHTON</t>
  </si>
  <si>
    <t>V8M 1A2</t>
  </si>
  <si>
    <t>V5X 2X4</t>
  </si>
  <si>
    <t>V7C 5S6</t>
  </si>
  <si>
    <t>V6K 4V2</t>
  </si>
  <si>
    <t>V5T 1W6</t>
  </si>
  <si>
    <t>V5Y 3Z5</t>
  </si>
  <si>
    <t>V8R 1B8</t>
  </si>
  <si>
    <t>V6N 1W5</t>
  </si>
  <si>
    <t>V5A 2V6</t>
  </si>
  <si>
    <t>V5T 3J9</t>
  </si>
  <si>
    <t>V4B 1E5</t>
  </si>
  <si>
    <t>V6S 0A1</t>
  </si>
  <si>
    <t>V5T 3G2</t>
  </si>
  <si>
    <t>V9A 7G7</t>
  </si>
  <si>
    <t>V6G 1N3</t>
  </si>
  <si>
    <t>V0N 1B2</t>
  </si>
  <si>
    <t>V6V 1N6</t>
  </si>
  <si>
    <t>SAANICH</t>
  </si>
  <si>
    <t>V8X 0A6</t>
  </si>
  <si>
    <t>V6J 2L5</t>
  </si>
  <si>
    <t>V5T 1J7</t>
  </si>
  <si>
    <t>V5T 4S3</t>
  </si>
  <si>
    <t>V6G 1T9</t>
  </si>
  <si>
    <t>V8V 2X4</t>
  </si>
  <si>
    <t>V5C 3Y6</t>
  </si>
  <si>
    <t>V6Z 2V9</t>
  </si>
  <si>
    <t>V3A 3N1</t>
  </si>
  <si>
    <t>LANGLEY TOWNSHIP</t>
  </si>
  <si>
    <t>V1M 4G1</t>
  </si>
  <si>
    <t>V6B 0J2</t>
  </si>
  <si>
    <t>V1M 3G1</t>
  </si>
  <si>
    <t>V8Y 2K1</t>
  </si>
  <si>
    <t>V6B 0B9</t>
  </si>
  <si>
    <t>V6J 1N3</t>
  </si>
  <si>
    <t>V4B 3T6</t>
  </si>
  <si>
    <t>V3V 7Y3</t>
  </si>
  <si>
    <t>V5J 5G6</t>
  </si>
  <si>
    <t>V3N 4W6</t>
  </si>
  <si>
    <t>V3J 1J3</t>
  </si>
  <si>
    <t>V4N 3P3</t>
  </si>
  <si>
    <t>SALT SPRING ISLAND</t>
  </si>
  <si>
    <t>V8K 1V6</t>
  </si>
  <si>
    <t>V7S 2Y6</t>
  </si>
  <si>
    <t>V2R 5V6</t>
  </si>
  <si>
    <t>V5H 2E5</t>
  </si>
  <si>
    <t>V3T 0A8</t>
  </si>
  <si>
    <t>V2T 6Y9</t>
  </si>
  <si>
    <t>V6B 0J1</t>
  </si>
  <si>
    <t>V3K 1A4</t>
  </si>
  <si>
    <t>V1Y 5X3</t>
  </si>
  <si>
    <t>V2A 8T7</t>
  </si>
  <si>
    <t>V4B 1G2</t>
  </si>
  <si>
    <t>V6B 3E6</t>
  </si>
  <si>
    <t>V7T 2N7</t>
  </si>
  <si>
    <t>V5A 0B6</t>
  </si>
  <si>
    <t>V6M 2A3</t>
  </si>
  <si>
    <t>NEW WESTMINSTER</t>
  </si>
  <si>
    <t>V3M0J4</t>
  </si>
  <si>
    <t>V2T 5T3</t>
  </si>
  <si>
    <t>V2T 6R7</t>
  </si>
  <si>
    <t>V8X 5G9</t>
  </si>
  <si>
    <t>V8V 3G7</t>
  </si>
  <si>
    <t>V3E 3S4</t>
  </si>
  <si>
    <t>PITT MEADOWS</t>
  </si>
  <si>
    <t>V3Y 0A2</t>
  </si>
  <si>
    <t>V3J 0K2</t>
  </si>
  <si>
    <t>V7E 6K3</t>
  </si>
  <si>
    <t>V5H 0E6</t>
  </si>
  <si>
    <t>KAMLOOPS</t>
  </si>
  <si>
    <t>V2H 1C9</t>
  </si>
  <si>
    <t>V5N 4G1</t>
  </si>
  <si>
    <t>LINDELL BEACH</t>
  </si>
  <si>
    <t>V2R 4X9</t>
  </si>
  <si>
    <t>V3J 0E8</t>
  </si>
  <si>
    <t>V3B 0L1</t>
  </si>
  <si>
    <t>V5A 2C9</t>
  </si>
  <si>
    <t>FORT STEELE</t>
  </si>
  <si>
    <t>V0B 1N0</t>
  </si>
  <si>
    <t>V5G 3T3</t>
  </si>
  <si>
    <t>V6K 3J1</t>
  </si>
  <si>
    <t>V7L 0E2</t>
  </si>
  <si>
    <t>V3M2M7</t>
  </si>
  <si>
    <t>V2T 6Z1</t>
  </si>
  <si>
    <t>V5T 1X5</t>
  </si>
  <si>
    <t>V9B 5Y2</t>
  </si>
  <si>
    <t>V9J 1Y8</t>
  </si>
  <si>
    <t>V3W 1G9</t>
  </si>
  <si>
    <t>V5J 0E4</t>
  </si>
  <si>
    <t>V6Z 3A3</t>
  </si>
  <si>
    <t>COBBLE HILL</t>
  </si>
  <si>
    <t>V0R 1L2</t>
  </si>
  <si>
    <t>V9R 1E3</t>
  </si>
  <si>
    <t>V1Y3J2</t>
  </si>
  <si>
    <t>ROSSLAND</t>
  </si>
  <si>
    <t>V0G1Y0</t>
  </si>
  <si>
    <t>V1L6M3</t>
  </si>
  <si>
    <t>V6B0G4</t>
  </si>
  <si>
    <t>2024-09-05</t>
  </si>
  <si>
    <t>V6M 1W6</t>
  </si>
  <si>
    <t>V6B 0B8</t>
  </si>
  <si>
    <t>V6T 0A8</t>
  </si>
  <si>
    <t>2024-09-09</t>
  </si>
  <si>
    <t>V5N 4L2</t>
  </si>
  <si>
    <t>V3T 0C7</t>
  </si>
  <si>
    <t>2024-09-20</t>
  </si>
  <si>
    <t>V6T 2K2</t>
  </si>
  <si>
    <t>West Vancouver</t>
  </si>
  <si>
    <t>2024-08-06</t>
  </si>
  <si>
    <t>V7E 6S2</t>
  </si>
  <si>
    <t>2024-08-15</t>
  </si>
  <si>
    <t>2024-09-18</t>
  </si>
  <si>
    <t>V4W 3Y1</t>
  </si>
  <si>
    <t>2024-08-22</t>
  </si>
  <si>
    <t>V3B 3Z4</t>
  </si>
  <si>
    <t>2024-07-08</t>
  </si>
  <si>
    <t>V7R 4H7</t>
  </si>
  <si>
    <t>2024-07-18</t>
  </si>
  <si>
    <t>V6A 1X5</t>
  </si>
  <si>
    <t>2024-09-23</t>
  </si>
  <si>
    <t>V5S 4X7</t>
  </si>
  <si>
    <t>V3T 0B4</t>
  </si>
  <si>
    <t>V6E 4N2</t>
  </si>
  <si>
    <t>PARKSVILLE</t>
  </si>
  <si>
    <t>V9P 0G4</t>
  </si>
  <si>
    <t>V3N 4X9</t>
  </si>
  <si>
    <t>2024-07-11</t>
  </si>
  <si>
    <t>V6X 0P7</t>
  </si>
  <si>
    <t>SIDNEY</t>
  </si>
  <si>
    <t>V8L 0A9</t>
  </si>
  <si>
    <t>2024-09-16</t>
  </si>
  <si>
    <t>V4W 3X1</t>
  </si>
  <si>
    <t>V5Z 1P2</t>
  </si>
  <si>
    <t>V8L 2R1</t>
  </si>
  <si>
    <t>2024-07-04</t>
  </si>
  <si>
    <t>V8T 3S7</t>
  </si>
  <si>
    <t>2024-08-09</t>
  </si>
  <si>
    <t>V3L 4L5</t>
  </si>
  <si>
    <t>2024-07-02</t>
  </si>
  <si>
    <t>V7N 3J5</t>
  </si>
  <si>
    <t>V6X 3H1</t>
  </si>
  <si>
    <t>2025-07-02</t>
  </si>
  <si>
    <t>V6E 1A6</t>
  </si>
  <si>
    <t>V5Z 1B6</t>
  </si>
  <si>
    <t>V2X 6B9</t>
  </si>
  <si>
    <t>V3C 0S6</t>
  </si>
  <si>
    <t>V8W 2R9</t>
  </si>
  <si>
    <t>2024-08-01</t>
  </si>
  <si>
    <t>V6G 3H6</t>
  </si>
  <si>
    <t>V5Z 4J7</t>
  </si>
  <si>
    <t>V4N 0Z5</t>
  </si>
  <si>
    <t>V5H 2M2</t>
  </si>
  <si>
    <t>V5R 0A1</t>
  </si>
  <si>
    <t>V5L 1W3</t>
  </si>
  <si>
    <t>V1B 2K9</t>
  </si>
  <si>
    <t>V5Y 2J2</t>
  </si>
  <si>
    <t>V8M 0B3</t>
  </si>
  <si>
    <t>V6T 2H7</t>
  </si>
  <si>
    <t>V3E 0B4</t>
  </si>
  <si>
    <t>2024-08-19</t>
  </si>
  <si>
    <t>V5V 0C5</t>
  </si>
  <si>
    <t>V8L 3C7</t>
  </si>
  <si>
    <t>V1Y 0C4</t>
  </si>
  <si>
    <t>2024-08-14</t>
  </si>
  <si>
    <t>V1X 6E6</t>
  </si>
  <si>
    <t>V2A 2C5</t>
  </si>
  <si>
    <t>V6E4L5</t>
  </si>
  <si>
    <t>2024-10-28</t>
  </si>
  <si>
    <t>L3T 0C5</t>
  </si>
  <si>
    <t>2023-02-02</t>
  </si>
  <si>
    <t>M4L 1H1</t>
  </si>
  <si>
    <t>M4L 1G7</t>
  </si>
  <si>
    <t>M4C 1N9</t>
  </si>
  <si>
    <t>M4K 1C6</t>
  </si>
  <si>
    <t>M4J 1K7</t>
  </si>
  <si>
    <t>M6G 3E3</t>
  </si>
  <si>
    <t>M6P 2S3</t>
  </si>
  <si>
    <t>M4C 3P3</t>
  </si>
  <si>
    <t>M4J 3G8</t>
  </si>
  <si>
    <t>M4J 3G7</t>
  </si>
  <si>
    <t>M5A 2K8</t>
  </si>
  <si>
    <t>M5A 2K3</t>
  </si>
  <si>
    <t>M4T 1G9</t>
  </si>
  <si>
    <t>M6G 3L8</t>
  </si>
  <si>
    <t>M6H 2W7</t>
  </si>
  <si>
    <t>M6P 1N4</t>
  </si>
  <si>
    <t>M6S 2Z8</t>
  </si>
  <si>
    <t>Oshawa</t>
  </si>
  <si>
    <t>L1K 0Z8</t>
  </si>
  <si>
    <t>L1J 0A8</t>
  </si>
  <si>
    <t>L1J 5Y1</t>
  </si>
  <si>
    <t>L1H 3V6</t>
  </si>
  <si>
    <t>L1G 7W8</t>
  </si>
  <si>
    <t>L1G 3Z4</t>
  </si>
  <si>
    <t>L1G 1A1</t>
  </si>
  <si>
    <t>L6W 2X8</t>
  </si>
  <si>
    <t>M3J 1K1</t>
  </si>
  <si>
    <t>Stouffville</t>
  </si>
  <si>
    <t>L4A 1P8</t>
  </si>
  <si>
    <t>M4E 2T4</t>
  </si>
  <si>
    <t>L4C 0V6</t>
  </si>
  <si>
    <t>M6S 1A4</t>
  </si>
  <si>
    <t>M9W 1A2</t>
  </si>
  <si>
    <t>2023-09-30</t>
  </si>
  <si>
    <t>M4P 1J2</t>
  </si>
  <si>
    <t>2023-10-02</t>
  </si>
  <si>
    <t>M9B 0A4</t>
  </si>
  <si>
    <t>2023-08-21</t>
  </si>
  <si>
    <t>M1L 2M4</t>
  </si>
  <si>
    <t>2023-09-20</t>
  </si>
  <si>
    <t>M8Z 1S5</t>
  </si>
  <si>
    <t>M4V 3E3</t>
  </si>
  <si>
    <t>2023-09-27</t>
  </si>
  <si>
    <t>M5V 3K8</t>
  </si>
  <si>
    <t>2023-11-13</t>
  </si>
  <si>
    <t>M4L 1H8</t>
  </si>
  <si>
    <t>2023-11-24</t>
  </si>
  <si>
    <t>M8V 0J1</t>
  </si>
  <si>
    <t>2023-11-27</t>
  </si>
  <si>
    <t>L4Z 0A9</t>
  </si>
  <si>
    <t>2023-12-23</t>
  </si>
  <si>
    <t>M5S 1Y5</t>
  </si>
  <si>
    <t>M4K 3A3</t>
  </si>
  <si>
    <t>M4C 1H6</t>
  </si>
  <si>
    <t>L5M 0Y2</t>
  </si>
  <si>
    <t>2023-05-09</t>
  </si>
  <si>
    <t>M6E 3K1</t>
  </si>
  <si>
    <t>2023-05-03</t>
  </si>
  <si>
    <t>M2R 2S8</t>
  </si>
  <si>
    <t>M2J 3C4</t>
  </si>
  <si>
    <t>M1G 0A7</t>
  </si>
  <si>
    <t>L7L 1T2</t>
  </si>
  <si>
    <t>2023-09-15</t>
  </si>
  <si>
    <t>L7P 1H8</t>
  </si>
  <si>
    <t>L7M 0M3</t>
  </si>
  <si>
    <t>L7M 2L7</t>
  </si>
  <si>
    <t>L7M 4J8</t>
  </si>
  <si>
    <t>M6P 4A9</t>
  </si>
  <si>
    <t>2024-03-19</t>
  </si>
  <si>
    <t>Vaughan</t>
  </si>
  <si>
    <t>L4H 3N5</t>
  </si>
  <si>
    <t>M8W 4Y3</t>
  </si>
  <si>
    <t>2023-05-30</t>
  </si>
  <si>
    <t>M1V 0A9</t>
  </si>
  <si>
    <t>2023-04-27</t>
  </si>
  <si>
    <t>M4C 1J8</t>
  </si>
  <si>
    <t>M4S 1A9</t>
  </si>
  <si>
    <t>2023-07-31</t>
  </si>
  <si>
    <t>M3H 0C9</t>
  </si>
  <si>
    <t>2024-03-11</t>
  </si>
  <si>
    <t>L5E 3E1</t>
  </si>
  <si>
    <t>2023-12-15</t>
  </si>
  <si>
    <t>M2H 3N4</t>
  </si>
  <si>
    <t>2023-12-01</t>
  </si>
  <si>
    <t>L4B 3J7</t>
  </si>
  <si>
    <t>M6P 4B1</t>
  </si>
  <si>
    <t>L4C 1T4</t>
  </si>
  <si>
    <t>2024-01-29</t>
  </si>
  <si>
    <t>M5T 1G6</t>
  </si>
  <si>
    <t>2024-02-23</t>
  </si>
  <si>
    <t>Thornhill</t>
  </si>
  <si>
    <t>L3T 0B5</t>
  </si>
  <si>
    <t>L7R0A4</t>
  </si>
  <si>
    <t>2024-03-25</t>
  </si>
  <si>
    <t>L5J4B5</t>
  </si>
  <si>
    <t>2024-03-28</t>
  </si>
  <si>
    <t>L8K6C8</t>
  </si>
  <si>
    <t>M9N1Z3</t>
  </si>
  <si>
    <t>M8V0E5</t>
  </si>
  <si>
    <t>2024-05-02</t>
  </si>
  <si>
    <t>M9P0A1</t>
  </si>
  <si>
    <t>2024-02-29</t>
  </si>
  <si>
    <t>L4C9V5</t>
  </si>
  <si>
    <t>2024-03-08</t>
  </si>
  <si>
    <t>L6C1K4</t>
  </si>
  <si>
    <t>2024-05-01</t>
  </si>
  <si>
    <t>L6C0Y4</t>
  </si>
  <si>
    <t>M2K3C2</t>
  </si>
  <si>
    <t>2024-05-06</t>
  </si>
  <si>
    <t>L1V 6B4</t>
  </si>
  <si>
    <t>2024-06-06</t>
  </si>
  <si>
    <t>L5G3E6</t>
  </si>
  <si>
    <t>M2J0A7</t>
  </si>
  <si>
    <t>2024-07-30</t>
  </si>
  <si>
    <t>L7R2G9</t>
  </si>
  <si>
    <t>2024-08-23</t>
  </si>
  <si>
    <t>L4C5M9</t>
  </si>
  <si>
    <t>2024-08-13</t>
  </si>
  <si>
    <t>M3C2Z3</t>
  </si>
  <si>
    <t>2024-10-21</t>
  </si>
  <si>
    <t>M4P0A2</t>
  </si>
  <si>
    <t>2024-12-20</t>
  </si>
  <si>
    <t>L3T7N2</t>
  </si>
  <si>
    <t>2024-10-31</t>
  </si>
  <si>
    <t>M2N7A1</t>
  </si>
  <si>
    <t>2024-10-24</t>
  </si>
  <si>
    <t>M2N7A2</t>
  </si>
  <si>
    <t>2024-10-18</t>
  </si>
  <si>
    <t>L6X0T6</t>
  </si>
  <si>
    <t>2024-11-15</t>
  </si>
  <si>
    <t>M3N1W8</t>
  </si>
  <si>
    <t>2024-11-06</t>
  </si>
  <si>
    <t>M3N1W7</t>
  </si>
  <si>
    <t>Concord</t>
  </si>
  <si>
    <t>L4K1J5</t>
  </si>
  <si>
    <t>M5J2H2</t>
  </si>
  <si>
    <t>2024-10-15</t>
  </si>
  <si>
    <t>M6A2V1</t>
  </si>
  <si>
    <t>2024-10-29</t>
  </si>
  <si>
    <t>M8V0G2</t>
  </si>
  <si>
    <t>2024-09-25</t>
  </si>
  <si>
    <t>M3H0E1</t>
  </si>
  <si>
    <t>2024-08-08</t>
  </si>
  <si>
    <t>M9V5G6</t>
  </si>
  <si>
    <t>2024-09-17</t>
  </si>
  <si>
    <t>M5E0A2</t>
  </si>
  <si>
    <t>2024-11-05</t>
  </si>
  <si>
    <t>M2P2G6</t>
  </si>
  <si>
    <t>2024-11-19</t>
  </si>
  <si>
    <t>M2P2H1</t>
  </si>
  <si>
    <t>M2P2H2</t>
  </si>
  <si>
    <t>2024-04-08</t>
  </si>
  <si>
    <t>V9R 3K6</t>
  </si>
  <si>
    <t>2024-01-24</t>
  </si>
  <si>
    <t>Slocan</t>
  </si>
  <si>
    <t>V0G 2C0</t>
  </si>
  <si>
    <t>V2N 1P8</t>
  </si>
  <si>
    <t>V8T 5A2</t>
  </si>
  <si>
    <t>V9N 0G8</t>
  </si>
  <si>
    <t>Trail</t>
  </si>
  <si>
    <t>V1R 1R6</t>
  </si>
  <si>
    <t>V6R 4P9</t>
  </si>
  <si>
    <t>V2N 2H8</t>
  </si>
  <si>
    <t>Dawson Creek</t>
  </si>
  <si>
    <t>V1G 4H3</t>
  </si>
  <si>
    <t>V3A 4B3</t>
  </si>
  <si>
    <t>V3A 4B4</t>
  </si>
  <si>
    <t>V3A 1W7</t>
  </si>
  <si>
    <t>V3A 1G5</t>
  </si>
  <si>
    <t>V7P 2R1</t>
  </si>
  <si>
    <t>V6V 2E4</t>
  </si>
  <si>
    <t>V9N 9G4</t>
  </si>
  <si>
    <t>V9N 5Y2</t>
  </si>
  <si>
    <t>Cumberland</t>
  </si>
  <si>
    <t>Comox</t>
  </si>
  <si>
    <t>V9M 2N6</t>
  </si>
  <si>
    <t>V4G 1C7</t>
  </si>
  <si>
    <t>V8T 2K1</t>
  </si>
  <si>
    <t>New Westminister</t>
  </si>
  <si>
    <t>V3L 5G3</t>
  </si>
  <si>
    <t>V2A 3K6</t>
  </si>
  <si>
    <t>V1Y 7W7</t>
  </si>
  <si>
    <t>V3Z 3S6</t>
  </si>
  <si>
    <t>V1E 4N5</t>
  </si>
  <si>
    <t>V1M2X5</t>
  </si>
  <si>
    <t>2024-06-12</t>
  </si>
  <si>
    <t>V8P 5C2</t>
  </si>
  <si>
    <t>V8P 4P5</t>
  </si>
  <si>
    <t>2024-05-24</t>
  </si>
  <si>
    <t>V1K1W7</t>
  </si>
  <si>
    <t>V6N1L3</t>
  </si>
  <si>
    <t>V7P3S6</t>
  </si>
  <si>
    <t>2025-10-01</t>
  </si>
  <si>
    <t>Meadow Creek</t>
  </si>
  <si>
    <t>V0G1N0</t>
  </si>
  <si>
    <t>2024-11-20</t>
  </si>
  <si>
    <t>V2R0C3</t>
  </si>
  <si>
    <t>2024-10-01</t>
  </si>
  <si>
    <t>V5Y0H6</t>
  </si>
  <si>
    <t>V2S8E8</t>
  </si>
  <si>
    <t>V7S3E7</t>
  </si>
  <si>
    <t>2025-02-06</t>
  </si>
  <si>
    <t>V3S3C4</t>
  </si>
  <si>
    <t>2025-02-05</t>
  </si>
  <si>
    <t>V2T5M1</t>
  </si>
  <si>
    <t>V3S7R2</t>
  </si>
  <si>
    <t>V3B7N2</t>
  </si>
  <si>
    <t>2025-02-11</t>
  </si>
  <si>
    <t>V9N2X6</t>
  </si>
  <si>
    <t>2026-02-12</t>
  </si>
  <si>
    <t>Tring-Jonction</t>
  </si>
  <si>
    <t>G0N 1X0</t>
  </si>
  <si>
    <t>2022-11-04</t>
  </si>
  <si>
    <t>G6G 5T3</t>
  </si>
  <si>
    <t>G6G 1J3</t>
  </si>
  <si>
    <t>Crabtree</t>
  </si>
  <si>
    <t>J0K 1B0</t>
  </si>
  <si>
    <t>Côte-St-Luc</t>
  </si>
  <si>
    <t>H4W 2Y7</t>
  </si>
  <si>
    <t>de-Notre-Seigneur</t>
  </si>
  <si>
    <t>G0W 1Y0</t>
  </si>
  <si>
    <t>Verchères</t>
  </si>
  <si>
    <t>J0L 2R0</t>
  </si>
  <si>
    <t>St-Théodore-d'Acton</t>
  </si>
  <si>
    <t>J0H 1Z0</t>
  </si>
  <si>
    <t>2022-12-08</t>
  </si>
  <si>
    <t>St-Louis-de-Gonzague</t>
  </si>
  <si>
    <t>J0S 1T0</t>
  </si>
  <si>
    <t>Montréal</t>
  </si>
  <si>
    <t>H2P 2K3</t>
  </si>
  <si>
    <t>H2L 1X2</t>
  </si>
  <si>
    <t>2022-04-01</t>
  </si>
  <si>
    <t>H1Y 2P2</t>
  </si>
  <si>
    <t>2022-03-16</t>
  </si>
  <si>
    <t>H1L 2E3</t>
  </si>
  <si>
    <t>H1L 5V7</t>
  </si>
  <si>
    <t>2022-03-18</t>
  </si>
  <si>
    <t>H1M 1X1</t>
  </si>
  <si>
    <t>H1K 2A5</t>
  </si>
  <si>
    <t>H1M 0A1</t>
  </si>
  <si>
    <t>H4G 2Z1</t>
  </si>
  <si>
    <t>2022-09-14</t>
  </si>
  <si>
    <t>H4E 2K2</t>
  </si>
  <si>
    <t>H4M 2A4</t>
  </si>
  <si>
    <t>H4R 0B3</t>
  </si>
  <si>
    <t>H8P 0A2</t>
  </si>
  <si>
    <t>2022-05-27</t>
  </si>
  <si>
    <t>H8S 4E2</t>
  </si>
  <si>
    <t>2022-05-02</t>
  </si>
  <si>
    <t>H9C 2R5</t>
  </si>
  <si>
    <t>H2C 2M1</t>
  </si>
  <si>
    <t>2022-03-04</t>
  </si>
  <si>
    <t>L'Islet</t>
  </si>
  <si>
    <t>G0R 2C0</t>
  </si>
  <si>
    <t>2023-02-15</t>
  </si>
  <si>
    <t>Coaticook</t>
  </si>
  <si>
    <t>J1A 2B3</t>
  </si>
  <si>
    <t>2022-12-22</t>
  </si>
  <si>
    <t>St‐Stanislas‐de‐Kostka</t>
  </si>
  <si>
    <t>J0S 1W0</t>
  </si>
  <si>
    <t>2022-09-28</t>
  </si>
  <si>
    <t>St‐Liboire</t>
  </si>
  <si>
    <t>J0H 1R0</t>
  </si>
  <si>
    <t>St‐Jacques</t>
  </si>
  <si>
    <t>J0K 2R0</t>
  </si>
  <si>
    <t>2022-08-22</t>
  </si>
  <si>
    <t>North Hatley</t>
  </si>
  <si>
    <t>J0B 2C0</t>
  </si>
  <si>
    <t>2022-05-18</t>
  </si>
  <si>
    <t>L'Assomption</t>
  </si>
  <si>
    <t>J5W 3S2</t>
  </si>
  <si>
    <t>J5W 2G9</t>
  </si>
  <si>
    <t>J5W 0J1</t>
  </si>
  <si>
    <t>J5W 3A2</t>
  </si>
  <si>
    <t>La Patrie</t>
  </si>
  <si>
    <t>J8B 1Y0</t>
  </si>
  <si>
    <t>2022-08-05</t>
  </si>
  <si>
    <t>Dixville</t>
  </si>
  <si>
    <t>J0B 1P0</t>
  </si>
  <si>
    <t>G5C 1L6</t>
  </si>
  <si>
    <t>Sainte-Anne-de-Bellevue</t>
  </si>
  <si>
    <t>H9X 1L9</t>
  </si>
  <si>
    <t>2023-02-28</t>
  </si>
  <si>
    <t>Chambly</t>
  </si>
  <si>
    <t>J3L 1Y8</t>
  </si>
  <si>
    <t>2023-03-15</t>
  </si>
  <si>
    <t>Sainte-Thérèse</t>
  </si>
  <si>
    <t>J7E 5R4</t>
  </si>
  <si>
    <t>J7E 4S9</t>
  </si>
  <si>
    <t>2023-04-17</t>
  </si>
  <si>
    <t>Ste-Thérèse</t>
  </si>
  <si>
    <t>J7E 2S2</t>
  </si>
  <si>
    <t>J7E 5L4</t>
  </si>
  <si>
    <t>J7E 5X1</t>
  </si>
  <si>
    <t>Warwick</t>
  </si>
  <si>
    <t>J0A 1M0</t>
  </si>
  <si>
    <t>Saint-Liboire</t>
  </si>
  <si>
    <t>2023-03-16</t>
  </si>
  <si>
    <t>2022-10-14</t>
  </si>
  <si>
    <t>Beloeil</t>
  </si>
  <si>
    <t>J3G 4P8</t>
  </si>
  <si>
    <t>2023-04-26</t>
  </si>
  <si>
    <t>Mont-Tremblant</t>
  </si>
  <si>
    <t>J8E 2W5</t>
  </si>
  <si>
    <t>2022-10-06</t>
  </si>
  <si>
    <t>J3G 4E4</t>
  </si>
  <si>
    <t>Sainte-Mélanie</t>
  </si>
  <si>
    <t>J0K 3A0</t>
  </si>
  <si>
    <t>2023-06-07</t>
  </si>
  <si>
    <t>St-jacques-le-Mineur</t>
  </si>
  <si>
    <t>J0J 1Z0</t>
  </si>
  <si>
    <t>Municipalité de Lamarche</t>
  </si>
  <si>
    <t>G0W 1X0</t>
  </si>
  <si>
    <t>J8E 2P1</t>
  </si>
  <si>
    <t>J8E 3C1</t>
  </si>
  <si>
    <t>J8E 2T4</t>
  </si>
  <si>
    <t>J8E 1T4</t>
  </si>
  <si>
    <t>J8E 1K4</t>
  </si>
  <si>
    <t>2022-10-20</t>
  </si>
  <si>
    <t>Saint-Romain</t>
  </si>
  <si>
    <t>G0Y 1L0</t>
  </si>
  <si>
    <t>2023-06-28</t>
  </si>
  <si>
    <t>J0B 1Y0</t>
  </si>
  <si>
    <t>G0R 2B0</t>
  </si>
  <si>
    <t>2023-02-22</t>
  </si>
  <si>
    <t>Dupuy</t>
  </si>
  <si>
    <t>J0Z 1X0</t>
  </si>
  <si>
    <t>2023-12-04</t>
  </si>
  <si>
    <t>Biencourt</t>
  </si>
  <si>
    <t>G0K 1T0</t>
  </si>
  <si>
    <t>2023-12-06</t>
  </si>
  <si>
    <t>G4X 2J3</t>
  </si>
  <si>
    <t>2023-06-20</t>
  </si>
  <si>
    <t>Méabetchouan-Lac-À -la-Croix</t>
  </si>
  <si>
    <t>G8G 1A1</t>
  </si>
  <si>
    <t>2023-09-29</t>
  </si>
  <si>
    <t>Auclair</t>
  </si>
  <si>
    <t>G0L 1A0</t>
  </si>
  <si>
    <t>Boucherville</t>
  </si>
  <si>
    <t>J4B 0B2</t>
  </si>
  <si>
    <t>2023-11-15</t>
  </si>
  <si>
    <t>Cacouna</t>
  </si>
  <si>
    <t>G0L 1G0</t>
  </si>
  <si>
    <t>2023-10-18</t>
  </si>
  <si>
    <t>Shefford</t>
  </si>
  <si>
    <t>J2M 0E8</t>
  </si>
  <si>
    <t>2023-09-01</t>
  </si>
  <si>
    <t>Ferme-Neuve</t>
  </si>
  <si>
    <t>J0W 1C0</t>
  </si>
  <si>
    <t>Forestville</t>
  </si>
  <si>
    <t>G0T 1E0</t>
  </si>
  <si>
    <t>2024-10-11</t>
  </si>
  <si>
    <t>Lochaber-Ouest</t>
  </si>
  <si>
    <t>J0X 2H0</t>
  </si>
  <si>
    <t>2024-02-28</t>
  </si>
  <si>
    <t>Notre-Dame-des-Monts</t>
  </si>
  <si>
    <t>J0T 1P0</t>
  </si>
  <si>
    <t>St-Agapit</t>
  </si>
  <si>
    <t>G0S 1Z0</t>
  </si>
  <si>
    <t>2023-11-01</t>
  </si>
  <si>
    <t>St-Arsène</t>
  </si>
  <si>
    <t>G0L 3J0</t>
  </si>
  <si>
    <t>St-Cyprien</t>
  </si>
  <si>
    <t>G0J 1Y0</t>
  </si>
  <si>
    <t>2024-01-13</t>
  </si>
  <si>
    <t>Ste-Martine</t>
  </si>
  <si>
    <t>J0S 1V0</t>
  </si>
  <si>
    <t>2024-11-09</t>
  </si>
  <si>
    <t>St-Gabriel de Rimouski</t>
  </si>
  <si>
    <t>G0J 2W0</t>
  </si>
  <si>
    <t>2023-08-15</t>
  </si>
  <si>
    <t>St-Lazare</t>
  </si>
  <si>
    <t>J7T 1M2</t>
  </si>
  <si>
    <t>2023-08-17</t>
  </si>
  <si>
    <t>St-Norbert</t>
  </si>
  <si>
    <t>J0K 3G0</t>
  </si>
  <si>
    <t>2024-01-14</t>
  </si>
  <si>
    <t>St-Raymond</t>
  </si>
  <si>
    <t>G3L 3Z4</t>
  </si>
  <si>
    <t>2023-10-10</t>
  </si>
  <si>
    <t>Val-des-Sources</t>
  </si>
  <si>
    <t>J1T 4V4</t>
  </si>
  <si>
    <t>G0J 1B0</t>
  </si>
  <si>
    <t>Deux-Montagnes</t>
  </si>
  <si>
    <t>J7R 6C6</t>
  </si>
  <si>
    <t>J7R 1N1</t>
  </si>
  <si>
    <t>Fossambault-sur-le-lac</t>
  </si>
  <si>
    <t>G3N 1L9</t>
  </si>
  <si>
    <t>2023-11-06</t>
  </si>
  <si>
    <t>J2G 2V7</t>
  </si>
  <si>
    <t>2024-01-22</t>
  </si>
  <si>
    <t>Inverness</t>
  </si>
  <si>
    <t>G0R 1T0</t>
  </si>
  <si>
    <t>2023-11-07</t>
  </si>
  <si>
    <t>Lac-des-Écorces</t>
  </si>
  <si>
    <t>J0W 1H0</t>
  </si>
  <si>
    <t>2023-01-09</t>
  </si>
  <si>
    <t>Lac-Sergent</t>
  </si>
  <si>
    <t>G0A 3S0</t>
  </si>
  <si>
    <t>2023-12-13</t>
  </si>
  <si>
    <t>Montpellier</t>
  </si>
  <si>
    <t>J0V 1V0</t>
  </si>
  <si>
    <t>St-Luc-de-Vincennes</t>
  </si>
  <si>
    <t>2023-12-05</t>
  </si>
  <si>
    <t>Saint-Gédéon-de-Beauce</t>
  </si>
  <si>
    <t>G0S 2L0</t>
  </si>
  <si>
    <t>2023-11-03</t>
  </si>
  <si>
    <t>Saint-Georges</t>
  </si>
  <si>
    <t>G5Y 1X6</t>
  </si>
  <si>
    <t>2024-01-04</t>
  </si>
  <si>
    <t>Val-des-Bois</t>
  </si>
  <si>
    <t>J0X 3C0</t>
  </si>
  <si>
    <t>2023-11-22</t>
  </si>
  <si>
    <t>Val-Morin</t>
  </si>
  <si>
    <t>J0T 2R0</t>
  </si>
  <si>
    <t>2024-01-30</t>
  </si>
  <si>
    <t>J0T 2R1</t>
  </si>
  <si>
    <t>H2C 2C7</t>
  </si>
  <si>
    <t>2022-05-11</t>
  </si>
  <si>
    <t>H4C 2C6</t>
  </si>
  <si>
    <t>H4R 2P4</t>
  </si>
  <si>
    <t>H4L 1G6</t>
  </si>
  <si>
    <t>H4E 1Y3</t>
  </si>
  <si>
    <t>H3C 1L8</t>
  </si>
  <si>
    <t>2022-04-29</t>
  </si>
  <si>
    <t>H1E 4B4</t>
  </si>
  <si>
    <t>2022-06-07</t>
  </si>
  <si>
    <t>H3G 1B8</t>
  </si>
  <si>
    <t>H8N 1X2</t>
  </si>
  <si>
    <t>2022-09-20</t>
  </si>
  <si>
    <t>H3R 3X8</t>
  </si>
  <si>
    <t>2021-11-24</t>
  </si>
  <si>
    <t>H8S 3N7</t>
  </si>
  <si>
    <t>2022-03-21</t>
  </si>
  <si>
    <t>Sainte-Lucie-des-Laurentides</t>
  </si>
  <si>
    <t>J0T 2J0</t>
  </si>
  <si>
    <t>2023-12-28</t>
  </si>
  <si>
    <t>Saint-Lin-des-Laurentides</t>
  </si>
  <si>
    <t>J0R 1P0</t>
  </si>
  <si>
    <t>Saint-Narcisse</t>
  </si>
  <si>
    <t>G0X 1R0</t>
  </si>
  <si>
    <t>2023-11-28</t>
  </si>
  <si>
    <t>Saint-Prosper</t>
  </si>
  <si>
    <t>G0M 1Y0</t>
  </si>
  <si>
    <t>2024-01-26</t>
  </si>
  <si>
    <t>Salaberry-de-Valleyfield</t>
  </si>
  <si>
    <t>J6S 4W2</t>
  </si>
  <si>
    <t>J6S 3E5</t>
  </si>
  <si>
    <t>Joliette</t>
  </si>
  <si>
    <t>J6E 4A6</t>
  </si>
  <si>
    <t>2023-10-23</t>
  </si>
  <si>
    <t>J6E 4H6</t>
  </si>
  <si>
    <t>J6E 4W4</t>
  </si>
  <si>
    <t>J6E 4Z1</t>
  </si>
  <si>
    <t>Vaudreuil-Dorion</t>
  </si>
  <si>
    <t>J7V 7L1</t>
  </si>
  <si>
    <t>2023-09-11</t>
  </si>
  <si>
    <t>J7V 4V4</t>
  </si>
  <si>
    <t>2023-07-24</t>
  </si>
  <si>
    <t>J7V 2X7</t>
  </si>
  <si>
    <t>J7V 2X6</t>
  </si>
  <si>
    <t>2024-01-23</t>
  </si>
  <si>
    <t>Ville de Carignan</t>
  </si>
  <si>
    <t>J3L 4P7</t>
  </si>
  <si>
    <t>2023-10-26</t>
  </si>
  <si>
    <t>J3L 6P4</t>
  </si>
  <si>
    <t>Ville de Causapscal</t>
  </si>
  <si>
    <t>2024-01-25</t>
  </si>
  <si>
    <t>Ville de Chambly</t>
  </si>
  <si>
    <t>J3L 1Y2</t>
  </si>
  <si>
    <t>2024-03-04</t>
  </si>
  <si>
    <t>Entrelacs</t>
  </si>
  <si>
    <t>J0T 1E0</t>
  </si>
  <si>
    <t>2024-03-22</t>
  </si>
  <si>
    <t>2024-02-09</t>
  </si>
  <si>
    <t>J5W 1T6</t>
  </si>
  <si>
    <t>J5W 1S5</t>
  </si>
  <si>
    <t>2023-08-11</t>
  </si>
  <si>
    <t>J5W 1P5</t>
  </si>
  <si>
    <t>J5W 1C1</t>
  </si>
  <si>
    <t>J2G 3K1</t>
  </si>
  <si>
    <t>2023-12-20</t>
  </si>
  <si>
    <t>J2G 3X9</t>
  </si>
  <si>
    <t>2023-12-18</t>
  </si>
  <si>
    <t>J2G 3R2</t>
  </si>
  <si>
    <t>J2G 3L2</t>
  </si>
  <si>
    <t>J2G 6T7</t>
  </si>
  <si>
    <t>Mont-Joli</t>
  </si>
  <si>
    <t>G5M 1P3</t>
  </si>
  <si>
    <t>2023-10-16</t>
  </si>
  <si>
    <t>G5M 3G5</t>
  </si>
  <si>
    <t>2024-01-10</t>
  </si>
  <si>
    <t>G5R 1N4</t>
  </si>
  <si>
    <t>G5R 1H7</t>
  </si>
  <si>
    <t>Rosemère</t>
  </si>
  <si>
    <t>J7A 1B1</t>
  </si>
  <si>
    <t>2023-06-14</t>
  </si>
  <si>
    <t>J7A 1B8</t>
  </si>
  <si>
    <t>2024-01-16</t>
  </si>
  <si>
    <t>J7A 1C2</t>
  </si>
  <si>
    <t>J1J 2H6</t>
  </si>
  <si>
    <t>J1N 1G3</t>
  </si>
  <si>
    <t>J1G 2L1</t>
  </si>
  <si>
    <t>2022-07-06</t>
  </si>
  <si>
    <t>J1R 1V9</t>
  </si>
  <si>
    <t>J1H 1B3</t>
  </si>
  <si>
    <t>J1H 4C4</t>
  </si>
  <si>
    <t>J1E 1B4</t>
  </si>
  <si>
    <t>Ste-Catherine-de-la-Jacques-Cartier</t>
  </si>
  <si>
    <t>G6W 6A1</t>
  </si>
  <si>
    <t>2023-10-13</t>
  </si>
  <si>
    <t>2023-06-23</t>
  </si>
  <si>
    <t>Ste-Luce</t>
  </si>
  <si>
    <t>G0J 2V0</t>
  </si>
  <si>
    <t>2023-07-19</t>
  </si>
  <si>
    <t>G0J 2J0</t>
  </si>
  <si>
    <t>St-Fabien</t>
  </si>
  <si>
    <t>G0J 1V0</t>
  </si>
  <si>
    <t>St-Jérôme</t>
  </si>
  <si>
    <t>J7Z 5A2</t>
  </si>
  <si>
    <t>J7Z 1P7</t>
  </si>
  <si>
    <t>J7Z 1W5</t>
  </si>
  <si>
    <t>J7Z 3P6</t>
  </si>
  <si>
    <t>Saint-Paul-d'Abbotsford</t>
  </si>
  <si>
    <t>J0E 1A0</t>
  </si>
  <si>
    <t>Grenville</t>
  </si>
  <si>
    <t>J0V 1J0</t>
  </si>
  <si>
    <t>J3P 4J9</t>
  </si>
  <si>
    <t>Rimouski</t>
  </si>
  <si>
    <t>G5L 7H9</t>
  </si>
  <si>
    <t>2023-07-14</t>
  </si>
  <si>
    <t>Saint-Valérien-de-Milton</t>
  </si>
  <si>
    <t>J0H 2B0</t>
  </si>
  <si>
    <t>2023-05-10</t>
  </si>
  <si>
    <t>G5L 5J1</t>
  </si>
  <si>
    <t>2023-06-29</t>
  </si>
  <si>
    <t>Nantes</t>
  </si>
  <si>
    <t>G0Y 1G0</t>
  </si>
  <si>
    <t>J2G 4X1</t>
  </si>
  <si>
    <t>2023-08-23</t>
  </si>
  <si>
    <t>Lavaltrie</t>
  </si>
  <si>
    <t>J5T 0C7</t>
  </si>
  <si>
    <t>2023-09-18</t>
  </si>
  <si>
    <t>Saint-Félix-de-Valois</t>
  </si>
  <si>
    <t>J0K 2M0</t>
  </si>
  <si>
    <t>2023-04-05</t>
  </si>
  <si>
    <t>Notre-Dame-du-Laus</t>
  </si>
  <si>
    <t>Saint-Joachim</t>
  </si>
  <si>
    <t>G0A 3X0</t>
  </si>
  <si>
    <t>2023-10-30</t>
  </si>
  <si>
    <t>Venise-en-Québec</t>
  </si>
  <si>
    <t>J0J 2K0</t>
  </si>
  <si>
    <t>2023-11-10</t>
  </si>
  <si>
    <t>G6B 2V4</t>
  </si>
  <si>
    <t>2023-07-05</t>
  </si>
  <si>
    <t>J6N 1A0</t>
  </si>
  <si>
    <t>Sainte-Geneviève-de-Batiscan</t>
  </si>
  <si>
    <t>G0X 2R0</t>
  </si>
  <si>
    <t>G3M 1Z5</t>
  </si>
  <si>
    <t>2023-07-26</t>
  </si>
  <si>
    <t>Louiseville</t>
  </si>
  <si>
    <t>J5V 2C7</t>
  </si>
  <si>
    <t>2023-06-21</t>
  </si>
  <si>
    <t>2024-12-27</t>
  </si>
  <si>
    <t>J5V 1Z9</t>
  </si>
  <si>
    <t>2024-08-25</t>
  </si>
  <si>
    <t>Saint-Zénon</t>
  </si>
  <si>
    <t>J0K 3N0</t>
  </si>
  <si>
    <t>Saint-Alexandre-de-Kamouraska</t>
  </si>
  <si>
    <t>G0L 2G0</t>
  </si>
  <si>
    <t>Lejeune</t>
  </si>
  <si>
    <t>G0L 1S0</t>
  </si>
  <si>
    <t>Mont-Laurier</t>
  </si>
  <si>
    <t>J9L 2V9</t>
  </si>
  <si>
    <t>2023-07-04</t>
  </si>
  <si>
    <t>2024-04-18</t>
  </si>
  <si>
    <t>Saint-Laurent</t>
  </si>
  <si>
    <t>H4T 1A5</t>
  </si>
  <si>
    <t>H1J 2Y7</t>
  </si>
  <si>
    <t>H8N 2W7</t>
  </si>
  <si>
    <t>2024-05-04</t>
  </si>
  <si>
    <t>H9R 1A8</t>
  </si>
  <si>
    <t>2024-07-09</t>
  </si>
  <si>
    <t>H2Z 1B1</t>
  </si>
  <si>
    <t>2024-08-20</t>
  </si>
  <si>
    <t>H1A 3V1</t>
  </si>
  <si>
    <t>Dollard-des-Ormeaux</t>
  </si>
  <si>
    <t>H9B 3H7</t>
  </si>
  <si>
    <t>H8S 1B8</t>
  </si>
  <si>
    <t>H1H 4Z5</t>
  </si>
  <si>
    <t>H1J 1B2</t>
  </si>
  <si>
    <t>2024-09-30</t>
  </si>
  <si>
    <t>H2G 3C5</t>
  </si>
  <si>
    <t>2024-11-01</t>
  </si>
  <si>
    <t>H4N 1H8</t>
  </si>
  <si>
    <t>H1Z 2G1</t>
  </si>
  <si>
    <t>2024-08-29</t>
  </si>
  <si>
    <t>Rivière-des-Prairies-Pointe-aux-Trembles</t>
  </si>
  <si>
    <t>H1A 3N6</t>
  </si>
  <si>
    <t>2024-10-22</t>
  </si>
  <si>
    <t>H1E 3A3</t>
  </si>
  <si>
    <t>2024-09-04</t>
  </si>
  <si>
    <t>H1B 5N5</t>
  </si>
  <si>
    <t>2024-05-20</t>
  </si>
  <si>
    <t>H1J 2S2</t>
  </si>
  <si>
    <t>H1V 3H2</t>
  </si>
  <si>
    <t>H1E 2L6</t>
  </si>
  <si>
    <t>H2V 1A3</t>
  </si>
  <si>
    <t>2024-11-21</t>
  </si>
  <si>
    <t>H2Y 1K9</t>
  </si>
  <si>
    <t>H2Y 1Z3</t>
  </si>
  <si>
    <t>2024-11-29</t>
  </si>
  <si>
    <t>H2Y 3A6</t>
  </si>
  <si>
    <t>2024-12-06</t>
  </si>
  <si>
    <t>H1Z 3T6</t>
  </si>
  <si>
    <t>2024-12-16</t>
  </si>
  <si>
    <t>H1L 6N6</t>
  </si>
  <si>
    <t>H4P 1W7</t>
  </si>
  <si>
    <t>2025-01-13</t>
  </si>
  <si>
    <t>H4T 2C7</t>
  </si>
  <si>
    <t>H2R 2X9</t>
  </si>
  <si>
    <t>H1G 2T2</t>
  </si>
  <si>
    <t>H4N 3K4</t>
  </si>
  <si>
    <t>H2V 4S6</t>
  </si>
  <si>
    <t>H4C 3C7</t>
  </si>
  <si>
    <t>H1G 1L4</t>
  </si>
  <si>
    <t>H3C 2M7</t>
  </si>
  <si>
    <t>H8R 2E7</t>
  </si>
  <si>
    <t>Mont-Royal</t>
  </si>
  <si>
    <t>H4W 3C5</t>
  </si>
  <si>
    <t>H2Y 1A6</t>
  </si>
  <si>
    <t>H4B 1V3</t>
  </si>
  <si>
    <t>H2G 2H3</t>
  </si>
  <si>
    <t>H1E 4G4</t>
  </si>
  <si>
    <t>H9R 4G3</t>
  </si>
  <si>
    <t>H2T 3B2</t>
  </si>
  <si>
    <t>H4T 1N8</t>
  </si>
  <si>
    <t>H2T</t>
  </si>
  <si>
    <t>H2Y 3Y9</t>
  </si>
  <si>
    <t>H4E 1B3</t>
  </si>
  <si>
    <t>H3K 1G5</t>
  </si>
  <si>
    <t>H9R 1C1</t>
  </si>
  <si>
    <t>H9R 5W5</t>
  </si>
  <si>
    <t>Fort Vermilion</t>
  </si>
  <si>
    <t>T0C 0V0</t>
  </si>
  <si>
    <t>La Crete</t>
  </si>
  <si>
    <t>T0H 2H0</t>
  </si>
  <si>
    <t>Morinville</t>
  </si>
  <si>
    <t>T8R 1L9</t>
  </si>
  <si>
    <t>2023-01-08</t>
  </si>
  <si>
    <t>Sturgeon County</t>
  </si>
  <si>
    <t>T8R 2G4</t>
  </si>
  <si>
    <t>Calmar</t>
  </si>
  <si>
    <t>Black Diamond</t>
  </si>
  <si>
    <t>T0L 0H0</t>
  </si>
  <si>
    <t>T0L 0C6</t>
  </si>
  <si>
    <t>Red Deer County</t>
  </si>
  <si>
    <t>T4S 2L9</t>
  </si>
  <si>
    <t>2022-11-23</t>
  </si>
  <si>
    <t>Beiseker</t>
  </si>
  <si>
    <t>T0M 0G0</t>
  </si>
  <si>
    <t>Milo</t>
  </si>
  <si>
    <t>T0L 1L0</t>
  </si>
  <si>
    <t>T1W 3K1</t>
  </si>
  <si>
    <t>2022-12-09</t>
  </si>
  <si>
    <t>Smoky Lake</t>
  </si>
  <si>
    <t>T0A 3C0</t>
  </si>
  <si>
    <t>2023-04-04</t>
  </si>
  <si>
    <t>Bon Accord</t>
  </si>
  <si>
    <t>T0A 0K0</t>
  </si>
  <si>
    <t>2023-05-19</t>
  </si>
  <si>
    <t>village of Consort</t>
  </si>
  <si>
    <t>2023-04-25</t>
  </si>
  <si>
    <t>Wanham</t>
  </si>
  <si>
    <t>T0H 3T0</t>
  </si>
  <si>
    <t>2023-04-12</t>
  </si>
  <si>
    <t>Taber</t>
  </si>
  <si>
    <t>T1G 1T3</t>
  </si>
  <si>
    <t>2023-05-17</t>
  </si>
  <si>
    <t>T1G 2B6</t>
  </si>
  <si>
    <t>T1G 1H6</t>
  </si>
  <si>
    <t>T1G 0B4</t>
  </si>
  <si>
    <t>T1G 2H7</t>
  </si>
  <si>
    <t>T1G 1X4</t>
  </si>
  <si>
    <t>T1G 0C3</t>
  </si>
  <si>
    <t>Seba Beach</t>
  </si>
  <si>
    <t>T0E 2B0</t>
  </si>
  <si>
    <t>Waskatenau</t>
  </si>
  <si>
    <t>T0A 3P0</t>
  </si>
  <si>
    <t>Devon</t>
  </si>
  <si>
    <t>T9G 1X4</t>
  </si>
  <si>
    <t>2023-06-30</t>
  </si>
  <si>
    <t>T9G 2B9</t>
  </si>
  <si>
    <t>T9G 1A1</t>
  </si>
  <si>
    <t>Cardston</t>
  </si>
  <si>
    <t>T0K 0K0</t>
  </si>
  <si>
    <t>Sylvan Lake</t>
  </si>
  <si>
    <t>T4S 1M6</t>
  </si>
  <si>
    <t>T4S 1A2</t>
  </si>
  <si>
    <t>T4S 1C4</t>
  </si>
  <si>
    <t>T6E 6E6</t>
  </si>
  <si>
    <t>2023-05-01</t>
  </si>
  <si>
    <t>St. Albert</t>
  </si>
  <si>
    <t>T8N 5A3</t>
  </si>
  <si>
    <t>2023-12-21</t>
  </si>
  <si>
    <t>Stirling</t>
  </si>
  <si>
    <t>T0K 2E0</t>
  </si>
  <si>
    <t>Warner</t>
  </si>
  <si>
    <t>T0K 2L0</t>
  </si>
  <si>
    <t>Glenwood</t>
  </si>
  <si>
    <t>T0K 2R0</t>
  </si>
  <si>
    <t>T8N 2E9</t>
  </si>
  <si>
    <t>T8N 3Z9</t>
  </si>
  <si>
    <t>Westlock</t>
  </si>
  <si>
    <t>T7P 1Y1</t>
  </si>
  <si>
    <t>Coronation</t>
  </si>
  <si>
    <t>T0C 1C0</t>
  </si>
  <si>
    <t>T7P 2E5</t>
  </si>
  <si>
    <t>Gibbons</t>
  </si>
  <si>
    <t>T0A 1N0</t>
  </si>
  <si>
    <t>Legal</t>
  </si>
  <si>
    <t>T0G 1L0</t>
  </si>
  <si>
    <t>Picture Butte</t>
  </si>
  <si>
    <t>T0K 1V0</t>
  </si>
  <si>
    <t>Slave Lake</t>
  </si>
  <si>
    <t>T0G 2A0</t>
  </si>
  <si>
    <t>Consort</t>
  </si>
  <si>
    <t>T0C 1B0</t>
  </si>
  <si>
    <t>Raymond</t>
  </si>
  <si>
    <t>T0K 2S0</t>
  </si>
  <si>
    <t>2023-08-25</t>
  </si>
  <si>
    <t>Leduc</t>
  </si>
  <si>
    <t>T9E 3C3</t>
  </si>
  <si>
    <t>Spruce Grove</t>
  </si>
  <si>
    <t>T7X 0G8</t>
  </si>
  <si>
    <t>T7X 2C6</t>
  </si>
  <si>
    <t>T7X 3E8</t>
  </si>
  <si>
    <t>T7P 2H5</t>
  </si>
  <si>
    <t>T7X 0G6</t>
  </si>
  <si>
    <t>Milk River</t>
  </si>
  <si>
    <t>T0K 1M0</t>
  </si>
  <si>
    <t>T8N</t>
  </si>
  <si>
    <t>J2E 1R4</t>
  </si>
  <si>
    <t>2022-10-12</t>
  </si>
  <si>
    <t>J9Y 6Z5</t>
  </si>
  <si>
    <t>G7K 1A5</t>
  </si>
  <si>
    <t>2023-06-27</t>
  </si>
  <si>
    <t>G5R 2M9</t>
  </si>
  <si>
    <t>Lasalle</t>
  </si>
  <si>
    <t>H8N 2Z2</t>
  </si>
  <si>
    <t>H2K 2X3</t>
  </si>
  <si>
    <t>2023-02-16</t>
  </si>
  <si>
    <t>Terrebonne</t>
  </si>
  <si>
    <t>J6W 1T5</t>
  </si>
  <si>
    <t>J6W 4C1</t>
  </si>
  <si>
    <t>Dorval</t>
  </si>
  <si>
    <t>H9P 1A2</t>
  </si>
  <si>
    <t>Repentigny</t>
  </si>
  <si>
    <t>J6A 2A5</t>
  </si>
  <si>
    <t>J5Z 4H9</t>
  </si>
  <si>
    <t>J5Z 2C1</t>
  </si>
  <si>
    <t>G1C 5N4</t>
  </si>
  <si>
    <t>H1N 3E2</t>
  </si>
  <si>
    <t>Longueuil</t>
  </si>
  <si>
    <t>J4K 2G1</t>
  </si>
  <si>
    <t>J3V 4P6</t>
  </si>
  <si>
    <t>Notre-Dame-des-Bois</t>
  </si>
  <si>
    <t>J0B 2E0</t>
  </si>
  <si>
    <t>J1L 1C9</t>
  </si>
  <si>
    <t>G5M 1E9</t>
  </si>
  <si>
    <t>G8Y 5N6</t>
  </si>
  <si>
    <t>G7H 5G3</t>
  </si>
  <si>
    <t>J5L 1Z6</t>
  </si>
  <si>
    <t>H9P 1H2</t>
  </si>
  <si>
    <t>G1X 3X4</t>
  </si>
  <si>
    <t>Anjou</t>
  </si>
  <si>
    <t>H1J 1K6</t>
  </si>
  <si>
    <t>H2L 0B2</t>
  </si>
  <si>
    <t>2023-03-17</t>
  </si>
  <si>
    <t>J2J 1P7</t>
  </si>
  <si>
    <t>J1L 2Y9</t>
  </si>
  <si>
    <t>G7K 1G8</t>
  </si>
  <si>
    <t>2022-12-23</t>
  </si>
  <si>
    <t>G6P 0B8</t>
  </si>
  <si>
    <t>2022-12-06</t>
  </si>
  <si>
    <t>J2C 7R8</t>
  </si>
  <si>
    <t>J1N 1H4</t>
  </si>
  <si>
    <t>J8Z 1S7</t>
  </si>
  <si>
    <t>G1X 4X7</t>
  </si>
  <si>
    <t>H4R 1J2</t>
  </si>
  <si>
    <t>Mont-Saint-Hilaire</t>
  </si>
  <si>
    <t>J3H 6B7</t>
  </si>
  <si>
    <t>La Prairie</t>
  </si>
  <si>
    <t>J5R 4H6</t>
  </si>
  <si>
    <t>2023-09-28</t>
  </si>
  <si>
    <t>J5W 2J2</t>
  </si>
  <si>
    <t>saint-michel-des-saints</t>
  </si>
  <si>
    <t>J0K</t>
  </si>
  <si>
    <t>2023-09-25</t>
  </si>
  <si>
    <t>J4B</t>
  </si>
  <si>
    <t>2023-08-28</t>
  </si>
  <si>
    <t>J6A 8B4</t>
  </si>
  <si>
    <t>Saint-Michel-des-Saints</t>
  </si>
  <si>
    <t>J5W 1P6</t>
  </si>
  <si>
    <t>Lac-Supérieur</t>
  </si>
  <si>
    <t>G2C 1X5</t>
  </si>
  <si>
    <t>2023-08-04</t>
  </si>
  <si>
    <t>Saint-Jean-sur-Richelieu</t>
  </si>
  <si>
    <t>J3B 7L2</t>
  </si>
  <si>
    <t>G9A 4B4</t>
  </si>
  <si>
    <t>Clermont</t>
  </si>
  <si>
    <t>G4A 1B9</t>
  </si>
  <si>
    <t>La Macaza</t>
  </si>
  <si>
    <t>J0T 1R0</t>
  </si>
  <si>
    <t>Richelieu</t>
  </si>
  <si>
    <t>J3L 6M1</t>
  </si>
  <si>
    <t>McMasterville</t>
  </si>
  <si>
    <t>J3G 2C9</t>
  </si>
  <si>
    <t>Roxton Pond</t>
  </si>
  <si>
    <t>J0E 1Z0</t>
  </si>
  <si>
    <t>2023-09-19</t>
  </si>
  <si>
    <t>J2J 0M2</t>
  </si>
  <si>
    <t>J7N 1E8</t>
  </si>
  <si>
    <t>Stoneham-et-Tewkesbury</t>
  </si>
  <si>
    <t>G3C 2T5</t>
  </si>
  <si>
    <t>Saint-Bruno-de-Montarville</t>
  </si>
  <si>
    <t>J3V 0G7</t>
  </si>
  <si>
    <t>G1C 1S1</t>
  </si>
  <si>
    <t>La Dorée</t>
  </si>
  <si>
    <t>G8J 1Y4</t>
  </si>
  <si>
    <t>Sainte-Praxède</t>
  </si>
  <si>
    <t>G0M 1H1</t>
  </si>
  <si>
    <t>Stoneham-et-Tewkesbury,</t>
  </si>
  <si>
    <t>G3C 2N9</t>
  </si>
  <si>
    <t>Notre-Dame-des-Bois,</t>
  </si>
  <si>
    <t>Sainte-Anne-des-Monts</t>
  </si>
  <si>
    <t>G4V 2E4</t>
  </si>
  <si>
    <t>Plaisance</t>
  </si>
  <si>
    <t>J0V 1S0</t>
  </si>
  <si>
    <t>Lac-Kénogami, Saguenay</t>
  </si>
  <si>
    <t>G7X 0H9</t>
  </si>
  <si>
    <t>Saint-Michel-de-Squatec</t>
  </si>
  <si>
    <t>G0L 4H0</t>
  </si>
  <si>
    <t>Plaisance,</t>
  </si>
  <si>
    <t>Saint-Fulgence</t>
  </si>
  <si>
    <t>G0V 1S0</t>
  </si>
  <si>
    <t>Port-Daniel</t>
  </si>
  <si>
    <t>G0C 2N0</t>
  </si>
  <si>
    <t>Montcerf-Lytton</t>
  </si>
  <si>
    <t>J0W 1N0</t>
  </si>
  <si>
    <t>Pointe-aux-Trembes</t>
  </si>
  <si>
    <t>H1B 5L4</t>
  </si>
  <si>
    <t>Plessisville</t>
  </si>
  <si>
    <t>G6L2G5</t>
  </si>
  <si>
    <t>G6L 3S9</t>
  </si>
  <si>
    <t>J2C 0C1</t>
  </si>
  <si>
    <t>Montreal</t>
  </si>
  <si>
    <t>J1L 2S7</t>
  </si>
  <si>
    <t>J8B 0K3</t>
  </si>
  <si>
    <t>H1C 1G1</t>
  </si>
  <si>
    <t>H1C 1P2</t>
  </si>
  <si>
    <t>H1C 1P1</t>
  </si>
  <si>
    <t>J2B 7T5</t>
  </si>
  <si>
    <t>2023-07-13</t>
  </si>
  <si>
    <t>G6V 0N9</t>
  </si>
  <si>
    <t>H4E 3G9</t>
  </si>
  <si>
    <t>Val-David</t>
  </si>
  <si>
    <t>J0T 2N0</t>
  </si>
  <si>
    <t>G5C 3S4</t>
  </si>
  <si>
    <t>Saint-Amable</t>
  </si>
  <si>
    <t>J0L 1N0</t>
  </si>
  <si>
    <t>J6A 2B6</t>
  </si>
  <si>
    <t>J6A 8C2</t>
  </si>
  <si>
    <t>H1B 1A3</t>
  </si>
  <si>
    <t>2024-02-27</t>
  </si>
  <si>
    <t>Saint-Hyacinthe</t>
  </si>
  <si>
    <t>J2S 2N6</t>
  </si>
  <si>
    <t>J2S 1Y5</t>
  </si>
  <si>
    <t>J2S 2V9</t>
  </si>
  <si>
    <t>L'Ancienne-Lorette</t>
  </si>
  <si>
    <t>G2E 0A3</t>
  </si>
  <si>
    <t>J2S 2V7</t>
  </si>
  <si>
    <t>J2S 2V8</t>
  </si>
  <si>
    <t>J3L 1W3</t>
  </si>
  <si>
    <t>Saint-Bonaventure</t>
  </si>
  <si>
    <t>J0C 1C0</t>
  </si>
  <si>
    <t>2024-03-21</t>
  </si>
  <si>
    <t>G7G 2S5</t>
  </si>
  <si>
    <t>G9A 5C9</t>
  </si>
  <si>
    <t>Saint-Cyrille-de-Wendover</t>
  </si>
  <si>
    <t>J1Z 1W2</t>
  </si>
  <si>
    <t>Saint-Hubert</t>
  </si>
  <si>
    <t>J3Y 5T7</t>
  </si>
  <si>
    <t>J7C 0A3</t>
  </si>
  <si>
    <t>Varennes</t>
  </si>
  <si>
    <t>J3X 1P7</t>
  </si>
  <si>
    <t>G9H 3A5</t>
  </si>
  <si>
    <t>G9H 1S1</t>
  </si>
  <si>
    <t>G9H 3B9</t>
  </si>
  <si>
    <t>G9H 1A1</t>
  </si>
  <si>
    <t>H1E 1S1</t>
  </si>
  <si>
    <t>J1K 2R1</t>
  </si>
  <si>
    <t>2023-11-21</t>
  </si>
  <si>
    <t>Sainte-Marie</t>
  </si>
  <si>
    <t>G6E 3T3</t>
  </si>
  <si>
    <t>J3V 0M7</t>
  </si>
  <si>
    <t>2024-03-29</t>
  </si>
  <si>
    <t>J9V 1N8</t>
  </si>
  <si>
    <t>La Sarre</t>
  </si>
  <si>
    <t>J9Z 1R4</t>
  </si>
  <si>
    <t>H1N 2B3</t>
  </si>
  <si>
    <t>2024-02-15</t>
  </si>
  <si>
    <t>Pierrefonds</t>
  </si>
  <si>
    <t>H9H1Z2</t>
  </si>
  <si>
    <t>2024-02-26</t>
  </si>
  <si>
    <t>H9P 1C3</t>
  </si>
  <si>
    <t>J8Z1S9</t>
  </si>
  <si>
    <t>Rivière-Éternité</t>
  </si>
  <si>
    <t>G0V 1P0</t>
  </si>
  <si>
    <t>Duhamel</t>
  </si>
  <si>
    <t>J0V 1G0</t>
  </si>
  <si>
    <t>Nouvelle</t>
  </si>
  <si>
    <t>G0C 2E0</t>
  </si>
  <si>
    <t>Orford</t>
  </si>
  <si>
    <t>J1X 7A2</t>
  </si>
  <si>
    <t>G2J 1E2</t>
  </si>
  <si>
    <t>G1W4S3</t>
  </si>
  <si>
    <t>J0T1P0</t>
  </si>
  <si>
    <t>G4A 1C2</t>
  </si>
  <si>
    <t>G0L1B0</t>
  </si>
  <si>
    <t>Blainville</t>
  </si>
  <si>
    <t>J7C 5S4</t>
  </si>
  <si>
    <t>2024-02-13</t>
  </si>
  <si>
    <t>H1J 2Z8</t>
  </si>
  <si>
    <t>G1P 4T1</t>
  </si>
  <si>
    <t>J4Z 3H8</t>
  </si>
  <si>
    <t>2023-11-08</t>
  </si>
  <si>
    <t>J9L 1M1</t>
  </si>
  <si>
    <t>J3X 1R6</t>
  </si>
  <si>
    <t>J3X</t>
  </si>
  <si>
    <t>J3X 1E3</t>
  </si>
  <si>
    <t>J3X 2J5</t>
  </si>
  <si>
    <t>J7G 3K7</t>
  </si>
  <si>
    <t>J7H 1H5</t>
  </si>
  <si>
    <t>J7G 2Z9</t>
  </si>
  <si>
    <t>J3B 8J8</t>
  </si>
  <si>
    <t>H2X 1Z8</t>
  </si>
  <si>
    <t>2024-01-17</t>
  </si>
  <si>
    <t>H9P 2T6</t>
  </si>
  <si>
    <t>2024-06-28</t>
  </si>
  <si>
    <t>J0Z 2Y0</t>
  </si>
  <si>
    <t>Percé</t>
  </si>
  <si>
    <t>G0C 2L0</t>
  </si>
  <si>
    <t>Saint-Henri-de-Taillon</t>
  </si>
  <si>
    <t>G0W 2X0</t>
  </si>
  <si>
    <t>G0W 2X1</t>
  </si>
  <si>
    <t>G0W 2X2</t>
  </si>
  <si>
    <t>H9P 1A7</t>
  </si>
  <si>
    <t>Charlesbourg</t>
  </si>
  <si>
    <t>G1H7H5</t>
  </si>
  <si>
    <t>St-Jean-sur-Richelieu</t>
  </si>
  <si>
    <t>H2X2M5</t>
  </si>
  <si>
    <t>La Pêche</t>
  </si>
  <si>
    <t>J0X2W0</t>
  </si>
  <si>
    <t>Assomption</t>
  </si>
  <si>
    <t>J5W 1R9</t>
  </si>
  <si>
    <t>2025-03-31</t>
  </si>
  <si>
    <t>J5W 0B9</t>
  </si>
  <si>
    <t>2024-12-31</t>
  </si>
  <si>
    <t>J7E 4H5</t>
  </si>
  <si>
    <t>H2Z1H2</t>
  </si>
  <si>
    <t>La salle</t>
  </si>
  <si>
    <t>G5Y8M3</t>
  </si>
  <si>
    <t>H1Z 4J9</t>
  </si>
  <si>
    <t>H4T 1G6</t>
  </si>
  <si>
    <t>H4T 1S6</t>
  </si>
  <si>
    <t>H4S 0A9</t>
  </si>
  <si>
    <t>G1V 0A6</t>
  </si>
  <si>
    <t>G1V 0B1</t>
  </si>
  <si>
    <t>2025-09-01</t>
  </si>
  <si>
    <t>J7N 2T8</t>
  </si>
  <si>
    <t>2025-09-30</t>
  </si>
  <si>
    <t>V1L 5R3</t>
  </si>
  <si>
    <t>2023-08-08</t>
  </si>
  <si>
    <t>V1N 4L3</t>
  </si>
  <si>
    <t>V0B</t>
  </si>
  <si>
    <t>Invermere</t>
  </si>
  <si>
    <t>V0A 1A5</t>
  </si>
  <si>
    <t>V1N 1J7</t>
  </si>
  <si>
    <t>Cranbrook</t>
  </si>
  <si>
    <t>V1C 2W9</t>
  </si>
  <si>
    <t>2023-10-22</t>
  </si>
  <si>
    <t>Listowel</t>
  </si>
  <si>
    <t>N4W 0G6</t>
  </si>
  <si>
    <t>2024-02-22</t>
  </si>
  <si>
    <t>V1C 7E4</t>
  </si>
  <si>
    <t>2024-04-07</t>
  </si>
  <si>
    <t>Canal Flats</t>
  </si>
  <si>
    <t>V0B 1B0</t>
  </si>
  <si>
    <t>V1R</t>
  </si>
  <si>
    <t>2024-02-03</t>
  </si>
  <si>
    <t>N4X 0B5</t>
  </si>
  <si>
    <t>2024-02-18</t>
  </si>
  <si>
    <t>V0A 1H2</t>
  </si>
  <si>
    <t>2024-03-18</t>
  </si>
  <si>
    <t>V1T 9G8</t>
  </si>
  <si>
    <t>2024-03-15</t>
  </si>
  <si>
    <t>V1E 2W7</t>
  </si>
  <si>
    <t>V1C 6R9</t>
  </si>
  <si>
    <t>2024-04-03</t>
  </si>
  <si>
    <t>V1T 2L8</t>
  </si>
  <si>
    <t>2023-12-11</t>
  </si>
  <si>
    <t>V6J 1X1</t>
  </si>
  <si>
    <t>2024-03-06</t>
  </si>
  <si>
    <t>V8V 0B9</t>
  </si>
  <si>
    <t>Mitchell</t>
  </si>
  <si>
    <t>N0K 1N0</t>
  </si>
  <si>
    <t>2024-02-20</t>
  </si>
  <si>
    <t>V6J 3Z6</t>
  </si>
  <si>
    <t>2025-03-11</t>
  </si>
  <si>
    <t>V6J 4A4</t>
  </si>
  <si>
    <t>2025-03-13</t>
  </si>
  <si>
    <t>Esquimalt</t>
  </si>
  <si>
    <t>V9A 2T7</t>
  </si>
  <si>
    <t>2025-03-21</t>
  </si>
  <si>
    <t>2025-04-17</t>
  </si>
  <si>
    <t>N3T 5N9</t>
  </si>
  <si>
    <t>2025-04-09</t>
  </si>
  <si>
    <t>Welland</t>
  </si>
  <si>
    <t>L3C 1M4</t>
  </si>
  <si>
    <t>L9C3B4</t>
  </si>
  <si>
    <t>V6E 1V1</t>
  </si>
  <si>
    <t>Davidson</t>
  </si>
  <si>
    <t>S0L 2N0</t>
  </si>
  <si>
    <t>2023-05-11</t>
  </si>
  <si>
    <t>Outlook</t>
  </si>
  <si>
    <t>Battleford</t>
  </si>
  <si>
    <t>S0M 0E0</t>
  </si>
  <si>
    <t>Prince Albert</t>
  </si>
  <si>
    <t>S6V 7Y5</t>
  </si>
  <si>
    <t>Yorkton</t>
  </si>
  <si>
    <t>S3N 0P3</t>
  </si>
  <si>
    <t>Fort Qu'Appelle</t>
  </si>
  <si>
    <t>S0G 1S0</t>
  </si>
  <si>
    <t>2024-12-19</t>
  </si>
  <si>
    <t>Rosthern</t>
  </si>
  <si>
    <t>S0K 3R0</t>
  </si>
  <si>
    <t>Edmundston</t>
  </si>
  <si>
    <t>E3V 3R1</t>
  </si>
  <si>
    <t>Beresford</t>
  </si>
  <si>
    <t>E8K 1M7</t>
  </si>
  <si>
    <t>2023-01-13</t>
  </si>
  <si>
    <t>Hillsborough</t>
  </si>
  <si>
    <t>E4H 2X7</t>
  </si>
  <si>
    <t>E1A 3E9</t>
  </si>
  <si>
    <t>2022-12-13</t>
  </si>
  <si>
    <t>E3V 3K5</t>
  </si>
  <si>
    <t>2022-09-27</t>
  </si>
  <si>
    <t>Saint John</t>
  </si>
  <si>
    <t>E2H 1X7</t>
  </si>
  <si>
    <t>E2G 2B5</t>
  </si>
  <si>
    <t>Chipman</t>
  </si>
  <si>
    <t>E4A 2H9</t>
  </si>
  <si>
    <t>2023-04-01</t>
  </si>
  <si>
    <t>E2J 2G4</t>
  </si>
  <si>
    <t>E3B 1G6</t>
  </si>
  <si>
    <t>E1N 1B2</t>
  </si>
  <si>
    <t>2023-04-14</t>
  </si>
  <si>
    <t>E3B 1A9</t>
  </si>
  <si>
    <t>Shepody</t>
  </si>
  <si>
    <t>E4H 4K2</t>
  </si>
  <si>
    <t>2023-06-06</t>
  </si>
  <si>
    <t>E1E 4S7</t>
  </si>
  <si>
    <t>E3B 2L3</t>
  </si>
  <si>
    <t>2023-10-27</t>
  </si>
  <si>
    <t>E1A 5T8</t>
  </si>
  <si>
    <t>E3B 1B1</t>
  </si>
  <si>
    <t>Hampton</t>
  </si>
  <si>
    <t>E5N 6C6</t>
  </si>
  <si>
    <t>Sackville</t>
  </si>
  <si>
    <t>E4L</t>
  </si>
  <si>
    <t>Grand-Sault</t>
  </si>
  <si>
    <t>E3Z 3C7</t>
  </si>
  <si>
    <t>2023-12-07</t>
  </si>
  <si>
    <t>E1G 1B4</t>
  </si>
  <si>
    <t>2023-06-26</t>
  </si>
  <si>
    <t>Elsipogtog</t>
  </si>
  <si>
    <t>E4W 2X7</t>
  </si>
  <si>
    <t>2023-08-07</t>
  </si>
  <si>
    <t>E4E 2H2</t>
  </si>
  <si>
    <t>St. Andrews</t>
  </si>
  <si>
    <t>E5B 2R2</t>
  </si>
  <si>
    <t>2023-12-02</t>
  </si>
  <si>
    <t>E3B 4K1</t>
  </si>
  <si>
    <t>2023-07-11</t>
  </si>
  <si>
    <t>E1C 1E8</t>
  </si>
  <si>
    <t>E1G 4V7</t>
  </si>
  <si>
    <t>E1A 2M4</t>
  </si>
  <si>
    <t>E1C 2T1</t>
  </si>
  <si>
    <t>E1A 9Y3</t>
  </si>
  <si>
    <t>E3C 2M2</t>
  </si>
  <si>
    <t>2023-09-14</t>
  </si>
  <si>
    <t>E3V 3T3</t>
  </si>
  <si>
    <t>Florenceville</t>
  </si>
  <si>
    <t>E7L 3J5</t>
  </si>
  <si>
    <t>2024-03-07</t>
  </si>
  <si>
    <t>Springfield</t>
  </si>
  <si>
    <t>E5T 2H5</t>
  </si>
  <si>
    <t>E1X 4S9</t>
  </si>
  <si>
    <t>2024-03-26</t>
  </si>
  <si>
    <t>Grand Manan</t>
  </si>
  <si>
    <t>E5G 2E3</t>
  </si>
  <si>
    <t>E4K 2Z1</t>
  </si>
  <si>
    <t>2024-02-02</t>
  </si>
  <si>
    <t>E3B 0X6</t>
  </si>
  <si>
    <t>E3B 0Y8</t>
  </si>
  <si>
    <t>2024-01-18</t>
  </si>
  <si>
    <t>E3B 1B5</t>
  </si>
  <si>
    <t>E3B 1E1</t>
  </si>
  <si>
    <t>E3A 2S9</t>
  </si>
  <si>
    <t>E3B 5H1</t>
  </si>
  <si>
    <t>E3C 0K2</t>
  </si>
  <si>
    <t>E1C 1B9</t>
  </si>
  <si>
    <t>E1V 3G5</t>
  </si>
  <si>
    <t>E2L 4L2</t>
  </si>
  <si>
    <t>E1C 6Z8</t>
  </si>
  <si>
    <t>E1C 8H9</t>
  </si>
  <si>
    <t>E1E 0E8</t>
  </si>
  <si>
    <t>2024-02-06</t>
  </si>
  <si>
    <t>E1V 1P9</t>
  </si>
  <si>
    <t>E2A 7J4</t>
  </si>
  <si>
    <t>Scoudouc</t>
  </si>
  <si>
    <t>E4P 3L5</t>
  </si>
  <si>
    <t>E1E 0L5</t>
  </si>
  <si>
    <t>E1E 2G7</t>
  </si>
  <si>
    <t>E1C 9P2</t>
  </si>
  <si>
    <t>E2J 0C7</t>
  </si>
  <si>
    <t>E3N 3K2</t>
  </si>
  <si>
    <t>E2A 6X2</t>
  </si>
  <si>
    <t>2024-08-27</t>
  </si>
  <si>
    <t>E4E 2N7</t>
  </si>
  <si>
    <t>2025-08-01</t>
  </si>
  <si>
    <t>Riverview</t>
  </si>
  <si>
    <t>E1B 3J6</t>
  </si>
  <si>
    <t>2024-08-16</t>
  </si>
  <si>
    <t>E1E 3X3</t>
  </si>
  <si>
    <t>E1A 7G1</t>
  </si>
  <si>
    <t>2025-03-19</t>
  </si>
  <si>
    <t>E1A 2K2</t>
  </si>
  <si>
    <t>2025-03-27</t>
  </si>
  <si>
    <t>Trenton</t>
  </si>
  <si>
    <t>K8V 5R6</t>
  </si>
  <si>
    <t>2022-12-18</t>
  </si>
  <si>
    <t>K1J 1H9</t>
  </si>
  <si>
    <t>P7B 3Y4</t>
  </si>
  <si>
    <t>East York</t>
  </si>
  <si>
    <t>M4G 3V5</t>
  </si>
  <si>
    <t>2022-05-30</t>
  </si>
  <si>
    <t>M9M 2M1</t>
  </si>
  <si>
    <t>2022-05-05</t>
  </si>
  <si>
    <t>Cornwall</t>
  </si>
  <si>
    <t>K6J 5X9</t>
  </si>
  <si>
    <t>2022-05-13</t>
  </si>
  <si>
    <t>K1H 7T6</t>
  </si>
  <si>
    <t>2022-05-03</t>
  </si>
  <si>
    <t>K6K 0A4</t>
  </si>
  <si>
    <t>M9B 1B8</t>
  </si>
  <si>
    <t>N5V 0A3</t>
  </si>
  <si>
    <t>K0A 1L0</t>
  </si>
  <si>
    <t>M1S 4L9</t>
  </si>
  <si>
    <t>Val Gagne</t>
  </si>
  <si>
    <t>P0K 1W0</t>
  </si>
  <si>
    <t>2022-08-26</t>
  </si>
  <si>
    <t>Niagara-on-the-Lake</t>
  </si>
  <si>
    <t>L0S 1T0</t>
  </si>
  <si>
    <t>2023-09-26</t>
  </si>
  <si>
    <t>V6E 1J6</t>
  </si>
  <si>
    <t>Georgina</t>
  </si>
  <si>
    <t>L0E 1R0</t>
  </si>
  <si>
    <t>2023-11-11</t>
  </si>
  <si>
    <t>V6X 1A1</t>
  </si>
  <si>
    <t>L7L 2Y8</t>
  </si>
  <si>
    <t>V6M 2C8</t>
  </si>
  <si>
    <t>V6E 1T8</t>
  </si>
  <si>
    <t>2023-10-11</t>
  </si>
  <si>
    <t>V7M 1M5</t>
  </si>
  <si>
    <t>N3R 2Y1</t>
  </si>
  <si>
    <t>V3S 0L3</t>
  </si>
  <si>
    <t>2024-06-29</t>
  </si>
  <si>
    <t>V3Z 2N6</t>
  </si>
  <si>
    <t>2024-03-20</t>
  </si>
  <si>
    <t>V5T 0A8</t>
  </si>
  <si>
    <t>V6M 4M4</t>
  </si>
  <si>
    <t>L7R 2H1</t>
  </si>
  <si>
    <t>2024-01-11</t>
  </si>
  <si>
    <t>Tsawwassen</t>
  </si>
  <si>
    <t>V4M 0G4</t>
  </si>
  <si>
    <t>2024-02-07</t>
  </si>
  <si>
    <t>N4K 5N7</t>
  </si>
  <si>
    <t>V6A 0A1</t>
  </si>
  <si>
    <t>M8Z 5G1</t>
  </si>
  <si>
    <t>V0N 1B4</t>
  </si>
  <si>
    <t>V3B6E8</t>
  </si>
  <si>
    <t>2024-10-08</t>
  </si>
  <si>
    <t>V5T 0B9</t>
  </si>
  <si>
    <t>M8Z 1S4</t>
  </si>
  <si>
    <t>2024-11-26</t>
  </si>
  <si>
    <t>toronto</t>
  </si>
  <si>
    <t>M8Z5G1</t>
  </si>
  <si>
    <t>ottawa</t>
  </si>
  <si>
    <t>K1T1M8</t>
  </si>
  <si>
    <t>2024-09-08</t>
  </si>
  <si>
    <t>K7P 0K5</t>
  </si>
  <si>
    <t>L3R 5M2</t>
  </si>
  <si>
    <t>windsor</t>
  </si>
  <si>
    <t>N8W0B9</t>
  </si>
  <si>
    <t>2024-11-27</t>
  </si>
  <si>
    <t>K7C1X1</t>
  </si>
  <si>
    <t>Northwest Territories</t>
  </si>
  <si>
    <t>Fort Providence</t>
  </si>
  <si>
    <t>X0E 0L0</t>
  </si>
  <si>
    <t>2025-04-30</t>
  </si>
  <si>
    <t>Enterprise</t>
  </si>
  <si>
    <t>X0E 0R1</t>
  </si>
  <si>
    <t>Hay River</t>
  </si>
  <si>
    <t>X0E 1G1</t>
  </si>
  <si>
    <t>L3V 4L1</t>
  </si>
  <si>
    <t>Tiverton</t>
  </si>
  <si>
    <t>N0G 2T0</t>
  </si>
  <si>
    <t>Chatham</t>
  </si>
  <si>
    <t>N7M 5J4</t>
  </si>
  <si>
    <t>Petrolia</t>
  </si>
  <si>
    <t>N0N 1R0</t>
  </si>
  <si>
    <t>2023-02-09</t>
  </si>
  <si>
    <t>L4N 9J4</t>
  </si>
  <si>
    <t>N4K 5N5</t>
  </si>
  <si>
    <t>Amherstburg</t>
  </si>
  <si>
    <t>N9V 3R2</t>
  </si>
  <si>
    <t>2023-02-07</t>
  </si>
  <si>
    <t>St. Thomas</t>
  </si>
  <si>
    <t>N5P 4E6</t>
  </si>
  <si>
    <t>2023-01-24</t>
  </si>
  <si>
    <t>2022-11-29</t>
  </si>
  <si>
    <t>N4K 6V6</t>
  </si>
  <si>
    <t>Mono</t>
  </si>
  <si>
    <t>L9W 5X7</t>
  </si>
  <si>
    <t>N8A 1W4</t>
  </si>
  <si>
    <t>2022-11-02</t>
  </si>
  <si>
    <t>P3E 6K6</t>
  </si>
  <si>
    <t>K1B 3N1</t>
  </si>
  <si>
    <t>N2C 1L1</t>
  </si>
  <si>
    <t>Minden</t>
  </si>
  <si>
    <t>K0M 2K0</t>
  </si>
  <si>
    <t>P2A 0A1</t>
  </si>
  <si>
    <t>2022-12-02</t>
  </si>
  <si>
    <t>K2A 1C5</t>
  </si>
  <si>
    <t>P1B 7M2</t>
  </si>
  <si>
    <t>K9J 5Y2</t>
  </si>
  <si>
    <t>L9Y 4J7</t>
  </si>
  <si>
    <t>L4N 3V9</t>
  </si>
  <si>
    <t>2022-04-19</t>
  </si>
  <si>
    <t>P1H 2J3</t>
  </si>
  <si>
    <t>Markdale</t>
  </si>
  <si>
    <t>N0C 1H0</t>
  </si>
  <si>
    <t>2023-07-21</t>
  </si>
  <si>
    <t>Walkerton</t>
  </si>
  <si>
    <t>N0G 2V0</t>
  </si>
  <si>
    <t>2023-06-24</t>
  </si>
  <si>
    <t>Penetanguishene</t>
  </si>
  <si>
    <t>L9M 1G8</t>
  </si>
  <si>
    <t>2023-02-10</t>
  </si>
  <si>
    <t>L7L 6J5</t>
  </si>
  <si>
    <t>Alton</t>
  </si>
  <si>
    <t>L7K 0C3</t>
  </si>
  <si>
    <t>L4N 2L2</t>
  </si>
  <si>
    <t>Dundalk</t>
  </si>
  <si>
    <t>N0C 1B0</t>
  </si>
  <si>
    <t>L3V 5H3</t>
  </si>
  <si>
    <t>N5A 6S5</t>
  </si>
  <si>
    <t>Elmira</t>
  </si>
  <si>
    <t>N3B 1B3</t>
  </si>
  <si>
    <t>Wasaga Beach</t>
  </si>
  <si>
    <t>L9Z 1A1</t>
  </si>
  <si>
    <t>M3N 1X1</t>
  </si>
  <si>
    <t>Thornbury</t>
  </si>
  <si>
    <t>N0H 2P0</t>
  </si>
  <si>
    <t>Orangeville</t>
  </si>
  <si>
    <t>L9W 3T2</t>
  </si>
  <si>
    <t>2023-04-28</t>
  </si>
  <si>
    <t>Ingersoll</t>
  </si>
  <si>
    <t>N5C 3J8</t>
  </si>
  <si>
    <t>2023-06-05</t>
  </si>
  <si>
    <t>L3V 5H2</t>
  </si>
  <si>
    <t>2023-03-30</t>
  </si>
  <si>
    <t>Ramara</t>
  </si>
  <si>
    <t>L3V 0S2</t>
  </si>
  <si>
    <t>St Marys</t>
  </si>
  <si>
    <t>N4X 1B7</t>
  </si>
  <si>
    <t>L4Z 2G2</t>
  </si>
  <si>
    <t>2023-04-10</t>
  </si>
  <si>
    <t>Mactier</t>
  </si>
  <si>
    <t>P0C 1H0</t>
  </si>
  <si>
    <t>M9W 6N5</t>
  </si>
  <si>
    <t>2023-03-21</t>
  </si>
  <si>
    <t>L4H 4X8</t>
  </si>
  <si>
    <t>Drayton</t>
  </si>
  <si>
    <t>N0G 1P0</t>
  </si>
  <si>
    <t>Hanover</t>
  </si>
  <si>
    <t>N4N 0B1</t>
  </si>
  <si>
    <t>L3V 7X5</t>
  </si>
  <si>
    <t>L9Y 4H5</t>
  </si>
  <si>
    <t>N8X 0A7</t>
  </si>
  <si>
    <t>N8T 2W7</t>
  </si>
  <si>
    <t>2022-06-28</t>
  </si>
  <si>
    <t>N3R 7J9</t>
  </si>
  <si>
    <t>2022-06-01</t>
  </si>
  <si>
    <t>N9J 1N3</t>
  </si>
  <si>
    <t>N9J 0C3</t>
  </si>
  <si>
    <t>Leamington</t>
  </si>
  <si>
    <t>N8H 2Z9</t>
  </si>
  <si>
    <t>2022-06-27</t>
  </si>
  <si>
    <t>N9J 3K7</t>
  </si>
  <si>
    <t>N9H 1S4</t>
  </si>
  <si>
    <t>N7L 4L3</t>
  </si>
  <si>
    <t>N9B 1K3</t>
  </si>
  <si>
    <t>2023-07-22</t>
  </si>
  <si>
    <t>N9B 2Z2</t>
  </si>
  <si>
    <t>N9B 3P4</t>
  </si>
  <si>
    <t>Kincardine</t>
  </si>
  <si>
    <t>N2Z 0H6</t>
  </si>
  <si>
    <t>2023-08-24</t>
  </si>
  <si>
    <t>N9B 3B3</t>
  </si>
  <si>
    <t>N9B 3A9</t>
  </si>
  <si>
    <t>Kingsville</t>
  </si>
  <si>
    <t>N9Y 2K5</t>
  </si>
  <si>
    <t>Tecumseh</t>
  </si>
  <si>
    <t>N8N 3Z7</t>
  </si>
  <si>
    <t>2023-01-05</t>
  </si>
  <si>
    <t>Oldcastle</t>
  </si>
  <si>
    <t>2023-03-13</t>
  </si>
  <si>
    <t>N9J 1Z9</t>
  </si>
  <si>
    <t>N8H 0A9</t>
  </si>
  <si>
    <t>2023-05-04</t>
  </si>
  <si>
    <t>N8W 5T1</t>
  </si>
  <si>
    <t>N7M 5J5</t>
  </si>
  <si>
    <t>L9Y 1W6</t>
  </si>
  <si>
    <t>2024-06-19</t>
  </si>
  <si>
    <t>Kirkland Lake</t>
  </si>
  <si>
    <t>P2N 3G1</t>
  </si>
  <si>
    <t>2024-06-30</t>
  </si>
  <si>
    <t>Embrun</t>
  </si>
  <si>
    <t>K0A 1W1</t>
  </si>
  <si>
    <t>2024-06-02</t>
  </si>
  <si>
    <t>N4S 7V9</t>
  </si>
  <si>
    <t>2024-06-05</t>
  </si>
  <si>
    <t>Green Valley</t>
  </si>
  <si>
    <t>K0C 1A0</t>
  </si>
  <si>
    <t>2024-06-25</t>
  </si>
  <si>
    <t>Essex</t>
  </si>
  <si>
    <t>N8M 2E1</t>
  </si>
  <si>
    <t>2024-03-27</t>
  </si>
  <si>
    <t>Unionville</t>
  </si>
  <si>
    <t>2024-03-13</t>
  </si>
  <si>
    <t>2024-02-05</t>
  </si>
  <si>
    <t>Blenheim</t>
  </si>
  <si>
    <t>2024-01-19</t>
  </si>
  <si>
    <t>2024-04-25</t>
  </si>
  <si>
    <t>Tilsonburg</t>
  </si>
  <si>
    <t>Bracebridge</t>
  </si>
  <si>
    <t>2024-03-01</t>
  </si>
  <si>
    <t>Severn Bridge</t>
  </si>
  <si>
    <t>N7S1P5</t>
  </si>
  <si>
    <t>Newbury</t>
  </si>
  <si>
    <t>N0L1Z0</t>
  </si>
  <si>
    <t>P5E 1S3</t>
  </si>
  <si>
    <t>2024-10-10</t>
  </si>
  <si>
    <t>Strathroy</t>
  </si>
  <si>
    <t>N7G3C4</t>
  </si>
  <si>
    <t>2024-10-09</t>
  </si>
  <si>
    <t>Pembroke</t>
  </si>
  <si>
    <t>K8A 7M3</t>
  </si>
  <si>
    <t>L9C3B1</t>
  </si>
  <si>
    <t>N9V 0H5</t>
  </si>
  <si>
    <t>N7M1R2</t>
  </si>
  <si>
    <t>2025-01-21</t>
  </si>
  <si>
    <t>N9V1H2</t>
  </si>
  <si>
    <t>2024-07-29</t>
  </si>
  <si>
    <t>Coldwater</t>
  </si>
  <si>
    <t>L0K1E0</t>
  </si>
  <si>
    <t>2024-12-02</t>
  </si>
  <si>
    <t>N2L0A4</t>
  </si>
  <si>
    <t>N8M2W4</t>
  </si>
  <si>
    <t>2024-12-24</t>
  </si>
  <si>
    <t>2025-01-06</t>
  </si>
  <si>
    <t>Elliot Lake</t>
  </si>
  <si>
    <t>L7G4W3</t>
  </si>
  <si>
    <t>N7M5J5</t>
  </si>
  <si>
    <t>2025-01-04</t>
  </si>
  <si>
    <t>Caledonia</t>
  </si>
  <si>
    <t>N3W1E5</t>
  </si>
  <si>
    <t>P9N3Y5</t>
  </si>
  <si>
    <t>2025-01-02</t>
  </si>
  <si>
    <t>Seaforth</t>
  </si>
  <si>
    <t>N0K1W0</t>
  </si>
  <si>
    <t>2024-11-08</t>
  </si>
  <si>
    <t>N9V4B1</t>
  </si>
  <si>
    <t>2025-01-24</t>
  </si>
  <si>
    <t>K0A1W1</t>
  </si>
  <si>
    <t>2024-12-10</t>
  </si>
  <si>
    <t>Georgetown</t>
  </si>
  <si>
    <t>L7G4B5</t>
  </si>
  <si>
    <t>N9V 1Y1</t>
  </si>
  <si>
    <t>2023-03-23</t>
  </si>
  <si>
    <t>2023-11-30</t>
  </si>
  <si>
    <t>K9A 5V5</t>
  </si>
  <si>
    <t>2023-08-09</t>
  </si>
  <si>
    <t>Grimsby</t>
  </si>
  <si>
    <t>L3M 5N9</t>
  </si>
  <si>
    <t>2023-11-29</t>
  </si>
  <si>
    <t>N8W 5V9</t>
  </si>
  <si>
    <t>L4W 0C2</t>
  </si>
  <si>
    <t>N4N 2G9</t>
  </si>
  <si>
    <t>N8X 1K7</t>
  </si>
  <si>
    <t>N3W 1K7</t>
  </si>
  <si>
    <t>N8H 2X8</t>
  </si>
  <si>
    <t>N5A 3K1</t>
  </si>
  <si>
    <t>2023-10-07</t>
  </si>
  <si>
    <t>Guelph</t>
  </si>
  <si>
    <t>N1H 2S9</t>
  </si>
  <si>
    <t>L5N 5Z1</t>
  </si>
  <si>
    <t>Exeter</t>
  </si>
  <si>
    <t>N0M 1S1</t>
  </si>
  <si>
    <t>A1B 3P9</t>
  </si>
  <si>
    <t>Come By Chance</t>
  </si>
  <si>
    <t>A1C 1B4</t>
  </si>
  <si>
    <t>Springdale</t>
  </si>
  <si>
    <t>A0J 1T0</t>
  </si>
  <si>
    <t>A1L 3W1</t>
  </si>
  <si>
    <t>A1B 3X2</t>
  </si>
  <si>
    <t>Milltown</t>
  </si>
  <si>
    <t>A0H 1R0</t>
  </si>
  <si>
    <t>2024-02-21</t>
  </si>
  <si>
    <t>A1A 5A1</t>
  </si>
  <si>
    <t>Conception Bay South</t>
  </si>
  <si>
    <t>A1X 7B2</t>
  </si>
  <si>
    <t>Portugal Cove-St. Philip's</t>
  </si>
  <si>
    <t>A1M 1T6</t>
  </si>
  <si>
    <t>St. Anthony</t>
  </si>
  <si>
    <t>Happy Valley-Goose Bay</t>
  </si>
  <si>
    <t>A0P 1E0</t>
  </si>
  <si>
    <t>A1A 1X7</t>
  </si>
  <si>
    <t>Port Saunders</t>
  </si>
  <si>
    <t>A0K 4H0</t>
  </si>
  <si>
    <t>Port Hope Simpson</t>
  </si>
  <si>
    <t>A0E 1M0</t>
  </si>
  <si>
    <t>A2H 2S2</t>
  </si>
  <si>
    <t>2024-01-31</t>
  </si>
  <si>
    <t>Wabush</t>
  </si>
  <si>
    <t>A0R 1B0</t>
  </si>
  <si>
    <t>A1A 4Y5</t>
  </si>
  <si>
    <t>2024-01-05</t>
  </si>
  <si>
    <t>Hare Bay</t>
  </si>
  <si>
    <t>A0G 2P0</t>
  </si>
  <si>
    <t>A1E 3E7</t>
  </si>
  <si>
    <t>2024-02-12</t>
  </si>
  <si>
    <t>A8A 1R6</t>
  </si>
  <si>
    <t>A1L 4A2</t>
  </si>
  <si>
    <t>A1B 5C7</t>
  </si>
  <si>
    <t>Mount Pearl</t>
  </si>
  <si>
    <t>A1N 3K1</t>
  </si>
  <si>
    <t>Ochre Pit Cove</t>
  </si>
  <si>
    <t>A0E 3E0</t>
  </si>
  <si>
    <t>2025-12-20</t>
  </si>
  <si>
    <t>Burin</t>
  </si>
  <si>
    <t>A0E 0A2</t>
  </si>
  <si>
    <t>2025-10-29</t>
  </si>
  <si>
    <t>2025-12-04</t>
  </si>
  <si>
    <t>A1N 0A4</t>
  </si>
  <si>
    <t>2025-11-29</t>
  </si>
  <si>
    <t>A1C 3H9</t>
  </si>
  <si>
    <t>2025-08-02</t>
  </si>
  <si>
    <t>Leading Tickles</t>
  </si>
  <si>
    <t>A0H 0B3</t>
  </si>
  <si>
    <t>A2h 2N2</t>
  </si>
  <si>
    <t>Point Leamington</t>
  </si>
  <si>
    <t>A0H 1Z0</t>
  </si>
  <si>
    <t>2025-11-15</t>
  </si>
  <si>
    <t>Port aux Basques</t>
  </si>
  <si>
    <t>A0N 1K0</t>
  </si>
  <si>
    <t>M2N 7C4</t>
  </si>
  <si>
    <t>2023-03-22</t>
  </si>
  <si>
    <t>M5G 0B2</t>
  </si>
  <si>
    <t>2023-03-29</t>
  </si>
  <si>
    <t>M5B 1Y6</t>
  </si>
  <si>
    <t>V3L 0J1</t>
  </si>
  <si>
    <t>V6E 4S7</t>
  </si>
  <si>
    <t>Bramton</t>
  </si>
  <si>
    <t>L6T 4A8</t>
  </si>
  <si>
    <t>2023-02-14</t>
  </si>
  <si>
    <t>M1L 4P2</t>
  </si>
  <si>
    <t>M9P 3S9</t>
  </si>
  <si>
    <t>2023-03-08</t>
  </si>
  <si>
    <t>N2M 0A9</t>
  </si>
  <si>
    <t>2023-03-20</t>
  </si>
  <si>
    <t>V3H 0K9</t>
  </si>
  <si>
    <t>M4Y 2P9</t>
  </si>
  <si>
    <t>2023-01-27</t>
  </si>
  <si>
    <t>M5B 2H5</t>
  </si>
  <si>
    <t>M4P 1R3</t>
  </si>
  <si>
    <t>M4H 1L1</t>
  </si>
  <si>
    <t>M5R 2T7</t>
  </si>
  <si>
    <t>V6G 1L3</t>
  </si>
  <si>
    <t>V6E 2B2</t>
  </si>
  <si>
    <t>V6J 1E7</t>
  </si>
  <si>
    <t>V6G 1G6</t>
  </si>
  <si>
    <t>K2C 2Y6</t>
  </si>
  <si>
    <t>M4R 1Y8</t>
  </si>
  <si>
    <t>L5N 2X3</t>
  </si>
  <si>
    <t>2023-01-06</t>
  </si>
  <si>
    <t>H2X 2G7</t>
  </si>
  <si>
    <t>L5N 3A8</t>
  </si>
  <si>
    <t>L7R 1J8</t>
  </si>
  <si>
    <t>K2C 3J4</t>
  </si>
  <si>
    <t>H3H 2J3</t>
  </si>
  <si>
    <t>H2L 1L4</t>
  </si>
  <si>
    <t>K1R 5S2</t>
  </si>
  <si>
    <t>H2X 1X8</t>
  </si>
  <si>
    <t>L8N 3W4</t>
  </si>
  <si>
    <t>K2P 1Z2</t>
  </si>
  <si>
    <t>M3C 1L2</t>
  </si>
  <si>
    <t>M3B 1X3</t>
  </si>
  <si>
    <t>M4V 1S7</t>
  </si>
  <si>
    <t>M2N 1Y1</t>
  </si>
  <si>
    <t>M2N 1X9</t>
  </si>
  <si>
    <t>M4K 2P3</t>
  </si>
  <si>
    <t>M4N 2N9</t>
  </si>
  <si>
    <t>L7S 1E2</t>
  </si>
  <si>
    <t>M1E 1K9</t>
  </si>
  <si>
    <t>M1M 1L7</t>
  </si>
  <si>
    <t>M3C 1C6</t>
  </si>
  <si>
    <t>N2J 0E8</t>
  </si>
  <si>
    <t>2022-11-22</t>
  </si>
  <si>
    <t>K9H 2H7</t>
  </si>
  <si>
    <t>K9J 3G2</t>
  </si>
  <si>
    <t>Wellington</t>
  </si>
  <si>
    <t>K0K 3L0</t>
  </si>
  <si>
    <t>L1V 3Y7</t>
  </si>
  <si>
    <t>L5B 4M9</t>
  </si>
  <si>
    <t>L6L 3C1</t>
  </si>
  <si>
    <t>Warkworth</t>
  </si>
  <si>
    <t>K0K 3K0</t>
  </si>
  <si>
    <t>2022-10-05</t>
  </si>
  <si>
    <t>L1A 4K7</t>
  </si>
  <si>
    <t>K7M 4X6</t>
  </si>
  <si>
    <t>P1P 1Z9</t>
  </si>
  <si>
    <t>P1P 1G7</t>
  </si>
  <si>
    <t>L5H 1G6</t>
  </si>
  <si>
    <t>N1L 1E1</t>
  </si>
  <si>
    <t>Haileybury</t>
  </si>
  <si>
    <t>P0J 1R0</t>
  </si>
  <si>
    <t>Elora</t>
  </si>
  <si>
    <t>N0B 1S0</t>
  </si>
  <si>
    <t>M9A 4M8</t>
  </si>
  <si>
    <t>M2J 2C4</t>
  </si>
  <si>
    <t>2022-03-20</t>
  </si>
  <si>
    <t>L5G 1J8</t>
  </si>
  <si>
    <t>M9W 4T9</t>
  </si>
  <si>
    <t>St. Catharines</t>
  </si>
  <si>
    <t>L2R 6P9</t>
  </si>
  <si>
    <t>2022-06-16</t>
  </si>
  <si>
    <t>V7M 1V1</t>
  </si>
  <si>
    <t>2022-03-25</t>
  </si>
  <si>
    <t>New Tecumseth</t>
  </si>
  <si>
    <t>N8N 0E9</t>
  </si>
  <si>
    <t>L3R 5X1</t>
  </si>
  <si>
    <t>2023-07-27</t>
  </si>
  <si>
    <t>M8V 1A8</t>
  </si>
  <si>
    <t>M4P 1Y9</t>
  </si>
  <si>
    <t>2023-11-02</t>
  </si>
  <si>
    <t>M4R 1V6</t>
  </si>
  <si>
    <t>M1G 1B8</t>
  </si>
  <si>
    <t>M2R 2C2</t>
  </si>
  <si>
    <t>M2M 3T8</t>
  </si>
  <si>
    <t>L8S 1J1</t>
  </si>
  <si>
    <t>L8S 1H8</t>
  </si>
  <si>
    <t>M1J 3C4</t>
  </si>
  <si>
    <t>2023-11-09</t>
  </si>
  <si>
    <t>M1J 3C6</t>
  </si>
  <si>
    <t>L4C 4K5</t>
  </si>
  <si>
    <t>M9V 4M2</t>
  </si>
  <si>
    <t>2023-12-19</t>
  </si>
  <si>
    <t>L5K 2L6</t>
  </si>
  <si>
    <t>2023-11-16</t>
  </si>
  <si>
    <t>L1H 3Z7</t>
  </si>
  <si>
    <t>Halton Hills</t>
  </si>
  <si>
    <t>L7J 1X6</t>
  </si>
  <si>
    <t>N1H 5T2</t>
  </si>
  <si>
    <t>L8S 4A4</t>
  </si>
  <si>
    <t>L2M 3W2</t>
  </si>
  <si>
    <t>L2M 3W1</t>
  </si>
  <si>
    <t>L2M 3W3</t>
  </si>
  <si>
    <t>K1N 8N4</t>
  </si>
  <si>
    <t>2024-03-30</t>
  </si>
  <si>
    <t>K1G 3E9</t>
  </si>
  <si>
    <t>K1B 5B5</t>
  </si>
  <si>
    <t>K2K 3K2</t>
  </si>
  <si>
    <t>T5N 4A8</t>
  </si>
  <si>
    <t>L4J 1A1</t>
  </si>
  <si>
    <t>M1W 2N7</t>
  </si>
  <si>
    <t>2024-03-14</t>
  </si>
  <si>
    <t>N9E 2Y7</t>
  </si>
  <si>
    <t>N6P 1C8</t>
  </si>
  <si>
    <t>L1J 2Z4</t>
  </si>
  <si>
    <t>H2V 3X5</t>
  </si>
  <si>
    <t>H2J 2K6</t>
  </si>
  <si>
    <t>M1B 5P6</t>
  </si>
  <si>
    <t>K1R 7T4</t>
  </si>
  <si>
    <t>H3W 1X7</t>
  </si>
  <si>
    <t>M6H 4B1</t>
  </si>
  <si>
    <t>K1Z 6X5</t>
  </si>
  <si>
    <t>N6K 1M9</t>
  </si>
  <si>
    <t>K1T 1P7</t>
  </si>
  <si>
    <t>Nepean</t>
  </si>
  <si>
    <t>K2J 2C1</t>
  </si>
  <si>
    <t>N6G 2N4</t>
  </si>
  <si>
    <t>H3H 1P5</t>
  </si>
  <si>
    <t>H3W 1T6</t>
  </si>
  <si>
    <t>L5G 1X2</t>
  </si>
  <si>
    <t>L8N 3P6</t>
  </si>
  <si>
    <t>H1X 1M7</t>
  </si>
  <si>
    <t>N6G 1G6</t>
  </si>
  <si>
    <t>L8P 2P7</t>
  </si>
  <si>
    <t>L8N 3M5</t>
  </si>
  <si>
    <t>L5J 4P5</t>
  </si>
  <si>
    <t>L7S 1N1</t>
  </si>
  <si>
    <t>L7L 1C5</t>
  </si>
  <si>
    <t>K1V 6X1</t>
  </si>
  <si>
    <t>L8P 1C5</t>
  </si>
  <si>
    <t>L8K 4B2</t>
  </si>
  <si>
    <t>L6J 3N1</t>
  </si>
  <si>
    <t>L6J 3K5</t>
  </si>
  <si>
    <t>L7S 1X4</t>
  </si>
  <si>
    <t>L7R 2G6</t>
  </si>
  <si>
    <t>CÃ´te Saint-Luc</t>
  </si>
  <si>
    <t>H4W 1N6</t>
  </si>
  <si>
    <t>Côte Saint-Luc</t>
  </si>
  <si>
    <t>V6G 2B2</t>
  </si>
  <si>
    <t>V6H 1N5</t>
  </si>
  <si>
    <t>V6P 3B7</t>
  </si>
  <si>
    <t>V6G 1X7</t>
  </si>
  <si>
    <t>V6G 1R8</t>
  </si>
  <si>
    <t>V6G 1H6</t>
  </si>
  <si>
    <t>V6K 1V1</t>
  </si>
  <si>
    <t>V6P 4W5</t>
  </si>
  <si>
    <t>V6R 2G5</t>
  </si>
  <si>
    <t>V5R 5X8</t>
  </si>
  <si>
    <t>V6P 4V2</t>
  </si>
  <si>
    <t>V6P 6H7</t>
  </si>
  <si>
    <t>V6P 4E7</t>
  </si>
  <si>
    <t>L3R 2N4</t>
  </si>
  <si>
    <t>2024-03-05</t>
  </si>
  <si>
    <t>M4S 1A1</t>
  </si>
  <si>
    <t>M6K 3P1</t>
  </si>
  <si>
    <t>L3T 2V9</t>
  </si>
  <si>
    <t>L6Y 0P6</t>
  </si>
  <si>
    <t>M1B 5R6</t>
  </si>
  <si>
    <t>M5V 1B6</t>
  </si>
  <si>
    <t>M2N 6P6</t>
  </si>
  <si>
    <t>V6E 4R8</t>
  </si>
  <si>
    <t>N6H 5L6</t>
  </si>
  <si>
    <t>K7L 2Y4</t>
  </si>
  <si>
    <t>N1R 0E6</t>
  </si>
  <si>
    <t>2024-09-27</t>
  </si>
  <si>
    <t>V4C 0C1</t>
  </si>
  <si>
    <t>V5Z 2J4</t>
  </si>
  <si>
    <t>2024-07-22</t>
  </si>
  <si>
    <t>M8Z 1T5</t>
  </si>
  <si>
    <t>Stoney Creek</t>
  </si>
  <si>
    <t>L8J 2V7</t>
  </si>
  <si>
    <t>2024-09-28</t>
  </si>
  <si>
    <t>V3N 5B8</t>
  </si>
  <si>
    <t>2024-09-10</t>
  </si>
  <si>
    <t>V3B 0M9</t>
  </si>
  <si>
    <t>L4J 0L4</t>
  </si>
  <si>
    <t>2024-07-05</t>
  </si>
  <si>
    <t>L9T 2X5</t>
  </si>
  <si>
    <t>M5R 3M6</t>
  </si>
  <si>
    <t>Whitby</t>
  </si>
  <si>
    <t>L1N 4K2</t>
  </si>
  <si>
    <t>L5J 1K9</t>
  </si>
  <si>
    <t>L6X 1G4</t>
  </si>
  <si>
    <t>2024-07-12</t>
  </si>
  <si>
    <t>N5X 0P3</t>
  </si>
  <si>
    <t>Niagara Falls</t>
  </si>
  <si>
    <t>L2H 2T3</t>
  </si>
  <si>
    <t>2024-09-24</t>
  </si>
  <si>
    <t>M1N 0B3</t>
  </si>
  <si>
    <t>M6N 4X6</t>
  </si>
  <si>
    <t>2024-09-19</t>
  </si>
  <si>
    <t>N6L 0B6</t>
  </si>
  <si>
    <t>R3T 2H5</t>
  </si>
  <si>
    <t>2024-09-26</t>
  </si>
  <si>
    <t>L5B 3Y7</t>
  </si>
  <si>
    <t>2024-09-13</t>
  </si>
  <si>
    <t>L7L 5S3</t>
  </si>
  <si>
    <t>N4K 5N4</t>
  </si>
  <si>
    <t>2024-08-30</t>
  </si>
  <si>
    <t>Midland</t>
  </si>
  <si>
    <t>L4R 5L9</t>
  </si>
  <si>
    <t>L6T 4T3</t>
  </si>
  <si>
    <t>Ste-Émélie-de-l'Énergie</t>
  </si>
  <si>
    <t>J0K2K0</t>
  </si>
  <si>
    <t>L1L0W9</t>
  </si>
  <si>
    <t>K1E 0A6</t>
  </si>
  <si>
    <t>L6Y 0R9</t>
  </si>
  <si>
    <t>L9Y5R1</t>
  </si>
  <si>
    <t>Creemore</t>
  </si>
  <si>
    <t>L0M 1G0</t>
  </si>
  <si>
    <t>N6A 0E8</t>
  </si>
  <si>
    <t>Newmarket</t>
  </si>
  <si>
    <t>L3Y 8Y5</t>
  </si>
  <si>
    <t>2024-11-14</t>
  </si>
  <si>
    <t>L3Y 8X6</t>
  </si>
  <si>
    <t>M9A 0E9</t>
  </si>
  <si>
    <t>M9A 5E2</t>
  </si>
  <si>
    <t>L5N 3T6</t>
  </si>
  <si>
    <t>M4Y 1M1</t>
  </si>
  <si>
    <t>2024-12-13</t>
  </si>
  <si>
    <t>M4Y 1N9</t>
  </si>
  <si>
    <t>B3K 5N7</t>
  </si>
  <si>
    <t>2022-11-06</t>
  </si>
  <si>
    <t>Dartmouth</t>
  </si>
  <si>
    <t>B3B 0L7</t>
  </si>
  <si>
    <t>2022-11-20</t>
  </si>
  <si>
    <t>Mira Gut</t>
  </si>
  <si>
    <t>B1P 6A7</t>
  </si>
  <si>
    <t>B3B 1N9</t>
  </si>
  <si>
    <t>Bedford</t>
  </si>
  <si>
    <t>B4B 1H1</t>
  </si>
  <si>
    <t>B3N 0E7</t>
  </si>
  <si>
    <t>2022-12-10</t>
  </si>
  <si>
    <t>B3L 0C3</t>
  </si>
  <si>
    <t>B0N 2T1</t>
  </si>
  <si>
    <t>B0N 2T0</t>
  </si>
  <si>
    <t>Truro</t>
  </si>
  <si>
    <t>B2N 5N2</t>
  </si>
  <si>
    <t>2022-10-15</t>
  </si>
  <si>
    <t>B3B 0J4</t>
  </si>
  <si>
    <t>Pictou</t>
  </si>
  <si>
    <t>B0K 1H0</t>
  </si>
  <si>
    <t>2022-10-01</t>
  </si>
  <si>
    <t>B2Y 1M9</t>
  </si>
  <si>
    <t>B3P 1P1</t>
  </si>
  <si>
    <t>2023-05-31</t>
  </si>
  <si>
    <t>B5A 4A7</t>
  </si>
  <si>
    <t>B3K 1A1</t>
  </si>
  <si>
    <t>B4B 0Z1</t>
  </si>
  <si>
    <t>B4B 1H6</t>
  </si>
  <si>
    <t>2023-06-03</t>
  </si>
  <si>
    <t>B3M 2J2</t>
  </si>
  <si>
    <t>2023-06-04</t>
  </si>
  <si>
    <t>B3M 0P7</t>
  </si>
  <si>
    <t>B3M 0G6</t>
  </si>
  <si>
    <t>B3M 0N9</t>
  </si>
  <si>
    <t>B3M 0G5</t>
  </si>
  <si>
    <t>2023-06-08</t>
  </si>
  <si>
    <t>B3S</t>
  </si>
  <si>
    <t>B3L 2B1</t>
  </si>
  <si>
    <t>2023-06-10</t>
  </si>
  <si>
    <t>B3K 0J7</t>
  </si>
  <si>
    <t>2023-06-11</t>
  </si>
  <si>
    <t>B3J 1V7</t>
  </si>
  <si>
    <t>B2Y 4C2</t>
  </si>
  <si>
    <t>B3L 0B7</t>
  </si>
  <si>
    <t>B3S 0C4</t>
  </si>
  <si>
    <t>B3A 0A3</t>
  </si>
  <si>
    <t>B3B 1R2</t>
  </si>
  <si>
    <t>B3J 2H7</t>
  </si>
  <si>
    <t>B3J 0K2</t>
  </si>
  <si>
    <t>Boylston</t>
  </si>
  <si>
    <t>B0H 1G0</t>
  </si>
  <si>
    <t>2023-09-05</t>
  </si>
  <si>
    <t>Whycocomagh</t>
  </si>
  <si>
    <t>B0E 3M0</t>
  </si>
  <si>
    <t>2023-09-09</t>
  </si>
  <si>
    <t>Guysborough</t>
  </si>
  <si>
    <t>B0H 1N0</t>
  </si>
  <si>
    <t>Canso</t>
  </si>
  <si>
    <t>B0H 1H0</t>
  </si>
  <si>
    <t>Port Hawkesbury</t>
  </si>
  <si>
    <t>B9A 2R7</t>
  </si>
  <si>
    <t>2023-08-03</t>
  </si>
  <si>
    <t>New Glasgow</t>
  </si>
  <si>
    <t>B2H 3P6</t>
  </si>
  <si>
    <t>Judique</t>
  </si>
  <si>
    <t>B0E 1P0</t>
  </si>
  <si>
    <t>Margaree Forks</t>
  </si>
  <si>
    <t>B0E 2A0</t>
  </si>
  <si>
    <t>Larrys River</t>
  </si>
  <si>
    <t>B0H 0A7</t>
  </si>
  <si>
    <t>Country Harbour</t>
  </si>
  <si>
    <t>B0H 1M0</t>
  </si>
  <si>
    <t>B0E 1X0</t>
  </si>
  <si>
    <t>Lower Truro</t>
  </si>
  <si>
    <t>B6L 1T9</t>
  </si>
  <si>
    <t>B3M 3G7</t>
  </si>
  <si>
    <t>2024-05-28</t>
  </si>
  <si>
    <t>Sydney</t>
  </si>
  <si>
    <t>B1M 1A2</t>
  </si>
  <si>
    <t>Lower Sackville</t>
  </si>
  <si>
    <t>B4C 0B6</t>
  </si>
  <si>
    <t>B2H 4M5</t>
  </si>
  <si>
    <t>B0K 0A2</t>
  </si>
  <si>
    <t>2023-10-03</t>
  </si>
  <si>
    <t>B3J 3N2</t>
  </si>
  <si>
    <t>B3J 0A9</t>
  </si>
  <si>
    <t>B3J 2G9</t>
  </si>
  <si>
    <t>B5A 4A8</t>
  </si>
  <si>
    <t>B3K 3X4</t>
  </si>
  <si>
    <t>Middleton</t>
  </si>
  <si>
    <t>B0S 1P0</t>
  </si>
  <si>
    <t>Mulgrave</t>
  </si>
  <si>
    <t>B0E 2G0</t>
  </si>
  <si>
    <t>B3B 1N1</t>
  </si>
  <si>
    <t>B4C 0E6</t>
  </si>
  <si>
    <t>2024-01-09</t>
  </si>
  <si>
    <t>B4B 1J6</t>
  </si>
  <si>
    <t>B3M 4M8</t>
  </si>
  <si>
    <t>Port Hood</t>
  </si>
  <si>
    <t>B0E 2W0</t>
  </si>
  <si>
    <t>B0K 1S0</t>
  </si>
  <si>
    <t>Lawrencetown</t>
  </si>
  <si>
    <t>B0S 1M0</t>
  </si>
  <si>
    <t>B3S 1M2</t>
  </si>
  <si>
    <t>Upper Stewiacke</t>
  </si>
  <si>
    <t>B0N 2P0</t>
  </si>
  <si>
    <t>Bridgewater</t>
  </si>
  <si>
    <t>B4V 1W4</t>
  </si>
  <si>
    <t>Brookfield</t>
  </si>
  <si>
    <t>B0N 1C0</t>
  </si>
  <si>
    <t>B3H 1R2</t>
  </si>
  <si>
    <t>B3K 4M2</t>
  </si>
  <si>
    <t>B3L 1A3</t>
  </si>
  <si>
    <t>Five Islands</t>
  </si>
  <si>
    <t>B0M 1K0</t>
  </si>
  <si>
    <t>B2N 1G5</t>
  </si>
  <si>
    <t>B3A 4L2</t>
  </si>
  <si>
    <t>B3L 1C7</t>
  </si>
  <si>
    <t>B4V 1V8</t>
  </si>
  <si>
    <t>B2Y 0A5</t>
  </si>
  <si>
    <t>Kentville</t>
  </si>
  <si>
    <t>B4N 3V7</t>
  </si>
  <si>
    <t>Hebron</t>
  </si>
  <si>
    <t>B5A 5Z5</t>
  </si>
  <si>
    <t>Bridgetown</t>
  </si>
  <si>
    <t>B0S 1C0</t>
  </si>
  <si>
    <t>Amherst</t>
  </si>
  <si>
    <t>B4H 1X6</t>
  </si>
  <si>
    <t>B4N 1J6</t>
  </si>
  <si>
    <t>Tatamagouche</t>
  </si>
  <si>
    <t>B0K 1V0</t>
  </si>
  <si>
    <t>2024-10-30</t>
  </si>
  <si>
    <t>B2N 1N0</t>
  </si>
  <si>
    <t>B2N 0B2</t>
  </si>
  <si>
    <t>B2N 1Z5</t>
  </si>
  <si>
    <t>Debert</t>
  </si>
  <si>
    <t>B2N 3Z5</t>
  </si>
  <si>
    <t>B5A 1G3</t>
  </si>
  <si>
    <t>B4V 9E4</t>
  </si>
  <si>
    <t>2024-11-22</t>
  </si>
  <si>
    <t>B3M 0R5</t>
  </si>
  <si>
    <t>Millbrook</t>
  </si>
  <si>
    <t>B6L 0A3</t>
  </si>
  <si>
    <t>2024-11-17</t>
  </si>
  <si>
    <t>Harrietsfield</t>
  </si>
  <si>
    <t>B3V 1B4</t>
  </si>
  <si>
    <t>B3M 4X3</t>
  </si>
  <si>
    <t>2023-03-01</t>
  </si>
  <si>
    <t>P7B 2R8</t>
  </si>
  <si>
    <t>2022-09-26</t>
  </si>
  <si>
    <t>P7A 0E7</t>
  </si>
  <si>
    <t>2022-08-24</t>
  </si>
  <si>
    <t>P7C 5H4</t>
  </si>
  <si>
    <t>P7B 5E1</t>
  </si>
  <si>
    <t>P7B 6H2</t>
  </si>
  <si>
    <t>P7B</t>
  </si>
  <si>
    <t>P7B 6C9</t>
  </si>
  <si>
    <t>P0T 2J0</t>
  </si>
  <si>
    <t>P7B 7A4</t>
  </si>
  <si>
    <t>2023-11-23</t>
  </si>
  <si>
    <t>P7B 4A2</t>
  </si>
  <si>
    <t>2022-10-30</t>
  </si>
  <si>
    <t>P7B 2G2</t>
  </si>
  <si>
    <t>P7C 5H3</t>
  </si>
  <si>
    <t>P7B 1Z7</t>
  </si>
  <si>
    <t>P7B 2Z8</t>
  </si>
  <si>
    <t>P7B 6Z8</t>
  </si>
  <si>
    <t>P7B 0A1</t>
  </si>
  <si>
    <t>2024-05-30</t>
  </si>
  <si>
    <t>P7E 6J1</t>
  </si>
  <si>
    <t>N3V 1G2</t>
  </si>
  <si>
    <t>K1G 0Z7</t>
  </si>
  <si>
    <t>K7P 3K4</t>
  </si>
  <si>
    <t>K7P 2T1</t>
  </si>
  <si>
    <t>K7M 1A2</t>
  </si>
  <si>
    <t>K7P 3K3</t>
  </si>
  <si>
    <t>K7M 8P1</t>
  </si>
  <si>
    <t>K7K 7K7</t>
  </si>
  <si>
    <t>K7M 7J5</t>
  </si>
  <si>
    <t>K7M 7K9</t>
  </si>
  <si>
    <t>K7M 7E6</t>
  </si>
  <si>
    <t>K7K 6W6</t>
  </si>
  <si>
    <t>Toroto</t>
  </si>
  <si>
    <t>M1L 2P5</t>
  </si>
  <si>
    <t>N2H 1C6</t>
  </si>
  <si>
    <t>L4B 0B3</t>
  </si>
  <si>
    <t>L4B 4N8</t>
  </si>
  <si>
    <t>L4B 4N4</t>
  </si>
  <si>
    <t>L4B 3G2</t>
  </si>
  <si>
    <t>Ayton</t>
  </si>
  <si>
    <t>N0G 1C0</t>
  </si>
  <si>
    <t>Neustadt</t>
  </si>
  <si>
    <t>N0G 2M0</t>
  </si>
  <si>
    <t>Durham</t>
  </si>
  <si>
    <t>N0G 1R0</t>
  </si>
  <si>
    <t>Round Lake Centre</t>
  </si>
  <si>
    <t>K0J 2A0</t>
  </si>
  <si>
    <t>M5E 0A5</t>
  </si>
  <si>
    <t>M5E 0A4</t>
  </si>
  <si>
    <t>L7N 1M6</t>
  </si>
  <si>
    <t>Westport</t>
  </si>
  <si>
    <t>K0G 1X0</t>
  </si>
  <si>
    <t>N2M 1A1</t>
  </si>
  <si>
    <t>P3A 5K3</t>
  </si>
  <si>
    <t>M9W 1R7</t>
  </si>
  <si>
    <t>L9Y 5G4</t>
  </si>
  <si>
    <t>2022-12-05</t>
  </si>
  <si>
    <t>L9T 3Z3</t>
  </si>
  <si>
    <t>2022-12-12</t>
  </si>
  <si>
    <t>L6L 5M9</t>
  </si>
  <si>
    <t>L5N 8E8</t>
  </si>
  <si>
    <t>N4K 0J1</t>
  </si>
  <si>
    <t>Gananoque</t>
  </si>
  <si>
    <t>K7G 1G8</t>
  </si>
  <si>
    <t>L7R 2E1</t>
  </si>
  <si>
    <t>2022-11-14</t>
  </si>
  <si>
    <t>K7S 1S6</t>
  </si>
  <si>
    <t>2022-11-09</t>
  </si>
  <si>
    <t>Beamsville</t>
  </si>
  <si>
    <t>L0R 1B1</t>
  </si>
  <si>
    <t>K7M 3G4</t>
  </si>
  <si>
    <t>2022-09-01</t>
  </si>
  <si>
    <t>M4S 0C9</t>
  </si>
  <si>
    <t>L1G 1B5</t>
  </si>
  <si>
    <t>2022-05-17</t>
  </si>
  <si>
    <t>N2H 5L6</t>
  </si>
  <si>
    <t>K7V 3R2</t>
  </si>
  <si>
    <t>K9J 7M2</t>
  </si>
  <si>
    <t>2022-04-28</t>
  </si>
  <si>
    <t>M5G 1E8</t>
  </si>
  <si>
    <t>2022-03-28</t>
  </si>
  <si>
    <t>N2L 0E4</t>
  </si>
  <si>
    <t>L4K 2N1</t>
  </si>
  <si>
    <t>M2N 5M9</t>
  </si>
  <si>
    <t>2022-03-24</t>
  </si>
  <si>
    <t>L6H 6K8</t>
  </si>
  <si>
    <t>2022-02-14</t>
  </si>
  <si>
    <t>L9G 3K9</t>
  </si>
  <si>
    <t>V5H 2W2</t>
  </si>
  <si>
    <t>2022-02-11</t>
  </si>
  <si>
    <t>M6A 0B1</t>
  </si>
  <si>
    <t>K1V 2S9</t>
  </si>
  <si>
    <t>2022-01-20</t>
  </si>
  <si>
    <t>Prescott</t>
  </si>
  <si>
    <t>K0E 1T0</t>
  </si>
  <si>
    <t>N3R 6M3</t>
  </si>
  <si>
    <t>L6L 0H1</t>
  </si>
  <si>
    <t>2022-03-06</t>
  </si>
  <si>
    <t>Port Colborne</t>
  </si>
  <si>
    <t>L3K 4E3</t>
  </si>
  <si>
    <t>M5G 1P5</t>
  </si>
  <si>
    <t>M9W 7K6</t>
  </si>
  <si>
    <t>M8Z 2S6</t>
  </si>
  <si>
    <t>M8Z 5J4</t>
  </si>
  <si>
    <t>M8Z 2R4</t>
  </si>
  <si>
    <t>L3R 0B3</t>
  </si>
  <si>
    <t>K1J 9J4</t>
  </si>
  <si>
    <t>2022-01-28</t>
  </si>
  <si>
    <t>M6M 1Y3</t>
  </si>
  <si>
    <t>2022-03-08</t>
  </si>
  <si>
    <t>K7K 7E6</t>
  </si>
  <si>
    <t>N2L 1T2</t>
  </si>
  <si>
    <t>L6G 0G2</t>
  </si>
  <si>
    <t>L4W 3N2</t>
  </si>
  <si>
    <t>L5L 0A2</t>
  </si>
  <si>
    <t>K1Z 8P5</t>
  </si>
  <si>
    <t>Simcoe</t>
  </si>
  <si>
    <t>N3Y 3R2</t>
  </si>
  <si>
    <t>N5A 3H4</t>
  </si>
  <si>
    <t>2021-12-03</t>
  </si>
  <si>
    <t>L4W 3W6</t>
  </si>
  <si>
    <t>2021-12-21</t>
  </si>
  <si>
    <t>L1A 3Z4</t>
  </si>
  <si>
    <t>N1K 1B7</t>
  </si>
  <si>
    <t>Flesherton</t>
  </si>
  <si>
    <t>N0C 1E0</t>
  </si>
  <si>
    <t>Camden East</t>
  </si>
  <si>
    <t>K0K 1J0</t>
  </si>
  <si>
    <t>P6A 5K7</t>
  </si>
  <si>
    <t>2023-06-13</t>
  </si>
  <si>
    <t>L4V 1S7</t>
  </si>
  <si>
    <t>Dwight</t>
  </si>
  <si>
    <t>P0A 1H0</t>
  </si>
  <si>
    <t>L5W 1N3</t>
  </si>
  <si>
    <t>N2L 2X8</t>
  </si>
  <si>
    <t>N2L 6R2</t>
  </si>
  <si>
    <t>N2V 1K4</t>
  </si>
  <si>
    <t>N2L 3X2</t>
  </si>
  <si>
    <t>N2V 1C5</t>
  </si>
  <si>
    <t>L9T 2X7</t>
  </si>
  <si>
    <t>East Gwillimbury</t>
  </si>
  <si>
    <t>L9N 1G8</t>
  </si>
  <si>
    <t>L6L 0H2</t>
  </si>
  <si>
    <t>K1K 5B2</t>
  </si>
  <si>
    <t>M6A 0A2</t>
  </si>
  <si>
    <t>M6A 0C4</t>
  </si>
  <si>
    <t>M9M 2Z7</t>
  </si>
  <si>
    <t>K7G 1G9</t>
  </si>
  <si>
    <t>L6L 5W2</t>
  </si>
  <si>
    <t>L6M 2W2</t>
  </si>
  <si>
    <t>N2P 2G5</t>
  </si>
  <si>
    <t>Bath</t>
  </si>
  <si>
    <t>K0H 1G0</t>
  </si>
  <si>
    <t>L4C 3G3</t>
  </si>
  <si>
    <t>K7P 2Y8</t>
  </si>
  <si>
    <t>Dundas</t>
  </si>
  <si>
    <t>L9H 5E2</t>
  </si>
  <si>
    <t>Paris</t>
  </si>
  <si>
    <t>N3L 3E3</t>
  </si>
  <si>
    <t>Embro</t>
  </si>
  <si>
    <t>N0J 1J0</t>
  </si>
  <si>
    <t>Algonquin Park</t>
  </si>
  <si>
    <t>P0A 1E0</t>
  </si>
  <si>
    <t>A1C 1J3</t>
  </si>
  <si>
    <t>A1A 4N4</t>
  </si>
  <si>
    <t>A1B 1B3</t>
  </si>
  <si>
    <t>A1H 1A8</t>
  </si>
  <si>
    <t>A1B 2X1</t>
  </si>
  <si>
    <t>A1C 1G2</t>
  </si>
  <si>
    <t>L4M 4Y8</t>
  </si>
  <si>
    <t>P1H 2E8</t>
  </si>
  <si>
    <t>P1P 0A6</t>
  </si>
  <si>
    <t>A1E 1A1</t>
  </si>
  <si>
    <t>P1H 1M2</t>
  </si>
  <si>
    <t>K2R 1C3</t>
  </si>
  <si>
    <t>K2E 7J4</t>
  </si>
  <si>
    <t>2023-12-29</t>
  </si>
  <si>
    <t>K2J 4B2</t>
  </si>
  <si>
    <t>Fonthill</t>
  </si>
  <si>
    <t>L0S 1E0</t>
  </si>
  <si>
    <t>K2V 1A6</t>
  </si>
  <si>
    <t>K2G 5W4</t>
  </si>
  <si>
    <t>M9B 6J8</t>
  </si>
  <si>
    <t>M8Z 5E1</t>
  </si>
  <si>
    <t>L9N 1M5</t>
  </si>
  <si>
    <t>J4Z 3P2</t>
  </si>
  <si>
    <t>St-Eustache</t>
  </si>
  <si>
    <t>J7R 0B6</t>
  </si>
  <si>
    <t>Montreal-Est</t>
  </si>
  <si>
    <t>H1B 1A8</t>
  </si>
  <si>
    <t>H4T 1K2</t>
  </si>
  <si>
    <t>K8N 5W6</t>
  </si>
  <si>
    <t>L7B 1K5</t>
  </si>
  <si>
    <t>K1G 0Z5</t>
  </si>
  <si>
    <t>M5S 2M9</t>
  </si>
  <si>
    <t>M5A 4K8</t>
  </si>
  <si>
    <t>2024-04-12</t>
  </si>
  <si>
    <t>K7M 4Y4</t>
  </si>
  <si>
    <t>Lindsay</t>
  </si>
  <si>
    <t>K9V 6B5</t>
  </si>
  <si>
    <t>2023-08-22</t>
  </si>
  <si>
    <t>M8X 1C9</t>
  </si>
  <si>
    <t>M1R 1A4</t>
  </si>
  <si>
    <t>L5M 0P1</t>
  </si>
  <si>
    <t>L5L 6B1</t>
  </si>
  <si>
    <t>K9V 4R4</t>
  </si>
  <si>
    <t>L3P 1B9</t>
  </si>
  <si>
    <t>Y1A 6V8</t>
  </si>
  <si>
    <t>Y1A 6V1</t>
  </si>
  <si>
    <t>Y1A 0E8</t>
  </si>
  <si>
    <t>Y1A 2W6</t>
  </si>
  <si>
    <t>Y1A 6R8</t>
  </si>
  <si>
    <t>2023-07-10</t>
  </si>
  <si>
    <t>Y1A 3E5</t>
  </si>
  <si>
    <t>Y1A 1Y4</t>
  </si>
  <si>
    <t>2023-10-12</t>
  </si>
  <si>
    <t>Y1A 0X2</t>
  </si>
  <si>
    <t>Y1A 5P7</t>
  </si>
  <si>
    <t>Y1A 0G1</t>
  </si>
  <si>
    <t>Y1A 5P8</t>
  </si>
  <si>
    <t>Y1A 2S3</t>
  </si>
  <si>
    <t>2024-04-04</t>
  </si>
  <si>
    <t>Y1A 0S8</t>
  </si>
  <si>
    <t>Y1A 5Z2</t>
  </si>
  <si>
    <t>2024-07-23</t>
  </si>
  <si>
    <t>2024-07-17</t>
  </si>
  <si>
    <t>Y1A 3C9</t>
  </si>
  <si>
    <t>2024-12-23</t>
  </si>
  <si>
    <t>Y1A 0A8</t>
  </si>
  <si>
    <t>Y1A 0T3</t>
  </si>
  <si>
    <t>Y1A 1B2</t>
  </si>
  <si>
    <t>Haines Junction</t>
  </si>
  <si>
    <t>2025-03-26</t>
  </si>
  <si>
    <t>Y1A 5K9</t>
  </si>
  <si>
    <t>Y1A 1Z1</t>
  </si>
  <si>
    <t>Y0B 1Y2</t>
  </si>
  <si>
    <t>Y1A 0A6</t>
  </si>
  <si>
    <t>Y1A 2Y6</t>
  </si>
  <si>
    <t>Y1A 2S2</t>
  </si>
  <si>
    <t>Y1A 2T9</t>
  </si>
  <si>
    <t>Y1A 3H9</t>
  </si>
  <si>
    <t>Swift River</t>
  </si>
  <si>
    <t>Lethbridge</t>
  </si>
  <si>
    <t>T1J 4R4</t>
  </si>
  <si>
    <t>T1A 3P8</t>
  </si>
  <si>
    <t>T6J 6R7</t>
  </si>
  <si>
    <t>T3K 0P9</t>
  </si>
  <si>
    <t>T6E 1P4</t>
  </si>
  <si>
    <t>T5S 1N8</t>
  </si>
  <si>
    <t>T6E 6S9</t>
  </si>
  <si>
    <t>2023-07-12</t>
  </si>
  <si>
    <t>Barrhead</t>
  </si>
  <si>
    <t>T7N 1A3</t>
  </si>
  <si>
    <t>T8H 0M5</t>
  </si>
  <si>
    <t>2023-10-01</t>
  </si>
  <si>
    <t>T5H 0A4</t>
  </si>
  <si>
    <t>T3G 3N5</t>
  </si>
  <si>
    <t>T6E 5Y4</t>
  </si>
  <si>
    <t>T2G 2Y8</t>
  </si>
  <si>
    <t>Grande Prairie</t>
  </si>
  <si>
    <t>T8V 2H6</t>
  </si>
  <si>
    <t>Fort McMurray</t>
  </si>
  <si>
    <t>T9H 5E4</t>
  </si>
  <si>
    <t>Pincher Creek</t>
  </si>
  <si>
    <t>T0K 1W0</t>
  </si>
  <si>
    <t>T5A 5G2</t>
  </si>
  <si>
    <t>Camrose</t>
  </si>
  <si>
    <t>T4V 4S3</t>
  </si>
  <si>
    <t>Redwater</t>
  </si>
  <si>
    <t>T0A 2W0</t>
  </si>
  <si>
    <t>2023-08-01</t>
  </si>
  <si>
    <t>T8V 8B8</t>
  </si>
  <si>
    <t>T2T 1P5</t>
  </si>
  <si>
    <t>T6G 1R1</t>
  </si>
  <si>
    <t>Nisku</t>
  </si>
  <si>
    <t>T9E 8M1</t>
  </si>
  <si>
    <t>Wetaskiwin</t>
  </si>
  <si>
    <t>T9A 0R8</t>
  </si>
  <si>
    <t>T1A 2V1</t>
  </si>
  <si>
    <t>T5V 0B4</t>
  </si>
  <si>
    <t>Balzac</t>
  </si>
  <si>
    <t>T4A 0T5</t>
  </si>
  <si>
    <t>T8V 0P2</t>
  </si>
  <si>
    <t>T6H0K4</t>
  </si>
  <si>
    <t>2025-02-28</t>
  </si>
  <si>
    <t>T3J5E1</t>
  </si>
  <si>
    <t>T3J0T6</t>
  </si>
  <si>
    <t>T3J4V7</t>
  </si>
  <si>
    <t>T2J7G2</t>
  </si>
  <si>
    <t>WSainright</t>
  </si>
  <si>
    <t>T9W0A2</t>
  </si>
  <si>
    <t>T6W2P6</t>
  </si>
  <si>
    <t>Grouard</t>
  </si>
  <si>
    <t>T0G1C0</t>
  </si>
  <si>
    <t>2025-01-31</t>
  </si>
  <si>
    <t>Fairview</t>
  </si>
  <si>
    <t>T0H1L0</t>
  </si>
  <si>
    <t>T9E8C5</t>
  </si>
  <si>
    <t>Two Hills</t>
  </si>
  <si>
    <t>T0B4K0</t>
  </si>
  <si>
    <t>Vermillion</t>
  </si>
  <si>
    <t>T9X1A6</t>
  </si>
  <si>
    <t>T6X0P1</t>
  </si>
  <si>
    <t>T9V3R8</t>
  </si>
  <si>
    <t>T9V0B6</t>
  </si>
  <si>
    <t>T7E1C3</t>
  </si>
  <si>
    <t>Falher</t>
  </si>
  <si>
    <t>T0H 1M0</t>
  </si>
  <si>
    <t>2024-02-01</t>
  </si>
  <si>
    <t>T8V 6Z9</t>
  </si>
  <si>
    <t>T9V 2Y2</t>
  </si>
  <si>
    <t>T2G 4K8</t>
  </si>
  <si>
    <t>Maskwacis</t>
  </si>
  <si>
    <t>T4J 1R1</t>
  </si>
  <si>
    <t>T2J 7E1</t>
  </si>
  <si>
    <t>T6J 5H2</t>
  </si>
  <si>
    <t>T2E 6K2</t>
  </si>
  <si>
    <t>T6J 6E3</t>
  </si>
  <si>
    <t>Bragg Creek</t>
  </si>
  <si>
    <t>T0L 0K0</t>
  </si>
  <si>
    <t>Blackfalds</t>
  </si>
  <si>
    <t>T0M 0J0</t>
  </si>
  <si>
    <t>2024-12-01</t>
  </si>
  <si>
    <t>T5G 2R1</t>
  </si>
  <si>
    <t>T8A 3W7</t>
  </si>
  <si>
    <t>K2H 5B8</t>
  </si>
  <si>
    <t>K1N 5V1</t>
  </si>
  <si>
    <t>Kanata</t>
  </si>
  <si>
    <t>K2V 1E2</t>
  </si>
  <si>
    <t>K0A2Z0</t>
  </si>
  <si>
    <t>K1P 1C1</t>
  </si>
  <si>
    <t>K1S 2G1</t>
  </si>
  <si>
    <t>2022-09-12</t>
  </si>
  <si>
    <t>K1Y 2V6</t>
  </si>
  <si>
    <t>K1S 5B6</t>
  </si>
  <si>
    <t>K1Y 4T8</t>
  </si>
  <si>
    <t>Smith Falls</t>
  </si>
  <si>
    <t>K7A 5B8</t>
  </si>
  <si>
    <t>K1R 0C7</t>
  </si>
  <si>
    <t>2022-10-26</t>
  </si>
  <si>
    <t>K1N 7T6</t>
  </si>
  <si>
    <t>K1N 1K7</t>
  </si>
  <si>
    <t>K1P 6L1</t>
  </si>
  <si>
    <t>K1H 8L1</t>
  </si>
  <si>
    <t>K1K3V3</t>
  </si>
  <si>
    <t>K2L 3A2</t>
  </si>
  <si>
    <t>K1B 0A9</t>
  </si>
  <si>
    <t>K1G 4G3</t>
  </si>
  <si>
    <t>K2A 4H5</t>
  </si>
  <si>
    <t>K7C 3C4</t>
  </si>
  <si>
    <t>K1A 0W9</t>
  </si>
  <si>
    <t>2022-04-12</t>
  </si>
  <si>
    <t>K2G 0G1</t>
  </si>
  <si>
    <t>K2T 1E6</t>
  </si>
  <si>
    <t>K2E 7V5</t>
  </si>
  <si>
    <t>K2A 2C2</t>
  </si>
  <si>
    <t>K1V 8S9</t>
  </si>
  <si>
    <t>K2C 3C9</t>
  </si>
  <si>
    <t>2022-01-24</t>
  </si>
  <si>
    <t>K1G 3N2</t>
  </si>
  <si>
    <t>J8Z 1S9</t>
  </si>
  <si>
    <t>2023-03-10</t>
  </si>
  <si>
    <t>K1C 7J2</t>
  </si>
  <si>
    <t>K2C 3H2</t>
  </si>
  <si>
    <t>K1N 1J2</t>
  </si>
  <si>
    <t>2023-04-18</t>
  </si>
  <si>
    <t>K1C 1V3</t>
  </si>
  <si>
    <t>K1C 1T1</t>
  </si>
  <si>
    <t>K1H 7L9</t>
  </si>
  <si>
    <t>K2K 2B9</t>
  </si>
  <si>
    <t>K2A 2M3</t>
  </si>
  <si>
    <t>K1N 1K4</t>
  </si>
  <si>
    <t>K2K 3K5</t>
  </si>
  <si>
    <t>K2L 4A7</t>
  </si>
  <si>
    <t>K2S 1X4</t>
  </si>
  <si>
    <t>K1V 1G5</t>
  </si>
  <si>
    <t>K2J 4J1</t>
  </si>
  <si>
    <t>K2J 4T1</t>
  </si>
  <si>
    <t>K1J 8M5</t>
  </si>
  <si>
    <t>K2H 7A1</t>
  </si>
  <si>
    <t>K1R 5A5</t>
  </si>
  <si>
    <t>K1K 0S9</t>
  </si>
  <si>
    <t>K1Z 6A9</t>
  </si>
  <si>
    <t>K2L 3X9</t>
  </si>
  <si>
    <t>K1N 5G6</t>
  </si>
  <si>
    <t>K4A 2V1</t>
  </si>
  <si>
    <t>K2S 1B9</t>
  </si>
  <si>
    <t>K2J 6H8</t>
  </si>
  <si>
    <t>K2P 2E6</t>
  </si>
  <si>
    <t>K2K 0L1</t>
  </si>
  <si>
    <t>K1P 5J4</t>
  </si>
  <si>
    <t>2023-06-17</t>
  </si>
  <si>
    <t>K1V 9S5</t>
  </si>
  <si>
    <t>K1K 3H8</t>
  </si>
  <si>
    <t>K1N 8Y3</t>
  </si>
  <si>
    <t>K1K 3B1</t>
  </si>
  <si>
    <t>2023-05-24</t>
  </si>
  <si>
    <t>K1N 5N8</t>
  </si>
  <si>
    <t>2023-09-23</t>
  </si>
  <si>
    <t>K1K 1S3</t>
  </si>
  <si>
    <t>K2E 7V1</t>
  </si>
  <si>
    <t>K2P 2L5</t>
  </si>
  <si>
    <t>2023-09-08</t>
  </si>
  <si>
    <t>K2P 0H3</t>
  </si>
  <si>
    <t>K1Z 6V9</t>
  </si>
  <si>
    <t>K1Z 0B2</t>
  </si>
  <si>
    <t>2023-12-08</t>
  </si>
  <si>
    <t>K1Y 0G7</t>
  </si>
  <si>
    <t>K1L 0A8</t>
  </si>
  <si>
    <t>K1L 0A9</t>
  </si>
  <si>
    <t>K2G 1V8</t>
  </si>
  <si>
    <t>2023-08-31</t>
  </si>
  <si>
    <t>K2B 8E1</t>
  </si>
  <si>
    <t>2023-10-19</t>
  </si>
  <si>
    <t>K1L 8A7</t>
  </si>
  <si>
    <t>2023-10-20</t>
  </si>
  <si>
    <t>K1S 1M7</t>
  </si>
  <si>
    <t>2023-12-14</t>
  </si>
  <si>
    <t>K1S 5J5</t>
  </si>
  <si>
    <t>K4M 0W2</t>
  </si>
  <si>
    <t>K2B 7Z8</t>
  </si>
  <si>
    <t>K1N 8W1</t>
  </si>
  <si>
    <t>K1R 1A4</t>
  </si>
  <si>
    <t>K0G1J0</t>
  </si>
  <si>
    <t>K2J6H8</t>
  </si>
  <si>
    <t>2024-05-08</t>
  </si>
  <si>
    <t>K1G4J5</t>
  </si>
  <si>
    <t>K2E8A6</t>
  </si>
  <si>
    <t>K1B4S5</t>
  </si>
  <si>
    <t>Barrhaven</t>
  </si>
  <si>
    <t>K1N5Y2</t>
  </si>
  <si>
    <t>K2V1E2</t>
  </si>
  <si>
    <t>K2J6J2</t>
  </si>
  <si>
    <t>2024-05-14</t>
  </si>
  <si>
    <t>K2B6R1</t>
  </si>
  <si>
    <t>K2R1J2</t>
  </si>
  <si>
    <t>K1G4X5</t>
  </si>
  <si>
    <t>2024-01-12</t>
  </si>
  <si>
    <t>K1N5X8</t>
  </si>
  <si>
    <t>K1P5E9</t>
  </si>
  <si>
    <t>K1A0J6</t>
  </si>
  <si>
    <t>K1N6R4</t>
  </si>
  <si>
    <t>K1V 2E5</t>
  </si>
  <si>
    <t>K1V 7Y6</t>
  </si>
  <si>
    <t>K1S 3X7</t>
  </si>
  <si>
    <t>K2C 2C2</t>
  </si>
  <si>
    <t>K2G 0B1</t>
  </si>
  <si>
    <t>K1Y 2P5</t>
  </si>
  <si>
    <t>K1S 5V8</t>
  </si>
  <si>
    <t>K1S 1N4</t>
  </si>
  <si>
    <t>K1S 3J3</t>
  </si>
  <si>
    <t>K1G 4K1</t>
  </si>
  <si>
    <t>K1S 5P1</t>
  </si>
  <si>
    <t>K2J 6K7</t>
  </si>
  <si>
    <t>K1S1M7</t>
  </si>
  <si>
    <t>K2A1R8</t>
  </si>
  <si>
    <t>2024-07-16</t>
  </si>
  <si>
    <t>K1J7R8</t>
  </si>
  <si>
    <t>K1C2X8</t>
  </si>
  <si>
    <t>2024-08-26</t>
  </si>
  <si>
    <t>K1V0W8</t>
  </si>
  <si>
    <t>K1C2S9</t>
  </si>
  <si>
    <t>2025-09-26</t>
  </si>
  <si>
    <t>Stittsville</t>
  </si>
  <si>
    <t>K2V 0N3</t>
  </si>
  <si>
    <t>K2J 7B6</t>
  </si>
  <si>
    <t>K2K 3C9</t>
  </si>
  <si>
    <t>K1H8P6</t>
  </si>
  <si>
    <t>L4W 0A9</t>
  </si>
  <si>
    <t>N5A 6S4</t>
  </si>
  <si>
    <t>L9W 0E1</t>
  </si>
  <si>
    <t>M5A 3R6</t>
  </si>
  <si>
    <t>2023-01-07</t>
  </si>
  <si>
    <t>L6H 0C7</t>
  </si>
  <si>
    <t>L3R 5N8</t>
  </si>
  <si>
    <t>L7R 5B3</t>
  </si>
  <si>
    <t>L5T 0A1</t>
  </si>
  <si>
    <t>K7R 4B9</t>
  </si>
  <si>
    <t>L4K 4T4</t>
  </si>
  <si>
    <t>M3J 2N7</t>
  </si>
  <si>
    <t>M5V 3S5</t>
  </si>
  <si>
    <t>Maple</t>
  </si>
  <si>
    <t>L6A 4A1</t>
  </si>
  <si>
    <t>L4L 8R1</t>
  </si>
  <si>
    <t>L6T 4A7</t>
  </si>
  <si>
    <t>L4K 2M7</t>
  </si>
  <si>
    <t>M6N 4Z5</t>
  </si>
  <si>
    <t>N2L 6R6</t>
  </si>
  <si>
    <t>L3S 4S1</t>
  </si>
  <si>
    <t>2023-06-01</t>
  </si>
  <si>
    <t>K1Y</t>
  </si>
  <si>
    <t>L0S 1J0</t>
  </si>
  <si>
    <t>2023-09-16</t>
  </si>
  <si>
    <t>L5J 0B1</t>
  </si>
  <si>
    <t>2023-07-01</t>
  </si>
  <si>
    <t>M9B 4B1</t>
  </si>
  <si>
    <t>L3T 7W4</t>
  </si>
  <si>
    <t>L5R 3G3</t>
  </si>
  <si>
    <t>N5A 2Y6</t>
  </si>
  <si>
    <t>2023-01-01</t>
  </si>
  <si>
    <t>L6G 0B3</t>
  </si>
  <si>
    <t>Duntroon</t>
  </si>
  <si>
    <t>L0M 1H0</t>
  </si>
  <si>
    <t>K9J 1Z9</t>
  </si>
  <si>
    <t>N3R 5M1</t>
  </si>
  <si>
    <t>L5B 3X9</t>
  </si>
  <si>
    <t>L5V 2X4</t>
  </si>
  <si>
    <t>L5T 2W4</t>
  </si>
  <si>
    <t>2023-06-09</t>
  </si>
  <si>
    <t>L5N 8C6</t>
  </si>
  <si>
    <t>M5A 4N3</t>
  </si>
  <si>
    <t>L4Z 1W3</t>
  </si>
  <si>
    <t>L5B 0C6</t>
  </si>
  <si>
    <t>M1B 3J4</t>
  </si>
  <si>
    <t>2023-08-30</t>
  </si>
  <si>
    <t>L5E 1E4</t>
  </si>
  <si>
    <t>L5M 2M1</t>
  </si>
  <si>
    <t>2023-12-17</t>
  </si>
  <si>
    <t>M4A 1B4</t>
  </si>
  <si>
    <t>L3R 2P4</t>
  </si>
  <si>
    <t>Aurora</t>
  </si>
  <si>
    <t>L4G 1S9</t>
  </si>
  <si>
    <t>L9T 8M7</t>
  </si>
  <si>
    <t>P6B 4K1</t>
  </si>
  <si>
    <t>M8X 2X4</t>
  </si>
  <si>
    <t>2023-04-30</t>
  </si>
  <si>
    <t>M4Y 3C3</t>
  </si>
  <si>
    <t>K1K 5B1</t>
  </si>
  <si>
    <t>L4G 7Z5</t>
  </si>
  <si>
    <t>L4L 8C2</t>
  </si>
  <si>
    <t>2023-07-30</t>
  </si>
  <si>
    <t>L4G 0M1</t>
  </si>
  <si>
    <t>L5A 3S8</t>
  </si>
  <si>
    <t>2023-12-22</t>
  </si>
  <si>
    <t>L5E 3G2</t>
  </si>
  <si>
    <t>M2N 6X5</t>
  </si>
  <si>
    <t>L4L 9C1</t>
  </si>
  <si>
    <t>N6H 1T9</t>
  </si>
  <si>
    <t>M5S 2J6</t>
  </si>
  <si>
    <t>Carling</t>
  </si>
  <si>
    <t>P0G 1G0</t>
  </si>
  <si>
    <t>M5V 1C3</t>
  </si>
  <si>
    <t>N7S 3Y1</t>
  </si>
  <si>
    <t>2024-07-25</t>
  </si>
  <si>
    <t>M5A 4M8</t>
  </si>
  <si>
    <t>L5N 7A6</t>
  </si>
  <si>
    <t>M4X 1H6</t>
  </si>
  <si>
    <t>2024-09-06</t>
  </si>
  <si>
    <t>L4J 0L2</t>
  </si>
  <si>
    <t>2024-08-28</t>
  </si>
  <si>
    <t>M5B 2J7</t>
  </si>
  <si>
    <t>L7P 0A3</t>
  </si>
  <si>
    <t>2024-06-21</t>
  </si>
  <si>
    <t>M6P 4B4</t>
  </si>
  <si>
    <t>L3R 6H2</t>
  </si>
  <si>
    <t>2024-08-10</t>
  </si>
  <si>
    <t>L3T 7V6</t>
  </si>
  <si>
    <t>M5M 1J6</t>
  </si>
  <si>
    <t>2024-09-11</t>
  </si>
  <si>
    <t>L5B 4N2</t>
  </si>
  <si>
    <t>L2N 4P6</t>
  </si>
  <si>
    <t>L7L 7P7</t>
  </si>
  <si>
    <t>L5S 1W1</t>
  </si>
  <si>
    <t>M4L 3Y8</t>
  </si>
  <si>
    <t>M2N 6N3</t>
  </si>
  <si>
    <t>M6S 0A2</t>
  </si>
  <si>
    <t>M2N 6Z5</t>
  </si>
  <si>
    <t>M5J 2Y2</t>
  </si>
  <si>
    <t>M5E 1T3</t>
  </si>
  <si>
    <t>M5V 3P1</t>
  </si>
  <si>
    <t>M3B 3S5</t>
  </si>
  <si>
    <t>M4M 1B5</t>
  </si>
  <si>
    <t>2023-12-03</t>
  </si>
  <si>
    <t>M2M 2K3</t>
  </si>
  <si>
    <t>2024-06-14</t>
  </si>
  <si>
    <t>M5E 1T4</t>
  </si>
  <si>
    <t>K6V 4X4</t>
  </si>
  <si>
    <t>L5N 5N31</t>
  </si>
  <si>
    <t>N5V 1P6</t>
  </si>
  <si>
    <t>2024-06-10</t>
  </si>
  <si>
    <t>L5B 0K6</t>
  </si>
  <si>
    <t>2023-12-10</t>
  </si>
  <si>
    <t>P1L 1R2</t>
  </si>
  <si>
    <t>N3T 5L5</t>
  </si>
  <si>
    <t>N5C 1B8</t>
  </si>
  <si>
    <t>N2J 4G8</t>
  </si>
  <si>
    <t>T5H 2W7</t>
  </si>
  <si>
    <t>2022-07-28</t>
  </si>
  <si>
    <t>M6A 3E8</t>
  </si>
  <si>
    <t>T5J</t>
  </si>
  <si>
    <t>2022-04-30</t>
  </si>
  <si>
    <t>T6J 5M8</t>
  </si>
  <si>
    <t>K1G 6A9</t>
  </si>
  <si>
    <t>2023-11-14</t>
  </si>
  <si>
    <t>K2A 1H4</t>
  </si>
  <si>
    <t>L3C 7L3</t>
  </si>
  <si>
    <t>K1R 6J4</t>
  </si>
  <si>
    <t>T1K 3M4</t>
  </si>
  <si>
    <t>Thorndale</t>
  </si>
  <si>
    <t>N0M 2P0</t>
  </si>
  <si>
    <t>2022-05-06</t>
  </si>
  <si>
    <t>T3E 6K6</t>
  </si>
  <si>
    <t>2022-06-04</t>
  </si>
  <si>
    <t>T6E 5R2</t>
  </si>
  <si>
    <t>2024-06-15</t>
  </si>
  <si>
    <t>L6W 3Z6</t>
  </si>
  <si>
    <t>N1R 7H9</t>
  </si>
  <si>
    <t>Petit-Rocher</t>
  </si>
  <si>
    <t>E8J 1S5</t>
  </si>
  <si>
    <t>Acheson</t>
  </si>
  <si>
    <t>T7X 6H8</t>
  </si>
  <si>
    <t>T6E 2N6</t>
  </si>
  <si>
    <t>L5N 8M5</t>
  </si>
  <si>
    <t>T2R 0B5</t>
  </si>
  <si>
    <t>K1V 1C1</t>
  </si>
  <si>
    <t>L4Z 2H7</t>
  </si>
  <si>
    <t>M9C 5K5</t>
  </si>
  <si>
    <t>Inkerman</t>
  </si>
  <si>
    <t>E8P 1C9</t>
  </si>
  <si>
    <t>E3N 1B1</t>
  </si>
  <si>
    <t>L5R 3S6</t>
  </si>
  <si>
    <t>M5G 1R3</t>
  </si>
  <si>
    <t>N6L 1A3</t>
  </si>
  <si>
    <t>L5T 2Y3</t>
  </si>
  <si>
    <t>K2H 8G3</t>
  </si>
  <si>
    <t>2023-07-23</t>
  </si>
  <si>
    <t>T5K 0M5</t>
  </si>
  <si>
    <t>T5K 0K4</t>
  </si>
  <si>
    <t>E8K 1A1</t>
  </si>
  <si>
    <t>2023-04-03</t>
  </si>
  <si>
    <t>Lakefield</t>
  </si>
  <si>
    <t>K0L 2H0</t>
  </si>
  <si>
    <t>N5V 4S4</t>
  </si>
  <si>
    <t>K1V 2S2</t>
  </si>
  <si>
    <t>L6H 6P5</t>
  </si>
  <si>
    <t>2023-06-16</t>
  </si>
  <si>
    <t>T6E 3S3</t>
  </si>
  <si>
    <t>S4T 7R7</t>
  </si>
  <si>
    <t>2023-07-07</t>
  </si>
  <si>
    <t>T2C</t>
  </si>
  <si>
    <t>T6G 2W3</t>
  </si>
  <si>
    <t>E1W 1A8</t>
  </si>
  <si>
    <t>T5J 4X9</t>
  </si>
  <si>
    <t>2023-09-13</t>
  </si>
  <si>
    <t>L2E 2L9</t>
  </si>
  <si>
    <t>L9T 2Y5</t>
  </si>
  <si>
    <t>L4N 6N2</t>
  </si>
  <si>
    <t>N6A</t>
  </si>
  <si>
    <t>N0R 1G0</t>
  </si>
  <si>
    <t>2023-08-16</t>
  </si>
  <si>
    <t>St. Williams</t>
  </si>
  <si>
    <t>N0E 1P0</t>
  </si>
  <si>
    <t>N3E 0E6</t>
  </si>
  <si>
    <t>L0G 1V0</t>
  </si>
  <si>
    <t>L9N 1M4</t>
  </si>
  <si>
    <t>L0G 1M0</t>
  </si>
  <si>
    <t>N2L 5J2</t>
  </si>
  <si>
    <t>M5V 1E3</t>
  </si>
  <si>
    <t>N3C 4N6</t>
  </si>
  <si>
    <t>V5L 4A7</t>
  </si>
  <si>
    <t>L7L 4X6</t>
  </si>
  <si>
    <t>V6A 3X9</t>
  </si>
  <si>
    <t>E2M 7Y8</t>
  </si>
  <si>
    <t>E2M 0B2</t>
  </si>
  <si>
    <t>T8H 0P5</t>
  </si>
  <si>
    <t>E2L 0B1</t>
  </si>
  <si>
    <t>K2K 2L6</t>
  </si>
  <si>
    <t>2023-09-22</t>
  </si>
  <si>
    <t>N3R 7J4</t>
  </si>
  <si>
    <t>K2P 0K8</t>
  </si>
  <si>
    <t>L6H 7G4</t>
  </si>
  <si>
    <t>K6J 5X6</t>
  </si>
  <si>
    <t>E3A5V9</t>
  </si>
  <si>
    <t>V6E 0C6</t>
  </si>
  <si>
    <t>Rocky Mountain House</t>
  </si>
  <si>
    <t>T4T1A9</t>
  </si>
  <si>
    <t>L6K 2H4</t>
  </si>
  <si>
    <t>Port Dover</t>
  </si>
  <si>
    <t>N0A 1N1</t>
  </si>
  <si>
    <t>L6R 3Y2</t>
  </si>
  <si>
    <t>N2E 2V9</t>
  </si>
  <si>
    <t>K2A0G6</t>
  </si>
  <si>
    <t>N6A 6K1</t>
  </si>
  <si>
    <t>N0M 1S3</t>
  </si>
  <si>
    <t>N4S 5Z8</t>
  </si>
  <si>
    <t>T2P 1J2</t>
  </si>
  <si>
    <t>N6B 1T9</t>
  </si>
  <si>
    <t>L3T 7Y9</t>
  </si>
  <si>
    <t>L3Y 8Z6</t>
  </si>
  <si>
    <t>L4K 5P7</t>
  </si>
  <si>
    <t>M9W 7K7</t>
  </si>
  <si>
    <t>M9W 5E8</t>
  </si>
  <si>
    <t>V2T 6G5</t>
  </si>
  <si>
    <t>V2P 8B8</t>
  </si>
  <si>
    <t>V3S 1X6</t>
  </si>
  <si>
    <t>N4W 1M5</t>
  </si>
  <si>
    <t>2024-10-04</t>
  </si>
  <si>
    <t>M4M0A1</t>
  </si>
  <si>
    <t>N1R 0E5</t>
  </si>
  <si>
    <t>L7A 1A9</t>
  </si>
  <si>
    <t>L5A3R8</t>
  </si>
  <si>
    <t>N9Y 1A2</t>
  </si>
  <si>
    <t>L2N 1H3</t>
  </si>
  <si>
    <t>J8Z 1S8</t>
  </si>
  <si>
    <t>K7M 3X9</t>
  </si>
  <si>
    <t>N2P 2E8</t>
  </si>
  <si>
    <t>P1B 9V6</t>
  </si>
  <si>
    <t>E3V 0A3</t>
  </si>
  <si>
    <t>E7C 3E1</t>
  </si>
  <si>
    <t>V3M 6C5</t>
  </si>
  <si>
    <t>L5N 0G5</t>
  </si>
  <si>
    <t>N5A 7Y2</t>
  </si>
  <si>
    <t>L4W 1J3</t>
  </si>
  <si>
    <t>T9V 0A7</t>
  </si>
  <si>
    <t>L4J 7K4</t>
  </si>
  <si>
    <t>L4R 0B8</t>
  </si>
  <si>
    <t>L4R 0G3</t>
  </si>
  <si>
    <t>S6H 7K7</t>
  </si>
  <si>
    <t>K6H 4M3</t>
  </si>
  <si>
    <t>K1R 7Y5</t>
  </si>
  <si>
    <t>2024-03-24</t>
  </si>
  <si>
    <t>Brooklin</t>
  </si>
  <si>
    <t>L1M 0M5</t>
  </si>
  <si>
    <t>L9H 5E3</t>
  </si>
  <si>
    <t>Lower West Pubnico</t>
  </si>
  <si>
    <t>B0W 0A8</t>
  </si>
  <si>
    <t>Red Lake</t>
  </si>
  <si>
    <t>P0V 2M0</t>
  </si>
  <si>
    <t>L6S 5N8</t>
  </si>
  <si>
    <t>L4K 4N8</t>
  </si>
  <si>
    <t>St. Jacobs</t>
  </si>
  <si>
    <t>N0B 2N0</t>
  </si>
  <si>
    <t>Seguin</t>
  </si>
  <si>
    <t>P2A 0B2</t>
  </si>
  <si>
    <t>L6A 3Z8</t>
  </si>
  <si>
    <t>M2R 3V2</t>
  </si>
  <si>
    <t>M2R 1W6</t>
  </si>
  <si>
    <t>K1S 4R2</t>
  </si>
  <si>
    <t>M2K 0G4</t>
  </si>
  <si>
    <t>2025-09-04</t>
  </si>
  <si>
    <t>L4B 1B2</t>
  </si>
  <si>
    <t>2025-10-17</t>
  </si>
  <si>
    <t>L4K 5W8</t>
  </si>
  <si>
    <t>2025-09-10</t>
  </si>
  <si>
    <t>K7L 4V2</t>
  </si>
  <si>
    <t>2025-09-08</t>
  </si>
  <si>
    <t>L4T 4E5</t>
  </si>
  <si>
    <t>2025-09-18</t>
  </si>
  <si>
    <t>L1A 0B5</t>
  </si>
  <si>
    <t>2025-10-03</t>
  </si>
  <si>
    <t>K1J 7T1</t>
  </si>
  <si>
    <t>L1V 3N7</t>
  </si>
  <si>
    <t>K8P 3C8</t>
  </si>
  <si>
    <t>2023-01-15</t>
  </si>
  <si>
    <t>R3K 5P4</t>
  </si>
  <si>
    <t>Roblin</t>
  </si>
  <si>
    <t>R0L 1P0</t>
  </si>
  <si>
    <t>K1S 1C7</t>
  </si>
  <si>
    <t>R7C 1A6</t>
  </si>
  <si>
    <t>R3Y 1V3</t>
  </si>
  <si>
    <t>R3K 2G8</t>
  </si>
  <si>
    <t>2023-08-12</t>
  </si>
  <si>
    <t>R2C 3A8</t>
  </si>
  <si>
    <t>R2V 4J6</t>
  </si>
  <si>
    <t>R7A 7E3</t>
  </si>
  <si>
    <t>R3Y 1M5</t>
  </si>
  <si>
    <t>R7B 4E6</t>
  </si>
  <si>
    <t>Carman</t>
  </si>
  <si>
    <t>R3T 5V7</t>
  </si>
  <si>
    <t>R2C 4P8</t>
  </si>
  <si>
    <t>R7N 3H4</t>
  </si>
  <si>
    <t>2023-12-30</t>
  </si>
  <si>
    <t>Headingley</t>
  </si>
  <si>
    <t>R4H 1C6</t>
  </si>
  <si>
    <t>2023-04-15</t>
  </si>
  <si>
    <t>R1N 0G5</t>
  </si>
  <si>
    <t>R3T 6A9</t>
  </si>
  <si>
    <t>2023-07-25</t>
  </si>
  <si>
    <t>R3P</t>
  </si>
  <si>
    <t>R3K 0Z8</t>
  </si>
  <si>
    <t>2023-05-08</t>
  </si>
  <si>
    <t>R3K 2H3</t>
  </si>
  <si>
    <t>Treherne</t>
  </si>
  <si>
    <t>R0G 2V0</t>
  </si>
  <si>
    <t>Wawanesa</t>
  </si>
  <si>
    <t>R0K 2G0</t>
  </si>
  <si>
    <t>R2P 2E3</t>
  </si>
  <si>
    <t>R3G 0K5</t>
  </si>
  <si>
    <t>R3T 2G2</t>
  </si>
  <si>
    <t>R2R 0K3</t>
  </si>
  <si>
    <t>St. Jean Baptiste</t>
  </si>
  <si>
    <t>R0G 2B0</t>
  </si>
  <si>
    <t>Winkler</t>
  </si>
  <si>
    <t>R6W 0K7</t>
  </si>
  <si>
    <t>St. Laurent</t>
  </si>
  <si>
    <t>R0C 2S0</t>
  </si>
  <si>
    <t>East Selkirk</t>
  </si>
  <si>
    <t>R0E 0M0</t>
  </si>
  <si>
    <t>Southport</t>
  </si>
  <si>
    <t>R0H 1N1</t>
  </si>
  <si>
    <t>Portage Le Prairie</t>
  </si>
  <si>
    <t>R1N 4A5</t>
  </si>
  <si>
    <t>R2K 0Z8</t>
  </si>
  <si>
    <t>St.  Adolphe</t>
  </si>
  <si>
    <t>R5A 1B9</t>
  </si>
  <si>
    <t>Thompson</t>
  </si>
  <si>
    <t>R8N 0B7</t>
  </si>
  <si>
    <t>The Pas</t>
  </si>
  <si>
    <t>R9A 1L1</t>
  </si>
  <si>
    <t>R8N 0N4</t>
  </si>
  <si>
    <t>Gimli</t>
  </si>
  <si>
    <t>R0C 1B0</t>
  </si>
  <si>
    <t> Steinbach</t>
  </si>
  <si>
    <t>R1A 1R6</t>
  </si>
  <si>
    <t>Â Portage La Prairie</t>
  </si>
  <si>
    <t>Â Killarney</t>
  </si>
  <si>
    <t>R0K 1G0</t>
  </si>
  <si>
    <t>Â Winkler</t>
  </si>
  <si>
    <t>R6W 0M6</t>
  </si>
  <si>
    <t>R1N 1J9</t>
  </si>
  <si>
    <t>Altona</t>
  </si>
  <si>
    <t>R0G 0B3</t>
  </si>
  <si>
    <t>R2J 0A4</t>
  </si>
  <si>
    <t>Swan River</t>
  </si>
  <si>
    <t>R0L 1Z0</t>
  </si>
  <si>
    <t>Beausejour</t>
  </si>
  <si>
    <t>R0E 0C0</t>
  </si>
  <si>
    <t>R2V 4G6</t>
  </si>
  <si>
    <t>R3J 3X4</t>
  </si>
  <si>
    <t>R7A 0R3</t>
  </si>
  <si>
    <t>Scanterbury</t>
  </si>
  <si>
    <t>R0E 0E2</t>
  </si>
  <si>
    <t>R3H 0B3</t>
  </si>
  <si>
    <t>R2L 0W8</t>
  </si>
  <si>
    <t>Headingly</t>
  </si>
  <si>
    <t>R4H 1B4</t>
  </si>
  <si>
    <t>R3B 2E9</t>
  </si>
  <si>
    <t>R2W 4Y2</t>
  </si>
  <si>
    <t>R6W 1B4</t>
  </si>
  <si>
    <t>R1A 1P6</t>
  </si>
  <si>
    <t>R3T 0P8</t>
  </si>
  <si>
    <t>Biggar</t>
  </si>
  <si>
    <t>S0K 0M0</t>
  </si>
  <si>
    <t>R1A 3N5</t>
  </si>
  <si>
    <t>R2N 4G8</t>
  </si>
  <si>
    <t>R2G 0M2</t>
  </si>
  <si>
    <t>R3C 1E5</t>
  </si>
  <si>
    <t>Vita</t>
  </si>
  <si>
    <t>R0A 2K0</t>
  </si>
  <si>
    <t>R2H 2C4</t>
  </si>
  <si>
    <t>R2X 2H2</t>
  </si>
  <si>
    <t>2025-02-27</t>
  </si>
  <si>
    <t>R3E 1G6</t>
  </si>
  <si>
    <t>Lundar</t>
  </si>
  <si>
    <t>R0C 1Y0</t>
  </si>
  <si>
    <t>Eriksdale</t>
  </si>
  <si>
    <t>R0C 0W0</t>
  </si>
  <si>
    <t>R3E 2A8</t>
  </si>
  <si>
    <t>S7S 0B2</t>
  </si>
  <si>
    <t>S9H 0L6</t>
  </si>
  <si>
    <t>Kindersley</t>
  </si>
  <si>
    <t>S0L 1S2</t>
  </si>
  <si>
    <t>S4A 2H8</t>
  </si>
  <si>
    <t>S3N 0L9</t>
  </si>
  <si>
    <t>Meadow Lake</t>
  </si>
  <si>
    <t>S9X 1Y5</t>
  </si>
  <si>
    <t>S9V 2B9</t>
  </si>
  <si>
    <t>Moosomin</t>
  </si>
  <si>
    <t>S0G 3N0</t>
  </si>
  <si>
    <t>S7M 5H5</t>
  </si>
  <si>
    <t>Tisdale</t>
  </si>
  <si>
    <t>S0E 1T0</t>
  </si>
  <si>
    <t>Rosetown</t>
  </si>
  <si>
    <t>S0L 2V0</t>
  </si>
  <si>
    <t>R2J 3K1</t>
  </si>
  <si>
    <t>R3L 0B2</t>
  </si>
  <si>
    <t>Grand Marais</t>
  </si>
  <si>
    <t>R0E 0T0</t>
  </si>
  <si>
    <t>S7J 5J3</t>
  </si>
  <si>
    <t>Cavendish</t>
  </si>
  <si>
    <t>C0A1N0</t>
  </si>
  <si>
    <t>2024-08-02</t>
  </si>
  <si>
    <t>Malpeque</t>
  </si>
  <si>
    <t>C0B1M0</t>
  </si>
  <si>
    <t>2024-05-21</t>
  </si>
  <si>
    <t>C0A1B0</t>
  </si>
  <si>
    <t>2024-06-20</t>
  </si>
  <si>
    <t>Darnley</t>
  </si>
  <si>
    <t>Brackley Beach</t>
  </si>
  <si>
    <t>C1E2N7</t>
  </si>
  <si>
    <t>C1A8B4</t>
  </si>
  <si>
    <t>Hazelbrook</t>
  </si>
  <si>
    <t>C1B 0R6</t>
  </si>
  <si>
    <t>2024-11-12</t>
  </si>
  <si>
    <t>C1E 3K2</t>
  </si>
  <si>
    <t>C1N0P9</t>
  </si>
  <si>
    <t>C1N4H9</t>
  </si>
  <si>
    <t>C0B2E0</t>
  </si>
  <si>
    <t>C1A8B9</t>
  </si>
  <si>
    <t>2024-10-02</t>
  </si>
  <si>
    <t>Milton Station</t>
  </si>
  <si>
    <t>C1E0S7</t>
  </si>
  <si>
    <t>C0A 1P0</t>
  </si>
  <si>
    <t>Kensington</t>
  </si>
  <si>
    <t>C0B 1M0</t>
  </si>
  <si>
    <t>C1B 1R1</t>
  </si>
  <si>
    <t>Mount Stewart</t>
  </si>
  <si>
    <t>C0A 1T0</t>
  </si>
  <si>
    <t>Borden - Carleton</t>
  </si>
  <si>
    <t>C1A 5P1</t>
  </si>
  <si>
    <t>C0A 1L0</t>
  </si>
  <si>
    <t>Wood Islands</t>
  </si>
  <si>
    <t>C0A 1R0</t>
  </si>
  <si>
    <t>C1A 8C2</t>
  </si>
  <si>
    <t>Brackley</t>
  </si>
  <si>
    <t>C1E 3J6</t>
  </si>
  <si>
    <t>C1A 4Z1</t>
  </si>
  <si>
    <t>Afton</t>
  </si>
  <si>
    <t>C0A 1H6</t>
  </si>
  <si>
    <t>Winsloe</t>
  </si>
  <si>
    <t>C1E 0J4</t>
  </si>
  <si>
    <t>Pinette</t>
  </si>
  <si>
    <t>Bonshaw</t>
  </si>
  <si>
    <t>C0A 1C0</t>
  </si>
  <si>
    <t>Fernwood</t>
  </si>
  <si>
    <t>C0B 1C0</t>
  </si>
  <si>
    <t>C1A 9P9</t>
  </si>
  <si>
    <t>C1E 2E8</t>
  </si>
  <si>
    <t>C1N 4K7</t>
  </si>
  <si>
    <t>Rustico</t>
  </si>
  <si>
    <t>C0A 1N0</t>
  </si>
  <si>
    <t>C1A 4S1</t>
  </si>
  <si>
    <t>C1A 4M3</t>
  </si>
  <si>
    <t>Tignish</t>
  </si>
  <si>
    <t>C0B 2B0</t>
  </si>
  <si>
    <t>C1A 1P9</t>
  </si>
  <si>
    <t>C1E 3N1</t>
  </si>
  <si>
    <t>C1N 1C1</t>
  </si>
  <si>
    <t>C0B 2E0</t>
  </si>
  <si>
    <t>Bloomfield</t>
  </si>
  <si>
    <t>C0B 1E0</t>
  </si>
  <si>
    <t>C1A 1E9</t>
  </si>
  <si>
    <t>C1E 2A1</t>
  </si>
  <si>
    <t>Montague</t>
  </si>
  <si>
    <t>C1A 2Z1</t>
  </si>
  <si>
    <t>Alberton</t>
  </si>
  <si>
    <t>C0B 1B0</t>
  </si>
  <si>
    <t>Souris West</t>
  </si>
  <si>
    <t>C1A 4Y1</t>
  </si>
  <si>
    <t>C1A 4P3</t>
  </si>
  <si>
    <t>C1A 4K9</t>
  </si>
  <si>
    <t>Slemon Park</t>
  </si>
  <si>
    <t>C0B 2A0</t>
  </si>
  <si>
    <t>Morell</t>
  </si>
  <si>
    <t>C0A 1S0</t>
  </si>
  <si>
    <t>North Lake</t>
  </si>
  <si>
    <t>Stanhope</t>
  </si>
  <si>
    <t>North Rustico</t>
  </si>
  <si>
    <t>C0A 1X0</t>
  </si>
  <si>
    <t>C1A 7K4</t>
  </si>
  <si>
    <t>C0A 1H5</t>
  </si>
  <si>
    <t>C0A 1H0</t>
  </si>
  <si>
    <t>C1A 1R6</t>
  </si>
  <si>
    <t>Cardigan</t>
  </si>
  <si>
    <t>C0A 1G0</t>
  </si>
  <si>
    <t>Tyne Valley</t>
  </si>
  <si>
    <t>C0B 2C0</t>
  </si>
  <si>
    <t>Albany</t>
  </si>
  <si>
    <t>C0B 1A0</t>
  </si>
  <si>
    <t>C1A 4B3</t>
  </si>
  <si>
    <t>Stanley Bridge</t>
  </si>
  <si>
    <t>C0A 1E0</t>
  </si>
  <si>
    <t>Rock Barra</t>
  </si>
  <si>
    <t>C1E2A6</t>
  </si>
  <si>
    <t>2025-03-25</t>
  </si>
  <si>
    <t>C1A9E3</t>
  </si>
  <si>
    <t>2024-11-18</t>
  </si>
  <si>
    <t>Akwesasne</t>
  </si>
  <si>
    <t>K6H 5R7</t>
  </si>
  <si>
    <t>Tsaxana</t>
  </si>
  <si>
    <t>V0P1G0</t>
  </si>
  <si>
    <t>Curve Lake</t>
  </si>
  <si>
    <t>K0L1R0</t>
  </si>
  <si>
    <t>2024-08-31</t>
  </si>
  <si>
    <t>2024-07-06</t>
  </si>
  <si>
    <t>Tyendinaga Mohawk Territory</t>
  </si>
  <si>
    <t>K0K 1X0</t>
  </si>
  <si>
    <t>V9H 1P9</t>
  </si>
  <si>
    <t>2024-12-11</t>
  </si>
  <si>
    <t>Didsbury</t>
  </si>
  <si>
    <t>T0M 0W0</t>
  </si>
  <si>
    <t>T3Z 3K6</t>
  </si>
  <si>
    <t>V9N 3E6</t>
  </si>
  <si>
    <t>V3W 4M8</t>
  </si>
  <si>
    <t>2023-11-20</t>
  </si>
  <si>
    <t>Port Coquitlam</t>
  </si>
  <si>
    <t>V3C 1S9</t>
  </si>
  <si>
    <t>V7A 5E8</t>
  </si>
  <si>
    <t>V5C 3L8</t>
  </si>
  <si>
    <t>V5C 3L6</t>
  </si>
  <si>
    <t>V6V 1T8</t>
  </si>
  <si>
    <t>V6P 4N5</t>
  </si>
  <si>
    <t>V6V 2C5</t>
  </si>
  <si>
    <t>V7B 0A4</t>
  </si>
  <si>
    <t>V7B 1K7</t>
  </si>
  <si>
    <t>M3J 2S5</t>
  </si>
  <si>
    <t>M3J 3K1</t>
  </si>
  <si>
    <t>N4V 1C9</t>
  </si>
  <si>
    <t>M3B 1Y2</t>
  </si>
  <si>
    <t>V6V 2H7</t>
  </si>
  <si>
    <t>Burford</t>
  </si>
  <si>
    <t>N0E 1A0</t>
  </si>
  <si>
    <t>M3J 1N3</t>
  </si>
  <si>
    <t>L3B 3Y8</t>
  </si>
  <si>
    <t>H1M 1W6</t>
  </si>
  <si>
    <t>M1P 2K4</t>
  </si>
  <si>
    <t>2023-03-04</t>
  </si>
  <si>
    <t>L6L 5V1</t>
  </si>
  <si>
    <t>N7M 1P9</t>
  </si>
  <si>
    <t>L5L 6A1</t>
  </si>
  <si>
    <t>L8P 4P2</t>
  </si>
  <si>
    <t>N2B 3E6</t>
  </si>
  <si>
    <t>Bancroft</t>
  </si>
  <si>
    <t>K0L 1C0</t>
  </si>
  <si>
    <t>2024-05-23</t>
  </si>
  <si>
    <t>K1J 6M9</t>
  </si>
  <si>
    <t>L1A 1A1</t>
  </si>
  <si>
    <t>2024-05-18</t>
  </si>
  <si>
    <t>L9T3G9</t>
  </si>
  <si>
    <t>2024-08-21</t>
  </si>
  <si>
    <t>P4R0A1</t>
  </si>
  <si>
    <t>2024-10-07</t>
  </si>
  <si>
    <t>N1H3A1</t>
  </si>
  <si>
    <t>L9B1K2</t>
  </si>
  <si>
    <t>2025-01-22</t>
  </si>
  <si>
    <t>L6L6R6</t>
  </si>
  <si>
    <t>nepean</t>
  </si>
  <si>
    <t>K2E7V3</t>
  </si>
  <si>
    <t>2025-02-04</t>
  </si>
  <si>
    <t>L4S1M4</t>
  </si>
  <si>
    <t>L6L5M9</t>
  </si>
  <si>
    <t>M6M3E5</t>
  </si>
  <si>
    <t>2025-02-02</t>
  </si>
  <si>
    <t>K7C0C5</t>
  </si>
  <si>
    <t>M1B 2W4</t>
  </si>
  <si>
    <t>L1V 1C6</t>
  </si>
  <si>
    <t>L1C 5M2</t>
  </si>
  <si>
    <t>N1K 1C9</t>
  </si>
  <si>
    <t>Ajax</t>
  </si>
  <si>
    <t>L1S 3X9</t>
  </si>
  <si>
    <t>L3R 3P5</t>
  </si>
  <si>
    <t>L1S 6W7</t>
  </si>
  <si>
    <t>L7L 5R8</t>
  </si>
  <si>
    <t>L4R 1E6</t>
  </si>
  <si>
    <t>Harriston</t>
  </si>
  <si>
    <t>N0G 1Z0</t>
  </si>
  <si>
    <t>V2X 2P9</t>
  </si>
  <si>
    <t>V3Y 1Z2</t>
  </si>
  <si>
    <t>Listwell</t>
  </si>
  <si>
    <t>N0B 1P0</t>
  </si>
  <si>
    <t>N4W 1P4</t>
  </si>
  <si>
    <t>N1K 1E9</t>
  </si>
  <si>
    <t>2024-09-15</t>
  </si>
  <si>
    <t>L4N9V9</t>
  </si>
  <si>
    <t>2024-07-24</t>
  </si>
  <si>
    <t>L4N3B6</t>
  </si>
  <si>
    <t>L4N0T5</t>
  </si>
  <si>
    <t>N8W1E5</t>
  </si>
  <si>
    <t>M1T 3K4</t>
  </si>
  <si>
    <t>2024-08-12</t>
  </si>
  <si>
    <t>N0P2L0</t>
  </si>
  <si>
    <t>L0R 1W0</t>
  </si>
  <si>
    <t>M9W1R2</t>
  </si>
  <si>
    <t>L5N5L3</t>
  </si>
  <si>
    <t>M1L 2M3</t>
  </si>
  <si>
    <t>L6G 1A6</t>
  </si>
  <si>
    <t>2024-07-28</t>
  </si>
  <si>
    <t>L9T 5E7</t>
  </si>
  <si>
    <t>L2P 3J5</t>
  </si>
  <si>
    <t>N7T 3W1</t>
  </si>
  <si>
    <t>N6H 4L1</t>
  </si>
  <si>
    <t>K9A 5V2</t>
  </si>
  <si>
    <t>L4S 1M4</t>
  </si>
  <si>
    <t>2023-10-17</t>
  </si>
  <si>
    <t>K8N 5B5</t>
  </si>
  <si>
    <t>Campbellford</t>
  </si>
  <si>
    <t>K0L 1L0</t>
  </si>
  <si>
    <t>L7T 4K1</t>
  </si>
  <si>
    <t>M8Z 1T3</t>
  </si>
  <si>
    <t>L5N 8G6</t>
  </si>
  <si>
    <t>2024-01-02</t>
  </si>
  <si>
    <t>M2K 2X9</t>
  </si>
  <si>
    <t>2024-04-30</t>
  </si>
  <si>
    <t>K9J 6X3</t>
  </si>
  <si>
    <t>L4N 1W3</t>
  </si>
  <si>
    <t>L7A 1A1</t>
  </si>
  <si>
    <t>Caledon</t>
  </si>
  <si>
    <t>L7C 3L2</t>
  </si>
  <si>
    <t>L5V 2Y1</t>
  </si>
  <si>
    <t>P1H 1T3</t>
  </si>
  <si>
    <t>L7A 4B5</t>
  </si>
  <si>
    <t>L2N 1H1</t>
  </si>
  <si>
    <t>Alliston</t>
  </si>
  <si>
    <t>L9R 1E6</t>
  </si>
  <si>
    <t>L5A 1W2</t>
  </si>
  <si>
    <t>L4K 5C3</t>
  </si>
  <si>
    <t>P3C 4T2</t>
  </si>
  <si>
    <t>L6T 4W5</t>
  </si>
  <si>
    <t>L7A 0N8</t>
  </si>
  <si>
    <t>2024-04-22</t>
  </si>
  <si>
    <t>M1C 1Z7</t>
  </si>
  <si>
    <t>L2R 5L3</t>
  </si>
  <si>
    <t>L2N 4H1</t>
  </si>
  <si>
    <t>2024-12-04</t>
  </si>
  <si>
    <t>M3J 2P3</t>
  </si>
  <si>
    <t>2024-11-03</t>
  </si>
  <si>
    <t>L6H 0H3</t>
  </si>
  <si>
    <t>2025-03-24</t>
  </si>
  <si>
    <t>L6L 5T7</t>
  </si>
  <si>
    <t>Southampton</t>
  </si>
  <si>
    <t>N0H 2L0</t>
  </si>
  <si>
    <t>Bradford</t>
  </si>
  <si>
    <t>L3Z 1M8</t>
  </si>
  <si>
    <t>Stayner</t>
  </si>
  <si>
    <t>L0M 1S0</t>
  </si>
  <si>
    <t>2024-07-01</t>
  </si>
  <si>
    <t>Washago</t>
  </si>
  <si>
    <t>L0K 2B0</t>
  </si>
  <si>
    <t>N4K 5R1</t>
  </si>
  <si>
    <t>L9Y 5B5</t>
  </si>
  <si>
    <t>2024-07-26</t>
  </si>
  <si>
    <t>L9Y 4T9</t>
  </si>
  <si>
    <t>L9Y 3N3</t>
  </si>
  <si>
    <t>Oro Station</t>
  </si>
  <si>
    <t>L0L 2E0</t>
  </si>
  <si>
    <t>L4M 6M2</t>
  </si>
  <si>
    <t>L4N8X8</t>
  </si>
  <si>
    <t>2025-01-27</t>
  </si>
  <si>
    <t>Beeton</t>
  </si>
  <si>
    <t>L0G 1A0</t>
  </si>
  <si>
    <t>Clearview</t>
  </si>
  <si>
    <t>Springwater</t>
  </si>
  <si>
    <t>L0L 1Y3</t>
  </si>
  <si>
    <t>L3V 0T7</t>
  </si>
  <si>
    <t>2025-03-14</t>
  </si>
  <si>
    <t>2025-03-28</t>
  </si>
  <si>
    <t>L4N 3L1</t>
  </si>
  <si>
    <t>N4N 1P6</t>
  </si>
  <si>
    <t>P2A 2L7</t>
  </si>
  <si>
    <t>The Blue Mountains</t>
  </si>
  <si>
    <t>L9Y 0V2</t>
  </si>
  <si>
    <t>Saugeen Shores</t>
  </si>
  <si>
    <t>N0H 2C3</t>
  </si>
  <si>
    <t>L8P 0B3</t>
  </si>
  <si>
    <t>N7T 7W6</t>
  </si>
  <si>
    <t>Meaford</t>
  </si>
  <si>
    <t>N4L 1A8</t>
  </si>
  <si>
    <t>M4P 0G3</t>
  </si>
  <si>
    <t>Chatsworth</t>
  </si>
  <si>
    <t>N0H 1G0</t>
  </si>
  <si>
    <t>2025-06-17</t>
  </si>
  <si>
    <t>L3Z 0C1</t>
  </si>
  <si>
    <t>2025-06-19</t>
  </si>
  <si>
    <t>P1L 1K1</t>
  </si>
  <si>
    <t>2025-06-30</t>
  </si>
  <si>
    <t>2025-06-16</t>
  </si>
  <si>
    <t>L4N 9H7</t>
  </si>
  <si>
    <t>2025-07-10</t>
  </si>
  <si>
    <t>L9R 1A1</t>
  </si>
  <si>
    <t>2025-06-26</t>
  </si>
  <si>
    <t>L4R 4L1</t>
  </si>
  <si>
    <t>L9Y 0V9</t>
  </si>
  <si>
    <t>L9Y 3J7</t>
  </si>
  <si>
    <t>2025-06-27</t>
  </si>
  <si>
    <t>L4R 3L8</t>
  </si>
  <si>
    <t>2025-06-24</t>
  </si>
  <si>
    <t>2025-06-23</t>
  </si>
  <si>
    <t>L3V 6Z9</t>
  </si>
  <si>
    <t>L3V 7T5</t>
  </si>
  <si>
    <t>L3V 5H1</t>
  </si>
  <si>
    <t>N4N 1P4</t>
  </si>
  <si>
    <t>2025-06-20</t>
  </si>
  <si>
    <t>L9Y 0W6</t>
  </si>
  <si>
    <t>L9Z 2K5</t>
  </si>
  <si>
    <t>L4W 3Z4</t>
  </si>
  <si>
    <t>2024-10-16</t>
  </si>
  <si>
    <t>M6A 3B8</t>
  </si>
  <si>
    <t>2025-07-18</t>
  </si>
  <si>
    <t>M5C 1R5</t>
  </si>
  <si>
    <t>2025-05-06</t>
  </si>
  <si>
    <t>B4N 3X1</t>
  </si>
  <si>
    <t>V9Y 5N7</t>
  </si>
  <si>
    <t>2024-03-12</t>
  </si>
  <si>
    <t>Parksville</t>
  </si>
  <si>
    <t>V9P 1V6</t>
  </si>
  <si>
    <t>St. Philemon</t>
  </si>
  <si>
    <t>G0R 4A0</t>
  </si>
  <si>
    <t>E1X 1A3</t>
  </si>
  <si>
    <t>V9W 2H4</t>
  </si>
  <si>
    <t>Killam</t>
  </si>
  <si>
    <t>T0B 2L0</t>
  </si>
  <si>
    <t>Indian Head</t>
  </si>
  <si>
    <t>S0G 2K0</t>
  </si>
  <si>
    <t>2024-07-15</t>
  </si>
  <si>
    <t>High River</t>
  </si>
  <si>
    <t>T1V1L5</t>
  </si>
  <si>
    <t>2024-07-10</t>
  </si>
  <si>
    <t>T4V 0K9</t>
  </si>
  <si>
    <t>2024-06-18</t>
  </si>
  <si>
    <t>T4C 0N7</t>
  </si>
  <si>
    <t>K9J 7M3</t>
  </si>
  <si>
    <t>Nakusp</t>
  </si>
  <si>
    <t>V0G 1R0</t>
  </si>
  <si>
    <t>2024-06-27</t>
  </si>
  <si>
    <t>V2R 0C3</t>
  </si>
  <si>
    <t>Drumheller</t>
  </si>
  <si>
    <t>T0J 0Y0</t>
  </si>
  <si>
    <t>B4H 4R7</t>
  </si>
  <si>
    <t>Melfort</t>
  </si>
  <si>
    <t>S0E 1A0</t>
  </si>
  <si>
    <t>Sainte-Adèle</t>
  </si>
  <si>
    <t>J8B 2N8</t>
  </si>
  <si>
    <t>2024-10-03</t>
  </si>
  <si>
    <t>V1G 4R7</t>
  </si>
  <si>
    <t>T9V 2W7</t>
  </si>
  <si>
    <t>Terrace</t>
  </si>
  <si>
    <t>V8G 1L8</t>
  </si>
  <si>
    <t>2024-11-10</t>
  </si>
  <si>
    <t>K9J 3X1</t>
  </si>
  <si>
    <t>N2J 3Z4</t>
  </si>
  <si>
    <t>2024-12-05</t>
  </si>
  <si>
    <t>V4G 1B9</t>
  </si>
  <si>
    <t>2024-11-04</t>
  </si>
  <si>
    <t>T3C 0H9</t>
  </si>
  <si>
    <t>J1X 7A9</t>
  </si>
  <si>
    <t>Amos</t>
  </si>
  <si>
    <t>J9T 1L8</t>
  </si>
  <si>
    <t>V0J 2N0</t>
  </si>
  <si>
    <t>V9Y 8P2</t>
  </si>
  <si>
    <t>N1H 3Z2</t>
  </si>
  <si>
    <t>G9X 4R9</t>
  </si>
  <si>
    <t>L9E 1X7</t>
  </si>
  <si>
    <t>2024-11-11</t>
  </si>
  <si>
    <t>E8K 1W5</t>
  </si>
  <si>
    <t>E8K 1V9</t>
  </si>
  <si>
    <t>Nigadoo</t>
  </si>
  <si>
    <t>E8K 3T4</t>
  </si>
  <si>
    <t>E8J 1T6</t>
  </si>
  <si>
    <t>E8J 1M5</t>
  </si>
  <si>
    <t>E8K 3T6</t>
  </si>
  <si>
    <t>Point-Verte</t>
  </si>
  <si>
    <t>E8J 2Y6</t>
  </si>
  <si>
    <t>Plevna</t>
  </si>
  <si>
    <t>K0H 2M0</t>
  </si>
  <si>
    <t>2025-03-20</t>
  </si>
  <si>
    <t>Madoc</t>
  </si>
  <si>
    <t>K0K 2K0</t>
  </si>
  <si>
    <t>2025-05-30</t>
  </si>
  <si>
    <t>L1A 1N3</t>
  </si>
  <si>
    <t>K8A 2J6</t>
  </si>
  <si>
    <t>Gibsons</t>
  </si>
  <si>
    <t>V0N 1V7</t>
  </si>
  <si>
    <t>Cap-Pele</t>
  </si>
  <si>
    <t>E4N 1C2</t>
  </si>
  <si>
    <t>2025-04-04</t>
  </si>
  <si>
    <t>Grand-Barachois</t>
  </si>
  <si>
    <t>E4P 8G7</t>
  </si>
  <si>
    <t>L9Z 2P1</t>
  </si>
  <si>
    <t>2025-03-10</t>
  </si>
  <si>
    <t>Grand Falls-Windsor</t>
  </si>
  <si>
    <t>A2A 2B6</t>
  </si>
  <si>
    <t>A2B 1G7</t>
  </si>
  <si>
    <t>V2P 8A8</t>
  </si>
  <si>
    <t>2025-03-07</t>
  </si>
  <si>
    <t>T1P 0C4</t>
  </si>
  <si>
    <t>2024-12-30</t>
  </si>
  <si>
    <t>Normandin</t>
  </si>
  <si>
    <t>G8M 4S8</t>
  </si>
  <si>
    <t>G9M 4L7</t>
  </si>
  <si>
    <t>2025-01-08</t>
  </si>
  <si>
    <t>N5V 3B6</t>
  </si>
  <si>
    <t>V8B 1A8</t>
  </si>
  <si>
    <t>Courtney</t>
  </si>
  <si>
    <t>V9J 1S9</t>
  </si>
  <si>
    <t>2025-03-12</t>
  </si>
  <si>
    <t>V1C 3S9</t>
  </si>
  <si>
    <t>L4G 6L1</t>
  </si>
  <si>
    <t>Whitchurch-Stouffville</t>
  </si>
  <si>
    <t>L4A 1W7</t>
  </si>
  <si>
    <t>2025-03-18</t>
  </si>
  <si>
    <t>L1N 9Z1</t>
  </si>
  <si>
    <t>2025-04-11</t>
  </si>
  <si>
    <t>St-Come</t>
  </si>
  <si>
    <t>N8H 2B6</t>
  </si>
  <si>
    <t>C1A 0G3</t>
  </si>
  <si>
    <t>Dublin</t>
  </si>
  <si>
    <t>N0K 1E0</t>
  </si>
  <si>
    <t>N4W 1A8</t>
  </si>
  <si>
    <t>L3B 1R8</t>
  </si>
  <si>
    <t>Grand-Metis</t>
  </si>
  <si>
    <t>G0J 1Z0</t>
  </si>
  <si>
    <t>Ste. Flavie</t>
  </si>
  <si>
    <t>G0J 2L0</t>
  </si>
  <si>
    <t>L1M 2B5</t>
  </si>
  <si>
    <t>N1G 1Y7</t>
  </si>
  <si>
    <t>N0G 2L1</t>
  </si>
  <si>
    <t>La Malbaie</t>
  </si>
  <si>
    <t>G5A 3C4</t>
  </si>
  <si>
    <t>2025-02-25</t>
  </si>
  <si>
    <t>L5V 2X5</t>
  </si>
  <si>
    <t>L3R 4H8</t>
  </si>
  <si>
    <t>L6A 0C5</t>
  </si>
  <si>
    <t>L1N 6A7</t>
  </si>
  <si>
    <t>L6L 2X9</t>
  </si>
  <si>
    <t>New Liskeard</t>
  </si>
  <si>
    <t>2025-03-03</t>
  </si>
  <si>
    <t>Rosseau</t>
  </si>
  <si>
    <t>P0C 1J0</t>
  </si>
  <si>
    <t>2025-03-17</t>
  </si>
  <si>
    <t>Dorset</t>
  </si>
  <si>
    <t>K0M 1S0</t>
  </si>
  <si>
    <t>L6K 3S3</t>
  </si>
  <si>
    <t>L7A 1A3</t>
  </si>
  <si>
    <t>V8L 2Z5</t>
  </si>
  <si>
    <t>V9L 6C5</t>
  </si>
  <si>
    <t>Petite-Vallee</t>
  </si>
  <si>
    <t>G0E 1Y0</t>
  </si>
  <si>
    <t>K2C 0A6</t>
  </si>
  <si>
    <t>Beechville</t>
  </si>
  <si>
    <t>B3S 1B3</t>
  </si>
  <si>
    <t>2025-06-09</t>
  </si>
  <si>
    <t>2025-07-28</t>
  </si>
  <si>
    <t>Upper Tantallon</t>
  </si>
  <si>
    <t>B3Z 1E3</t>
  </si>
  <si>
    <t>E1A 1M2</t>
  </si>
  <si>
    <t>2025-08-12</t>
  </si>
  <si>
    <t>T2N 5E1</t>
  </si>
  <si>
    <t>T5S 0K6</t>
  </si>
  <si>
    <t>2025-06-25</t>
  </si>
  <si>
    <t>T2R 0G8</t>
  </si>
  <si>
    <t>T9E 7R5</t>
  </si>
  <si>
    <t>T4N 6A5</t>
  </si>
  <si>
    <t>2025-08-21</t>
  </si>
  <si>
    <t>T6X 0S8</t>
  </si>
  <si>
    <t>2025-09-23</t>
  </si>
  <si>
    <t>Athabasca</t>
  </si>
  <si>
    <t>T9S 1N1</t>
  </si>
  <si>
    <t>2025-09-03</t>
  </si>
  <si>
    <t>T5T 3J7</t>
  </si>
  <si>
    <t>2025-08-28</t>
  </si>
  <si>
    <t>T4C 2N1</t>
  </si>
  <si>
    <t>T3H 6J1</t>
  </si>
  <si>
    <t>2025-09-29</t>
  </si>
  <si>
    <t>Luseland</t>
  </si>
  <si>
    <t>S0L 2A0</t>
  </si>
  <si>
    <t>2026-03-31</t>
  </si>
  <si>
    <t>S7T0K1</t>
  </si>
  <si>
    <t>S4Z 1A4</t>
  </si>
  <si>
    <t>S6W 1A1</t>
  </si>
  <si>
    <t>S7L 6X6</t>
  </si>
  <si>
    <t>S4P 0S3</t>
  </si>
  <si>
    <t>S9X 1Y2</t>
  </si>
  <si>
    <t>S6J 1M1</t>
  </si>
  <si>
    <t>S4R 2P6</t>
  </si>
  <si>
    <t>Eatonia</t>
  </si>
  <si>
    <t>S0L0Y0</t>
  </si>
  <si>
    <t>N6K 1C7</t>
  </si>
  <si>
    <t>M1E 5B6</t>
  </si>
  <si>
    <t>M2J 4T6</t>
  </si>
  <si>
    <t>L7P 3H2</t>
  </si>
  <si>
    <t>M2N 6J9</t>
  </si>
  <si>
    <t>M1M 1L8</t>
  </si>
  <si>
    <t>T2S 0L5</t>
  </si>
  <si>
    <t>M9A 0B2</t>
  </si>
  <si>
    <t>M9A 0B6</t>
  </si>
  <si>
    <t>M5A 0H6</t>
  </si>
  <si>
    <t>M9A 0B4</t>
  </si>
  <si>
    <t>N7S 1P3</t>
  </si>
  <si>
    <t>L5B 4H4</t>
  </si>
  <si>
    <t>M1N 1Y1</t>
  </si>
  <si>
    <t>M1N 1S6</t>
  </si>
  <si>
    <t>M4S 0E1</t>
  </si>
  <si>
    <t>L1N 0N4</t>
  </si>
  <si>
    <t>M8X 1G4</t>
  </si>
  <si>
    <t>Kawartha Lakes</t>
  </si>
  <si>
    <t>K9V 1C4</t>
  </si>
  <si>
    <t>V3T 0M8</t>
  </si>
  <si>
    <t>N6A 1K2</t>
  </si>
  <si>
    <t>L2R 6P7</t>
  </si>
  <si>
    <t>M4V 0B4</t>
  </si>
  <si>
    <t>L6J 7Y1</t>
  </si>
  <si>
    <t>N6L 0B7</t>
  </si>
  <si>
    <t>M5S 1B2</t>
  </si>
  <si>
    <t>M4C 5A2</t>
  </si>
  <si>
    <t>M4C 0B4</t>
  </si>
  <si>
    <t>Ladysmith</t>
  </si>
  <si>
    <t>J0X 2A0</t>
  </si>
  <si>
    <t>2024-01-21</t>
  </si>
  <si>
    <t>J8P 5K3</t>
  </si>
  <si>
    <t>Bouchette</t>
  </si>
  <si>
    <t>J0X 1E0</t>
  </si>
  <si>
    <t>Mansfield-et-Pontefract</t>
  </si>
  <si>
    <t>J0X 1R0</t>
  </si>
  <si>
    <t>Val-des-Monts</t>
  </si>
  <si>
    <t>J8N 1L5</t>
  </si>
  <si>
    <t>Waltham</t>
  </si>
  <si>
    <t>J0X 3H0</t>
  </si>
  <si>
    <t>2023-10-25</t>
  </si>
  <si>
    <t>Campbell's Bay</t>
  </si>
  <si>
    <t>J0X 1K0</t>
  </si>
  <si>
    <t>Wakefield</t>
  </si>
  <si>
    <t>J0X 3G0</t>
  </si>
  <si>
    <t>Blue Sea</t>
  </si>
  <si>
    <t>J0X 1C0</t>
  </si>
  <si>
    <t>Bryson</t>
  </si>
  <si>
    <t>J0X 1H0</t>
  </si>
  <si>
    <t>Chelsea</t>
  </si>
  <si>
    <t>J9B 1C1</t>
  </si>
  <si>
    <t>J9B 0A5</t>
  </si>
  <si>
    <t>J9P 5K1</t>
  </si>
  <si>
    <t>Bighorn</t>
  </si>
  <si>
    <t>T0M 2H0</t>
  </si>
  <si>
    <t>Kananaskis</t>
  </si>
  <si>
    <t>T0L 1N0</t>
  </si>
  <si>
    <t>S9V 2K8</t>
  </si>
  <si>
    <t>2025-07-30</t>
  </si>
  <si>
    <t>Whitecap</t>
  </si>
  <si>
    <t>S7K 2L2</t>
  </si>
  <si>
    <t>Carlyle</t>
  </si>
  <si>
    <t>S0C 0R0</t>
  </si>
  <si>
    <t>R3C 1A8</t>
  </si>
  <si>
    <t>2025-07-31</t>
  </si>
  <si>
    <t>R2W 3C7</t>
  </si>
  <si>
    <t>R1A 1N3</t>
  </si>
  <si>
    <t>R3J 0K1</t>
  </si>
  <si>
    <t>R7N 1G8</t>
  </si>
  <si>
    <t>R7A 3P1</t>
  </si>
  <si>
    <t>Hantsport</t>
  </si>
  <si>
    <t>B0P 1P0</t>
  </si>
  <si>
    <t>Goffs</t>
  </si>
  <si>
    <t>B2T 1K3</t>
  </si>
  <si>
    <t>Wikwemikong</t>
  </si>
  <si>
    <t>P0P 2J0</t>
  </si>
  <si>
    <t>V2H0E8</t>
  </si>
  <si>
    <t>V8E 1J2</t>
  </si>
  <si>
    <t>2020-09-18</t>
  </si>
  <si>
    <t>2020-09-14</t>
  </si>
  <si>
    <t>V3E 0K3</t>
  </si>
  <si>
    <t>2021-11-26</t>
  </si>
  <si>
    <t>V3K 1E7</t>
  </si>
  <si>
    <t>2021-04-27</t>
  </si>
  <si>
    <t>V3J 3X5</t>
  </si>
  <si>
    <t>2021-04-21</t>
  </si>
  <si>
    <t>V3B 4S7</t>
  </si>
  <si>
    <t>V3B 7T8</t>
  </si>
  <si>
    <t>2020-05-15</t>
  </si>
  <si>
    <t>V3J 6A9</t>
  </si>
  <si>
    <t>2020-06-15</t>
  </si>
  <si>
    <t>V3J 7X1</t>
  </si>
  <si>
    <t>V3J 1X4</t>
  </si>
  <si>
    <t>V6C 3P6</t>
  </si>
  <si>
    <t>V9B 5E3</t>
  </si>
  <si>
    <t>2021-06-30</t>
  </si>
  <si>
    <t>V5M 4X3</t>
  </si>
  <si>
    <t>V6E 1V8</t>
  </si>
  <si>
    <t>V6Z 1S2</t>
  </si>
  <si>
    <t>2021-10-18</t>
  </si>
  <si>
    <t>2021-12-14</t>
  </si>
  <si>
    <t>Sutton</t>
  </si>
  <si>
    <t>M4C 4H1</t>
  </si>
  <si>
    <t>LOE 1R0</t>
  </si>
  <si>
    <t>L4G 0S7</t>
  </si>
  <si>
    <t>2021-10-16</t>
  </si>
  <si>
    <t>L4B 4N7</t>
  </si>
  <si>
    <t>2022-03-14</t>
  </si>
  <si>
    <t>L4K 0G5</t>
  </si>
  <si>
    <t>L3Y 8V3</t>
  </si>
  <si>
    <t>L3Y 8J5</t>
  </si>
  <si>
    <t>2021-09-18</t>
  </si>
  <si>
    <t>L3T 0C8</t>
  </si>
  <si>
    <t>2021-11-16</t>
  </si>
  <si>
    <t>V8W 1P6</t>
  </si>
  <si>
    <t>V3V 5Z4</t>
  </si>
  <si>
    <t>City of Victoria</t>
  </si>
  <si>
    <t>V8W 1J9</t>
  </si>
  <si>
    <t>V3N 1B1</t>
  </si>
  <si>
    <t>V6N 4C4</t>
  </si>
  <si>
    <t>V5H 3G4</t>
  </si>
  <si>
    <t>2020-09-16</t>
  </si>
  <si>
    <t>V5G 2J3</t>
  </si>
  <si>
    <t>2022-09-30</t>
  </si>
  <si>
    <t>V5H 4N5</t>
  </si>
  <si>
    <t>V5H 2M8</t>
  </si>
  <si>
    <t>V5B 3B8</t>
  </si>
  <si>
    <t>V2N 4Z9</t>
  </si>
  <si>
    <t>Tsleil-Waututh</t>
  </si>
  <si>
    <t>V7H 2V6</t>
  </si>
  <si>
    <t>V9L 4H2</t>
  </si>
  <si>
    <t>V3A 7E9</t>
  </si>
  <si>
    <t>V7M 2W7 </t>
  </si>
  <si>
    <t>White rock</t>
  </si>
  <si>
    <t>V4B 3C9</t>
  </si>
  <si>
    <t>V3V 1J5</t>
  </si>
  <si>
    <t>V7L 2M3 </t>
  </si>
  <si>
    <t>V5C 2J1</t>
  </si>
  <si>
    <t>T3K 0A2</t>
  </si>
  <si>
    <t>T2K 4Y5</t>
  </si>
  <si>
    <t>T1Y 5J1</t>
  </si>
  <si>
    <t>T2V 4S4</t>
  </si>
  <si>
    <t>T3J 0C7</t>
  </si>
  <si>
    <t>T3H 3G9</t>
  </si>
  <si>
    <t>T2L 2A7</t>
  </si>
  <si>
    <t>T2S 0J2</t>
  </si>
  <si>
    <t>G6P 5C6</t>
  </si>
  <si>
    <t>Saint-Rémi</t>
  </si>
  <si>
    <t>Saint-Pamphile</t>
  </si>
  <si>
    <t>Saint-Raphaël</t>
  </si>
  <si>
    <t>2023-04-20</t>
  </si>
  <si>
    <t>Rivière-Rouge</t>
  </si>
  <si>
    <t>J0T 1T0</t>
  </si>
  <si>
    <t>G5B 2G2</t>
  </si>
  <si>
    <t>2022-04-26</t>
  </si>
  <si>
    <t>Longue-Pointe-de-Mingan</t>
  </si>
  <si>
    <t>G0G 1V0</t>
  </si>
  <si>
    <t>Huntington</t>
  </si>
  <si>
    <t>J0S 1H0</t>
  </si>
  <si>
    <t>Héberville</t>
  </si>
  <si>
    <t>G8L 3T7</t>
  </si>
  <si>
    <t>2022-06-03</t>
  </si>
  <si>
    <t>Esprit-Saint</t>
  </si>
  <si>
    <t>G0K 1A0</t>
  </si>
  <si>
    <t>H3W 2M9</t>
  </si>
  <si>
    <t>2022-04-07</t>
  </si>
  <si>
    <t>H4E 3H5</t>
  </si>
  <si>
    <t>2022-04-11</t>
  </si>
  <si>
    <t>Marché Maisonneuve</t>
  </si>
  <si>
    <t>H1V 1K5</t>
  </si>
  <si>
    <t>Baie-Johan-Beets</t>
  </si>
  <si>
    <t>G0G 1B0</t>
  </si>
  <si>
    <t>Place Viau</t>
  </si>
  <si>
    <t>H1S 2P3</t>
  </si>
  <si>
    <t>2022-08-02</t>
  </si>
  <si>
    <t>H1K 4E8</t>
  </si>
  <si>
    <t>2022-04-05</t>
  </si>
  <si>
    <t>Sainte-Rose-du-Nord</t>
  </si>
  <si>
    <t>G0V 1T0</t>
  </si>
  <si>
    <t>J4Z 3G3</t>
  </si>
  <si>
    <t>2022-04-08</t>
  </si>
  <si>
    <t>Franklin</t>
  </si>
  <si>
    <t>J0W1G0</t>
  </si>
  <si>
    <t>2021-06-16</t>
  </si>
  <si>
    <t>La Guadeloupe</t>
  </si>
  <si>
    <t>G0M 1G0</t>
  </si>
  <si>
    <t>2022-05-04</t>
  </si>
  <si>
    <t>G7B 1R4</t>
  </si>
  <si>
    <t>Mansfield-et-Pontefrac</t>
  </si>
  <si>
    <t>Trois-Rivieres</t>
  </si>
  <si>
    <t>G8T 8P6</t>
  </si>
  <si>
    <t>2021-10-28</t>
  </si>
  <si>
    <t>Saint-Lambert</t>
  </si>
  <si>
    <t>J4P 1B3</t>
  </si>
  <si>
    <t>2021-12-16</t>
  </si>
  <si>
    <t>Matane</t>
  </si>
  <si>
    <t>G4W 3M6</t>
  </si>
  <si>
    <t>Blvd</t>
  </si>
  <si>
    <t>J5V 2L4  </t>
  </si>
  <si>
    <t>2021-07-05</t>
  </si>
  <si>
    <t>G2G 2R5</t>
  </si>
  <si>
    <t>Scotstown</t>
  </si>
  <si>
    <t>J0B 3B0</t>
  </si>
  <si>
    <t>2020-11-27</t>
  </si>
  <si>
    <t>Saint-Lambert-de-Lauzon</t>
  </si>
  <si>
    <t>G0S 2W0</t>
  </si>
  <si>
    <t>Beauport</t>
  </si>
  <si>
    <t>G1E 3L7</t>
  </si>
  <si>
    <t>2021-09-27</t>
  </si>
  <si>
    <t>G5R 1A1</t>
  </si>
  <si>
    <t>G5L 6M3</t>
  </si>
  <si>
    <t>J3L 4A7</t>
  </si>
  <si>
    <t>J3Y 3K7</t>
  </si>
  <si>
    <t>Point-du-Jour</t>
  </si>
  <si>
    <t>J5T 3K4</t>
  </si>
  <si>
    <t>Sherbrook</t>
  </si>
  <si>
    <t>J1E 4J5</t>
  </si>
  <si>
    <t>J9L 1M5</t>
  </si>
  <si>
    <t>2020-12-03</t>
  </si>
  <si>
    <t>G5H 0B1</t>
  </si>
  <si>
    <t>2021-06-18</t>
  </si>
  <si>
    <t>G5A 1L9</t>
  </si>
  <si>
    <t>Lac-Saguay</t>
  </si>
  <si>
    <t>J0W 1G0</t>
  </si>
  <si>
    <t>2021-08-09</t>
  </si>
  <si>
    <t>Laval_Laurentide</t>
  </si>
  <si>
    <t>H7H 1N5</t>
  </si>
  <si>
    <t>2021-09-02</t>
  </si>
  <si>
    <t>Laval_Cosmodôme</t>
  </si>
  <si>
    <t>G0M 1GO</t>
  </si>
  <si>
    <t>Beaupré</t>
  </si>
  <si>
    <t>G0A 1E0  </t>
  </si>
  <si>
    <t>2021-06-23</t>
  </si>
  <si>
    <t>Napierville</t>
  </si>
  <si>
    <t>J0J 1L0</t>
  </si>
  <si>
    <t>2021-06-28</t>
  </si>
  <si>
    <t>G9H 0J1</t>
  </si>
  <si>
    <t>Grandes-Piles</t>
  </si>
  <si>
    <t>G0X 1H0</t>
  </si>
  <si>
    <t>2021-09-10</t>
  </si>
  <si>
    <t>Saint-Sauveur</t>
  </si>
  <si>
    <t>J0R 1R3</t>
  </si>
  <si>
    <t>2021-06-25</t>
  </si>
  <si>
    <t>J3L 1W5</t>
  </si>
  <si>
    <t>New Richmond</t>
  </si>
  <si>
    <t>G0C 2B0</t>
  </si>
  <si>
    <t>2021-07-07</t>
  </si>
  <si>
    <t>L8S 1L3</t>
  </si>
  <si>
    <t>2023-05-16</t>
  </si>
  <si>
    <t>L9A 1M9</t>
  </si>
  <si>
    <t>L8L 5E9</t>
  </si>
  <si>
    <t>L9H 1T8</t>
  </si>
  <si>
    <t>L8N 1G6</t>
  </si>
  <si>
    <t>L9H 6Y4</t>
  </si>
  <si>
    <t>2023-04-08</t>
  </si>
  <si>
    <t>L8N 3Y2</t>
  </si>
  <si>
    <t>L8R 1A7</t>
  </si>
  <si>
    <t>L8H 2E9</t>
  </si>
  <si>
    <t>L8P 1H6</t>
  </si>
  <si>
    <t>L8R 2K4</t>
  </si>
  <si>
    <t>L8P 4Y5</t>
  </si>
  <si>
    <t>V5N 1Y7</t>
  </si>
  <si>
    <t>2022-07-01</t>
  </si>
  <si>
    <t>V5W 1X6</t>
  </si>
  <si>
    <t>V5L 3X1</t>
  </si>
  <si>
    <t>V6G 1Z4</t>
  </si>
  <si>
    <t>V5P 3A2</t>
  </si>
  <si>
    <t>V5S 4C6</t>
  </si>
  <si>
    <t>V5N 4M4</t>
  </si>
  <si>
    <t>V5S 2X7</t>
  </si>
  <si>
    <t>V5T 1J5</t>
  </si>
  <si>
    <t>V6B 2B5</t>
  </si>
  <si>
    <t>V5G 3H2</t>
  </si>
  <si>
    <t>2022-07-04</t>
  </si>
  <si>
    <t>V4C 7T2</t>
  </si>
  <si>
    <t>2021-07-19</t>
  </si>
  <si>
    <t>V4C 2M1</t>
  </si>
  <si>
    <t>2021-11-25</t>
  </si>
  <si>
    <t>V4C 5J6</t>
  </si>
  <si>
    <t>V4G 1K7</t>
  </si>
  <si>
    <t>2021-07-27</t>
  </si>
  <si>
    <t>V4K 3E1</t>
  </si>
  <si>
    <t>2021-08-27</t>
  </si>
  <si>
    <t>V4K 2V8</t>
  </si>
  <si>
    <t>V4K 3E2</t>
  </si>
  <si>
    <t>E2L 4X4</t>
  </si>
  <si>
    <t>2022-01-01</t>
  </si>
  <si>
    <t>E2K 4J5</t>
  </si>
  <si>
    <t>E2M 3H2</t>
  </si>
  <si>
    <t>E3V 0G4</t>
  </si>
  <si>
    <t>2021-12-01</t>
  </si>
  <si>
    <t>E3V 1T7</t>
  </si>
  <si>
    <t>Mahone Bay</t>
  </si>
  <si>
    <t>B0J 2E0</t>
  </si>
  <si>
    <t>E2H 2H4</t>
  </si>
  <si>
    <t>E7H 1Z6</t>
  </si>
  <si>
    <t>C1N 4H7</t>
  </si>
  <si>
    <t>Antigonish</t>
  </si>
  <si>
    <t>B2G 0G6</t>
  </si>
  <si>
    <t>C1N 1A4</t>
  </si>
  <si>
    <t>2021-05-01</t>
  </si>
  <si>
    <t>C1N 1T2</t>
  </si>
  <si>
    <t>2021-06-01</t>
  </si>
  <si>
    <t>E3V 3W6</t>
  </si>
  <si>
    <t>Berwick</t>
  </si>
  <si>
    <t>B0N 1L0</t>
  </si>
  <si>
    <t>Heatherton</t>
  </si>
  <si>
    <t>B0H 1R0</t>
  </si>
  <si>
    <t>E2J 0A7</t>
  </si>
  <si>
    <t>E2M 3L6</t>
  </si>
  <si>
    <t>B0P 1E0</t>
  </si>
  <si>
    <t>B2G 1R7</t>
  </si>
  <si>
    <t>B2G 0B4</t>
  </si>
  <si>
    <t>B2G 2C3</t>
  </si>
  <si>
    <t>C1N 3Z6</t>
  </si>
  <si>
    <t>C1N 1H9</t>
  </si>
  <si>
    <t>B2G 2L5</t>
  </si>
  <si>
    <t>C1N 5P1</t>
  </si>
  <si>
    <t>2021-04-01</t>
  </si>
  <si>
    <t>C1N 5L5</t>
  </si>
  <si>
    <t>C1N 1B6</t>
  </si>
  <si>
    <t>Saint-Jacques</t>
  </si>
  <si>
    <t>E7B 1H3</t>
  </si>
  <si>
    <t>C1N 3K7</t>
  </si>
  <si>
    <t>St-Basile</t>
  </si>
  <si>
    <t>E7C 1H8</t>
  </si>
  <si>
    <t>C1N 1E8</t>
  </si>
  <si>
    <t>B2G 3B6</t>
  </si>
  <si>
    <t>B2G 2A3</t>
  </si>
  <si>
    <t>E2J 0C2</t>
  </si>
  <si>
    <t>C1N 1W6</t>
  </si>
  <si>
    <t>C1N 5Y8</t>
  </si>
  <si>
    <t>B0H 1X0</t>
  </si>
  <si>
    <t>E7H 5G5</t>
  </si>
  <si>
    <t>E7H 4T4</t>
  </si>
  <si>
    <t>B2G 1L3</t>
  </si>
  <si>
    <t>E7H 5H5</t>
  </si>
  <si>
    <t>E2L 4Z6</t>
  </si>
  <si>
    <t>Breslau</t>
  </si>
  <si>
    <t>N0B 1M0</t>
  </si>
  <si>
    <t>Baden</t>
  </si>
  <si>
    <t>N3A 2M1</t>
  </si>
  <si>
    <t>2022-02-25</t>
  </si>
  <si>
    <t>2022-02-24</t>
  </si>
  <si>
    <t>St. Clements</t>
  </si>
  <si>
    <t>N0B 2M0</t>
  </si>
  <si>
    <t>N2L 6C2</t>
  </si>
  <si>
    <t>2022-03-26</t>
  </si>
  <si>
    <t>N2L 5J4</t>
  </si>
  <si>
    <t>N2J 4S7</t>
  </si>
  <si>
    <t>2022-05-16</t>
  </si>
  <si>
    <t>N2H 1A7</t>
  </si>
  <si>
    <t>2022-01-07</t>
  </si>
  <si>
    <t>N2H 0A9</t>
  </si>
  <si>
    <t>2022-03-19</t>
  </si>
  <si>
    <t>N2H 1Z6</t>
  </si>
  <si>
    <t>N2M 4Z2</t>
  </si>
  <si>
    <t>2022-02-15</t>
  </si>
  <si>
    <t>N3C 4K2</t>
  </si>
  <si>
    <t>N1S 1H3</t>
  </si>
  <si>
    <t>2022-05-09</t>
  </si>
  <si>
    <t>N3H 3N9</t>
  </si>
  <si>
    <t>2022-04-23</t>
  </si>
  <si>
    <t>N3H 3M6</t>
  </si>
  <si>
    <t>2022-04-21</t>
  </si>
  <si>
    <t>N1R 3B0</t>
  </si>
  <si>
    <t>N1H 4H8</t>
  </si>
  <si>
    <t>N1H 4H9</t>
  </si>
  <si>
    <t>2020-12-24</t>
  </si>
  <si>
    <t>N1H 4H6</t>
  </si>
  <si>
    <t>N1H 3Y9</t>
  </si>
  <si>
    <t>N1G 1T2</t>
  </si>
  <si>
    <t>N1H 1R2</t>
  </si>
  <si>
    <t>N1E 5H4</t>
  </si>
  <si>
    <t>N1K 1X3</t>
  </si>
  <si>
    <t>T3M 0S9</t>
  </si>
  <si>
    <t>M6K 3N6</t>
  </si>
  <si>
    <t>L6J 7Z5</t>
  </si>
  <si>
    <t>2021-10-08</t>
  </si>
  <si>
    <t>L6J 6X8</t>
  </si>
  <si>
    <t>2021-11-15</t>
  </si>
  <si>
    <t>M4W 0A8</t>
  </si>
  <si>
    <t>K1J 9L3</t>
  </si>
  <si>
    <t>2021-08-20</t>
  </si>
  <si>
    <t>K2G 4A1</t>
  </si>
  <si>
    <t>2021-08-26</t>
  </si>
  <si>
    <t>V4A 4N3</t>
  </si>
  <si>
    <t>2021-09-08</t>
  </si>
  <si>
    <t>V2Y 1A2</t>
  </si>
  <si>
    <t>2021-08-30</t>
  </si>
  <si>
    <t>T6T 1K9</t>
  </si>
  <si>
    <t>2021-09-25</t>
  </si>
  <si>
    <t>T5K 2S1</t>
  </si>
  <si>
    <t>V3M 0G3</t>
  </si>
  <si>
    <t>2021-08-18</t>
  </si>
  <si>
    <t>V7M 1A3</t>
  </si>
  <si>
    <t>2021-09-16</t>
  </si>
  <si>
    <t>N2A 1H2</t>
  </si>
  <si>
    <t>2021-11-11</t>
  </si>
  <si>
    <t>N2J 2J9</t>
  </si>
  <si>
    <t>2021-08-04</t>
  </si>
  <si>
    <t>L6H 0E9</t>
  </si>
  <si>
    <t>L5V 2A8</t>
  </si>
  <si>
    <t>2021-10-21</t>
  </si>
  <si>
    <t>L7L 1V2</t>
  </si>
  <si>
    <t>2021-09-24</t>
  </si>
  <si>
    <t>M4N 3N1</t>
  </si>
  <si>
    <t>M4G 3C2</t>
  </si>
  <si>
    <t>2022-02-07</t>
  </si>
  <si>
    <t>M6K 3S3</t>
  </si>
  <si>
    <t>M1R 4B9</t>
  </si>
  <si>
    <t>Vaughn</t>
  </si>
  <si>
    <t>L6A 4N9</t>
  </si>
  <si>
    <t>M4G 3T8</t>
  </si>
  <si>
    <t>M1S 5B8</t>
  </si>
  <si>
    <t>L1M 2J7</t>
  </si>
  <si>
    <t>L1V 1A6</t>
  </si>
  <si>
    <t>K2M 2G9</t>
  </si>
  <si>
    <t>2021-05-05</t>
  </si>
  <si>
    <t>T3G 5T4</t>
  </si>
  <si>
    <t>2021-09-22</t>
  </si>
  <si>
    <t>N6G 5B3</t>
  </si>
  <si>
    <t>2021-12-08</t>
  </si>
  <si>
    <t>2021-11-01</t>
  </si>
  <si>
    <t>N6C 2T9</t>
  </si>
  <si>
    <t>N1G 0A8</t>
  </si>
  <si>
    <t>2021-10-20</t>
  </si>
  <si>
    <t>N2T 2W1</t>
  </si>
  <si>
    <t>L5N 4C4</t>
  </si>
  <si>
    <t>Midhurst</t>
  </si>
  <si>
    <t>L9X 1N6</t>
  </si>
  <si>
    <t>2021-09-07</t>
  </si>
  <si>
    <t>L9M 1V1</t>
  </si>
  <si>
    <t>2020-10-30</t>
  </si>
  <si>
    <t>L9S 1Z2</t>
  </si>
  <si>
    <t>L9S 1V3</t>
  </si>
  <si>
    <t>L0L 1L0</t>
  </si>
  <si>
    <t>L9S 2M6</t>
  </si>
  <si>
    <t>L9Y 2P1</t>
  </si>
  <si>
    <t>L0L 1X1</t>
  </si>
  <si>
    <t>2021-02-10</t>
  </si>
  <si>
    <t>N6J 2N1</t>
  </si>
  <si>
    <t>N6H 5W9</t>
  </si>
  <si>
    <t>N6A 2M3</t>
  </si>
  <si>
    <t>N6A 3K7</t>
  </si>
  <si>
    <t>N5X 0H5</t>
  </si>
  <si>
    <t>N6B 1P8</t>
  </si>
  <si>
    <t>N6K 1C9</t>
  </si>
  <si>
    <t>N6K 3X4</t>
  </si>
  <si>
    <t>N5V 2J8</t>
  </si>
  <si>
    <t>N6E 3B3</t>
  </si>
  <si>
    <t>N6C 4R2</t>
  </si>
  <si>
    <t>N6H 2B1</t>
  </si>
  <si>
    <t>N4G 2C3</t>
  </si>
  <si>
    <t>L6R 3J7</t>
  </si>
  <si>
    <t>L6W 2Z8</t>
  </si>
  <si>
    <t>2021-12-20</t>
  </si>
  <si>
    <t>M6K 3P8</t>
  </si>
  <si>
    <t>C1A 4K4</t>
  </si>
  <si>
    <t>C1A 4P4</t>
  </si>
  <si>
    <t>C1A 1M9</t>
  </si>
  <si>
    <t>Miltonvale Park</t>
  </si>
  <si>
    <t>C1E 0S7</t>
  </si>
  <si>
    <t>2021-11-29</t>
  </si>
  <si>
    <t>C0A 1H8</t>
  </si>
  <si>
    <t>C1A 6E7</t>
  </si>
  <si>
    <t>St. Peters</t>
  </si>
  <si>
    <t>C1B 1H4</t>
  </si>
  <si>
    <t>C0A 1H3</t>
  </si>
  <si>
    <t>2021-12-23</t>
  </si>
  <si>
    <t>C1B 2V8</t>
  </si>
  <si>
    <t>C1A 3L3</t>
  </si>
  <si>
    <t>C1A 4L3</t>
  </si>
  <si>
    <t>C1A 3W5</t>
  </si>
  <si>
    <t>C1A 4A9</t>
  </si>
  <si>
    <t>C1E 1R3</t>
  </si>
  <si>
    <t>K6V 3G9</t>
  </si>
  <si>
    <t>K6H 4Z1</t>
  </si>
  <si>
    <t>K7M 1V6</t>
  </si>
  <si>
    <t>Saint-Basile le Grand</t>
  </si>
  <si>
    <t>J3N 1T8</t>
  </si>
  <si>
    <t>New-Richmond</t>
  </si>
  <si>
    <t>E3V 3N1</t>
  </si>
  <si>
    <t>2022-07-16</t>
  </si>
  <si>
    <t>J6X 0G3</t>
  </si>
  <si>
    <t>2020-11-24</t>
  </si>
  <si>
    <t>G2C 0G7</t>
  </si>
  <si>
    <t>2021-05-04</t>
  </si>
  <si>
    <t>Lebourgneuf</t>
  </si>
  <si>
    <t>G2J 1C8</t>
  </si>
  <si>
    <t>2021-04-13</t>
  </si>
  <si>
    <t>Saint-Georges de Beauce</t>
  </si>
  <si>
    <t>G5Y 2B5</t>
  </si>
  <si>
    <t>2021-05-30</t>
  </si>
  <si>
    <t>G5L 8R2</t>
  </si>
  <si>
    <t>H4C 1R1</t>
  </si>
  <si>
    <t>2021-06-04</t>
  </si>
  <si>
    <t>Coteau du lac</t>
  </si>
  <si>
    <t>J0P 1B0</t>
  </si>
  <si>
    <t>2021-05-15</t>
  </si>
  <si>
    <t>G1P 1K6</t>
  </si>
  <si>
    <t>2022-04-13</t>
  </si>
  <si>
    <t>J2L 2K3</t>
  </si>
  <si>
    <t>E1W 1B6</t>
  </si>
  <si>
    <t>J7H 0A5</t>
  </si>
  <si>
    <t>2021-05-19</t>
  </si>
  <si>
    <t>V8X 3S3</t>
  </si>
  <si>
    <t>2021-06-09</t>
  </si>
  <si>
    <t>V8N 4P7</t>
  </si>
  <si>
    <t>2021-04-28</t>
  </si>
  <si>
    <t>V8N 6B4</t>
  </si>
  <si>
    <t>V9A 6T2</t>
  </si>
  <si>
    <t>2021-06-29</t>
  </si>
  <si>
    <t>V8P 1T1</t>
  </si>
  <si>
    <t>V8P 3Y3</t>
  </si>
  <si>
    <t>V8Z 1H2</t>
  </si>
  <si>
    <t>V8Z 5M1</t>
  </si>
  <si>
    <t>L2S 3A1</t>
  </si>
  <si>
    <t>V5E 2V1</t>
  </si>
  <si>
    <t>V3J 2L5</t>
  </si>
  <si>
    <t>V4B 3Z4</t>
  </si>
  <si>
    <t>V8V 3P5</t>
  </si>
  <si>
    <t>V6Z 3G5</t>
  </si>
  <si>
    <t>V5Z 1K7</t>
  </si>
  <si>
    <t>V0H 1Z0</t>
  </si>
  <si>
    <t>2021-06-22</t>
  </si>
  <si>
    <t>2020-12-20</t>
  </si>
  <si>
    <t>V0H 1Z5</t>
  </si>
  <si>
    <t>N8V 0A1</t>
  </si>
  <si>
    <t>N9A 4K9</t>
  </si>
  <si>
    <t>N9C 2R3</t>
  </si>
  <si>
    <t>N9A 0B2</t>
  </si>
  <si>
    <t>H2P 2H5</t>
  </si>
  <si>
    <t>H4C 2P8</t>
  </si>
  <si>
    <t>H1K 2S2</t>
  </si>
  <si>
    <t>H1E 7R8</t>
  </si>
  <si>
    <t>H4B 1L5</t>
  </si>
  <si>
    <t>H2R 2Y9</t>
  </si>
  <si>
    <t>2022-05-10</t>
  </si>
  <si>
    <t>H8N 2J7</t>
  </si>
  <si>
    <t>2022-03-03</t>
  </si>
  <si>
    <t>H3S 3A2</t>
  </si>
  <si>
    <t>H3C 1M4</t>
  </si>
  <si>
    <t>H2G 1E8</t>
  </si>
  <si>
    <t>H2G 2J9</t>
  </si>
  <si>
    <t>H2S 2K5</t>
  </si>
  <si>
    <t>H2G 2M5</t>
  </si>
  <si>
    <t>H2G 1W7</t>
  </si>
  <si>
    <t>H1Y 1T4</t>
  </si>
  <si>
    <t>H3T 1X6</t>
  </si>
  <si>
    <t>2022-02-17</t>
  </si>
  <si>
    <t>H2V 3X7</t>
  </si>
  <si>
    <t>H2N 1N3</t>
  </si>
  <si>
    <t>H4G 3G2</t>
  </si>
  <si>
    <t>H1X 1X5</t>
  </si>
  <si>
    <t>H1X 2B2</t>
  </si>
  <si>
    <t>H4G 1E3</t>
  </si>
  <si>
    <t>H1V 1G7</t>
  </si>
  <si>
    <t>H1Z 3W3</t>
  </si>
  <si>
    <t>H2R 2G2</t>
  </si>
  <si>
    <t>H3S 2A5</t>
  </si>
  <si>
    <t>H2L 0A4</t>
  </si>
  <si>
    <t>H8T 3J6</t>
  </si>
  <si>
    <t>H3T 1C8</t>
  </si>
  <si>
    <t>2022-01-12</t>
  </si>
  <si>
    <t>H1N 2S8</t>
  </si>
  <si>
    <t>H3E 1A8</t>
  </si>
  <si>
    <t>2021-11-22</t>
  </si>
  <si>
    <t>H3T 1C4</t>
  </si>
  <si>
    <t>H2N 2L2</t>
  </si>
  <si>
    <t>H4E 3C8</t>
  </si>
  <si>
    <t>H4B 1P4</t>
  </si>
  <si>
    <t>H2X 3C5</t>
  </si>
  <si>
    <t>H1W 1K2</t>
  </si>
  <si>
    <t>H8P 3C8</t>
  </si>
  <si>
    <t>H3A 0B7</t>
  </si>
  <si>
    <t>H3A 3G5</t>
  </si>
  <si>
    <t>H1W 1Z3</t>
  </si>
  <si>
    <t>G1X 1L9</t>
  </si>
  <si>
    <t>2021-10-25</t>
  </si>
  <si>
    <t>H3M 1X6</t>
  </si>
  <si>
    <t>H3J 2J4</t>
  </si>
  <si>
    <t>H2L 3Y9</t>
  </si>
  <si>
    <t>H3G 1V8</t>
  </si>
  <si>
    <t>2022-02-04</t>
  </si>
  <si>
    <t>H1A 4L7</t>
  </si>
  <si>
    <t>H1V 3J8</t>
  </si>
  <si>
    <t>H4N 2H4</t>
  </si>
  <si>
    <t>2022-02-10</t>
  </si>
  <si>
    <t>H1B 4A2</t>
  </si>
  <si>
    <t>H4J 2N7</t>
  </si>
  <si>
    <t>2022-07-11</t>
  </si>
  <si>
    <t>H2V 3V9</t>
  </si>
  <si>
    <t>H2V 3A1</t>
  </si>
  <si>
    <t>H2B 2W6</t>
  </si>
  <si>
    <t>H4H 2A8</t>
  </si>
  <si>
    <t>H4N 0C9</t>
  </si>
  <si>
    <t>Grand Forks</t>
  </si>
  <si>
    <t>V0H 1H0</t>
  </si>
  <si>
    <t>Greenwood</t>
  </si>
  <si>
    <t>V0H 1J0</t>
  </si>
  <si>
    <t>Naramata</t>
  </si>
  <si>
    <t>V0H 1N0</t>
  </si>
  <si>
    <t>Kootenay Bay</t>
  </si>
  <si>
    <t>V0B 2B0</t>
  </si>
  <si>
    <t>2020-10-01</t>
  </si>
  <si>
    <t>V1N 4B7</t>
  </si>
  <si>
    <t>Christina Lake</t>
  </si>
  <si>
    <t>V0H 1E2</t>
  </si>
  <si>
    <t>V0B 1G3</t>
  </si>
  <si>
    <t>V2A 0G4</t>
  </si>
  <si>
    <t>Rock Creek</t>
  </si>
  <si>
    <t>V0H 1Y0</t>
  </si>
  <si>
    <t>V1R 3T3</t>
  </si>
  <si>
    <t>2020-12-08</t>
  </si>
  <si>
    <t>2020-05-08</t>
  </si>
  <si>
    <t>2020-05-06</t>
  </si>
  <si>
    <t>V0H1V6</t>
  </si>
  <si>
    <t>2021-05-13</t>
  </si>
  <si>
    <t>V1X 6A8</t>
  </si>
  <si>
    <t>2020-05-25</t>
  </si>
  <si>
    <t>2020-05-21</t>
  </si>
  <si>
    <t>N1G 2W1</t>
  </si>
  <si>
    <t>M1B 5K7</t>
  </si>
  <si>
    <t>2022-08-06</t>
  </si>
  <si>
    <t>G8Z 4M3</t>
  </si>
  <si>
    <t>L1H 4P9</t>
  </si>
  <si>
    <t>L1J 7Z9</t>
  </si>
  <si>
    <t>L1H 3Z3</t>
  </si>
  <si>
    <t>L1Z 0K4</t>
  </si>
  <si>
    <t>L1S 2H9</t>
  </si>
  <si>
    <t>L1C 2Z3</t>
  </si>
  <si>
    <t>L1N 4W2</t>
  </si>
  <si>
    <t>L1N 9G4</t>
  </si>
  <si>
    <t>L1R 3J8</t>
  </si>
  <si>
    <t>L1R 3M3</t>
  </si>
  <si>
    <t>L1M 1B3</t>
  </si>
  <si>
    <t>L1H 6N3</t>
  </si>
  <si>
    <t>L1S 2C8</t>
  </si>
  <si>
    <t>Brock</t>
  </si>
  <si>
    <t>L0K 1A0</t>
  </si>
  <si>
    <t>L1G 5T9</t>
  </si>
  <si>
    <t>L1N 2N2</t>
  </si>
  <si>
    <t>L1R 3P6</t>
  </si>
  <si>
    <t>L1N 1C4</t>
  </si>
  <si>
    <t>L1N 0B7</t>
  </si>
  <si>
    <t>L6M 4L6</t>
  </si>
  <si>
    <t>2021-03-24</t>
  </si>
  <si>
    <t>L6K 2W1</t>
  </si>
  <si>
    <t>L6J 3L7</t>
  </si>
  <si>
    <t>2020-09-19</t>
  </si>
  <si>
    <t>L6L 2G6</t>
  </si>
  <si>
    <t>L6L 6P7</t>
  </si>
  <si>
    <t>2022-03-29</t>
  </si>
  <si>
    <t>L6H 3N8</t>
  </si>
  <si>
    <t>2022-03-23</t>
  </si>
  <si>
    <t>L6K 1J4</t>
  </si>
  <si>
    <t>L6H 6Z4</t>
  </si>
  <si>
    <t>2021-08-11</t>
  </si>
  <si>
    <t>L6L 0E1</t>
  </si>
  <si>
    <t>L6H 7T1</t>
  </si>
  <si>
    <t>L6M 3G2</t>
  </si>
  <si>
    <t>N3L 2A9</t>
  </si>
  <si>
    <t>L6J 1R3</t>
  </si>
  <si>
    <t>L6J 1N3</t>
  </si>
  <si>
    <t>K1W 1E9</t>
  </si>
  <si>
    <t>2021-03-28</t>
  </si>
  <si>
    <t>K1Z 6W6</t>
  </si>
  <si>
    <t>K1P 5N8</t>
  </si>
  <si>
    <t>K2P 1K4</t>
  </si>
  <si>
    <t>K1R 6M6</t>
  </si>
  <si>
    <t>K1Y 2X6</t>
  </si>
  <si>
    <t>K1G 4B5</t>
  </si>
  <si>
    <t>K1S 1C2</t>
  </si>
  <si>
    <t>K1N 6E7</t>
  </si>
  <si>
    <t>K1M 1L6</t>
  </si>
  <si>
    <t>K1R 6S9</t>
  </si>
  <si>
    <t>K1M 1W3</t>
  </si>
  <si>
    <t>K1L 7N6</t>
  </si>
  <si>
    <t>K2B 7Z2</t>
  </si>
  <si>
    <t>2021-10-07</t>
  </si>
  <si>
    <t>Courtice</t>
  </si>
  <si>
    <t>L1E 2N3</t>
  </si>
  <si>
    <t>N8N 2L9</t>
  </si>
  <si>
    <t>2020-07-15</t>
  </si>
  <si>
    <t>N2E 4H0</t>
  </si>
  <si>
    <t>L8E 5C5</t>
  </si>
  <si>
    <t>2020-07-07</t>
  </si>
  <si>
    <t>K2M 0N2</t>
  </si>
  <si>
    <t>L3V 5G9</t>
  </si>
  <si>
    <t>Wilberforce</t>
  </si>
  <si>
    <t>K0L 2Y0</t>
  </si>
  <si>
    <t>Algonquin Highlands</t>
  </si>
  <si>
    <t>K0M 1J1</t>
  </si>
  <si>
    <t>Haliburton</t>
  </si>
  <si>
    <t>Minden Hills</t>
  </si>
  <si>
    <t>L4G 1V9</t>
  </si>
  <si>
    <t>2021-09-01</t>
  </si>
  <si>
    <t>L4G 7B7</t>
  </si>
  <si>
    <t>L4G 4C4</t>
  </si>
  <si>
    <t>L4G 2W3</t>
  </si>
  <si>
    <t>L4G 6J1</t>
  </si>
  <si>
    <t>L1A 2Z3</t>
  </si>
  <si>
    <t>L1A 3Z7</t>
  </si>
  <si>
    <t>L3Y 4Y9</t>
  </si>
  <si>
    <t>L3Y 1T1</t>
  </si>
  <si>
    <t>L3Y 3Y9</t>
  </si>
  <si>
    <t>L3Y 9C1</t>
  </si>
  <si>
    <t>L7G 4S4</t>
  </si>
  <si>
    <t>Acton</t>
  </si>
  <si>
    <t>L7J 1Y5</t>
  </si>
  <si>
    <t>L7G 4S5</t>
  </si>
  <si>
    <t>L7J 1Z7</t>
  </si>
  <si>
    <t>L7G 4A3</t>
  </si>
  <si>
    <t>L7G 3B5</t>
  </si>
  <si>
    <t>K7C 2T3</t>
  </si>
  <si>
    <t>K7C 4H1</t>
  </si>
  <si>
    <t>K7C 4P1</t>
  </si>
  <si>
    <t>T6R 0R9</t>
  </si>
  <si>
    <t>T5M 4A1</t>
  </si>
  <si>
    <t>T6T 0X1</t>
  </si>
  <si>
    <t>T5G 2S7</t>
  </si>
  <si>
    <t>T5B 0J2</t>
  </si>
  <si>
    <t>T5J 1N9</t>
  </si>
  <si>
    <t>T5T 6X3</t>
  </si>
  <si>
    <t>T5G 0W6</t>
  </si>
  <si>
    <t>V6V 2W5</t>
  </si>
  <si>
    <t>2021-02-09</t>
  </si>
  <si>
    <t>V7C 1H8</t>
  </si>
  <si>
    <t>2021-11-19</t>
  </si>
  <si>
    <t>V7A 1G6</t>
  </si>
  <si>
    <t>V6Y 4G2</t>
  </si>
  <si>
    <t>2021-11-23</t>
  </si>
  <si>
    <t>V6Y 1T6</t>
  </si>
  <si>
    <t>V7C 5M4</t>
  </si>
  <si>
    <t>V7E 2Z7</t>
  </si>
  <si>
    <t>2021-11-18</t>
  </si>
  <si>
    <t>Mulmur</t>
  </si>
  <si>
    <t>L9V 0L3</t>
  </si>
  <si>
    <t>2022-11-19</t>
  </si>
  <si>
    <t>L0N 1S4</t>
  </si>
  <si>
    <t>L9W 1E5</t>
  </si>
  <si>
    <t>L9W 2X1</t>
  </si>
  <si>
    <t>L9V 3K7</t>
  </si>
  <si>
    <t>L9W 5H6</t>
  </si>
  <si>
    <t>L9V 0N4</t>
  </si>
  <si>
    <t>L9W 6S3</t>
  </si>
  <si>
    <t>Melancthon</t>
  </si>
  <si>
    <t>L9V 2E6</t>
  </si>
  <si>
    <t>Grand Valley</t>
  </si>
  <si>
    <t>L0N 5N6</t>
  </si>
  <si>
    <t>Amaranth</t>
  </si>
  <si>
    <t>L0N 1L0</t>
  </si>
  <si>
    <t>L5N 6R4</t>
  </si>
  <si>
    <t>L4H 0A3</t>
  </si>
  <si>
    <t>2021-05-18</t>
  </si>
  <si>
    <t>L7C 3M7</t>
  </si>
  <si>
    <t>2020-09-25</t>
  </si>
  <si>
    <t>L6P 2V1</t>
  </si>
  <si>
    <t>L6R 2E9</t>
  </si>
  <si>
    <t>2022-01-10</t>
  </si>
  <si>
    <t>L6Z 1X9</t>
  </si>
  <si>
    <t>L7A 0K9</t>
  </si>
  <si>
    <t>L5M 1T9</t>
  </si>
  <si>
    <t>L5B 0G6</t>
  </si>
  <si>
    <t>2022-01-26</t>
  </si>
  <si>
    <t>L5W 1N4</t>
  </si>
  <si>
    <t>Killaloe</t>
  </si>
  <si>
    <t>2021-12-27</t>
  </si>
  <si>
    <t>Cobden</t>
  </si>
  <si>
    <t>K0J 1K0</t>
  </si>
  <si>
    <t>2021-03-18</t>
  </si>
  <si>
    <t>Almonte</t>
  </si>
  <si>
    <t>K0A 1A0</t>
  </si>
  <si>
    <t>K8A 7Z8</t>
  </si>
  <si>
    <t>2020-12-07</t>
  </si>
  <si>
    <t>K8A 5N5</t>
  </si>
  <si>
    <t>K8A 3J5</t>
  </si>
  <si>
    <t>K8A 4L8</t>
  </si>
  <si>
    <t>Schomberg</t>
  </si>
  <si>
    <t>L0G 1T0</t>
  </si>
  <si>
    <t>Nobleton</t>
  </si>
  <si>
    <t>L0G 1N0</t>
  </si>
  <si>
    <t>L7B 1K2</t>
  </si>
  <si>
    <t>Ansnorveldt</t>
  </si>
  <si>
    <t>L3Y 4V9</t>
  </si>
  <si>
    <t>N7A 3K5</t>
  </si>
  <si>
    <t>N7A 2K9</t>
  </si>
  <si>
    <t>2021-03-29</t>
  </si>
  <si>
    <t>N0M 1L0</t>
  </si>
  <si>
    <t>Tavistock</t>
  </si>
  <si>
    <t>N0B 2R0</t>
  </si>
  <si>
    <t>Norwich</t>
  </si>
  <si>
    <t>N0J 1P0</t>
  </si>
  <si>
    <t>2021-03-22</t>
  </si>
  <si>
    <t>N5H 2C3</t>
  </si>
  <si>
    <t>Belmont</t>
  </si>
  <si>
    <t>N0L 1B0</t>
  </si>
  <si>
    <t>2021-03-19</t>
  </si>
  <si>
    <t>Port Stanley</t>
  </si>
  <si>
    <t>N5L 1E2</t>
  </si>
  <si>
    <t>N5L 1B6</t>
  </si>
  <si>
    <t>V3T 2W1</t>
  </si>
  <si>
    <t>Niverville</t>
  </si>
  <si>
    <t>R0A 1E0</t>
  </si>
  <si>
    <t>St Pierre Jolys</t>
  </si>
  <si>
    <t>R0A 1V0</t>
  </si>
  <si>
    <t>2021-09-23</t>
  </si>
  <si>
    <t>Saint-Malo</t>
  </si>
  <si>
    <t>R2V 2B9</t>
  </si>
  <si>
    <t>2022-03-11</t>
  </si>
  <si>
    <t>Ste. Agathe</t>
  </si>
  <si>
    <t>R0G 1Y0</t>
  </si>
  <si>
    <t>2021-11-17</t>
  </si>
  <si>
    <t>Grande Pointe</t>
  </si>
  <si>
    <t>R5A 1H5</t>
  </si>
  <si>
    <t>Reosenort</t>
  </si>
  <si>
    <t>R0G 1W0</t>
  </si>
  <si>
    <t>Stonewall</t>
  </si>
  <si>
    <t>R0C 2Z0</t>
  </si>
  <si>
    <t>Ile des chênes</t>
  </si>
  <si>
    <t>R0A 0T0</t>
  </si>
  <si>
    <t>R2P 0V8</t>
  </si>
  <si>
    <t>R3M 3E4</t>
  </si>
  <si>
    <t>R1A 0Y4</t>
  </si>
  <si>
    <t>Dufrense</t>
  </si>
  <si>
    <t>R0A 0Y0</t>
  </si>
  <si>
    <t>R0E 1V0</t>
  </si>
  <si>
    <t>Matlock</t>
  </si>
  <si>
    <t>R0C 2B0</t>
  </si>
  <si>
    <t>Pinawa</t>
  </si>
  <si>
    <t>R0E 1L0</t>
  </si>
  <si>
    <t>St.Adolphe</t>
  </si>
  <si>
    <t>R5A 1B5</t>
  </si>
  <si>
    <t>La Broqueie</t>
  </si>
  <si>
    <t>R0A 0W0</t>
  </si>
  <si>
    <t>V2J 0C2</t>
  </si>
  <si>
    <t>V2G 0A6</t>
  </si>
  <si>
    <t>2021-09-13</t>
  </si>
  <si>
    <t>M3J 1P4</t>
  </si>
  <si>
    <t>M3J 1P3</t>
  </si>
  <si>
    <t>J6A 5K7</t>
  </si>
  <si>
    <t>M9W 7J4</t>
  </si>
  <si>
    <t>Sainte-Agathe-des-Monts</t>
  </si>
  <si>
    <t>J8C 2Y6</t>
  </si>
  <si>
    <t>N6E 3T2</t>
  </si>
  <si>
    <t>K2B 8K2</t>
  </si>
  <si>
    <t>Vaudreuil</t>
  </si>
  <si>
    <t>J7V 7W1</t>
  </si>
  <si>
    <t>K8N 4Z5</t>
  </si>
  <si>
    <t>H9H 4M7</t>
  </si>
  <si>
    <t>H3A 2R7</t>
  </si>
  <si>
    <t>Saint-Romuald</t>
  </si>
  <si>
    <t>G6W 5M6</t>
  </si>
  <si>
    <t>L7R 3N2</t>
  </si>
  <si>
    <t>M5V 1A5</t>
  </si>
  <si>
    <t>L1N 9W4</t>
  </si>
  <si>
    <t>M9W 5G8</t>
  </si>
  <si>
    <t>L4N 8T6</t>
  </si>
  <si>
    <t>L2M 4W8</t>
  </si>
  <si>
    <t>L2N 5B3</t>
  </si>
  <si>
    <t>L2R 7K6</t>
  </si>
  <si>
    <t>L2S 2E7</t>
  </si>
  <si>
    <t>L2R 0B3</t>
  </si>
  <si>
    <t>L2R 3J3</t>
  </si>
  <si>
    <t>L2R 7M3</t>
  </si>
  <si>
    <t>L3P 3A7</t>
  </si>
  <si>
    <t>L3S 3K5</t>
  </si>
  <si>
    <t>L3T 4P1</t>
  </si>
  <si>
    <t>L3R 2E4</t>
  </si>
  <si>
    <t>L3P 3J3</t>
  </si>
  <si>
    <t>L3R 2G9</t>
  </si>
  <si>
    <t>L6C 1P8</t>
  </si>
  <si>
    <t>L4N 8Y2</t>
  </si>
  <si>
    <t>L4N 2Z4</t>
  </si>
  <si>
    <t>L4M 6V6</t>
  </si>
  <si>
    <t>L4N 8X8</t>
  </si>
  <si>
    <t>2025-12-18</t>
  </si>
  <si>
    <t>J7P 2B4</t>
  </si>
  <si>
    <t>G4X 2A9</t>
  </si>
  <si>
    <t>H7L 4T7</t>
  </si>
  <si>
    <t>2023-04-11</t>
  </si>
  <si>
    <t>H4R 0M6</t>
  </si>
  <si>
    <t>St-Sauveur</t>
  </si>
  <si>
    <t>J0R 1R6</t>
  </si>
  <si>
    <t>J8P 0A9</t>
  </si>
  <si>
    <t>Paspébiac</t>
  </si>
  <si>
    <t>G0C 2K0</t>
  </si>
  <si>
    <t>J4Y 3B8</t>
  </si>
  <si>
    <t>Langelier</t>
  </si>
  <si>
    <t>H1S 2X6</t>
  </si>
  <si>
    <t>St-Hubert</t>
  </si>
  <si>
    <t>J3Y 8X9</t>
  </si>
  <si>
    <t>G8Z 4B5</t>
  </si>
  <si>
    <t>G6P 5X4</t>
  </si>
  <si>
    <t>G9X 2X3</t>
  </si>
  <si>
    <t>Lachine</t>
  </si>
  <si>
    <t>H8S 3Z4</t>
  </si>
  <si>
    <t>J7E 1N9</t>
  </si>
  <si>
    <t>H7C 1M4</t>
  </si>
  <si>
    <t>J0E 2K0</t>
  </si>
  <si>
    <t>J1L 1P6</t>
  </si>
  <si>
    <t>Cookshire</t>
  </si>
  <si>
    <t>J0B 1M0</t>
  </si>
  <si>
    <t>Saint-Augustin-de-Desmaures</t>
  </si>
  <si>
    <t>G3A 0M2</t>
  </si>
  <si>
    <t>J8C 2X2</t>
  </si>
  <si>
    <t>Prevost</t>
  </si>
  <si>
    <t>J0R 1T0</t>
  </si>
  <si>
    <t>J7V 1Y3</t>
  </si>
  <si>
    <t>J9B 1P4</t>
  </si>
  <si>
    <t>East Angus</t>
  </si>
  <si>
    <t>J0B 1R0</t>
  </si>
  <si>
    <t>H2M 2N9</t>
  </si>
  <si>
    <t>G7H 4B8</t>
  </si>
  <si>
    <t>St-Felicien</t>
  </si>
  <si>
    <t>G8K 3J1</t>
  </si>
  <si>
    <t>J5L 2L1</t>
  </si>
  <si>
    <t>G6W 0R8</t>
  </si>
  <si>
    <t>Baie St-Paul</t>
  </si>
  <si>
    <t>G3Z 2W6</t>
  </si>
  <si>
    <t>J3B 6T2</t>
  </si>
  <si>
    <t>J3B 7J9</t>
  </si>
  <si>
    <t>2022-05-26</t>
  </si>
  <si>
    <t>J2W 1C4</t>
  </si>
  <si>
    <t>J3B 5L2</t>
  </si>
  <si>
    <t>J3B 6K2</t>
  </si>
  <si>
    <t>J2X 2C9</t>
  </si>
  <si>
    <t>2022-09-21</t>
  </si>
  <si>
    <t>J3B 6X2</t>
  </si>
  <si>
    <t>T5H 0L9</t>
  </si>
  <si>
    <t>B4A 4H6</t>
  </si>
  <si>
    <t>T2V 0E5</t>
  </si>
  <si>
    <t>V9B 0E2</t>
  </si>
  <si>
    <t>V3A 1P5</t>
  </si>
  <si>
    <t>V3A 1P6</t>
  </si>
  <si>
    <t>V2Y 1X1</t>
  </si>
  <si>
    <t>V6G 2A5</t>
  </si>
  <si>
    <t>V5S 0E9</t>
  </si>
  <si>
    <t>L6H 2S1</t>
  </si>
  <si>
    <t>L6H 2R7</t>
  </si>
  <si>
    <t>L5A 1A3</t>
  </si>
  <si>
    <t>Quebec City</t>
  </si>
  <si>
    <t>G1S 2M6</t>
  </si>
  <si>
    <t>G1S 4P2</t>
  </si>
  <si>
    <t>H7V 1B1</t>
  </si>
  <si>
    <t>H1T 4B5</t>
  </si>
  <si>
    <t>H1T 4B6</t>
  </si>
  <si>
    <t>M5N 1J5</t>
  </si>
  <si>
    <t>M5P 1N5</t>
  </si>
  <si>
    <t>M4S 1E8</t>
  </si>
  <si>
    <t>M4S 1G5</t>
  </si>
  <si>
    <t>M4S 2Y9</t>
  </si>
  <si>
    <t>M4Y 1H5</t>
  </si>
  <si>
    <t>L5J 4B7</t>
  </si>
  <si>
    <t>V2Y 1Z9</t>
  </si>
  <si>
    <t>OAKVILLE</t>
  </si>
  <si>
    <t>L6H 2B5</t>
  </si>
  <si>
    <t>2022-10-24</t>
  </si>
  <si>
    <t>WATERLOO</t>
  </si>
  <si>
    <t>N2J 1C1</t>
  </si>
  <si>
    <t>KITCHENER</t>
  </si>
  <si>
    <t>N2H 6T7</t>
  </si>
  <si>
    <t>K7M 9C5</t>
  </si>
  <si>
    <t>2021-09-21</t>
  </si>
  <si>
    <t>N2H 6M4</t>
  </si>
  <si>
    <t>CAMBRIDGE</t>
  </si>
  <si>
    <t>N3H 1B9</t>
  </si>
  <si>
    <t>OTTAWA</t>
  </si>
  <si>
    <t>K1M 0Z3</t>
  </si>
  <si>
    <t>K1S 2H3</t>
  </si>
  <si>
    <t>2021-09-14</t>
  </si>
  <si>
    <t>K1S 3N1</t>
  </si>
  <si>
    <t>K2P 2C9</t>
  </si>
  <si>
    <t>2021-09-15</t>
  </si>
  <si>
    <t>K1N 0C4</t>
  </si>
  <si>
    <t>2021-09-20</t>
  </si>
  <si>
    <t>K1N 5P4</t>
  </si>
  <si>
    <t>TORONTO</t>
  </si>
  <si>
    <t>M4W 1P9</t>
  </si>
  <si>
    <t>2021-08-03</t>
  </si>
  <si>
    <t>M4T 1G6</t>
  </si>
  <si>
    <t>M4P 2M2</t>
  </si>
  <si>
    <t>NORTH YORK</t>
  </si>
  <si>
    <t>M2J 3B6</t>
  </si>
  <si>
    <t>NEWMARKET</t>
  </si>
  <si>
    <t>L3Y 0C2</t>
  </si>
  <si>
    <t>MISSISSAUGA</t>
  </si>
  <si>
    <t>L5N 3K5</t>
  </si>
  <si>
    <t>2021-06-21</t>
  </si>
  <si>
    <t>ETOBICOKE</t>
  </si>
  <si>
    <t>M9P 2S3</t>
  </si>
  <si>
    <t>2021-08-16</t>
  </si>
  <si>
    <t>K2A 3W5</t>
  </si>
  <si>
    <t>K2B 7Z4</t>
  </si>
  <si>
    <t>K1H 1A5</t>
  </si>
  <si>
    <t>K2B 8J5</t>
  </si>
  <si>
    <t>K1T 1Z5</t>
  </si>
  <si>
    <t>L6K 3K7</t>
  </si>
  <si>
    <t>2021-08-17</t>
  </si>
  <si>
    <t>L6K 3R6</t>
  </si>
  <si>
    <t>2021-08-06</t>
  </si>
  <si>
    <t>BURLINGTON</t>
  </si>
  <si>
    <t>L7N 2H3</t>
  </si>
  <si>
    <t>L7T 3Z4</t>
  </si>
  <si>
    <t>L7S 1B2</t>
  </si>
  <si>
    <t>M8V 1C7</t>
  </si>
  <si>
    <t>M2J 0A5</t>
  </si>
  <si>
    <t>2021-07-23</t>
  </si>
  <si>
    <t>M2J 0A4</t>
  </si>
  <si>
    <t>M2J 1L9</t>
  </si>
  <si>
    <t>M2J 1L7</t>
  </si>
  <si>
    <t>M2J 1M6</t>
  </si>
  <si>
    <t>M2J 1P2</t>
  </si>
  <si>
    <t>N2J 3B6</t>
  </si>
  <si>
    <t>N2L 3C5</t>
  </si>
  <si>
    <t>N2L 3W8</t>
  </si>
  <si>
    <t>N2L 5Z5</t>
  </si>
  <si>
    <t>N2L 3E9</t>
  </si>
  <si>
    <t>V5K 5J5</t>
  </si>
  <si>
    <t>V6A 1L3</t>
  </si>
  <si>
    <t>2023-06-15</t>
  </si>
  <si>
    <t>V6A 4L3</t>
  </si>
  <si>
    <t>V5Z 4N6</t>
  </si>
  <si>
    <t>V5Y 0E4</t>
  </si>
  <si>
    <t>2021-05-21</t>
  </si>
  <si>
    <t>V2Y 2X3</t>
  </si>
  <si>
    <t>2022-01-04</t>
  </si>
  <si>
    <t>V6E 2M4</t>
  </si>
  <si>
    <t>V8P 2L4</t>
  </si>
  <si>
    <t>V8X 1W3</t>
  </si>
  <si>
    <t>V8X 2W6</t>
  </si>
  <si>
    <t>2022-01-31</t>
  </si>
  <si>
    <t>E2K 2S5</t>
  </si>
  <si>
    <t>2025-02-18</t>
  </si>
  <si>
    <t>E1A 1V5</t>
  </si>
  <si>
    <t>E1C 5V8</t>
  </si>
  <si>
    <t>E3A 9V4</t>
  </si>
  <si>
    <t>E3B 5X9</t>
  </si>
  <si>
    <t>E3B 0S5</t>
  </si>
  <si>
    <t>E1C 0J6</t>
  </si>
  <si>
    <t>E1A 1T5</t>
  </si>
  <si>
    <t>B3S 1J9</t>
  </si>
  <si>
    <t>B3L 4P9</t>
  </si>
  <si>
    <t>B3H 2P8</t>
  </si>
  <si>
    <t>B1S 1B1</t>
  </si>
  <si>
    <t>B3L 4A5</t>
  </si>
  <si>
    <t>B3A 1Y7</t>
  </si>
  <si>
    <t>B2Y 4A5</t>
  </si>
  <si>
    <t>B2W 0H9</t>
  </si>
  <si>
    <t>B3J 0A7</t>
  </si>
  <si>
    <t>B3H 1Y3</t>
  </si>
  <si>
    <t>B3S 1P8</t>
  </si>
  <si>
    <t>B3L 4T6</t>
  </si>
  <si>
    <t>B3H 4S7</t>
  </si>
  <si>
    <t>B3H 1S2</t>
  </si>
  <si>
    <t>B2Y 0C7</t>
  </si>
  <si>
    <t>B3S 1R8</t>
  </si>
  <si>
    <t>B3J 1C9</t>
  </si>
  <si>
    <t>B3H 4L4</t>
  </si>
  <si>
    <t>T6W 2A9</t>
  </si>
  <si>
    <t>T5H 3M1</t>
  </si>
  <si>
    <t>T3R 1X1</t>
  </si>
  <si>
    <t>T3R 1S9</t>
  </si>
  <si>
    <t>T2P 0M7</t>
  </si>
  <si>
    <t>V9B 0W4</t>
  </si>
  <si>
    <t>V9B 1N1</t>
  </si>
  <si>
    <t>N1T 1W9</t>
  </si>
  <si>
    <t>N2L 6N9</t>
  </si>
  <si>
    <t>K1J 1J6</t>
  </si>
  <si>
    <t>N6C 4V3</t>
  </si>
  <si>
    <t>K2K 0H3</t>
  </si>
  <si>
    <t>K2K 0G4</t>
  </si>
  <si>
    <t>K2H 8R1</t>
  </si>
  <si>
    <t>M6J 0A7</t>
  </si>
  <si>
    <t>N3H 5T8</t>
  </si>
  <si>
    <t>N5X 3Z2</t>
  </si>
  <si>
    <t>N6A 0A1</t>
  </si>
  <si>
    <t>L4Y 2W9</t>
  </si>
  <si>
    <t>L4Y 0H3</t>
  </si>
  <si>
    <t>M8V 4G3</t>
  </si>
  <si>
    <t>B4H 4J3</t>
  </si>
  <si>
    <t>B9A 3J8</t>
  </si>
  <si>
    <t>B5A 2K5</t>
  </si>
  <si>
    <t>B3J 3S8</t>
  </si>
  <si>
    <t>2022-08-23</t>
  </si>
  <si>
    <t>B4V 2T6</t>
  </si>
  <si>
    <t>B4C 4B1</t>
  </si>
  <si>
    <t>Turo</t>
  </si>
  <si>
    <t>B2N 6T6</t>
  </si>
  <si>
    <t>K7L 4X8</t>
  </si>
  <si>
    <t>K7K 6M4</t>
  </si>
  <si>
    <t>K7P 1N3</t>
  </si>
  <si>
    <t>2021-08-31</t>
  </si>
  <si>
    <t>K7K 4C2</t>
  </si>
  <si>
    <t>2022-09-02</t>
  </si>
  <si>
    <t>K7K 4B8</t>
  </si>
  <si>
    <t>2021-11-05</t>
  </si>
  <si>
    <t>K7K 6C7</t>
  </si>
  <si>
    <t>K7P 0E5</t>
  </si>
  <si>
    <t>L6X 3C8</t>
  </si>
  <si>
    <t>Bolton</t>
  </si>
  <si>
    <t>L7E 1B3</t>
  </si>
  <si>
    <t>L7E 1Y2</t>
  </si>
  <si>
    <t>L6S 6G3</t>
  </si>
  <si>
    <t>L6T 4G6</t>
  </si>
  <si>
    <t>Caledon East</t>
  </si>
  <si>
    <t>L7C 1J6</t>
  </si>
  <si>
    <t>2023-05-25</t>
  </si>
  <si>
    <t>L4V 1X6</t>
  </si>
  <si>
    <t>L5C 1T7</t>
  </si>
  <si>
    <t>2022-10-16</t>
  </si>
  <si>
    <t>2021-02-11</t>
  </si>
  <si>
    <t>L4T 4M1</t>
  </si>
  <si>
    <t>2021-08-12</t>
  </si>
  <si>
    <t>L5E 3B8</t>
  </si>
  <si>
    <t>L5C 1T9</t>
  </si>
  <si>
    <t>L7E 1P7</t>
  </si>
  <si>
    <t>L5C 1V8</t>
  </si>
  <si>
    <t>L9T 9K1</t>
  </si>
  <si>
    <t>L7G 2B5</t>
  </si>
  <si>
    <t>L6M 0L8</t>
  </si>
  <si>
    <t>L6H 1A7</t>
  </si>
  <si>
    <t>B3H 4H5</t>
  </si>
  <si>
    <t>B3J 1B5</t>
  </si>
  <si>
    <t>B3H 2S6</t>
  </si>
  <si>
    <t>B3J 1V3</t>
  </si>
  <si>
    <t>B3J 2L2</t>
  </si>
  <si>
    <t>R2Y 1J7</t>
  </si>
  <si>
    <t>R2K 4M6</t>
  </si>
  <si>
    <t>R2K 4M7</t>
  </si>
  <si>
    <t>R2K 4M8</t>
  </si>
  <si>
    <t>R2K 4M9</t>
  </si>
  <si>
    <t>2022-07-08</t>
  </si>
  <si>
    <t>R7A 7K9</t>
  </si>
  <si>
    <t>2022-10-27</t>
  </si>
  <si>
    <t>S7V 0H5</t>
  </si>
  <si>
    <t>T1J 5G9</t>
  </si>
  <si>
    <t>T1H 6X8</t>
  </si>
  <si>
    <t>T0M 0E0</t>
  </si>
  <si>
    <t>T3M 3N4</t>
  </si>
  <si>
    <t>T3M 2T7</t>
  </si>
  <si>
    <t>T1H 6N9</t>
  </si>
  <si>
    <t>T1H 5K9</t>
  </si>
  <si>
    <t>T5X 0B7</t>
  </si>
  <si>
    <t>2022-11-12</t>
  </si>
  <si>
    <t>T5X 0M1</t>
  </si>
  <si>
    <t>V2C 4S2</t>
  </si>
  <si>
    <t>V2N 2S9</t>
  </si>
  <si>
    <t>V1C 5P7</t>
  </si>
  <si>
    <t>V9Y 5A7</t>
  </si>
  <si>
    <t>V9W 0E7</t>
  </si>
  <si>
    <t>V4T 0C8</t>
  </si>
  <si>
    <t>V4T 2C3</t>
  </si>
  <si>
    <t>V9P 0G1</t>
  </si>
  <si>
    <t>N6B 1L7</t>
  </si>
  <si>
    <t>N5W 5R1</t>
  </si>
  <si>
    <t>Brussels</t>
  </si>
  <si>
    <t>N0G 1H0</t>
  </si>
  <si>
    <t>N0K 1W0</t>
  </si>
  <si>
    <t>N7A 3N5</t>
  </si>
  <si>
    <t>N7A</t>
  </si>
  <si>
    <t>N7A 2G4</t>
  </si>
  <si>
    <t>Erin</t>
  </si>
  <si>
    <t>N0B 1T0</t>
  </si>
  <si>
    <t>N7A 1W7</t>
  </si>
  <si>
    <t>N7A 2T8</t>
  </si>
  <si>
    <t>K4A 0S9</t>
  </si>
  <si>
    <t>K1J 1H2</t>
  </si>
  <si>
    <t>L9W 1C4</t>
  </si>
  <si>
    <t>L0N 1S8</t>
  </si>
  <si>
    <t>L9W 1K1</t>
  </si>
  <si>
    <t>L9W 4Z3</t>
  </si>
  <si>
    <t>L3T 0G8</t>
  </si>
  <si>
    <t>M3K 2C1</t>
  </si>
  <si>
    <t>M5R 2J7</t>
  </si>
  <si>
    <t>M4V 1S5</t>
  </si>
  <si>
    <t>M4Y 1E8</t>
  </si>
  <si>
    <t>M5B 1C6</t>
  </si>
  <si>
    <t>M4P 0B9</t>
  </si>
  <si>
    <t>M5N 2N5</t>
  </si>
  <si>
    <t>White Rock</t>
  </si>
  <si>
    <t>V4B 4L9</t>
  </si>
  <si>
    <t>N2P 1X3</t>
  </si>
  <si>
    <t>2022-09-18</t>
  </si>
  <si>
    <t>N2H 5C7</t>
  </si>
  <si>
    <t>N2G 1Y7</t>
  </si>
  <si>
    <t>N2J 1M4</t>
  </si>
  <si>
    <t>N2M 3X8</t>
  </si>
  <si>
    <t>N2G 1W3</t>
  </si>
  <si>
    <t>N2G 1K1</t>
  </si>
  <si>
    <t>2023-05-20</t>
  </si>
  <si>
    <t>N2G 0C6</t>
  </si>
  <si>
    <t>L1C 1T5</t>
  </si>
  <si>
    <t>Orono</t>
  </si>
  <si>
    <t>L0B 1M0</t>
  </si>
  <si>
    <t>L1C 3K7</t>
  </si>
  <si>
    <t>Port Perry</t>
  </si>
  <si>
    <t>L9L 1P2</t>
  </si>
  <si>
    <t>L9L 1B9</t>
  </si>
  <si>
    <t>L1W 3A3</t>
  </si>
  <si>
    <t>L1N 1A2</t>
  </si>
  <si>
    <t>L1N 2M8</t>
  </si>
  <si>
    <t>L1R 3M2</t>
  </si>
  <si>
    <t>N5C 3B5</t>
  </si>
  <si>
    <t>N5H 3H3</t>
  </si>
  <si>
    <t>N5L 1J1</t>
  </si>
  <si>
    <t>N5H 2W1</t>
  </si>
  <si>
    <t>N5P 3S5</t>
  </si>
  <si>
    <t>NOL 1J0</t>
  </si>
  <si>
    <t>N5P 3S9</t>
  </si>
  <si>
    <t>N5R 5X7</t>
  </si>
  <si>
    <t>V7C 1A4</t>
  </si>
  <si>
    <t>V2Y 1N3</t>
  </si>
  <si>
    <t>V7M 2K6</t>
  </si>
  <si>
    <t>V7K 1J3</t>
  </si>
  <si>
    <t>V7N 3T7</t>
  </si>
  <si>
    <t>V7R 2A7</t>
  </si>
  <si>
    <t>V3H 2M5</t>
  </si>
  <si>
    <t>V1C 4C7</t>
  </si>
  <si>
    <t>V3M 0H4</t>
  </si>
  <si>
    <t>V6Z 0A5</t>
  </si>
  <si>
    <t>V6G 2W9</t>
  </si>
  <si>
    <t>V8W 1R7</t>
  </si>
  <si>
    <t>Saanichton</t>
  </si>
  <si>
    <t>V8M 2A9</t>
  </si>
  <si>
    <t>V9L 1P5</t>
  </si>
  <si>
    <t>V8W 0A4</t>
  </si>
  <si>
    <t>V8W 2Z6</t>
  </si>
  <si>
    <t>V8T 5J8</t>
  </si>
  <si>
    <t>V8V 4Y7</t>
  </si>
  <si>
    <t>V8V 4Z8</t>
  </si>
  <si>
    <t>V8T 2J9</t>
  </si>
  <si>
    <t>2022-04-04</t>
  </si>
  <si>
    <t>V8T 4T3</t>
  </si>
  <si>
    <t>L4M 0L5</t>
  </si>
  <si>
    <t>L4M 0L4</t>
  </si>
  <si>
    <t>L4M 0L3</t>
  </si>
  <si>
    <t>L6H 0H8</t>
  </si>
  <si>
    <t>M2N 0J3</t>
  </si>
  <si>
    <t>L6H 0G9</t>
  </si>
  <si>
    <t>H7T 0M9</t>
  </si>
  <si>
    <t>2021-10-11</t>
  </si>
  <si>
    <t>P3C 1T8</t>
  </si>
  <si>
    <t>M6M 5A7</t>
  </si>
  <si>
    <t>L6H 0J1</t>
  </si>
  <si>
    <t>2021-06-03</t>
  </si>
  <si>
    <t>M5A 1H7</t>
  </si>
  <si>
    <t>2021-03-10</t>
  </si>
  <si>
    <t>M6G 1A8</t>
  </si>
  <si>
    <t>N2L 6L1</t>
  </si>
  <si>
    <t>2021-05-23</t>
  </si>
  <si>
    <t>M4X 1L1</t>
  </si>
  <si>
    <t>N7T 5P2</t>
  </si>
  <si>
    <t>T1Y 6J7</t>
  </si>
  <si>
    <t>T2B 2Y5</t>
  </si>
  <si>
    <t>L9C 3A6</t>
  </si>
  <si>
    <t>P3C 4S6</t>
  </si>
  <si>
    <t>2022-03-07</t>
  </si>
  <si>
    <t>L4N 1C1</t>
  </si>
  <si>
    <t>P7B 3Z5</t>
  </si>
  <si>
    <t>N9E 1S6</t>
  </si>
  <si>
    <t>L4N 0W5</t>
  </si>
  <si>
    <t>M5R 2V8</t>
  </si>
  <si>
    <t>M4S 3G9</t>
  </si>
  <si>
    <t>M5B 2R6</t>
  </si>
  <si>
    <t>M5P 2X9</t>
  </si>
  <si>
    <t>M5A 1P7</t>
  </si>
  <si>
    <t>M6K 0A3</t>
  </si>
  <si>
    <t>L4J 7K5</t>
  </si>
  <si>
    <t>M5P 1N3</t>
  </si>
  <si>
    <t>M5V 2P9</t>
  </si>
  <si>
    <t>L1N 9G1</t>
  </si>
  <si>
    <t>M5V 3W4</t>
  </si>
  <si>
    <t>M6R 0A5</t>
  </si>
  <si>
    <t>G1X 0E4</t>
  </si>
  <si>
    <t>J6N 0S2</t>
  </si>
  <si>
    <t>H4T 1M8</t>
  </si>
  <si>
    <t>J4B 5E4</t>
  </si>
  <si>
    <t>K2C 3S4</t>
  </si>
  <si>
    <t>M4N 2H8</t>
  </si>
  <si>
    <t>G9A 5E1</t>
  </si>
  <si>
    <t>G9A 2J2</t>
  </si>
  <si>
    <t>G9B 0G2</t>
  </si>
  <si>
    <t>G8T 2T8</t>
  </si>
  <si>
    <t>G9A 2E7</t>
  </si>
  <si>
    <t>V3X 3P1</t>
  </si>
  <si>
    <t>V3C 3B2</t>
  </si>
  <si>
    <t>V2E 2T1</t>
  </si>
  <si>
    <t>V1L 6K1</t>
  </si>
  <si>
    <t>100 MILE HOUSE</t>
  </si>
  <si>
    <t>PRINCE GEORGE</t>
  </si>
  <si>
    <t>V2N 4W5</t>
  </si>
  <si>
    <t>CASTLEGAR</t>
  </si>
  <si>
    <t>V1N 1H3</t>
  </si>
  <si>
    <t>TERRACE</t>
  </si>
  <si>
    <t>V8G 4T2</t>
  </si>
  <si>
    <t>V4R 1C9</t>
  </si>
  <si>
    <t>V4C 2L9</t>
  </si>
  <si>
    <t>V3M 1C9</t>
  </si>
  <si>
    <t>V1B 2T1</t>
  </si>
  <si>
    <t>QUESNEL</t>
  </si>
  <si>
    <t>V2J 2C2</t>
  </si>
  <si>
    <t>V1Y 9N1</t>
  </si>
  <si>
    <t>PORT ALBERNI</t>
  </si>
  <si>
    <t>V9Y 8A5</t>
  </si>
  <si>
    <t>V9R 5J1</t>
  </si>
  <si>
    <t>V2T 0B3</t>
  </si>
  <si>
    <t>DAWSON CREEK</t>
  </si>
  <si>
    <t>V1G 4J2</t>
  </si>
  <si>
    <t>N5Z 1P8</t>
  </si>
  <si>
    <t>Lennox Island</t>
  </si>
  <si>
    <t>C0B 1P0</t>
  </si>
  <si>
    <t>C1A 4V7</t>
  </si>
  <si>
    <t>C1A 0A9</t>
  </si>
  <si>
    <t>C1A 1M7</t>
  </si>
  <si>
    <t>C1N 6M8</t>
  </si>
  <si>
    <t>C1A 7N8</t>
  </si>
  <si>
    <t>C1A 9K5</t>
  </si>
  <si>
    <t>C1E 1Z3</t>
  </si>
  <si>
    <t>M5A 1X9</t>
  </si>
  <si>
    <t>N4V 1H1</t>
  </si>
  <si>
    <t>N6H 5V2</t>
  </si>
  <si>
    <t>N2C 2S2</t>
  </si>
  <si>
    <t>N2C 0B3</t>
  </si>
  <si>
    <t>N2G 1P4</t>
  </si>
  <si>
    <t>N2G 2L7</t>
  </si>
  <si>
    <t>L7T 2C3</t>
  </si>
  <si>
    <t>N4S 0A5</t>
  </si>
  <si>
    <t>N2E 4J6</t>
  </si>
  <si>
    <t>N2G 1K2</t>
  </si>
  <si>
    <t>N2C 2R9</t>
  </si>
  <si>
    <t>N6H 5T8</t>
  </si>
  <si>
    <t>N6B 3R6</t>
  </si>
  <si>
    <t>N5X 2W8</t>
  </si>
  <si>
    <t>L7T 0A7</t>
  </si>
  <si>
    <t>L7T 4M3</t>
  </si>
  <si>
    <t>N4T 1H5</t>
  </si>
  <si>
    <t>N6G 0A1</t>
  </si>
  <si>
    <t>V9T 6M3</t>
  </si>
  <si>
    <t>V8S 1Z9</t>
  </si>
  <si>
    <t>V2R 1C4</t>
  </si>
  <si>
    <t>V9S 5G1</t>
  </si>
  <si>
    <t>V2A 2H4</t>
  </si>
  <si>
    <t>N8X 3N5</t>
  </si>
  <si>
    <t>2022-08-11</t>
  </si>
  <si>
    <t>N8X 2A9</t>
  </si>
  <si>
    <t>2023-07-20</t>
  </si>
  <si>
    <t>N8W 5R7</t>
  </si>
  <si>
    <t>J6W GH8</t>
  </si>
  <si>
    <t>Sainte-Julie</t>
  </si>
  <si>
    <t>J3E 1Z4</t>
  </si>
  <si>
    <t>J0B 2H0</t>
  </si>
  <si>
    <t>G1E 3W3</t>
  </si>
  <si>
    <t>J2C 3E5</t>
  </si>
  <si>
    <t>J4B 5H2</t>
  </si>
  <si>
    <t>L4L 8M1</t>
  </si>
  <si>
    <t>N3L 3N6</t>
  </si>
  <si>
    <t>B3B 0J6</t>
  </si>
  <si>
    <t>E1A 9A3</t>
  </si>
  <si>
    <t>M4M 2A5</t>
  </si>
  <si>
    <t>K1R 0B3</t>
  </si>
  <si>
    <t>M1X 1C3</t>
  </si>
  <si>
    <t>M6P 2W4</t>
  </si>
  <si>
    <t>M1L 3K9</t>
  </si>
  <si>
    <t>M1B 5S1</t>
  </si>
  <si>
    <t>M4L 1A2</t>
  </si>
  <si>
    <t>M6H 2X2</t>
  </si>
  <si>
    <t>M1V 5E4</t>
  </si>
  <si>
    <t>M6G 2L9</t>
  </si>
  <si>
    <t>M5N 1C5</t>
  </si>
  <si>
    <t>M9L 1X6</t>
  </si>
  <si>
    <t>M1V 4Y6</t>
  </si>
  <si>
    <t>M2R 3N4</t>
  </si>
  <si>
    <t>M9R 4B7</t>
  </si>
  <si>
    <t>M5V 3C6</t>
  </si>
  <si>
    <t>M1C 1R4</t>
  </si>
  <si>
    <t>M2N 6L4</t>
  </si>
  <si>
    <t>M2N 5V7</t>
  </si>
  <si>
    <t>M1E 3Z4</t>
  </si>
  <si>
    <t>M1S 2V7</t>
  </si>
  <si>
    <t>M8Z 5E7</t>
  </si>
  <si>
    <t>M1E 2T4</t>
  </si>
  <si>
    <t>M3H 5R9</t>
  </si>
  <si>
    <t>M4M 1B7</t>
  </si>
  <si>
    <t>M8X 1Y3</t>
  </si>
  <si>
    <t>M3H 3P5</t>
  </si>
  <si>
    <t>M9C 5S1</t>
  </si>
  <si>
    <t>M1K 1M2</t>
  </si>
  <si>
    <t>M5V 1A2</t>
  </si>
  <si>
    <t>M8Z 3A5</t>
  </si>
  <si>
    <t>M1W 2S4</t>
  </si>
  <si>
    <t>M4B 3E2</t>
  </si>
  <si>
    <t>M1P 2T7</t>
  </si>
  <si>
    <t>M3N 2H6</t>
  </si>
  <si>
    <t>M4S 1A7</t>
  </si>
  <si>
    <t>M6K 3C3</t>
  </si>
  <si>
    <t>M8Z 4Y3</t>
  </si>
  <si>
    <t>M4A 1H5</t>
  </si>
  <si>
    <t>M4V 1C7</t>
  </si>
  <si>
    <t>M5J 2W6</t>
  </si>
  <si>
    <t>M9W 4K5</t>
  </si>
  <si>
    <t>M3J 3H3</t>
  </si>
  <si>
    <t>M9N 0A3</t>
  </si>
  <si>
    <t>M8Z 2M1</t>
  </si>
  <si>
    <t>M1N 1R5</t>
  </si>
  <si>
    <t>M9V 1B2</t>
  </si>
  <si>
    <t>M1B 3G4</t>
  </si>
  <si>
    <t>M9W 1M4</t>
  </si>
  <si>
    <t>M5R 1J1</t>
  </si>
  <si>
    <t>M3M 1H5</t>
  </si>
  <si>
    <t>M4K 3X1</t>
  </si>
  <si>
    <t>M6K 1L4</t>
  </si>
  <si>
    <t>M4M 2V8</t>
  </si>
  <si>
    <t>M3J 2L4</t>
  </si>
  <si>
    <t>M2N 1Z7</t>
  </si>
  <si>
    <t>M6A 2W9</t>
  </si>
  <si>
    <t>M1P 4P4</t>
  </si>
  <si>
    <t>M4C 4J9</t>
  </si>
  <si>
    <t>M3J 2E2</t>
  </si>
  <si>
    <t>M1P 4W9</t>
  </si>
  <si>
    <t>M6N 1R1</t>
  </si>
  <si>
    <t>M5H 2N2</t>
  </si>
  <si>
    <t>V5G 1M2</t>
  </si>
  <si>
    <t>V2P 4P9</t>
  </si>
  <si>
    <t>V2P 2A3</t>
  </si>
  <si>
    <t>V6B 1R3</t>
  </si>
  <si>
    <t>2023-03-06</t>
  </si>
  <si>
    <t>V6X 0H7</t>
  </si>
  <si>
    <t>V6Y 1S4</t>
  </si>
  <si>
    <t>V5S 4N4</t>
  </si>
  <si>
    <t>V5Y 0C3</t>
  </si>
  <si>
    <t>V5Y 0C9</t>
  </si>
  <si>
    <t>J3B 8E9</t>
  </si>
  <si>
    <t>V6W 0C3</t>
  </si>
  <si>
    <t>L2S 0A9</t>
  </si>
  <si>
    <t>L4R 4L9</t>
  </si>
  <si>
    <t>M1W 3E8</t>
  </si>
  <si>
    <t>2022-04-18</t>
  </si>
  <si>
    <t>L1N 9B2</t>
  </si>
  <si>
    <t>L1H 7K4</t>
  </si>
  <si>
    <t>N5V 2Z6</t>
  </si>
  <si>
    <t>N5V 1W2</t>
  </si>
  <si>
    <t>L7S 0A2</t>
  </si>
  <si>
    <t>N6B 1Z2</t>
  </si>
  <si>
    <t>V6Z 1S4</t>
  </si>
  <si>
    <t>M5L 1L5</t>
  </si>
  <si>
    <t>L5N 8L9</t>
  </si>
  <si>
    <t>N2A 0E8</t>
  </si>
  <si>
    <t>L8P 0B8</t>
  </si>
  <si>
    <t>N1R 8P7</t>
  </si>
  <si>
    <t>M5S 2X1</t>
  </si>
  <si>
    <t>L5N 3R8</t>
  </si>
  <si>
    <t>L4C 5N7</t>
  </si>
  <si>
    <t>L6T 4N4</t>
  </si>
  <si>
    <t>L6T 4N6</t>
  </si>
  <si>
    <t>M4W 1C8</t>
  </si>
  <si>
    <t>L4Y 2N9</t>
  </si>
  <si>
    <t>M2N 6H8</t>
  </si>
  <si>
    <t>M9R 2N7</t>
  </si>
  <si>
    <t>L5A 3X1</t>
  </si>
  <si>
    <t>M9R 1Y3</t>
  </si>
  <si>
    <t>M3A 1E6</t>
  </si>
  <si>
    <t>M2K 1E8</t>
  </si>
  <si>
    <t>M4T 1E5</t>
  </si>
  <si>
    <t>L5N 8E9</t>
  </si>
  <si>
    <t>2023-04-19</t>
  </si>
  <si>
    <t>T3E 6L1</t>
  </si>
  <si>
    <t>T5J 4G8</t>
  </si>
  <si>
    <t>M5J 2T8</t>
  </si>
  <si>
    <t>L5N 8J4</t>
  </si>
  <si>
    <t>L5N 0A4</t>
  </si>
  <si>
    <t>2022-12-03</t>
  </si>
  <si>
    <t>L5N 7J6</t>
  </si>
  <si>
    <t>V7L 3B5</t>
  </si>
  <si>
    <t>V7L 0G8</t>
  </si>
  <si>
    <t>V7H 1A5</t>
  </si>
  <si>
    <t>V5H 1S7</t>
  </si>
  <si>
    <t>V5H 1P6</t>
  </si>
  <si>
    <t>V6G 2T1</t>
  </si>
  <si>
    <t>V6Z 3C1</t>
  </si>
  <si>
    <t>V6B 1B4</t>
  </si>
  <si>
    <t>V6K 2E8</t>
  </si>
  <si>
    <t>V6R 2B6</t>
  </si>
  <si>
    <t>T2P 5J4</t>
  </si>
  <si>
    <t>T2V 0X5</t>
  </si>
  <si>
    <t>T2S 2W2</t>
  </si>
  <si>
    <t>T3C 3S6</t>
  </si>
  <si>
    <t>V5A 4N6</t>
  </si>
  <si>
    <t>K1P 5E1</t>
  </si>
  <si>
    <t>V7H 3B2</t>
  </si>
  <si>
    <t>V7C 3V4</t>
  </si>
  <si>
    <t>V7C 5B2</t>
  </si>
  <si>
    <t>V7A 4E8</t>
  </si>
  <si>
    <t>V6X 3R5</t>
  </si>
  <si>
    <t>V7E 2E6</t>
  </si>
  <si>
    <t>V6Y 3E3</t>
  </si>
  <si>
    <t>N2C 2R5</t>
  </si>
  <si>
    <t>N2R 1R7</t>
  </si>
  <si>
    <t>N2R 0G3</t>
  </si>
  <si>
    <t>Ayr</t>
  </si>
  <si>
    <t>N0B 1E0</t>
  </si>
  <si>
    <t>N3B 1N3</t>
  </si>
  <si>
    <t>N2M 2M9</t>
  </si>
  <si>
    <t>N2P 0B8</t>
  </si>
  <si>
    <t>Okotoks</t>
  </si>
  <si>
    <t>T1S 1G5</t>
  </si>
  <si>
    <t>L6W 3L9</t>
  </si>
  <si>
    <t>Hammonds Plains</t>
  </si>
  <si>
    <t>B4B 1P3</t>
  </si>
  <si>
    <t>E3A 8H5</t>
  </si>
  <si>
    <t>B2X 2H3</t>
  </si>
  <si>
    <t>N2H 1H5</t>
  </si>
  <si>
    <t>M8Z 2R6</t>
  </si>
  <si>
    <t>M8Z 5K1</t>
  </si>
  <si>
    <t>L7T 4A8</t>
  </si>
  <si>
    <t>N4S 7V8</t>
  </si>
  <si>
    <t>Newtonville</t>
  </si>
  <si>
    <t>L0A 1J0</t>
  </si>
  <si>
    <t>Mt Elgin</t>
  </si>
  <si>
    <t>N0J 1N0</t>
  </si>
  <si>
    <t>N8A 2V3</t>
  </si>
  <si>
    <t>Dresden</t>
  </si>
  <si>
    <t>N0L 1M0</t>
  </si>
  <si>
    <t>N7M 1R2</t>
  </si>
  <si>
    <t>N7M 5K8</t>
  </si>
  <si>
    <t>N7M 4L4</t>
  </si>
  <si>
    <t>N0P 1A0</t>
  </si>
  <si>
    <t>N1S 0C3</t>
  </si>
  <si>
    <t>N1S 0C2</t>
  </si>
  <si>
    <t>N4V 1C2</t>
  </si>
  <si>
    <t>N4V 1C3</t>
  </si>
  <si>
    <t>N2P 2L1</t>
  </si>
  <si>
    <t>M5G 2R3</t>
  </si>
  <si>
    <t>M5H 3C2</t>
  </si>
  <si>
    <t>L6G 1B3</t>
  </si>
  <si>
    <t>V5Z 1C5</t>
  </si>
  <si>
    <t>V5S 0B9</t>
  </si>
  <si>
    <t>2022-08-25</t>
  </si>
  <si>
    <t>V5S 0C9</t>
  </si>
  <si>
    <t>V5S 4R7</t>
  </si>
  <si>
    <t>V7M 2H3</t>
  </si>
  <si>
    <t>V2Y 0C7</t>
  </si>
  <si>
    <t>2022-08-01</t>
  </si>
  <si>
    <t>V2Y 0M1</t>
  </si>
  <si>
    <t>V3A 4Y1</t>
  </si>
  <si>
    <t>2022-09-07</t>
  </si>
  <si>
    <t>V6Z 2L4</t>
  </si>
  <si>
    <t>V5N 1V9</t>
  </si>
  <si>
    <t>V7M 1A1</t>
  </si>
  <si>
    <t>V5N 1L7</t>
  </si>
  <si>
    <t>V7V 1C6</t>
  </si>
  <si>
    <t>V2P 4S3</t>
  </si>
  <si>
    <t>V2P 2B4</t>
  </si>
  <si>
    <t>V2P 4A6</t>
  </si>
  <si>
    <t>V2R 3R6</t>
  </si>
  <si>
    <t>V2P 1B6</t>
  </si>
  <si>
    <t>V2R 4A7</t>
  </si>
  <si>
    <t>V9B 3V2</t>
  </si>
  <si>
    <t>V9B 3V4</t>
  </si>
  <si>
    <t>N4K 6A8</t>
  </si>
  <si>
    <t>2025-02-14</t>
  </si>
  <si>
    <t>K8P 4X9</t>
  </si>
  <si>
    <t>N8S 1E8</t>
  </si>
  <si>
    <t>L2J 3G1</t>
  </si>
  <si>
    <t>Greater Sudbury</t>
  </si>
  <si>
    <t>P3C 5C3</t>
  </si>
  <si>
    <t>N9C 4B9</t>
  </si>
  <si>
    <t>N8S 4P7</t>
  </si>
  <si>
    <t>Gatineau (Hull)</t>
  </si>
  <si>
    <t>J8Z 1T5</t>
  </si>
  <si>
    <t>L2N 4N7</t>
  </si>
  <si>
    <t>N3T 5L8</t>
  </si>
  <si>
    <t>Greater Sudbury (Azilda)</t>
  </si>
  <si>
    <t>P0M 1B0</t>
  </si>
  <si>
    <t>N7M 6B8</t>
  </si>
  <si>
    <t>N4S 5X3</t>
  </si>
  <si>
    <t>N8T 3B2</t>
  </si>
  <si>
    <t>Port Elgin</t>
  </si>
  <si>
    <t>N0H 2C1</t>
  </si>
  <si>
    <t>L9Y 4C1</t>
  </si>
  <si>
    <t>Mascouche</t>
  </si>
  <si>
    <t>J7K 0Y5</t>
  </si>
  <si>
    <t>J7K 0X3</t>
  </si>
  <si>
    <t>J7K 0X7</t>
  </si>
  <si>
    <t>J7K 0X2</t>
  </si>
  <si>
    <t>N5P 3Y1</t>
  </si>
  <si>
    <t>N9C 4C1</t>
  </si>
  <si>
    <t>N9C 1J3</t>
  </si>
  <si>
    <t>N9C 1A8</t>
  </si>
  <si>
    <t>N5P 4C1</t>
  </si>
  <si>
    <t>L3C 5R5</t>
  </si>
  <si>
    <t>N9B 2T3</t>
  </si>
  <si>
    <t>L2N 1S2</t>
  </si>
  <si>
    <t>N8T 1C4</t>
  </si>
  <si>
    <t>J7J 2K7</t>
  </si>
  <si>
    <t>J7J 1V2</t>
  </si>
  <si>
    <t>N3P 1K6</t>
  </si>
  <si>
    <t>L3C 7L7</t>
  </si>
  <si>
    <t>L4R 5H6</t>
  </si>
  <si>
    <t>N3S 7K7</t>
  </si>
  <si>
    <t>2023-12-16</t>
  </si>
  <si>
    <t>N8N 0J7</t>
  </si>
  <si>
    <t>N8N 1L8</t>
  </si>
  <si>
    <t>P1P 0A7</t>
  </si>
  <si>
    <t>N9A 1M2</t>
  </si>
  <si>
    <t>K8N 4Z2</t>
  </si>
  <si>
    <t>N0H 2C2</t>
  </si>
  <si>
    <t>L3C 6M1</t>
  </si>
  <si>
    <t>K7K 2E2</t>
  </si>
  <si>
    <t>K7K 5Z4</t>
  </si>
  <si>
    <t>R2R 2Z4</t>
  </si>
  <si>
    <t>N7V 3K3</t>
  </si>
  <si>
    <t>N7V 3K1</t>
  </si>
  <si>
    <t>N1H 1W6</t>
  </si>
  <si>
    <t>N5A 4T8</t>
  </si>
  <si>
    <t>K7M 5X1</t>
  </si>
  <si>
    <t>K6H 5Y7</t>
  </si>
  <si>
    <t>N7L 1C8</t>
  </si>
  <si>
    <t>K7M 4W5</t>
  </si>
  <si>
    <t>B2W 1G1</t>
  </si>
  <si>
    <t>2023-06-22</t>
  </si>
  <si>
    <t>K6J 3M5</t>
  </si>
  <si>
    <t>N9A 4J4</t>
  </si>
  <si>
    <t>K7K 6N9</t>
  </si>
  <si>
    <t>V9B 2P6</t>
  </si>
  <si>
    <t>J9A 3R5</t>
  </si>
  <si>
    <t>V9V 0B6</t>
  </si>
  <si>
    <t>V9V 0B5</t>
  </si>
  <si>
    <t>V9T 6N8</t>
  </si>
  <si>
    <t>J8X 1B1</t>
  </si>
  <si>
    <t>L2G 3G3</t>
  </si>
  <si>
    <t>N7L 4L1</t>
  </si>
  <si>
    <t>N6K 1G6</t>
  </si>
  <si>
    <t>K6H 6S1</t>
  </si>
  <si>
    <t>N7V 3K4</t>
  </si>
  <si>
    <t>N1H 7M5</t>
  </si>
  <si>
    <t>L2J 3W1</t>
  </si>
  <si>
    <t>E1A 9K7</t>
  </si>
  <si>
    <t>N1H 3X8</t>
  </si>
  <si>
    <t>N4N 3K8</t>
  </si>
  <si>
    <t>N7M 6A6</t>
  </si>
  <si>
    <t>K7M 6G6</t>
  </si>
  <si>
    <t>L2E 6A9</t>
  </si>
  <si>
    <t>N7L 4L4</t>
  </si>
  <si>
    <t>V9P 1J9</t>
  </si>
  <si>
    <t>N5A 7T6</t>
  </si>
  <si>
    <t>V9P 1H4</t>
  </si>
  <si>
    <t>N7T 5N6</t>
  </si>
  <si>
    <t>L2J 4C8</t>
  </si>
  <si>
    <t>B3B 1B7</t>
  </si>
  <si>
    <t>Fergus</t>
  </si>
  <si>
    <t>N1M 1B5</t>
  </si>
  <si>
    <t>N1H 5V1</t>
  </si>
  <si>
    <t>N1M 2Y2</t>
  </si>
  <si>
    <t>N7T 4W5</t>
  </si>
  <si>
    <t>V4T 3N7</t>
  </si>
  <si>
    <t>N9A 5B2</t>
  </si>
  <si>
    <t>N9C 1J5</t>
  </si>
  <si>
    <t>N3B 1C3</t>
  </si>
  <si>
    <t>N9C 3Z6</t>
  </si>
  <si>
    <t>N7L 4W5</t>
  </si>
  <si>
    <t>N8Y 4T5</t>
  </si>
  <si>
    <t>B3L 3X3</t>
  </si>
  <si>
    <t>N7T 7R2</t>
  </si>
  <si>
    <t>N9C 1M2</t>
  </si>
  <si>
    <t>N9C 4E1</t>
  </si>
  <si>
    <t>N9C 1H3</t>
  </si>
  <si>
    <t>N9C 4E3</t>
  </si>
  <si>
    <t>N8H 5C6</t>
  </si>
  <si>
    <t>N6J 3T9</t>
  </si>
  <si>
    <t>N6J 1W4</t>
  </si>
  <si>
    <t>P1A 3N8</t>
  </si>
  <si>
    <t>N3T 5Z1</t>
  </si>
  <si>
    <t>2023-01-11</t>
  </si>
  <si>
    <t>N7S 4Z8</t>
  </si>
  <si>
    <t>N9B 3R5</t>
  </si>
  <si>
    <t>N1H 3J5</t>
  </si>
  <si>
    <t>N3T 5Y6</t>
  </si>
  <si>
    <t>P1B 8Y4</t>
  </si>
  <si>
    <t>N1M 2Y6</t>
  </si>
  <si>
    <t>K7K 5Z9</t>
  </si>
  <si>
    <t>N3T 5Y8</t>
  </si>
  <si>
    <t>N8H 4K4</t>
  </si>
  <si>
    <t>N8H 4C6</t>
  </si>
  <si>
    <t>E1C 0G5</t>
  </si>
  <si>
    <t>N9B 3V1</t>
  </si>
  <si>
    <t>N7T 6T6</t>
  </si>
  <si>
    <t>V4T 0B6</t>
  </si>
  <si>
    <t>V4T 0B4</t>
  </si>
  <si>
    <t>N1R 3H3</t>
  </si>
  <si>
    <t>Tillsonburg</t>
  </si>
  <si>
    <t>N4G 4L2</t>
  </si>
  <si>
    <t>N1R 3H4</t>
  </si>
  <si>
    <t>N7T 4V5</t>
  </si>
  <si>
    <t>R3W 1R3</t>
  </si>
  <si>
    <t>E1C 0E9</t>
  </si>
  <si>
    <t>N3L 3L8</t>
  </si>
  <si>
    <t>N6J 3R7</t>
  </si>
  <si>
    <t>V1B 3R7</t>
  </si>
  <si>
    <t>V1T 0B9</t>
  </si>
  <si>
    <t>N4N 2R1</t>
  </si>
  <si>
    <t>N7L 4V2</t>
  </si>
  <si>
    <t>N3B 2A9</t>
  </si>
  <si>
    <t>N4G 1N5</t>
  </si>
  <si>
    <t>N5A 7Y4</t>
  </si>
  <si>
    <t>N8S 4P6</t>
  </si>
  <si>
    <t>N7T 5T2</t>
  </si>
  <si>
    <t>N7L 3M7</t>
  </si>
  <si>
    <t>N6A 3L8</t>
  </si>
  <si>
    <t>N6C 1L7</t>
  </si>
  <si>
    <t>N8N 3J3</t>
  </si>
  <si>
    <t>N8N 3C1</t>
  </si>
  <si>
    <t>N8N 3K1</t>
  </si>
  <si>
    <t>N7S 4Z5</t>
  </si>
  <si>
    <t>Lake Country</t>
  </si>
  <si>
    <t>V4V 1V5</t>
  </si>
  <si>
    <t>N5A 0H3</t>
  </si>
  <si>
    <t>N9A 6Y2</t>
  </si>
  <si>
    <t>N7L 4V6</t>
  </si>
  <si>
    <t>T2R 0H8</t>
  </si>
  <si>
    <t>M2n 7C6</t>
  </si>
  <si>
    <t>L4Y 7Y5</t>
  </si>
  <si>
    <t>2021-10-31</t>
  </si>
  <si>
    <t>V6T 2A1</t>
  </si>
  <si>
    <t>2023-08-20</t>
  </si>
  <si>
    <t>Longeuil</t>
  </si>
  <si>
    <t>J4K 4Y9</t>
  </si>
  <si>
    <t>L7T 3Z6</t>
  </si>
  <si>
    <t>K2B 8B7</t>
  </si>
  <si>
    <t>M2R 1Z9</t>
  </si>
  <si>
    <t>M2R 1Z8</t>
  </si>
  <si>
    <t>M4E 1R1</t>
  </si>
  <si>
    <t>L8S 4N3</t>
  </si>
  <si>
    <t>B3M 0H3</t>
  </si>
  <si>
    <t>M4Y 1K6</t>
  </si>
  <si>
    <t>H9G 2L6</t>
  </si>
  <si>
    <t>N2L 6E5</t>
  </si>
  <si>
    <t>M4X 1K3</t>
  </si>
  <si>
    <t>H3G 2A4</t>
  </si>
  <si>
    <t>H2Z 0A2</t>
  </si>
  <si>
    <t>B3K 0H5</t>
  </si>
  <si>
    <t>N2J 3B8</t>
  </si>
  <si>
    <t>H9S 4H2</t>
  </si>
  <si>
    <t>K1V 2T6</t>
  </si>
  <si>
    <t>L6W 1E4</t>
  </si>
  <si>
    <t>H3H 1L2</t>
  </si>
  <si>
    <t>H3H 2P1</t>
  </si>
  <si>
    <t>H3H 1K8</t>
  </si>
  <si>
    <t>H3H 1K7</t>
  </si>
  <si>
    <t>N2L 6C1</t>
  </si>
  <si>
    <t>M6K 1Z4</t>
  </si>
  <si>
    <t>L4X 0A5</t>
  </si>
  <si>
    <t>H3G 1A9</t>
  </si>
  <si>
    <t>M6K 2T6</t>
  </si>
  <si>
    <t>M2J 1L6</t>
  </si>
  <si>
    <t>M4K 3X9</t>
  </si>
  <si>
    <t>M6S 4Z6</t>
  </si>
  <si>
    <t>K1N 6N5</t>
  </si>
  <si>
    <t>H2H 2R7</t>
  </si>
  <si>
    <t>J3Y 7B1</t>
  </si>
  <si>
    <t>G2C 1S4</t>
  </si>
  <si>
    <t>G0V</t>
  </si>
  <si>
    <t>G7B 3N8</t>
  </si>
  <si>
    <t>G7B 1S1</t>
  </si>
  <si>
    <t>G7B 3M4</t>
  </si>
  <si>
    <t>Jonquiere</t>
  </si>
  <si>
    <t>G7Z 4E1</t>
  </si>
  <si>
    <t>G7S 2X3</t>
  </si>
  <si>
    <t>G8A 1N5</t>
  </si>
  <si>
    <t>Laterriere</t>
  </si>
  <si>
    <t>G7N 1P7</t>
  </si>
  <si>
    <t>G7G 3N8</t>
  </si>
  <si>
    <t>G7H 0K8</t>
  </si>
  <si>
    <t>N2E 3M6</t>
  </si>
  <si>
    <t>N2C 2E8</t>
  </si>
  <si>
    <t>2023-05-23</t>
  </si>
  <si>
    <t>N2G 2L1</t>
  </si>
  <si>
    <t>N2G 1L1</t>
  </si>
  <si>
    <t>N5X 0A6</t>
  </si>
  <si>
    <t>N5W 2X7</t>
  </si>
  <si>
    <t>N5W 6G6</t>
  </si>
  <si>
    <t>V8W 0E5</t>
  </si>
  <si>
    <t>J4X 2A1</t>
  </si>
  <si>
    <t>2022-10-28</t>
  </si>
  <si>
    <t>N9B 23P7</t>
  </si>
  <si>
    <t>M3C 1L7</t>
  </si>
  <si>
    <t>M3C 1L4</t>
  </si>
  <si>
    <t>K1S 4L9</t>
  </si>
  <si>
    <t>K9J 1C1</t>
  </si>
  <si>
    <t>V5T 3J5</t>
  </si>
  <si>
    <t>Pointe Claire</t>
  </si>
  <si>
    <t>H9R 2Y6</t>
  </si>
  <si>
    <t>L6H 0N5</t>
  </si>
  <si>
    <t>K9J 2R9</t>
  </si>
  <si>
    <t>L6T 0J2</t>
  </si>
  <si>
    <t>V9S 0C3</t>
  </si>
  <si>
    <t>K9J 2K3</t>
  </si>
  <si>
    <t>L1R 3L5</t>
  </si>
  <si>
    <t>B3S 0H2</t>
  </si>
  <si>
    <t>B3S 1S3</t>
  </si>
  <si>
    <t>B3H 2A4</t>
  </si>
  <si>
    <t>B4B 2H1</t>
  </si>
  <si>
    <t>B3M 0A9</t>
  </si>
  <si>
    <t>B3M 0M3</t>
  </si>
  <si>
    <t>B3M 0J8</t>
  </si>
  <si>
    <t>B3M 4V4</t>
  </si>
  <si>
    <t>B3M 0C7</t>
  </si>
  <si>
    <t>K7M 1S6</t>
  </si>
  <si>
    <t>K7M 9B2</t>
  </si>
  <si>
    <t>K7P 0H2</t>
  </si>
  <si>
    <t>K7M 0J3</t>
  </si>
  <si>
    <t>Campbellville</t>
  </si>
  <si>
    <t>L0P 1B0</t>
  </si>
  <si>
    <t>N9A 1H9</t>
  </si>
  <si>
    <t>N8W 1L9</t>
  </si>
  <si>
    <t>N2G 4G8</t>
  </si>
  <si>
    <t>N1L 1P7</t>
  </si>
  <si>
    <t>M2N 7C5</t>
  </si>
  <si>
    <t>N2G 4X8</t>
  </si>
  <si>
    <t>L6H 7V2</t>
  </si>
  <si>
    <t>N2G 2K8</t>
  </si>
  <si>
    <t>L7T 2C9</t>
  </si>
  <si>
    <t>N6G 1G9</t>
  </si>
  <si>
    <t>N5W 5P4</t>
  </si>
  <si>
    <t>Belledune</t>
  </si>
  <si>
    <t>E8G 2M4</t>
  </si>
  <si>
    <t>Maces Bay</t>
  </si>
  <si>
    <t>E5J 1W1</t>
  </si>
  <si>
    <t>E2J 1B4</t>
  </si>
  <si>
    <t>E2M 7T7</t>
  </si>
  <si>
    <t>Keswick Ridge</t>
  </si>
  <si>
    <t>E6L 1P4</t>
  </si>
  <si>
    <t>Eel River Crossing</t>
  </si>
  <si>
    <t>E8E 1R5</t>
  </si>
  <si>
    <t>E4E 2P9</t>
  </si>
  <si>
    <t>E7M 1M2</t>
  </si>
  <si>
    <t>St. Stephen</t>
  </si>
  <si>
    <t>E3L 2K9</t>
  </si>
  <si>
    <t>Bouctouche</t>
  </si>
  <si>
    <t>E4S 0A2</t>
  </si>
  <si>
    <t>Rothesay</t>
  </si>
  <si>
    <t>E2E 3J4</t>
  </si>
  <si>
    <t>Grand Falls</t>
  </si>
  <si>
    <t>E3Y 1A1</t>
  </si>
  <si>
    <t>E1N 6M1</t>
  </si>
  <si>
    <t>E1H 2S7</t>
  </si>
  <si>
    <t>E3A 3Z3</t>
  </si>
  <si>
    <t>E3B 1E6</t>
  </si>
  <si>
    <t>K7L 1E1</t>
  </si>
  <si>
    <t>K2P 1E1</t>
  </si>
  <si>
    <t>V6M 2E1</t>
  </si>
  <si>
    <t>V6H 3K2</t>
  </si>
  <si>
    <t>V4G 1B5</t>
  </si>
  <si>
    <t>V3L 0H9</t>
  </si>
  <si>
    <t>V3L 0E3</t>
  </si>
  <si>
    <t>V3A 7B1</t>
  </si>
  <si>
    <t>V5V 1Z6</t>
  </si>
  <si>
    <t>V5T 1J3</t>
  </si>
  <si>
    <t>M9C 0A3</t>
  </si>
  <si>
    <t>T9E 6X5</t>
  </si>
  <si>
    <t>G1X 4V1</t>
  </si>
  <si>
    <t>G6V 6C9</t>
  </si>
  <si>
    <t>2023-10-06</t>
  </si>
  <si>
    <t>G2N 1L2</t>
  </si>
  <si>
    <t>J6V 1S8</t>
  </si>
  <si>
    <t>G6V 6C3</t>
  </si>
  <si>
    <t>Verdun</t>
  </si>
  <si>
    <t>H4G 2A5</t>
  </si>
  <si>
    <t>H3E 1E1</t>
  </si>
  <si>
    <t>H2V 3V8</t>
  </si>
  <si>
    <t>H3L 2E6</t>
  </si>
  <si>
    <t>H2S 2J3</t>
  </si>
  <si>
    <t>2025-08-15</t>
  </si>
  <si>
    <t>H1S 2A7</t>
  </si>
  <si>
    <t>Grand-Remous</t>
  </si>
  <si>
    <t>J0W 1E0</t>
  </si>
  <si>
    <t>H7P 4K1</t>
  </si>
  <si>
    <t>Témiscouata-sur-le-Lac</t>
  </si>
  <si>
    <t>G0L 1E0</t>
  </si>
  <si>
    <t>BaieSaint-Paul</t>
  </si>
  <si>
    <t>J9J 0E1</t>
  </si>
  <si>
    <t>J3Y 7R9</t>
  </si>
  <si>
    <t>H4L 3P4</t>
  </si>
  <si>
    <t>G2J 1A4</t>
  </si>
  <si>
    <t>J8T 8B4</t>
  </si>
  <si>
    <t>H7A 2A2</t>
  </si>
  <si>
    <t>J2C 2B8</t>
  </si>
  <si>
    <t>Mont-Saint-Michel</t>
  </si>
  <si>
    <t>J0W 1P0</t>
  </si>
  <si>
    <t>2024-04-02</t>
  </si>
  <si>
    <t>H1Y 2P7</t>
  </si>
  <si>
    <t>H1V 3V3</t>
  </si>
  <si>
    <t>G6W 0M9</t>
  </si>
  <si>
    <t>G4V 2C9</t>
  </si>
  <si>
    <t>G5V 3X7</t>
  </si>
  <si>
    <t>Petit-Saguenay</t>
  </si>
  <si>
    <t>G0V 1N0</t>
  </si>
  <si>
    <t>Péribonka</t>
  </si>
  <si>
    <t>G0W 2G0</t>
  </si>
  <si>
    <t>SaintHippolyte</t>
  </si>
  <si>
    <t>J8A 2L5</t>
  </si>
  <si>
    <t>L’Étape</t>
  </si>
  <si>
    <t>G3C 0X6</t>
  </si>
  <si>
    <t>Lac-aux-Écorces</t>
  </si>
  <si>
    <t>Repentigy</t>
  </si>
  <si>
    <t>J6A 6V1</t>
  </si>
  <si>
    <t>Stoke</t>
  </si>
  <si>
    <t>J0B 3G0</t>
  </si>
  <si>
    <t>Val -des-Bois</t>
  </si>
  <si>
    <t>Sainte-Eulalie</t>
  </si>
  <si>
    <t>G0Z 1E0</t>
  </si>
  <si>
    <t>J9L 1M8</t>
  </si>
  <si>
    <t>L'Île-Perrot</t>
  </si>
  <si>
    <t>J7V 4W8</t>
  </si>
  <si>
    <t>2024-05-22</t>
  </si>
  <si>
    <t>Saint-Gédéon</t>
  </si>
  <si>
    <t>G0W 2P0</t>
  </si>
  <si>
    <t>G5C 3B3</t>
  </si>
  <si>
    <t>LacBrôme</t>
  </si>
  <si>
    <t>J0E 1R0</t>
  </si>
  <si>
    <t>Laval Ouest</t>
  </si>
  <si>
    <t>H7P 5P2</t>
  </si>
  <si>
    <t>Lac-Mégantic</t>
  </si>
  <si>
    <t>G6B 2H1</t>
  </si>
  <si>
    <t>G6L 1P9</t>
  </si>
  <si>
    <t>L'Épiphanie</t>
  </si>
  <si>
    <t>J5X 3Y1</t>
  </si>
  <si>
    <t>Lambton</t>
  </si>
  <si>
    <t>G0M 1H0</t>
  </si>
  <si>
    <t>2023-06-19</t>
  </si>
  <si>
    <t>St‐Bernard‐de‐ Lacolle</t>
  </si>
  <si>
    <t>G4R 4K1</t>
  </si>
  <si>
    <t>J9L 1J9</t>
  </si>
  <si>
    <t>G7S 5Y5</t>
  </si>
  <si>
    <t>Morin-Heights</t>
  </si>
  <si>
    <t>H7N 4S4</t>
  </si>
  <si>
    <t>2024-06-04</t>
  </si>
  <si>
    <t>Sainte-Marie-Beauce</t>
  </si>
  <si>
    <t>G6E 3V7</t>
  </si>
  <si>
    <t>G8H 2L6</t>
  </si>
  <si>
    <t>G4V 1A3</t>
  </si>
  <si>
    <t>Magog</t>
  </si>
  <si>
    <t>J1X 2T4</t>
  </si>
  <si>
    <t>J5V 2L4</t>
  </si>
  <si>
    <t>H7E 5J3</t>
  </si>
  <si>
    <t>J3G 0V1</t>
  </si>
  <si>
    <t>Saint-Jérôme</t>
  </si>
  <si>
    <t>J5L 0C5</t>
  </si>
  <si>
    <t>J6S 5Y6</t>
  </si>
  <si>
    <t>J0Z 3J0</t>
  </si>
  <si>
    <t>Greenfield Park</t>
  </si>
  <si>
    <t>J4V 2H7</t>
  </si>
  <si>
    <t>J9T 1H4</t>
  </si>
  <si>
    <t>J0L 1P0</t>
  </si>
  <si>
    <t>Stanstead</t>
  </si>
  <si>
    <t>J0B 3E0</t>
  </si>
  <si>
    <t>Saint-Lin - Laurentides</t>
  </si>
  <si>
    <t>J5M 2V1</t>
  </si>
  <si>
    <t>J3A 1L2</t>
  </si>
  <si>
    <t>Val Bélair</t>
  </si>
  <si>
    <t>G3K 0R6</t>
  </si>
  <si>
    <t>G5R 2N1</t>
  </si>
  <si>
    <t>H7L 0C2</t>
  </si>
  <si>
    <t>G4W4L6</t>
  </si>
  <si>
    <t>2025-06-03</t>
  </si>
  <si>
    <t>J8M 1B6</t>
  </si>
  <si>
    <t>2025-02-03</t>
  </si>
  <si>
    <t>J3E 0C7</t>
  </si>
  <si>
    <t>J6E 0E8</t>
  </si>
  <si>
    <t>J9B 2K1</t>
  </si>
  <si>
    <t>G3L 0K6</t>
  </si>
  <si>
    <t>G5A 1H9</t>
  </si>
  <si>
    <t>Holiday Inn Express</t>
  </si>
  <si>
    <t>J7V 0N3</t>
  </si>
  <si>
    <t>Saint-Louis-de-Blandford</t>
  </si>
  <si>
    <t>G0Z 1B0</t>
  </si>
  <si>
    <t>Papineauville</t>
  </si>
  <si>
    <t>J0V 1R0</t>
  </si>
  <si>
    <t>J1H 0A5</t>
  </si>
  <si>
    <t>2024-01-15</t>
  </si>
  <si>
    <t>2022-12-15</t>
  </si>
  <si>
    <t>Saint-Germain-Grantham</t>
  </si>
  <si>
    <t>J3L 4N7</t>
  </si>
  <si>
    <t>NotreDame-du-Nord</t>
  </si>
  <si>
    <t>J0Z 3B0</t>
  </si>
  <si>
    <t>J1L 1J7</t>
  </si>
  <si>
    <t>2024-12-18</t>
  </si>
  <si>
    <t>Saint-Roch-des-Aulnaies</t>
  </si>
  <si>
    <t>G0R 4E0</t>
  </si>
  <si>
    <t>Rigaud</t>
  </si>
  <si>
    <t>J0P 1P0</t>
  </si>
  <si>
    <t>J4V</t>
  </si>
  <si>
    <t>M5A 4R1</t>
  </si>
  <si>
    <t>M6E 2L4</t>
  </si>
  <si>
    <t>T6W 0L7</t>
  </si>
  <si>
    <t>2024-05-16</t>
  </si>
  <si>
    <t>V2Y 1M9</t>
  </si>
  <si>
    <t>T4N 4K9</t>
  </si>
  <si>
    <t>T1J 5E8</t>
  </si>
  <si>
    <t>J8E 0A8</t>
  </si>
  <si>
    <t>J8E 1T1</t>
  </si>
  <si>
    <t>M6R 2B2</t>
  </si>
  <si>
    <t>M4W 3Y2</t>
  </si>
  <si>
    <t>L3Y 2L9</t>
  </si>
  <si>
    <t>K1H 0A6</t>
  </si>
  <si>
    <t>N5Z 4M2</t>
  </si>
  <si>
    <t>N6J 3W3</t>
  </si>
  <si>
    <t>2023-09-12</t>
  </si>
  <si>
    <t>L4G 2H7</t>
  </si>
  <si>
    <t>L5E 1G3</t>
  </si>
  <si>
    <t>L3T 2E9</t>
  </si>
  <si>
    <t>L2T 0B1</t>
  </si>
  <si>
    <t>M2J 1L4</t>
  </si>
  <si>
    <t>M2J 2T9</t>
  </si>
  <si>
    <t>M9P 2S1</t>
  </si>
  <si>
    <t>North york</t>
  </si>
  <si>
    <t>M2J 1K1</t>
  </si>
  <si>
    <t>K2K 3M2</t>
  </si>
  <si>
    <t>K2H 8V7</t>
  </si>
  <si>
    <t>K1Z 8M5</t>
  </si>
  <si>
    <t>N6C 5H6</t>
  </si>
  <si>
    <t>N6A 1Y2</t>
  </si>
  <si>
    <t>N6E 3S4</t>
  </si>
  <si>
    <t>N6H 4T6</t>
  </si>
  <si>
    <t>K2A 4A5</t>
  </si>
  <si>
    <t>N6E 2V7</t>
  </si>
  <si>
    <t>L1S 3R3</t>
  </si>
  <si>
    <t>St Catharines</t>
  </si>
  <si>
    <t>L2T 0A8</t>
  </si>
  <si>
    <t>K7L 0A5</t>
  </si>
  <si>
    <t>L3Y 2L8</t>
  </si>
  <si>
    <t>L4C 4J6</t>
  </si>
  <si>
    <t>M5M 4C2</t>
  </si>
  <si>
    <t>L4G 2P9</t>
  </si>
  <si>
    <t>L4G 4A3</t>
  </si>
  <si>
    <t>L3Z 1M3</t>
  </si>
  <si>
    <t>L4X 2J5</t>
  </si>
  <si>
    <t>L4X 2M4</t>
  </si>
  <si>
    <t>L6V 1X1</t>
  </si>
  <si>
    <t>L2T 3G9</t>
  </si>
  <si>
    <t>L8P 4R6</t>
  </si>
  <si>
    <t>L7T 3Z5</t>
  </si>
  <si>
    <t>M4P 1M2</t>
  </si>
  <si>
    <t>L3P 1B3</t>
  </si>
  <si>
    <t>L4X 2T7</t>
  </si>
  <si>
    <t>L4W 1A2</t>
  </si>
  <si>
    <t>L7C 2L2</t>
  </si>
  <si>
    <t>N0B 1H0</t>
  </si>
  <si>
    <t>L7C 1G6</t>
  </si>
  <si>
    <t>L7K 1R9</t>
  </si>
  <si>
    <t>L5C 3B1</t>
  </si>
  <si>
    <t>L9W 5R6</t>
  </si>
  <si>
    <t>L7K 0X7</t>
  </si>
  <si>
    <t>L7E 3E4</t>
  </si>
  <si>
    <t>Mt Brydges</t>
  </si>
  <si>
    <t>N0L 1W0</t>
  </si>
  <si>
    <t>N7G 3H8</t>
  </si>
  <si>
    <t>N7G 4G9</t>
  </si>
  <si>
    <t>N7G 0G6</t>
  </si>
  <si>
    <t>N7G 1P1</t>
  </si>
  <si>
    <t>N7G 2M4</t>
  </si>
  <si>
    <t>N7G 1T8</t>
  </si>
  <si>
    <t>N2C 1J1</t>
  </si>
  <si>
    <t>N1E 7K5</t>
  </si>
  <si>
    <t>V9Z 1H1</t>
  </si>
  <si>
    <t>V8Z 6K2</t>
  </si>
  <si>
    <t>V9B 6M8</t>
  </si>
  <si>
    <t>V9E 2A3</t>
  </si>
  <si>
    <t>V9B 1H7</t>
  </si>
  <si>
    <t>North Saanich</t>
  </si>
  <si>
    <t>V8L 4A3</t>
  </si>
  <si>
    <t>Salt Spring Island</t>
  </si>
  <si>
    <t>V8K 2V8</t>
  </si>
  <si>
    <t>Southern Gulf Islands</t>
  </si>
  <si>
    <t>V0N 2M2</t>
  </si>
  <si>
    <t>V8S 1L4</t>
  </si>
  <si>
    <t>V9Z 1N1</t>
  </si>
  <si>
    <t>V8K 2M3</t>
  </si>
  <si>
    <t>V9Z 0Y3</t>
  </si>
  <si>
    <t>M4S 1C1</t>
  </si>
  <si>
    <t>M3H 1T7</t>
  </si>
  <si>
    <t>M3H 1V1</t>
  </si>
  <si>
    <t>M4S 0A8</t>
  </si>
  <si>
    <t>M4S 2H4</t>
  </si>
  <si>
    <t>M5J 1J5</t>
  </si>
  <si>
    <t>B4P 1C4</t>
  </si>
  <si>
    <t>N9A 6Z6</t>
  </si>
  <si>
    <t>L7M 0W4</t>
  </si>
  <si>
    <t>Carp</t>
  </si>
  <si>
    <t>T6X 0B3</t>
  </si>
  <si>
    <t>T8A 4V4</t>
  </si>
  <si>
    <t>T3S 0A1</t>
  </si>
  <si>
    <t>Redcliffe</t>
  </si>
  <si>
    <t>T0J 2P0</t>
  </si>
  <si>
    <t>N1R 7K9</t>
  </si>
  <si>
    <t>N3S 7P5</t>
  </si>
  <si>
    <t>N2Z 2Y8</t>
  </si>
  <si>
    <t>Holland Landing</t>
  </si>
  <si>
    <t>H3A 1T4</t>
  </si>
  <si>
    <t>L7C 3M6</t>
  </si>
  <si>
    <t>L4N 9A5</t>
  </si>
  <si>
    <t>L7A 1A6</t>
  </si>
  <si>
    <t>K6H 5R5</t>
  </si>
  <si>
    <t>K9J 1Z5</t>
  </si>
  <si>
    <t>Long Sault</t>
  </si>
  <si>
    <t>K0C 1P0</t>
  </si>
  <si>
    <t>L4N 1A1</t>
  </si>
  <si>
    <t>L9Y 3Z1</t>
  </si>
  <si>
    <t>N7G 3H6</t>
  </si>
  <si>
    <t>M1B 4Z9</t>
  </si>
  <si>
    <t>2025-04-14</t>
  </si>
  <si>
    <t>M4W 2K1</t>
  </si>
  <si>
    <t>M3B 1V5</t>
  </si>
  <si>
    <t>M5A 2P2</t>
  </si>
  <si>
    <t>M1P 3E1</t>
  </si>
  <si>
    <t>M9W 4K6</t>
  </si>
  <si>
    <t>M9L 1X9</t>
  </si>
  <si>
    <t>M1P 2Z4</t>
  </si>
  <si>
    <t>M5R 2S9</t>
  </si>
  <si>
    <t>M3J 2B7</t>
  </si>
  <si>
    <t>L3R 0J2</t>
  </si>
  <si>
    <t>M4M 1R1</t>
  </si>
  <si>
    <t>M6M 2L6</t>
  </si>
  <si>
    <t>M8Z 3A3</t>
  </si>
  <si>
    <t>M4M 3M9</t>
  </si>
  <si>
    <t>M9C 3S1</t>
  </si>
  <si>
    <t>M1V 2V2</t>
  </si>
  <si>
    <t>M1V 5N2</t>
  </si>
  <si>
    <t>M3J 2E1</t>
  </si>
  <si>
    <t>M5H 2N1</t>
  </si>
  <si>
    <t>M1B 5R4</t>
  </si>
  <si>
    <t>M3K 1T2</t>
  </si>
  <si>
    <t>M6N 4R1</t>
  </si>
  <si>
    <t>M1J 1A2</t>
  </si>
  <si>
    <t>M1C 1B9</t>
  </si>
  <si>
    <t>M1E 3G3</t>
  </si>
  <si>
    <t>M5V 3V6</t>
  </si>
  <si>
    <t>M1N 1H1</t>
  </si>
  <si>
    <t>M6A 1C8</t>
  </si>
  <si>
    <t>M9C 1C8</t>
  </si>
  <si>
    <t>M4R 1B9</t>
  </si>
  <si>
    <t>E3A 0C5</t>
  </si>
  <si>
    <t>E3B 2T7</t>
  </si>
  <si>
    <t>E3B 4Z5</t>
  </si>
  <si>
    <t>E3B 0P8</t>
  </si>
  <si>
    <t>2024-11-30</t>
  </si>
  <si>
    <t>L1N 1W3</t>
  </si>
  <si>
    <t>L1J 3E6</t>
  </si>
  <si>
    <t>Uxbridge</t>
  </si>
  <si>
    <t>Beaverton</t>
  </si>
  <si>
    <t>L1C 3K3</t>
  </si>
  <si>
    <t>L1R 2W3</t>
  </si>
  <si>
    <t>L1E 2R2</t>
  </si>
  <si>
    <t>L1C 3K4</t>
  </si>
  <si>
    <t>L1R 3K8</t>
  </si>
  <si>
    <t>L1H 6N4</t>
  </si>
  <si>
    <t>2025-01-01</t>
  </si>
  <si>
    <t>Scugog</t>
  </si>
  <si>
    <t>L9L 1M9</t>
  </si>
  <si>
    <t>L1H 1C2</t>
  </si>
  <si>
    <t>L1S 1K8</t>
  </si>
  <si>
    <t>L1H 3E3</t>
  </si>
  <si>
    <t>L1N 1X4</t>
  </si>
  <si>
    <t>L0C 1H0</t>
  </si>
  <si>
    <t>L9L 1B5</t>
  </si>
  <si>
    <t>L1R 3K3</t>
  </si>
  <si>
    <t>L1R 0H5</t>
  </si>
  <si>
    <t>L0H 1J0</t>
  </si>
  <si>
    <t>L1S 3X1</t>
  </si>
  <si>
    <t>L1J 3M3</t>
  </si>
  <si>
    <t>L1G 4B7</t>
  </si>
  <si>
    <t>L1N 5R5</t>
  </si>
  <si>
    <t>L8H 6P4</t>
  </si>
  <si>
    <t>L8J 1Y2</t>
  </si>
  <si>
    <t>L8W 3L5</t>
  </si>
  <si>
    <t>L8E 5N2</t>
  </si>
  <si>
    <t>L9B 1C2</t>
  </si>
  <si>
    <t>2025-02-07</t>
  </si>
  <si>
    <t>L8H 3L2</t>
  </si>
  <si>
    <t>L8K 5W9</t>
  </si>
  <si>
    <t>L9H 7L5</t>
  </si>
  <si>
    <t>L9H 7P8</t>
  </si>
  <si>
    <t>L8N 1G2</t>
  </si>
  <si>
    <t>L8W 3V9</t>
  </si>
  <si>
    <t>L8L 5W2</t>
  </si>
  <si>
    <t>2025-05-16</t>
  </si>
  <si>
    <t>V8N 3E4</t>
  </si>
  <si>
    <t>V3T 2H2</t>
  </si>
  <si>
    <t>T1J 0V4</t>
  </si>
  <si>
    <t>T1J 4L9</t>
  </si>
  <si>
    <t>T1J 0P6</t>
  </si>
  <si>
    <t>M3C 3L2</t>
  </si>
  <si>
    <t>M3B 1Y4</t>
  </si>
  <si>
    <t>V4C 6P5</t>
  </si>
  <si>
    <t>M1H 2A4</t>
  </si>
  <si>
    <t>M1E 2N7</t>
  </si>
  <si>
    <t>J4H 2P3</t>
  </si>
  <si>
    <t>M3M 1A3</t>
  </si>
  <si>
    <t>V5Y 1M7</t>
  </si>
  <si>
    <t>L1N 2L1</t>
  </si>
  <si>
    <t>V4A 2H9</t>
  </si>
  <si>
    <t>V4A 7B7</t>
  </si>
  <si>
    <t>V7P 1T2</t>
  </si>
  <si>
    <t>M1N 1N8</t>
  </si>
  <si>
    <t>T6E 1V1</t>
  </si>
  <si>
    <t>V8N0A3</t>
  </si>
  <si>
    <t>M5R 3L2</t>
  </si>
  <si>
    <t>T2J 0S3</t>
  </si>
  <si>
    <t>2022-12-04</t>
  </si>
  <si>
    <t>T5E 5R8</t>
  </si>
  <si>
    <t>M3B 1X7</t>
  </si>
  <si>
    <t>V7A 1G3</t>
  </si>
  <si>
    <t>J8R 2S8</t>
  </si>
  <si>
    <t>L9T 4Z1</t>
  </si>
  <si>
    <t>N2C 1X4</t>
  </si>
  <si>
    <t>T3E 5R7</t>
  </si>
  <si>
    <t>M5A 1B6</t>
  </si>
  <si>
    <t>T3E 6N1</t>
  </si>
  <si>
    <t>2023-03-12</t>
  </si>
  <si>
    <t>V7C 5V2</t>
  </si>
  <si>
    <t>2022-09-09</t>
  </si>
  <si>
    <t>K2J 5N1</t>
  </si>
  <si>
    <t>H1V 1H7</t>
  </si>
  <si>
    <t>2022-10-07</t>
  </si>
  <si>
    <t>L1S 2J1</t>
  </si>
  <si>
    <t>2023-03-25</t>
  </si>
  <si>
    <t>M1S 3L6</t>
  </si>
  <si>
    <t>2023-12-27</t>
  </si>
  <si>
    <t>M5A 3Y4</t>
  </si>
  <si>
    <t>N5X 4C3</t>
  </si>
  <si>
    <t>2023-01-29</t>
  </si>
  <si>
    <t>L1T 1P4</t>
  </si>
  <si>
    <t>2023-03-05</t>
  </si>
  <si>
    <t>L4W 4C3</t>
  </si>
  <si>
    <t>T5N 1L2</t>
  </si>
  <si>
    <t>N6H 4N2</t>
  </si>
  <si>
    <t>T5K 2A7</t>
  </si>
  <si>
    <t>Muskoka</t>
  </si>
  <si>
    <t>P0C 1M0</t>
  </si>
  <si>
    <t>L1G 8C1</t>
  </si>
  <si>
    <t>L6V 1R2</t>
  </si>
  <si>
    <t>2023-08-02</t>
  </si>
  <si>
    <t>M1P 4Y7</t>
  </si>
  <si>
    <t>M2K 1B2</t>
  </si>
  <si>
    <t>M5R 2W7</t>
  </si>
  <si>
    <t>L6G 0A1</t>
  </si>
  <si>
    <t>M4E 1S4</t>
  </si>
  <si>
    <t>R1A 4M4</t>
  </si>
  <si>
    <t>T3R 1J1</t>
  </si>
  <si>
    <t>R2V 4P6</t>
  </si>
  <si>
    <t>R3T 6G5</t>
  </si>
  <si>
    <t>R2J 4K2</t>
  </si>
  <si>
    <t>S7W 0C2</t>
  </si>
  <si>
    <t>S4V 3M2</t>
  </si>
  <si>
    <t>T8N 7N6</t>
  </si>
  <si>
    <t>T5T 0W5</t>
  </si>
  <si>
    <t>Chestermere</t>
  </si>
  <si>
    <t>T1X 2A1</t>
  </si>
  <si>
    <t>T0L 0X0</t>
  </si>
  <si>
    <t>Stittsvile</t>
  </si>
  <si>
    <t>K2S 1B6</t>
  </si>
  <si>
    <t>North Cowichan</t>
  </si>
  <si>
    <t>V9L 6C7</t>
  </si>
  <si>
    <t>V9W 6H9</t>
  </si>
  <si>
    <t>V9W 4C4</t>
  </si>
  <si>
    <t>V9Y 3L6</t>
  </si>
  <si>
    <t>L8L 4J5</t>
  </si>
  <si>
    <t>L8L 6B6</t>
  </si>
  <si>
    <t>L8H 3L3</t>
  </si>
  <si>
    <t>L8L 8J6</t>
  </si>
  <si>
    <t>L8L 1K1</t>
  </si>
  <si>
    <t>M4S 1C5</t>
  </si>
  <si>
    <t>2026-01-31</t>
  </si>
  <si>
    <t>H7T 0R4</t>
  </si>
  <si>
    <t>H7T 0R1</t>
  </si>
  <si>
    <t>T6J 7K1</t>
  </si>
  <si>
    <t>Tofino</t>
  </si>
  <si>
    <t>V6V 3A4</t>
  </si>
  <si>
    <t>V9L 3W4</t>
  </si>
  <si>
    <t>V2W 1J2</t>
  </si>
  <si>
    <t>V2X 5Z6</t>
  </si>
  <si>
    <t>H3C 6J7</t>
  </si>
  <si>
    <t>M5S 1V8</t>
  </si>
  <si>
    <t>M5T 3B8</t>
  </si>
  <si>
    <t>K2V 1A4</t>
  </si>
  <si>
    <t>V6C 0B9</t>
  </si>
  <si>
    <t>V6A 3W9</t>
  </si>
  <si>
    <t>T5J 2Z2</t>
  </si>
  <si>
    <t>T2G 0S9</t>
  </si>
  <si>
    <t>T2R 0A4</t>
  </si>
  <si>
    <t>T2P 3V4</t>
  </si>
  <si>
    <t>Québec City</t>
  </si>
  <si>
    <t>H4C 2X5</t>
  </si>
  <si>
    <t>2023-03-03</t>
  </si>
  <si>
    <t>H2Z 1Y6</t>
  </si>
  <si>
    <t>T2P 0P7</t>
  </si>
  <si>
    <t>K1H 8M2</t>
  </si>
  <si>
    <t>K1G 6C5</t>
  </si>
  <si>
    <t>H3C 2G4</t>
  </si>
  <si>
    <t>T2P 0P1</t>
  </si>
  <si>
    <t>T2N 2V2</t>
  </si>
  <si>
    <t>T2T 0A4</t>
  </si>
  <si>
    <t>T5J 0J2</t>
  </si>
  <si>
    <t>K2C 3V5</t>
  </si>
  <si>
    <t>H3N 2Y8</t>
  </si>
  <si>
    <t>K2C 3Z7</t>
  </si>
  <si>
    <t>V2C 2J5</t>
  </si>
  <si>
    <t>K1P 6K6</t>
  </si>
  <si>
    <t>M5J 1E6</t>
  </si>
  <si>
    <t>M9W 1J5</t>
  </si>
  <si>
    <t>L6H 6Z3</t>
  </si>
  <si>
    <t>M5V 3B6</t>
  </si>
  <si>
    <t>M8V 1A1</t>
  </si>
  <si>
    <t>V5T 4G5</t>
  </si>
  <si>
    <t>M2N 6S6</t>
  </si>
  <si>
    <t>V5H 4T6</t>
  </si>
  <si>
    <t>B3H 0A4</t>
  </si>
  <si>
    <t>H2X 3G2</t>
  </si>
  <si>
    <t>K1R 0E3</t>
  </si>
  <si>
    <t>K1R 6K8</t>
  </si>
  <si>
    <t>M3N 1A3</t>
  </si>
  <si>
    <t>B3J 2K9</t>
  </si>
  <si>
    <t>B3H 2W3</t>
  </si>
  <si>
    <t>A1C 5X4</t>
  </si>
  <si>
    <t>J4Y 0B6</t>
  </si>
  <si>
    <t>L4V 0A1</t>
  </si>
  <si>
    <t>S7K 0L3</t>
  </si>
  <si>
    <t>T2G 1B8</t>
  </si>
  <si>
    <t>B3J 3Y3</t>
  </si>
  <si>
    <t>Enfield</t>
  </si>
  <si>
    <t>B2T 1K2</t>
  </si>
  <si>
    <t>E3B 2H8</t>
  </si>
  <si>
    <t>T2E 0W9</t>
  </si>
  <si>
    <t>T3B 6K3</t>
  </si>
  <si>
    <t>T6G 0V9</t>
  </si>
  <si>
    <t>T5R 3W6</t>
  </si>
  <si>
    <t>T6E 4Z4</t>
  </si>
  <si>
    <t>R1A 2M2</t>
  </si>
  <si>
    <t>H2X 3K2</t>
  </si>
  <si>
    <t>2025-08-27</t>
  </si>
  <si>
    <t>H3A 1Y9</t>
  </si>
  <si>
    <t>2025-01-20</t>
  </si>
  <si>
    <t>J4Y 0L2</t>
  </si>
  <si>
    <t>Charlevoix</t>
  </si>
  <si>
    <t>G3Z 0G2</t>
  </si>
  <si>
    <t>2025-07-22</t>
  </si>
  <si>
    <t>G1V 3M7</t>
  </si>
  <si>
    <t>BeauprÃ©</t>
  </si>
  <si>
    <t>G0A 1E0</t>
  </si>
  <si>
    <t>2025-08-13</t>
  </si>
  <si>
    <t>G1K 4A8</t>
  </si>
  <si>
    <t>K1R 6K9</t>
  </si>
  <si>
    <t>2025-06-01</t>
  </si>
  <si>
    <t>K2A 0E8</t>
  </si>
  <si>
    <t>K2P 1XA</t>
  </si>
  <si>
    <t>K2P 0E5</t>
  </si>
  <si>
    <t>K1N 6E2</t>
  </si>
  <si>
    <t>2025-02-19</t>
  </si>
  <si>
    <t>K1J 8H9</t>
  </si>
  <si>
    <t>K2V 0A2</t>
  </si>
  <si>
    <t>2025-08-14</t>
  </si>
  <si>
    <t>K0A 2H0</t>
  </si>
  <si>
    <t>2025-08-29</t>
  </si>
  <si>
    <t>K1P 5E9</t>
  </si>
  <si>
    <t>2025-04-01</t>
  </si>
  <si>
    <t>M5J 0A7</t>
  </si>
  <si>
    <t>2025-09-02</t>
  </si>
  <si>
    <t>M5A 0Y4</t>
  </si>
  <si>
    <t>M6G 1Z8</t>
  </si>
  <si>
    <t>Grafton</t>
  </si>
  <si>
    <t>K0K 2G0</t>
  </si>
  <si>
    <t>M5X 1A9</t>
  </si>
  <si>
    <t>L5B 0J7</t>
  </si>
  <si>
    <t>L5B 0G3</t>
  </si>
  <si>
    <t>2025-11-12</t>
  </si>
  <si>
    <t>L5B 0gG</t>
  </si>
  <si>
    <t>L2E 124</t>
  </si>
  <si>
    <t>2025-09-25</t>
  </si>
  <si>
    <t>L2P 925</t>
  </si>
  <si>
    <t>V6Z 2H2</t>
  </si>
  <si>
    <t>2025-08-22</t>
  </si>
  <si>
    <t>V7X 1M3</t>
  </si>
  <si>
    <t>V6K 0C6</t>
  </si>
  <si>
    <t>2025-08-30</t>
  </si>
  <si>
    <t>V5X 3H1</t>
  </si>
  <si>
    <t>V6C 3L5</t>
  </si>
  <si>
    <t>V6G 3E4</t>
  </si>
  <si>
    <t>2025-05-02</t>
  </si>
  <si>
    <t>V2B 3H7</t>
  </si>
  <si>
    <t>2025-09-19</t>
  </si>
  <si>
    <t>Wynyard</t>
  </si>
  <si>
    <t>S0A 4T0</t>
  </si>
  <si>
    <t>S4A 2B4</t>
  </si>
  <si>
    <t>S6V 0C6</t>
  </si>
  <si>
    <t>S0L 1S0</t>
  </si>
  <si>
    <t>2025-12-05</t>
  </si>
  <si>
    <t>S3N 3G7</t>
  </si>
  <si>
    <t>Russell</t>
  </si>
  <si>
    <t>R0J 1W0</t>
  </si>
  <si>
    <t>Neepawa</t>
  </si>
  <si>
    <t>R0J 1H0</t>
  </si>
  <si>
    <t>Morris</t>
  </si>
  <si>
    <t>R0G 1K0</t>
  </si>
  <si>
    <t>E1V 6W3</t>
  </si>
  <si>
    <t>2024-11-07</t>
  </si>
  <si>
    <t>B5A 4T3</t>
  </si>
  <si>
    <t>K9A 5T9</t>
  </si>
  <si>
    <t>N8W 3T5</t>
  </si>
  <si>
    <t>K7G 1H4</t>
  </si>
  <si>
    <t>V1W 2C7</t>
  </si>
  <si>
    <t>V2C 1A9</t>
  </si>
  <si>
    <t>V4T 1N3</t>
  </si>
  <si>
    <t>V9B 5Z3</t>
  </si>
  <si>
    <t>N2R 1R4</t>
  </si>
  <si>
    <t>V2R 6C7</t>
  </si>
  <si>
    <t>T2T 1E1</t>
  </si>
  <si>
    <t>L4K 5K8</t>
  </si>
  <si>
    <t>G7H 5B1</t>
  </si>
  <si>
    <t>Sundridge</t>
  </si>
  <si>
    <t>P0A 1Z0</t>
  </si>
  <si>
    <t>P2A 1C8</t>
  </si>
  <si>
    <t>P2A 3A4</t>
  </si>
  <si>
    <t>2024-11-13</t>
  </si>
  <si>
    <t>Magnetawan</t>
  </si>
  <si>
    <t>P0A 1P0</t>
  </si>
  <si>
    <t>P1L 2B5</t>
  </si>
  <si>
    <t>P2A 1S3</t>
  </si>
  <si>
    <t>P1L 1J9</t>
  </si>
  <si>
    <t>Burk's Falls</t>
  </si>
  <si>
    <t>P0A 1C0</t>
  </si>
  <si>
    <t>P2A 1V9</t>
  </si>
  <si>
    <t>2024-04-16</t>
  </si>
  <si>
    <t>Bracebriodge</t>
  </si>
  <si>
    <t>P1L 0A3</t>
  </si>
  <si>
    <t>2024-04-19</t>
  </si>
  <si>
    <t>P1L 0M9</t>
  </si>
  <si>
    <t>2024-09-02</t>
  </si>
  <si>
    <t>P1H 1N9</t>
  </si>
  <si>
    <t>N6B 1B8</t>
  </si>
  <si>
    <t>L1S 4S4</t>
  </si>
  <si>
    <t>M9M 2V9</t>
  </si>
  <si>
    <t>M4X 1W7</t>
  </si>
  <si>
    <t>M4X 0A1</t>
  </si>
  <si>
    <t>M4X 1W6</t>
  </si>
  <si>
    <t>M4X 1W5</t>
  </si>
  <si>
    <t>L1S 0G6</t>
  </si>
  <si>
    <t>L1S 0G2</t>
  </si>
  <si>
    <t>M1B 2W5</t>
  </si>
  <si>
    <t>N5Y 0B1</t>
  </si>
  <si>
    <t>M6J 3X6</t>
  </si>
  <si>
    <t>M6J 0B8</t>
  </si>
  <si>
    <t>M2J 1A8</t>
  </si>
  <si>
    <t>M2L 2J4</t>
  </si>
  <si>
    <t>M2L 2J3</t>
  </si>
  <si>
    <t>M2L 2J2</t>
  </si>
  <si>
    <t>M4X 1K1</t>
  </si>
  <si>
    <t>M4X 1R4</t>
  </si>
  <si>
    <t>M4X 1P1</t>
  </si>
  <si>
    <t>M9M 0G3</t>
  </si>
  <si>
    <t>M9M 0G2</t>
  </si>
  <si>
    <t>H3C 0P3</t>
  </si>
  <si>
    <t>SAINT JOHN</t>
  </si>
  <si>
    <t>E2M 5T9</t>
  </si>
  <si>
    <t>2024-11-16</t>
  </si>
  <si>
    <t>Waasis</t>
  </si>
  <si>
    <t>2025-11-30</t>
  </si>
  <si>
    <t>L5N 6C3</t>
  </si>
  <si>
    <t>L5N 6M1</t>
  </si>
  <si>
    <t>L4W 0B3</t>
  </si>
  <si>
    <t>L6W 4L2</t>
  </si>
  <si>
    <t>L3R 8C1</t>
  </si>
  <si>
    <t>L4V 1K2</t>
  </si>
  <si>
    <t>T5J 0H6</t>
  </si>
  <si>
    <t>T5J 3E8</t>
  </si>
  <si>
    <t>port bickerton</t>
  </si>
  <si>
    <t>B0J 1A0</t>
  </si>
  <si>
    <t>L7L 6A8</t>
  </si>
  <si>
    <t>L7L 6W6</t>
  </si>
  <si>
    <t>L3R 0C9</t>
  </si>
  <si>
    <t>L3R 9R9</t>
  </si>
  <si>
    <t>B2H 3S2</t>
  </si>
  <si>
    <t>L4V 1X5</t>
  </si>
  <si>
    <t>M8Z 1L8</t>
  </si>
  <si>
    <t>V9A 0G1</t>
  </si>
  <si>
    <t>B0J 3C0</t>
  </si>
  <si>
    <t>M9W 6H8</t>
  </si>
  <si>
    <t>T5P 4P6</t>
  </si>
  <si>
    <t>T5P 4K8</t>
  </si>
  <si>
    <t>L6H 5S4</t>
  </si>
  <si>
    <t>N9K 1G3</t>
  </si>
  <si>
    <t>N9A 6Z3</t>
  </si>
  <si>
    <t>N1H 7K8</t>
  </si>
  <si>
    <t>N9C 2L7</t>
  </si>
  <si>
    <t>N9C 2L8</t>
  </si>
  <si>
    <t>T2G 2P9</t>
  </si>
  <si>
    <t>T2H 0N3</t>
  </si>
  <si>
    <t>T2G 4R5</t>
  </si>
  <si>
    <t>T2C 4Y2</t>
  </si>
  <si>
    <t>T3H 3M4</t>
  </si>
  <si>
    <t>V2T 5T4</t>
  </si>
  <si>
    <t>2024-05-10</t>
  </si>
  <si>
    <t>V6A 1A7</t>
  </si>
  <si>
    <t>V8A 5R3</t>
  </si>
  <si>
    <t>V7L 2L7</t>
  </si>
  <si>
    <t>V5Z 2G9</t>
  </si>
  <si>
    <t>V8B 0J3</t>
  </si>
  <si>
    <t>V6X1A2</t>
  </si>
  <si>
    <t>Boston Bar</t>
  </si>
  <si>
    <t>V0K 1C0</t>
  </si>
  <si>
    <t>Sechelt District Municipality</t>
  </si>
  <si>
    <t>Chase</t>
  </si>
  <si>
    <t>V0E 1M0</t>
  </si>
  <si>
    <t>Radium Hot Springs</t>
  </si>
  <si>
    <t>V0A 1M0</t>
  </si>
  <si>
    <t>V0K 1H1</t>
  </si>
  <si>
    <t>V4N 2C5</t>
  </si>
  <si>
    <t>Tumbler Ridge</t>
  </si>
  <si>
    <t>V0C 2W0</t>
  </si>
  <si>
    <t>2024-02-24</t>
  </si>
  <si>
    <t>Skidegate</t>
  </si>
  <si>
    <t>V0T 1S1</t>
  </si>
  <si>
    <t>Masset</t>
  </si>
  <si>
    <t>V0T 1M0</t>
  </si>
  <si>
    <t>Fort St John</t>
  </si>
  <si>
    <t>V1J 0S6</t>
  </si>
  <si>
    <t>Bear Lake</t>
  </si>
  <si>
    <t>V0J 3G0</t>
  </si>
  <si>
    <t>Bella Coola</t>
  </si>
  <si>
    <t>V0T 1C0</t>
  </si>
  <si>
    <t>Chetwynd</t>
  </si>
  <si>
    <t>V0C 1J0</t>
  </si>
  <si>
    <t>V1C 3P6</t>
  </si>
  <si>
    <t>Manning Park</t>
  </si>
  <si>
    <t>V0X 1R0</t>
  </si>
  <si>
    <t>New Aiyansh</t>
  </si>
  <si>
    <t>V0J 1A0</t>
  </si>
  <si>
    <t>Hudson's Hope</t>
  </si>
  <si>
    <t>V0C 1V0</t>
  </si>
  <si>
    <t>Lake Cowichan</t>
  </si>
  <si>
    <t>V0R 2G0</t>
  </si>
  <si>
    <t>V2Y 3J4</t>
  </si>
  <si>
    <t>Mackenzie</t>
  </si>
  <si>
    <t>V0J 2C0</t>
  </si>
  <si>
    <t>V2X 3M7</t>
  </si>
  <si>
    <t>V1K 1B8</t>
  </si>
  <si>
    <t>V5B 1S2</t>
  </si>
  <si>
    <t>V0N 2L0</t>
  </si>
  <si>
    <t>V9Z 0A5</t>
  </si>
  <si>
    <t>Vanderhoof</t>
  </si>
  <si>
    <t>V0J 3A0</t>
  </si>
  <si>
    <t>Wells</t>
  </si>
  <si>
    <t>V0K 2R0</t>
  </si>
  <si>
    <t>V5B 4Z6</t>
  </si>
  <si>
    <t>V5C 0H4</t>
  </si>
  <si>
    <t>V5G 1N3</t>
  </si>
  <si>
    <t>V1T 8C1</t>
  </si>
  <si>
    <t>V1Y 7E4</t>
  </si>
  <si>
    <t>V1N 4L7</t>
  </si>
  <si>
    <t>V1R 3V7</t>
  </si>
  <si>
    <t>V5C 6S4</t>
  </si>
  <si>
    <t>V2M 0A8</t>
  </si>
  <si>
    <t>V9B 2N7</t>
  </si>
  <si>
    <t>V1Y 7V7</t>
  </si>
  <si>
    <t>V3C 6L6</t>
  </si>
  <si>
    <t>V7M 3N2</t>
  </si>
  <si>
    <t>V2W 1B7</t>
  </si>
  <si>
    <t>V4N 0E8</t>
  </si>
  <si>
    <t>V6X 2L3</t>
  </si>
  <si>
    <t>V2A 3K3</t>
  </si>
  <si>
    <t>V9S 5W2</t>
  </si>
  <si>
    <t>V1Y 2A5</t>
  </si>
  <si>
    <t>L3R 0B8</t>
  </si>
  <si>
    <t>M2N 6P4</t>
  </si>
  <si>
    <t>M5V 3H5</t>
  </si>
  <si>
    <t>M3B 2S7</t>
  </si>
  <si>
    <t>M7A 1T7</t>
  </si>
  <si>
    <t>M5G 1C7</t>
  </si>
  <si>
    <t>M5V 2G9</t>
  </si>
  <si>
    <t>K1G 4K9</t>
  </si>
  <si>
    <t>L5K 2N6</t>
  </si>
  <si>
    <t>V6G 1B3</t>
  </si>
  <si>
    <t>2025-10-31</t>
  </si>
  <si>
    <t>M8V 1A4</t>
  </si>
  <si>
    <t>V2E 2J7</t>
  </si>
  <si>
    <t>V3H 0H6</t>
  </si>
  <si>
    <t>V3B 0G9</t>
  </si>
  <si>
    <t>Pitt Meadows</t>
  </si>
  <si>
    <t>V3Y 1R5</t>
  </si>
  <si>
    <t>V3Y 0G4</t>
  </si>
  <si>
    <t>V3Y 0E2</t>
  </si>
  <si>
    <t>V6P 6E8</t>
  </si>
  <si>
    <t>V6A 2W5</t>
  </si>
  <si>
    <t>V7C 0A4</t>
  </si>
  <si>
    <t>V7E 6S8</t>
  </si>
  <si>
    <t>V3H 5N1</t>
  </si>
  <si>
    <t>V3Y 2W1</t>
  </si>
  <si>
    <t>V7M 2H8</t>
  </si>
  <si>
    <t>V5C 6A8</t>
  </si>
  <si>
    <t>T9E 1C6</t>
  </si>
  <si>
    <t>K2L 2P4</t>
  </si>
  <si>
    <t>V3C 5W9</t>
  </si>
  <si>
    <t>K2M 2G8</t>
  </si>
  <si>
    <t>T2B 3J9</t>
  </si>
  <si>
    <t>L4H 4S6</t>
  </si>
  <si>
    <t>P1B 6G2</t>
  </si>
  <si>
    <t>V6Y 2B6</t>
  </si>
  <si>
    <t>V7J 1H3</t>
  </si>
  <si>
    <t>V7J 3H2</t>
  </si>
  <si>
    <t>V7P 3A5</t>
  </si>
  <si>
    <t>A0L 1J0</t>
  </si>
  <si>
    <t>L0R 1B8</t>
  </si>
  <si>
    <t>Jordan Station</t>
  </si>
  <si>
    <t>L0R 1S0</t>
  </si>
  <si>
    <t>Vineland Station</t>
  </si>
  <si>
    <t>E3Y 1A4</t>
  </si>
  <si>
    <t>2024-04-05</t>
  </si>
  <si>
    <t>Longueuil,</t>
  </si>
  <si>
    <t>J4V 3K3</t>
  </si>
  <si>
    <t>H7N 6J5</t>
  </si>
  <si>
    <t>L2N 4V9</t>
  </si>
  <si>
    <t>L5M 7E6</t>
  </si>
  <si>
    <t>M4W 3L4</t>
  </si>
  <si>
    <t>2025-07-16</t>
  </si>
  <si>
    <t>L2N 7R8</t>
  </si>
  <si>
    <t>L2P 1R1</t>
  </si>
  <si>
    <t>L2M 4W1</t>
  </si>
  <si>
    <t>Smithville</t>
  </si>
  <si>
    <t>L2R 7C2</t>
  </si>
  <si>
    <t>L8R 3M8</t>
  </si>
  <si>
    <t>2023-08-06</t>
  </si>
  <si>
    <t>N1G 4Y1</t>
  </si>
  <si>
    <t>L4H 0A9</t>
  </si>
  <si>
    <t>L2S 0C9</t>
  </si>
  <si>
    <t>L6W 3G6</t>
  </si>
  <si>
    <t>L8W 2C9</t>
  </si>
  <si>
    <t>Auld's Cove</t>
  </si>
  <si>
    <t>B0H 1K0</t>
  </si>
  <si>
    <t>2025-12-31</t>
  </si>
  <si>
    <t>Westville</t>
  </si>
  <si>
    <t>B0K 2A0</t>
  </si>
  <si>
    <t>B2T 1C8</t>
  </si>
  <si>
    <t>New Minas</t>
  </si>
  <si>
    <t>B4N 3K9</t>
  </si>
  <si>
    <t>T2T 3T5</t>
  </si>
  <si>
    <t>N6A 5R8</t>
  </si>
  <si>
    <t>N6J 3S1</t>
  </si>
  <si>
    <t>N6K 0K1</t>
  </si>
  <si>
    <t>N6K 0G2</t>
  </si>
  <si>
    <t>Sombra</t>
  </si>
  <si>
    <t>N0P 2H0</t>
  </si>
  <si>
    <t>L4K 0H9</t>
  </si>
  <si>
    <t>V2R 1A2</t>
  </si>
  <si>
    <t>L4K 0J6</t>
  </si>
  <si>
    <t>L6T 0A2</t>
  </si>
  <si>
    <t>B3S 0A3</t>
  </si>
  <si>
    <t>B4B 0G4</t>
  </si>
  <si>
    <t>B3B 0M1</t>
  </si>
  <si>
    <t>Sheet Harbour</t>
  </si>
  <si>
    <t>B0J 3B0</t>
  </si>
  <si>
    <t>Carrolls Corner</t>
  </si>
  <si>
    <t>B0N 1Y0</t>
  </si>
  <si>
    <t>B3L 4E4</t>
  </si>
  <si>
    <t>B2Y 2N5</t>
  </si>
  <si>
    <t>B4C 2S3</t>
  </si>
  <si>
    <t>B3Z 1H3</t>
  </si>
  <si>
    <t>Cole Harbour</t>
  </si>
  <si>
    <t>B2W 6C6</t>
  </si>
  <si>
    <t>Musquodoboit Harbour</t>
  </si>
  <si>
    <t>B0J 2L0</t>
  </si>
  <si>
    <t>Hubbards</t>
  </si>
  <si>
    <t>B0J 1T0</t>
  </si>
  <si>
    <t>V7P 0C5</t>
  </si>
  <si>
    <t>V7T 2W4</t>
  </si>
  <si>
    <t>V2Y 1N4</t>
  </si>
  <si>
    <t>V5N 5H7</t>
  </si>
  <si>
    <t>V6B 5W7</t>
  </si>
  <si>
    <t>V5R 6C5</t>
  </si>
  <si>
    <t>V5R 6C4</t>
  </si>
  <si>
    <t>V5R 6C3</t>
  </si>
  <si>
    <t>V5R 6G5</t>
  </si>
  <si>
    <t>V5R 6G4</t>
  </si>
  <si>
    <t>V4K 5B8</t>
  </si>
  <si>
    <t>V6V 1W1</t>
  </si>
  <si>
    <t>V5S 4P6</t>
  </si>
  <si>
    <t>V5S 4P7</t>
  </si>
  <si>
    <t>K8H 1X9</t>
  </si>
  <si>
    <t>N5R 5J5</t>
  </si>
  <si>
    <t>M9B 1B9</t>
  </si>
  <si>
    <t>L2H 0G5</t>
  </si>
  <si>
    <t>L6L 0E3</t>
  </si>
  <si>
    <t>G6P 7H4</t>
  </si>
  <si>
    <t>V5R 6C9</t>
  </si>
  <si>
    <t>V6G 2Z6</t>
  </si>
  <si>
    <t>V6E 1J1</t>
  </si>
  <si>
    <t>V6R 3R6</t>
  </si>
  <si>
    <t>V5N 5Y3</t>
  </si>
  <si>
    <t>V6B 2M1</t>
  </si>
  <si>
    <t>V6G 1A6</t>
  </si>
  <si>
    <t>V6N 3C7</t>
  </si>
  <si>
    <t>V6J 4X8</t>
  </si>
  <si>
    <t>M5J 1G2</t>
  </si>
  <si>
    <t>M5V 1K4</t>
  </si>
  <si>
    <t>M5H 3G6</t>
  </si>
  <si>
    <t>M6G 1K3</t>
  </si>
  <si>
    <t>V6C1C7</t>
  </si>
  <si>
    <t>N5C 4A6</t>
  </si>
  <si>
    <t>L2P 0B2</t>
  </si>
  <si>
    <t>L1J 1N6</t>
  </si>
  <si>
    <t>L1H 6E8</t>
  </si>
  <si>
    <t>Kapuskasing</t>
  </si>
  <si>
    <t>P5N 2X1</t>
  </si>
  <si>
    <t>L1J 0C5</t>
  </si>
  <si>
    <t>V9A 1S3</t>
  </si>
  <si>
    <t>M4M 3N7</t>
  </si>
  <si>
    <t>2025-01-16</t>
  </si>
  <si>
    <t>M9W 1P1</t>
  </si>
  <si>
    <t>M1B 3C3</t>
  </si>
  <si>
    <t>M5B 1K5</t>
  </si>
  <si>
    <t>Cold Lake</t>
  </si>
  <si>
    <t>T9M 1A1</t>
  </si>
  <si>
    <t>V3W 3L1</t>
  </si>
  <si>
    <t>V3R 7G8</t>
  </si>
  <si>
    <t>2024-06-26</t>
  </si>
  <si>
    <t>V3W 7J9</t>
  </si>
  <si>
    <t>2024-06-24</t>
  </si>
  <si>
    <t>V4N 0E9</t>
  </si>
  <si>
    <t>L7A 1A8</t>
  </si>
  <si>
    <t>L6S 6E5</t>
  </si>
  <si>
    <t>L6Y 0C5</t>
  </si>
  <si>
    <t>T2P 2W2</t>
  </si>
  <si>
    <t>T2P 3A8</t>
  </si>
  <si>
    <t>T2R 1J6</t>
  </si>
  <si>
    <t>T2G 2W3</t>
  </si>
  <si>
    <t>T2R 0E4</t>
  </si>
  <si>
    <t>T2P 3P8</t>
  </si>
  <si>
    <t>M5H 3Y9</t>
  </si>
  <si>
    <t>M4V 3A1</t>
  </si>
  <si>
    <t>M4V 1M2</t>
  </si>
  <si>
    <t>V5H 4G7</t>
  </si>
  <si>
    <t>B3J 3K5</t>
  </si>
  <si>
    <t>M6P 1Y2</t>
  </si>
  <si>
    <t>V3S 8P4</t>
  </si>
  <si>
    <t>B3H 4S2</t>
  </si>
  <si>
    <t>T5P 1J8</t>
  </si>
  <si>
    <t>K2S 1T1</t>
  </si>
  <si>
    <t>L3T 7N3</t>
  </si>
  <si>
    <t>M2P 2G1</t>
  </si>
  <si>
    <t>M4W 1L4</t>
  </si>
  <si>
    <t>M5A 4T4</t>
  </si>
  <si>
    <t>M2P 2H1</t>
  </si>
  <si>
    <t>M2P 2G6</t>
  </si>
  <si>
    <t>M5R 2G2</t>
  </si>
  <si>
    <t>M8V 3W9</t>
  </si>
  <si>
    <t>M8V 3Y1</t>
  </si>
  <si>
    <t>M5J 2S2</t>
  </si>
  <si>
    <t>M4N 3P7</t>
  </si>
  <si>
    <t>M2N 6H9</t>
  </si>
  <si>
    <t>M2N 6G8</t>
  </si>
  <si>
    <t>M4S 1A5</t>
  </si>
  <si>
    <t>V8L 2Z3</t>
  </si>
  <si>
    <t>M4Y 2V6</t>
  </si>
  <si>
    <t>V7C 0C9</t>
  </si>
  <si>
    <t>B3J 1R1</t>
  </si>
  <si>
    <t>M5M 4M2</t>
  </si>
  <si>
    <t>M4V 3E1</t>
  </si>
  <si>
    <t>M4G 0A6</t>
  </si>
  <si>
    <t>K2S 1P1</t>
  </si>
  <si>
    <t>M5P 0A5</t>
  </si>
  <si>
    <t>L6H 2R8</t>
  </si>
  <si>
    <t>K1J 8T1</t>
  </si>
  <si>
    <t>V8J 4P6</t>
  </si>
  <si>
    <t>V8J 2C3</t>
  </si>
  <si>
    <t>M6H 3S2</t>
  </si>
  <si>
    <t>M5R 1B9</t>
  </si>
  <si>
    <t>M6G 2Y3</t>
  </si>
  <si>
    <t>M6J 0A9</t>
  </si>
  <si>
    <t>M5J 2P1</t>
  </si>
  <si>
    <t>M4Y 1T1</t>
  </si>
  <si>
    <t>M5V 3N6</t>
  </si>
  <si>
    <t>M6C 3C4</t>
  </si>
  <si>
    <t>M5H 2N5</t>
  </si>
  <si>
    <t>M4T 1K2</t>
  </si>
  <si>
    <t>M4S 3A5</t>
  </si>
  <si>
    <t>M5E 1Z3</t>
  </si>
  <si>
    <t>M4V 3C6</t>
  </si>
  <si>
    <t>M6S 3X5</t>
  </si>
  <si>
    <t>M4K 1R9</t>
  </si>
  <si>
    <t>M6J 3N7</t>
  </si>
  <si>
    <t>M6P 1Z2</t>
  </si>
  <si>
    <t>M8V 1B4</t>
  </si>
  <si>
    <t>M9V 2X6</t>
  </si>
  <si>
    <t>2024-06-13</t>
  </si>
  <si>
    <t>M4Y 1Y8</t>
  </si>
  <si>
    <t>M5T 1Z6</t>
  </si>
  <si>
    <t>M4K 3A2</t>
  </si>
  <si>
    <t>M5B 1N8</t>
  </si>
  <si>
    <t>2022-06-12</t>
  </si>
  <si>
    <t>M5H</t>
  </si>
  <si>
    <t>M2K 1H8</t>
  </si>
  <si>
    <t>M4E 1E2</t>
  </si>
  <si>
    <t>M4L 2A2</t>
  </si>
  <si>
    <t>M5S 2P6</t>
  </si>
  <si>
    <t>M4B 2S7</t>
  </si>
  <si>
    <t>2025-01-07</t>
  </si>
  <si>
    <t>M4C 1H7</t>
  </si>
  <si>
    <t>M5V 1M5</t>
  </si>
  <si>
    <t>V3J 3A4</t>
  </si>
  <si>
    <t>Dunnottar</t>
  </si>
  <si>
    <t>R0G 0C3</t>
  </si>
  <si>
    <t>2024-07-19</t>
  </si>
  <si>
    <t>Ile des Chênes</t>
  </si>
  <si>
    <t>R0B 2J0</t>
  </si>
  <si>
    <t>R8N 0C4</t>
  </si>
  <si>
    <t>Cypress River</t>
  </si>
  <si>
    <t>R0K 0P0</t>
  </si>
  <si>
    <t>Holland</t>
  </si>
  <si>
    <t>R0G 0X0</t>
  </si>
  <si>
    <t>Prince Albert,</t>
  </si>
  <si>
    <t>S6V 8E3</t>
  </si>
  <si>
    <t>Winnipeg Beach</t>
  </si>
  <si>
    <t>R0C 3G0</t>
  </si>
  <si>
    <t>R0G 0B1</t>
  </si>
  <si>
    <t>Blumenort</t>
  </si>
  <si>
    <t>R0A 0C0</t>
  </si>
  <si>
    <t>R5G 1H5</t>
  </si>
  <si>
    <t>S7J 5L3</t>
  </si>
  <si>
    <t>S4A 0W4</t>
  </si>
  <si>
    <t>L2E 7M8</t>
  </si>
  <si>
    <t>V2C 1Y4</t>
  </si>
  <si>
    <t>T8N 7C8</t>
  </si>
  <si>
    <t>T1S 0G1</t>
  </si>
  <si>
    <t>T5T 4K5</t>
  </si>
  <si>
    <t>V9G 1T9</t>
  </si>
  <si>
    <t>V8R 5A7</t>
  </si>
  <si>
    <t>PoCo</t>
  </si>
  <si>
    <t>V3B 8A4 </t>
  </si>
  <si>
    <t>T6X 0P2</t>
  </si>
  <si>
    <t>V4G 1K5</t>
  </si>
  <si>
    <t>V0X 1L0</t>
  </si>
  <si>
    <t>V2S 7M2</t>
  </si>
  <si>
    <t>V4N 4G3</t>
  </si>
  <si>
    <t>V5C 4H4</t>
  </si>
  <si>
    <t>T2H 2X1</t>
  </si>
  <si>
    <t>T2J 7C6</t>
  </si>
  <si>
    <t>V3R 0H9</t>
  </si>
  <si>
    <t>V8T 0C1</t>
  </si>
  <si>
    <t>V3B 8A4</t>
  </si>
  <si>
    <t>V7P 1R7</t>
  </si>
  <si>
    <t>V7P 3R8</t>
  </si>
  <si>
    <t>2023-01-28</t>
  </si>
  <si>
    <t>V1M 2C9</t>
  </si>
  <si>
    <t>N3V 1E8</t>
  </si>
  <si>
    <t>2024-02-16</t>
  </si>
  <si>
    <t>K1N 7Y2</t>
  </si>
  <si>
    <t>T2Z 3T3</t>
  </si>
  <si>
    <t>T2C 5E1</t>
  </si>
  <si>
    <t>T2W 3N2</t>
  </si>
  <si>
    <t>L5N 1W2</t>
  </si>
  <si>
    <t>L5N 2M2</t>
  </si>
  <si>
    <t>M5J 2M4</t>
  </si>
  <si>
    <t>T5J 2X5</t>
  </si>
  <si>
    <t>K1P 5H9</t>
  </si>
  <si>
    <t>K1R 1B9</t>
  </si>
  <si>
    <t>V5A 1W1</t>
  </si>
  <si>
    <t>V5G 1J3</t>
  </si>
  <si>
    <t>V6Y 2C9</t>
  </si>
  <si>
    <t>V3X 2P7</t>
  </si>
  <si>
    <t>Saanich</t>
  </si>
  <si>
    <t>V8Y 1T1</t>
  </si>
  <si>
    <t>V1X 7R1</t>
  </si>
  <si>
    <t>MORLEY</t>
  </si>
  <si>
    <t>V5P 2X1</t>
  </si>
  <si>
    <t>WILLIAMS LAKE</t>
  </si>
  <si>
    <t>V2G 4G4</t>
  </si>
  <si>
    <t>V8Z 1K8</t>
  </si>
  <si>
    <t>V6J 4A3</t>
  </si>
  <si>
    <t>V5M 2G7</t>
  </si>
  <si>
    <t>V4C 6R2</t>
  </si>
  <si>
    <t>SQUAMISH</t>
  </si>
  <si>
    <t>V8B 0P9</t>
  </si>
  <si>
    <t>SALMON ARM</t>
  </si>
  <si>
    <t>V1E 4R5</t>
  </si>
  <si>
    <t>V2J 2B2</t>
  </si>
  <si>
    <t>V2N 4V8</t>
  </si>
  <si>
    <t>OLIVER</t>
  </si>
  <si>
    <t>V9R 5C8</t>
  </si>
  <si>
    <t>V4K 3N3</t>
  </si>
  <si>
    <t>CRANBROOK</t>
  </si>
  <si>
    <t>V1C 3R9</t>
  </si>
  <si>
    <t>V5J 1B8</t>
  </si>
  <si>
    <t>V3C 6P4</t>
  </si>
  <si>
    <t>V6P 4B1</t>
  </si>
  <si>
    <t>V7J 2N8</t>
  </si>
  <si>
    <t>CALGARY</t>
  </si>
  <si>
    <t>T2C 4Y6</t>
  </si>
  <si>
    <t>V7M 2K9</t>
  </si>
  <si>
    <t>V7V 3G9</t>
  </si>
  <si>
    <t>V8N 3X2</t>
  </si>
  <si>
    <t>V8L 1X1</t>
  </si>
  <si>
    <t>REVELSTOKE</t>
  </si>
  <si>
    <t>PRINCETON</t>
  </si>
  <si>
    <t>V2A 2B6</t>
  </si>
  <si>
    <t>V2X 2T2</t>
  </si>
  <si>
    <t>V1M 3A6</t>
  </si>
  <si>
    <t>GOLDEN</t>
  </si>
  <si>
    <t>V0A 1H1</t>
  </si>
  <si>
    <t>DUNCAN</t>
  </si>
  <si>
    <t>V9L 3R2</t>
  </si>
  <si>
    <t>V9N 7R6</t>
  </si>
  <si>
    <t>V2R 0G5</t>
  </si>
  <si>
    <t>V2R 4E7</t>
  </si>
  <si>
    <t>V3G 0C1</t>
  </si>
  <si>
    <t>M9C 0A2</t>
  </si>
  <si>
    <t>M2N 7E4</t>
  </si>
  <si>
    <t>L9T 2X8</t>
  </si>
  <si>
    <t>L4Z 1W9</t>
  </si>
  <si>
    <t>M5J 2V5</t>
  </si>
  <si>
    <t>M5J 0B6</t>
  </si>
  <si>
    <t>Afton Station</t>
  </si>
  <si>
    <t>B0H 1A0</t>
  </si>
  <si>
    <t>M9W 5L7</t>
  </si>
  <si>
    <t>M8V 1K8</t>
  </si>
  <si>
    <t>Rickmond</t>
  </si>
  <si>
    <t>V6V 2L6</t>
  </si>
  <si>
    <t>L7R 2E9</t>
  </si>
  <si>
    <t>2024-08-05</t>
  </si>
  <si>
    <t>L2S 1X6</t>
  </si>
  <si>
    <t>L7S 1A7</t>
  </si>
  <si>
    <t>L7L 1V3</t>
  </si>
  <si>
    <t>L7P 1N1</t>
  </si>
  <si>
    <t>L7P 5C8</t>
  </si>
  <si>
    <t>L7L 4L7</t>
  </si>
  <si>
    <t>L7L 1G1</t>
  </si>
  <si>
    <t>L6L 6K4</t>
  </si>
  <si>
    <t>N6A 5P9</t>
  </si>
  <si>
    <t>N6G 2V4</t>
  </si>
  <si>
    <t>N6G 2J9</t>
  </si>
  <si>
    <t>N6G 3H2</t>
  </si>
  <si>
    <t>N6G 1H3</t>
  </si>
  <si>
    <t>N6M 1E1</t>
  </si>
  <si>
    <t>N6G 4X8</t>
  </si>
  <si>
    <t>N6G 0N2</t>
  </si>
  <si>
    <t>N6G 0S2</t>
  </si>
  <si>
    <t>V5M 3Z7</t>
  </si>
  <si>
    <t>2024-05-15</t>
  </si>
  <si>
    <t>V5K 2B1</t>
  </si>
  <si>
    <t>T2P 2X6</t>
  </si>
  <si>
    <t>T2C 4E7</t>
  </si>
  <si>
    <t>T2G 4S7</t>
  </si>
  <si>
    <t>P3A 3V8</t>
  </si>
  <si>
    <t>T5V 1V1</t>
  </si>
  <si>
    <t>Airdrie</t>
  </si>
  <si>
    <t>T1H 5H8</t>
  </si>
  <si>
    <t>S7K 8H4</t>
  </si>
  <si>
    <t>S4N 5W8</t>
  </si>
  <si>
    <t>R3G 3H3</t>
  </si>
  <si>
    <t>V1X 8C8</t>
  </si>
  <si>
    <t>V2R 4H1</t>
  </si>
  <si>
    <t>V4X 0C2</t>
  </si>
  <si>
    <t>V3K 6V7</t>
  </si>
  <si>
    <t>V5Y 1J3</t>
  </si>
  <si>
    <t>V5K 5A9</t>
  </si>
  <si>
    <t>V7P 3R5</t>
  </si>
  <si>
    <t>V0N 1B1</t>
  </si>
  <si>
    <t>V8T 5G4</t>
  </si>
  <si>
    <t>M5A 4K9</t>
  </si>
  <si>
    <t>G7H 8C1</t>
  </si>
  <si>
    <t>G7P 2R8</t>
  </si>
  <si>
    <t>L'Anse-Saint-Jean</t>
  </si>
  <si>
    <t>G0V 1J0</t>
  </si>
  <si>
    <t>G7H 1T5</t>
  </si>
  <si>
    <t>Wemotaci</t>
  </si>
  <si>
    <t>G0X 3R0</t>
  </si>
  <si>
    <t>G7H 1G9</t>
  </si>
  <si>
    <t>V4C 3C9</t>
  </si>
  <si>
    <t>V4C 3L1</t>
  </si>
  <si>
    <t>V4M 3X9</t>
  </si>
  <si>
    <t>V4C 2T7</t>
  </si>
  <si>
    <t>V4M 1V5</t>
  </si>
  <si>
    <t>V4K</t>
  </si>
  <si>
    <t>V4K 3R8</t>
  </si>
  <si>
    <t>L4M 1B2</t>
  </si>
  <si>
    <t>B3B 2A5</t>
  </si>
  <si>
    <t>B2W 2M3</t>
  </si>
  <si>
    <t>Halifax </t>
  </si>
  <si>
    <t>B3K 0A2</t>
  </si>
  <si>
    <t>B3K 4X6</t>
  </si>
  <si>
    <t>E2J 2C4</t>
  </si>
  <si>
    <t>B3K 4X5</t>
  </si>
  <si>
    <t>E2J 2B4</t>
  </si>
  <si>
    <t>E2J 2B5</t>
  </si>
  <si>
    <t>B2N 5V4</t>
  </si>
  <si>
    <t>Hebbville</t>
  </si>
  <si>
    <t>B4V 6Y1</t>
  </si>
  <si>
    <t>Hebville</t>
  </si>
  <si>
    <t>B4V 6X4</t>
  </si>
  <si>
    <t>E1A 7P5</t>
  </si>
  <si>
    <t>E3C 1A5</t>
  </si>
  <si>
    <t>E1A 1A3</t>
  </si>
  <si>
    <t>M5J 2V7</t>
  </si>
  <si>
    <t>M9L 2V4</t>
  </si>
  <si>
    <t>M5J 2N5</t>
  </si>
  <si>
    <t>L3Y 8E4</t>
  </si>
  <si>
    <t>L4V 1E8</t>
  </si>
  <si>
    <t>L9N 0M8</t>
  </si>
  <si>
    <t>Cleariew Township</t>
  </si>
  <si>
    <t>L3T 7Y8</t>
  </si>
  <si>
    <t>H4Y 1G5</t>
  </si>
  <si>
    <t>H4N 3K1</t>
  </si>
  <si>
    <t>St Albert</t>
  </si>
  <si>
    <t>T8N 7W4</t>
  </si>
  <si>
    <t>T4R 1N9</t>
  </si>
  <si>
    <t>L5N 1W1</t>
  </si>
  <si>
    <t>M5J 0A8</t>
  </si>
  <si>
    <t>M4Y 1X5</t>
  </si>
  <si>
    <t>T2P 0H7</t>
  </si>
  <si>
    <t>T2P 0B4</t>
  </si>
  <si>
    <t>T2P 4H4</t>
  </si>
  <si>
    <t>V6C 2X8</t>
  </si>
  <si>
    <t>M8V 2B8</t>
  </si>
  <si>
    <t>M2K 2S3</t>
  </si>
  <si>
    <t>2023-04-07</t>
  </si>
  <si>
    <t>V7P 1S3</t>
  </si>
  <si>
    <t>2023-03-27</t>
  </si>
  <si>
    <t>V5Z 2M9</t>
  </si>
  <si>
    <t>V1M 3J9</t>
  </si>
  <si>
    <t>N5A 3K3</t>
  </si>
  <si>
    <t>N5A 1X1</t>
  </si>
  <si>
    <t>L7A 0H8</t>
  </si>
  <si>
    <t>H1V 3P1</t>
  </si>
  <si>
    <t>V1Y 6P1</t>
  </si>
  <si>
    <t>V1Y 6P2</t>
  </si>
  <si>
    <t>Victoria Harbour</t>
  </si>
  <si>
    <t>L0K 2A0</t>
  </si>
  <si>
    <t>L9Z 0H9</t>
  </si>
  <si>
    <t>N6H 5K6</t>
  </si>
  <si>
    <t>T2R 0N4</t>
  </si>
  <si>
    <t>B6G 2P5</t>
  </si>
  <si>
    <t>T2P 1A6</t>
  </si>
  <si>
    <t>T2P 2T4</t>
  </si>
  <si>
    <t>T2R 0Y6</t>
  </si>
  <si>
    <t>St-Laurent</t>
  </si>
  <si>
    <t>H4S 1R7</t>
  </si>
  <si>
    <t>H8S 3L2</t>
  </si>
  <si>
    <t>H1N 0C9</t>
  </si>
  <si>
    <t>H7L 4C4</t>
  </si>
  <si>
    <t>2025-03-01</t>
  </si>
  <si>
    <t>G2C 1K7</t>
  </si>
  <si>
    <t>H2K 4J5</t>
  </si>
  <si>
    <t>Ste-Julie</t>
  </si>
  <si>
    <t>J3E 1W6</t>
  </si>
  <si>
    <t>H9R 1E7</t>
  </si>
  <si>
    <t>2023-12-25</t>
  </si>
  <si>
    <t>H1J 3A9</t>
  </si>
  <si>
    <t>H2X 1Y8</t>
  </si>
  <si>
    <t>LaSalle</t>
  </si>
  <si>
    <t>H8R 1X1</t>
  </si>
  <si>
    <t>J7E 3K9</t>
  </si>
  <si>
    <t>S9H 3T7</t>
  </si>
  <si>
    <t>R7N 2V4</t>
  </si>
  <si>
    <t>R7A 7P3</t>
  </si>
  <si>
    <t>P9N 1H3</t>
  </si>
  <si>
    <t>Matheson</t>
  </si>
  <si>
    <t>P0K 1N0</t>
  </si>
  <si>
    <t>P9N 1W5</t>
  </si>
  <si>
    <t>V5H 3C5</t>
  </si>
  <si>
    <t>V5C 5M8</t>
  </si>
  <si>
    <t>L9C 1G3</t>
  </si>
  <si>
    <t>N5P 1B5</t>
  </si>
  <si>
    <t>H1K 3V9</t>
  </si>
  <si>
    <t>M6K 1Y8</t>
  </si>
  <si>
    <t>V4K 3E5</t>
  </si>
  <si>
    <t>V4K 3W3</t>
  </si>
  <si>
    <t>2024-06-17</t>
  </si>
  <si>
    <t>V4G 8A9</t>
  </si>
  <si>
    <t>N3R 7J2</t>
  </si>
  <si>
    <t>N3R 8B8</t>
  </si>
  <si>
    <t>V6A 3S7</t>
  </si>
  <si>
    <t>N1L 1C1</t>
  </si>
  <si>
    <t>N1K 1X6</t>
  </si>
  <si>
    <t>N1H 3A1</t>
  </si>
  <si>
    <t>N1E 6P7</t>
  </si>
  <si>
    <t>N1G 1G8</t>
  </si>
  <si>
    <t>N1L 1E4</t>
  </si>
  <si>
    <t>M1E 4B8</t>
  </si>
  <si>
    <t>2025-11-17</t>
  </si>
  <si>
    <t>M2J 1L8</t>
  </si>
  <si>
    <t>M9P 3N3</t>
  </si>
  <si>
    <t>M6B 1G7</t>
  </si>
  <si>
    <t>M2K 0A9</t>
  </si>
  <si>
    <t>M6K 1X9</t>
  </si>
  <si>
    <t>M1S 5H8</t>
  </si>
  <si>
    <t>Southwold</t>
  </si>
  <si>
    <t>N6P 1P3</t>
  </si>
  <si>
    <t>Prince</t>
  </si>
  <si>
    <t>V2N 5S8</t>
  </si>
  <si>
    <t>V4N 3M4</t>
  </si>
  <si>
    <t>L6T 5B6</t>
  </si>
  <si>
    <t>H4T 1T1</t>
  </si>
  <si>
    <t>R2J 0T8</t>
  </si>
  <si>
    <t>Rocky View County</t>
  </si>
  <si>
    <t>T1Z 0A8</t>
  </si>
  <si>
    <t>T1X 0K3</t>
  </si>
  <si>
    <t>L5S 1Z5</t>
  </si>
  <si>
    <t>V3R 6T5</t>
  </si>
  <si>
    <t>L4H 0A0</t>
  </si>
  <si>
    <t>L6C 0M6</t>
  </si>
  <si>
    <t>V1Y 4Z7</t>
  </si>
  <si>
    <t>V1Y 7W9</t>
  </si>
  <si>
    <t>K1Z 8S9</t>
  </si>
  <si>
    <t>K1T 3W6</t>
  </si>
  <si>
    <t>K2V 1B8</t>
  </si>
  <si>
    <t>K2R 1J2</t>
  </si>
  <si>
    <t>K1G 4G2</t>
  </si>
  <si>
    <t>K1Y2J8</t>
  </si>
  <si>
    <t>2024-12-12</t>
  </si>
  <si>
    <t>K1E 3X7</t>
  </si>
  <si>
    <t>K1G 5X5</t>
  </si>
  <si>
    <t>K1Z 6S6</t>
  </si>
  <si>
    <t>K1Y 2C4</t>
  </si>
  <si>
    <t>M9M 2L4</t>
  </si>
  <si>
    <t>V5C 5A6</t>
  </si>
  <si>
    <t>L9S 4T8</t>
  </si>
  <si>
    <t>L9S 0J3</t>
  </si>
  <si>
    <t>sherwood park</t>
  </si>
  <si>
    <t>T8B 1C9</t>
  </si>
  <si>
    <t>L6T5L9</t>
  </si>
  <si>
    <t>2022-12-24</t>
  </si>
  <si>
    <t>H1J 1H2</t>
  </si>
  <si>
    <t>J6E 4S4</t>
  </si>
  <si>
    <t>H4S 2E2</t>
  </si>
  <si>
    <t>J3V 6B6</t>
  </si>
  <si>
    <t>J7Y 4B5</t>
  </si>
  <si>
    <t>H2P 2R3</t>
  </si>
  <si>
    <t>J8Z 3E5</t>
  </si>
  <si>
    <t>G4Z 3B1</t>
  </si>
  <si>
    <t>G2C 1P1</t>
  </si>
  <si>
    <t>H7L 4T5</t>
  </si>
  <si>
    <t>J6J 4Z2</t>
  </si>
  <si>
    <t>J9X 7B7</t>
  </si>
  <si>
    <t>2025-02-13</t>
  </si>
  <si>
    <t>J9X 6C8</t>
  </si>
  <si>
    <t>H3L 2C5</t>
  </si>
  <si>
    <t>2024-04-26</t>
  </si>
  <si>
    <t>H1A 3C7</t>
  </si>
  <si>
    <t>2025-02-17</t>
  </si>
  <si>
    <t>G4Z 0A7</t>
  </si>
  <si>
    <t>J7N 2N6</t>
  </si>
  <si>
    <t>2025-01-23</t>
  </si>
  <si>
    <t>C1A 0G1</t>
  </si>
  <si>
    <t>C0A 2A0</t>
  </si>
  <si>
    <t>Scotchfort</t>
  </si>
  <si>
    <t>Hunter River</t>
  </si>
  <si>
    <t>Ellerslie</t>
  </si>
  <si>
    <t>C0B 1J0</t>
  </si>
  <si>
    <t>K7L 1C9</t>
  </si>
  <si>
    <t>N2G 2M8</t>
  </si>
  <si>
    <t>N2A 1B1</t>
  </si>
  <si>
    <t>M5B 1G6</t>
  </si>
  <si>
    <t>M5S 2Z1</t>
  </si>
  <si>
    <t>B4B 1G7</t>
  </si>
  <si>
    <t>B3K 3C5</t>
  </si>
  <si>
    <t>V7N 2L3</t>
  </si>
  <si>
    <t>N2L 6H8</t>
  </si>
  <si>
    <t>L4G 0P5</t>
  </si>
  <si>
    <t>M5J 1W9</t>
  </si>
  <si>
    <t>M5A 0C9</t>
  </si>
  <si>
    <t>M4N 3N8</t>
  </si>
  <si>
    <t>M5R 1C4</t>
  </si>
  <si>
    <t>M5P 3M1</t>
  </si>
  <si>
    <t>L8E 3W6</t>
  </si>
  <si>
    <t>M6R 3B9</t>
  </si>
  <si>
    <t>M4V 1L3</t>
  </si>
  <si>
    <t>N2J 0B3</t>
  </si>
  <si>
    <t>K7L 0A1</t>
  </si>
  <si>
    <t>M5R 2Z2</t>
  </si>
  <si>
    <t>L4Y 3Z2</t>
  </si>
  <si>
    <t>N2G 1G5</t>
  </si>
  <si>
    <t>K2B 7T1</t>
  </si>
  <si>
    <t>M9B 6B7</t>
  </si>
  <si>
    <t>M1N 1P2</t>
  </si>
  <si>
    <t>K1Z 6X1</t>
  </si>
  <si>
    <t>V7S 0B7</t>
  </si>
  <si>
    <t>V3S 0C4</t>
  </si>
  <si>
    <t>N2H 2M6</t>
  </si>
  <si>
    <t>L6M 4G3</t>
  </si>
  <si>
    <t>K1Z 1E8</t>
  </si>
  <si>
    <t>K1Y 1B6</t>
  </si>
  <si>
    <t>L3M 1M7</t>
  </si>
  <si>
    <t>L8E 5B4</t>
  </si>
  <si>
    <t>L3M 1X1</t>
  </si>
  <si>
    <t>V7H 2R5</t>
  </si>
  <si>
    <t>V4V2T9</t>
  </si>
  <si>
    <t>H2M2G2</t>
  </si>
  <si>
    <t>J4B5E4</t>
  </si>
  <si>
    <t>G2J1R7</t>
  </si>
  <si>
    <t>H4P2T5</t>
  </si>
  <si>
    <t>N3C1Z4</t>
  </si>
  <si>
    <t>N2A3Y7</t>
  </si>
  <si>
    <t>V2C6M1</t>
  </si>
  <si>
    <t>G2G2B4</t>
  </si>
  <si>
    <t>Newcastle</t>
  </si>
  <si>
    <t>L1B 1H7</t>
  </si>
  <si>
    <t>N1R 7R9</t>
  </si>
  <si>
    <t>M4M 2K9</t>
  </si>
  <si>
    <t>L4M 5A1</t>
  </si>
  <si>
    <t>N7A 4E9</t>
  </si>
  <si>
    <t>M8W 1P8</t>
  </si>
  <si>
    <t>L2N 2E9</t>
  </si>
  <si>
    <t>P1B 7S8</t>
  </si>
  <si>
    <t>M4C 1K9</t>
  </si>
  <si>
    <t>L4P 3E9</t>
  </si>
  <si>
    <t>K8A 3J8</t>
  </si>
  <si>
    <t>K8P 5L8</t>
  </si>
  <si>
    <t>N3R 7R9</t>
  </si>
  <si>
    <t>P1P 1J2</t>
  </si>
  <si>
    <t>V3K 3T5</t>
  </si>
  <si>
    <t>V6V 1Z6</t>
  </si>
  <si>
    <t>V2V 1A1</t>
  </si>
  <si>
    <t>V8X 3W4</t>
  </si>
  <si>
    <t>V3B 6J6</t>
  </si>
  <si>
    <t>V7M 2I7</t>
  </si>
  <si>
    <t>L9K 1L6</t>
  </si>
  <si>
    <t>B2T 1E4</t>
  </si>
  <si>
    <t>V9A 3P6</t>
  </si>
  <si>
    <t>2025-05-08</t>
  </si>
  <si>
    <t>V9A 4X9</t>
  </si>
  <si>
    <t>V9B 6V1</t>
  </si>
  <si>
    <t>V2Y 2V4</t>
  </si>
  <si>
    <t>V3A 3P6</t>
  </si>
  <si>
    <t>G1R 2B5</t>
  </si>
  <si>
    <t>M5S 1A1</t>
  </si>
  <si>
    <t>L3R 0J5</t>
  </si>
  <si>
    <t>L4H 2T2</t>
  </si>
  <si>
    <t>L5L 2W1</t>
  </si>
  <si>
    <t>L9T 0A5</t>
  </si>
  <si>
    <t>2025-05-28</t>
  </si>
  <si>
    <t>M6K 0C8</t>
  </si>
  <si>
    <t>2023-08-29</t>
  </si>
  <si>
    <t>M2N 6N6</t>
  </si>
  <si>
    <t>M1B 5R3</t>
  </si>
  <si>
    <t>M3C 1P2</t>
  </si>
  <si>
    <t>M4M 0C3</t>
  </si>
  <si>
    <t>M9A 3G4</t>
  </si>
  <si>
    <t>M1E 2H1</t>
  </si>
  <si>
    <t>M2R 3W2</t>
  </si>
  <si>
    <t>M2N 6H7</t>
  </si>
  <si>
    <t>M4M 1A5</t>
  </si>
  <si>
    <t>M3H 5T3</t>
  </si>
  <si>
    <t>M6S 2Z3</t>
  </si>
  <si>
    <t>M3J 1P1</t>
  </si>
  <si>
    <t>L6G 0A8</t>
  </si>
  <si>
    <t>M1N 3K1</t>
  </si>
  <si>
    <t>M6P 2K7</t>
  </si>
  <si>
    <t>M3B 2T5</t>
  </si>
  <si>
    <t>M6N 3T4</t>
  </si>
  <si>
    <t>M1L 4V8</t>
  </si>
  <si>
    <t>M8Z 2C4</t>
  </si>
  <si>
    <t>M4B 1Y7</t>
  </si>
  <si>
    <t>M6P 2J8</t>
  </si>
  <si>
    <t>M9W 5T6</t>
  </si>
  <si>
    <t>M5H 1X6</t>
  </si>
  <si>
    <t>M1K 4E2</t>
  </si>
  <si>
    <t>M6H 2T4</t>
  </si>
  <si>
    <t>M4A 1Y1</t>
  </si>
  <si>
    <t>M3K 2B1</t>
  </si>
  <si>
    <t>M8Z 5V5</t>
  </si>
  <si>
    <t>M1P 4N6</t>
  </si>
  <si>
    <t>M6H 4K8</t>
  </si>
  <si>
    <t>M6K 1E6</t>
  </si>
  <si>
    <t>M2K 1E2</t>
  </si>
  <si>
    <t>M5V 3K9</t>
  </si>
  <si>
    <t>M9N 1S9</t>
  </si>
  <si>
    <t>L6A 4E2</t>
  </si>
  <si>
    <t>M6R 2T5</t>
  </si>
  <si>
    <t>M5J 2H3</t>
  </si>
  <si>
    <t>M6K 1W8</t>
  </si>
  <si>
    <t>M9P 2V5</t>
  </si>
  <si>
    <t>M4C 5R1</t>
  </si>
  <si>
    <t>M1H 2X4</t>
  </si>
  <si>
    <t>M8Z 5W8</t>
  </si>
  <si>
    <t>M9N 1J6</t>
  </si>
  <si>
    <t>M3H 3P7</t>
  </si>
  <si>
    <t>M2P 1N9</t>
  </si>
  <si>
    <t>M2M 3W8</t>
  </si>
  <si>
    <t>M8V 3M6</t>
  </si>
  <si>
    <t>M1B 5W6</t>
  </si>
  <si>
    <t>M9C 2Y2</t>
  </si>
  <si>
    <t>M1P 2R5</t>
  </si>
  <si>
    <t>M6P 1W7</t>
  </si>
  <si>
    <t>M4G 1T6</t>
  </si>
  <si>
    <t>M9C 5A3</t>
  </si>
  <si>
    <t>M6K 1W6</t>
  </si>
  <si>
    <t>M6A 1P7</t>
  </si>
  <si>
    <t>M2J 5G9</t>
  </si>
  <si>
    <t>M9C 5N3</t>
  </si>
  <si>
    <t>M6R 2Y9</t>
  </si>
  <si>
    <t>M5R 3H2</t>
  </si>
  <si>
    <t>M6B 4C4</t>
  </si>
  <si>
    <t>M3K 2A6</t>
  </si>
  <si>
    <t>M6E 1C5</t>
  </si>
  <si>
    <t>M3C 3N3</t>
  </si>
  <si>
    <t>M1T 2M5</t>
  </si>
  <si>
    <t>M1L 3E7</t>
  </si>
  <si>
    <t>M3L 2L7</t>
  </si>
  <si>
    <t>M4J 4Y5</t>
  </si>
  <si>
    <t>J8X 0C1</t>
  </si>
  <si>
    <t>M1T 3G2</t>
  </si>
  <si>
    <t>M3A 2P8</t>
  </si>
  <si>
    <t>M5V 0R7</t>
  </si>
  <si>
    <t>L4K 3Z9</t>
  </si>
  <si>
    <t>L0H 1H0</t>
  </si>
  <si>
    <t>K1V 9B4</t>
  </si>
  <si>
    <t>A1H 0P1</t>
  </si>
  <si>
    <t>V5K 0A6</t>
  </si>
  <si>
    <t>N2E 3K3</t>
  </si>
  <si>
    <t>N2G 4J3</t>
  </si>
  <si>
    <t>N3H 4R7</t>
  </si>
  <si>
    <t>N2N 0A7</t>
  </si>
  <si>
    <t>N2M 3A2</t>
  </si>
  <si>
    <t>N1R 7N6</t>
  </si>
  <si>
    <t>V9R 0C7</t>
  </si>
  <si>
    <t>Tulameen</t>
  </si>
  <si>
    <t>V0X 2L0</t>
  </si>
  <si>
    <t>Okanagan Falls</t>
  </si>
  <si>
    <t>V0H 1R0</t>
  </si>
  <si>
    <t>V2A 8T3</t>
  </si>
  <si>
    <t>V0X 1N2</t>
  </si>
  <si>
    <t>V2A 5J9</t>
  </si>
  <si>
    <t>2025-01-15</t>
  </si>
  <si>
    <t>V2N 5R2</t>
  </si>
  <si>
    <t>2025-01-09</t>
  </si>
  <si>
    <t>Fort St. John</t>
  </si>
  <si>
    <t>V1J 0S7</t>
  </si>
  <si>
    <t>Tappen</t>
  </si>
  <si>
    <t>V0E 2X0</t>
  </si>
  <si>
    <t>V2C 6X2</t>
  </si>
  <si>
    <t>V3G 2C6</t>
  </si>
  <si>
    <t>V4W 1X7</t>
  </si>
  <si>
    <t>V4T 1P9</t>
  </si>
  <si>
    <t>V2R 0L2</t>
  </si>
  <si>
    <t>V8K 2V5</t>
  </si>
  <si>
    <t>2025-03-06</t>
  </si>
  <si>
    <t>Gabriola Island</t>
  </si>
  <si>
    <t>V0R 1X0</t>
  </si>
  <si>
    <t>2025-01-17</t>
  </si>
  <si>
    <t>V9P 2B8</t>
  </si>
  <si>
    <t>2025-01-14</t>
  </si>
  <si>
    <t>Chemainus</t>
  </si>
  <si>
    <t>V9R 6Z7</t>
  </si>
  <si>
    <t>V9T 3L2</t>
  </si>
  <si>
    <t>V9B 5Z1</t>
  </si>
  <si>
    <t>Hornby Island</t>
  </si>
  <si>
    <t>V0R 1Z0</t>
  </si>
  <si>
    <t>V1T 5N2</t>
  </si>
  <si>
    <t>V1E 1V4</t>
  </si>
  <si>
    <t>K1G 6R5</t>
  </si>
  <si>
    <t>M5J 1E3</t>
  </si>
  <si>
    <t>S7K 1J9</t>
  </si>
  <si>
    <t>S4P 3Y6</t>
  </si>
  <si>
    <t>St Johns</t>
  </si>
  <si>
    <t>V6Z 1W2</t>
  </si>
  <si>
    <t>S7K 3G8</t>
  </si>
  <si>
    <t>T2E 1L4</t>
  </si>
  <si>
    <t>T2G 0C6</t>
  </si>
  <si>
    <t>M6H 1N9</t>
  </si>
  <si>
    <t>M3C 2K8</t>
  </si>
  <si>
    <t>B3B 1J4</t>
  </si>
  <si>
    <t>N2J 3A5</t>
  </si>
  <si>
    <t>B2H 5C2</t>
  </si>
  <si>
    <t>T2P 2A6</t>
  </si>
  <si>
    <t>T2P 2V6</t>
  </si>
  <si>
    <t>M5S 1N5</t>
  </si>
  <si>
    <t>Pugwash</t>
  </si>
  <si>
    <t>B0K 1L0</t>
  </si>
  <si>
    <t>Fort St Jon</t>
  </si>
  <si>
    <t>V1J 4H9</t>
  </si>
  <si>
    <t>L3M 4E8</t>
  </si>
  <si>
    <t>V2R 0N1</t>
  </si>
  <si>
    <t>L6T 0C4</t>
  </si>
  <si>
    <t>L7A 1J6</t>
  </si>
  <si>
    <t>J7P 0B3</t>
  </si>
  <si>
    <t>J3Z 1H2</t>
  </si>
  <si>
    <t>H4N 3K3</t>
  </si>
  <si>
    <t>J4V 2H3</t>
  </si>
  <si>
    <t>V3S 0B3</t>
  </si>
  <si>
    <t>T3H 2Z8</t>
  </si>
  <si>
    <t>2025-05-31</t>
  </si>
  <si>
    <t>T8A 1W4</t>
  </si>
  <si>
    <t>L6M 3H9</t>
  </si>
  <si>
    <t>T6W 5A3</t>
  </si>
  <si>
    <t>Bizhub Industrial Park</t>
  </si>
  <si>
    <t>S7H 0T2</t>
  </si>
  <si>
    <t>L5M 7P5</t>
  </si>
  <si>
    <t>K2K 0C1</t>
  </si>
  <si>
    <t>L3R 0L9</t>
  </si>
  <si>
    <t>L4V 1C8</t>
  </si>
  <si>
    <t>Waterdown</t>
  </si>
  <si>
    <t>L8B 0G7</t>
  </si>
  <si>
    <t>T2H 0M1</t>
  </si>
  <si>
    <t>L3S 3J4</t>
  </si>
  <si>
    <t>Iskut</t>
  </si>
  <si>
    <t>V0J 1K0</t>
  </si>
  <si>
    <t>N4K 5N3</t>
  </si>
  <si>
    <t>St-Catherine</t>
  </si>
  <si>
    <t>L2S 4A2</t>
  </si>
  <si>
    <t>L4W 4N3</t>
  </si>
  <si>
    <t>K2A 1H2</t>
  </si>
  <si>
    <t>Sault Ste-Marie</t>
  </si>
  <si>
    <t>P6A 1X3</t>
  </si>
  <si>
    <t>J8E 2X1</t>
  </si>
  <si>
    <t>V0H 1V2</t>
  </si>
  <si>
    <t>L8G 1J6</t>
  </si>
  <si>
    <t>L0R 1K0</t>
  </si>
  <si>
    <t>2025-10-30</t>
  </si>
  <si>
    <t>M9L 1S7</t>
  </si>
  <si>
    <t>L7P 0G3</t>
  </si>
  <si>
    <t>2025-12-30</t>
  </si>
  <si>
    <t>L7P 0A5</t>
  </si>
  <si>
    <t>Otterville</t>
  </si>
  <si>
    <t>N0J 1R0</t>
  </si>
  <si>
    <t>N4S 3K3</t>
  </si>
  <si>
    <t>Drumbo</t>
  </si>
  <si>
    <t>N0J 1G0</t>
  </si>
  <si>
    <t>N4S 7V7</t>
  </si>
  <si>
    <t>N5C 3H7</t>
  </si>
  <si>
    <t>Salford</t>
  </si>
  <si>
    <t>N0J 1W0</t>
  </si>
  <si>
    <t>N5C 3H8</t>
  </si>
  <si>
    <t>V6G 3H7</t>
  </si>
  <si>
    <t>2025-02-21</t>
  </si>
  <si>
    <t>V6E 0B5</t>
  </si>
  <si>
    <t>V6E 0B4</t>
  </si>
  <si>
    <t>V6T 1X4</t>
  </si>
  <si>
    <t>V5B 4T4</t>
  </si>
  <si>
    <t>V5B 4T5</t>
  </si>
  <si>
    <t>E2K 5E2</t>
  </si>
  <si>
    <t>E2L 5G5</t>
  </si>
  <si>
    <t>E2L 3A1</t>
  </si>
  <si>
    <t>E2L 3H6</t>
  </si>
  <si>
    <t>Ohsweken</t>
  </si>
  <si>
    <t>N0A 1M0</t>
  </si>
  <si>
    <t>N3W 2G9</t>
  </si>
  <si>
    <t>L3Y 4W1</t>
  </si>
  <si>
    <t>L4K 2N9</t>
  </si>
  <si>
    <t>L3Y 4W5</t>
  </si>
  <si>
    <t>L4S 1P4</t>
  </si>
  <si>
    <t>L3T 6L6</t>
  </si>
  <si>
    <t>L4B 0B4</t>
  </si>
  <si>
    <t>L4K 2M9</t>
  </si>
  <si>
    <t>L3Y 7B3</t>
  </si>
  <si>
    <t>S7L 6B5</t>
  </si>
  <si>
    <t>E2E 2K9</t>
  </si>
  <si>
    <t>2025-02-26</t>
  </si>
  <si>
    <t>N6E 1P9</t>
  </si>
  <si>
    <t>2024-05-07</t>
  </si>
  <si>
    <t>L8E 2B2</t>
  </si>
  <si>
    <t>M9V 3Y8</t>
  </si>
  <si>
    <t>2024-10-17</t>
  </si>
  <si>
    <t>M3A 1B2</t>
  </si>
  <si>
    <t>2025-03-15</t>
  </si>
  <si>
    <t>M1X 1E4</t>
  </si>
  <si>
    <t>L3T 7N9</t>
  </si>
  <si>
    <t>T2C 5B1</t>
  </si>
  <si>
    <t>R3E 3H4</t>
  </si>
  <si>
    <t>N2C 1L4</t>
  </si>
  <si>
    <t>L1E 2L8</t>
  </si>
  <si>
    <t>L1B 1H5</t>
  </si>
  <si>
    <t>L1M 1T7</t>
  </si>
  <si>
    <t>2026-06-30</t>
  </si>
  <si>
    <t>Clarington</t>
  </si>
  <si>
    <t>L1C 0Z8</t>
  </si>
  <si>
    <t>L1H 3T2</t>
  </si>
  <si>
    <t>L1E 2P2</t>
  </si>
  <si>
    <t>L1B 1G8</t>
  </si>
  <si>
    <t>L1L 1B2</t>
  </si>
  <si>
    <t>Sunderland (Beaverrton)</t>
  </si>
  <si>
    <t>L1H 3T3</t>
  </si>
  <si>
    <t>Enniskillin</t>
  </si>
  <si>
    <t>L0B 1J0</t>
  </si>
  <si>
    <t>L1Y 1A9</t>
  </si>
  <si>
    <t>L1K 0C8</t>
  </si>
  <si>
    <t>L1S 4Y2</t>
  </si>
  <si>
    <t>L1Z 0E7</t>
  </si>
  <si>
    <t>L1V 1A5</t>
  </si>
  <si>
    <t>L1Y 1A2</t>
  </si>
  <si>
    <t>M3N 2P9</t>
  </si>
  <si>
    <t>L1H 4G6</t>
  </si>
  <si>
    <t>J1L 2E9</t>
  </si>
  <si>
    <t>J7C 5L6</t>
  </si>
  <si>
    <t>G7K 1A3</t>
  </si>
  <si>
    <t>J2S 8S7</t>
  </si>
  <si>
    <t>G1C 7T1</t>
  </si>
  <si>
    <t>2025-06-05</t>
  </si>
  <si>
    <t>G5C 2S7</t>
  </si>
  <si>
    <t>G6V 4Z7</t>
  </si>
  <si>
    <t>J5R0K7</t>
  </si>
  <si>
    <t>J3E 1Y2</t>
  </si>
  <si>
    <t>H7L 1K5</t>
  </si>
  <si>
    <t>Rivière des Outardes</t>
  </si>
  <si>
    <t>G0H1C0</t>
  </si>
  <si>
    <t>Sept-îles</t>
  </si>
  <si>
    <t>G4R5C3</t>
  </si>
  <si>
    <t>H4S 2C7</t>
  </si>
  <si>
    <t>Rivière-aux-Outardes</t>
  </si>
  <si>
    <t>H2P 2R5</t>
  </si>
  <si>
    <t>G5R 1C8</t>
  </si>
  <si>
    <t>H7P 5P9</t>
  </si>
  <si>
    <t>G5A 1N4</t>
  </si>
  <si>
    <t>J9B 1K2</t>
  </si>
  <si>
    <t>J7T 1L3</t>
  </si>
  <si>
    <t>J0X 1J0</t>
  </si>
  <si>
    <t>J8V 0A7</t>
  </si>
  <si>
    <t>Low</t>
  </si>
  <si>
    <t>J0X 2C0</t>
  </si>
  <si>
    <t>J6N 0M1</t>
  </si>
  <si>
    <t>P5N 2X2</t>
  </si>
  <si>
    <t>L5M 2N1</t>
  </si>
  <si>
    <t>L5B 1B8</t>
  </si>
  <si>
    <t>2024-11-23</t>
  </si>
  <si>
    <t>M9C 1A4</t>
  </si>
  <si>
    <t>H2L 1L3</t>
  </si>
  <si>
    <t>H3A 0G2</t>
  </si>
  <si>
    <t>H3A 0B8</t>
  </si>
  <si>
    <t>H3A 0B9</t>
  </si>
  <si>
    <t>H2W 1S4</t>
  </si>
  <si>
    <t>H3A 2B5</t>
  </si>
  <si>
    <t>H9X 3V9</t>
  </si>
  <si>
    <t>J3G 4S6</t>
  </si>
  <si>
    <t>T0M 1R0</t>
  </si>
  <si>
    <t>M5B 2A5</t>
  </si>
  <si>
    <t>B4A 0C2</t>
  </si>
  <si>
    <t>B4H 4H4</t>
  </si>
  <si>
    <t>E7M 5G9</t>
  </si>
  <si>
    <t>St. Hyacinthe</t>
  </si>
  <si>
    <t>J2R 2H6</t>
  </si>
  <si>
    <t>2024-10-25</t>
  </si>
  <si>
    <t>V3Z 0S8</t>
  </si>
  <si>
    <t>G2C 2B9</t>
  </si>
  <si>
    <t>B4A 0E5</t>
  </si>
  <si>
    <t>M5B 2H7</t>
  </si>
  <si>
    <t>Meziadin</t>
  </si>
  <si>
    <t>V0T 1W0</t>
  </si>
  <si>
    <t>2023-10-24</t>
  </si>
  <si>
    <t>V1Y 2K8</t>
  </si>
  <si>
    <t>M6A 2V1</t>
  </si>
  <si>
    <t>L1B 1C2</t>
  </si>
  <si>
    <t>N5C 3K1</t>
  </si>
  <si>
    <t>Shallow Lake</t>
  </si>
  <si>
    <t>N0H 2K0</t>
  </si>
  <si>
    <t>Springmount</t>
  </si>
  <si>
    <t>K0K 1K0</t>
  </si>
  <si>
    <t>592 highway 401</t>
  </si>
  <si>
    <t>2025-05-12</t>
  </si>
  <si>
    <t>K7P 0K6</t>
  </si>
  <si>
    <t>L1A 3V7</t>
  </si>
  <si>
    <t>L7B 1A3</t>
  </si>
  <si>
    <t>V6Z 2W1</t>
  </si>
  <si>
    <t>K1N 5W5</t>
  </si>
  <si>
    <t>K1N 8W5</t>
  </si>
  <si>
    <t>2025-03-05</t>
  </si>
  <si>
    <t>V6E 1Z9</t>
  </si>
  <si>
    <t>V6B 0E8</t>
  </si>
  <si>
    <t>V6E 4K2</t>
  </si>
  <si>
    <t>V6H 1C9</t>
  </si>
  <si>
    <t>G1K 6N4</t>
  </si>
  <si>
    <t>M5T 3B3</t>
  </si>
  <si>
    <t>R3T 1N5</t>
  </si>
  <si>
    <t>Gillam</t>
  </si>
  <si>
    <t>R0B 0L0</t>
  </si>
  <si>
    <t>R3M 3A3</t>
  </si>
  <si>
    <t>R2W 5N6</t>
  </si>
  <si>
    <t>R2G 0S3</t>
  </si>
  <si>
    <t>R0C 1G0</t>
  </si>
  <si>
    <t>R3P 1C2</t>
  </si>
  <si>
    <t>R1N 4A2</t>
  </si>
  <si>
    <t>Killarney</t>
  </si>
  <si>
    <t>Lac Du Bonnet</t>
  </si>
  <si>
    <t>R0E 1A0</t>
  </si>
  <si>
    <t>R2V 3C8</t>
  </si>
  <si>
    <t>R2J 0S8</t>
  </si>
  <si>
    <t>Ashern</t>
  </si>
  <si>
    <t>R0C 0E0</t>
  </si>
  <si>
    <t>R9A 1L4</t>
  </si>
  <si>
    <t>R1A 2B2</t>
  </si>
  <si>
    <t>R1A 1R5</t>
  </si>
  <si>
    <t>R8N 1N5</t>
  </si>
  <si>
    <t>Morden</t>
  </si>
  <si>
    <t>R6M 1A9</t>
  </si>
  <si>
    <t>R1A 2M1</t>
  </si>
  <si>
    <t>R3Y 1L7</t>
  </si>
  <si>
    <t>Arborg</t>
  </si>
  <si>
    <t>R0C 0A0</t>
  </si>
  <si>
    <t>R7A 7J8</t>
  </si>
  <si>
    <t>R7A 4E9</t>
  </si>
  <si>
    <t>R3Y 1G4</t>
  </si>
  <si>
    <t>R3E 3G2</t>
  </si>
  <si>
    <t>R3T 1Y6</t>
  </si>
  <si>
    <t>R2W 3C5</t>
  </si>
  <si>
    <t>R3C 0G8</t>
  </si>
  <si>
    <t>K1V 2C1</t>
  </si>
  <si>
    <t>L6A 1P7</t>
  </si>
  <si>
    <t>2025-12-19</t>
  </si>
  <si>
    <t>L6A 3Y9</t>
  </si>
  <si>
    <t>L4H 2Z7</t>
  </si>
  <si>
    <t>L6A 4M2</t>
  </si>
  <si>
    <t>L6A 1S1</t>
  </si>
  <si>
    <t>L4L 1A7</t>
  </si>
  <si>
    <t>L4J 7M1</t>
  </si>
  <si>
    <t>2025-07-07</t>
  </si>
  <si>
    <t>L6A 1P4</t>
  </si>
  <si>
    <t>L4H 3A5</t>
  </si>
  <si>
    <t>N5W 3B5</t>
  </si>
  <si>
    <t>Pictou County</t>
  </si>
  <si>
    <t>B2H 5C6</t>
  </si>
  <si>
    <t>Membertou</t>
  </si>
  <si>
    <t>B1L 1E5</t>
  </si>
  <si>
    <t>2025-03-22</t>
  </si>
  <si>
    <t>B0T 1K0</t>
  </si>
  <si>
    <t>Ingonish</t>
  </si>
  <si>
    <t>B0C 1L0</t>
  </si>
  <si>
    <t>Chéticamp</t>
  </si>
  <si>
    <t>B0E 1H0</t>
  </si>
  <si>
    <t>B4V 9B3</t>
  </si>
  <si>
    <t>Beech Hill</t>
  </si>
  <si>
    <t>B2G 0H2</t>
  </si>
  <si>
    <t>Annapolis Royal</t>
  </si>
  <si>
    <t>B0S 1A0</t>
  </si>
  <si>
    <t>B6L 1W2</t>
  </si>
  <si>
    <t>B5A 1C9</t>
  </si>
  <si>
    <t>2025-07-25</t>
  </si>
  <si>
    <t>V7J 3H5</t>
  </si>
  <si>
    <t>Sparwood</t>
  </si>
  <si>
    <t>V0B 2G0</t>
  </si>
  <si>
    <t>Good Hope Lake</t>
  </si>
  <si>
    <t>V0C 1E0</t>
  </si>
  <si>
    <t>Dease Lake</t>
  </si>
  <si>
    <t>V0C 1L0</t>
  </si>
  <si>
    <t>Stewart</t>
  </si>
  <si>
    <t>Kitimat-Stikine B</t>
  </si>
  <si>
    <t>V0J 2A0</t>
  </si>
  <si>
    <t>Laxgalts'ap</t>
  </si>
  <si>
    <t>V0J 1X0</t>
  </si>
  <si>
    <t>Wonowon</t>
  </si>
  <si>
    <t>V0C 2N0</t>
  </si>
  <si>
    <t>Prophet River</t>
  </si>
  <si>
    <t>V0C 2V0</t>
  </si>
  <si>
    <t>Toad River</t>
  </si>
  <si>
    <t>V0C 2X0</t>
  </si>
  <si>
    <t>V2X 8R9</t>
  </si>
  <si>
    <t>V4K 3V6</t>
  </si>
  <si>
    <t>V9N 9W1</t>
  </si>
  <si>
    <t>V3S 5K7</t>
  </si>
  <si>
    <t>V3R 6T8</t>
  </si>
  <si>
    <t>Fort Nelson</t>
  </si>
  <si>
    <t>V0C 1R0</t>
  </si>
  <si>
    <t>V9B 1J1</t>
  </si>
  <si>
    <t>K2S 0P5</t>
  </si>
  <si>
    <t>K1Z 1A2</t>
  </si>
  <si>
    <t>K1G 6Y2</t>
  </si>
  <si>
    <t>T2G 0G7</t>
  </si>
  <si>
    <t>M6N 3P4</t>
  </si>
  <si>
    <t>M5T 2S6</t>
  </si>
  <si>
    <t>M6A 3B4</t>
  </si>
  <si>
    <t>M2N 5X2</t>
  </si>
  <si>
    <t>M4P 1E4</t>
  </si>
  <si>
    <t>T3R 0A1</t>
  </si>
  <si>
    <t>V3S 0C8</t>
  </si>
  <si>
    <t>M1N 4C3</t>
  </si>
  <si>
    <t>J7V 8B9</t>
  </si>
  <si>
    <t>V3W 2M1</t>
  </si>
  <si>
    <t>L4Z 3K8</t>
  </si>
  <si>
    <t>T2Y 3S6</t>
  </si>
  <si>
    <t>L6H 6K7</t>
  </si>
  <si>
    <t>K1V 8S0</t>
  </si>
  <si>
    <t>K1G 1A4</t>
  </si>
  <si>
    <t>L4X 2W7</t>
  </si>
  <si>
    <t>T2L 2A3</t>
  </si>
  <si>
    <t>L4J 3M8</t>
  </si>
  <si>
    <t>L4S 0B2</t>
  </si>
  <si>
    <t>T2V 5A8</t>
  </si>
  <si>
    <t>L1V 6M4</t>
  </si>
  <si>
    <t>T6N 1L2</t>
  </si>
  <si>
    <t>L1N 9L4</t>
  </si>
  <si>
    <t>Greefield Park</t>
  </si>
  <si>
    <t>2024-02-08</t>
  </si>
  <si>
    <t>L4Y 2A6</t>
  </si>
  <si>
    <t>T5P 4B3</t>
  </si>
  <si>
    <t>M2N 5Z4</t>
  </si>
  <si>
    <t>V2T 1X3</t>
  </si>
  <si>
    <t>L1T 3H4</t>
  </si>
  <si>
    <t>M1P 2R2</t>
  </si>
  <si>
    <t>2025-09-12</t>
  </si>
  <si>
    <t>M1J 2H6</t>
  </si>
  <si>
    <t>T3H 3P8</t>
  </si>
  <si>
    <t>L7N 3N9</t>
  </si>
  <si>
    <t>L4J 6W7</t>
  </si>
  <si>
    <t>K4A 4C5</t>
  </si>
  <si>
    <t>K2T 1B6</t>
  </si>
  <si>
    <t>K1J 8W3</t>
  </si>
  <si>
    <t>K1E 3P6</t>
  </si>
  <si>
    <t>L5J 2Y4</t>
  </si>
  <si>
    <t>L3Y 8X2</t>
  </si>
  <si>
    <t>T6R 2E3</t>
  </si>
  <si>
    <t>V3A 9J8</t>
  </si>
  <si>
    <t>L1Z 1G1</t>
  </si>
  <si>
    <t>L4L 9K6</t>
  </si>
  <si>
    <t>H7T 2Z3</t>
  </si>
  <si>
    <t>L9K 1J9</t>
  </si>
  <si>
    <t>K2J 4H9</t>
  </si>
  <si>
    <t>V7H 1T5</t>
  </si>
  <si>
    <t>V3E 2X1</t>
  </si>
  <si>
    <t>V7J 3V9</t>
  </si>
  <si>
    <t>V3W 5R4</t>
  </si>
  <si>
    <t>V3M 6V1</t>
  </si>
  <si>
    <t>V3N 4G8</t>
  </si>
  <si>
    <t>V3S 8P6</t>
  </si>
  <si>
    <t>Belcarra</t>
  </si>
  <si>
    <t>V3H 4P6</t>
  </si>
  <si>
    <t>V5S 3X7</t>
  </si>
  <si>
    <t>V6Y 3G1</t>
  </si>
  <si>
    <t>V7E 4S9</t>
  </si>
  <si>
    <t>V3B 5J9</t>
  </si>
  <si>
    <t>V5A 4G5</t>
  </si>
  <si>
    <t>V1M 3H8</t>
  </si>
  <si>
    <t>N5V 4N4</t>
  </si>
  <si>
    <t>V7B 1M5</t>
  </si>
  <si>
    <t>G2C 2C4</t>
  </si>
  <si>
    <t>M3B 2S9</t>
  </si>
  <si>
    <t>H7L 5R2</t>
  </si>
  <si>
    <t>M8W 3C3</t>
  </si>
  <si>
    <t>H1J 2X9</t>
  </si>
  <si>
    <t>C1E 2P5</t>
  </si>
  <si>
    <t>V6G 2M7</t>
  </si>
  <si>
    <t>M5H 0A2</t>
  </si>
  <si>
    <t>Wnnipeg</t>
  </si>
  <si>
    <t>R2M 3V7</t>
  </si>
  <si>
    <t>S7K 5C7</t>
  </si>
  <si>
    <t>S3N 3K4</t>
  </si>
  <si>
    <t>R3Y 1T5</t>
  </si>
  <si>
    <t>R3P 1B9</t>
  </si>
  <si>
    <t>R3T 5P4</t>
  </si>
  <si>
    <t>R2L 1P7</t>
  </si>
  <si>
    <t>R3H 0K9</t>
  </si>
  <si>
    <t>R2G 3Z7</t>
  </si>
  <si>
    <t>R2L 2B9</t>
  </si>
  <si>
    <t>V6A 4B2</t>
  </si>
  <si>
    <t>2024-06-11</t>
  </si>
  <si>
    <t>V6Z 2Z1</t>
  </si>
  <si>
    <t>2024-06-03</t>
  </si>
  <si>
    <t>B4P 0C5</t>
  </si>
  <si>
    <t>B3K 6S3</t>
  </si>
  <si>
    <t>2026-01-30</t>
  </si>
  <si>
    <t>B4P 0C7</t>
  </si>
  <si>
    <t>2026-02-28</t>
  </si>
  <si>
    <t>B3K 6R9</t>
  </si>
  <si>
    <t>B4P 0B4</t>
  </si>
  <si>
    <t>B4P 0C6</t>
  </si>
  <si>
    <t>B3P 2P7</t>
  </si>
  <si>
    <t>B4P 0B8</t>
  </si>
  <si>
    <t>St-Urbain-Premier</t>
  </si>
  <si>
    <t>J0S 1Y0</t>
  </si>
  <si>
    <t>V5H 4M1</t>
  </si>
  <si>
    <t>V3R 7Z1</t>
  </si>
  <si>
    <t>N6H 0B2</t>
  </si>
  <si>
    <t>N6B 3R7</t>
  </si>
  <si>
    <t>N6H 0B3</t>
  </si>
  <si>
    <t>N6H 5W5</t>
  </si>
  <si>
    <t>N6H 5W7</t>
  </si>
  <si>
    <t>N6A 2T6</t>
  </si>
  <si>
    <t>N5X 4G2</t>
  </si>
  <si>
    <t>N5X 4K2</t>
  </si>
  <si>
    <t>N4T 1S1</t>
  </si>
  <si>
    <t>N4S 0E6</t>
  </si>
  <si>
    <t>N7V 4K5</t>
  </si>
  <si>
    <t>N4S 0E5</t>
  </si>
  <si>
    <t>L7T 0A6</t>
  </si>
  <si>
    <t>N6K 4V8</t>
  </si>
  <si>
    <t>N2E 3L9</t>
  </si>
  <si>
    <t>2025-05-15</t>
  </si>
  <si>
    <t>L4K 0J3</t>
  </si>
  <si>
    <t>V6G 3A3</t>
  </si>
  <si>
    <t>V6G 1X4</t>
  </si>
  <si>
    <t>V6G 2L2</t>
  </si>
  <si>
    <t>V6P 4M9</t>
  </si>
  <si>
    <t>V6G 2G1</t>
  </si>
  <si>
    <t>V5Z 4B2</t>
  </si>
  <si>
    <t>V6K 1B5</t>
  </si>
  <si>
    <t>V6H 1L2</t>
  </si>
  <si>
    <t>V6G 1M7</t>
  </si>
  <si>
    <t>V6G 1X3</t>
  </si>
  <si>
    <t>V6B 1R4</t>
  </si>
  <si>
    <t>V5K 2A5</t>
  </si>
  <si>
    <t>H9B 1E2</t>
  </si>
  <si>
    <t>H2X 2M6</t>
  </si>
  <si>
    <t>H9J 3Y8</t>
  </si>
  <si>
    <t>Westmount</t>
  </si>
  <si>
    <t>H3Y 3B1</t>
  </si>
  <si>
    <t>H1W 2C6</t>
  </si>
  <si>
    <t>H4R 1T4</t>
  </si>
  <si>
    <t>H4A 3G8</t>
  </si>
  <si>
    <t>H9R 3J2</t>
  </si>
  <si>
    <t>H8S 1V6</t>
  </si>
  <si>
    <t>H4E 1A1</t>
  </si>
  <si>
    <t>H2M 2T7</t>
  </si>
  <si>
    <t>H1V 1C2</t>
  </si>
  <si>
    <t>H4G 1A3</t>
  </si>
  <si>
    <t>H1C 1V3</t>
  </si>
  <si>
    <t>H9K 1A1</t>
  </si>
  <si>
    <t>H9S 4K7</t>
  </si>
  <si>
    <t>H1E 3J7</t>
  </si>
  <si>
    <t>H1X 1W6</t>
  </si>
  <si>
    <t>H1A 1T9</t>
  </si>
  <si>
    <t>H2G 1V8</t>
  </si>
  <si>
    <t>H2X 2X2</t>
  </si>
  <si>
    <t>H1V 1G3</t>
  </si>
  <si>
    <t>H1K 4H3</t>
  </si>
  <si>
    <t>H4L 3R7</t>
  </si>
  <si>
    <t>H1Z 3E2</t>
  </si>
  <si>
    <t>H1Y 1V9</t>
  </si>
  <si>
    <t>H4P 2R3</t>
  </si>
  <si>
    <t>H1S 2Z6</t>
  </si>
  <si>
    <t>H8Y 1T4</t>
  </si>
  <si>
    <t>H1P 1Z4</t>
  </si>
  <si>
    <t>H4G 2A8</t>
  </si>
  <si>
    <t>H3H 2K3</t>
  </si>
  <si>
    <t>H1Y 3H6</t>
  </si>
  <si>
    <t>H2S 3B6</t>
  </si>
  <si>
    <t>H3C 1C9</t>
  </si>
  <si>
    <t>H3G 1V7</t>
  </si>
  <si>
    <t>H1N 2E1</t>
  </si>
  <si>
    <t>H1A 1E3</t>
  </si>
  <si>
    <t>H4B 1Y5</t>
  </si>
  <si>
    <t>M4Y 0B8</t>
  </si>
  <si>
    <t>Sutton West</t>
  </si>
  <si>
    <t>Chippewas of Georgina Island First Natio</t>
  </si>
  <si>
    <t>Jacksons Point</t>
  </si>
  <si>
    <t>L3T 2B2</t>
  </si>
  <si>
    <t>M4S 2A5</t>
  </si>
  <si>
    <t>Conne River</t>
  </si>
  <si>
    <t>A0H 1J0</t>
  </si>
  <si>
    <t>Grassland</t>
  </si>
  <si>
    <t>T0A1V0</t>
  </si>
  <si>
    <t>V9B1V9</t>
  </si>
  <si>
    <t>V4W3W7</t>
  </si>
  <si>
    <t>V6A2W5</t>
  </si>
  <si>
    <t>V3S3S9</t>
  </si>
  <si>
    <t>V3R7K1</t>
  </si>
  <si>
    <t>V4W3Y5</t>
  </si>
  <si>
    <t>M5V0C7</t>
  </si>
  <si>
    <t>V3L0A9</t>
  </si>
  <si>
    <t>V6V2Z4</t>
  </si>
  <si>
    <t>V3J1M3</t>
  </si>
  <si>
    <t>V5C5V1</t>
  </si>
  <si>
    <t>V5A2H5</t>
  </si>
  <si>
    <t>V3C6P6</t>
  </si>
  <si>
    <t>V3C6R8</t>
  </si>
  <si>
    <t>T5J0X6</t>
  </si>
  <si>
    <t>V4M4G4</t>
  </si>
  <si>
    <t>V3B 0B8</t>
  </si>
  <si>
    <t>V3J 0J4</t>
  </si>
  <si>
    <t>V3B 4S4</t>
  </si>
  <si>
    <t>V3K 6T1</t>
  </si>
  <si>
    <t>V3H 0E4</t>
  </si>
  <si>
    <t>J4B8N5</t>
  </si>
  <si>
    <t>N6A5R2</t>
  </si>
  <si>
    <t>2025-12-01</t>
  </si>
  <si>
    <t>J4B6X3</t>
  </si>
  <si>
    <t>J4B1B7</t>
  </si>
  <si>
    <t>M1T3G2</t>
  </si>
  <si>
    <t>M1H2Z1</t>
  </si>
  <si>
    <t>L1H7K6</t>
  </si>
  <si>
    <t>M2J4R1</t>
  </si>
  <si>
    <t>M2J4R2</t>
  </si>
  <si>
    <t>M9P3P1</t>
  </si>
  <si>
    <t>M9W1J1</t>
  </si>
  <si>
    <t>N3H5N1</t>
  </si>
  <si>
    <t>K1P5G2</t>
  </si>
  <si>
    <t>L6L6R8</t>
  </si>
  <si>
    <t>L7N3E9</t>
  </si>
  <si>
    <t>N2A2N2</t>
  </si>
  <si>
    <t>N7G3H6</t>
  </si>
  <si>
    <t>L2G1R6</t>
  </si>
  <si>
    <t>L2E3E8</t>
  </si>
  <si>
    <t>N9A7C6</t>
  </si>
  <si>
    <t>N7T7W6</t>
  </si>
  <si>
    <t>L9W5X7</t>
  </si>
  <si>
    <t>T2E2R8</t>
  </si>
  <si>
    <t>T2P</t>
  </si>
  <si>
    <t>T2N3E4</t>
  </si>
  <si>
    <t>T2R0A5</t>
  </si>
  <si>
    <t>T2G4Z4</t>
  </si>
  <si>
    <t>T2G0T2</t>
  </si>
  <si>
    <t>T2N3P5</t>
  </si>
  <si>
    <t>T2P2V7</t>
  </si>
  <si>
    <t>T2F0R9</t>
  </si>
  <si>
    <t>T2P1L5</t>
  </si>
  <si>
    <t>T2G5P8</t>
  </si>
  <si>
    <t>T2N 3C2</t>
  </si>
  <si>
    <t>V7K2A1</t>
  </si>
  <si>
    <t>V7P3A5</t>
  </si>
  <si>
    <t>V7N4N5</t>
  </si>
  <si>
    <t>V7N4B8</t>
  </si>
  <si>
    <t>V7J1J4</t>
  </si>
  <si>
    <t>V7J1G4</t>
  </si>
  <si>
    <t>Kelonw</t>
  </si>
  <si>
    <t>V1Y6L4</t>
  </si>
  <si>
    <t>V1Y2A3</t>
  </si>
  <si>
    <t>V1X2A3</t>
  </si>
  <si>
    <t>V1W3T1</t>
  </si>
  <si>
    <t>V1Y5Z5</t>
  </si>
  <si>
    <t>V1X5H1</t>
  </si>
  <si>
    <t>V1Y4P9</t>
  </si>
  <si>
    <t>J4V2J2</t>
  </si>
  <si>
    <t>T8V7X9</t>
  </si>
  <si>
    <t>Hinton</t>
  </si>
  <si>
    <t>T7V2A7</t>
  </si>
  <si>
    <t>T7E1L5</t>
  </si>
  <si>
    <t>Drayton Valley</t>
  </si>
  <si>
    <t>T7A1R8</t>
  </si>
  <si>
    <t>T4T1C8</t>
  </si>
  <si>
    <t>Enoch</t>
  </si>
  <si>
    <t>T7X3Y3</t>
  </si>
  <si>
    <t>Whitecourt</t>
  </si>
  <si>
    <t>T7S0A2</t>
  </si>
  <si>
    <t>V0C1R0</t>
  </si>
  <si>
    <t>V1J6L5</t>
  </si>
  <si>
    <t>T4N1E3</t>
  </si>
  <si>
    <t>V0B1M0</t>
  </si>
  <si>
    <t>V0B2G0</t>
  </si>
  <si>
    <t>Longview</t>
  </si>
  <si>
    <t>T0L1H0</t>
  </si>
  <si>
    <t>De Winton</t>
  </si>
  <si>
    <t>T0L0X0</t>
  </si>
  <si>
    <t>Langdon</t>
  </si>
  <si>
    <t>T0J1X1</t>
  </si>
  <si>
    <t>Diamond Valley</t>
  </si>
  <si>
    <t>T0L0H0</t>
  </si>
  <si>
    <t>Lacombe</t>
  </si>
  <si>
    <t>T4L0K7</t>
  </si>
  <si>
    <t>T0E 0A8</t>
  </si>
  <si>
    <t>Provost</t>
  </si>
  <si>
    <t>T0B 3S0</t>
  </si>
  <si>
    <t>Grande Cache</t>
  </si>
  <si>
    <t>T0E0Y0</t>
  </si>
  <si>
    <t>M3J2J5</t>
  </si>
  <si>
    <t>M3J3A8</t>
  </si>
  <si>
    <t>M3J2W3</t>
  </si>
  <si>
    <t>L4L8A9</t>
  </si>
  <si>
    <t>L4K1E8</t>
  </si>
  <si>
    <t>M3J2P9</t>
  </si>
  <si>
    <t>M3J2X8</t>
  </si>
  <si>
    <t>L4K2J9</t>
  </si>
  <si>
    <t>N2R1J7</t>
  </si>
  <si>
    <t>N2A4H4</t>
  </si>
  <si>
    <t>N1T1V6</t>
  </si>
  <si>
    <t>N3B1K2</t>
  </si>
  <si>
    <t>N3A1A4</t>
  </si>
  <si>
    <t>N2M4X8</t>
  </si>
  <si>
    <t>N2B2S7</t>
  </si>
  <si>
    <t>N2G2P8</t>
  </si>
  <si>
    <t>N2H1H6</t>
  </si>
  <si>
    <t>N2R1S3</t>
  </si>
  <si>
    <t>N2G1E3</t>
  </si>
  <si>
    <t>N1R6V2</t>
  </si>
  <si>
    <t>N3H2E6</t>
  </si>
  <si>
    <t>N1S4K3</t>
  </si>
  <si>
    <t>N1R4G6</t>
  </si>
  <si>
    <t>N3C3J2</t>
  </si>
  <si>
    <t>N2V2V1</t>
  </si>
  <si>
    <t>N2J3R5</t>
  </si>
  <si>
    <t>N2L3P2</t>
  </si>
  <si>
    <t>T8H0C7</t>
  </si>
  <si>
    <t>District of Thunder Bay</t>
  </si>
  <si>
    <t>P0T0X0</t>
  </si>
  <si>
    <t>District of Algoma</t>
  </si>
  <si>
    <t>P0S0X0</t>
  </si>
  <si>
    <t>District of Kenora</t>
  </si>
  <si>
    <t>P0X0X0</t>
  </si>
  <si>
    <t>District of Cochrane</t>
  </si>
  <si>
    <t>P0L0X0</t>
  </si>
  <si>
    <t>District of Nipissing</t>
  </si>
  <si>
    <t>P0H0X0</t>
  </si>
  <si>
    <t>District of Sudbury</t>
  </si>
  <si>
    <t>P0M0X0</t>
  </si>
  <si>
    <t>K0A0X0</t>
  </si>
  <si>
    <t>L9W0X0</t>
  </si>
  <si>
    <t>M1C0X0</t>
  </si>
  <si>
    <t>K0J2M0</t>
  </si>
  <si>
    <t>P0A1H0</t>
  </si>
  <si>
    <t>N0M1T0</t>
  </si>
  <si>
    <t>L0E1L0</t>
  </si>
  <si>
    <t>N5A7S7</t>
  </si>
  <si>
    <t>K1K4R3</t>
  </si>
  <si>
    <t>West Lorne</t>
  </si>
  <si>
    <t>N0L2P0</t>
  </si>
  <si>
    <t>V6T1Z3</t>
  </si>
  <si>
    <t>V6T 1Z4</t>
  </si>
  <si>
    <t>V6T 0B4</t>
  </si>
  <si>
    <t>V6T 1Z2</t>
  </si>
  <si>
    <t>J9J3H9</t>
  </si>
  <si>
    <t>G1Y0A1</t>
  </si>
  <si>
    <t>G1C3P5</t>
  </si>
  <si>
    <t>G1M2T2</t>
  </si>
  <si>
    <t>G9N6T5</t>
  </si>
  <si>
    <t>J1H5W7</t>
  </si>
  <si>
    <t>H2S2J3</t>
  </si>
  <si>
    <t>H9A2Z4</t>
  </si>
  <si>
    <t>H9H3B6</t>
  </si>
  <si>
    <t>Montréal-Est</t>
  </si>
  <si>
    <t>H1B 2V7</t>
  </si>
  <si>
    <t>H1B 4W4</t>
  </si>
  <si>
    <t>G8T 2A5</t>
  </si>
  <si>
    <t>G3J 1W7</t>
  </si>
  <si>
    <t>G8Z 1Y2</t>
  </si>
  <si>
    <t>K2P2H9</t>
  </si>
  <si>
    <t>K2G6J8</t>
  </si>
  <si>
    <t>K1N5P9</t>
  </si>
  <si>
    <t>K2P2L9</t>
  </si>
  <si>
    <t>K1R7R6</t>
  </si>
  <si>
    <t>K1L8C2</t>
  </si>
  <si>
    <t>L4L5C9</t>
  </si>
  <si>
    <t>L4J7R4</t>
  </si>
  <si>
    <t>L4L3W9</t>
  </si>
  <si>
    <t>Vaughan, ON, Canada</t>
  </si>
  <si>
    <t>L4J4E5</t>
  </si>
  <si>
    <t>L4J9B3</t>
  </si>
  <si>
    <t>L4J8G3</t>
  </si>
  <si>
    <t>L4L1T1</t>
  </si>
  <si>
    <t>L4K2N9</t>
  </si>
  <si>
    <t>L4H3C2</t>
  </si>
  <si>
    <t>L4H2V7</t>
  </si>
  <si>
    <t>V2S7N6</t>
  </si>
  <si>
    <t>2025-08-25</t>
  </si>
  <si>
    <t>V0M1A1</t>
  </si>
  <si>
    <t>Central Saanich</t>
  </si>
  <si>
    <t>V8M1P8</t>
  </si>
  <si>
    <t>V9W8C8</t>
  </si>
  <si>
    <t>Coldstream</t>
  </si>
  <si>
    <t>V1B1Y9</t>
  </si>
  <si>
    <t>V0R1S0</t>
  </si>
  <si>
    <t>V2Y3J4</t>
  </si>
  <si>
    <t>V7N3X4</t>
  </si>
  <si>
    <t>V0N3A0</t>
  </si>
  <si>
    <t>V8V1A1</t>
  </si>
  <si>
    <t>V9A6T2</t>
  </si>
  <si>
    <t>V8E1J2</t>
  </si>
  <si>
    <t>V0N 1V0</t>
  </si>
  <si>
    <t>V7V 1A8</t>
  </si>
  <si>
    <t>V3H 2C3</t>
  </si>
  <si>
    <t>V8Z0B9</t>
  </si>
  <si>
    <t>V5C3Z6</t>
  </si>
  <si>
    <t>L6T5R2</t>
  </si>
  <si>
    <t>Langton</t>
  </si>
  <si>
    <t>N0E 1G0</t>
  </si>
  <si>
    <t>L9S 2P7</t>
  </si>
  <si>
    <t>L9S 2N4</t>
  </si>
  <si>
    <t>J6A 6M4</t>
  </si>
  <si>
    <t>G2G 2R1</t>
  </si>
  <si>
    <t>J3G0C3</t>
  </si>
  <si>
    <t>J7C5M3</t>
  </si>
  <si>
    <t>J7C0M4</t>
  </si>
  <si>
    <t>J4Y1A4</t>
  </si>
  <si>
    <t>J5R6E6</t>
  </si>
  <si>
    <t>J3L1W3</t>
  </si>
  <si>
    <t>J4V2H9</t>
  </si>
  <si>
    <t>J5R0R3</t>
  </si>
  <si>
    <t>J5W2T3</t>
  </si>
  <si>
    <t>H7T1L4</t>
  </si>
  <si>
    <t>H7M4M2</t>
  </si>
  <si>
    <t>H7X3S9</t>
  </si>
  <si>
    <t>J7K2X3</t>
  </si>
  <si>
    <t>J7K2L7</t>
  </si>
  <si>
    <t>Mercier</t>
  </si>
  <si>
    <t>J6R2L2</t>
  </si>
  <si>
    <t>J3G4S6</t>
  </si>
  <si>
    <t>Pincourt</t>
  </si>
  <si>
    <t>J7V3Y4</t>
  </si>
  <si>
    <t>J5Y4G1</t>
  </si>
  <si>
    <t>Saint-Basile-le-Grand</t>
  </si>
  <si>
    <t>J3N1M2</t>
  </si>
  <si>
    <t>Saint-Constant</t>
  </si>
  <si>
    <t>J5A1N3</t>
  </si>
  <si>
    <t>J7M1V9</t>
  </si>
  <si>
    <t>J6Y1K8</t>
  </si>
  <si>
    <t>J6V1S6</t>
  </si>
  <si>
    <t>J3X1P7</t>
  </si>
  <si>
    <t>J7V9R2</t>
  </si>
  <si>
    <t>T3M0T2</t>
  </si>
  <si>
    <t>P1H1B9</t>
  </si>
  <si>
    <t>MacTier</t>
  </si>
  <si>
    <t>P0C1H0</t>
  </si>
  <si>
    <t>Bala</t>
  </si>
  <si>
    <t>P0C1A0</t>
  </si>
  <si>
    <t>Port Carling</t>
  </si>
  <si>
    <t>P0B1J0</t>
  </si>
  <si>
    <t>L9M1S6</t>
  </si>
  <si>
    <t>L9M2G2</t>
  </si>
  <si>
    <t>P0C1J0</t>
  </si>
  <si>
    <t>Severn</t>
  </si>
  <si>
    <t>L3V0Y6</t>
  </si>
  <si>
    <t>P2A 2G5</t>
  </si>
  <si>
    <t>BANC</t>
  </si>
  <si>
    <t>P1L 1N5</t>
  </si>
  <si>
    <t>L4N 9C5</t>
  </si>
  <si>
    <t>M9P 3B5</t>
  </si>
  <si>
    <t>M6B 3X8</t>
  </si>
  <si>
    <t>V2R5Z5</t>
  </si>
  <si>
    <t>L6W3J3</t>
  </si>
  <si>
    <t>L5N 2X7</t>
  </si>
  <si>
    <t>M1B 3V9</t>
  </si>
  <si>
    <t>A1B3A7</t>
  </si>
  <si>
    <t>A1B4R1</t>
  </si>
  <si>
    <t>A1C2B9</t>
  </si>
  <si>
    <t>A1E1E7</t>
  </si>
  <si>
    <t>A1C5M2</t>
  </si>
  <si>
    <t>A1A1K1</t>
  </si>
  <si>
    <t>A1E2V1</t>
  </si>
  <si>
    <t>A0A1J0</t>
  </si>
  <si>
    <t>A0A3K0</t>
  </si>
  <si>
    <t>A1C1J3</t>
  </si>
  <si>
    <t>Prince Edward County</t>
  </si>
  <si>
    <t>K0K2T0</t>
  </si>
  <si>
    <t>2025-08-05</t>
  </si>
  <si>
    <t>V3A3B1</t>
  </si>
  <si>
    <t>V0A1H1</t>
  </si>
  <si>
    <t>V9G1A1</t>
  </si>
  <si>
    <t>Lumby</t>
  </si>
  <si>
    <t>V0E2G0</t>
  </si>
  <si>
    <t>Peachland</t>
  </si>
  <si>
    <t>V0H1X0</t>
  </si>
  <si>
    <t>V3Y2S3</t>
  </si>
  <si>
    <t>V3Y2J5</t>
  </si>
  <si>
    <t>V9Y4W6</t>
  </si>
  <si>
    <t>V8K2P6</t>
  </si>
  <si>
    <t>V1T3L4</t>
  </si>
  <si>
    <t>V1T5T6</t>
  </si>
  <si>
    <t>V7J 2H5</t>
  </si>
  <si>
    <t>V5G3H2</t>
  </si>
  <si>
    <t>V9H1B8</t>
  </si>
  <si>
    <t>V0E2S0</t>
  </si>
  <si>
    <t>Clearwater</t>
  </si>
  <si>
    <t>V0E1N1</t>
  </si>
  <si>
    <t>V7E 3J1</t>
  </si>
  <si>
    <t>V9R 5V4</t>
  </si>
  <si>
    <t>V2N4Z9</t>
  </si>
  <si>
    <t>N5C 0E8</t>
  </si>
  <si>
    <t>K6A 3T5</t>
  </si>
  <si>
    <t>N5X 0N7</t>
  </si>
  <si>
    <t>K2J 0S8</t>
  </si>
  <si>
    <t>K7C4S6</t>
  </si>
  <si>
    <t>L1N 9Y7</t>
  </si>
  <si>
    <t>N9H 0A6</t>
  </si>
  <si>
    <t>L9Z1A7</t>
  </si>
  <si>
    <t>N6L 1A9</t>
  </si>
  <si>
    <t>Charles Borromee</t>
  </si>
  <si>
    <t>J6E 0P9</t>
  </si>
  <si>
    <t>J5R 3L8</t>
  </si>
  <si>
    <t>J7C 2N4</t>
  </si>
  <si>
    <t>H7L 5R7</t>
  </si>
  <si>
    <t>J7N 1P3</t>
  </si>
  <si>
    <t>T2H3B2</t>
  </si>
  <si>
    <t>V3S9H7</t>
  </si>
  <si>
    <t>V3A 9J9</t>
  </si>
  <si>
    <t>N3C 3T2</t>
  </si>
  <si>
    <t>L4K5C3</t>
  </si>
  <si>
    <t>M2K2X9</t>
  </si>
  <si>
    <t>T6N 1M3</t>
  </si>
  <si>
    <t>L4N 8V4</t>
  </si>
  <si>
    <t>V8N3E6</t>
  </si>
  <si>
    <t>V8Z0B4</t>
  </si>
  <si>
    <t>V9T6L9</t>
  </si>
  <si>
    <t>V9W0C4</t>
  </si>
  <si>
    <t>V2E2S9</t>
  </si>
  <si>
    <t>T2Y3C1</t>
  </si>
  <si>
    <t>R4H1C6</t>
  </si>
  <si>
    <t>Oakbank</t>
  </si>
  <si>
    <t>R0E1J0</t>
  </si>
  <si>
    <t>R0A0T0</t>
  </si>
  <si>
    <t>R1A4N3</t>
  </si>
  <si>
    <t>West Saint Paul</t>
  </si>
  <si>
    <t>R4A4A5</t>
  </si>
  <si>
    <t>Lorette</t>
  </si>
  <si>
    <t>R0A0Y0</t>
  </si>
  <si>
    <t>R2G4K8</t>
  </si>
  <si>
    <t>R0A0A2</t>
  </si>
  <si>
    <t>R4A1A5</t>
  </si>
  <si>
    <t>R0A0C0</t>
  </si>
  <si>
    <t>R3T5V7</t>
  </si>
  <si>
    <t>R5G0B9</t>
  </si>
  <si>
    <t>R2P0G4</t>
  </si>
  <si>
    <t>R2C5T3</t>
  </si>
  <si>
    <t>Saint Adolphe</t>
  </si>
  <si>
    <t>R5A0C9</t>
  </si>
  <si>
    <t>M6K3J1</t>
  </si>
  <si>
    <t>K8P5A5</t>
  </si>
  <si>
    <t>K1E3W2</t>
  </si>
  <si>
    <t>H2W2R2</t>
  </si>
  <si>
    <t>J7B7L4</t>
  </si>
  <si>
    <t>H7V3X1</t>
  </si>
  <si>
    <t>H1V2C8</t>
  </si>
  <si>
    <t>M1R1W2</t>
  </si>
  <si>
    <t>L4N0L2</t>
  </si>
  <si>
    <t>K9K2H6</t>
  </si>
  <si>
    <t>G8Z1T7</t>
  </si>
  <si>
    <t>H4S2C9</t>
  </si>
  <si>
    <t>H4S0A4</t>
  </si>
  <si>
    <t>J3B8J3</t>
  </si>
  <si>
    <t>J3B1W5</t>
  </si>
  <si>
    <t>G2J0B9</t>
  </si>
  <si>
    <t>B3B0M2</t>
  </si>
  <si>
    <t>T6N1M3</t>
  </si>
  <si>
    <t>T2H3B8</t>
  </si>
  <si>
    <t>V3C1S2</t>
  </si>
  <si>
    <t>V2S0H2</t>
  </si>
  <si>
    <t>V3A0C4</t>
  </si>
  <si>
    <t>V2E1E6</t>
  </si>
  <si>
    <t>L0N1S8</t>
  </si>
  <si>
    <t>L9W4W9</t>
  </si>
  <si>
    <t>L9V0L3</t>
  </si>
  <si>
    <t>N1H2S7</t>
  </si>
  <si>
    <t>N3C2V4</t>
  </si>
  <si>
    <t>L9V 2Z6</t>
  </si>
  <si>
    <t>Wellington North</t>
  </si>
  <si>
    <t>V6C0A2</t>
  </si>
  <si>
    <t>2025-11-01</t>
  </si>
  <si>
    <t>K2K2W2</t>
  </si>
  <si>
    <t>B3J0E4</t>
  </si>
  <si>
    <t>B3L 4R2</t>
  </si>
  <si>
    <t>B3J 3Z2</t>
  </si>
  <si>
    <t>B3H 4M6</t>
  </si>
  <si>
    <t>B3H 1N7</t>
  </si>
  <si>
    <t>B3H 1G4</t>
  </si>
  <si>
    <t>B3J 0G9</t>
  </si>
  <si>
    <t>N6K1C3</t>
  </si>
  <si>
    <t>N6K3S3</t>
  </si>
  <si>
    <t>N7V4H5</t>
  </si>
  <si>
    <t>N7V4J7</t>
  </si>
  <si>
    <t>N6H5W6</t>
  </si>
  <si>
    <t>N5V0E6</t>
  </si>
  <si>
    <t>N5V0G3</t>
  </si>
  <si>
    <t>N5X0M5</t>
  </si>
  <si>
    <t>N6H4L2</t>
  </si>
  <si>
    <t>N7T7S8</t>
  </si>
  <si>
    <t>N7T7T5</t>
  </si>
  <si>
    <t>N6B3R7</t>
  </si>
  <si>
    <t>N6K2H6</t>
  </si>
  <si>
    <t>N6H0B1</t>
  </si>
  <si>
    <t>N7V4H1</t>
  </si>
  <si>
    <t>N2G0A1</t>
  </si>
  <si>
    <t>N4S8X9</t>
  </si>
  <si>
    <t>N5X2W8</t>
  </si>
  <si>
    <t>N4T1S2</t>
  </si>
  <si>
    <t>N6H4V3</t>
  </si>
  <si>
    <t>N6H4Y8</t>
  </si>
  <si>
    <t>N6H0J9</t>
  </si>
  <si>
    <t>N6H0J8</t>
  </si>
  <si>
    <t>N6H0B4</t>
  </si>
  <si>
    <t>N6M0K7</t>
  </si>
  <si>
    <t>N6M0K8</t>
  </si>
  <si>
    <t>M3K1L3</t>
  </si>
  <si>
    <t>M5A0C9</t>
  </si>
  <si>
    <t>M9B6C4</t>
  </si>
  <si>
    <t>M4P1Y3</t>
  </si>
  <si>
    <t>M3L2J1</t>
  </si>
  <si>
    <t>M3L2H9</t>
  </si>
  <si>
    <t>M3L2H8</t>
  </si>
  <si>
    <t>M3L2H7</t>
  </si>
  <si>
    <t>M3N2Z1</t>
  </si>
  <si>
    <t>M2J5H4</t>
  </si>
  <si>
    <t>V7M2J3</t>
  </si>
  <si>
    <t>K1G4G8</t>
  </si>
  <si>
    <t>K1S3J5</t>
  </si>
  <si>
    <t>K1S3W7</t>
  </si>
  <si>
    <t>J4H1C5</t>
  </si>
  <si>
    <t>J4G2J4</t>
  </si>
  <si>
    <t>R3P1J9</t>
  </si>
  <si>
    <t>V6V1Y2</t>
  </si>
  <si>
    <t>V3K3T5</t>
  </si>
  <si>
    <t>N3B3N2</t>
  </si>
  <si>
    <t>V8P2L4</t>
  </si>
  <si>
    <t>V8X2C8</t>
  </si>
  <si>
    <t>L3T0C8</t>
  </si>
  <si>
    <t>M5P3L9</t>
  </si>
  <si>
    <t>V9V0A7</t>
  </si>
  <si>
    <t>V9P1K7</t>
  </si>
  <si>
    <t>V9S5N8</t>
  </si>
  <si>
    <t>V8T0C4</t>
  </si>
  <si>
    <t>V9A5S9</t>
  </si>
  <si>
    <t>V9A2X4</t>
  </si>
  <si>
    <t>V9P1N2</t>
  </si>
  <si>
    <t>H2L1H9</t>
  </si>
  <si>
    <t>V9P 0J2</t>
  </si>
  <si>
    <t>L3P3J3</t>
  </si>
  <si>
    <t>L7S2L7</t>
  </si>
  <si>
    <t>L7R1A6</t>
  </si>
  <si>
    <t>L7R1E1</t>
  </si>
  <si>
    <t>L7R3Z7</t>
  </si>
  <si>
    <t>L7R 0E6</t>
  </si>
  <si>
    <t>M5A4R2</t>
  </si>
  <si>
    <t>V8T2J9</t>
  </si>
  <si>
    <t>V8V4Z8</t>
  </si>
  <si>
    <t>V8W0A4</t>
  </si>
  <si>
    <t>V8V3N7</t>
  </si>
  <si>
    <t>L4N8X9</t>
  </si>
  <si>
    <t>L4K5V6</t>
  </si>
  <si>
    <t>L5N8C2</t>
  </si>
  <si>
    <t>L1W 3S3</t>
  </si>
  <si>
    <t>wawa</t>
  </si>
  <si>
    <t>P0S1K0</t>
  </si>
  <si>
    <t>V5L4X5</t>
  </si>
  <si>
    <t>L6T 3W4</t>
  </si>
  <si>
    <t>L6K 3V7</t>
  </si>
  <si>
    <t>L5W 0B3</t>
  </si>
  <si>
    <t>M4S2N5</t>
  </si>
  <si>
    <t>M5T0C9</t>
  </si>
  <si>
    <t>T2P4Z9</t>
  </si>
  <si>
    <t>V9T4T8</t>
  </si>
  <si>
    <t>V9T4X1</t>
  </si>
  <si>
    <t>V9B3X7</t>
  </si>
  <si>
    <t>V8T3N9</t>
  </si>
  <si>
    <t>T2T5B5</t>
  </si>
  <si>
    <t>T2R0R4</t>
  </si>
  <si>
    <t>V9A3N8</t>
  </si>
  <si>
    <t>V9A1V3</t>
  </si>
  <si>
    <t>T2T 6W9</t>
  </si>
  <si>
    <t>N0B2R0</t>
  </si>
  <si>
    <t>T5M3V4</t>
  </si>
  <si>
    <t>L7G4B3</t>
  </si>
  <si>
    <t>A1N4S1</t>
  </si>
  <si>
    <t>Saint Raymond</t>
  </si>
  <si>
    <t>G3L3X9</t>
  </si>
  <si>
    <t>L4H 1X9</t>
  </si>
  <si>
    <t>T3H3M4</t>
  </si>
  <si>
    <t>T2J4K8</t>
  </si>
  <si>
    <t>V6G2R6</t>
  </si>
  <si>
    <t>V9B3Y3</t>
  </si>
  <si>
    <t>V9B0V6</t>
  </si>
  <si>
    <t>V8T1Z5</t>
  </si>
  <si>
    <t>S4V3T9</t>
  </si>
  <si>
    <t>S4V3M1</t>
  </si>
  <si>
    <t>S4N 6S1</t>
  </si>
  <si>
    <t>S4W0S3</t>
  </si>
  <si>
    <t>S4X0M3</t>
  </si>
  <si>
    <t>S4W0T2</t>
  </si>
  <si>
    <t>S4W0E5</t>
  </si>
  <si>
    <t>S4W0M6</t>
  </si>
  <si>
    <t>R3P2T7</t>
  </si>
  <si>
    <t>2025-12-15</t>
  </si>
  <si>
    <t>R3Y1Z3</t>
  </si>
  <si>
    <t>R3Y2A4</t>
  </si>
  <si>
    <t>R3X0R3</t>
  </si>
  <si>
    <t>R2V5C5</t>
  </si>
  <si>
    <t>R2P2T9</t>
  </si>
  <si>
    <t>R3Y2E1</t>
  </si>
  <si>
    <t>T8H0L2</t>
  </si>
  <si>
    <t>T6T2M4</t>
  </si>
  <si>
    <t>WINDSOR</t>
  </si>
  <si>
    <t>N8Y5A3</t>
  </si>
  <si>
    <t>2025-07-24</t>
  </si>
  <si>
    <t>L6L5V2</t>
  </si>
  <si>
    <t>L1K2B8</t>
  </si>
  <si>
    <t>Courtice (Clarington)</t>
  </si>
  <si>
    <t>L1E2M7</t>
  </si>
  <si>
    <t>L1V1B5</t>
  </si>
  <si>
    <t>L1S3K9</t>
  </si>
  <si>
    <t>L1S2H9</t>
  </si>
  <si>
    <t>L1Z0K4</t>
  </si>
  <si>
    <t>T6C4H8</t>
  </si>
  <si>
    <t>V7R2P5</t>
  </si>
  <si>
    <t>V5V0A2</t>
  </si>
  <si>
    <t>V3J0K9</t>
  </si>
  <si>
    <t>K7K6C7</t>
  </si>
  <si>
    <t>K7K6Z4</t>
  </si>
  <si>
    <t>K7K3H5</t>
  </si>
  <si>
    <t>K7K4B8</t>
  </si>
  <si>
    <t>K7P0E5</t>
  </si>
  <si>
    <t>L5L1W8</t>
  </si>
  <si>
    <t>L5C1T9</t>
  </si>
  <si>
    <t>L6T4W5</t>
  </si>
  <si>
    <t>L6T0B9</t>
  </si>
  <si>
    <t>L6X1N9</t>
  </si>
  <si>
    <t>L5L5T5</t>
  </si>
  <si>
    <t>L6V4R5</t>
  </si>
  <si>
    <t>H7T2R3</t>
  </si>
  <si>
    <t>V6C0B2</t>
  </si>
  <si>
    <t>M5A0G4</t>
  </si>
  <si>
    <t>L4X 1S9</t>
  </si>
  <si>
    <t>L7R0G2</t>
  </si>
  <si>
    <t>M5V1C2</t>
  </si>
  <si>
    <t>M6R1B7</t>
  </si>
  <si>
    <t>L4X 2J3</t>
  </si>
  <si>
    <t>M3C1E4</t>
  </si>
  <si>
    <t>M3C1C6</t>
  </si>
  <si>
    <t>N1G3W6</t>
  </si>
  <si>
    <t>V4R1W1</t>
  </si>
  <si>
    <t>V4M4G2</t>
  </si>
  <si>
    <t>J4X0C2</t>
  </si>
  <si>
    <t>H2P2X6</t>
  </si>
  <si>
    <t>H3Y2N2</t>
  </si>
  <si>
    <t>H4A3G2</t>
  </si>
  <si>
    <t>H3X2C5</t>
  </si>
  <si>
    <t>H3X2Z2</t>
  </si>
  <si>
    <t>H3T1W8</t>
  </si>
  <si>
    <t>L1S6A8</t>
  </si>
  <si>
    <t>M8V2A1</t>
  </si>
  <si>
    <t>M8W3V7</t>
  </si>
  <si>
    <t>L3M3T2</t>
  </si>
  <si>
    <t>L8V2S8</t>
  </si>
  <si>
    <t>L9H4P1</t>
  </si>
  <si>
    <t>L8V4A7</t>
  </si>
  <si>
    <t>L9H4L4</t>
  </si>
  <si>
    <t>L9H4N8</t>
  </si>
  <si>
    <t>L8V1C4</t>
  </si>
  <si>
    <t>L2M7P1</t>
  </si>
  <si>
    <t>L2M7S3</t>
  </si>
  <si>
    <t>M5A6X4</t>
  </si>
  <si>
    <t>N5A7P8</t>
  </si>
  <si>
    <t>N5A7P9</t>
  </si>
  <si>
    <t>M9N1Z4</t>
  </si>
  <si>
    <t>K8V6V5</t>
  </si>
  <si>
    <t>K8V6N6</t>
  </si>
  <si>
    <t>K8V5R9</t>
  </si>
  <si>
    <t>K1Z8E6</t>
  </si>
  <si>
    <t>K1J6S7</t>
  </si>
  <si>
    <t>K2P0L7</t>
  </si>
  <si>
    <t>K2P0L4</t>
  </si>
  <si>
    <t>K2B6P3</t>
  </si>
  <si>
    <t>K2H5M5</t>
  </si>
  <si>
    <t>K2H5H1</t>
  </si>
  <si>
    <t>K2B6A1</t>
  </si>
  <si>
    <t>K2P1S5</t>
  </si>
  <si>
    <t>M4C2S2</t>
  </si>
  <si>
    <t>K1Y2E8</t>
  </si>
  <si>
    <t>L6S4H9</t>
  </si>
  <si>
    <t>L6S4J1</t>
  </si>
  <si>
    <t>N1H7E9</t>
  </si>
  <si>
    <t>N1H7J4</t>
  </si>
  <si>
    <t>N1H7H6</t>
  </si>
  <si>
    <t>L5K1T5</t>
  </si>
  <si>
    <t>L2R5K6</t>
  </si>
  <si>
    <t>L2R5K4</t>
  </si>
  <si>
    <t>L2N4J1</t>
  </si>
  <si>
    <t>V6H1R2</t>
  </si>
  <si>
    <t>V6G1K7</t>
  </si>
  <si>
    <t>K1R5B4</t>
  </si>
  <si>
    <t>H3Z 3B9</t>
  </si>
  <si>
    <t>H3X 2S3</t>
  </si>
  <si>
    <t>H4W 2B1</t>
  </si>
  <si>
    <t>Quinte West</t>
  </si>
  <si>
    <t>K8V 6E5</t>
  </si>
  <si>
    <t>V6Z3A3</t>
  </si>
  <si>
    <t>N5A0H2</t>
  </si>
  <si>
    <t>J7K0X2</t>
  </si>
  <si>
    <t>N0H2C3</t>
  </si>
  <si>
    <t>V1B3R7</t>
  </si>
  <si>
    <t>L3C6M1</t>
  </si>
  <si>
    <t>Venorn</t>
  </si>
  <si>
    <t>V9C 3A1</t>
  </si>
  <si>
    <t>N6J1W4</t>
  </si>
  <si>
    <t>L2G 4N5</t>
  </si>
  <si>
    <t>N1G 0G4</t>
  </si>
  <si>
    <t>L9Y 4W9</t>
  </si>
  <si>
    <t>K8V 5P6</t>
  </si>
  <si>
    <t>V4T0B5</t>
  </si>
  <si>
    <t>N7T7V2</t>
  </si>
  <si>
    <t>B4B1H3</t>
  </si>
  <si>
    <t>V9P0H2</t>
  </si>
  <si>
    <t>V9P1J9</t>
  </si>
  <si>
    <t>V9P0H5</t>
  </si>
  <si>
    <t>N3C0G9</t>
  </si>
  <si>
    <t>L2G4N6</t>
  </si>
  <si>
    <t>L3C0J3</t>
  </si>
  <si>
    <t>N3R7K8</t>
  </si>
  <si>
    <t>N6J3T9</t>
  </si>
  <si>
    <t>N0H2C2</t>
  </si>
  <si>
    <t>N8S 0B2</t>
  </si>
  <si>
    <t>N8S 0B4</t>
  </si>
  <si>
    <t>N8S 0B6</t>
  </si>
  <si>
    <t>L5C4P8</t>
  </si>
  <si>
    <t>L5C3B1</t>
  </si>
  <si>
    <t>2025-05-27</t>
  </si>
  <si>
    <t>L4V1X6</t>
  </si>
  <si>
    <t>L5C3B4</t>
  </si>
  <si>
    <t>L5R3L8</t>
  </si>
  <si>
    <t>2025-09-15</t>
  </si>
  <si>
    <t>L5M4E8</t>
  </si>
  <si>
    <t>L5J1H3</t>
  </si>
  <si>
    <t>L5N3N5</t>
  </si>
  <si>
    <t>L6L5V1</t>
  </si>
  <si>
    <t>M5B2A9</t>
  </si>
  <si>
    <t>J4X2A5</t>
  </si>
  <si>
    <t>H9P2R9</t>
  </si>
  <si>
    <t>J3L4N7</t>
  </si>
  <si>
    <t>L4H 2B9</t>
  </si>
  <si>
    <t>L1W3V4</t>
  </si>
  <si>
    <t>K7K2N9</t>
  </si>
  <si>
    <t>Contrecœur</t>
  </si>
  <si>
    <t>J0L1C0</t>
  </si>
  <si>
    <t>V4C2L9</t>
  </si>
  <si>
    <t>V4K3E2</t>
  </si>
  <si>
    <t>2025-08-04</t>
  </si>
  <si>
    <t>V4K3M6</t>
  </si>
  <si>
    <t>V4K3E1</t>
  </si>
  <si>
    <t>V4K0C6</t>
  </si>
  <si>
    <t>G1S4M1</t>
  </si>
  <si>
    <t>M5E1A1</t>
  </si>
  <si>
    <t>2025-11-28</t>
  </si>
  <si>
    <t>P9A 1H8</t>
  </si>
  <si>
    <t>L3V 5J2</t>
  </si>
  <si>
    <t>P3A 4R7</t>
  </si>
  <si>
    <t>J0K1B0</t>
  </si>
  <si>
    <t>V3B0K9</t>
  </si>
  <si>
    <t>L5V2X4</t>
  </si>
  <si>
    <t>V6B1T2</t>
  </si>
  <si>
    <t>M5A0E2</t>
  </si>
  <si>
    <t>K2C3Z4</t>
  </si>
  <si>
    <t>K1Y4L8</t>
  </si>
  <si>
    <t>K2V1B7</t>
  </si>
  <si>
    <t>K1J1A6</t>
  </si>
  <si>
    <t>K4A3R2</t>
  </si>
  <si>
    <t>M4S1A5</t>
  </si>
  <si>
    <t>V7G2T2</t>
  </si>
  <si>
    <t>V7G2T3</t>
  </si>
  <si>
    <t>V7G2T5</t>
  </si>
  <si>
    <t>N4G4G8</t>
  </si>
  <si>
    <t>N4G5X2</t>
  </si>
  <si>
    <t>Winchester</t>
  </si>
  <si>
    <t>K0C2K0</t>
  </si>
  <si>
    <t>V6E3Z3</t>
  </si>
  <si>
    <t>V6E1A5</t>
  </si>
  <si>
    <t>V6V 2X3</t>
  </si>
  <si>
    <t>2026-08-14</t>
  </si>
  <si>
    <t>J4X1C2</t>
  </si>
  <si>
    <t>V5X2Y7</t>
  </si>
  <si>
    <t>R3K0Z8</t>
  </si>
  <si>
    <t>M8Z5S5</t>
  </si>
  <si>
    <t>V9L0G8</t>
  </si>
  <si>
    <t>V1V0A7</t>
  </si>
  <si>
    <t>V2A0C5</t>
  </si>
  <si>
    <t>V2A0C1</t>
  </si>
  <si>
    <t>V2N0H9</t>
  </si>
  <si>
    <t>V9T0K7</t>
  </si>
  <si>
    <t>T6W4J1</t>
  </si>
  <si>
    <t>T3N0T3</t>
  </si>
  <si>
    <t>T8N4J6</t>
  </si>
  <si>
    <t>T4R0T8</t>
  </si>
  <si>
    <t>T4R0P6</t>
  </si>
  <si>
    <t>Beaumont</t>
  </si>
  <si>
    <t>T4X2A7</t>
  </si>
  <si>
    <t>T6T0M3</t>
  </si>
  <si>
    <t>T6T0S8</t>
  </si>
  <si>
    <t>T6X0Y3</t>
  </si>
  <si>
    <t>T6W3G3</t>
  </si>
  <si>
    <t>T9E0S5</t>
  </si>
  <si>
    <t>R3P1G7</t>
  </si>
  <si>
    <t>R3Y0X9</t>
  </si>
  <si>
    <t>R3W0C8</t>
  </si>
  <si>
    <t>R2V2X6</t>
  </si>
  <si>
    <t>R3Y0P5</t>
  </si>
  <si>
    <t>V4B4E1</t>
  </si>
  <si>
    <t>V3B0A9</t>
  </si>
  <si>
    <t>M2R1Z7</t>
  </si>
  <si>
    <t>H7P0K3</t>
  </si>
  <si>
    <t>B4B1H6</t>
  </si>
  <si>
    <t>Ste-Therese</t>
  </si>
  <si>
    <t>J7E5X1</t>
  </si>
  <si>
    <t>V3K3V3</t>
  </si>
  <si>
    <t>B4B2K2</t>
  </si>
  <si>
    <t>V1V0C2</t>
  </si>
  <si>
    <t>J1J3Z2</t>
  </si>
  <si>
    <t>M3A 0A6</t>
  </si>
  <si>
    <t>L2M4G5</t>
  </si>
  <si>
    <t>V3T5H6</t>
  </si>
  <si>
    <t>V1V3B9</t>
  </si>
  <si>
    <t>V5T0H1</t>
  </si>
  <si>
    <t>L9T9M6</t>
  </si>
  <si>
    <t>N1E0S4</t>
  </si>
  <si>
    <t>L1H3V6</t>
  </si>
  <si>
    <t>V6G3H6</t>
  </si>
  <si>
    <t>J2C8N1</t>
  </si>
  <si>
    <t>V3V2R7</t>
  </si>
  <si>
    <t>M9W6C7</t>
  </si>
  <si>
    <t>L9P 1J2</t>
  </si>
  <si>
    <t>L9P 1P1</t>
  </si>
  <si>
    <t>L9L 1B4</t>
  </si>
  <si>
    <t>M4V3C6</t>
  </si>
  <si>
    <t>N0G1C0</t>
  </si>
  <si>
    <t>Clarksburg</t>
  </si>
  <si>
    <t>N0H1G0</t>
  </si>
  <si>
    <t>N4K3E3</t>
  </si>
  <si>
    <t>N4S3W5</t>
  </si>
  <si>
    <t>N4S8L6</t>
  </si>
  <si>
    <t>N6E1P5</t>
  </si>
  <si>
    <t>L4N2K7</t>
  </si>
  <si>
    <t>L1J8P8</t>
  </si>
  <si>
    <t>M1P2G5</t>
  </si>
  <si>
    <t>N2N3K7</t>
  </si>
  <si>
    <t>Napean</t>
  </si>
  <si>
    <t>K2G3R8</t>
  </si>
  <si>
    <t>L8W0B4</t>
  </si>
  <si>
    <t>L6W4P2</t>
  </si>
  <si>
    <t>L5J1K9</t>
  </si>
  <si>
    <t>L6T5P9</t>
  </si>
  <si>
    <t>M8W1Z6</t>
  </si>
  <si>
    <t>J2G3Y8</t>
  </si>
  <si>
    <t>M5G1P5</t>
  </si>
  <si>
    <t>J2G7N6</t>
  </si>
  <si>
    <t>J8T 8G9</t>
  </si>
  <si>
    <t>J6E 4B7</t>
  </si>
  <si>
    <t>J1L 0B6</t>
  </si>
  <si>
    <t>M9M2M4</t>
  </si>
  <si>
    <t>K9J6W6</t>
  </si>
  <si>
    <t>K9J6W5</t>
  </si>
  <si>
    <t>G1N 3Z8</t>
  </si>
  <si>
    <t>M1H1H9</t>
  </si>
  <si>
    <t>L1J2L5</t>
  </si>
  <si>
    <t>L3R4L9</t>
  </si>
  <si>
    <t>J7E 2Z7</t>
  </si>
  <si>
    <t>T2H1J3</t>
  </si>
  <si>
    <t>T3B 6K8</t>
  </si>
  <si>
    <t>T2P 4A2</t>
  </si>
  <si>
    <t>K1H8M5</t>
  </si>
  <si>
    <t>V6B5X5</t>
  </si>
  <si>
    <t>L5A3R6</t>
  </si>
  <si>
    <t>V8J4B1</t>
  </si>
  <si>
    <t>V6A 1A3</t>
  </si>
  <si>
    <t>V5N4E8</t>
  </si>
  <si>
    <t>V3N1Z3</t>
  </si>
  <si>
    <t>V5Z1P9</t>
  </si>
  <si>
    <t>V3L0K9</t>
  </si>
  <si>
    <t>2025-08-23</t>
  </si>
  <si>
    <t>V6Y1S8</t>
  </si>
  <si>
    <t>2025-08-07</t>
  </si>
  <si>
    <t>V9A3G2</t>
  </si>
  <si>
    <t>2025-09-21</t>
  </si>
  <si>
    <t>2025-09-16</t>
  </si>
  <si>
    <t>V5T1X5</t>
  </si>
  <si>
    <t>V5R 0J9</t>
  </si>
  <si>
    <t>V6A3T6</t>
  </si>
  <si>
    <t>V6G0E1</t>
  </si>
  <si>
    <t>V1Y 1P2</t>
  </si>
  <si>
    <t>V5C 4E2</t>
  </si>
  <si>
    <t>N6C4X5</t>
  </si>
  <si>
    <t>K7M3G4</t>
  </si>
  <si>
    <t>M4W3M4</t>
  </si>
  <si>
    <t>M2N6T3</t>
  </si>
  <si>
    <t>T2N4T3</t>
  </si>
  <si>
    <t>T5H0Y5</t>
  </si>
  <si>
    <t>T2Z3W4</t>
  </si>
  <si>
    <t>T3J 5H6</t>
  </si>
  <si>
    <t>G2G2T9</t>
  </si>
  <si>
    <t>G2G2S6</t>
  </si>
  <si>
    <t>G2G0J2</t>
  </si>
  <si>
    <t>NORTH FERGUS</t>
  </si>
  <si>
    <t>N1M2L2</t>
  </si>
  <si>
    <t>J6N3B8</t>
  </si>
  <si>
    <t>H4R0J9</t>
  </si>
  <si>
    <t>V3J1P6</t>
  </si>
  <si>
    <t>L6T4G1</t>
  </si>
  <si>
    <t>L4K 5Z7</t>
  </si>
  <si>
    <t>V5T 1A5</t>
  </si>
  <si>
    <t>M5H 4H2</t>
  </si>
  <si>
    <t>M5H 1J8</t>
  </si>
  <si>
    <t>MontrÃ©al</t>
  </si>
  <si>
    <t>H1Y 3B5</t>
  </si>
  <si>
    <t>H8N 0H9</t>
  </si>
  <si>
    <t>J5R 0L9</t>
  </si>
  <si>
    <t>H4C 2S1</t>
  </si>
  <si>
    <t>H8N 1S2</t>
  </si>
  <si>
    <t>H2S 0E1</t>
  </si>
  <si>
    <t>H7V 3R3</t>
  </si>
  <si>
    <t>H7V 3S2</t>
  </si>
  <si>
    <t>H3C 1T3</t>
  </si>
  <si>
    <t>H2L 0H6</t>
  </si>
  <si>
    <t>H2X 0C4</t>
  </si>
  <si>
    <t>H2L 0G6</t>
  </si>
  <si>
    <t>H2L 0H5</t>
  </si>
  <si>
    <t>H3C 0Z7</t>
  </si>
  <si>
    <t>H3J 0C1</t>
  </si>
  <si>
    <t>J3G 4S4</t>
  </si>
  <si>
    <t>J3X 0K9</t>
  </si>
  <si>
    <t>H2R 0B2</t>
  </si>
  <si>
    <t>J4B 6B5</t>
  </si>
  <si>
    <t>J4B 1Y7</t>
  </si>
  <si>
    <t>J3E 3J8</t>
  </si>
  <si>
    <t>J3E 1Y9</t>
  </si>
  <si>
    <t>QuÃ©bec</t>
  </si>
  <si>
    <t>G1X 3Y6</t>
  </si>
  <si>
    <t>G1X 4G1</t>
  </si>
  <si>
    <t>G2C 0E4</t>
  </si>
  <si>
    <t>G1P 2X4</t>
  </si>
  <si>
    <t>Loretteville</t>
  </si>
  <si>
    <t>G2A 1T9</t>
  </si>
  <si>
    <t>H2Z 1M2</t>
  </si>
  <si>
    <t>J8X 0A6</t>
  </si>
  <si>
    <t>H7N 2T3</t>
  </si>
  <si>
    <t>H2X 2G4</t>
  </si>
  <si>
    <t>H2X 2C9</t>
  </si>
  <si>
    <t>J4Y 0S1</t>
  </si>
  <si>
    <t>J4Y 0N4</t>
  </si>
  <si>
    <t>J4Y 0R1</t>
  </si>
  <si>
    <t>J4Y 0R5</t>
  </si>
  <si>
    <t>Chateauguay</t>
  </si>
  <si>
    <t>J6J 0E7</t>
  </si>
  <si>
    <t>Delson</t>
  </si>
  <si>
    <t>J5B 0B1</t>
  </si>
  <si>
    <t>J4L 1J2</t>
  </si>
  <si>
    <t>J4L 0A7</t>
  </si>
  <si>
    <t>J5A 2S5</t>
  </si>
  <si>
    <t>J4L 3T5</t>
  </si>
  <si>
    <t>J3Y 8Y7</t>
  </si>
  <si>
    <t>J4P 2J3</t>
  </si>
  <si>
    <t>G1M 0C2</t>
  </si>
  <si>
    <t>G1M 0C3</t>
  </si>
  <si>
    <t>G1M 0C5</t>
  </si>
  <si>
    <t>G1M 0C7</t>
  </si>
  <si>
    <t>G1M 0C9</t>
  </si>
  <si>
    <t>G1M 0E6</t>
  </si>
  <si>
    <t>G1M 0E5</t>
  </si>
  <si>
    <t>G1V 0G2</t>
  </si>
  <si>
    <t>G1V 0G5</t>
  </si>
  <si>
    <t>G1V 0G4</t>
  </si>
  <si>
    <t>G1V 1T2</t>
  </si>
  <si>
    <t>G1M 3V7</t>
  </si>
  <si>
    <t>J6A 5K6</t>
  </si>
  <si>
    <t>J5Y 1B6</t>
  </si>
  <si>
    <t>H3Z 2H8</t>
  </si>
  <si>
    <t>J1L 1A4</t>
  </si>
  <si>
    <t>H9R 0C3</t>
  </si>
  <si>
    <t>H8Z 2Z5</t>
  </si>
  <si>
    <t>H1Z 2C7</t>
  </si>
  <si>
    <t>H4A 2J3</t>
  </si>
  <si>
    <t>H7V 0C8</t>
  </si>
  <si>
    <t>H4R 0R7</t>
  </si>
  <si>
    <t>H7L 0L4</t>
  </si>
  <si>
    <t>JÃ©rÃ´me</t>
  </si>
  <si>
    <t>J7G 2G9</t>
  </si>
  <si>
    <t>J7H 1S8</t>
  </si>
  <si>
    <t>H8S 3R3</t>
  </si>
  <si>
    <t>H7S 2R5</t>
  </si>
  <si>
    <t>H7S 2R6</t>
  </si>
  <si>
    <t>J4M 1E2</t>
  </si>
  <si>
    <t>H1N 1A2</t>
  </si>
  <si>
    <t>H3A 2K3</t>
  </si>
  <si>
    <t>J6A 2S6</t>
  </si>
  <si>
    <t>J6A 2S5</t>
  </si>
  <si>
    <t>J7K 3C4</t>
  </si>
  <si>
    <t>CroisÃ©e (Terrebonne</t>
  </si>
  <si>
    <t>J6X 4J3</t>
  </si>
  <si>
    <t>J6Y 3R2</t>
  </si>
  <si>
    <t>J6X 4J4</t>
  </si>
  <si>
    <t>Trois-RiviÃ¨res</t>
  </si>
  <si>
    <t>G9A 0B4</t>
  </si>
  <si>
    <t>G1X 0G7</t>
  </si>
  <si>
    <t>St-LÃ©onard</t>
  </si>
  <si>
    <t>H1S 1G4</t>
  </si>
  <si>
    <t>J7R 7K2</t>
  </si>
  <si>
    <t>Ste-ThÃ©rÃ¨se</t>
  </si>
  <si>
    <t>J7E 5t6</t>
  </si>
  <si>
    <t>J6V 0G5</t>
  </si>
  <si>
    <t>J3Y 3R4</t>
  </si>
  <si>
    <t>J4B 8R6</t>
  </si>
  <si>
    <t>J4L 4S1</t>
  </si>
  <si>
    <t>H9R 5P5</t>
  </si>
  <si>
    <t>H4N 3B2</t>
  </si>
  <si>
    <t>Pointe-aux-Trembles</t>
  </si>
  <si>
    <t>H1A 3M1</t>
  </si>
  <si>
    <t>G8Z 1E8</t>
  </si>
  <si>
    <t>J1L 2G1</t>
  </si>
  <si>
    <t>J1J 0A3</t>
  </si>
  <si>
    <t>G7H 7L7</t>
  </si>
  <si>
    <t>G7H 7P6</t>
  </si>
  <si>
    <t>JonquiÃ¨re</t>
  </si>
  <si>
    <t>G8A 2J9</t>
  </si>
  <si>
    <t>J4X 3A9</t>
  </si>
  <si>
    <t>J4X 0A2</t>
  </si>
  <si>
    <t>Ã®le-de-SÅ“urs</t>
  </si>
  <si>
    <t>H3E 0B1</t>
  </si>
  <si>
    <t>J2G 0B9</t>
  </si>
  <si>
    <t>J6J 0C5</t>
  </si>
  <si>
    <t>H3R 1H1</t>
  </si>
  <si>
    <t>H9R 6B3</t>
  </si>
  <si>
    <t>H8N 3H8</t>
  </si>
  <si>
    <t>H9R 0A3</t>
  </si>
  <si>
    <t>H3X 0A3</t>
  </si>
  <si>
    <t>RiviÃ¨re-du-Loup</t>
  </si>
  <si>
    <t>G5R 5E2</t>
  </si>
  <si>
    <t>G5C 1P9</t>
  </si>
  <si>
    <t>J1X 0G1</t>
  </si>
  <si>
    <t>H8N 0H8</t>
  </si>
  <si>
    <t>J4Z 0R1</t>
  </si>
  <si>
    <t>St-Lambert</t>
  </si>
  <si>
    <t>J4R 2T7</t>
  </si>
  <si>
    <t>J2C 0A9</t>
  </si>
  <si>
    <t>LÃ©vis</t>
  </si>
  <si>
    <t>G6V 1R4</t>
  </si>
  <si>
    <t>G1J 4M6</t>
  </si>
  <si>
    <t>G2B 1S7</t>
  </si>
  <si>
    <t>G2K 0B2</t>
  </si>
  <si>
    <t>G6V 5R1</t>
  </si>
  <si>
    <t>Sainte-Foy</t>
  </si>
  <si>
    <t>G1V 4V2</t>
  </si>
  <si>
    <t>St-Augustin-de-Desmaures</t>
  </si>
  <si>
    <t>G3A 0R6</t>
  </si>
  <si>
    <t>G1M 0A4</t>
  </si>
  <si>
    <t>G6V 0B4</t>
  </si>
  <si>
    <t>H1E 6N1</t>
  </si>
  <si>
    <t>J7B 0A8</t>
  </si>
  <si>
    <t>Saint-Charles-BorromÃ©e</t>
  </si>
  <si>
    <t>J6E 8N6</t>
  </si>
  <si>
    <t>J7V 1J9</t>
  </si>
  <si>
    <t>H7L 0A2</t>
  </si>
  <si>
    <t>MontrÃ©al-Nord</t>
  </si>
  <si>
    <t>H1G 6N6</t>
  </si>
  <si>
    <t>Sallaberry-de-Valleyfield</t>
  </si>
  <si>
    <t>J6S 1Y2</t>
  </si>
  <si>
    <t>J9X 0C3</t>
  </si>
  <si>
    <t>J9P 6H1</t>
  </si>
  <si>
    <t>J7R 0L7</t>
  </si>
  <si>
    <t>pentigny</t>
  </si>
  <si>
    <t>J6A 0C5</t>
  </si>
  <si>
    <t>H7X 0E6</t>
  </si>
  <si>
    <t>H7T 0A1</t>
  </si>
  <si>
    <t>J4H 4C2</t>
  </si>
  <si>
    <t>Marieville</t>
  </si>
  <si>
    <t>J3M 1J6</t>
  </si>
  <si>
    <t>H2V 4P5</t>
  </si>
  <si>
    <t>J4N 1T7</t>
  </si>
  <si>
    <t>J3V 0N1</t>
  </si>
  <si>
    <t>J3G 6T5</t>
  </si>
  <si>
    <t>Bois-des-Filion</t>
  </si>
  <si>
    <t>J6Z 4M1</t>
  </si>
  <si>
    <t>J7P 4X1</t>
  </si>
  <si>
    <t>J4Y 2W9</t>
  </si>
  <si>
    <t>H1M 3X6</t>
  </si>
  <si>
    <t>H7V 5C5</t>
  </si>
  <si>
    <t>G1X 5A4</t>
  </si>
  <si>
    <t>G1S 4V6</t>
  </si>
  <si>
    <t>G6E 0B1</t>
  </si>
  <si>
    <t>G5Z 1L4</t>
  </si>
  <si>
    <t>G5L 8K7</t>
  </si>
  <si>
    <t>L3Y 0A5</t>
  </si>
  <si>
    <t>M4S1C2</t>
  </si>
  <si>
    <t>M6K2V4</t>
  </si>
  <si>
    <t>2025-05-07</t>
  </si>
  <si>
    <t>M4X1P1</t>
  </si>
  <si>
    <t>L9H6L7</t>
  </si>
  <si>
    <t>L9H5M3</t>
  </si>
  <si>
    <t>L5S1B7</t>
  </si>
  <si>
    <t>2025-04-20</t>
  </si>
  <si>
    <t>L7A0L1</t>
  </si>
  <si>
    <t>M9C1R3</t>
  </si>
  <si>
    <t>V2T1W7</t>
  </si>
  <si>
    <t>2026-08-28</t>
  </si>
  <si>
    <t>K1V1V5</t>
  </si>
  <si>
    <t>2025-10-08</t>
  </si>
  <si>
    <t>S4R8G2</t>
  </si>
  <si>
    <t>M1S5V9</t>
  </si>
  <si>
    <t>N6A1A6</t>
  </si>
  <si>
    <t>P4N7Z4</t>
  </si>
  <si>
    <t>Fraserdale</t>
  </si>
  <si>
    <t>P0L2B0</t>
  </si>
  <si>
    <t>Smooth Rock Falls compound</t>
  </si>
  <si>
    <t>P5N2X8</t>
  </si>
  <si>
    <t>P1B9T9</t>
  </si>
  <si>
    <t>Coniston</t>
  </si>
  <si>
    <t>P0M1M0</t>
  </si>
  <si>
    <t>P0J1P0</t>
  </si>
  <si>
    <t>L6H3K6</t>
  </si>
  <si>
    <t>L9W5G3</t>
  </si>
  <si>
    <t>V5R4C7</t>
  </si>
  <si>
    <t>V6P6H4</t>
  </si>
  <si>
    <t>V5Z1E6</t>
  </si>
  <si>
    <t>V5X4V2</t>
  </si>
  <si>
    <t>V5X2X1</t>
  </si>
  <si>
    <t>M9W 6C7</t>
  </si>
  <si>
    <t>N7S1P3</t>
  </si>
  <si>
    <t>N5V1W5</t>
  </si>
  <si>
    <t>Staples</t>
  </si>
  <si>
    <t>N0P2J0</t>
  </si>
  <si>
    <t>Barry's Bay</t>
  </si>
  <si>
    <t>K0J 1B0</t>
  </si>
  <si>
    <t>Baysville</t>
  </si>
  <si>
    <t>P0B1A0</t>
  </si>
  <si>
    <t>Oro-Medonte</t>
  </si>
  <si>
    <t>L0L2L0</t>
  </si>
  <si>
    <t>L0L2E0</t>
  </si>
  <si>
    <t>T6X1A3</t>
  </si>
  <si>
    <t>T5B4E4</t>
  </si>
  <si>
    <t>T8H1S8</t>
  </si>
  <si>
    <t>L4L9J9</t>
  </si>
  <si>
    <t>T2Z 3V8</t>
  </si>
  <si>
    <t>J7V 9L5</t>
  </si>
  <si>
    <t>N1K1B7</t>
  </si>
  <si>
    <t>L4H3M6</t>
  </si>
  <si>
    <t>L7K0A1</t>
  </si>
  <si>
    <t>Palgrave</t>
  </si>
  <si>
    <t>L7E0K2</t>
  </si>
  <si>
    <t>Inglewood</t>
  </si>
  <si>
    <t>L7C1H4</t>
  </si>
  <si>
    <t>L7K0E2</t>
  </si>
  <si>
    <t>L2G7V5</t>
  </si>
  <si>
    <t>Niagara falls</t>
  </si>
  <si>
    <t>L2G1A6</t>
  </si>
  <si>
    <t>EVAFIDI</t>
  </si>
  <si>
    <t>ZEVIP</t>
  </si>
  <si>
    <t>Repayable Contribution Agreement</t>
  </si>
  <si>
    <t>61, rue Notre-Dame</t>
  </si>
  <si>
    <t>2055, route Lagueux</t>
  </si>
  <si>
    <t>4900, rue Raymond-Bellemare</t>
  </si>
  <si>
    <t>1799, route Pettit</t>
  </si>
  <si>
    <t>7120, rue Hurontario</t>
  </si>
  <si>
    <t>10, chemin Peel Centre</t>
  </si>
  <si>
    <t>3700, avenue Highbury Sud</t>
  </si>
  <si>
    <t>7203 Nova Scotia Trunk 1</t>
  </si>
  <si>
    <t>110, rue Warwick</t>
  </si>
  <si>
    <t>87, route Starrs</t>
  </si>
  <si>
    <t>441, route Shore</t>
  </si>
  <si>
    <t>116, rue King</t>
  </si>
  <si>
    <t>10125, autoroute 4</t>
  </si>
  <si>
    <t>130, rue North Foord</t>
  </si>
  <si>
    <t>267, route NS-214</t>
  </si>
  <si>
    <t>527, autoroute 10</t>
  </si>
  <si>
    <t>180, avenue Bristol</t>
  </si>
  <si>
    <t>90, route Ohio</t>
  </si>
  <si>
    <t>258, rue Valiquette</t>
  </si>
  <si>
    <t>17555, rue Charles</t>
  </si>
  <si>
    <t>1468, route 117</t>
  </si>
  <si>
    <t>120, rue Saint-Isidore</t>
  </si>
  <si>
    <t>565, route 131</t>
  </si>
  <si>
    <t>1115, route Wellington Sud</t>
  </si>
  <si>
    <t>30, route Lynden</t>
  </si>
  <si>
    <t>777, rue Upper James</t>
  </si>
  <si>
    <t>465, avenue Norwich</t>
  </si>
  <si>
    <t>7624, route Thorold Stone (stations 2/2)</t>
  </si>
  <si>
    <t>7624, route Thorold Stone (1/2 stations)+</t>
  </si>
  <si>
    <t>1735 Pickering Parkway-Station 1</t>
  </si>
  <si>
    <t>1100 Kerr Street-Station 1</t>
  </si>
  <si>
    <t>1202, rue Dundas Est</t>
  </si>
  <si>
    <t>103, boulevard Bell</t>
  </si>
  <si>
    <t>2070, Appleby Line</t>
  </si>
  <si>
    <t>400, rue Weber Nord (2/2 stations)</t>
  </si>
  <si>
    <t>400, rue Weber Nord (1/2 stations)</t>
  </si>
  <si>
    <t>2905, rue King Est</t>
  </si>
  <si>
    <t>20, chemin Market #1,</t>
  </si>
  <si>
    <t>1735 Pickering Parkway-Station 2</t>
  </si>
  <si>
    <t>1080, rue Kerr-Station 2</t>
  </si>
  <si>
    <t>5067, chemin Dixie</t>
  </si>
  <si>
    <t>239, rue Fountain Sud</t>
  </si>
  <si>
    <t>3850, autoroute 7</t>
  </si>
  <si>
    <t>8830, rue Yonge-Station 2</t>
  </si>
  <si>
    <t>8830, rue Yonge-Station 1</t>
  </si>
  <si>
    <t>9940, sentier Macleod Sud-Est</t>
  </si>
  <si>
    <t>5908, avenue Gaetz</t>
  </si>
  <si>
    <t>169, avenue Ordze</t>
  </si>
  <si>
    <t>2986, route Fredericton</t>
  </si>
  <si>
    <t>10995, route 10</t>
  </si>
  <si>
    <t>100, route Grey Rock Road</t>
  </si>
  <si>
    <t>10, route 635</t>
  </si>
  <si>
    <t>198, route Beardsley</t>
  </si>
  <si>
    <t>Route 2</t>
  </si>
  <si>
    <t>2731, route Mountain</t>
  </si>
  <si>
    <t>3323, rue de la Rive</t>
  </si>
  <si>
    <t>2433, autoroute King George</t>
  </si>
  <si>
    <t>1450, boulevard Vanier</t>
  </si>
  <si>
    <t>330, rue Main</t>
  </si>
  <si>
    <t>2, chemin Martin</t>
  </si>
  <si>
    <t>224 Street, Canada</t>
  </si>
  <si>
    <t>12, chemin Park</t>
  </si>
  <si>
    <t>10, chemin Millenium</t>
  </si>
  <si>
    <t>16, route F. Tribe</t>
  </si>
  <si>
    <t>5105, boulevard Wilfrid-Hamel</t>
  </si>
  <si>
    <t>220, boulevard Admiral</t>
  </si>
  <si>
    <t>4505, Canada Way</t>
  </si>
  <si>
    <t>6435, chemin Metral</t>
  </si>
  <si>
    <t>3455, route Johnston</t>
  </si>
  <si>
    <t>2332 160th Street</t>
  </si>
  <si>
    <t>4651, Route No. 3</t>
  </si>
  <si>
    <t>1301, autoroute Lougheed</t>
  </si>
  <si>
    <t>6163, boulevard University</t>
  </si>
  <si>
    <t>2791, autoroute Pacific Rim</t>
  </si>
  <si>
    <t>3185, autoroute Grandview</t>
  </si>
  <si>
    <t>757, route Ryan</t>
  </si>
  <si>
    <t>3000, autoroute Lougheed</t>
  </si>
  <si>
    <t>Sortie 228, route Coquihalla Lakes</t>
  </si>
  <si>
    <t>350, chemin SE Marine</t>
  </si>
  <si>
    <t>2330, avenue Bevan</t>
  </si>
  <si>
    <t>Rue Homer (bloc 500) (stations 2/2)</t>
  </si>
  <si>
    <t>Rue Homer (bloc 500) (1/2 stations)</t>
  </si>
  <si>
    <t>Rue Bruce (bloc 6400)</t>
  </si>
  <si>
    <t>1, boulevard des Promenades</t>
  </si>
  <si>
    <t>7999, boulevard des Galeries d’Anjou</t>
  </si>
  <si>
    <t>3035, boulevard Le Carrefour</t>
  </si>
  <si>
    <t>6801, route Transcanadienne</t>
  </si>
  <si>
    <t>477, rue Paul</t>
  </si>
  <si>
    <t>5000, autoroute 7</t>
  </si>
  <si>
    <t>50, rue Rideau</t>
  </si>
  <si>
    <t>1090, route Don Mills</t>
  </si>
  <si>
    <t>1800, avenue Sheppard Est</t>
  </si>
  <si>
    <t>25, boulevard The West Mall</t>
  </si>
  <si>
    <t>999, rue Upper Wentworth</t>
  </si>
  <si>
    <t>2960, chemin Kingsway</t>
  </si>
  <si>
    <t>1485, avenue du Portage</t>
  </si>
  <si>
    <t>1680, rue Richmond Nord, Boîte 23</t>
  </si>
  <si>
    <t>220, rue Yonge</t>
  </si>
  <si>
    <t>675, voie Belgrave</t>
  </si>
  <si>
    <t>33844, route King</t>
  </si>
  <si>
    <t>17277, autoroute 401, direction est</t>
  </si>
  <si>
    <t>27585, autoroute 401, direction est</t>
  </si>
  <si>
    <t>58, autoroute 401, direction ouest</t>
  </si>
  <si>
    <t>309 B, autoroute 124</t>
  </si>
  <si>
    <t>1550, route North Simmons</t>
  </si>
  <si>
    <t>360, route Great Northern</t>
  </si>
  <si>
    <t>1338, Kingsway, no 1</t>
  </si>
  <si>
    <t>155, rue Edward</t>
  </si>
  <si>
    <t>150, route Hanes</t>
  </si>
  <si>
    <t>2, Migizii Miikan</t>
  </si>
  <si>
    <t>43, rue Causley</t>
  </si>
  <si>
    <t>1526, autoroute 69</t>
  </si>
  <si>
    <t>121, rue Bowes</t>
  </si>
  <si>
    <t>3745, autoroute 401</t>
  </si>
  <si>
    <t>600, route Murphy</t>
  </si>
  <si>
    <t>4380, route Wellington Sud</t>
  </si>
  <si>
    <t>80, route King George</t>
  </si>
  <si>
    <t>3155, avenue Howard</t>
  </si>
  <si>
    <t>333, rue Lake</t>
  </si>
  <si>
    <t>2820, route Quarry</t>
  </si>
  <si>
    <t>1144, rue Lansdowne Ouest</t>
  </si>
  <si>
    <t>3119, boulevard Petawawa</t>
  </si>
  <si>
    <t>10418, ON-7</t>
  </si>
  <si>
    <t>309, chemin Colonnade</t>
  </si>
  <si>
    <t>6638, route Deering</t>
  </si>
  <si>
    <t>Autoroute 97 Yellowead</t>
  </si>
  <si>
    <t>BC-97, route Windt</t>
  </si>
  <si>
    <t>114, autoroute Crowsnest</t>
  </si>
  <si>
    <t>155, voie Wrangler</t>
  </si>
  <si>
    <t>9916, route Bean</t>
  </si>
  <si>
    <t>100, Robson Centre</t>
  </si>
  <si>
    <t>1423, BC-97</t>
  </si>
  <si>
    <t>450, rue Mart</t>
  </si>
  <si>
    <t>39126, autoroute Cariboo</t>
  </si>
  <si>
    <t>3100, route Tilicum</t>
  </si>
  <si>
    <t>12808, route Madeira Park</t>
  </si>
  <si>
    <t>4535, avenue Willingdon</t>
  </si>
  <si>
    <t>4651, route No. 3</t>
  </si>
  <si>
    <t>1594, chemin Beach</t>
  </si>
  <si>
    <t>1830, autoroute Old Island</t>
  </si>
  <si>
    <t>350, chemin Marine Sud-Est</t>
  </si>
  <si>
    <t>2332 160 St</t>
  </si>
  <si>
    <t>2155, avenue Ferry</t>
  </si>
  <si>
    <t>7250, rue Market</t>
  </si>
  <si>
    <t>1556, BC-97</t>
  </si>
  <si>
    <t>1270, route Stage</t>
  </si>
  <si>
    <t>4001, rue Quadra</t>
  </si>
  <si>
    <t>2501, chemin Westview</t>
  </si>
  <si>
    <t>550, rue Main</t>
  </si>
  <si>
    <t>1203, autoroute 1</t>
  </si>
  <si>
    <t>1, route Horseshoe Lake</t>
  </si>
  <si>
    <t>311, rue Main, Autoroute 17</t>
  </si>
  <si>
    <t>244, route 122</t>
  </si>
  <si>
    <t>315, rue Ouellette</t>
  </si>
  <si>
    <t>100-261200, boulevard Crossiron</t>
  </si>
  <si>
    <t>42148, autoroute 1</t>
  </si>
  <si>
    <t>1731, avenue Mountain</t>
  </si>
  <si>
    <t>2900, boulevard Box Springs Nord-Ouest</t>
  </si>
  <si>
    <t>64273, AB-7</t>
  </si>
  <si>
    <t>1701, voie de desserte Est</t>
  </si>
  <si>
    <t>450, voie de desserte Nord</t>
  </si>
  <si>
    <t>2910, rue Quance Est</t>
  </si>
  <si>
    <t>100, avenue Highland</t>
  </si>
  <si>
    <t>43146, autoroute 1 Ouest</t>
  </si>
  <si>
    <t>55097, route provinciale 207</t>
  </si>
  <si>
    <t>1100, avenue Terminal Nord</t>
  </si>
  <si>
    <t>5498, autoroute Patricia Bay</t>
  </si>
  <si>
    <t>1270, route Lynn Valley</t>
  </si>
  <si>
    <t>2054, route Whatcom</t>
  </si>
  <si>
    <t>1885, autoroute 1 Ouest</t>
  </si>
  <si>
    <t>3591, rue Voght</t>
  </si>
  <si>
    <t>915, chemin Lakeshore Sud-Ouest</t>
  </si>
  <si>
    <t>626, voie Old Hope Princeton</t>
  </si>
  <si>
    <t>30, chemin Pine</t>
  </si>
  <si>
    <t>1093, rue Ontario</t>
  </si>
  <si>
    <t>74, avenue McNaughton</t>
  </si>
  <si>
    <t>69, rue Balsam</t>
  </si>
  <si>
    <t>1017, chemin Brodie</t>
  </si>
  <si>
    <t>24270, avenue Woodbine</t>
  </si>
  <si>
    <t>255, route Garrison</t>
  </si>
  <si>
    <t>1050, route O’Brien</t>
  </si>
  <si>
    <t>245, rue Daniel Sud</t>
  </si>
  <si>
    <t>476, rue Centre Nord</t>
  </si>
  <si>
    <t>1525, rue Cameron</t>
  </si>
  <si>
    <t>2010, route Ogilvie</t>
  </si>
  <si>
    <t>8277, rue Ontario</t>
  </si>
  <si>
    <t>2830, rue Bentall</t>
  </si>
  <si>
    <t>960, rue Railway</t>
  </si>
  <si>
    <t>101-3550, route Carrington</t>
  </si>
  <si>
    <t>109-900, route Pine</t>
  </si>
  <si>
    <t>600, avenue National</t>
  </si>
  <si>
    <t>450, croissant Beach</t>
  </si>
  <si>
    <t>2205, rue de la Fonderie</t>
  </si>
  <si>
    <t>2935, route Acland</t>
  </si>
  <si>
    <t>34374, route Vye</t>
  </si>
  <si>
    <t>474, rue Granville</t>
  </si>
  <si>
    <t>51, avenue Babineau</t>
  </si>
  <si>
    <t>141, boulevard Abegweit</t>
  </si>
  <si>
    <t>1037, route O’Leary</t>
  </si>
  <si>
    <t>63, rue Main</t>
  </si>
  <si>
    <t>375, rue Main</t>
  </si>
  <si>
    <t>201, rue Main</t>
  </si>
  <si>
    <t>157, rue Water</t>
  </si>
  <si>
    <t>527, rue King</t>
  </si>
  <si>
    <t>24, avenue Reed</t>
  </si>
  <si>
    <t>39, boulevard St-Pierre Ouest</t>
  </si>
  <si>
    <t>1521, route Bowen</t>
  </si>
  <si>
    <t>1435, rue Water</t>
  </si>
  <si>
    <t>250, autoroute 33 Ouest</t>
  </si>
  <si>
    <t>5538, voie Airport</t>
  </si>
  <si>
    <t>315, rue Hall</t>
  </si>
  <si>
    <t>111, voie Enterprise</t>
  </si>
  <si>
    <t>5842, autoroute 33</t>
  </si>
  <si>
    <t>2045, rue Washington</t>
  </si>
  <si>
    <t>1120, avenue des Cascades</t>
  </si>
  <si>
    <t>225, rue King</t>
  </si>
  <si>
    <t>810, rue Notre-Dame</t>
  </si>
  <si>
    <t>25, rue de Ramezay</t>
  </si>
  <si>
    <t>2471, rue Immaculée Conception</t>
  </si>
  <si>
    <t>464, rue Notre-Dame Ouest</t>
  </si>
  <si>
    <t>4800, boulevard Industriel</t>
  </si>
  <si>
    <t>5001, boulevard Bourque</t>
  </si>
  <si>
    <t>460, boulevard Saint-Joseph</t>
  </si>
  <si>
    <t>134, rue Robitaille</t>
  </si>
  <si>
    <t>4320, route Marie-Victorin</t>
  </si>
  <si>
    <t>555, rue Ellice</t>
  </si>
  <si>
    <t>535, 1re Avenue</t>
  </si>
  <si>
    <t>320, rue de Roxton</t>
  </si>
  <si>
    <t>315, route 117</t>
  </si>
  <si>
    <t>51, rue Sainte-Anne</t>
  </si>
  <si>
    <t>2, route de Tewkesbury</t>
  </si>
  <si>
    <t>1401, boulevard Laure</t>
  </si>
  <si>
    <t>3911, route 155</t>
  </si>
  <si>
    <t>467, rue Kipawa</t>
  </si>
  <si>
    <t>162, rue des Jésuites</t>
  </si>
  <si>
    <t>1297, boulevard du Sacré-Cœur</t>
  </si>
  <si>
    <t>1040, boulevard Sainte-Sophie</t>
  </si>
  <si>
    <t>1175, route 125</t>
  </si>
  <si>
    <t>418, route 169</t>
  </si>
  <si>
    <t>413, rue Principale</t>
  </si>
  <si>
    <t>41, rue Richard</t>
  </si>
  <si>
    <t>3515, B Queen</t>
  </si>
  <si>
    <t>5850, boulevard Talbot</t>
  </si>
  <si>
    <t>931, route Louis Cyr</t>
  </si>
  <si>
    <t>575, rue Saint-Eugène</t>
  </si>
  <si>
    <t>4756, route de Fossambault</t>
  </si>
  <si>
    <t>75, avenue Québec</t>
  </si>
  <si>
    <t>40, avenue Parent</t>
  </si>
  <si>
    <t>29, chemin d’en Haut</t>
  </si>
  <si>
    <t>5000, rue des Peupliers</t>
  </si>
  <si>
    <t>373, route 105</t>
  </si>
  <si>
    <t>200, route 138</t>
  </si>
  <si>
    <t>1517, rue Principale</t>
  </si>
  <si>
    <t>20, avenue Chapais</t>
  </si>
  <si>
    <t>5791, avenue du Pont Nord</t>
  </si>
  <si>
    <t>5146, boulevard Wilfrid-Hamel</t>
  </si>
  <si>
    <t>5625, boulevard Jean-XXIII</t>
  </si>
  <si>
    <t>1553, boulevard Hubert-Biermans</t>
  </si>
  <si>
    <t>180, rang du Moulin Rouge</t>
  </si>
  <si>
    <t>390, rue Laurier</t>
  </si>
  <si>
    <t>90, Jean-Baptiste-Casault</t>
  </si>
  <si>
    <t>Sortie 305, autoroute 20</t>
  </si>
  <si>
    <t>575, boulevard Arthur-Sauvé, Saint-Eustache</t>
  </si>
  <si>
    <t>510, rue Béthany</t>
  </si>
  <si>
    <t>2939, boulevard Saint-Charles</t>
  </si>
  <si>
    <t>8-100, boulevard Bromont</t>
  </si>
  <si>
    <t>141 W 14th Street, Vancouver Nord</t>
  </si>
  <si>
    <t>11802, avenue Railway Est</t>
  </si>
  <si>
    <t>1731, avenue Preston</t>
  </si>
  <si>
    <t>2325, chemin Prince of Wales</t>
  </si>
  <si>
    <t>655, rue Albert</t>
  </si>
  <si>
    <t>230, chemin Centennial</t>
  </si>
  <si>
    <t>200, rue King</t>
  </si>
  <si>
    <t>1711, boulevard Kenaston</t>
  </si>
  <si>
    <t>3615, avenue Portage</t>
  </si>
  <si>
    <t>157, route Vermillion</t>
  </si>
  <si>
    <t>1041, avenue Manitoba</t>
  </si>
  <si>
    <t>395, montée Paiement</t>
  </si>
  <si>
    <t>704, route de l’Église</t>
  </si>
  <si>
    <t>2600, route Mountain</t>
  </si>
  <si>
    <t>231, route Herring Cove</t>
  </si>
  <si>
    <t>81, rue Main Ouest</t>
  </si>
  <si>
    <t>1063, route Dawson</t>
  </si>
  <si>
    <t>713, route Trunk</t>
  </si>
  <si>
    <t>1810, rue Regent</t>
  </si>
  <si>
    <t>498, autoroute 17</t>
  </si>
  <si>
    <t>137, route Mission</t>
  </si>
  <si>
    <t>3305, route Dorchester</t>
  </si>
  <si>
    <t>3100, route Ellesmere</t>
  </si>
  <si>
    <t>185, allée Ferris</t>
  </si>
  <si>
    <t>3733, autoroute 7 Ouest</t>
  </si>
  <si>
    <t>490, rue White</t>
  </si>
  <si>
    <t>638, route County 41</t>
  </si>
  <si>
    <t>1586, chemin Centennial</t>
  </si>
  <si>
    <t>325, boulevard Stewart</t>
  </si>
  <si>
    <t>379-399, rue King Est</t>
  </si>
  <si>
    <t>110, rue O’Brien</t>
  </si>
  <si>
    <t>217, autoroute 17</t>
  </si>
  <si>
    <t>Autoroute 17 4423 ON-17</t>
  </si>
  <si>
    <t>1000, autoroute Kings</t>
  </si>
  <si>
    <t>409, rue Government</t>
  </si>
  <si>
    <t>2199, chemin Riverside</t>
  </si>
  <si>
    <t>1100, On-17</t>
  </si>
  <si>
    <t>4810, autoroute 17</t>
  </si>
  <si>
    <t>804, rue Main</t>
  </si>
  <si>
    <t>754, autoroute 401, direction est</t>
  </si>
  <si>
    <t>1004, rue Front</t>
  </si>
  <si>
    <t>764, autoroute 401, direction ouest</t>
  </si>
  <si>
    <t>998029, autoroute 11</t>
  </si>
  <si>
    <t>1041, rue Carrick</t>
  </si>
  <si>
    <t>5010, voie Whistler</t>
  </si>
  <si>
    <t>5797, rue Cowrie</t>
  </si>
  <si>
    <t>45950, avenue Cheam</t>
  </si>
  <si>
    <t>3335, allée Webber</t>
  </si>
  <si>
    <t>1007, avenue Canada</t>
  </si>
  <si>
    <t>1420, rue Store</t>
  </si>
  <si>
    <t>155, rue Main</t>
  </si>
  <si>
    <t>1586, route Sayward</t>
  </si>
  <si>
    <t>111, avenue Endako</t>
  </si>
  <si>
    <t>313, autoroute 16 Ouest</t>
  </si>
  <si>
    <t>3743, Second Avenue</t>
  </si>
  <si>
    <t>4646 10th Avenue</t>
  </si>
  <si>
    <t>3971, autoroute Lougheed</t>
  </si>
  <si>
    <t>Autoroute 28 Scout Lake</t>
  </si>
  <si>
    <t>2155, autoroute Dollarton</t>
  </si>
  <si>
    <t>3350, route Spitfire</t>
  </si>
  <si>
    <t>9999, rue Wharton</t>
  </si>
  <si>
    <t>12900, chemin Lakeshore</t>
  </si>
  <si>
    <t>38241, avenue Cleveland</t>
  </si>
  <si>
    <t>NCC ceinture verte P11</t>
  </si>
  <si>
    <t>3910 Chemin Innes</t>
  </si>
  <si>
    <t>845, autoroute 401, direction est</t>
  </si>
  <si>
    <t>6400, autoroute 400, direction Sud</t>
  </si>
  <si>
    <t>400 Rue Dundas Est</t>
  </si>
  <si>
    <t>330 Chemin Queens Plate</t>
  </si>
  <si>
    <t>289, autoroute 401, direction est</t>
  </si>
  <si>
    <t>2650 Avenue Lawrence Est</t>
  </si>
  <si>
    <t>2545 Route Weston</t>
  </si>
  <si>
    <t>22064, voie de desserte Nord</t>
  </si>
  <si>
    <t>201, route Fairview</t>
  </si>
  <si>
    <t>17278, autoroute 401, direction ouest</t>
  </si>
  <si>
    <t>17277, autoroute 401 direction Sud-Est</t>
  </si>
  <si>
    <t>164-680, autoroute 401, direction est</t>
  </si>
  <si>
    <t>15 Chemin Photography</t>
  </si>
  <si>
    <t>12001, autoroute 400, direction nord</t>
  </si>
  <si>
    <t>130, 8e Avenue</t>
  </si>
  <si>
    <t>281, route de Tadoussac</t>
  </si>
  <si>
    <t>215, rue de Quen</t>
  </si>
  <si>
    <t>393, rue Bostonnais</t>
  </si>
  <si>
    <t>902, 3e Rue</t>
  </si>
  <si>
    <t>1090, route 169</t>
  </si>
  <si>
    <t>305, rue Melancon</t>
  </si>
  <si>
    <t>1224, boulevard Sainte-Geneviève</t>
  </si>
  <si>
    <t>3600, boulevard Harvey</t>
  </si>
  <si>
    <t>384, rue Principale</t>
  </si>
  <si>
    <t>355, boulevard de Quen</t>
  </si>
  <si>
    <t>1161, boulevard Grande-Baie Sud</t>
  </si>
  <si>
    <t>5822, boulevard Talbot</t>
  </si>
  <si>
    <t>68, boulevard Saguenay Est</t>
  </si>
  <si>
    <t>197, autoroute 20 (Jean-Lesage)</t>
  </si>
  <si>
    <t>952, chemin Moodie</t>
  </si>
  <si>
    <t>2693, autoroute 97</t>
  </si>
  <si>
    <t>731, rue Centre</t>
  </si>
  <si>
    <t>1750, avenue Finch Est</t>
  </si>
  <si>
    <t>856, avenue Upper Sherman</t>
  </si>
  <si>
    <t>No 3-32580, route Range 11</t>
  </si>
  <si>
    <t>4560, avenue Parliament</t>
  </si>
  <si>
    <t>1789, route Strachan Sud-Est</t>
  </si>
  <si>
    <t>14, rue Sidney</t>
  </si>
  <si>
    <t>1150, avenue Central Nord</t>
  </si>
  <si>
    <t>1592 9th Avenue Nord-Est </t>
  </si>
  <si>
    <t>2925, rue Quance</t>
  </si>
  <si>
    <t>1206, autoroute 1 </t>
  </si>
  <si>
    <t>114 7th Avenue</t>
  </si>
  <si>
    <t>1035, avenue Richmond</t>
  </si>
  <si>
    <t>2255, avenue Saskatchewan Ouest</t>
  </si>
  <si>
    <t>3357, avenue Pembina</t>
  </si>
  <si>
    <t>3425, boulevard Roblin</t>
  </si>
  <si>
    <t>850, rue Dakota</t>
  </si>
  <si>
    <t>50, rue Centre</t>
  </si>
  <si>
    <t>505040, autoroute 897</t>
  </si>
  <si>
    <t>4100, route No. 5</t>
  </si>
  <si>
    <t>14140 rue Triangle</t>
  </si>
  <si>
    <t>6111, route River</t>
  </si>
  <si>
    <t>6911, route No. 3</t>
  </si>
  <si>
    <t>bloc 1100 de 3rd Street East</t>
  </si>
  <si>
    <t>300, route Loco</t>
  </si>
  <si>
    <t>Halte routière de Red Hill</t>
  </si>
  <si>
    <t>Halte routière de Hanceville</t>
  </si>
  <si>
    <t>Halte routière du Mont Terry Fox</t>
  </si>
  <si>
    <t>6866, route Buckley Bay</t>
  </si>
  <si>
    <t>Rond-point de Thornhill</t>
  </si>
  <si>
    <t>1490, chemin Youville</t>
  </si>
  <si>
    <t>1900 Montée de la reserve</t>
  </si>
  <si>
    <t>9752 boul. Sainte-Anne</t>
  </si>
  <si>
    <t>115 chemin Guay</t>
  </si>
  <si>
    <t>560 6ème rue ouest</t>
  </si>
  <si>
    <t>12A boul. Renard Est</t>
  </si>
  <si>
    <t>580 2ème rang</t>
  </si>
  <si>
    <t>473 rue Jacques-Cartier</t>
  </si>
  <si>
    <t>500 place Quévillon</t>
  </si>
  <si>
    <t>1189 rue de Clarendon</t>
  </si>
  <si>
    <t>Sortie 51 l'Autoroute 15</t>
  </si>
  <si>
    <t>5 rue Monseigneur-Parenteau</t>
  </si>
  <si>
    <t>974 boul. du Cométique</t>
  </si>
  <si>
    <t>6ème avenue / Wallberg</t>
  </si>
  <si>
    <t>100 16ème avenue</t>
  </si>
  <si>
    <t>402 3e rue</t>
  </si>
  <si>
    <t>182 boul. Saint-Joseph</t>
  </si>
  <si>
    <t>1 rue st-Jacques N</t>
  </si>
  <si>
    <t>629 boul. Perron</t>
  </si>
  <si>
    <t>2683 route 132</t>
  </si>
  <si>
    <t>3800 boul. Bécancour</t>
  </si>
  <si>
    <t>77 rue St-Georges</t>
  </si>
  <si>
    <t>68 route 132 ouest,</t>
  </si>
  <si>
    <t>55 rue du Pont est</t>
  </si>
  <si>
    <t>4 route Sainte-Anne ouest</t>
  </si>
  <si>
    <t>373 boul. St-Pierre</t>
  </si>
  <si>
    <t>1021 avenue du Palais</t>
  </si>
  <si>
    <t>215 rue Rochette</t>
  </si>
  <si>
    <t>550 Elgin Nord</t>
  </si>
  <si>
    <t>1580 boulevard des Écluses</t>
  </si>
  <si>
    <t>8 rue Marcotte</t>
  </si>
  <si>
    <t>2190 route du Fleuve</t>
  </si>
  <si>
    <t>3 boul. Monchamp</t>
  </si>
  <si>
    <t>248 boul. Wilfrid-Laurier</t>
  </si>
  <si>
    <t>27A boul. York est</t>
  </si>
  <si>
    <t>1059 chemin Knowlton</t>
  </si>
  <si>
    <t>6377 rue Garneau</t>
  </si>
  <si>
    <t>100 rue Notre-Dame</t>
  </si>
  <si>
    <t>3657 boul. Harvey</t>
  </si>
  <si>
    <t>25 rue Lapointe</t>
  </si>
  <si>
    <t>380 montée Dumais</t>
  </si>
  <si>
    <t>142 2e rang</t>
  </si>
  <si>
    <t>8 chemin River</t>
  </si>
  <si>
    <t>85 boul. Taschereau</t>
  </si>
  <si>
    <t>6325 boul. Taschereau</t>
  </si>
  <si>
    <t>181 rue principale</t>
  </si>
  <si>
    <t>1901 rue Harvey</t>
  </si>
  <si>
    <t>9 rue John Cabot</t>
  </si>
  <si>
    <t>465 rue Main</t>
  </si>
  <si>
    <t>110 rue Main</t>
  </si>
  <si>
    <t>28, promenade Harris</t>
  </si>
  <si>
    <t>204 rue Main</t>
  </si>
  <si>
    <t>119 rue Fisher</t>
  </si>
  <si>
    <t>9270, route Mccowan</t>
  </si>
  <si>
    <t>6731, route Kingston</t>
  </si>
  <si>
    <t>50, boulevard Sage Creek, unité 400</t>
  </si>
  <si>
    <t>5, chemin des Grands Lacs</t>
  </si>
  <si>
    <t>3451, rue Rebecca</t>
  </si>
  <si>
    <t>2890, promenade Westshore</t>
  </si>
  <si>
    <t>251, rue Arthur Ouest</t>
  </si>
  <si>
    <t>1785, rue Main</t>
  </si>
  <si>
    <t>548, rue Richmond Est</t>
  </si>
  <si>
    <t>8236, promenade Eagle Landing, unité 10</t>
  </si>
  <si>
    <t>15184 56 Avenue</t>
  </si>
  <si>
    <t>23212, route Dewdney Trunk</t>
  </si>
  <si>
    <t>1190, route Pitt River</t>
  </si>
  <si>
    <t>2551, route Dobbin</t>
  </si>
  <si>
    <t>9805, route Winterburn Nord-Ouest</t>
  </si>
  <si>
    <t>3206, avenue Preston Sud</t>
  </si>
  <si>
    <t>14 St N et Autoroute 1</t>
  </si>
  <si>
    <t>1235, Appleby Line</t>
  </si>
  <si>
    <t>1229, voie Eagle Pass</t>
  </si>
  <si>
    <t>11175 14th St Nord-Est</t>
  </si>
  <si>
    <t>1 Porte Fireside</t>
  </si>
  <si>
    <t>1790, avenue Highland</t>
  </si>
  <si>
    <t>275, rue Albert Nord</t>
  </si>
  <si>
    <t>5501, promenade Ojibway</t>
  </si>
  <si>
    <t>10, terrasse Legend</t>
  </si>
  <si>
    <t>386, route Great Northern</t>
  </si>
  <si>
    <t>1390, route Wellington</t>
  </si>
  <si>
    <t>780, voie Sheridan Sud</t>
  </si>
  <si>
    <t>6990, route Rexwood</t>
  </si>
  <si>
    <t>1840, autoroute Transcanadienne</t>
  </si>
  <si>
    <t>2098, chemin Commerce Park</t>
  </si>
  <si>
    <t>30362, autoroute Fraser</t>
  </si>
  <si>
    <t>745, chemin Courtneypark Ouest</t>
  </si>
  <si>
    <t>4021, rue Yonge</t>
  </si>
  <si>
    <t>985, avenue Bowmanville</t>
  </si>
  <si>
    <t>36, rue Ontario Nord</t>
  </si>
  <si>
    <t>91, rue Hamilton</t>
  </si>
  <si>
    <t>158, rue Domville</t>
  </si>
  <si>
    <t>134, rue Main Sud</t>
  </si>
  <si>
    <t>2, rue Brown Sud</t>
  </si>
  <si>
    <t>5702, rue Granville</t>
  </si>
  <si>
    <t>1915, route McCallum</t>
  </si>
  <si>
    <t>1901, avenue Harvey</t>
  </si>
  <si>
    <t>1120, voie Rogers</t>
  </si>
  <si>
    <t>3201, avenue Douglas</t>
  </si>
  <si>
    <t>Centre d’information touristique de Beaver Creek, autoroute de l’Alaska</t>
  </si>
  <si>
    <t>Musée de Kluane, Mile 1093, Autoroute de l’Alaska</t>
  </si>
  <si>
    <t>Bâtiment du gouvernement du Yukon (magasin d’alcools), à l’angle de Stikine et de 7th Avenue</t>
  </si>
  <si>
    <t>Intersection du Irene’s restaurant, adjacent au lot 49, juste à côté de l’autoroute de l’Alaska, conformément à YEC</t>
  </si>
  <si>
    <t>100 rue hanson</t>
  </si>
  <si>
    <t>Campus du Yukon College, angle route Ross River et route Territorial</t>
  </si>
  <si>
    <t>200 rue Campbell</t>
  </si>
  <si>
    <t>804 autoroute de l’Alaska</t>
  </si>
  <si>
    <t>Bâtiment du gouvernement du Yukon, 18, rue Centre</t>
  </si>
  <si>
    <t>1102 rue Front</t>
  </si>
  <si>
    <t>Enceinte d’entretien du gouvernement du Yukon, KM 527, Autoroute Klondike Nord</t>
  </si>
  <si>
    <t>Selkirk Groceries, KM 463, autoroute Klondike</t>
  </si>
  <si>
    <t>151 promenade river</t>
  </si>
  <si>
    <t>2201-2401 58 Avenue</t>
  </si>
  <si>
    <t>Autoroute Yellowhead</t>
  </si>
  <si>
    <t>2949-2731 11 Avenue NE</t>
  </si>
  <si>
    <t>Autoroute Crowsnest</t>
  </si>
  <si>
    <t>1500, rue Cranbrook Nord</t>
  </si>
  <si>
    <t>1-1809, BC-3A</t>
  </si>
  <si>
    <t>2000, avenue Columbia</t>
  </si>
  <si>
    <t>218, chemin Connaught</t>
  </si>
  <si>
    <t>4523 4 Avenue</t>
  </si>
  <si>
    <t>6623, autoroute 16a Ouest</t>
  </si>
  <si>
    <t>9800, chemin Territorial</t>
  </si>
  <si>
    <t>3011, avenue Clarence Sud</t>
  </si>
  <si>
    <t>25, Millview</t>
  </si>
  <si>
    <t>1406, chemin Tsawwassen</t>
  </si>
  <si>
    <t>1901, Garibaldi Highlands</t>
  </si>
  <si>
    <t>283180, 293, route Range</t>
  </si>
  <si>
    <t>2755 Rue Tutt</t>
  </si>
  <si>
    <t>2750 Avenue Richter</t>
  </si>
  <si>
    <t>6088 Avenue WILLINGDON HSE</t>
  </si>
  <si>
    <t>6681 Route HORNE HSE</t>
  </si>
  <si>
    <t>9370 Route SMILEY</t>
  </si>
  <si>
    <t>2322 Rue ST. JOHNS UHSE</t>
  </si>
  <si>
    <t>7088 17e Avenue HSE</t>
  </si>
  <si>
    <t>1244 7e Avenue O</t>
  </si>
  <si>
    <t>4155 Rue BELSHAW</t>
  </si>
  <si>
    <t>2424 Rue MAPLE</t>
  </si>
  <si>
    <t>288 Avenue ST. DAVIDS</t>
  </si>
  <si>
    <t>4600 Route JACOMBS</t>
  </si>
  <si>
    <t>221 E Rue 3 HSE</t>
  </si>
  <si>
    <t>8800 Promenade GLENLYON</t>
  </si>
  <si>
    <t>8333 Avenue SWEET HSE</t>
  </si>
  <si>
    <t>165 2e avenue Ouest</t>
  </si>
  <si>
    <t>5411 Route SECRET COVE</t>
  </si>
  <si>
    <t>805 Rue COOK</t>
  </si>
  <si>
    <t>8180 Avenue GRANVILLE HSE</t>
  </si>
  <si>
    <t>7530 Route HOPCOTT</t>
  </si>
  <si>
    <t>2233 Route ALLISON</t>
  </si>
  <si>
    <t>8717 Rue 160 HSE</t>
  </si>
  <si>
    <t>9022 Rue NOWELL</t>
  </si>
  <si>
    <t>7188 Rue EDMONDS</t>
  </si>
  <si>
    <t>3851 Route SHENTON</t>
  </si>
  <si>
    <t>5233 Route GILBERT HSE</t>
  </si>
  <si>
    <t>5605 Place HAMPTON HSE</t>
  </si>
  <si>
    <t>2412 Rue ALDER</t>
  </si>
  <si>
    <t>1101 Autoroute PACIFIC RIM</t>
  </si>
  <si>
    <t>7235 Avenue SALISBURY HSE</t>
  </si>
  <si>
    <t>4260 Promenade STILL CREEK</t>
  </si>
  <si>
    <t>1675 Rue HORNBY</t>
  </si>
  <si>
    <t>2020 Rue HIGHBURY</t>
  </si>
  <si>
    <t>6333 Avenue SILVER HSE</t>
  </si>
  <si>
    <t>675 Rue SUPERIOR HSE</t>
  </si>
  <si>
    <t>15988 26e Avenue HSE</t>
  </si>
  <si>
    <t>22225 Avenue BROWN</t>
  </si>
  <si>
    <t>7463 Avenue WILSON</t>
  </si>
  <si>
    <t>3122 Rue ST JOHNS HSE</t>
  </si>
  <si>
    <t>7031 Route YORK</t>
  </si>
  <si>
    <t>6525 Rue 177B HSE</t>
  </si>
  <si>
    <t>7488 Avenue SOUTHWYNDE HSE</t>
  </si>
  <si>
    <t>2137 1ere Avenue Ouest</t>
  </si>
  <si>
    <t>268 Avenue KENT SE</t>
  </si>
  <si>
    <t>21279 Avenue 83</t>
  </si>
  <si>
    <t>6847 Route Marsden</t>
  </si>
  <si>
    <t>911 Rue Stremel</t>
  </si>
  <si>
    <t>45233 Rue KEITH WILSON</t>
  </si>
  <si>
    <t>20111 Avenue 93A</t>
  </si>
  <si>
    <t>5657 Place HAMPTON</t>
  </si>
  <si>
    <t>20 Rue ORWELL 3</t>
  </si>
  <si>
    <t>6033 Avenue Gray</t>
  </si>
  <si>
    <t>1925 rue Alberni</t>
  </si>
  <si>
    <t>340 Route Gorge Est</t>
  </si>
  <si>
    <t>530 Route Beaver</t>
  </si>
  <si>
    <t>7611 Route Pemberton Meadows</t>
  </si>
  <si>
    <t>1003-2560 route Shell</t>
  </si>
  <si>
    <t>3355 Chemin Rosemary Heights</t>
  </si>
  <si>
    <t>4300 Fraser Nord</t>
  </si>
  <si>
    <t>6800 14 AV</t>
  </si>
  <si>
    <t>2252 Rue 190</t>
  </si>
  <si>
    <t>15637 104 AV</t>
  </si>
  <si>
    <t>7500 Chemin Lowland</t>
  </si>
  <si>
    <t>1070 Ouest 7 AV</t>
  </si>
  <si>
    <t>2960 Moray AV</t>
  </si>
  <si>
    <t>8150 Rue 207</t>
  </si>
  <si>
    <t>Chemin 8570 Rivergrass</t>
  </si>
  <si>
    <t>2293 Chemin Douglas</t>
  </si>
  <si>
    <t>20161 86 AV</t>
  </si>
  <si>
    <t>1010 Rue Gilford</t>
  </si>
  <si>
    <t>121 20th Rue Ouest</t>
  </si>
  <si>
    <t>30360 Chemin Automall</t>
  </si>
  <si>
    <t>318 Rue Wale</t>
  </si>
  <si>
    <t>11121 Horseshow</t>
  </si>
  <si>
    <t>611 Regan AV</t>
  </si>
  <si>
    <t>12448 82 AV</t>
  </si>
  <si>
    <t>205 Chemin Kimta</t>
  </si>
  <si>
    <t>Autoroute 2929 Barnet</t>
  </si>
  <si>
    <t>3500 Rue 30</t>
  </si>
  <si>
    <t>1521 9th AV</t>
  </si>
  <si>
    <t>4940 Chemin Canada</t>
  </si>
  <si>
    <t>910 Terrace Maltwood</t>
  </si>
  <si>
    <t>2138 Madison AV</t>
  </si>
  <si>
    <t>5615 Place Hampton</t>
  </si>
  <si>
    <t>5900 Ruue Oak</t>
  </si>
  <si>
    <t>450 Chemin Sud-Ouest Marine</t>
  </si>
  <si>
    <t>827 Chemin Fairfield</t>
  </si>
  <si>
    <t>1845 Ouest 16th AV</t>
  </si>
  <si>
    <t>2355 Madison AV</t>
  </si>
  <si>
    <t>Place 1859 Spylgass</t>
  </si>
  <si>
    <t>Autoroute 2402 97 Nord</t>
  </si>
  <si>
    <t>222 Burton AV</t>
  </si>
  <si>
    <t>3260 Chemin Heddle</t>
  </si>
  <si>
    <t>550 BROADWAY OUEST</t>
  </si>
  <si>
    <t>3260 Heddle</t>
  </si>
  <si>
    <t>799 Creekside</t>
  </si>
  <si>
    <t>7171 Rue Yonge</t>
  </si>
  <si>
    <t>1856 Rue Queen E</t>
  </si>
  <si>
    <t>1766 Rue Queen E</t>
  </si>
  <si>
    <t>258 Ave Riverdale</t>
  </si>
  <si>
    <t>132 Ave Chatham</t>
  </si>
  <si>
    <t>580 Rue Christie</t>
  </si>
  <si>
    <t>115 Ave High Park</t>
  </si>
  <si>
    <t>503 Ave Jones</t>
  </si>
  <si>
    <t>453 Ave Jones</t>
  </si>
  <si>
    <t>188 Rue Carlton</t>
  </si>
  <si>
    <t>186 Rue Carlton</t>
  </si>
  <si>
    <t>41 Rue Inglewood</t>
  </si>
  <si>
    <t>705 Rue Shaw</t>
  </si>
  <si>
    <t>64 Rue Annette</t>
  </si>
  <si>
    <t>535 Rue Runnymede</t>
  </si>
  <si>
    <t>1661 Rue Harmony N</t>
  </si>
  <si>
    <t>1455 Rue Cedar</t>
  </si>
  <si>
    <t>99 Rue Thornton S,</t>
  </si>
  <si>
    <t>199 Rue Wentworth E</t>
  </si>
  <si>
    <t>1 Rue Mary N</t>
  </si>
  <si>
    <t>15-25 Rue McMillan</t>
  </si>
  <si>
    <t>1 Rue Centre N</t>
  </si>
  <si>
    <t>50 Rue Centre S</t>
  </si>
  <si>
    <t>24 Rue Romfield</t>
  </si>
  <si>
    <t>35 Boulevard Baker Hill</t>
  </si>
  <si>
    <t>140 Ave Wineva</t>
  </si>
  <si>
    <t>10101 Rue Yonge</t>
  </si>
  <si>
    <t>1900 Lakeshore Blvd. Ouest</t>
  </si>
  <si>
    <t>2 Boulevard International</t>
  </si>
  <si>
    <t>123, avenue Eglinton Est</t>
  </si>
  <si>
    <t>15, rue Viking</t>
  </si>
  <si>
    <t>1941 Eglinton Ave Est</t>
  </si>
  <si>
    <t>1350 Le Queensway</t>
  </si>
  <si>
    <t>380, avenue Macpherson</t>
  </si>
  <si>
    <t>1960 Rue Queen Est</t>
  </si>
  <si>
    <t>30, Promenade Shore Breeze</t>
  </si>
  <si>
    <t>60 Avenue Absolute</t>
  </si>
  <si>
    <t>365 rue Lippincott</t>
  </si>
  <si>
    <t>87, avenue Arundel</t>
  </si>
  <si>
    <t>1614, avenue Danforth</t>
  </si>
  <si>
    <t>2550, avenue Eglinton Ouest</t>
  </si>
  <si>
    <t>640, avenue Lauder</t>
  </si>
  <si>
    <t>775, avenue Steeles Ouest</t>
  </si>
  <si>
    <t>8, rue Godstone</t>
  </si>
  <si>
    <t>40 Place Meadowglen</t>
  </si>
  <si>
    <t>4235 rue New</t>
  </si>
  <si>
    <t>2205 Promenade Mount Forest</t>
  </si>
  <si>
    <t>2025 Promenade Tim Dobbie</t>
  </si>
  <si>
    <t>2340 rue Dundas Ouest</t>
  </si>
  <si>
    <t>10418 avenue Islington</t>
  </si>
  <si>
    <t>3845 Boulevard Lake Shore Ouest</t>
  </si>
  <si>
    <t>211 Boulevard Silver Star</t>
  </si>
  <si>
    <t>2055 Avenue Danforth</t>
  </si>
  <si>
    <t>253 rue Merton</t>
  </si>
  <si>
    <t>741 Avenue Sheppart Ouest</t>
  </si>
  <si>
    <t>1400 Route Dixie</t>
  </si>
  <si>
    <t>55 Promenade Skymark</t>
  </si>
  <si>
    <t>8501 Avenue Bayview</t>
  </si>
  <si>
    <t>2350 Rue Dundas Ouest</t>
  </si>
  <si>
    <t>405 rue Dundas Ouest</t>
  </si>
  <si>
    <t>277, rue South Park</t>
  </si>
  <si>
    <t>399 rue Elizabeth</t>
  </si>
  <si>
    <t>920, promenade Inverhouse</t>
  </si>
  <si>
    <t>2304, route de Weston</t>
  </si>
  <si>
    <t>36, chemin Park Lawn</t>
  </si>
  <si>
    <t>1403, chemin Royal York</t>
  </si>
  <si>
    <t>309, promenade Major Mackenzie Est</t>
  </si>
  <si>
    <t>3 promenade Rean</t>
  </si>
  <si>
    <t>4e Avenue Est - coin 1e Rue</t>
  </si>
  <si>
    <t>8501 De Gaspé, Villeray/St-Michel</t>
  </si>
  <si>
    <t>4814 6e avenue, Rosemont -  Petite Patrie</t>
  </si>
  <si>
    <t>8535 Pierre de Coubertin, Mercier-Hochelaga-Maisonneuve</t>
  </si>
  <si>
    <t>2026 De Beaurivage, Mercier-Hochelaga-Maisonneuve</t>
  </si>
  <si>
    <t>8759 Des Sciences, Anjou</t>
  </si>
  <si>
    <t>6619 Merriam, Anjou</t>
  </si>
  <si>
    <t>260 5e ave, Verdun</t>
  </si>
  <si>
    <t>255 Alexis Nihon, St-Laurent</t>
  </si>
  <si>
    <t>2975 Ernest Hemmingway, St-Laurent</t>
  </si>
  <si>
    <t>2050 Croissant Roy, Lachine</t>
  </si>
  <si>
    <t>10760 Saint-Charles,  Ahuntsic-Cartierville</t>
  </si>
  <si>
    <t>Parc les Cabrioles (282, boulevard Nilus Leclerc), côté 7e Rue</t>
  </si>
  <si>
    <t>rue Paquette</t>
  </si>
  <si>
    <t>Rue Maréchal (devant le #16)</t>
  </si>
  <si>
    <t>Rue Notre‐Dame Ouest (entrée de la Halte touristique)</t>
  </si>
  <si>
    <t>Chemin Parker (coin Chemin Chamberlain) ‐ 262 ch Parker</t>
  </si>
  <si>
    <t>761 Bosse Street</t>
  </si>
  <si>
    <t>93 Sainte Anne Street</t>
  </si>
  <si>
    <t>1577 AV Bourgogn</t>
  </si>
  <si>
    <t>278 Beaudoin st</t>
  </si>
  <si>
    <t>60 Saint-Pierre St</t>
  </si>
  <si>
    <t>180 Primeveres Street</t>
  </si>
  <si>
    <t>20 l'Heureux St</t>
  </si>
  <si>
    <t>151 Gabriel Street</t>
  </si>
  <si>
    <t>18 Methot Street</t>
  </si>
  <si>
    <t>1010  Richelieu St</t>
  </si>
  <si>
    <t>5080 montée Ryan</t>
  </si>
  <si>
    <t>900  Monseigneur de Laval Street</t>
  </si>
  <si>
    <t>23 Louise Charles Panet street</t>
  </si>
  <si>
    <t>14 Church Place</t>
  </si>
  <si>
    <t>875 Coupal St</t>
  </si>
  <si>
    <t>945 Saint Jovite Street</t>
  </si>
  <si>
    <t>635 cadieux st</t>
  </si>
  <si>
    <t>539 Saint Bernard Road</t>
  </si>
  <si>
    <t>290 Principale St</t>
  </si>
  <si>
    <t>3090 Capelton Road</t>
  </si>
  <si>
    <t>55 Notre Dame Street West</t>
  </si>
  <si>
    <t>22 Nilus Leclerc Boulevard</t>
  </si>
  <si>
    <t>1028 Rue Lionel-Daunais</t>
  </si>
  <si>
    <t>435 Rue de l'Église</t>
  </si>
  <si>
    <t>5 rue Laurette-Bellefleur</t>
  </si>
  <si>
    <t>172, 12e Rue</t>
  </si>
  <si>
    <t>1 Codaire Road</t>
  </si>
  <si>
    <t>21 Tri Jean Street</t>
  </si>
  <si>
    <t>105 du Prince Street</t>
  </si>
  <si>
    <t>1350 Saint-Pierre Street</t>
  </si>
  <si>
    <t>205  de la Cathedrale Avenue</t>
  </si>
  <si>
    <t>366 Main Street</t>
  </si>
  <si>
    <t>1244 Main Street</t>
  </si>
  <si>
    <t>142 Dufferin Street</t>
  </si>
  <si>
    <t>1351 Notre Dame Street</t>
  </si>
  <si>
    <t>4881 Georges</t>
  </si>
  <si>
    <t>1384 Principale Street</t>
  </si>
  <si>
    <t>15 du Ruisseau Serpent</t>
  </si>
  <si>
    <t>172 de l'Église Street</t>
  </si>
  <si>
    <t>2042 Vincent Street</t>
  </si>
  <si>
    <t>239 16e Ave West</t>
  </si>
  <si>
    <t>2371 Laval Street</t>
  </si>
  <si>
    <t>30 Saint Charles Street</t>
  </si>
  <si>
    <t>300 Eglise Street</t>
  </si>
  <si>
    <t>41 Saint Louis Street</t>
  </si>
  <si>
    <t>5090 Michel Street</t>
  </si>
  <si>
    <t>51 Sainte Marie Avenue</t>
  </si>
  <si>
    <t>6191 Main Street</t>
  </si>
  <si>
    <t>635 highway 289</t>
  </si>
  <si>
    <t>67 de la Grande-Coulée Street</t>
  </si>
  <si>
    <t>801 Alix Street</t>
  </si>
  <si>
    <t>926 Main Street East</t>
  </si>
  <si>
    <t>94 Main Street</t>
  </si>
  <si>
    <t>7500, Transcanadienne</t>
  </si>
  <si>
    <t>3560 39e avenue</t>
  </si>
  <si>
    <t>1675 boulevard Saint-Regis</t>
  </si>
  <si>
    <t>200, boul. Montréal-Toronto</t>
  </si>
  <si>
    <t>10018, av. de Belleville</t>
  </si>
  <si>
    <t>8301, Marconi</t>
  </si>
  <si>
    <t>3701, rue Jarry Est</t>
  </si>
  <si>
    <t>13025 rue Jean-Grou</t>
  </si>
  <si>
    <t>12280, rue April</t>
  </si>
  <si>
    <t>11201, rue Mirabeau</t>
  </si>
  <si>
    <t>1955, Viau</t>
  </si>
  <si>
    <t>55, rue Saint-Jacques</t>
  </si>
  <si>
    <t>106, rue Saint-Paul Ouest</t>
  </si>
  <si>
    <t>421, rue St-Vincent</t>
  </si>
  <si>
    <t>8288 Boulevard Pie-IX</t>
  </si>
  <si>
    <t>9780, rue Sherbrooke Est</t>
  </si>
  <si>
    <t>7250 Boulevard Saint-Laurent</t>
  </si>
  <si>
    <t>5500 Boulevard Henri-Bourassa Est</t>
  </si>
  <si>
    <t>400 Avenue Sainte-Croix</t>
  </si>
  <si>
    <t>6300, avenue du Parc</t>
  </si>
  <si>
    <t>644, rue de Courcelle</t>
  </si>
  <si>
    <t>6425 boul. Léger</t>
  </si>
  <si>
    <t>87, rue Prince</t>
  </si>
  <si>
    <t>9256 Rue Boivin</t>
  </si>
  <si>
    <t>5900, rue Ferrier</t>
  </si>
  <si>
    <t>700, rue Saint-Hubert</t>
  </si>
  <si>
    <t>7205 Rue Saint-Jacques</t>
  </si>
  <si>
    <t>5500, Fulum</t>
  </si>
  <si>
    <t>11600 avenue Philippe-Panneton</t>
  </si>
  <si>
    <t>75, Queen</t>
  </si>
  <si>
    <t>5445, de Gaspé</t>
  </si>
  <si>
    <t>540, Montée de Liesse</t>
  </si>
  <si>
    <t>5455, avenue de Gaspé</t>
  </si>
  <si>
    <t>747, rue du Square-Victoria</t>
  </si>
  <si>
    <t>5900 rue St-Patrick</t>
  </si>
  <si>
    <t>5977, Transcanadienne O</t>
  </si>
  <si>
    <t>325, rue Avro</t>
  </si>
  <si>
    <t>5001 Avenue 44</t>
  </si>
  <si>
    <t>10201 Avenue 99</t>
  </si>
  <si>
    <t>9613 Rue 100</t>
  </si>
  <si>
    <t>25021 Route 554 Township</t>
  </si>
  <si>
    <t>5019 Rue 47</t>
  </si>
  <si>
    <t>Avenue 301 Centre Ouest</t>
  </si>
  <si>
    <t>Avenue 606 Centre Ouest</t>
  </si>
  <si>
    <t>Rue 611 3</t>
  </si>
  <si>
    <t>Rue 38106 Range 275</t>
  </si>
  <si>
    <t>100 Ave Railway Sud</t>
  </si>
  <si>
    <t>Avenue 906 - 7th</t>
  </si>
  <si>
    <t>56 Wheatland AV</t>
  </si>
  <si>
    <t>4612 54 AV</t>
  </si>
  <si>
    <t>246 Railway AV</t>
  </si>
  <si>
    <t>5025 50 AV</t>
  </si>
  <si>
    <t>Rue 4812 552</t>
  </si>
  <si>
    <t>4602 th AV</t>
  </si>
  <si>
    <t>Rue 4601 50</t>
  </si>
  <si>
    <t>Rue 4900 50</t>
  </si>
  <si>
    <t>Rue 4720 50</t>
  </si>
  <si>
    <t>Rue 4701 80</t>
  </si>
  <si>
    <t>Rue 5700 50</t>
  </si>
  <si>
    <t>Rue 6201A Unite A</t>
  </si>
  <si>
    <t>5100 40 AV</t>
  </si>
  <si>
    <t>Rue 140 3</t>
  </si>
  <si>
    <t>17301 Piste Victoria</t>
  </si>
  <si>
    <t>Rue 5104 50</t>
  </si>
  <si>
    <t>32 Haven AV</t>
  </si>
  <si>
    <t>20 Haven AV</t>
  </si>
  <si>
    <t>1 Columbia AV Ouest</t>
  </si>
  <si>
    <t>Rue 1050 Main</t>
  </si>
  <si>
    <t>Rue 1048 Main</t>
  </si>
  <si>
    <t>4823 49 AV</t>
  </si>
  <si>
    <t>4715 50 AV</t>
  </si>
  <si>
    <t>Rue 4403 Lakeshore</t>
  </si>
  <si>
    <t>8616 51 AV Nord-Ouest</t>
  </si>
  <si>
    <t>400, rue Campbell</t>
  </si>
  <si>
    <t>210, 3e avenue</t>
  </si>
  <si>
    <t>508 4e Avenue</t>
  </si>
  <si>
    <t>59, avenue Main Nord-Ouest</t>
  </si>
  <si>
    <t>4, rue Cunningham</t>
  </si>
  <si>
    <t>5 rue Saint Anne</t>
  </si>
  <si>
    <t>9603 100 rue</t>
  </si>
  <si>
    <t>4820 rue Municipal</t>
  </si>
  <si>
    <t>10450 Rue 106</t>
  </si>
  <si>
    <t>5004 51e Avenue</t>
  </si>
  <si>
    <t>5115, rue 51</t>
  </si>
  <si>
    <t>4807 50e avenue</t>
  </si>
  <si>
    <t>4901 rue Norfolk</t>
  </si>
  <si>
    <t>4720 51e avenue</t>
  </si>
  <si>
    <t>5021 rue 50</t>
  </si>
  <si>
    <t>5310 48e avenue</t>
  </si>
  <si>
    <t>108 4e rue nord</t>
  </si>
  <si>
    <t>50 rue main Sud Ouest</t>
  </si>
  <si>
    <t>4901 503 avenue</t>
  </si>
  <si>
    <t>35 ouest 100 Nord</t>
  </si>
  <si>
    <t>350 Est 100 Nord</t>
  </si>
  <si>
    <t>4330, Promenade Black Gold</t>
  </si>
  <si>
    <t>429, 2e rue</t>
  </si>
  <si>
    <t>229 4e avenue</t>
  </si>
  <si>
    <t>335 5e rue</t>
  </si>
  <si>
    <t>9 Tri Leisure Way</t>
  </si>
  <si>
    <t>9 chemin Agrena</t>
  </si>
  <si>
    <t>315 avenue Jespersen</t>
  </si>
  <si>
    <t>410 rue King</t>
  </si>
  <si>
    <t>10007 100e Avenue</t>
  </si>
  <si>
    <t>305 3e avenue nord est</t>
  </si>
  <si>
    <t>15520 chemin Campbell</t>
  </si>
  <si>
    <t>4000, rue Girardin</t>
  </si>
  <si>
    <t>579, boulevard Témisamingue</t>
  </si>
  <si>
    <t>1100, Bersimis</t>
  </si>
  <si>
    <t>94, boulevard Cartier</t>
  </si>
  <si>
    <t>1717, du Havre</t>
  </si>
  <si>
    <t>491, boulevard des Seigneurs</t>
  </si>
  <si>
    <t>467, boulevard des Seigneurs</t>
  </si>
  <si>
    <t>9325, avenue Ryan</t>
  </si>
  <si>
    <t>685, boulevard Iberville</t>
  </si>
  <si>
    <t>338, rue St-Paul</t>
  </si>
  <si>
    <t>362, rue Adanac</t>
  </si>
  <si>
    <t>2085, avenue Haig</t>
  </si>
  <si>
    <t>1155, Boul. Curé-Poirier Ouest</t>
  </si>
  <si>
    <t>3330, King-Ouest</t>
  </si>
  <si>
    <t>465, Sainte-Anne</t>
  </si>
  <si>
    <t>3625, Chanoine-Moreau</t>
  </si>
  <si>
    <t>1, rue du Mont Ste-Claire</t>
  </si>
  <si>
    <t>100, rue Claude-Audy</t>
  </si>
  <si>
    <t>5150, rue John Molson</t>
  </si>
  <si>
    <t>9301, boulevard Ray-Lawson</t>
  </si>
  <si>
    <t>550, rue Ontario Est</t>
  </si>
  <si>
    <t>125, rue Simonds Sud</t>
  </si>
  <si>
    <t>4445, rue Robitaille</t>
  </si>
  <si>
    <t>1555, rue de la Manic</t>
  </si>
  <si>
    <t>400, boulevard Justras Est</t>
  </si>
  <si>
    <t>550, Rocheleau</t>
  </si>
  <si>
    <t>5548, boulevard Bourque</t>
  </si>
  <si>
    <t>189, rue Deveault</t>
  </si>
  <si>
    <t>3260, avenue Watt</t>
  </si>
  <si>
    <t>2835, Duchesne</t>
  </si>
  <si>
    <t>800 Sainte Anne Street</t>
  </si>
  <si>
    <t>800 de Saint-Jean Road</t>
  </si>
  <si>
    <t>7214 Newman Boulevard</t>
  </si>
  <si>
    <t>6037 Rpad des Cypres</t>
  </si>
  <si>
    <t>55 Road Île Sainte Marguerite</t>
  </si>
  <si>
    <t>547 Leclerc Street</t>
  </si>
  <si>
    <t>481 Brassard Road</t>
  </si>
  <si>
    <t>4456 Lac Supérieur Road</t>
  </si>
  <si>
    <t>2550 Saint Denis Street</t>
  </si>
  <si>
    <t>2020 d'Oka Road</t>
  </si>
  <si>
    <t>2002 Lac Macaza Road</t>
  </si>
  <si>
    <t>2000 Patriotes Road</t>
  </si>
  <si>
    <t>1162 Principle Road</t>
  </si>
  <si>
    <t>12300, Server A4 Street</t>
  </si>
  <si>
    <t>103, National Park Road</t>
  </si>
  <si>
    <t>3382, Route 132 West C.P. 2066</t>
  </si>
  <si>
    <t>330, Ramp 25 East</t>
  </si>
  <si>
    <t>2490 Royal Avenue</t>
  </si>
  <si>
    <t>4456 du lac Supérieur Road</t>
  </si>
  <si>
    <t>599 Des Roy Road</t>
  </si>
  <si>
    <t>Park Route 189</t>
  </si>
  <si>
    <t>Park Route 2001</t>
  </si>
  <si>
    <t>1001 des presqu'îles Road</t>
  </si>
  <si>
    <t>Road Kenogami 9000</t>
  </si>
  <si>
    <t>400 Vieille Road</t>
  </si>
  <si>
    <t>360, Saint-Louis Range</t>
  </si>
  <si>
    <t>Highway 117, km 276</t>
  </si>
  <si>
    <t>12215 Sherbrooke Street East</t>
  </si>
  <si>
    <t>1745 Fournier Ave.</t>
  </si>
  <si>
    <t>1051 St-Jean Street</t>
  </si>
  <si>
    <t>700 Bergeron Street</t>
  </si>
  <si>
    <t>2085 Haig Street</t>
  </si>
  <si>
    <t>4155 Industrial Blvd.</t>
  </si>
  <si>
    <t>1327 Ste-Adele Boulevard</t>
  </si>
  <si>
    <t>9900 Boulevard Maurice-Duplessis</t>
  </si>
  <si>
    <t>11655 Av. 60th</t>
  </si>
  <si>
    <t>9765A 7th Street</t>
  </si>
  <si>
    <t>575 Montplaisir Street</t>
  </si>
  <si>
    <t>5600 J.B. Michaud Street</t>
  </si>
  <si>
    <t>5590 Monk Boulevard</t>
  </si>
  <si>
    <t>1466 Industrial Boulevard</t>
  </si>
  <si>
    <t>575 Principale Street</t>
  </si>
  <si>
    <t>1 Arsenault Rd</t>
  </si>
  <si>
    <t>435 Iberville Blvd.</t>
  </si>
  <si>
    <t>130 Landreville Street</t>
  </si>
  <si>
    <t>11275 Metropolitan Boulevard East</t>
  </si>
  <si>
    <t>6476 Yvon-Dolbec Road</t>
  </si>
  <si>
    <t>2450 Charbonneau Street</t>
  </si>
  <si>
    <t>3000 Road 122</t>
  </si>
  <si>
    <t>3505 Boulevard Losch</t>
  </si>
  <si>
    <t>109 Gaston-Dumoulin Street</t>
  </si>
  <si>
    <t>5155 John Molson Street</t>
  </si>
  <si>
    <t>1975 Energy St</t>
  </si>
  <si>
    <t>8275 Bécancour Blvd.</t>
  </si>
  <si>
    <t>155 Godefroy Ave.</t>
  </si>
  <si>
    <t>1300 Nicolas Perrot Ave.</t>
  </si>
  <si>
    <t>1295 Nicolas Perrot Ave.</t>
  </si>
  <si>
    <t>11610 6th Avenue</t>
  </si>
  <si>
    <t>2500 University Boulevard</t>
  </si>
  <si>
    <t>1295 Parc-Industriel, 1st Street</t>
  </si>
  <si>
    <t>1071 Marie-Victorin Street</t>
  </si>
  <si>
    <t>13 Dubé Street</t>
  </si>
  <si>
    <t>6 route 111 West</t>
  </si>
  <si>
    <t>2075 Haig Street</t>
  </si>
  <si>
    <t>14411 Pierrefonds Blvd.</t>
  </si>
  <si>
    <t>1780 David-Bouchard Blvd.</t>
  </si>
  <si>
    <t>91 Notre-Dame Street</t>
  </si>
  <si>
    <t>1216 Principale Street P.O. Box 117</t>
  </si>
  <si>
    <t>700 Lebourgneuf Boulevard</t>
  </si>
  <si>
    <t>1675 des Hôtels Avenue</t>
  </si>
  <si>
    <t>4456 Lac-Supérieur Road</t>
  </si>
  <si>
    <t>25 Notre-Dame Boulevard</t>
  </si>
  <si>
    <t>1230 Michèle-Bohec Boulevard</t>
  </si>
  <si>
    <t>11401 L-J Forget Avenue</t>
  </si>
  <si>
    <t>2388 Einstein Street</t>
  </si>
  <si>
    <t>4305 Lapinière Boulevard</t>
  </si>
  <si>
    <t>1054 Albiny Paquette Boulevard</t>
  </si>
  <si>
    <t>10500 Ryan Avenue</t>
  </si>
  <si>
    <t>1700 de la Grande Allée Blvd.</t>
  </si>
  <si>
    <t>3960, boulevard Dionne</t>
  </si>
  <si>
    <t>2325 rue des Arts Québec</t>
  </si>
  <si>
    <t>2220 Rue de l'Université</t>
  </si>
  <si>
    <t>1050 de la Médecine</t>
  </si>
  <si>
    <t>1055 du Séminaire Avenue</t>
  </si>
  <si>
    <t>2325 Rue de la Vie-Étudiante</t>
  </si>
  <si>
    <t>2440 boulevard Hochelaga</t>
  </si>
  <si>
    <t>2325 Rue de l'Université</t>
  </si>
  <si>
    <t>2420 de la Terrasse</t>
  </si>
  <si>
    <t>6010 rue Whitewater Ski Hill</t>
  </si>
  <si>
    <t>302 13ieme rue</t>
  </si>
  <si>
    <t>1101 rue Industrial #1</t>
  </si>
  <si>
    <t>767 Avenue 11</t>
  </si>
  <si>
    <t>11A 14ieme Avenue Sud</t>
  </si>
  <si>
    <t>965 Binning rue Ouest</t>
  </si>
  <si>
    <t>9370 Airport Access</t>
  </si>
  <si>
    <t>116 Jones rue Est</t>
  </si>
  <si>
    <t>1049 Trans-Canada</t>
  </si>
  <si>
    <t>209 rue Van Horne Sud</t>
  </si>
  <si>
    <t>3001 32ieme Avenue</t>
  </si>
  <si>
    <t>1665  Broadway Ouest</t>
  </si>
  <si>
    <t>185 rue Wellington</t>
  </si>
  <si>
    <t>100 Rue Service Nord</t>
  </si>
  <si>
    <t>218, avenue Saskatchewan Est</t>
  </si>
  <si>
    <t>44 chemin Marquis Ouest</t>
  </si>
  <si>
    <t>165 Boulevard Hébert</t>
  </si>
  <si>
    <t>2849 Rue Main Unité</t>
  </si>
  <si>
    <t>6 Rue Tim</t>
  </si>
  <si>
    <t>5 Route Elliot</t>
  </si>
  <si>
    <t>10 cour Civic</t>
  </si>
  <si>
    <t>378 Chemin Westmorland</t>
  </si>
  <si>
    <t>126 Rue Brunswick</t>
  </si>
  <si>
    <t>1809 Rue Water</t>
  </si>
  <si>
    <t>271 rue Queen</t>
  </si>
  <si>
    <t>1820 Rue Main</t>
  </si>
  <si>
    <t>72, allée des Waggons</t>
  </si>
  <si>
    <t>671, boulevard Malenfant</t>
  </si>
  <si>
    <t>343, rue Queen</t>
  </si>
  <si>
    <t>657, rue Main</t>
  </si>
  <si>
    <t>92, rue Main</t>
  </si>
  <si>
    <t>877, boulevard Everard-H-Daigle</t>
  </si>
  <si>
    <t>2430, chemin Mountain</t>
  </si>
  <si>
    <t>114 Main St</t>
  </si>
  <si>
    <t>339, rue Water</t>
  </si>
  <si>
    <t>94, chemin de la Forest Hill</t>
  </si>
  <si>
    <t>655, rue principale</t>
  </si>
  <si>
    <t>125 Route de la Montagne Magique</t>
  </si>
  <si>
    <t>20 Route de la Montagne</t>
  </si>
  <si>
    <t>1260 Boulevard Dieppe</t>
  </si>
  <si>
    <t>1775 Boulevard Alison</t>
  </si>
  <si>
    <t>673 Victoria Street</t>
  </si>
  <si>
    <t>174 Route Trenton Frankford</t>
  </si>
  <si>
    <t>865 Route Shefford</t>
  </si>
  <si>
    <t>399 Avenue Memorial</t>
  </si>
  <si>
    <t>139 Promenade Laird</t>
  </si>
  <si>
    <t>130 Route Arrow</t>
  </si>
  <si>
    <t>2695 Avenue Brookdale</t>
  </si>
  <si>
    <t>1207 Boulevard Evans #300</t>
  </si>
  <si>
    <t>3301 Avenue Brookdale</t>
  </si>
  <si>
    <t>5511 rue Dundas Ouest</t>
  </si>
  <si>
    <t>1979 Place Otter</t>
  </si>
  <si>
    <t>262 rue Westbrook</t>
  </si>
  <si>
    <t>5000 Avenue Sheppard Est</t>
  </si>
  <si>
    <t>1537 rue Niagara Stone</t>
  </si>
  <si>
    <t>1230 rue Nelson</t>
  </si>
  <si>
    <t>55 Rue Hedge</t>
  </si>
  <si>
    <t>7000 Autoroute Westminster</t>
  </si>
  <si>
    <t>890 Appleby</t>
  </si>
  <si>
    <t>2089 43ieme Avenue Ouest</t>
  </si>
  <si>
    <t>1700 Rue Mitchell Sud</t>
  </si>
  <si>
    <t>1011 avenue Beach</t>
  </si>
  <si>
    <t>541 rue Keith Ouest</t>
  </si>
  <si>
    <t>34 rue Norman</t>
  </si>
  <si>
    <t>2321 rue Scotia</t>
  </si>
  <si>
    <t>5790 Boulevard Est</t>
  </si>
  <si>
    <t>629 ru Brant</t>
  </si>
  <si>
    <t>202437 Route 6</t>
  </si>
  <si>
    <t>125 Avenue Milross</t>
  </si>
  <si>
    <t>620 Avenue Kipling</t>
  </si>
  <si>
    <t>4645 Blackcomb</t>
  </si>
  <si>
    <t>251 Est 7ième Avenue</t>
  </si>
  <si>
    <t>500 Rue Gill</t>
  </si>
  <si>
    <t>700 Rue Park Est</t>
  </si>
  <si>
    <t>4219 Rue Oil Heritage</t>
  </si>
  <si>
    <t>630 Rue Veterans</t>
  </si>
  <si>
    <t>432 Rue Sandwich Sud</t>
  </si>
  <si>
    <t>116 Rue Edward</t>
  </si>
  <si>
    <t>Rue 900 10th Ouest</t>
  </si>
  <si>
    <t>854 Rue Murray</t>
  </si>
  <si>
    <t>2601 Rue Regent</t>
  </si>
  <si>
    <t>915 Rue Niagara</t>
  </si>
  <si>
    <t>1300 Rue Michael</t>
  </si>
  <si>
    <t>26 Rue Manitou</t>
  </si>
  <si>
    <t>292 Rue Louisa</t>
  </si>
  <si>
    <t>1638 Avenue Carling</t>
  </si>
  <si>
    <t>600 Avenue McKeown</t>
  </si>
  <si>
    <t>1053 Avenue Clonsilla</t>
  </si>
  <si>
    <t>307 Promenade Pretty River Nord</t>
  </si>
  <si>
    <t>31 Route Patterson</t>
  </si>
  <si>
    <t>2192 Route Brunel</t>
  </si>
  <si>
    <t>100, promenade Pioneer</t>
  </si>
  <si>
    <t>100, rue Scott</t>
  </si>
  <si>
    <t>11, promenade Centennial</t>
  </si>
  <si>
    <t>1215 Ligne Appleby</t>
  </si>
  <si>
    <t>1402, rue Queen</t>
  </si>
  <si>
    <t>152, rue John</t>
  </si>
  <si>
    <t>185667, chemin Grey 9</t>
  </si>
  <si>
    <t>20 rue James</t>
  </si>
  <si>
    <t>2001 rue Ontario</t>
  </si>
  <si>
    <t>22, rue Church Ouest</t>
  </si>
  <si>
    <t>30, rue Lewis</t>
  </si>
  <si>
    <t>30 promenade Norfinch</t>
  </si>
  <si>
    <t>32 rue Mill</t>
  </si>
  <si>
    <t>324 Broadway Unité 5</t>
  </si>
  <si>
    <t>348, rue Harris</t>
  </si>
  <si>
    <t>381, rue West Sud</t>
  </si>
  <si>
    <t>4130, avenue Bayview</t>
  </si>
  <si>
    <t>449, rue Queen Ouest</t>
  </si>
  <si>
    <t>50, chemin Britannia Est</t>
  </si>
  <si>
    <t>55A, chemin Hatherley</t>
  </si>
  <si>
    <t>60, promenade Queens Plate</t>
  </si>
  <si>
    <t>6800, autoroute 7</t>
  </si>
  <si>
    <t>7375 Chemin secondaire 16</t>
  </si>
  <si>
    <t>800 – 12e rue</t>
  </si>
  <si>
    <t>500 Rue Division</t>
  </si>
  <si>
    <t>3260 Boul Jefferson</t>
  </si>
  <si>
    <t>75 Rue Mill Ouest</t>
  </si>
  <si>
    <t>85 Route Lynden</t>
  </si>
  <si>
    <t>1 Route Laurier</t>
  </si>
  <si>
    <t>111 Rue Erie Nord</t>
  </si>
  <si>
    <t>2121 Chemin Laurier</t>
  </si>
  <si>
    <t>5950 Route Malden</t>
  </si>
  <si>
    <t>755 Grand AV Ouest</t>
  </si>
  <si>
    <t>Rue Ouest 2285 Wyandotte</t>
  </si>
  <si>
    <t>637 Sunset AV</t>
  </si>
  <si>
    <t>380 Sunsen AV</t>
  </si>
  <si>
    <t>2555 College AV</t>
  </si>
  <si>
    <t>AutoRoute 3 2730</t>
  </si>
  <si>
    <t>Rue 500 Front</t>
  </si>
  <si>
    <t>Rue Nord 108 Erie</t>
  </si>
  <si>
    <t>Promenade 4545 Rhodes</t>
  </si>
  <si>
    <t>735, rue Richmond</t>
  </si>
  <si>
    <t>480, rue Hume</t>
  </si>
  <si>
    <t>1155, chemin Government Ouest</t>
  </si>
  <si>
    <t>608 rue Dame Nord</t>
  </si>
  <si>
    <t>1455, rue Dundas Est</t>
  </si>
  <si>
    <t>4000 Autoroute 34</t>
  </si>
  <si>
    <t>224 talbot st</t>
  </si>
  <si>
    <t>415, promenade Morton</t>
  </si>
  <si>
    <t>206, rue Main</t>
  </si>
  <si>
    <t>355, avenue de l'Université,</t>
  </si>
  <si>
    <t>4951, chemin Walker</t>
  </si>
  <si>
    <t>4007, rue Sandwich</t>
  </si>
  <si>
    <t>2696, boulevard Jefferson</t>
  </si>
  <si>
    <t>150, rue Goyeau</t>
  </si>
  <si>
    <t>275, rue Chatham N.</t>
  </si>
  <si>
    <t>5520, CHEMIN WALKER</t>
  </si>
  <si>
    <t>1365, rue Dundas</t>
  </si>
  <si>
    <t>270, autoroute 3 Est</t>
  </si>
  <si>
    <t>375, promenade Ecclestone</t>
  </si>
  <si>
    <t>617, chemin Service</t>
  </si>
  <si>
    <t>725, rue Richmond</t>
  </si>
  <si>
    <t>300, rue Sparks,</t>
  </si>
  <si>
    <t>7681 Autoroute 27,</t>
  </si>
  <si>
    <t>2, rue Dundas Ouest</t>
  </si>
  <si>
    <t>1295, chemin Cormoran,</t>
  </si>
  <si>
    <t>251 rue Ramsay</t>
  </si>
  <si>
    <t>337 rue Main Est</t>
  </si>
  <si>
    <t>1155 rue Provincial</t>
  </si>
  <si>
    <t>1220 Avenue Eglinton Est</t>
  </si>
  <si>
    <t>150 7ieme Avenue</t>
  </si>
  <si>
    <t>1500 Avenue Ouellette</t>
  </si>
  <si>
    <t>160 Argyle Sud</t>
  </si>
  <si>
    <t>27  Avenue Victoria Sud</t>
  </si>
  <si>
    <t>824 rue Ontario</t>
  </si>
  <si>
    <t>6600 rue Turner Valley</t>
  </si>
  <si>
    <t>70704 rue London</t>
  </si>
  <si>
    <t>349, rue Kenmount</t>
  </si>
  <si>
    <t>4 rue Refinery</t>
  </si>
  <si>
    <t>1 Clift's - Baie de Baird</t>
  </si>
  <si>
    <t>43, promenade Riverwood</t>
  </si>
  <si>
    <t>27 Cres Saint-Annes</t>
  </si>
  <si>
    <t>45, place Pippy</t>
  </si>
  <si>
    <t>151 route Beecroft</t>
  </si>
  <si>
    <t>570 rue Bay</t>
  </si>
  <si>
    <t>167 rue Church</t>
  </si>
  <si>
    <t>1022 rue Nelson</t>
  </si>
  <si>
    <t>188 boulevard Cark</t>
  </si>
  <si>
    <t>190 boulevard Cark</t>
  </si>
  <si>
    <t>30 avenue Denton</t>
  </si>
  <si>
    <t>165 avenue La Rose</t>
  </si>
  <si>
    <t>460 avenue Belmont Ouest</t>
  </si>
  <si>
    <t>3370 route Dewdney Trunk</t>
  </si>
  <si>
    <t>25 rue Wood</t>
  </si>
  <si>
    <t>20 rue Carlton</t>
  </si>
  <si>
    <t>100 avenue Roehampton</t>
  </si>
  <si>
    <t>53 Thorncliffe Park Drive</t>
  </si>
  <si>
    <t>70704 route London Sud</t>
  </si>
  <si>
    <t>100 rue Spadina</t>
  </si>
  <si>
    <t>1924 rue Barclay</t>
  </si>
  <si>
    <t>855 rue Jervis</t>
  </si>
  <si>
    <t>2040 avenue York</t>
  </si>
  <si>
    <t>1580 rue Haro</t>
  </si>
  <si>
    <t>1394 route Highgate</t>
  </si>
  <si>
    <t>2757 rue Battleford</t>
  </si>
  <si>
    <t>2380 rue Baseline</t>
  </si>
  <si>
    <t>2121 rue St. Mathieu</t>
  </si>
  <si>
    <t>1025 rue Sherbrooke Est</t>
  </si>
  <si>
    <t>341 Flora</t>
  </si>
  <si>
    <t>100 rue Main Est</t>
  </si>
  <si>
    <t>485 rue Bank</t>
  </si>
  <si>
    <t>35 croissant Wynford Heights</t>
  </si>
  <si>
    <t>45 croissant Wynford Heights</t>
  </si>
  <si>
    <t>70 avenue Deslisle</t>
  </si>
  <si>
    <t>65 avenue Ellerslie</t>
  </si>
  <si>
    <t>55 avenue Ellerslie</t>
  </si>
  <si>
    <t>655 avenue Broadview</t>
  </si>
  <si>
    <t>10 Avenue Hogarth</t>
  </si>
  <si>
    <t>4000 rue Yonge</t>
  </si>
  <si>
    <t>1275 rue Eglin</t>
  </si>
  <si>
    <t>55 rue Livingston</t>
  </si>
  <si>
    <t>2550 rue Kingston</t>
  </si>
  <si>
    <t>155 rue King Nord</t>
  </si>
  <si>
    <t>190 rue Simcoe</t>
  </si>
  <si>
    <t>90 rue George Nord</t>
  </si>
  <si>
    <t>269 rue Main</t>
  </si>
  <si>
    <t>1867 rue Valley Farm</t>
  </si>
  <si>
    <t>160 rue Bronte</t>
  </si>
  <si>
    <t>24 rue East</t>
  </si>
  <si>
    <t>55 rue Deblaquire Nord</t>
  </si>
  <si>
    <t>1580 rue Bath</t>
  </si>
  <si>
    <t>295 rue Steamship Bay</t>
  </si>
  <si>
    <t>830 rue Bay</t>
  </si>
  <si>
    <t>270 rue Lakeshore Ouest</t>
  </si>
  <si>
    <t>20 Jardins Gosling</t>
  </si>
  <si>
    <t>322 rue Browning</t>
  </si>
  <si>
    <t>7445 Wellington County Route 21</t>
  </si>
  <si>
    <t>61 rue Richview</t>
  </si>
  <si>
    <t>30 Avenue Esterbrooke</t>
  </si>
  <si>
    <t>30 Rue High Est</t>
  </si>
  <si>
    <t>60 Chemin Esther Lorrie</t>
  </si>
  <si>
    <t>70 Chemin Esther Lorrie</t>
  </si>
  <si>
    <t>1776 Ave Fourth</t>
  </si>
  <si>
    <t>14400 RouteTecumseh</t>
  </si>
  <si>
    <t>16 Parc Esna</t>
  </si>
  <si>
    <t>2313-2323 Lake Shore Boulevard Ouest</t>
  </si>
  <si>
    <t>141 rue Erskine</t>
  </si>
  <si>
    <t>500 Avenue Duplex</t>
  </si>
  <si>
    <t>20 Circuit Greencrest</t>
  </si>
  <si>
    <t>5900 rue Yonge</t>
  </si>
  <si>
    <t>1868 rue Main Ouest</t>
  </si>
  <si>
    <t>1854-1856 rue Main</t>
  </si>
  <si>
    <t>215 Rue Markham</t>
  </si>
  <si>
    <t>225 rue Markham</t>
  </si>
  <si>
    <t>277 Kipling</t>
  </si>
  <si>
    <t>2085 Sheridan Nord</t>
  </si>
  <si>
    <t>50 rue Centre Sud</t>
  </si>
  <si>
    <t>42, rue Mill</t>
  </si>
  <si>
    <t>120 rue Huron</t>
  </si>
  <si>
    <t>1854-1856 rue Main Ouest</t>
  </si>
  <si>
    <t>383/385 rue Vine</t>
  </si>
  <si>
    <t>380/382, rue Vine</t>
  </si>
  <si>
    <t>398/400, rue Vine</t>
  </si>
  <si>
    <t>211 rue Wurtemburg</t>
  </si>
  <si>
    <t>810 avenue Canterbury</t>
  </si>
  <si>
    <t>860 avenue Canterbury</t>
  </si>
  <si>
    <t>111 rue Wurtemburg</t>
  </si>
  <si>
    <t>2200 promenade Halifax</t>
  </si>
  <si>
    <t>5100 avenue Kanata</t>
  </si>
  <si>
    <t>7601 rue Bathurst</t>
  </si>
  <si>
    <t>3453 avenue Victoria Park</t>
  </si>
  <si>
    <t>1740 avenue Sprucewood</t>
  </si>
  <si>
    <t>6675, allée Burtwistle</t>
  </si>
  <si>
    <t>290 avenue Anderson</t>
  </si>
  <si>
    <t>625 Milton Rd</t>
  </si>
  <si>
    <t>1101 Rachel Rd E</t>
  </si>
  <si>
    <t>8800 Avenue Sheppard</t>
  </si>
  <si>
    <t>207 rue Bell Nord</t>
  </si>
  <si>
    <t>5120 Avenue Earnscliffe</t>
  </si>
  <si>
    <t>919 rue Dufferin</t>
  </si>
  <si>
    <t>236 rue Richmond</t>
  </si>
  <si>
    <t>951 rue Wonderland Sud</t>
  </si>
  <si>
    <t>26 Cres. Rockway</t>
  </si>
  <si>
    <t>28 Cres. Rockway</t>
  </si>
  <si>
    <t>522 Ave. Gordon</t>
  </si>
  <si>
    <t>527 Ave. Gordon</t>
  </si>
  <si>
    <t>2255 St Mathieu Street</t>
  </si>
  <si>
    <t>5051 Clanranald Avenue</t>
  </si>
  <si>
    <t>14, promenade Reid</t>
  </si>
  <si>
    <t>600, rue John Nord</t>
  </si>
  <si>
    <t>3655 Papineau Avenue</t>
  </si>
  <si>
    <t>939, chemin Western</t>
  </si>
  <si>
    <t>157, rue Pearl</t>
  </si>
  <si>
    <t>35 rue Brock Sud</t>
  </si>
  <si>
    <t>1015, chemin Orchard</t>
  </si>
  <si>
    <t>700, rue Ross</t>
  </si>
  <si>
    <t>5220, chemin Lakeshore</t>
  </si>
  <si>
    <t>10, rue Reid</t>
  </si>
  <si>
    <t>860, avenue Blackthorne</t>
  </si>
  <si>
    <t>40, avenue Grandville</t>
  </si>
  <si>
    <t>77, promenade Delawana</t>
  </si>
  <si>
    <t>150, rue Allan</t>
  </si>
  <si>
    <t>265, rue Reynolds</t>
  </si>
  <si>
    <t>455, avenue Maple</t>
  </si>
  <si>
    <t>1259-1275, rue Brant</t>
  </si>
  <si>
    <t>5550 Trent Avenue</t>
  </si>
  <si>
    <t>7461 Chem. Kingsley</t>
  </si>
  <si>
    <t>7460 Chem. Kingsley</t>
  </si>
  <si>
    <t>1270, rue Nicola</t>
  </si>
  <si>
    <t>1326 13e avenue ouest</t>
  </si>
  <si>
    <t>1373 73e avenue ouest</t>
  </si>
  <si>
    <t>1461, rue Harwood</t>
  </si>
  <si>
    <t>2054, rue Comox</t>
  </si>
  <si>
    <t>1918, rue Haro</t>
  </si>
  <si>
    <t>2280 6e Avenue Ouest</t>
  </si>
  <si>
    <t>2244 6e Avenue Ouest</t>
  </si>
  <si>
    <t>2183 44e Avenue Ouest</t>
  </si>
  <si>
    <t>8675, rue French</t>
  </si>
  <si>
    <t>4640 10e Avenue Ouest</t>
  </si>
  <si>
    <t>3583, chemin Kingsway</t>
  </si>
  <si>
    <t>8740 rue Cartier</t>
  </si>
  <si>
    <t>8790 rue Cartier</t>
  </si>
  <si>
    <t>8330, avenue Woodbine</t>
  </si>
  <si>
    <t>111 rue Merton</t>
  </si>
  <si>
    <t>55-59, rue East Liberty</t>
  </si>
  <si>
    <t>48, boulevard Suncrest</t>
  </si>
  <si>
    <t>7500 et 7510, promenade financière</t>
  </si>
  <si>
    <t>9390, avenue Sheppard Est</t>
  </si>
  <si>
    <t>530, rue Front Ouest</t>
  </si>
  <si>
    <t>5524 Rue Heatherwood</t>
  </si>
  <si>
    <t>330 Avenue John Savage</t>
  </si>
  <si>
    <t>37 Rue Nepean</t>
  </si>
  <si>
    <t>110 Rue Simmonds</t>
  </si>
  <si>
    <t>177 Rue Bluewater</t>
  </si>
  <si>
    <t>3400 Rue Dutch Village</t>
  </si>
  <si>
    <t>2600 Rue Beech</t>
  </si>
  <si>
    <t>16 Rue Centennial</t>
  </si>
  <si>
    <t>78 Rue Thomas</t>
  </si>
  <si>
    <t>114 Rue McClures Mills</t>
  </si>
  <si>
    <t>670 Avenue Wilkinson</t>
  </si>
  <si>
    <t>87 Avenue Caladh</t>
  </si>
  <si>
    <t>71 Rue Front</t>
  </si>
  <si>
    <t>271 Rue Prince Albert</t>
  </si>
  <si>
    <t>683 chemin Cowie HIll</t>
  </si>
  <si>
    <t>1856 Nouvelle-Écosse 304</t>
  </si>
  <si>
    <t>5426, avenue Portland</t>
  </si>
  <si>
    <t>487 rue Broad</t>
  </si>
  <si>
    <t>505, rue Broad</t>
  </si>
  <si>
    <t>524 rue Broad</t>
  </si>
  <si>
    <t>50 autoroute Bedford</t>
  </si>
  <si>
    <t>131 Wentworth</t>
  </si>
  <si>
    <t>390 Boulevard Larry Uteck</t>
  </si>
  <si>
    <t>185 Wenworth</t>
  </si>
  <si>
    <t>420 boulevard Uteck</t>
  </si>
  <si>
    <t>5998 Washmill Drive</t>
  </si>
  <si>
    <t>6454 rue Bayers</t>
  </si>
  <si>
    <t>2710 rue Agricola</t>
  </si>
  <si>
    <t>1660 rue Hollis</t>
  </si>
  <si>
    <t>65 rue King</t>
  </si>
  <si>
    <t>6940 Route Mumford</t>
  </si>
  <si>
    <t>21 Toppel Drive</t>
  </si>
  <si>
    <t>5481 rue Clyde</t>
  </si>
  <si>
    <t>5515 rue Clyde</t>
  </si>
  <si>
    <t>385, chemin Lincolnville</t>
  </si>
  <si>
    <t>70 rue Main</t>
  </si>
  <si>
    <t>103 rue Queen</t>
  </si>
  <si>
    <t>60 rue Green</t>
  </si>
  <si>
    <t>106 rue Church</t>
  </si>
  <si>
    <t>606 rue Reeves</t>
  </si>
  <si>
    <t>5471 NS Trunk 19</t>
  </si>
  <si>
    <t>Autoroute 16</t>
  </si>
  <si>
    <t>Autoroute 316 Larry's River</t>
  </si>
  <si>
    <t>17846 Autoroute 16</t>
  </si>
  <si>
    <t>158 chemin Beach No 1</t>
  </si>
  <si>
    <t>10 rue Whitehead</t>
  </si>
  <si>
    <t>502 16e Avenue</t>
  </si>
  <si>
    <t>1600 rue Dease</t>
  </si>
  <si>
    <t>955, chemin Oliver</t>
  </si>
  <si>
    <t>871 rue Tungsten</t>
  </si>
  <si>
    <t>Promenade Lithium</t>
  </si>
  <si>
    <t>882 Cres. Copper</t>
  </si>
  <si>
    <t>868 Cres. Copper</t>
  </si>
  <si>
    <t>2727 Rue Princess</t>
  </si>
  <si>
    <t>650 Boulevard Sir John A. McDonald</t>
  </si>
  <si>
    <t>860 Route Norwest</t>
  </si>
  <si>
    <t>283 La Promenade</t>
  </si>
  <si>
    <t>175 Route Bath</t>
  </si>
  <si>
    <t>845 Route Gardiners</t>
  </si>
  <si>
    <t>234 Rue Concession</t>
  </si>
  <si>
    <t>23 Avenue Bertrand</t>
  </si>
  <si>
    <t>59 Rue Weber</t>
  </si>
  <si>
    <t>1725 16e Avenue</t>
  </si>
  <si>
    <t>95 Rue Mural</t>
  </si>
  <si>
    <t>112102 Grey Route 3</t>
  </si>
  <si>
    <t>511 Rue Mill</t>
  </si>
  <si>
    <t>185 Rue Queen S</t>
  </si>
  <si>
    <t>402813 Grey Route 4 RR2</t>
  </si>
  <si>
    <t>2725 Route Round Lake</t>
  </si>
  <si>
    <t>29 Queens Quay Est</t>
  </si>
  <si>
    <t>3077 Rue New</t>
  </si>
  <si>
    <t>30 Rue Bedford</t>
  </si>
  <si>
    <t>675 Rue Queen Sud</t>
  </si>
  <si>
    <t>280 Rue Falconbridge</t>
  </si>
  <si>
    <t>360 Blvd Rexdale</t>
  </si>
  <si>
    <t>10 Rue Vacation Inn</t>
  </si>
  <si>
    <t>801 Rue Main E.</t>
  </si>
  <si>
    <t>2430 Rue South Service Ouest</t>
  </si>
  <si>
    <t>6880 Rue Financial</t>
  </si>
  <si>
    <t>1545 Rue 14th E</t>
  </si>
  <si>
    <t>440 Rue King E</t>
  </si>
  <si>
    <t>2207 Rue Fairview</t>
  </si>
  <si>
    <t>149 Blvd Madawaska</t>
  </si>
  <si>
    <t>4043 Route Cave Spring</t>
  </si>
  <si>
    <t>2440 Rue Princess</t>
  </si>
  <si>
    <t>730 Avenue Hillsdale Est</t>
  </si>
  <si>
    <t>240 Rue Bond Est</t>
  </si>
  <si>
    <t>531 Rue Wellington Nord</t>
  </si>
  <si>
    <t>32 Rue Bridge</t>
  </si>
  <si>
    <t>1189 Rue Lansdowne Ouest</t>
  </si>
  <si>
    <t>170, rue Elizabeth</t>
  </si>
  <si>
    <t>313010, ON-6</t>
  </si>
  <si>
    <t>17, boulevard Barrel Yards</t>
  </si>
  <si>
    <t>9111, rue Keele</t>
  </si>
  <si>
    <t>2233A-2, avenue Sheppard Ouest</t>
  </si>
  <si>
    <t>360, chemin Oakville Place</t>
  </si>
  <si>
    <t>777, route Garner Est</t>
  </si>
  <si>
    <t>6222, avenue Willingdon</t>
  </si>
  <si>
    <t>800, avenue Lawrence Ouest</t>
  </si>
  <si>
    <t>1161, route Heron</t>
  </si>
  <si>
    <t>199, rue Centre</t>
  </si>
  <si>
    <t>640, rue Ouest</t>
  </si>
  <si>
    <t>125, route Bronte</t>
  </si>
  <si>
    <t>232, rue Ouest</t>
  </si>
  <si>
    <t>483, rue Bay</t>
  </si>
  <si>
    <t>20, terrasse Carlson</t>
  </si>
  <si>
    <t>37, route Advance</t>
  </si>
  <si>
    <t>14, route Vansco</t>
  </si>
  <si>
    <t>190, rue Norseman</t>
  </si>
  <si>
    <t>50, avenue Acadia</t>
  </si>
  <si>
    <t>15-5510, route Canotek</t>
  </si>
  <si>
    <t>1491, avenue Castlefield</t>
  </si>
  <si>
    <t>125, chemin Innovation</t>
  </si>
  <si>
    <t>20, rue Erb Ouest</t>
  </si>
  <si>
    <t>15, chemin Water Walk</t>
  </si>
  <si>
    <t>4105, route Tomken</t>
  </si>
  <si>
    <t>3750A, route Laird</t>
  </si>
  <si>
    <t>1600, avenue Laperriere</t>
  </si>
  <si>
    <t>679, rue Norfolk Nord</t>
  </si>
  <si>
    <t>B01-206, rue Ontario</t>
  </si>
  <si>
    <t>4610, promenade Eastgate, unité 1</t>
  </si>
  <si>
    <t>Rue 265 Peter</t>
  </si>
  <si>
    <t>Rue Ouest 905 Woodlawn</t>
  </si>
  <si>
    <t>Rue 22 Sydenham</t>
  </si>
  <si>
    <t>5336 Route 7</t>
  </si>
  <si>
    <t>41 Place Waterfront</t>
  </si>
  <si>
    <t>100 chemin Galena</t>
  </si>
  <si>
    <t>77 Chemin Vista</t>
  </si>
  <si>
    <t>213 Chemin Range</t>
  </si>
  <si>
    <t>206 Hanson</t>
  </si>
  <si>
    <t>2240 2e avenue</t>
  </si>
  <si>
    <t>150 rue Keish</t>
  </si>
  <si>
    <t>21 Place Waterfront</t>
  </si>
  <si>
    <t>146 Tittanium Way</t>
  </si>
  <si>
    <t>115 chemin Gypsum</t>
  </si>
  <si>
    <t>120 Route Panoramique</t>
  </si>
  <si>
    <t>10310 Avenue G.A. NO</t>
  </si>
  <si>
    <t>1724 115 Avenue NE</t>
  </si>
  <si>
    <t>10558, 78e Avenue</t>
  </si>
  <si>
    <t>17631 103e Ave NO</t>
  </si>
  <si>
    <t>9503 34e Avenue NO</t>
  </si>
  <si>
    <t>5218 Rue 50</t>
  </si>
  <si>
    <t>19-101 Promenade Drive</t>
  </si>
  <si>
    <t>9231 100e avenue Nord Ouest</t>
  </si>
  <si>
    <t>220 Crowfoot Crescent Nord Ouest</t>
  </si>
  <si>
    <t>9520 42e avenue Nord Ouest</t>
  </si>
  <si>
    <t>3809 rue 7 Sud Est</t>
  </si>
  <si>
    <t>11401 Rue 99</t>
  </si>
  <si>
    <t>4 rue de l'Hôpital</t>
  </si>
  <si>
    <t>1037 avenue Herron</t>
  </si>
  <si>
    <t>5040 Promenade Manning Nord Ouest</t>
  </si>
  <si>
    <t>6702 48e avenue</t>
  </si>
  <si>
    <t>4944 Rue 53</t>
  </si>
  <si>
    <t>1051 rue MacLeod</t>
  </si>
  <si>
    <t>Route 774 Castle Mount Resort</t>
  </si>
  <si>
    <t>10158 rue 123</t>
  </si>
  <si>
    <t>867 rue main</t>
  </si>
  <si>
    <t>1721 29 Avenue, Sud Ouest Suite #125</t>
  </si>
  <si>
    <t>4705 50ième Avenue</t>
  </si>
  <si>
    <t>602 1ière rue Sud-Est</t>
  </si>
  <si>
    <t>12830 175ième Rue Nord-Ouest</t>
  </si>
  <si>
    <t>292028 rue Crosspointe</t>
  </si>
  <si>
    <t>15701 101ième Rue</t>
  </si>
  <si>
    <t>23 Avenue White</t>
  </si>
  <si>
    <t>5201 Avenue Highway</t>
  </si>
  <si>
    <t>11 Avenue Central Sud-Ouest</t>
  </si>
  <si>
    <t>11762 rue 106</t>
  </si>
  <si>
    <t>401 avenue Festival</t>
  </si>
  <si>
    <t>5018 rue Waghorn</t>
  </si>
  <si>
    <t>1876 Route Robertson</t>
  </si>
  <si>
    <t>319 Rue Rideau</t>
  </si>
  <si>
    <t>4115 promenade Strandherd</t>
  </si>
  <si>
    <t>333 Avenue Laurier</t>
  </si>
  <si>
    <t>27-33 1ère Avemie</t>
  </si>
  <si>
    <t>72 Rue Armstrong</t>
  </si>
  <si>
    <t>1125 Promenade Colonel-By</t>
  </si>
  <si>
    <t>215 Avenue Parkdale</t>
  </si>
  <si>
    <t>199 Rue Lombard</t>
  </si>
  <si>
    <t>350 Rue Sparks</t>
  </si>
  <si>
    <t>155 Rue Queen</t>
  </si>
  <si>
    <t>401 Rue Smyth</t>
  </si>
  <si>
    <t>959/969 Rue North River</t>
  </si>
  <si>
    <t>160 Rue Hearst</t>
  </si>
  <si>
    <t>2733 Lancaster</t>
  </si>
  <si>
    <t>1929 Rue Russell</t>
  </si>
  <si>
    <t>420 Rue Berkley</t>
  </si>
  <si>
    <t>160 Rue Elgin suite 1500</t>
  </si>
  <si>
    <t>101 Avenue Kanata</t>
  </si>
  <si>
    <t>200-9 Chemin Antares</t>
  </si>
  <si>
    <t>830 Avenue Campbell Unitée #101</t>
  </si>
  <si>
    <t>2720 Rue Iris</t>
  </si>
  <si>
    <t>170 Rue Elizabeth</t>
  </si>
  <si>
    <t>3788 Chemin Prince of Wales</t>
  </si>
  <si>
    <t>901-2500 Chemin Palladium Drive</t>
  </si>
  <si>
    <t>Rue 131 Wurtemburg</t>
  </si>
  <si>
    <t>1452 Chemin Youville</t>
  </si>
  <si>
    <t>2203 Chemin Alta Vista</t>
  </si>
  <si>
    <t>33 Chemin Leacock</t>
  </si>
  <si>
    <t>710 Broadview AV</t>
  </si>
  <si>
    <t>700 Chemin Sussex</t>
  </si>
  <si>
    <t>5115 Kanata AV</t>
  </si>
  <si>
    <t>180 Chemin Katimavik</t>
  </si>
  <si>
    <t>5870 Rue Est Abbott</t>
  </si>
  <si>
    <t>3740 Rue Spratt</t>
  </si>
  <si>
    <t>3333 Chemin Greenbank</t>
  </si>
  <si>
    <t>440 Chemin Longfields</t>
  </si>
  <si>
    <t>2072 Croissant Jasmine</t>
  </si>
  <si>
    <t>2675 Draper AV</t>
  </si>
  <si>
    <t>3430 Rue Queen</t>
  </si>
  <si>
    <t>765 Rue Montreal</t>
  </si>
  <si>
    <t>1053 Rue Merivale</t>
  </si>
  <si>
    <t>1057 Rue Merivale</t>
  </si>
  <si>
    <t>145 rue Castlefrank</t>
  </si>
  <si>
    <t>208 Rue Saint Andrew</t>
  </si>
  <si>
    <t>4149 Chemin Strandherd</t>
  </si>
  <si>
    <t>474 Rue Elgin</t>
  </si>
  <si>
    <t>383 Chemin Terry Fox</t>
  </si>
  <si>
    <t>385 Chemin Terry Fox</t>
  </si>
  <si>
    <t>161 Laurier AV Ouest</t>
  </si>
  <si>
    <t>1245 Chemin Walkley</t>
  </si>
  <si>
    <t>741 rue Bernard</t>
  </si>
  <si>
    <t>350 Rue Dalhousie</t>
  </si>
  <si>
    <t>939 boulevard Saint Laurent</t>
  </si>
  <si>
    <t>40, rue Cobourg</t>
  </si>
  <si>
    <t>33 rue Quill</t>
  </si>
  <si>
    <t>1 rue Laser</t>
  </si>
  <si>
    <t>180 rue Cooper</t>
  </si>
  <si>
    <t>30 rue Cartier</t>
  </si>
  <si>
    <t>88 chemin Richmond</t>
  </si>
  <si>
    <t>98 chemin Richmond</t>
  </si>
  <si>
    <t>108 chemin Richmond</t>
  </si>
  <si>
    <t>1227 rue Wellington Ouest</t>
  </si>
  <si>
    <t>70 rue Vanier</t>
  </si>
  <si>
    <t>90 rue Landry</t>
  </si>
  <si>
    <t>1385 avenue Woodroffe</t>
  </si>
  <si>
    <t>1171 Promenade Ambleside</t>
  </si>
  <si>
    <t>7 avenue Marquette</t>
  </si>
  <si>
    <t>115 Promenade Echo</t>
  </si>
  <si>
    <t>118 avenue Holmwood</t>
  </si>
  <si>
    <t>1040 Chemin Dozois</t>
  </si>
  <si>
    <t>380 rue Murray</t>
  </si>
  <si>
    <t>350 rue Albert</t>
  </si>
  <si>
    <t>104 rue Elvira Est</t>
  </si>
  <si>
    <t>4151 prom. Strandherd</t>
  </si>
  <si>
    <t>1800 prom. Alta Vista</t>
  </si>
  <si>
    <t>40 Porte du Concourse</t>
  </si>
  <si>
    <t>2540 rue Lancaster</t>
  </si>
  <si>
    <t>555 chemin Dealership</t>
  </si>
  <si>
    <t>245 Rue Rideau</t>
  </si>
  <si>
    <t>2500 chemin Palladium, Unite 501</t>
  </si>
  <si>
    <t>2 place Via Modugno</t>
  </si>
  <si>
    <t>955 rue Richmond</t>
  </si>
  <si>
    <t>530 chemin Dealership</t>
  </si>
  <si>
    <t>210 chemin Dibblee</t>
  </si>
  <si>
    <t>1510 promenade Riverside</t>
  </si>
  <si>
    <t>201 rue Rideau</t>
  </si>
  <si>
    <t>75 rue Slater</t>
  </si>
  <si>
    <t>300 rue Sparks</t>
  </si>
  <si>
    <t>419 avenue Laurier Est</t>
  </si>
  <si>
    <t>170, promenade Paul Benoit</t>
  </si>
  <si>
    <t>1770 chemin Bank</t>
  </si>
  <si>
    <t>1171 chemin Bank</t>
  </si>
  <si>
    <t>1160 avenue Maitland</t>
  </si>
  <si>
    <t>45 avenue Spencer</t>
  </si>
  <si>
    <t>11 Avenue Oblats</t>
  </si>
  <si>
    <t>343 rue Preston</t>
  </si>
  <si>
    <t>17 rue Aberdeen</t>
  </si>
  <si>
    <t>2280 Boul. St. Laurent</t>
  </si>
  <si>
    <t>875 avenue Carling</t>
  </si>
  <si>
    <t>5750 Promenade Explorer</t>
  </si>
  <si>
    <t>362 Avenue Lorne Est</t>
  </si>
  <si>
    <t>1 Promenade Monora Park</t>
  </si>
  <si>
    <t>33 Rue Mill</t>
  </si>
  <si>
    <t>2365 Promenade Central Park</t>
  </si>
  <si>
    <t>75 Promenade FRONTENAC</t>
  </si>
  <si>
    <t>2016 Route PLAINS Est</t>
  </si>
  <si>
    <t>520 Promenade Slate</t>
  </si>
  <si>
    <t>97 Rue Thomas Est</t>
  </si>
  <si>
    <t>2470 Avenue Steeles O</t>
  </si>
  <si>
    <t>101 Chemin Canarctic</t>
  </si>
  <si>
    <t>720 King Street Ouest</t>
  </si>
  <si>
    <t>250 Boulevard Sweet River</t>
  </si>
  <si>
    <t>2 boulevard Gateway</t>
  </si>
  <si>
    <t>Rue 8083 Jane</t>
  </si>
  <si>
    <t>2595 Avenue Saint Clair Ouest</t>
  </si>
  <si>
    <t>375 Boulevard Hagey</t>
  </si>
  <si>
    <t>7770 Chemin Markham</t>
  </si>
  <si>
    <t>45 avenue Holland</t>
  </si>
  <si>
    <t>8 Chemin Henegan</t>
  </si>
  <si>
    <t>1575 Chemin Lakeshore Ouest</t>
  </si>
  <si>
    <t>125 Promenade Valley Ouest</t>
  </si>
  <si>
    <t>5600 Keaton</t>
  </si>
  <si>
    <t>46 Route Hopital General</t>
  </si>
  <si>
    <t>29 rue David</t>
  </si>
  <si>
    <t>75 Boulevard Town Centre Sud</t>
  </si>
  <si>
    <t>1793 Chemin County 124</t>
  </si>
  <si>
    <t>950 rue Lansdowne Ouest</t>
  </si>
  <si>
    <t>300 rue King George</t>
  </si>
  <si>
    <t>325, promenade Central Ouest</t>
  </si>
  <si>
    <t>6160 chemin Mavis</t>
  </si>
  <si>
    <t>6625 Chemin Kennedy</t>
  </si>
  <si>
    <t>7400 East Danbro Screcent</t>
  </si>
  <si>
    <t>184 rue Front Est</t>
  </si>
  <si>
    <t>4235 boulevard Sherwoodtowne</t>
  </si>
  <si>
    <t>385 Promenade Prince of Wales</t>
  </si>
  <si>
    <t>10 Promenade Thornmount</t>
  </si>
  <si>
    <t>1036 Chemin Lakeshore Est</t>
  </si>
  <si>
    <t>7965 chemin Mississauga</t>
  </si>
  <si>
    <t>120 avenue Sunrise</t>
  </si>
  <si>
    <t>8435 avenue Woodbine</t>
  </si>
  <si>
    <t>64 rue Wells</t>
  </si>
  <si>
    <t>165, chemin Hampshire</t>
  </si>
  <si>
    <t>500 Second Line Est</t>
  </si>
  <si>
    <t>3300 rue Bloor Ouest</t>
  </si>
  <si>
    <t>35 rue Hayden</t>
  </si>
  <si>
    <t>455 chemin Wanaki</t>
  </si>
  <si>
    <t>625, chemin secondaire Saint John's</t>
  </si>
  <si>
    <t>15 promenade Jevlan</t>
  </si>
  <si>
    <t>320 rue Bloomington</t>
  </si>
  <si>
    <t>1300 Boulevard Mississauga Valley</t>
  </si>
  <si>
    <t>1485 rue Lakeshore Est</t>
  </si>
  <si>
    <t>490 Avenue Brock</t>
  </si>
  <si>
    <t>680 rue Oxford Street Ouest</t>
  </si>
  <si>
    <t>736 Avenue Spadina</t>
  </si>
  <si>
    <t>10 Gatineau</t>
  </si>
  <si>
    <t>1890 Alstep</t>
  </si>
  <si>
    <t>29 Rue Noxon</t>
  </si>
  <si>
    <t>526 Route Country Squire</t>
  </si>
  <si>
    <t>10572 - Rue 105</t>
  </si>
  <si>
    <t>650 Avenue Lawrence Ouest</t>
  </si>
  <si>
    <t>10130 Rue 103 Nord Ouest</t>
  </si>
  <si>
    <t>236 Rue Main.</t>
  </si>
  <si>
    <t>2480 Rue Walkley</t>
  </si>
  <si>
    <t>401 Avenue Golden</t>
  </si>
  <si>
    <t>100 Blvd Niagara College</t>
  </si>
  <si>
    <t>373 Rue Bronson</t>
  </si>
  <si>
    <t>4401 Rue University Ouest</t>
  </si>
  <si>
    <t>20422 chemin Nissouri</t>
  </si>
  <si>
    <t>4825 Mount Royal Gate SW</t>
  </si>
  <si>
    <t>9603 avenue 42</t>
  </si>
  <si>
    <t>1 Promenade Bloomingdale</t>
  </si>
  <si>
    <t>291 rue Elgin Nord</t>
  </si>
  <si>
    <t>27287 avenue 100</t>
  </si>
  <si>
    <t>9812 87e avenue</t>
  </si>
  <si>
    <t>7150 chemin Mississauga</t>
  </si>
  <si>
    <t>910 10e avenue Sud-Ouest</t>
  </si>
  <si>
    <t>366 chemin Hunt Club</t>
  </si>
  <si>
    <t>100 boulevard Traders Est</t>
  </si>
  <si>
    <t>5515 avenue Eglinton Ouest</t>
  </si>
  <si>
    <t>76 rue Water</t>
  </si>
  <si>
    <t>55 boulevard Glenn Hawthorne</t>
  </si>
  <si>
    <t>108 rue Chestnut</t>
  </si>
  <si>
    <t>300 chemin Exeter</t>
  </si>
  <si>
    <t>6430 boulevard Edwards</t>
  </si>
  <si>
    <t>350 Promenade Moodie</t>
  </si>
  <si>
    <t>12010 Avenue Jasper</t>
  </si>
  <si>
    <t>10220 avenue 103 Nord Ouest</t>
  </si>
  <si>
    <t>1265 rue principale</t>
  </si>
  <si>
    <t>45 chemin Lake Edge</t>
  </si>
  <si>
    <t>331 Promenade Aberdeen</t>
  </si>
  <si>
    <t>2095 Promenade Winston Park</t>
  </si>
  <si>
    <t>8122 106e rue</t>
  </si>
  <si>
    <t>1808 rue Cameron</t>
  </si>
  <si>
    <t>4807 112e avenue Sud Est</t>
  </si>
  <si>
    <t>116 rue 89 avenue nord ouest</t>
  </si>
  <si>
    <t>71 rue du portage</t>
  </si>
  <si>
    <t>10930 104e avenue</t>
  </si>
  <si>
    <t>4687 rue Queen, unité 2</t>
  </si>
  <si>
    <t>170 avenue Steeles Est</t>
  </si>
  <si>
    <t>220 chemin Essa</t>
  </si>
  <si>
    <t>355 rue Wellington</t>
  </si>
  <si>
    <t>96 chemin County 50 Est</t>
  </si>
  <si>
    <t>1730 chemin Front</t>
  </si>
  <si>
    <t>160 Promenade Boychuk</t>
  </si>
  <si>
    <t>1914b chemin Mount Albert</t>
  </si>
  <si>
    <t>19513 rue Yonge</t>
  </si>
  <si>
    <t>19300 rue Centre</t>
  </si>
  <si>
    <t>460 rue Phillip</t>
  </si>
  <si>
    <t>500 rue Wellington Ouest</t>
  </si>
  <si>
    <t>1096 Promenade Salsbury</t>
  </si>
  <si>
    <t>4111 chemin Service Nord</t>
  </si>
  <si>
    <t>614 rue Alexander</t>
  </si>
  <si>
    <t>29 rue King Ouest</t>
  </si>
  <si>
    <t>210 rue Gateway</t>
  </si>
  <si>
    <t>950 Promenade Emerald</t>
  </si>
  <si>
    <t>333 rue Water</t>
  </si>
  <si>
    <t>111 rue Water</t>
  </si>
  <si>
    <t>900 Avenue Great Lakes</t>
  </si>
  <si>
    <t>20 Promenade Holiday</t>
  </si>
  <si>
    <t>180 rue MacLaren</t>
  </si>
  <si>
    <t>1415, promenade Joshuas Creek</t>
  </si>
  <si>
    <t>2660 avenue Brookdale</t>
  </si>
  <si>
    <t>185 promenade Gabriel</t>
  </si>
  <si>
    <t>1161 rue Georgia Ouest</t>
  </si>
  <si>
    <t>4819 Rue 45</t>
  </si>
  <si>
    <t>410 Route de service Sud Ouest</t>
  </si>
  <si>
    <t>150 Rue Prospect</t>
  </si>
  <si>
    <t>750 Chemin Westmount Est</t>
  </si>
  <si>
    <t>12 rue Principale</t>
  </si>
  <si>
    <t>101 Autoroute 12 Nord</t>
  </si>
  <si>
    <t>1555 Boulevard Lagimodiere</t>
  </si>
  <si>
    <t>Autoroute 5 Ouest</t>
  </si>
  <si>
    <t>236 Rue Main</t>
  </si>
  <si>
    <t>1445 18e Rue N.</t>
  </si>
  <si>
    <t>55 boulevard Fultz</t>
  </si>
  <si>
    <t>10-3965 avenue Portage</t>
  </si>
  <si>
    <t>1424 avenue Regent Ouest</t>
  </si>
  <si>
    <t>2400 rue McPhillips</t>
  </si>
  <si>
    <t>1496 Avenue Regent</t>
  </si>
  <si>
    <t>1500 avenue Richmond</t>
  </si>
  <si>
    <t>1717 rue Waverley</t>
  </si>
  <si>
    <t>2050 boulevard Currie</t>
  </si>
  <si>
    <t>Autoroute 3- C.P. 400</t>
  </si>
  <si>
    <t>1700 rue Waverley</t>
  </si>
  <si>
    <t>964 avenue Regent Ouest</t>
  </si>
  <si>
    <t>1600 rue Main Sud</t>
  </si>
  <si>
    <t>70-3965 avenue Portage</t>
  </si>
  <si>
    <t>2345 Promenade Sissons</t>
  </si>
  <si>
    <t>1700d rue Waverley</t>
  </si>
  <si>
    <t>1400 boulevard Kenaston</t>
  </si>
  <si>
    <t>3690 avenue Portage</t>
  </si>
  <si>
    <t>40-3965 Avenue Portage</t>
  </si>
  <si>
    <t>173 rue King Est</t>
  </si>
  <si>
    <t>1364 avenue Regent</t>
  </si>
  <si>
    <t>5236 Avenue Portage</t>
  </si>
  <si>
    <t>60-3965 avenue Portage</t>
  </si>
  <si>
    <t>45-3965 Avenue Portage</t>
  </si>
  <si>
    <t>1700 rue Waverley Unite D</t>
  </si>
  <si>
    <t>155 rue Akwesasne International</t>
  </si>
  <si>
    <t>4205 Route Township 242</t>
  </si>
  <si>
    <t>1000 Avenue Piercy</t>
  </si>
  <si>
    <t>7740 rue 132</t>
  </si>
  <si>
    <t>2061 avenue Kingsway</t>
  </si>
  <si>
    <t>3855 rue Kitchener</t>
  </si>
  <si>
    <t>3750 rue Kitchener</t>
  </si>
  <si>
    <t>4111 rue Boundary</t>
  </si>
  <si>
    <t>9149 rue Hudson</t>
  </si>
  <si>
    <t>300 Pinetree</t>
  </si>
  <si>
    <t>4460 rue Jacombs</t>
  </si>
  <si>
    <t>3011 chemin Aylmer</t>
  </si>
  <si>
    <t>245 rue Main Nord</t>
  </si>
  <si>
    <t>30 rue Ontario Sud</t>
  </si>
  <si>
    <t>134 boulevard Ian Macdonald</t>
  </si>
  <si>
    <t>190 Chemin Albany</t>
  </si>
  <si>
    <t>26 Avenue Parc</t>
  </si>
  <si>
    <t>1155 rue Leslie</t>
  </si>
  <si>
    <t>138 chemin Hanes</t>
  </si>
  <si>
    <t>60 rue Est Main</t>
  </si>
  <si>
    <t>11201 boulevard Ray Lawson</t>
  </si>
  <si>
    <t>1007 chemin de service Sud</t>
  </si>
  <si>
    <t>3435, chemin de service Sud</t>
  </si>
  <si>
    <t>324 avenue Parkdale</t>
  </si>
  <si>
    <t>1800 rue Victoria</t>
  </si>
  <si>
    <t>29668 ON 62</t>
  </si>
  <si>
    <t>1325,rue Boulevard</t>
  </si>
  <si>
    <t>55, Cour Benson</t>
  </si>
  <si>
    <t>633224 Autoroute 10 Nord</t>
  </si>
  <si>
    <t>4421 chemin Drummond</t>
  </si>
  <si>
    <t>141 Promenade Northfield</t>
  </si>
  <si>
    <t>2230 Chemin Markham</t>
  </si>
  <si>
    <t>1800 Chemin Kingston</t>
  </si>
  <si>
    <t>29 Place Spicer</t>
  </si>
  <si>
    <t>995 Chemin Woodlawn Ouest</t>
  </si>
  <si>
    <t>500 Rue Bayley Ouest</t>
  </si>
  <si>
    <t>25 Avenue South Unionville</t>
  </si>
  <si>
    <t>250 Chemin Westney Sud</t>
  </si>
  <si>
    <t>170 Chemin Westney Sud</t>
  </si>
  <si>
    <t>74 Promenade Pinewood</t>
  </si>
  <si>
    <t>4100 Chemin Harvester</t>
  </si>
  <si>
    <t>947 Chemin Jones</t>
  </si>
  <si>
    <t>73 Rue Elora Sud</t>
  </si>
  <si>
    <t>20370 Autoroute Lougheed</t>
  </si>
  <si>
    <t>19625 Autoroute Lougheed</t>
  </si>
  <si>
    <t>1199 Avenue Wallace</t>
  </si>
  <si>
    <t>754 Rue Principale Est</t>
  </si>
  <si>
    <t>1140 rue South Service Ouest</t>
  </si>
  <si>
    <t>800 Rue Park</t>
  </si>
  <si>
    <t>3800 Chemin Johnston</t>
  </si>
  <si>
    <t>230 Chemin Shelly</t>
  </si>
  <si>
    <t>895 Boulevard Saint-Laurent</t>
  </si>
  <si>
    <t>3224 Main Street</t>
  </si>
  <si>
    <t>2799 Chemin Beck</t>
  </si>
  <si>
    <t>332 Rue Principale Sud</t>
  </si>
  <si>
    <t>3046 Highway 16E</t>
  </si>
  <si>
    <t>2611 Autoroute Port Alberni</t>
  </si>
  <si>
    <t>737 rue Woolwich</t>
  </si>
  <si>
    <t>1608 Boulevard Ducharme</t>
  </si>
  <si>
    <t>1200 Route Commissioners Ouest</t>
  </si>
  <si>
    <t>20 Promenade Guildwoord</t>
  </si>
  <si>
    <t>3303 Route Don Mills</t>
  </si>
  <si>
    <t>10 Promenade Guildwood</t>
  </si>
  <si>
    <t>1440 Promenade Tyandaga Park</t>
  </si>
  <si>
    <t>5444 Rue Yonge</t>
  </si>
  <si>
    <t>2560 Route Kingston</t>
  </si>
  <si>
    <t>528 25e Avenue SO</t>
  </si>
  <si>
    <t>5191 Rue Dundas</t>
  </si>
  <si>
    <t>132 Rue Berkely</t>
  </si>
  <si>
    <t>1250 Promenade Afton</t>
  </si>
  <si>
    <t>2340 Promenade Confederation</t>
  </si>
  <si>
    <t>168-184 Promenade Clormore</t>
  </si>
  <si>
    <t>1665 Route Kingston</t>
  </si>
  <si>
    <t>71 Avenue Redpath</t>
  </si>
  <si>
    <t>513 Rue Dundas Est</t>
  </si>
  <si>
    <t>3429 Rue Ouest Bloor</t>
  </si>
  <si>
    <t>19A rue West Nord</t>
  </si>
  <si>
    <t>19b rue West Nord</t>
  </si>
  <si>
    <t>2774, chemin Sheridan Sud</t>
  </si>
  <si>
    <t>21 Miller Rd.</t>
  </si>
  <si>
    <t>348 Main Street</t>
  </si>
  <si>
    <t>351 Lac des 31 Miles</t>
  </si>
  <si>
    <t>300 Main Road</t>
  </si>
  <si>
    <t>16 Sapphire Road</t>
  </si>
  <si>
    <t>314 Main Street</t>
  </si>
  <si>
    <t>69 de l'Hôtel-de-Ville Road</t>
  </si>
  <si>
    <t>1890 Main Road</t>
  </si>
  <si>
    <t>59 Leslie Street</t>
  </si>
  <si>
    <t>52 Springs Road</t>
  </si>
  <si>
    <t>3 Wood-Francs Road</t>
  </si>
  <si>
    <t>2 Lake Edja Road West</t>
  </si>
  <si>
    <t>29039 Autoroute David Thompson</t>
  </si>
  <si>
    <t>3910 Rue 41</t>
  </si>
  <si>
    <t>1410 CheminNord Service Est</t>
  </si>
  <si>
    <t>200 Rue Main</t>
  </si>
  <si>
    <t>280 Rue Fort</t>
  </si>
  <si>
    <t>90 Avenue Sutherland</t>
  </si>
  <si>
    <t>355 Rue Eveline</t>
  </si>
  <si>
    <t>2000 Avenue Portage</t>
  </si>
  <si>
    <t>40 1re Avenue Nord-Ouest</t>
  </si>
  <si>
    <t>656 6e Rue</t>
  </si>
  <si>
    <t>45 Chemin Sweetgrass</t>
  </si>
  <si>
    <t>2338 Chemin Wikwemikong</t>
  </si>
  <si>
    <t>Chemin du lac Chiniki</t>
  </si>
  <si>
    <t>Lot de jour 4</t>
  </si>
  <si>
    <t>Lot de jour 2</t>
  </si>
  <si>
    <t>130 Avenue Industrial Unitée 300</t>
  </si>
  <si>
    <t>3537, avenue Princeton</t>
  </si>
  <si>
    <t>1046, avenue Brunette</t>
  </si>
  <si>
    <t>766, rue Emerson</t>
  </si>
  <si>
    <t>1207, voie Pinetree</t>
  </si>
  <si>
    <t>1210, voie Pinetree</t>
  </si>
  <si>
    <t>575, rue Poirier</t>
  </si>
  <si>
    <t>1650, avenue Foster</t>
  </si>
  <si>
    <t>975, avenue King Albert</t>
  </si>
  <si>
    <t>666, rue Burrard</t>
  </si>
  <si>
    <t>2945, route Jacklin</t>
  </si>
  <si>
    <t>2955, voie Virtual</t>
  </si>
  <si>
    <t>745, rue Thurlow</t>
  </si>
  <si>
    <t>777, rue Hornby</t>
  </si>
  <si>
    <t>70, chemin Bales Est</t>
  </si>
  <si>
    <t>80, chemin Bales Est</t>
  </si>
  <si>
    <t>90, chemin Bales Est</t>
  </si>
  <si>
    <t>20849, route Dalton</t>
  </si>
  <si>
    <t>145, promenade Harry Walker</t>
  </si>
  <si>
    <t>47, chemin Don Hillock</t>
  </si>
  <si>
    <t>50, route High Tech</t>
  </si>
  <si>
    <t>9060, rue Jane</t>
  </si>
  <si>
    <t>17150, rue Yonge</t>
  </si>
  <si>
    <t>349, boulevard Crowder</t>
  </si>
  <si>
    <t>17250, rue Yonge</t>
  </si>
  <si>
    <t>1300, rue Broad</t>
  </si>
  <si>
    <t>9260 140 rue</t>
  </si>
  <si>
    <t>743, rue View</t>
  </si>
  <si>
    <t>7138, avenue Humphries</t>
  </si>
  <si>
    <t>6735, promenade Salish</t>
  </si>
  <si>
    <t>6591, avenue Nelson</t>
  </si>
  <si>
    <t>6400 Bk Deer Lake Avenue</t>
  </si>
  <si>
    <t>6100, avenue Willingdon</t>
  </si>
  <si>
    <t>5801, avenue Patterson</t>
  </si>
  <si>
    <t>3677, avenue Kensington</t>
  </si>
  <si>
    <t>3168, cour Alder</t>
  </si>
  <si>
    <t>250, rue Cairnsmore</t>
  </si>
  <si>
    <t>19705, route Fraser</t>
  </si>
  <si>
    <t>1905, avenue Jones</t>
  </si>
  <si>
    <t>1475, rue Anderson</t>
  </si>
  <si>
    <t>14033, 92e avenue</t>
  </si>
  <si>
    <t>1400 block Grand Boulevard Ouest</t>
  </si>
  <si>
    <t>4000, rue Hastings</t>
  </si>
  <si>
    <t>6715, rue Centre Nord-Ouest</t>
  </si>
  <si>
    <t>2000, chemin D Southland Sud-Ouest</t>
  </si>
  <si>
    <t>Station de c-train McKight-Westwinds,</t>
  </si>
  <si>
    <t>Station de c-train Sirocco,</t>
  </si>
  <si>
    <t>3211, route Research Nord-Ouest</t>
  </si>
  <si>
    <t>16, rue Perreault</t>
  </si>
  <si>
    <t>811, rue Notre-Dame</t>
  </si>
  <si>
    <t>550, rue Elgin Nord</t>
  </si>
  <si>
    <t>2471, rue de l’Immaculée-Conception</t>
  </si>
  <si>
    <t>6377, rue Garneau</t>
  </si>
  <si>
    <t>373 boul. Saint-Pierre</t>
  </si>
  <si>
    <t>1395, rue de L’Annonciation Sud</t>
  </si>
  <si>
    <t>21, avenue Parent</t>
  </si>
  <si>
    <t>878, chemin du Roi</t>
  </si>
  <si>
    <t>2190, route du Fleuve</t>
  </si>
  <si>
    <t>8, rue Prince</t>
  </si>
  <si>
    <t>150, route 169</t>
  </si>
  <si>
    <t>2811, route 327</t>
  </si>
  <si>
    <t>11A, rue des Érables</t>
  </si>
  <si>
    <t>8, chemin River</t>
  </si>
  <si>
    <t>2497, rue Victoria</t>
  </si>
  <si>
    <t>4375, rue Ontario Est</t>
  </si>
  <si>
    <t>15, rue du Nord</t>
  </si>
  <si>
    <t>7600, boulevard Viau</t>
  </si>
  <si>
    <t>8750, avenue Chaumont</t>
  </si>
  <si>
    <t>213, rue du Quai</t>
  </si>
  <si>
    <t>5699, boulevard Grande-Allée</t>
  </si>
  <si>
    <t>1670, route 2</t>
  </si>
  <si>
    <t>490, 14e Avenue</t>
  </si>
  <si>
    <t>1262, 6e Avenue</t>
  </si>
  <si>
    <t>243, rue Hérault</t>
  </si>
  <si>
    <t>500, rue Riverside</t>
  </si>
  <si>
    <t>1399, avenue du Phare</t>
  </si>
  <si>
    <t>1460, boulevard Saint-Laurent Est</t>
  </si>
  <si>
    <t>1550, avenue Jules-Verne</t>
  </si>
  <si>
    <t>40, chemin Victoria Ouest</t>
  </si>
  <si>
    <t>1256, rue du Pont</t>
  </si>
  <si>
    <t>3410, boulevard Sainte-Anne</t>
  </si>
  <si>
    <t>2236, boulevard Sir Wilfrid-Laurier</t>
  </si>
  <si>
    <t>83, boulevard Cartier</t>
  </si>
  <si>
    <t>373, boulevard de la Rivière</t>
  </si>
  <si>
    <t>2360, chemin des Patriotes</t>
  </si>
  <si>
    <t>5125, boulevard Cousineau</t>
  </si>
  <si>
    <t>250, autoroute 40</t>
  </si>
  <si>
    <t>2015, 12e Avenue</t>
  </si>
  <si>
    <t>1108, boulevard Albiny-Paquette</t>
  </si>
  <si>
    <t>1000, boul. Jacques-Cartier</t>
  </si>
  <si>
    <t>180, rang du Moulin-Rouge</t>
  </si>
  <si>
    <t>290, rue John-Nairne</t>
  </si>
  <si>
    <t>279, route 117</t>
  </si>
  <si>
    <t>6200, boulevard des Laurentides</t>
  </si>
  <si>
    <t>2150, autoroute des Laurentides</t>
  </si>
  <si>
    <t>11005, boulevard Sainte-Anne</t>
  </si>
  <si>
    <t>373, rue Saint-Jacques</t>
  </si>
  <si>
    <t>1610, boulevard de Port-Royal</t>
  </si>
  <si>
    <t>685, 5e Avenue</t>
  </si>
  <si>
    <t>226, chemin du Lac-Millette</t>
  </si>
  <si>
    <t>875, boulevard de Périgny</t>
  </si>
  <si>
    <t>1121, avenue Gilles-Villeneuve</t>
  </si>
  <si>
    <t>129, route 132</t>
  </si>
  <si>
    <t>1023, rue King Ouest</t>
  </si>
  <si>
    <t>15, avenue Brucedale Ouest</t>
  </si>
  <si>
    <t>294, avenue Victoria Nord</t>
  </si>
  <si>
    <t>171, rue Main Est</t>
  </si>
  <si>
    <t>23, rue Water</t>
  </si>
  <si>
    <t>297, rue King Est</t>
  </si>
  <si>
    <t>116, avenue Campbell</t>
  </si>
  <si>
    <t>80, rue Main Ouest</t>
  </si>
  <si>
    <t>28, boulevard York</t>
  </si>
  <si>
    <t>71, rue Main Ouest</t>
  </si>
  <si>
    <t>1664 11e Avenue Est</t>
  </si>
  <si>
    <t>646 E 44th Ave. Vancouver</t>
  </si>
  <si>
    <t>1661, rue Napier</t>
  </si>
  <si>
    <t>2099, avenue Beach</t>
  </si>
  <si>
    <t>5175, rue Dumfries</t>
  </si>
  <si>
    <t>3350, chemin Maquinna</t>
  </si>
  <si>
    <t>3360, chemin Victoria</t>
  </si>
  <si>
    <t>6260, rue Killarney</t>
  </si>
  <si>
    <t>2221, rue Main</t>
  </si>
  <si>
    <t>800, rue Richards</t>
  </si>
  <si>
    <t>3700, avenue Willingdon</t>
  </si>
  <si>
    <t>5755, boulevard Mountainview</t>
  </si>
  <si>
    <t>99, rue de la Station</t>
  </si>
  <si>
    <t>90, Paradise Row</t>
  </si>
  <si>
    <t>89, rue Main Ouest</t>
  </si>
  <si>
    <t>7, route Canada</t>
  </si>
  <si>
    <t>683, rue Main</t>
  </si>
  <si>
    <t>643, avenue Rothesay</t>
  </si>
  <si>
    <t>642, chemin Riverside Est</t>
  </si>
  <si>
    <t>622, rue Water (Greenshore)</t>
  </si>
  <si>
    <t>57, rue Water</t>
  </si>
  <si>
    <t>511, rue Notre-Dame</t>
  </si>
  <si>
    <t>5, ave 31st</t>
  </si>
  <si>
    <t>493, rue Main</t>
  </si>
  <si>
    <t>45, rue School</t>
  </si>
  <si>
    <t>429, rue Ellershouse</t>
  </si>
  <si>
    <t>42, rue Summerside</t>
  </si>
  <si>
    <t>41, rue Hawthorn</t>
  </si>
  <si>
    <t>41, rue Fashion</t>
  </si>
  <si>
    <t>363, rue Main</t>
  </si>
  <si>
    <t>325, rue Simms</t>
  </si>
  <si>
    <t>301, rue Commercial</t>
  </si>
  <si>
    <t>30, rue James</t>
  </si>
  <si>
    <t>285, rue Beech Hill</t>
  </si>
  <si>
    <t>283, rue Main</t>
  </si>
  <si>
    <t>276, chemin Mackenzie</t>
  </si>
  <si>
    <t>275, rue Fitzroy</t>
  </si>
  <si>
    <t>267, rue Main</t>
  </si>
  <si>
    <t>263, chemin Heather Moyse</t>
  </si>
  <si>
    <t>255, chemin Veterans</t>
  </si>
  <si>
    <t>251, rue Foundry</t>
  </si>
  <si>
    <t>250, rue Water</t>
  </si>
  <si>
    <t>25, ave Paul-Grondin</t>
  </si>
  <si>
    <t>24, rue Central</t>
  </si>
  <si>
    <t>236, rue Commercial</t>
  </si>
  <si>
    <t>209, rue Foundry</t>
  </si>
  <si>
    <t>203, rue Cottage</t>
  </si>
  <si>
    <t>2, chemin Appleseed</t>
  </si>
  <si>
    <t>184, rue Commercial</t>
  </si>
  <si>
    <t>160, rue Commercial</t>
  </si>
  <si>
    <t>16, rue Sydney</t>
  </si>
  <si>
    <t>15, Depot Court</t>
  </si>
  <si>
    <t>135, rue Ottawa</t>
  </si>
  <si>
    <t>13, rue Clairmont</t>
  </si>
  <si>
    <t>124, chemin Heather Moyse</t>
  </si>
  <si>
    <t>121, rue Orchard</t>
  </si>
  <si>
    <t>121, allée Frank Gibbon</t>
  </si>
  <si>
    <t>115, rue Commercial</t>
  </si>
  <si>
    <t>1131, chemin Riverside Ouest</t>
  </si>
  <si>
    <t>11, rue School</t>
  </si>
  <si>
    <t>105, avenue Braemore</t>
  </si>
  <si>
    <t>1, Market Square</t>
  </si>
  <si>
    <t>1-4881, rue Fountain Nord</t>
  </si>
  <si>
    <t>122, rue Wilmot</t>
  </si>
  <si>
    <t>1291, route Nafziger</t>
  </si>
  <si>
    <t>60, route Snyder Ouest</t>
  </si>
  <si>
    <t>1, rue Green</t>
  </si>
  <si>
    <t>101, chemin Father David Bauer</t>
  </si>
  <si>
    <t>500, chemin Parkside</t>
  </si>
  <si>
    <t>150, route Lincoln</t>
  </si>
  <si>
    <t>50, rue Duke E.</t>
  </si>
  <si>
    <t>83, rue Queen Nord</t>
  </si>
  <si>
    <t>400, avenue East</t>
  </si>
  <si>
    <t>Rue Francis Sud et rue Joseph</t>
  </si>
  <si>
    <t>640, route Ellis</t>
  </si>
  <si>
    <t>135, chemin Westminster Sud</t>
  </si>
  <si>
    <t>531, rue King Est</t>
  </si>
  <si>
    <t>50, rue Dickson</t>
  </si>
  <si>
    <t>52, rue Norfolk</t>
  </si>
  <si>
    <t>146, rue Macdonell</t>
  </si>
  <si>
    <t>71-129, rue Macdonell</t>
  </si>
  <si>
    <t>114, rue Gordon</t>
  </si>
  <si>
    <t>709, rue Woolwich</t>
  </si>
  <si>
    <t>376, avenue College Ouest</t>
  </si>
  <si>
    <t>70, rue Division</t>
  </si>
  <si>
    <t>151, route Victoria Nord</t>
  </si>
  <si>
    <t>21, route Imperial Sud</t>
  </si>
  <si>
    <t>356, route Cranston Sud-Est</t>
  </si>
  <si>
    <t>100, rue Lynn Williams</t>
  </si>
  <si>
    <t>271, route Cornwall</t>
  </si>
  <si>
    <t>511, chemin Maple Grove</t>
  </si>
  <si>
    <t>1, rue Bloor Est</t>
  </si>
  <si>
    <t>1980, route Ogilvie</t>
  </si>
  <si>
    <t>1642, route Merivale</t>
  </si>
  <si>
    <t>11525 104, Avenue North West</t>
  </si>
  <si>
    <t>800, rue Carnarvon</t>
  </si>
  <si>
    <t>150, Esplanade Ouest</t>
  </si>
  <si>
    <t>1005, rue Ottawa Nord</t>
  </si>
  <si>
    <t>70, route Bridgeport Est</t>
  </si>
  <si>
    <t>2501, chemin Prince Michael</t>
  </si>
  <si>
    <t>6045, route Creditview</t>
  </si>
  <si>
    <t>5111, rue New</t>
  </si>
  <si>
    <t>3080, rue Yonge</t>
  </si>
  <si>
    <t>1670, avenue Bayview</t>
  </si>
  <si>
    <t>85, avenue Hanna</t>
  </si>
  <si>
    <t>85, route Ellesmere</t>
  </si>
  <si>
    <t>9300, rue Bathurst</t>
  </si>
  <si>
    <t>85, chemin Laird</t>
  </si>
  <si>
    <t>2301, route Brimley</t>
  </si>
  <si>
    <t>5969, rue Baldwin Sud</t>
  </si>
  <si>
    <t>650, route Kingston</t>
  </si>
  <si>
    <t>700, route Eagleson Sud</t>
  </si>
  <si>
    <t>8888, boulevard Country Hills</t>
  </si>
  <si>
    <t>581, route Fanshawe Park Oues</t>
  </si>
  <si>
    <t>1240, route Commissioners Ouest</t>
  </si>
  <si>
    <t>645, route Commissioners Est</t>
  </si>
  <si>
    <t>1, route Clair Ouest</t>
  </si>
  <si>
    <t>440, rue Columbia Ouest</t>
  </si>
  <si>
    <t>6750, boulevard Winston-Churchill</t>
  </si>
  <si>
    <t>1170, autoroute 26</t>
  </si>
  <si>
    <t>6, rue Robert Ouest</t>
  </si>
  <si>
    <t>2155, route secondaire 25</t>
  </si>
  <si>
    <t>967, route Innisfil Beach</t>
  </si>
  <si>
    <t>20, rue Church</t>
  </si>
  <si>
    <t>7325, rue Yonge</t>
  </si>
  <si>
    <t>101, rue Pine</t>
  </si>
  <si>
    <t>1, route Baseline Ouest</t>
  </si>
  <si>
    <t>760, Hyde Park</t>
  </si>
  <si>
    <t>266, avenue Epworth</t>
  </si>
  <si>
    <t>1151, rue Richmond</t>
  </si>
  <si>
    <t>920, Sunningdale</t>
  </si>
  <si>
    <t>300, rue York</t>
  </si>
  <si>
    <t>1295, route Commissioners Oues</t>
  </si>
  <si>
    <t>501, avenue Southdale</t>
  </si>
  <si>
    <t>1221, rue Sandford</t>
  </si>
  <si>
    <t>1119, boulevard Jalna</t>
  </si>
  <si>
    <t>696, route Wellington Sud</t>
  </si>
  <si>
    <t>20, rue Granville</t>
  </si>
  <si>
    <t>119, Sherwood Forest Square</t>
  </si>
  <si>
    <t>2100, chemin Bovaird Est</t>
  </si>
  <si>
    <t>20, rue Lynch</t>
  </si>
  <si>
    <t>171, rue Liberty Est</t>
  </si>
  <si>
    <t>942, rue Great George</t>
  </si>
  <si>
    <t>9 rue Prince</t>
  </si>
  <si>
    <t>8989, chemin Cavendish</t>
  </si>
  <si>
    <t>7, route New Glasgow</t>
  </si>
  <si>
    <t>7591, voie Cawnpore</t>
  </si>
  <si>
    <t>7381, route Cavendish</t>
  </si>
  <si>
    <t>65, rue Grafton</t>
  </si>
  <si>
    <t>644, chemin Capital</t>
  </si>
  <si>
    <t>50, route Victoria Park</t>
  </si>
  <si>
    <t>5549, route St Peters</t>
  </si>
  <si>
    <t>495, rue Church</t>
  </si>
  <si>
    <t>4501, route Chapel (Route 321)</t>
  </si>
  <si>
    <t>4, route Georgetown</t>
  </si>
  <si>
    <t>31, place Terry Fox</t>
  </si>
  <si>
    <t>29, route Cornwall</t>
  </si>
  <si>
    <t>25, croissant Sunset</t>
  </si>
  <si>
    <t>199, chemin Patterson</t>
  </si>
  <si>
    <t>172, rue Fraser</t>
  </si>
  <si>
    <t>1, chemin Avonlea</t>
  </si>
  <si>
    <t>15, Mercedes</t>
  </si>
  <si>
    <t>130, rue Fitzroy</t>
  </si>
  <si>
    <t>116, rue Pownal</t>
  </si>
  <si>
    <t>109, rue Queen</t>
  </si>
  <si>
    <t>2288, avenue Parkdale</t>
  </si>
  <si>
    <t>2, chemin Lawrence</t>
  </si>
  <si>
    <t>100, avenue Portsmouth</t>
  </si>
  <si>
    <t>2400 boulevard du Millénaire</t>
  </si>
  <si>
    <t>120, boulevard Perron</t>
  </si>
  <si>
    <t>580, rue Victoria</t>
  </si>
  <si>
    <t>2765, boulevard La Piniere</t>
  </si>
  <si>
    <t>2295 avenue Chauveau</t>
  </si>
  <si>
    <t>5555, boulevard des Gradins</t>
  </si>
  <si>
    <t>8980, boulevard Lacroix</t>
  </si>
  <si>
    <t>395, avenue Sirois</t>
  </si>
  <si>
    <t>3964, rue Notre-Dame Ouest</t>
  </si>
  <si>
    <t>100, rue Théophile-Brassard</t>
  </si>
  <si>
    <t>5005, boulevard de l'Ormière</t>
  </si>
  <si>
    <t>82, boulevard De Bromont</t>
  </si>
  <si>
    <t>10, boulevard St-Pierre Est</t>
  </si>
  <si>
    <t>2605 rue d'Annemasse</t>
  </si>
  <si>
    <t>857, avenue Beckwith</t>
  </si>
  <si>
    <t>4500, route Cedar Hill</t>
  </si>
  <si>
    <t>2625, route Sinclair</t>
  </si>
  <si>
    <t>3100, route Tillicum</t>
  </si>
  <si>
    <t>1400, route Derby</t>
  </si>
  <si>
    <t>3220, route Cedar Hill</t>
  </si>
  <si>
    <t>254, route Hampton</t>
  </si>
  <si>
    <t>4636, chemin Elk Lake</t>
  </si>
  <si>
    <t>1812, voie Sir Isaac Brock</t>
  </si>
  <si>
    <t>15165, avenue Thrift</t>
  </si>
  <si>
    <t>1008, avenue Pandora</t>
  </si>
  <si>
    <t>900, rue Burrard</t>
  </si>
  <si>
    <t>988, Broadway Ouest</t>
  </si>
  <si>
    <t>13240, route Victoria</t>
  </si>
  <si>
    <t>13211, avenue Henry</t>
  </si>
  <si>
    <t>14422, avenue Rosedale</t>
  </si>
  <si>
    <t>3200, route County 42</t>
  </si>
  <si>
    <t>1125, route Prince</t>
  </si>
  <si>
    <t>445, City Hall Square Ouest</t>
  </si>
  <si>
    <t>0, route Lincoln</t>
  </si>
  <si>
    <t>363, rue Mill, Windsor</t>
  </si>
  <si>
    <t>1020, rue Erie Est</t>
  </si>
  <si>
    <t>401, rue Pitt Ouest, Windsor</t>
  </si>
  <si>
    <t>2555, route Pulford</t>
  </si>
  <si>
    <t>8787, rue McHugh</t>
  </si>
  <si>
    <t>406, rue Pelissier Ouest</t>
  </si>
  <si>
    <t>8146, Drolet</t>
  </si>
  <si>
    <t>810, Agnes</t>
  </si>
  <si>
    <t>7743, Rheaume</t>
  </si>
  <si>
    <t>7650, Maurice Duplessis</t>
  </si>
  <si>
    <t>7423, Harley</t>
  </si>
  <si>
    <t>7255, Alexandra</t>
  </si>
  <si>
    <t>7203, Cordner</t>
  </si>
  <si>
    <t>7010, Casgrain</t>
  </si>
  <si>
    <t>700, Saint-Paul</t>
  </si>
  <si>
    <t>6889, Des Érables</t>
  </si>
  <si>
    <t>6715, Des Écores</t>
  </si>
  <si>
    <t>6239, Saint-André</t>
  </si>
  <si>
    <t>6028, Des Érables</t>
  </si>
  <si>
    <t>5773, Chabot</t>
  </si>
  <si>
    <t>5619, 5ième Avenue</t>
  </si>
  <si>
    <t>5530, Gatineau</t>
  </si>
  <si>
    <t>5123, Durocher</t>
  </si>
  <si>
    <t>5, Chabanel</t>
  </si>
  <si>
    <t>4700, boulevard LaSalle</t>
  </si>
  <si>
    <t>4690, Jeanne d’Arc</t>
  </si>
  <si>
    <t>4581, rue Sherbrooke</t>
  </si>
  <si>
    <t>4501, Bannatyme</t>
  </si>
  <si>
    <t>4211, de Rouen</t>
  </si>
  <si>
    <t>4115, 48ième Rue</t>
  </si>
  <si>
    <t>408, Gounod</t>
  </si>
  <si>
    <t>3593, Appleton</t>
  </si>
  <si>
    <t>350, St-Hubert</t>
  </si>
  <si>
    <t>3440, Provost</t>
  </si>
  <si>
    <t>3351, Côte-Sainte-Catherine</t>
  </si>
  <si>
    <t>3311, Bossuet</t>
  </si>
  <si>
    <t>3092, chemin du Golf</t>
  </si>
  <si>
    <t>3025, Côte-Sainte-Catherine</t>
  </si>
  <si>
    <t>300, Chabanel</t>
  </si>
  <si>
    <t>2606, Raudot</t>
  </si>
  <si>
    <t>2569, Park Row Est</t>
  </si>
  <si>
    <t>254, Boisbriand</t>
  </si>
  <si>
    <t>2500, Jeanne D’Arc</t>
  </si>
  <si>
    <t>230, Hepworth</t>
  </si>
  <si>
    <t>2050, Stanley</t>
  </si>
  <si>
    <t>1901 City councillors</t>
  </si>
  <si>
    <t>1604, de Chambly</t>
  </si>
  <si>
    <t>15795, Gouin Ouest</t>
  </si>
  <si>
    <t>1435, Drummond</t>
  </si>
  <si>
    <t>2065, 52ième Avenue</t>
  </si>
  <si>
    <t>1400, Ville-Marie</t>
  </si>
  <si>
    <t>140, place Benoît</t>
  </si>
  <si>
    <t>1281, Saint-Jean-Baptiste</t>
  </si>
  <si>
    <t>12225, Grenet</t>
  </si>
  <si>
    <t>122, Querbes</t>
  </si>
  <si>
    <t>1080, Rockland</t>
  </si>
  <si>
    <t>10374, Sackville</t>
  </si>
  <si>
    <t>1028, avenue Brown</t>
  </si>
  <si>
    <t>10050, Place de L’Acadie</t>
  </si>
  <si>
    <t>5842, BC-33</t>
  </si>
  <si>
    <t>524, avenue Central</t>
  </si>
  <si>
    <t>187, avenue Government Sud</t>
  </si>
  <si>
    <t>3865, rue First</t>
  </si>
  <si>
    <t>1675, route Kimura</t>
  </si>
  <si>
    <t>1015, rue Cook</t>
  </si>
  <si>
    <t>233, boulevard Back Street</t>
  </si>
  <si>
    <t>3990, autoroute 3</t>
  </si>
  <si>
    <t>1051, rue Victoria</t>
  </si>
  <si>
    <t>50, route Stone est</t>
  </si>
  <si>
    <t>45 Rue King Est</t>
  </si>
  <si>
    <t>8 Rue Bond</t>
  </si>
  <si>
    <t>100 Rue Simcoe Sud</t>
  </si>
  <si>
    <t>800 Route Salem Nord</t>
  </si>
  <si>
    <t>34 Rue Division</t>
  </si>
  <si>
    <t>400 Rue Centre Sud</t>
  </si>
  <si>
    <t>8 Route Vipond</t>
  </si>
  <si>
    <t>133 Rue Main</t>
  </si>
  <si>
    <t>590 &amp; 600  Boul Oshawa</t>
  </si>
  <si>
    <t>632 Rue Dundas Ouest</t>
  </si>
  <si>
    <t>4040 Rue Anderson</t>
  </si>
  <si>
    <t>101 Chemin Consumers</t>
  </si>
  <si>
    <t>605 Route Rossland Est</t>
  </si>
  <si>
    <t>3070, boulevard Neyagawa</t>
  </si>
  <si>
    <t>Route Lakeshore Est entre les rues Navy et Dunn</t>
  </si>
  <si>
    <t>325, rue Reynolds</t>
  </si>
  <si>
    <t>2302, route Bridge</t>
  </si>
  <si>
    <t>Rue Ontario entre route Bronte et rue Nelson</t>
  </si>
  <si>
    <t>133, rue Rebecca</t>
  </si>
  <si>
    <t>1051, chemin Glenashton</t>
  </si>
  <si>
    <t>Route Bronte Ouest entre le chemin Marine et la rue Ontario</t>
  </si>
  <si>
    <t>1663, voie de desserte Nord-Est</t>
  </si>
  <si>
    <t>72, rue Washington</t>
  </si>
  <si>
    <t>334, rue Randall</t>
  </si>
  <si>
    <t>184, rue Church</t>
  </si>
  <si>
    <t>2925, route Navan</t>
  </si>
  <si>
    <t>190, route Richmond</t>
  </si>
  <si>
    <t>301, avenue Laurier Est</t>
  </si>
  <si>
    <t>118, rue Cartier</t>
  </si>
  <si>
    <t>170, avenue Primrose</t>
  </si>
  <si>
    <t>930, rue Wellington Ouest</t>
  </si>
  <si>
    <t>1551, place du Lycée</t>
  </si>
  <si>
    <t>186, rue Main</t>
  </si>
  <si>
    <t>122, avenue Daly</t>
  </si>
  <si>
    <t>113, avenue Beechwood</t>
  </si>
  <si>
    <t>6, rue Oak</t>
  </si>
  <si>
    <t>245, avenue Crichton</t>
  </si>
  <si>
    <t>289-327, avenue Cyr</t>
  </si>
  <si>
    <t>2525, avenue Carling</t>
  </si>
  <si>
    <t>Autoroute 2 et route Trulls</t>
  </si>
  <si>
    <t>1655, route Mannin</t>
  </si>
  <si>
    <t>1250, 1270, 1314, route Fischer Hallman</t>
  </si>
  <si>
    <t>1370, voie de desserte Sud</t>
  </si>
  <si>
    <t>10, chemin Cope</t>
  </si>
  <si>
    <t>255, rue West Sud</t>
  </si>
  <si>
    <t>2256, route Loop</t>
  </si>
  <si>
    <t>1123, route North Shore</t>
  </si>
  <si>
    <t>9, rue York</t>
  </si>
  <si>
    <t>7, rue Milne</t>
  </si>
  <si>
    <t>89, rue Mosley</t>
  </si>
  <si>
    <t>1400, rue Wellington Est</t>
  </si>
  <si>
    <t>135, promenade Industrial Nord</t>
  </si>
  <si>
    <t>1, allée Community Centre</t>
  </si>
  <si>
    <t>229, promenade Industrial Nord</t>
  </si>
  <si>
    <t>100, voie John Ouest</t>
  </si>
  <si>
    <t>1, rue Elias</t>
  </si>
  <si>
    <t>60, chemin Highland</t>
  </si>
  <si>
    <t>395, chemin Mulock</t>
  </si>
  <si>
    <t>200, chemin Doug Duncan</t>
  </si>
  <si>
    <t>800, chemin Mulock</t>
  </si>
  <si>
    <t>11620, route Trafalgar</t>
  </si>
  <si>
    <t>1, avenue Park</t>
  </si>
  <si>
    <t>14, rue Willow Nord</t>
  </si>
  <si>
    <t>118, rue Guelph</t>
  </si>
  <si>
    <t>60, rue Edith</t>
  </si>
  <si>
    <t>101, rue Beckwith</t>
  </si>
  <si>
    <t>75, rue Neelin</t>
  </si>
  <si>
    <t>15, rue Coleman</t>
  </si>
  <si>
    <t>2051, route Leger Nord Ouest</t>
  </si>
  <si>
    <t>9797, avenue Jasper</t>
  </si>
  <si>
    <t>2645, route Blatchford</t>
  </si>
  <si>
    <t>5140, chemin Smith</t>
  </si>
  <si>
    <t>6440, route Blundell</t>
  </si>
  <si>
    <t>8880, route Williams</t>
  </si>
  <si>
    <t>7191, avenue Granville</t>
  </si>
  <si>
    <t>6620, route Garden City</t>
  </si>
  <si>
    <t>5180, chemin Westwater</t>
  </si>
  <si>
    <t>9180, route No. 1</t>
  </si>
  <si>
    <t>4151, rue Chatham</t>
  </si>
  <si>
    <t>936029, route Airport</t>
  </si>
  <si>
    <t>151, rue Centre</t>
  </si>
  <si>
    <t>55, rue Zina</t>
  </si>
  <si>
    <t>203, rue Main Est</t>
  </si>
  <si>
    <t>275, rue Alder</t>
  </si>
  <si>
    <t>Route régionale 21</t>
  </si>
  <si>
    <t>347209, route Mono Centre</t>
  </si>
  <si>
    <t>90, rue Main Nord</t>
  </si>
  <si>
    <t>1255, route Old Derry</t>
  </si>
  <si>
    <t>9755, avenue Canada Company</t>
  </si>
  <si>
    <t>9741, avenue Canada Company</t>
  </si>
  <si>
    <t>225, avenue Dougall</t>
  </si>
  <si>
    <t>195, chemin Don Minaker</t>
  </si>
  <si>
    <t>995, boulevard Peter Robertson</t>
  </si>
  <si>
    <t>30, allée Loafers Lake</t>
  </si>
  <si>
    <t>1050, promenade Sandalwood Ouest</t>
  </si>
  <si>
    <t>7, rue Water</t>
  </si>
  <si>
    <t>4171, chemin Living Art</t>
  </si>
  <si>
    <t>177, rue Queen</t>
  </si>
  <si>
    <t>44, rue Main</t>
  </si>
  <si>
    <t>182, rue Bridge</t>
  </si>
  <si>
    <t>155, rue High</t>
  </si>
  <si>
    <t>250, rue Almonte</t>
  </si>
  <si>
    <t>40, rue Bennett</t>
  </si>
  <si>
    <t>393, rue Pembroke Ouest</t>
  </si>
  <si>
    <t>1, rue Pembroke Est</t>
  </si>
  <si>
    <t>50, rue Alexander</t>
  </si>
  <si>
    <t>251, avenue Western</t>
  </si>
  <si>
    <t>5926, route King</t>
  </si>
  <si>
    <t>91, route Proctor</t>
  </si>
  <si>
    <t>2045, route King</t>
  </si>
  <si>
    <t>18997, rue Dufferin</t>
  </si>
  <si>
    <t>77, rue Main</t>
  </si>
  <si>
    <t>8, chemin Sheardown</t>
  </si>
  <si>
    <t>15, route Old King</t>
  </si>
  <si>
    <t>25, chemin Dilane</t>
  </si>
  <si>
    <t>51, rue Kingston</t>
  </si>
  <si>
    <t>80, rue Hamilton</t>
  </si>
  <si>
    <t>250, rue Harbour</t>
  </si>
  <si>
    <t>146, ON-8</t>
  </si>
  <si>
    <t>201, chemin Bill Fleming</t>
  </si>
  <si>
    <t>3, rue Adam</t>
  </si>
  <si>
    <t>25, rue John Sud</t>
  </si>
  <si>
    <t>14012, chemin Belmont</t>
  </si>
  <si>
    <t>337, boulevard Edith Cavell</t>
  </si>
  <si>
    <t>310, rue George</t>
  </si>
  <si>
    <t>10153, boulevard King George</t>
  </si>
  <si>
    <t>501, rue centre</t>
  </si>
  <si>
    <t>434, rue Sabourin</t>
  </si>
  <si>
    <t>2015, rue Main</t>
  </si>
  <si>
    <t>276, Sainte- Agathe</t>
  </si>
  <si>
    <t>561, route Bernat</t>
  </si>
  <si>
    <t>51, rue Main Ouest</t>
  </si>
  <si>
    <t>166, rue Main</t>
  </si>
  <si>
    <t>1, rue Rivard</t>
  </si>
  <si>
    <t>434, chemin Adsum</t>
  </si>
  <si>
    <t>215, avenue Manitoba</t>
  </si>
  <si>
    <t>28035 rue Stewart</t>
  </si>
  <si>
    <t>1, sentier Bouvier</t>
  </si>
  <si>
    <t>139 rue Gimli</t>
  </si>
  <si>
    <t>103 Municipal</t>
  </si>
  <si>
    <t>22, rue Arena</t>
  </si>
  <si>
    <t>775, route Rita</t>
  </si>
  <si>
    <t>1185, voie Prosperity</t>
  </si>
  <si>
    <t>2275, avenue Bayview</t>
  </si>
  <si>
    <t>4700, rue Keele</t>
  </si>
  <si>
    <t>700 Boulevard Humberwood</t>
  </si>
  <si>
    <t>1010 rue Sherbrooke O</t>
  </si>
  <si>
    <t>500 Lakre Shore Boul. O</t>
  </si>
  <si>
    <t>253 Route Taylor</t>
  </si>
  <si>
    <t>171, avenue Mapleton</t>
  </si>
  <si>
    <t>425, rue Carlton</t>
  </si>
  <si>
    <t>1, route Lakeport</t>
  </si>
  <si>
    <t>1932, promenade des canaux de Welland</t>
  </si>
  <si>
    <t>240, rue Saint-Paul Ouest</t>
  </si>
  <si>
    <t>1, voie David S. Howes</t>
  </si>
  <si>
    <t>71, rue Carlisle</t>
  </si>
  <si>
    <t>8, rue Ontario</t>
  </si>
  <si>
    <t>6041, autoroute 7</t>
  </si>
  <si>
    <t>7755, avenue Bayview</t>
  </si>
  <si>
    <t>9350, route Markham</t>
  </si>
  <si>
    <t>210, rue Main</t>
  </si>
  <si>
    <t>3990, chemin Major MacKenzie Est</t>
  </si>
  <si>
    <t>555, chemin Bayview</t>
  </si>
  <si>
    <t>190, chemin Bayview</t>
  </si>
  <si>
    <t>80, rue Livingstone Est</t>
  </si>
  <si>
    <t>39 A, Montee Sandy Beach</t>
  </si>
  <si>
    <t>380, boulevard Curé-Labelle</t>
  </si>
  <si>
    <t>379, boulevard Arthur-Sauvé</t>
  </si>
  <si>
    <t>130, chemin du Lac-Millette</t>
  </si>
  <si>
    <t>1248, boulevard De la Vérendrye Est</t>
  </si>
  <si>
    <t>111, Gérard D. Levesque</t>
  </si>
  <si>
    <t>9105, boulevard Taschereau</t>
  </si>
  <si>
    <t>860, avenue Gabriel-Brissette</t>
  </si>
  <si>
    <t>810, rue Saint-Paul</t>
  </si>
  <si>
    <t>6250 boulevard Cousineau</t>
  </si>
  <si>
    <t>6060, boulevard Jean XXIII</t>
  </si>
  <si>
    <t>560, boulevard des Bois-Franc Sud</t>
  </si>
  <si>
    <t>547, rue Saint-Louis</t>
  </si>
  <si>
    <t>490, 28e Avenue</t>
  </si>
  <si>
    <t>450, rue Blainville Est</t>
  </si>
  <si>
    <t>4411 boulevard de la Concorde Est</t>
  </si>
  <si>
    <t>44, rue Principale Nord</t>
  </si>
  <si>
    <t>3950, rue King Ouest</t>
  </si>
  <si>
    <t>35, rue Principale Est</t>
  </si>
  <si>
    <t>3373, rue de l’Hêtrière</t>
  </si>
  <si>
    <t>3100, rue Henri-L. Chevrette</t>
  </si>
  <si>
    <t>3 rue Raymond</t>
  </si>
  <si>
    <t>2635, boulevard Curé-Labelle</t>
  </si>
  <si>
    <t>249, boulevard Harwood</t>
  </si>
  <si>
    <t>201, rue De La Falaise</t>
  </si>
  <si>
    <t>1703, route 105</t>
  </si>
  <si>
    <t>150, rue Angus Sud</t>
  </si>
  <si>
    <t>1401, Crémazie Est</t>
  </si>
  <si>
    <t>1324, boulevard Talbot</t>
  </si>
  <si>
    <t>1199, Saint-Felicien</t>
  </si>
  <si>
    <t>1085, boulevard Roland-Godard</t>
  </si>
  <si>
    <t>1060, boulevard Guillaume-Couture</t>
  </si>
  <si>
    <t>1020, boulevard Mgr-Laval</t>
  </si>
  <si>
    <t>188, Jacques-Cartier Nord</t>
  </si>
  <si>
    <t>190, Laurier</t>
  </si>
  <si>
    <t>265, Louis-Martel</t>
  </si>
  <si>
    <t>300, boulevard Du Séminaire</t>
  </si>
  <si>
    <t>105, rue Laurier</t>
  </si>
  <si>
    <t>865, 2ième rue</t>
  </si>
  <si>
    <t>41, Richelieu</t>
  </si>
  <si>
    <t>11711 105 Avenue NW</t>
  </si>
  <si>
    <t>76, chemin Armenia</t>
  </si>
  <si>
    <t>6707, chemin Elbow</t>
  </si>
  <si>
    <t>20839 78B Avenue</t>
  </si>
  <si>
    <t>990, rue Broughton</t>
  </si>
  <si>
    <t>3618, croissant Sawmill</t>
  </si>
  <si>
    <t>1297, Marlborough</t>
  </si>
  <si>
    <t>1360, White Oaks</t>
  </si>
  <si>
    <t>2100 et 2076, Sherobee</t>
  </si>
  <si>
    <t>1275, chemin Ste-Foy</t>
  </si>
  <si>
    <t>1245, chemin Ste-Foy</t>
  </si>
  <si>
    <t>5, Domaine Bellerive</t>
  </si>
  <si>
    <t>3, Domaine Bellerive</t>
  </si>
  <si>
    <t>1, Domaine Bellerive</t>
  </si>
  <si>
    <t>5111, Sherbrooke (Tour C et D)</t>
  </si>
  <si>
    <t>5333, Sherbrooke (Tour A et B)</t>
  </si>
  <si>
    <t>20, boulevard Shallmar</t>
  </si>
  <si>
    <t>355, avenue St-Clair Est</t>
  </si>
  <si>
    <t>141, avenue Davisville</t>
  </si>
  <si>
    <t>111, avenue Davisville</t>
  </si>
  <si>
    <t>33, avenue Davisville</t>
  </si>
  <si>
    <t>100, rue Wellesley Est</t>
  </si>
  <si>
    <t>2333, chemin Truscott</t>
  </si>
  <si>
    <t>1130, avenue Queens</t>
  </si>
  <si>
    <t>57, rue Union</t>
  </si>
  <si>
    <t>57, rue Queen Nord</t>
  </si>
  <si>
    <t>1066, rue King Ouest</t>
  </si>
  <si>
    <t>11, avenue Margaret</t>
  </si>
  <si>
    <t>205, rue Eagle</t>
  </si>
  <si>
    <t>200, terrasse Rideau</t>
  </si>
  <si>
    <t>330, chemin Queen Elizibeth</t>
  </si>
  <si>
    <t>350, chemin Queen Elizibeth</t>
  </si>
  <si>
    <t>99, route Range</t>
  </si>
  <si>
    <t>22, rue Murray</t>
  </si>
  <si>
    <t>130, route Rosedale Valley</t>
  </si>
  <si>
    <t>50, avenue Rosehill</t>
  </si>
  <si>
    <t>1000, route Mount Pleasant</t>
  </si>
  <si>
    <t>2980, route Don Mills</t>
  </si>
  <si>
    <t>212, chemin Davis</t>
  </si>
  <si>
    <t>2770, avenue Aquitaine</t>
  </si>
  <si>
    <t>530, route Scarlett</t>
  </si>
  <si>
    <t>2001, avenue Carling</t>
  </si>
  <si>
    <t>1285, route Richmond</t>
  </si>
  <si>
    <t>1241, avenue Kilborn</t>
  </si>
  <si>
    <t>2881, route Richmond</t>
  </si>
  <si>
    <t>2750, croissant Carousel</t>
  </si>
  <si>
    <t>199, chemin Queen Mary</t>
  </si>
  <si>
    <t>41, route Speers</t>
  </si>
  <si>
    <t>3050, route Glencrest</t>
  </si>
  <si>
    <t>705, allée Surrey</t>
  </si>
  <si>
    <t>1363, route Lakeshore</t>
  </si>
  <si>
    <t>2493, boulevard Lakeshore</t>
  </si>
  <si>
    <t>1761, avenue Sheppard Est</t>
  </si>
  <si>
    <t>1751, avenue Sheppard Est</t>
  </si>
  <si>
    <t>125, chemin Parkway Forest</t>
  </si>
  <si>
    <t>130, chemin Parkway Forest</t>
  </si>
  <si>
    <t>80, chemin Forest Manor</t>
  </si>
  <si>
    <t>106, chemin Parkway Forest</t>
  </si>
  <si>
    <t>202, rue Regina</t>
  </si>
  <si>
    <t>75, avenue University Ouest</t>
  </si>
  <si>
    <t>295, rue Phillip</t>
  </si>
  <si>
    <t>185, rue Columbia Ouest</t>
  </si>
  <si>
    <t>200, avenue University</t>
  </si>
  <si>
    <t>3585, rue Graveley</t>
  </si>
  <si>
    <t>236, rue Cordova Est</t>
  </si>
  <si>
    <t>701, avenue National</t>
  </si>
  <si>
    <t>1850, place Spyglass</t>
  </si>
  <si>
    <t>181, voie Athletes</t>
  </si>
  <si>
    <t>151, voie Athletes</t>
  </si>
  <si>
    <t>1228, rue Hasting Ouest</t>
  </si>
  <si>
    <t>1040, avenue McKenzie</t>
  </si>
  <si>
    <t>3500, rue Blanshard</t>
  </si>
  <si>
    <t>760, avenue Vernon (caserne de pompiers 1)</t>
  </si>
  <si>
    <t>760, avenue Vernon (sécurité publique)</t>
  </si>
  <si>
    <t>770, avenue Vernon</t>
  </si>
  <si>
    <t>55, rue Magazine</t>
  </si>
  <si>
    <t>135, rue Gould</t>
  </si>
  <si>
    <t>40, rue Weldon</t>
  </si>
  <si>
    <t>25, rue McKnight</t>
  </si>
  <si>
    <t>700, route Forest Hill</t>
  </si>
  <si>
    <t>50, terrasse Boyne</t>
  </si>
  <si>
    <t>65, rue Bonaccord</t>
  </si>
  <si>
    <t>88, rue Sunset</t>
  </si>
  <si>
    <t>9, place Carrington</t>
  </si>
  <si>
    <t>31, place Carrington</t>
  </si>
  <si>
    <t>2155 et 2255, allée Monastery</t>
  </si>
  <si>
    <t>1065, rue Barrington</t>
  </si>
  <si>
    <t>500, route Kings</t>
  </si>
  <si>
    <t>3003, rue Olivet</t>
  </si>
  <si>
    <t>1, rue Oak</t>
  </si>
  <si>
    <t>7, rue Parker</t>
  </si>
  <si>
    <t>300, boulevard Royale</t>
  </si>
  <si>
    <t>200, boulevard Royale</t>
  </si>
  <si>
    <t>100, boulevard Royale</t>
  </si>
  <si>
    <t>5620, rue Sud</t>
  </si>
  <si>
    <t>5885, route Spring Garden</t>
  </si>
  <si>
    <t>456, chemin Parkland</t>
  </si>
  <si>
    <t>2060, place Quingate</t>
  </si>
  <si>
    <t>1314, allée Cathedral</t>
  </si>
  <si>
    <t>5206, rue Tobin</t>
  </si>
  <si>
    <t>49, place Kings Wharf</t>
  </si>
  <si>
    <t>21, chemin Parkland</t>
  </si>
  <si>
    <t>5121, rue Bishop</t>
  </si>
  <si>
    <t>1472, allée Cathedral</t>
  </si>
  <si>
    <t>11189, route Ellerslie</t>
  </si>
  <si>
    <t>10620-116, rue Nord-Ouest</t>
  </si>
  <si>
    <t>100, Nolan Hill Rise Nord-Ouest</t>
  </si>
  <si>
    <t>440, boulevard Sherwood Nord-Ouest</t>
  </si>
  <si>
    <t>45 et 955, avenue Reunion</t>
  </si>
  <si>
    <t>2861, route Craigowan</t>
  </si>
  <si>
    <t>680, promenade Saginaw</t>
  </si>
  <si>
    <t>650, promenade Saginaw</t>
  </si>
  <si>
    <t>50, route Westmount</t>
  </si>
  <si>
    <t>2280, chemin City Park</t>
  </si>
  <si>
    <t>295-321, avenue Westminister</t>
  </si>
  <si>
    <t>1047, avenue du Bouclier canadien</t>
  </si>
  <si>
    <t>1025, avenue du Bouclier canadien</t>
  </si>
  <si>
    <t>1203, voie Maritime</t>
  </si>
  <si>
    <t>1175, voie Maritime</t>
  </si>
  <si>
    <t>151, route Greenbank</t>
  </si>
  <si>
    <t>100, avenue Lower Ossington</t>
  </si>
  <si>
    <t>200, rue Eagle</t>
  </si>
  <si>
    <t>100, rue Eagle</t>
  </si>
  <si>
    <t>1958, rue Richmond</t>
  </si>
  <si>
    <t>180, rue Mill</t>
  </si>
  <si>
    <t>1355, route Silver Spear</t>
  </si>
  <si>
    <t>3610, route Dixie</t>
  </si>
  <si>
    <t>2095, boulevard Lakeshore Ouest</t>
  </si>
  <si>
    <t>26, avenue Brusge</t>
  </si>
  <si>
    <t>6, route Chandler</t>
  </si>
  <si>
    <t>24, rue Paint</t>
  </si>
  <si>
    <t>245, rue Pleasant</t>
  </si>
  <si>
    <t>1223, rue Lower Water</t>
  </si>
  <si>
    <t>3, chemin Calkin</t>
  </si>
  <si>
    <t>91, rue Lahave</t>
  </si>
  <si>
    <t>21, chemin Colonel Joseph Scott</t>
  </si>
  <si>
    <t>55, avenue Crossley</t>
  </si>
  <si>
    <t>52, rue Church</t>
  </si>
  <si>
    <t>779, autoroute 15</t>
  </si>
  <si>
    <t>500, chemin O’Connor</t>
  </si>
  <si>
    <t>705, rue Division</t>
  </si>
  <si>
    <t>703, rue Division</t>
  </si>
  <si>
    <t>701, rue Division</t>
  </si>
  <si>
    <t>1211, boulevard John Counter</t>
  </si>
  <si>
    <t>150 rue Queen S</t>
  </si>
  <si>
    <t>14111 autoroute 50</t>
  </si>
  <si>
    <t>425, chemin Chrysler</t>
  </si>
  <si>
    <t>6311 Old Church Rd</t>
  </si>
  <si>
    <t>3185, route Mavis</t>
  </si>
  <si>
    <t>7150, route Mississauga</t>
  </si>
  <si>
    <t>7075, route Rexwood</t>
  </si>
  <si>
    <t>6825, route Tomken</t>
  </si>
  <si>
    <t>1300, route Lakeshore Est</t>
  </si>
  <si>
    <t>3190, route Mavis</t>
  </si>
  <si>
    <t>3515, route Wolfedale</t>
  </si>
  <si>
    <t>725, rue Bronte</t>
  </si>
  <si>
    <t>1, chemin Princess Anne</t>
  </si>
  <si>
    <t>1400 The Canadian Road</t>
  </si>
  <si>
    <t>1119, route Tower</t>
  </si>
  <si>
    <t>5264, rue Morris</t>
  </si>
  <si>
    <t>927, rue South Bland</t>
  </si>
  <si>
    <t>1581, rue South Park</t>
  </si>
  <si>
    <t>3057, avenue Ness</t>
  </si>
  <si>
    <t>865, route Panet</t>
  </si>
  <si>
    <t>869, route Panet</t>
  </si>
  <si>
    <t>873, route Panet</t>
  </si>
  <si>
    <t>877, route Panet</t>
  </si>
  <si>
    <t>1085, avenue Court</t>
  </si>
  <si>
    <t>1640, chemin Sycamore</t>
  </si>
  <si>
    <t>2625, promenade Meadows</t>
  </si>
  <si>
    <t>525, Cabot Landing Ouest</t>
  </si>
  <si>
    <t>505, Cabot Landing Ouest</t>
  </si>
  <si>
    <t>2655, boulevard Blackwolf Nord</t>
  </si>
  <si>
    <t>1159, boulevard Rosenthal</t>
  </si>
  <si>
    <t>14540 rue 1st NW</t>
  </si>
  <si>
    <t>45, chemin Masters Sud-Est</t>
  </si>
  <si>
    <t>35, chemin Masters Sud-Est</t>
  </si>
  <si>
    <t>1244 rue 29th N</t>
  </si>
  <si>
    <t>1240 rue 29th N</t>
  </si>
  <si>
    <t>1264 rue 29th N</t>
  </si>
  <si>
    <t>17430 rue 110 NW</t>
  </si>
  <si>
    <t>17440 rue 110 NW</t>
  </si>
  <si>
    <t>17420 rue 110 NW</t>
  </si>
  <si>
    <t>17410 rue 110 NW</t>
  </si>
  <si>
    <t>3201, chemin Valleyview</t>
  </si>
  <si>
    <t>2620, chemin Recplace</t>
  </si>
  <si>
    <t>2626, chemin Recplace</t>
  </si>
  <si>
    <t>2612, chemin Recplace</t>
  </si>
  <si>
    <t>3593, chemin Anderson</t>
  </si>
  <si>
    <t>511, rue Dogwood Sud</t>
  </si>
  <si>
    <t>3494 chemin Sonama Pines</t>
  </si>
  <si>
    <t>35014 chemin Sonama Pines</t>
  </si>
  <si>
    <t>232, voie Dunbar</t>
  </si>
  <si>
    <t>400, rue Horton Est</t>
  </si>
  <si>
    <t>824, rue Dundas</t>
  </si>
  <si>
    <t>589, rue Turnberry</t>
  </si>
  <si>
    <t>73, rue Victoria</t>
  </si>
  <si>
    <t>180, rue McDonald</t>
  </si>
  <si>
    <t>352, route Cove</t>
  </si>
  <si>
    <t>52, rue Montréal</t>
  </si>
  <si>
    <t>109, rue Main</t>
  </si>
  <si>
    <t>14, rue Boland</t>
  </si>
  <si>
    <t>820, rue Turnberry</t>
  </si>
  <si>
    <t>77722A, route de London</t>
  </si>
  <si>
    <t>181, rue Victoria Nord</t>
  </si>
  <si>
    <t>110, rue North</t>
  </si>
  <si>
    <t>8700, boulevard Jeanne d’Arc Nord</t>
  </si>
  <si>
    <t>801, promenade Aviation (lot Ouest)</t>
  </si>
  <si>
    <t>801, promenade Aviation (lot Est)</t>
  </si>
  <si>
    <t>44, rue Elizabeth/55, rue Zina</t>
  </si>
  <si>
    <t>12, Allée Ghandi</t>
  </si>
  <si>
    <t>65, route Carl Hall, parc Downsview</t>
  </si>
  <si>
    <t>9, route Bedford</t>
  </si>
  <si>
    <t>37, rue Queen Est</t>
  </si>
  <si>
    <t>20, avenue Delisle</t>
  </si>
  <si>
    <t>11, rue Wellesley Ouest</t>
  </si>
  <si>
    <t>25, rue Dundas Est</t>
  </si>
  <si>
    <t>30, avenue Roehampton</t>
  </si>
  <si>
    <t>110, rue Queen Ouest</t>
  </si>
  <si>
    <t>1526, rue Finlay</t>
  </si>
  <si>
    <t>15, croissant Millwood</t>
  </si>
  <si>
    <t>225, rue Victoria Nord</t>
  </si>
  <si>
    <t>24, rue Gaukel</t>
  </si>
  <si>
    <t>154, rue Erb Est</t>
  </si>
  <si>
    <t>270, route Spadina Est</t>
  </si>
  <si>
    <t>242, rue Queen Sud</t>
  </si>
  <si>
    <t>51, rue David</t>
  </si>
  <si>
    <t>388, rue King Est</t>
  </si>
  <si>
    <t>132, rue Church</t>
  </si>
  <si>
    <t>127, rue Church</t>
  </si>
  <si>
    <t>2611, route Trulls</t>
  </si>
  <si>
    <t>2440, autoroute 2</t>
  </si>
  <si>
    <t>1655, rue Reach</t>
  </si>
  <si>
    <t>181, rue Perry</t>
  </si>
  <si>
    <t>3480, route Taunton</t>
  </si>
  <si>
    <t>901, route McKay</t>
  </si>
  <si>
    <t>55, route Thornton S</t>
  </si>
  <si>
    <t>301, rue Watson Ouest</t>
  </si>
  <si>
    <t>575, route Rossland Est</t>
  </si>
  <si>
    <t>111, chemin McKinney</t>
  </si>
  <si>
    <t>333, chemin McKinney</t>
  </si>
  <si>
    <t>180, rue Whiting</t>
  </si>
  <si>
    <t>280, rue Elm</t>
  </si>
  <si>
    <t>4980, route Sunset</t>
  </si>
  <si>
    <t>332, route Carlow</t>
  </si>
  <si>
    <t>49462, rue Talbot Est</t>
  </si>
  <si>
    <t>39262, allée Fingal</t>
  </si>
  <si>
    <t>1, allée Bobier</t>
  </si>
  <si>
    <t>42343, allée Fruit Ridge</t>
  </si>
  <si>
    <t>480, chemin Sunset</t>
  </si>
  <si>
    <t>450, chemin Sunset</t>
  </si>
  <si>
    <t>5200, route River</t>
  </si>
  <si>
    <t>2121, avenue Lonsdale</t>
  </si>
  <si>
    <t>1131 rue frederick</t>
  </si>
  <si>
    <t>3365, avenue Mahon</t>
  </si>
  <si>
    <t>1033, route Handsworth</t>
  </si>
  <si>
    <t>300, rue ALBERT</t>
  </si>
  <si>
    <t>940, route Industrial 1</t>
  </si>
  <si>
    <t>220, rue Salter</t>
  </si>
  <si>
    <t>420, croissant Beach</t>
  </si>
  <si>
    <t>1733, allée Lions Gate</t>
  </si>
  <si>
    <t>625, rue Fisgard</t>
  </si>
  <si>
    <t>1903, route Mt Newton Cross</t>
  </si>
  <si>
    <t>137, rue Evans</t>
  </si>
  <si>
    <t>645, rue Fisgard</t>
  </si>
  <si>
    <t>750, rue Johnson</t>
  </si>
  <si>
    <t>575, rue Yates</t>
  </si>
  <si>
    <t>850, avenue Caledonia</t>
  </si>
  <si>
    <t>650, rue Michigan</t>
  </si>
  <si>
    <t>100, rue Cook</t>
  </si>
  <si>
    <t>2920 rue Bridge</t>
  </si>
  <si>
    <t>58, terrasse Lakeside</t>
  </si>
  <si>
    <t>56, terrasse Lakeside</t>
  </si>
  <si>
    <t>52, terrasse Lakeside</t>
  </si>
  <si>
    <t>15-19, boulevard Hays</t>
  </si>
  <si>
    <t>76, place Canterbury</t>
  </si>
  <si>
    <t>2480, chemin Prince Michael</t>
  </si>
  <si>
    <t>3405, boulevard le Carrefour</t>
  </si>
  <si>
    <t>229 rue Elm</t>
  </si>
  <si>
    <t>75, avenue Emmett</t>
  </si>
  <si>
    <t>31-51, boulevard Hays</t>
  </si>
  <si>
    <t>170, avenue Eastern</t>
  </si>
  <si>
    <t>533, rue College</t>
  </si>
  <si>
    <t>139, chemin Father David Bauer</t>
  </si>
  <si>
    <t>500, rue Sherbourne</t>
  </si>
  <si>
    <t>451, rue Exmouth</t>
  </si>
  <si>
    <t>987, rue Upper James</t>
  </si>
  <si>
    <t>1010, rue Lorne</t>
  </si>
  <si>
    <t>281, rue Dunlop Ouest</t>
  </si>
  <si>
    <t>730, avenue Memorial</t>
  </si>
  <si>
    <t>3214, avenue Dougall, unité A</t>
  </si>
  <si>
    <t>610, route Huronia</t>
  </si>
  <si>
    <t>336, route Spadina</t>
  </si>
  <si>
    <t>195, rue Merton</t>
  </si>
  <si>
    <t>220, rue Victoria</t>
  </si>
  <si>
    <t>425, route Walmer</t>
  </si>
  <si>
    <t>388, rue Richmond Est</t>
  </si>
  <si>
    <t>20, voie Joe Shuster</t>
  </si>
  <si>
    <t>343, avenue Clark Ouest</t>
  </si>
  <si>
    <t>349, avenue St-Clair Ouest</t>
  </si>
  <si>
    <t>111, rue Bathurst</t>
  </si>
  <si>
    <t>360, rue Watson Ouest</t>
  </si>
  <si>
    <t>18, rue Stafford</t>
  </si>
  <si>
    <t>36, avenue Howard Park</t>
  </si>
  <si>
    <t>3400, avenue Blaise Pascal</t>
  </si>
  <si>
    <t>9191, boulevard Cavendish</t>
  </si>
  <si>
    <t>586, chemin de Touraine</t>
  </si>
  <si>
    <t>2685, rue Iris</t>
  </si>
  <si>
    <t>2781, rue Yonge</t>
  </si>
  <si>
    <t>9600, boulevard Industriel</t>
  </si>
  <si>
    <t>3550, boulevard L.-P. Normand</t>
  </si>
  <si>
    <t>445, rue des Volontaires</t>
  </si>
  <si>
    <t>519, rue des Volontaires</t>
  </si>
  <si>
    <t>14340 57th Avenue</t>
  </si>
  <si>
    <t>2620, route Mary Hill</t>
  </si>
  <si>
    <t>2250, autoroute Transcanadienne</t>
  </si>
  <si>
    <t>1907, route Ridgewood</t>
  </si>
  <si>
    <t>300, autoroute Cariboo</t>
  </si>
  <si>
    <t>2000, boulevard Ospika</t>
  </si>
  <si>
    <t>845, avenue Columbia</t>
  </si>
  <si>
    <t>3408 et 3412, rue Kalum</t>
  </si>
  <si>
    <t>11245 84th Avenue</t>
  </si>
  <si>
    <t>651, rue Carnarvon</t>
  </si>
  <si>
    <t>1440 14th Avenue</t>
  </si>
  <si>
    <t>350, avenue Barlow</t>
  </si>
  <si>
    <t>1340, rue Ellis</t>
  </si>
  <si>
    <t>2999 4th Avenue</t>
  </si>
  <si>
    <t>35, rue Front</t>
  </si>
  <si>
    <t>1201 103rd Avenue</t>
  </si>
  <si>
    <t>663, rue Bathurst</t>
  </si>
  <si>
    <t>2, sentier Eagle Feather</t>
  </si>
  <si>
    <t>8, voie Stan MacPherson</t>
  </si>
  <si>
    <t>15, rue Green</t>
  </si>
  <si>
    <t>41, route Wood Islands</t>
  </si>
  <si>
    <t>60, chemin Riverside</t>
  </si>
  <si>
    <t>11, rue Kent</t>
  </si>
  <si>
    <t>65, avenue Roy Boates</t>
  </si>
  <si>
    <t>120, chemin Heather Moyse</t>
  </si>
  <si>
    <t>48, route Mill</t>
  </si>
  <si>
    <t>45, chemin East</t>
  </si>
  <si>
    <t>116, rue Dufferin</t>
  </si>
  <si>
    <t>33, chemin Riverside</t>
  </si>
  <si>
    <t>69, avenue Belvedere</t>
  </si>
  <si>
    <t>355, route Brackley Point</t>
  </si>
  <si>
    <t>210, allée Spring</t>
  </si>
  <si>
    <t>25, avenue Nicholas</t>
  </si>
  <si>
    <t>145, passage Pember’s</t>
  </si>
  <si>
    <t>810, allée Capulet</t>
  </si>
  <si>
    <t>141/161, chemin Fallowfield</t>
  </si>
  <si>
    <t>101/121, chemin Fallowfield</t>
  </si>
  <si>
    <t>205/215, rue Victoria Sud</t>
  </si>
  <si>
    <t>475, rue King Est</t>
  </si>
  <si>
    <t>100/140, route Plains</t>
  </si>
  <si>
    <t>955, rue James</t>
  </si>
  <si>
    <t>170, chemin Country Hill</t>
  </si>
  <si>
    <t>310, rue Queen Sud</t>
  </si>
  <si>
    <t>425/435, avenue Wilson</t>
  </si>
  <si>
    <t>848, route Blythewood</t>
  </si>
  <si>
    <t>310, rue Dundas</t>
  </si>
  <si>
    <t>665, route Windermere</t>
  </si>
  <si>
    <t>110 et 120, route Plains</t>
  </si>
  <si>
    <t>168, route Plains Ouest et 945, chemin Daryl</t>
  </si>
  <si>
    <t>800/900, rue Chieftain</t>
  </si>
  <si>
    <t>250, route South Carriage</t>
  </si>
  <si>
    <t>4851, place Cedar Ridge</t>
  </si>
  <si>
    <t>1300, rue Yates</t>
  </si>
  <si>
    <t>5810-5830, chemin Vedder</t>
  </si>
  <si>
    <t>2600, boulevard Highland</t>
  </si>
  <si>
    <t>195, croissant Perkins Crescent</t>
  </si>
  <si>
    <t>2461, avenue McDougall</t>
  </si>
  <si>
    <t>1531, avenue Crawford</t>
  </si>
  <si>
    <t>3540, voie de desserte Nord-Est</t>
  </si>
  <si>
    <t>1167, rue Nationale</t>
  </si>
  <si>
    <t>1451, rue Nobel</t>
  </si>
  <si>
    <t>3050, boul. Sainte-Anne</t>
  </si>
  <si>
    <t>1600, rue Janelle</t>
  </si>
  <si>
    <t>60, rue Souveraine</t>
  </si>
  <si>
    <t>21, rue Scott</t>
  </si>
  <si>
    <t>305, avenue Cutler</t>
  </si>
  <si>
    <t>1000, avenue de l'Aviation</t>
  </si>
  <si>
    <t>18651, 52e avenue</t>
  </si>
  <si>
    <t>77 et 79, route Don Est</t>
  </si>
  <si>
    <t>268, rue Sparks</t>
  </si>
  <si>
    <t>900, route Tapscott</t>
  </si>
  <si>
    <t>9, avenue Clendenan</t>
  </si>
  <si>
    <t>887, avenue Pharmacy</t>
  </si>
  <si>
    <t>8500, avenue Sheppard Est</t>
  </si>
  <si>
    <t>760, route Dovercourt</t>
  </si>
  <si>
    <t>674, rue Markham</t>
  </si>
  <si>
    <t>643, avenue Eglinton Ouest</t>
  </si>
  <si>
    <t>61, chemin Toryork</t>
  </si>
  <si>
    <t>555, route Martin Grove</t>
  </si>
  <si>
    <t>551, route Marting Grove</t>
  </si>
  <si>
    <t>5316, avenue Lawrence Est</t>
  </si>
  <si>
    <t>5120 rue Yonge</t>
  </si>
  <si>
    <t>51 Promenade Beechgrove</t>
  </si>
  <si>
    <t>50, chemin Toryork</t>
  </si>
  <si>
    <t>4560, avenue Sheppard Est</t>
  </si>
  <si>
    <t>4331, avenue Lawrence Est</t>
  </si>
  <si>
    <t>4330, rue Dufferin</t>
  </si>
  <si>
    <t>4219, rue Dundas Ouest</t>
  </si>
  <si>
    <t>4135, rue Bathurst</t>
  </si>
  <si>
    <t>3600, avenue St-Clair Est</t>
  </si>
  <si>
    <t>339, Queens Quay Ouest</t>
  </si>
  <si>
    <t>320, avenue Bering</t>
  </si>
  <si>
    <t>3079 route Birchmount</t>
  </si>
  <si>
    <t>3061, route Birchmount</t>
  </si>
  <si>
    <t>30, Northline</t>
  </si>
  <si>
    <t>2900, avenue Lawrence Est</t>
  </si>
  <si>
    <t>2753, rue Jane</t>
  </si>
  <si>
    <t>265, chemin Manitoba (CNE)</t>
  </si>
  <si>
    <t>259, avenue Horner</t>
  </si>
  <si>
    <t>235, rue Cottingham</t>
  </si>
  <si>
    <t>235, avenue Cibola (île du Centre)</t>
  </si>
  <si>
    <t>2126, avenue Kipling</t>
  </si>
  <si>
    <t>1535, route Kingston</t>
  </si>
  <si>
    <t>1535, route Albion</t>
  </si>
  <si>
    <t>135, route Davenport</t>
  </si>
  <si>
    <t>1300, avenue Wilson</t>
  </si>
  <si>
    <t>1300, avenue Pape</t>
  </si>
  <si>
    <t>1288, rue Queen Ouest</t>
  </si>
  <si>
    <t>126, avenue Pape</t>
  </si>
  <si>
    <t>120 Avenue Martin Ross</t>
  </si>
  <si>
    <t>12, place Canterbury</t>
  </si>
  <si>
    <t>115, chemin Parkway Forest</t>
  </si>
  <si>
    <t>1135, route Caledonia</t>
  </si>
  <si>
    <t>105, avenue Cedarvale</t>
  </si>
  <si>
    <t>100, avenue Turnberry</t>
  </si>
  <si>
    <t>100, rue Queen Ouest (Hôtel de Ville)</t>
  </si>
  <si>
    <t>4949, voie Canada</t>
  </si>
  <si>
    <t>9298, route Young</t>
  </si>
  <si>
    <t>46037, avenue Princess</t>
  </si>
  <si>
    <t>28, rue W. Pender</t>
  </si>
  <si>
    <t>555, rue Carrall</t>
  </si>
  <si>
    <t>9388, route Cambie</t>
  </si>
  <si>
    <t>8080, route Anderson</t>
  </si>
  <si>
    <t>3175, avenue Riverwalk</t>
  </si>
  <si>
    <t>80, avenue Walter Hardwick</t>
  </si>
  <si>
    <t>122, avenue Walter Hardwick</t>
  </si>
  <si>
    <t>225, boulevard du Séminaire Sud</t>
  </si>
  <si>
    <t>8011, voie Zylmans</t>
  </si>
  <si>
    <t>443, avenue Northern Sud</t>
  </si>
  <si>
    <t>1112, St. Andrew Drive</t>
  </si>
  <si>
    <t>4100, route Gordon Baker</t>
  </si>
  <si>
    <t>1610, Avenue Champlain</t>
  </si>
  <si>
    <t>2000, rue Simcoe Nord</t>
  </si>
  <si>
    <t>1764, rue Oxford Est</t>
  </si>
  <si>
    <t>1001, boulevard Fanshawe College</t>
  </si>
  <si>
    <t>300 Avenue Dufferin</t>
  </si>
  <si>
    <t>199, rue Bay</t>
  </si>
  <si>
    <t>1950, boulevard Meadowvale/7125, route Mississauga</t>
  </si>
  <si>
    <t>1505, rue Ottawa Nord</t>
  </si>
  <si>
    <t>140, rue Main</t>
  </si>
  <si>
    <t>245, croissant Lena</t>
  </si>
  <si>
    <t>57, rue Charles Ouest</t>
  </si>
  <si>
    <t>2645, chemin Battleford</t>
  </si>
  <si>
    <t>15, boulevard Baif</t>
  </si>
  <si>
    <t>10, rue Lisa</t>
  </si>
  <si>
    <t>8, terrasse Silver Maple</t>
  </si>
  <si>
    <t>235, rue Bloor Est</t>
  </si>
  <si>
    <t>1177, rue Bloor Est</t>
  </si>
  <si>
    <t>77, avenue Finch Est</t>
  </si>
  <si>
    <t>59, chemin Waterford</t>
  </si>
  <si>
    <t>3620, croissant Kaneff</t>
  </si>
  <si>
    <t>53, boulevard Widdicombe Hill</t>
  </si>
  <si>
    <t>8-10, route Roanoke</t>
  </si>
  <si>
    <t>2911, avenue Bayview</t>
  </si>
  <si>
    <t>44, avenue Jackes</t>
  </si>
  <si>
    <t>6901, route Creditview</t>
  </si>
  <si>
    <t>4838, chemin Richard Sud-Ouest</t>
  </si>
  <si>
    <t>18, rue York</t>
  </si>
  <si>
    <t>6985, chemin Financial</t>
  </si>
  <si>
    <t>6775, chemin Financial</t>
  </si>
  <si>
    <t>6696, chemin Financial</t>
  </si>
  <si>
    <t>2151, rue Front</t>
  </si>
  <si>
    <t>4769, rue Hazel</t>
  </si>
  <si>
    <t>4390, rue Grange</t>
  </si>
  <si>
    <t>1529, rue Pender Ouest</t>
  </si>
  <si>
    <t>939, rue Beatty</t>
  </si>
  <si>
    <t>930, rue Seymour</t>
  </si>
  <si>
    <t>2475, Broadway Ouest</t>
  </si>
  <si>
    <t>3550, Broadway Ouest</t>
  </si>
  <si>
    <t>1121 6th Avenue SW</t>
  </si>
  <si>
    <t>2105 90th Avenue SW/2160, route Paliswood Sud-Ouest</t>
  </si>
  <si>
    <t>2105 90th Avenue SW</t>
  </si>
  <si>
    <t>111 25 AVENUE SW/104 26 Avenue SW</t>
  </si>
  <si>
    <t>111 25 AVENUE SW</t>
  </si>
  <si>
    <t>1320 16th Avenue SW/1515 12 St SW</t>
  </si>
  <si>
    <t>1320 16th Avenue SW</t>
  </si>
  <si>
    <t>8501, Commerce Court</t>
  </si>
  <si>
    <t>45 Rue O'Connor</t>
  </si>
  <si>
    <t>6960, route Gilbert</t>
  </si>
  <si>
    <t>5599, allée Lynas</t>
  </si>
  <si>
    <t>11411, route No. 5</t>
  </si>
  <si>
    <t>9660, route Cambie</t>
  </si>
  <si>
    <t>11011, route No. 2</t>
  </si>
  <si>
    <t>6900, boulevard Minoru</t>
  </si>
  <si>
    <t>6911, route No. 3</t>
  </si>
  <si>
    <t>51, avenue Ardelt</t>
  </si>
  <si>
    <t>Avenue Tartan</t>
  </si>
  <si>
    <t>335, chemin Seabrook</t>
  </si>
  <si>
    <t>55, chemin Hilltop</t>
  </si>
  <si>
    <t>250, rue William</t>
  </si>
  <si>
    <t>329, rue Glasgow</t>
  </si>
  <si>
    <t>314, rue Sweet Gale</t>
  </si>
  <si>
    <t>225, chemin Thomas Slee</t>
  </si>
  <si>
    <t>401, voie Veterans</t>
  </si>
  <si>
    <t>130, route Glidden</t>
  </si>
  <si>
    <t>2074, route Hammonds Plains</t>
  </si>
  <si>
    <t>440, rue St Mary’s</t>
  </si>
  <si>
    <t>202, chemin Waverley</t>
  </si>
  <si>
    <t>801, rue Webber Est</t>
  </si>
  <si>
    <t>15, avenue Lockport</t>
  </si>
  <si>
    <t>39, route Shorncliffe</t>
  </si>
  <si>
    <t>101, terrasse Masonry</t>
  </si>
  <si>
    <t>445172, route Gunn’s Hill</t>
  </si>
  <si>
    <t>1166 5th line</t>
  </si>
  <si>
    <t>786, avenue Dufferin</t>
  </si>
  <si>
    <t>1212, rue North</t>
  </si>
  <si>
    <t>565, rue Richmond</t>
  </si>
  <si>
    <t>315, rue King Ouest</t>
  </si>
  <si>
    <t>75, rue William Nord</t>
  </si>
  <si>
    <t>66, rue Regent</t>
  </si>
  <si>
    <t>15, rue Glebe</t>
  </si>
  <si>
    <t>50, Avenue Grand, sud</t>
  </si>
  <si>
    <t>845, terrasse Harrington</t>
  </si>
  <si>
    <t>90, terrasse Nolan</t>
  </si>
  <si>
    <t>550, chemin Trillium</t>
  </si>
  <si>
    <t>595, rue Bay</t>
  </si>
  <si>
    <t>3488, croissant Sawmill</t>
  </si>
  <si>
    <t>1100-1112, avenue Lonsdale</t>
  </si>
  <si>
    <t>1669, Broadway Est</t>
  </si>
  <si>
    <t>2280, avenue Bellevue</t>
  </si>
  <si>
    <t>9291, rue Corbould</t>
  </si>
  <si>
    <t>45915, avenue Princess</t>
  </si>
  <si>
    <t>44390, voie Luckakuck</t>
  </si>
  <si>
    <t>44150, voie Luckakuck</t>
  </si>
  <si>
    <t>5725, route Tyson</t>
  </si>
  <si>
    <t>2830, route Peatt</t>
  </si>
  <si>
    <t>2840, route Peatt</t>
  </si>
  <si>
    <t>995, 16e rue Est</t>
  </si>
  <si>
    <t>99, rue Sidney</t>
  </si>
  <si>
    <t>95, rue Sidney</t>
  </si>
  <si>
    <t>8325, promenade Riverside Est</t>
  </si>
  <si>
    <t>7030, rue Casey</t>
  </si>
  <si>
    <t>700 promenade Cambrian Heights - Ailes X4</t>
  </si>
  <si>
    <t>666, rue Chippawa</t>
  </si>
  <si>
    <t>6600, rue Wyandotte Est</t>
  </si>
  <si>
    <t>576, rue Ontario - #100-400</t>
  </si>
  <si>
    <t>575, chemin Park Nord</t>
  </si>
  <si>
    <t>570, rue Notre-Dame Ouest</t>
  </si>
  <si>
    <t>57, promenade Riverview</t>
  </si>
  <si>
    <t>568, rue Ontario</t>
  </si>
  <si>
    <t>564, croissant Durham</t>
  </si>
  <si>
    <t>562, croissant Durham</t>
  </si>
  <si>
    <t>560, rue Notre-Dame Ouest</t>
  </si>
  <si>
    <t>560, croissant Durham</t>
  </si>
  <si>
    <t>550, rue Notre-Dame Ouest</t>
  </si>
  <si>
    <t>5407, rue de l'impératrice</t>
  </si>
  <si>
    <t>536, promenade Ivings</t>
  </si>
  <si>
    <t>53, promenade Riverview</t>
  </si>
  <si>
    <t>528, dixième rue</t>
  </si>
  <si>
    <t>4, chemin Avon</t>
  </si>
  <si>
    <t>3540, rue Pierre</t>
  </si>
  <si>
    <t>3410, rue Pierre</t>
  </si>
  <si>
    <t>3262, rue Sandwich</t>
  </si>
  <si>
    <t>294, rue Talbot</t>
  </si>
  <si>
    <t>265, chemin Willson</t>
  </si>
  <si>
    <t>260-262 Place Randolph</t>
  </si>
  <si>
    <t>242, chemin Linwell</t>
  </si>
  <si>
    <t>2390, rue McPhillips</t>
  </si>
  <si>
    <t>211, promenade Buckingham</t>
  </si>
  <si>
    <t>2, chemin Avon</t>
  </si>
  <si>
    <t>17, croissant Sympatica</t>
  </si>
  <si>
    <t>155, rue Notre-Dame Ouest</t>
  </si>
  <si>
    <t>151, avenue du parc de la marina</t>
  </si>
  <si>
    <t>15 croissant Sympatica</t>
  </si>
  <si>
    <t>149, rue Henri</t>
  </si>
  <si>
    <t>145, rue Notre-Dame Ouest</t>
  </si>
  <si>
    <t>1250, promenade Southfield</t>
  </si>
  <si>
    <t>1200, promenade Southfield</t>
  </si>
  <si>
    <t>120, chemin Preston</t>
  </si>
  <si>
    <t>110, chemin Preston</t>
  </si>
  <si>
    <t>1071, rue McDougall</t>
  </si>
  <si>
    <t>107, place Ridgeway</t>
  </si>
  <si>
    <t>99, rue Thomas</t>
  </si>
  <si>
    <t>93, rue Compton</t>
  </si>
  <si>
    <t>90 Waterford vert commune</t>
  </si>
  <si>
    <t>880, chemin Colborne</t>
  </si>
  <si>
    <t>875, chemin Colborne</t>
  </si>
  <si>
    <t>87, rue Compton</t>
  </si>
  <si>
    <t>85, chemin des saules</t>
  </si>
  <si>
    <t>820, chemin Castell</t>
  </si>
  <si>
    <t>810, chemin Castell</t>
  </si>
  <si>
    <t>805, rue Marlborough Nord</t>
  </si>
  <si>
    <t>805 Grand Avenue Ouest</t>
  </si>
  <si>
    <t>800, chemin Castell</t>
  </si>
  <si>
    <t>80 Cour Holtwood</t>
  </si>
  <si>
    <t>795 Grand Avenue Ouest</t>
  </si>
  <si>
    <t>79 Cour Holtwood</t>
  </si>
  <si>
    <t>754, avenue Laflin</t>
  </si>
  <si>
    <t>750, avenue Laflin</t>
  </si>
  <si>
    <t>746, avenue Laflin</t>
  </si>
  <si>
    <t>737, avenue Ouellette</t>
  </si>
  <si>
    <t>722, boulevard John Counter</t>
  </si>
  <si>
    <t>728, avenue Meaford</t>
  </si>
  <si>
    <t>7 rue Briceland</t>
  </si>
  <si>
    <t>6975, autoroute Island Nord</t>
  </si>
  <si>
    <t>6973, autoroute de l'île nord</t>
  </si>
  <si>
    <t>6971, autoroute Island Nord</t>
  </si>
  <si>
    <t>6515, chemin McLeod</t>
  </si>
  <si>
    <t>65, croissant Timmins</t>
  </si>
  <si>
    <t>645, avenue Village Green</t>
  </si>
  <si>
    <t>645, boulevard Glengarry</t>
  </si>
  <si>
    <t>635, avenue Village Green</t>
  </si>
  <si>
    <t>625, avenue Village Green</t>
  </si>
  <si>
    <t>625, boulevard Glengarry</t>
  </si>
  <si>
    <t>620, chemin Berkshire</t>
  </si>
  <si>
    <t>6 chemin des saules</t>
  </si>
  <si>
    <t>5552, promenade Héritage</t>
  </si>
  <si>
    <t>55, allée Primrose</t>
  </si>
  <si>
    <t>511 7e Avenue</t>
  </si>
  <si>
    <t>50, avenue Merritt</t>
  </si>
  <si>
    <t>485 Cour Canatara</t>
  </si>
  <si>
    <t>480 Cour Canatara</t>
  </si>
  <si>
    <t>4619, chemin du Portage</t>
  </si>
  <si>
    <t>4617, chemin du Portage</t>
  </si>
  <si>
    <t>4615, chemin du Portage</t>
  </si>
  <si>
    <t>4613, chemin du Portage</t>
  </si>
  <si>
    <t>45, croissant Timmins</t>
  </si>
  <si>
    <t>45, rue Oxford</t>
  </si>
  <si>
    <t>42 Cour Campbell</t>
  </si>
  <si>
    <t>411, avenue Despard</t>
  </si>
  <si>
    <t>396, rue Exmouth</t>
  </si>
  <si>
    <t>3915, chemin du Portage</t>
  </si>
  <si>
    <t>39, chemin Seapoint</t>
  </si>
  <si>
    <t>380, rue Forfar Est</t>
  </si>
  <si>
    <t>38, chemin Dawson</t>
  </si>
  <si>
    <t>375, avenue Belsyde Est</t>
  </si>
  <si>
    <t>369, chemin de Londres</t>
  </si>
  <si>
    <t>3635, chemin Carrington</t>
  </si>
  <si>
    <t>3625, chemin Carrington</t>
  </si>
  <si>
    <t>3615, chemin Carrington</t>
  </si>
  <si>
    <t>360, avenue Caron</t>
  </si>
  <si>
    <t>3590, rue Pierre</t>
  </si>
  <si>
    <t>35 allée Primrose</t>
  </si>
  <si>
    <t>35 promenade Flamingo</t>
  </si>
  <si>
    <t>3461, rue Pierre</t>
  </si>
  <si>
    <t>345, avenue Belsyde Est</t>
  </si>
  <si>
    <t>343 Grand Avenue Est</t>
  </si>
  <si>
    <t>3400, rue Erskine</t>
  </si>
  <si>
    <t>3330, allée Barnstead</t>
  </si>
  <si>
    <t>325, croissant Willowdale</t>
  </si>
  <si>
    <t>325, avenue Belsyde Est</t>
  </si>
  <si>
    <t>32, chemin Dawson</t>
  </si>
  <si>
    <t>3190, rue Donnelly</t>
  </si>
  <si>
    <t>3170, rue Donnelly</t>
  </si>
  <si>
    <t>3165, rue Russel</t>
  </si>
  <si>
    <t>3160, rue Pierre</t>
  </si>
  <si>
    <t>3150, rue Donnelly</t>
  </si>
  <si>
    <t>31 promenade Flamingo</t>
  </si>
  <si>
    <t>301, chemin Base Line Ouest</t>
  </si>
  <si>
    <t>300, rue Sherk</t>
  </si>
  <si>
    <t>297, chemin Base Line Ouest</t>
  </si>
  <si>
    <t>295, promenade Lakeshore</t>
  </si>
  <si>
    <t>28, avenue Helen</t>
  </si>
  <si>
    <t>275 promenade Finch</t>
  </si>
  <si>
    <t>275, avenue Belsyde Est</t>
  </si>
  <si>
    <t>275, avenue Askin</t>
  </si>
  <si>
    <t>270, avenue Waterloo</t>
  </si>
  <si>
    <t>26, chemin des saules</t>
  </si>
  <si>
    <t>26, avenue Helen</t>
  </si>
  <si>
    <t>255, rue Capel</t>
  </si>
  <si>
    <t>255, avenue Belsyde Est</t>
  </si>
  <si>
    <t>2515, chemin du lac Trout</t>
  </si>
  <si>
    <t>250, rue Queen Est</t>
  </si>
  <si>
    <t>25, rue Oxford</t>
  </si>
  <si>
    <t>25 rue Briceland</t>
  </si>
  <si>
    <t>24, avenue Helen</t>
  </si>
  <si>
    <t>238, rue Erie Sud</t>
  </si>
  <si>
    <t>234, rue Erie Sud</t>
  </si>
  <si>
    <t>2255, avenue University Ouest</t>
  </si>
  <si>
    <t>225, rue Capel</t>
  </si>
  <si>
    <t>2220, chemin Majoros</t>
  </si>
  <si>
    <t>2210, chemin Majoros</t>
  </si>
  <si>
    <t>2200, chemin Majoros</t>
  </si>
  <si>
    <t>204, avenue Lisgar</t>
  </si>
  <si>
    <t>20, promenade El Tassi</t>
  </si>
  <si>
    <t>196 Carson Drive - Parties A et B</t>
  </si>
  <si>
    <t>192, avenue Lisgar</t>
  </si>
  <si>
    <t>190, promenade Carson</t>
  </si>
  <si>
    <t>19, rue Barker</t>
  </si>
  <si>
    <t>185, promenade Berkshire</t>
  </si>
  <si>
    <t>182, avenue Lisgar</t>
  </si>
  <si>
    <t>17, rue Barker</t>
  </si>
  <si>
    <t>1699, chemin Deleenheer</t>
  </si>
  <si>
    <t>1695, chemin Deleenheer</t>
  </si>
  <si>
    <t>164 11e avenue</t>
  </si>
  <si>
    <t>162 11e avenue</t>
  </si>
  <si>
    <t>160 11e avenue</t>
  </si>
  <si>
    <t>16, chemin Willow</t>
  </si>
  <si>
    <t>158 11e avenue</t>
  </si>
  <si>
    <t>156, rue Egremont Nord</t>
  </si>
  <si>
    <t>150, rue Marie</t>
  </si>
  <si>
    <t>15, avenue Snyder Nord</t>
  </si>
  <si>
    <t>15 rue Bériault</t>
  </si>
  <si>
    <t>148, rue Concession Est</t>
  </si>
  <si>
    <t>136, rue Ontario</t>
  </si>
  <si>
    <t>1330, chemin Lauzon</t>
  </si>
  <si>
    <t>131, rue Maxwell</t>
  </si>
  <si>
    <t>1223, rue Richmond</t>
  </si>
  <si>
    <t>120 Grande Avenue</t>
  </si>
  <si>
    <t>11917, chemin Tecumseh Est</t>
  </si>
  <si>
    <t>11886, chemin Tecumseh Est</t>
  </si>
  <si>
    <t>11873, chemin Tecumseh Est</t>
  </si>
  <si>
    <t>1100, rue Wellington</t>
  </si>
  <si>
    <t>110, promenade Oriole</t>
  </si>
  <si>
    <t>11, promenade El Tassi</t>
  </si>
  <si>
    <t>107, rue Compton</t>
  </si>
  <si>
    <t>10650, chemin du lac Bottom Wood</t>
  </si>
  <si>
    <t>105, rue Oxford</t>
  </si>
  <si>
    <t>101, avenue Langlois</t>
  </si>
  <si>
    <t>100, avenue McFarlane</t>
  </si>
  <si>
    <t>10, promenade El Tassi</t>
  </si>
  <si>
    <t>817-15 Avenue SW</t>
  </si>
  <si>
    <t>155, route Beecroft</t>
  </si>
  <si>
    <t>7300, rue Yonge</t>
  </si>
  <si>
    <t>6085, boulevard Thunderbird</t>
  </si>
  <si>
    <t>101, place Charles-Le Moyne</t>
  </si>
  <si>
    <t>838, croissant Pinewood</t>
  </si>
  <si>
    <t>6030, rue Bathurst</t>
  </si>
  <si>
    <t>6020, rue Bathurst</t>
  </si>
  <si>
    <t>600, route Kingston</t>
  </si>
  <si>
    <t>50, route Glen</t>
  </si>
  <si>
    <t>461, boulevard Larry Uteck</t>
  </si>
  <si>
    <t>41, rue Dundonald</t>
  </si>
  <si>
    <t>4020, boulevard Saint-Jean</t>
  </si>
  <si>
    <t>400, chemin Parkside</t>
  </si>
  <si>
    <t>392, rue Sherbourne</t>
  </si>
  <si>
    <t>3475, rue de la Montagne</t>
  </si>
  <si>
    <t>345, de la Gauchetière</t>
  </si>
  <si>
    <t>3075, avenue Devonshire</t>
  </si>
  <si>
    <t>300, rue Regina Nord</t>
  </si>
  <si>
    <t>30, chemin Lakeshore</t>
  </si>
  <si>
    <t>2816, chemin Sandalwood</t>
  </si>
  <si>
    <t>25, chemin Rambler</t>
  </si>
  <si>
    <t>2150, boulevard de Maisonneuve Ouest</t>
  </si>
  <si>
    <t>2125, rue St-Marc</t>
  </si>
  <si>
    <t>2070, de Maisonneuve</t>
  </si>
  <si>
    <t>2050, de Maisonneuve</t>
  </si>
  <si>
    <t>200, rue Dufferin</t>
  </si>
  <si>
    <t>1855, rue Bloor Ouest</t>
  </si>
  <si>
    <t>1212, avenue des Pins Ouest</t>
  </si>
  <si>
    <t>110, chemin Parkway Forest</t>
  </si>
  <si>
    <t>103, avenue West Lodge</t>
  </si>
  <si>
    <t>100, chemin Parkway Forest</t>
  </si>
  <si>
    <t>100, avenue Gowan</t>
  </si>
  <si>
    <t>1, avenue Ripley</t>
  </si>
  <si>
    <t>33 avenue Mann</t>
  </si>
  <si>
    <t>200, avenue Lees</t>
  </si>
  <si>
    <t>55, avenue Laurier Est</t>
  </si>
  <si>
    <t>4545, rue Frontenac</t>
  </si>
  <si>
    <t>3700, boulevard Losch</t>
  </si>
  <si>
    <t>2200, rue Jean Perrin</t>
  </si>
  <si>
    <t>7400, chemin Des chutes</t>
  </si>
  <si>
    <t>1831, 6e Avenue</t>
  </si>
  <si>
    <t>422, rue Victoria</t>
  </si>
  <si>
    <t>1935, rue Bourassa</t>
  </si>
  <si>
    <t>1910, rue Centre</t>
  </si>
  <si>
    <t>4160, rue du Vieux-Pont</t>
  </si>
  <si>
    <t>6197, rue Notre-Dame</t>
  </si>
  <si>
    <t>630, rue de l’Aréna</t>
  </si>
  <si>
    <t>1577, rue des Roitelets</t>
  </si>
  <si>
    <t>270, route Strasburg (PLAN 1021 et 1022)</t>
  </si>
  <si>
    <t>131, chemin Goodrich (RCP 1524 PT LOT 10 RP)</t>
  </si>
  <si>
    <t>200, rue King (PL 401 PT LOTS 10 À 14 N)</t>
  </si>
  <si>
    <t>32, rue Dill</t>
  </si>
  <si>
    <t>260, boulevard Villagewalk</t>
  </si>
  <si>
    <t>900, rue King</t>
  </si>
  <si>
    <t>865, rue Florence</t>
  </si>
  <si>
    <t>845, rue Florence</t>
  </si>
  <si>
    <t>819, rue Yates</t>
  </si>
  <si>
    <t>8025, boulevard Saint-Laurent</t>
  </si>
  <si>
    <t>791, avenue Webber </t>
  </si>
  <si>
    <t>691, avenue Hoylake</t>
  </si>
  <si>
    <t>65, croissant Wynford Heights</t>
  </si>
  <si>
    <t>55, croissant Wynford Heights</t>
  </si>
  <si>
    <t>518, rue Rochester</t>
  </si>
  <si>
    <t>425, route Kennedy</t>
  </si>
  <si>
    <t>3370, route Dewdney Trunk</t>
  </si>
  <si>
    <t>333 11ième Avenue Est</t>
  </si>
  <si>
    <t>329, boulevard Hymus</t>
  </si>
  <si>
    <t>2333, route Taunton</t>
  </si>
  <si>
    <t>202, rue King </t>
  </si>
  <si>
    <t>188, boulevard Clark</t>
  </si>
  <si>
    <t>1820, place Summerhill</t>
  </si>
  <si>
    <t>182, rue Townsend </t>
  </si>
  <si>
    <t>100, route Taunton Est</t>
  </si>
  <si>
    <t>82, chemin Parkland</t>
  </si>
  <si>
    <t>6345, route Coburg</t>
  </si>
  <si>
    <t>90, terrasse Hogan</t>
  </si>
  <si>
    <t>234, chemin Transom</t>
  </si>
  <si>
    <t>46, terrasse Friesian</t>
  </si>
  <si>
    <t>49, terrasse Friesian</t>
  </si>
  <si>
    <t>530, chemin Starboard</t>
  </si>
  <si>
    <t>40, terrasse Masthead</t>
  </si>
  <si>
    <t>38, terrasse Masthead</t>
  </si>
  <si>
    <t>181, avenue Hillendale</t>
  </si>
  <si>
    <t>539, route Armstrong</t>
  </si>
  <si>
    <t>847, chemin Development</t>
  </si>
  <si>
    <t>35, croissant Crawford</t>
  </si>
  <si>
    <t>1030, avenue Ouellette</t>
  </si>
  <si>
    <t>1995, avenue Lens</t>
  </si>
  <si>
    <t>98, chemin Farley</t>
  </si>
  <si>
    <t>153, route Beecroft</t>
  </si>
  <si>
    <t>137, rue Glasgow</t>
  </si>
  <si>
    <t>2440, chemin Winston Park</t>
  </si>
  <si>
    <t>105 Rue King Est</t>
  </si>
  <si>
    <t>419 Route Plains Est</t>
  </si>
  <si>
    <t>1349 Route Western</t>
  </si>
  <si>
    <t>1731 Avenue Churchill</t>
  </si>
  <si>
    <t>1558, rue Main</t>
  </si>
  <si>
    <t>122, route County Line</t>
  </si>
  <si>
    <t>509, chemin Bayside</t>
  </si>
  <si>
    <t>4077, route King William</t>
  </si>
  <si>
    <t>451, route 105</t>
  </si>
  <si>
    <t>234, rue de l’Anse</t>
  </si>
  <si>
    <t>88, chemin Leonard</t>
  </si>
  <si>
    <t>244, rue Connell</t>
  </si>
  <si>
    <t>83, rue Queen Ouest</t>
  </si>
  <si>
    <t>5654, route 115</t>
  </si>
  <si>
    <t>88, route Marr</t>
  </si>
  <si>
    <t>630, chemin Madawaska</t>
  </si>
  <si>
    <t>455, rue du Moulin</t>
  </si>
  <si>
    <t>2090, boulevard Vanier</t>
  </si>
  <si>
    <t>115, avenue Walsh</t>
  </si>
  <si>
    <t>275, avenue MacNaughton</t>
  </si>
  <si>
    <t>239, rue Gilbert</t>
  </si>
  <si>
    <t>77, rue Canada</t>
  </si>
  <si>
    <t>552, rue King</t>
  </si>
  <si>
    <t>575 rue Princess</t>
  </si>
  <si>
    <t>108, rue Lisgar</t>
  </si>
  <si>
    <t>2110, Avenue 43e O</t>
  </si>
  <si>
    <t>3195, route Granville</t>
  </si>
  <si>
    <t>8600, route River</t>
  </si>
  <si>
    <t>228, croissant Nelson’s</t>
  </si>
  <si>
    <t>290, rue Columbia Est</t>
  </si>
  <si>
    <t>200, rue Columbia Est</t>
  </si>
  <si>
    <t>4010, rue Main</t>
  </si>
  <si>
    <t>225, route Sherway Gardens</t>
  </si>
  <si>
    <t>4820 49th Avenue</t>
  </si>
  <si>
    <t>1243, rue Charles-Albanel, QC, QC</t>
  </si>
  <si>
    <t>140 route du Président-Kennedy, Lévis, QC</t>
  </si>
  <si>
    <t>360, montée des Pionniers,</t>
  </si>
  <si>
    <t>10520 A, Lajeunesse, Montréal, QC</t>
  </si>
  <si>
    <t>7635, boulevard Lacordaire</t>
  </si>
  <si>
    <t>5932, boul. Cousineau, Saint-Hubert</t>
  </si>
  <si>
    <t>4700, boulevard Pierre-Bertrand</t>
  </si>
  <si>
    <t>1125, montée du Moulin</t>
  </si>
  <si>
    <t>1925, rue Charles-Rodrigue</t>
  </si>
  <si>
    <t>Lac-aux-Écorces, adresse à venir (nouveau partenaire)</t>
  </si>
  <si>
    <t>1255 Nouvel Street</t>
  </si>
  <si>
    <t>265 Boulevard de l'Industrie</t>
  </si>
  <si>
    <t>222 1iere Avenue E</t>
  </si>
  <si>
    <t>80, boulevard Cartier,</t>
  </si>
  <si>
    <t>597 Av. Du Phare E</t>
  </si>
  <si>
    <t>Porte de l.érable, 185, 2e rang (sortie 228 de l’A-20),</t>
  </si>
  <si>
    <t>Autoroute 50/Route 321,</t>
  </si>
  <si>
    <t>3550, rue Galt Ouest,</t>
  </si>
  <si>
    <t>182, boulevard Industriel</t>
  </si>
  <si>
    <t>70, rue Mill</t>
  </si>
  <si>
    <t>2280 Eglinton Avenue Ouest</t>
  </si>
  <si>
    <t>6014 Promenade Currents</t>
  </si>
  <si>
    <t>20255 64th avenue</t>
  </si>
  <si>
    <t>401 boulvard Highlands Ouest</t>
  </si>
  <si>
    <t>Chemin Charles-Duncan, stationnement P Nord Lot 4650276</t>
  </si>
  <si>
    <t>152, route Sterling</t>
  </si>
  <si>
    <t>300, rue Bloor Est</t>
  </si>
  <si>
    <t>185, route Deerfield</t>
  </si>
  <si>
    <t>1695, avenue Kilborne</t>
  </si>
  <si>
    <t>321, route Pond Mills</t>
  </si>
  <si>
    <t>160, rue Emery</t>
  </si>
  <si>
    <t>15, avenue Brookland</t>
  </si>
  <si>
    <t>1257, route Lakeshore Est</t>
  </si>
  <si>
    <t>190, avenue Dudley</t>
  </si>
  <si>
    <t>440, avenue Eglinton Est</t>
  </si>
  <si>
    <t>25, chemin Parkway Forest</t>
  </si>
  <si>
    <t>225, avenue Van Horne</t>
  </si>
  <si>
    <t>500, route Scarlett</t>
  </si>
  <si>
    <t>175, boulevard Shaughnessy</t>
  </si>
  <si>
    <t>7305, chemin Campeau</t>
  </si>
  <si>
    <t>33, route Banner</t>
  </si>
  <si>
    <t>1140, avenue Fisher</t>
  </si>
  <si>
    <t>80, rue Ridout Sud</t>
  </si>
  <si>
    <t>1, rue Grosvenor</t>
  </si>
  <si>
    <t>1670, boulevard Jalna</t>
  </si>
  <si>
    <t>680, route Wonderland Nord</t>
  </si>
  <si>
    <t>1201, rue Richmond Nord</t>
  </si>
  <si>
    <t>1585, avenue Ernest</t>
  </si>
  <si>
    <t>33, terrasse Falby</t>
  </si>
  <si>
    <t>32, boulevard Towering Heights</t>
  </si>
  <si>
    <t>135, rue Ontario</t>
  </si>
  <si>
    <t>175, route Deerfield</t>
  </si>
  <si>
    <t>60, avenue Laverock</t>
  </si>
  <si>
    <t>15, avenue Bideford</t>
  </si>
  <si>
    <t>90, rue Temperance</t>
  </si>
  <si>
    <t>55, rue Wellington</t>
  </si>
  <si>
    <t>14, boulevard Davey</t>
  </si>
  <si>
    <t>3450, chemin Fieldgate</t>
  </si>
  <si>
    <t>3370, chemin Havenwood</t>
  </si>
  <si>
    <t>205, rue Vodden Est</t>
  </si>
  <si>
    <t>140, rue Robinson</t>
  </si>
  <si>
    <t>105, route Lakeshore Oues</t>
  </si>
  <si>
    <t>1126, rue Fewster</t>
  </si>
  <si>
    <t>15526, route Heart Lake</t>
  </si>
  <si>
    <t>14452, boulevard Winston-Churchill</t>
  </si>
  <si>
    <t>6215, route Old Church</t>
  </si>
  <si>
    <t>1763, chemin Quarry</t>
  </si>
  <si>
    <t>975, promenade Central</t>
  </si>
  <si>
    <t>67306, rue Hurontario</t>
  </si>
  <si>
    <t>18313, rue Hurontario</t>
  </si>
  <si>
    <t>8820, route Castlederg Side</t>
  </si>
  <si>
    <t>22501, route Adelaide</t>
  </si>
  <si>
    <t>667, boulevard Adair</t>
  </si>
  <si>
    <t>299, rue Frances</t>
  </si>
  <si>
    <t>475, rue Metcalfe Ouest</t>
  </si>
  <si>
    <t>344, rue Metcalfe, Ouest</t>
  </si>
  <si>
    <t>208, rue Caradoc, Nord</t>
  </si>
  <si>
    <t>52, rue Frank</t>
  </si>
  <si>
    <t>731, avenue Wilson</t>
  </si>
  <si>
    <t>455, promenade Watson Nord</t>
  </si>
  <si>
    <t>490, avenue Atkins</t>
  </si>
  <si>
    <t>479, autoroute Island</t>
  </si>
  <si>
    <t>1885, chemin Forest Park</t>
  </si>
  <si>
    <t>104, avenue Seaview</t>
  </si>
  <si>
    <t>3-7450, route Butler</t>
  </si>
  <si>
    <t>262, route Rainbow</t>
  </si>
  <si>
    <t>118, rue Balliol</t>
  </si>
  <si>
    <t>470-530, avenue Wilson</t>
  </si>
  <si>
    <t>30, route Tippett</t>
  </si>
  <si>
    <t>99, avenue Davisville</t>
  </si>
  <si>
    <t>45, avenue de Dunfield</t>
  </si>
  <si>
    <t>141, rue Bay</t>
  </si>
  <si>
    <t>293, rue Main</t>
  </si>
  <si>
    <t>292, rue Main</t>
  </si>
  <si>
    <t>7879, avenue Howard</t>
  </si>
  <si>
    <t>5122, rue Fountain</t>
  </si>
  <si>
    <t>3090, terrasse Harrisson</t>
  </si>
  <si>
    <t>6544, route Rothbourne</t>
  </si>
  <si>
    <t>Carrière de Huntley-2300, route Carp</t>
  </si>
  <si>
    <t>8401, route No. 5 Side</t>
  </si>
  <si>
    <t>1003, route Ellwood Sud-Ouest</t>
  </si>
  <si>
    <t>53367, route Range 232</t>
  </si>
  <si>
    <t>9700, chemin Endeavor Sud-Est</t>
  </si>
  <si>
    <t>590, avenue Highway Nord-Est</t>
  </si>
  <si>
    <t>150, chemin Sheldon</t>
  </si>
  <si>
    <t>451, rue Elgin</t>
  </si>
  <si>
    <t>3, place Phillip</t>
  </si>
  <si>
    <t>154, chemin Sheldon</t>
  </si>
  <si>
    <t>600-2015, rue Peel</t>
  </si>
  <si>
    <t>20, terrasse Carlson, bureau 105</t>
  </si>
  <si>
    <t>10, terrasse Perdue, unités 2-3</t>
  </si>
  <si>
    <t>761, chemin Bayview, unité D</t>
  </si>
  <si>
    <t>45, chemin Van Kirk</t>
  </si>
  <si>
    <t>132, rue Wellington Main</t>
  </si>
  <si>
    <t>1400, Chemain Boundary</t>
  </si>
  <si>
    <t>971, rue Lansdowne Ouest</t>
  </si>
  <si>
    <t>15919, Stormont, route 2 du comté de Stormont, Dundas et Glengarry</t>
  </si>
  <si>
    <t>965, rue Edwards Nord</t>
  </si>
  <si>
    <t>652, rue Dunlop Ouest</t>
  </si>
  <si>
    <t>7618, route Poplar side</t>
  </si>
  <si>
    <t>28508, route Centre</t>
  </si>
  <si>
    <t>1375, rue Seymour</t>
  </si>
  <si>
    <t>2000, chemin Meadowvale</t>
  </si>
  <si>
    <t>610, rue Bay</t>
  </si>
  <si>
    <t>8500, avenue Shappard Est</t>
  </si>
  <si>
    <t>3061, chemin Birchmount</t>
  </si>
  <si>
    <t>115 promenade Forest Drive</t>
  </si>
  <si>
    <t>1135, chemin Calédonie</t>
  </si>
  <si>
    <t>555, chemin Martin Grove</t>
  </si>
  <si>
    <t>58, rue Richmond Est</t>
  </si>
  <si>
    <t>95, chemin Beecroft</t>
  </si>
  <si>
    <t>40, rue Larch</t>
  </si>
  <si>
    <t>2 rue Church</t>
  </si>
  <si>
    <t>75, rue Holly</t>
  </si>
  <si>
    <t>100, rue Queen Ouest (hôtel de ville)</t>
  </si>
  <si>
    <t>8270, avenue Sheppard E.</t>
  </si>
  <si>
    <t>433, avenue de l'Est</t>
  </si>
  <si>
    <t>305, boul. Rockcliffe</t>
  </si>
  <si>
    <t>451, chemin Brimley</t>
  </si>
  <si>
    <t>360, avenue Morningside</t>
  </si>
  <si>
    <t>28, rue Rees</t>
  </si>
  <si>
    <t>120 Martin Ross</t>
  </si>
  <si>
    <t>85, terrasse Fieldstone</t>
  </si>
  <si>
    <t>10 rue Manhattan</t>
  </si>
  <si>
    <t>60, boulevard High Point</t>
  </si>
  <si>
    <t>80, boulevard High Point</t>
  </si>
  <si>
    <t>50, boulevard High Point</t>
  </si>
  <si>
    <t>10, allée Hillside</t>
  </si>
  <si>
    <t>200/215, rue Colborne Est</t>
  </si>
  <si>
    <t>650, route Rossland Ouest</t>
  </si>
  <si>
    <t>360, rue Bay</t>
  </si>
  <si>
    <t>2222, rue Bloor/2046, route Maple Grove</t>
  </si>
  <si>
    <t>1835, chemin Energy</t>
  </si>
  <si>
    <t>1998, avenue Bowmanville</t>
  </si>
  <si>
    <t>4600, route Garrard</t>
  </si>
  <si>
    <t>710, avenue Raleigh</t>
  </si>
  <si>
    <t>385, rue Rosa</t>
  </si>
  <si>
    <t>155, rue King Est</t>
  </si>
  <si>
    <t>655, avenue Harwood</t>
  </si>
  <si>
    <t>439, avenue Dean</t>
  </si>
  <si>
    <t>315, rue Colborne</t>
  </si>
  <si>
    <t>5995, rue River</t>
  </si>
  <si>
    <t>10, route Goodwood</t>
  </si>
  <si>
    <t>825, route Conlin</t>
  </si>
  <si>
    <t>2020, route Salem</t>
  </si>
  <si>
    <t>1540, route Ritson Sud</t>
  </si>
  <si>
    <t>145, route Port Darlington</t>
  </si>
  <si>
    <t>700, avenue Woodward</t>
  </si>
  <si>
    <t>970, chemin Paramount</t>
  </si>
  <si>
    <t>349, route Jones</t>
  </si>
  <si>
    <t>308, route Rymal Est</t>
  </si>
  <si>
    <t>1579, rue Burlington Est</t>
  </si>
  <si>
    <t>150, avenue Greenhill</t>
  </si>
  <si>
    <t>27, autoroute 5 Ouest</t>
  </si>
  <si>
    <t>1000, rue Main Est</t>
  </si>
  <si>
    <t>189, rue King Est</t>
  </si>
  <si>
    <t>71, rue Main Est</t>
  </si>
  <si>
    <t>247, route Dartnall</t>
  </si>
  <si>
    <t>330, Wentworth Nord</t>
  </si>
  <si>
    <t>4024, rue Shelbourne</t>
  </si>
  <si>
    <t>13675 107a Avenue</t>
  </si>
  <si>
    <t>705 5th Avenue South</t>
  </si>
  <si>
    <t>895, AVENUE LAWRENCE EST</t>
  </si>
  <si>
    <t>861, ROUTE YORK MILLS</t>
  </si>
  <si>
    <t>7227 120 TH STREET E. (ROUTE SCOTT)</t>
  </si>
  <si>
    <t>4435-4479, ROUTE KINGSTON</t>
  </si>
  <si>
    <t>395 425, RUE SAINT-CHARLES OUEST</t>
  </si>
  <si>
    <t>3803, SENTIER CALGARY NORD-OUEST</t>
  </si>
  <si>
    <t>2200, RUE JANE</t>
  </si>
  <si>
    <t>1681, RUE MANITOBA</t>
  </si>
  <si>
    <t>1615, RUE DUNDAS EST</t>
  </si>
  <si>
    <t>15150 18TH AVENUE</t>
  </si>
  <si>
    <t>1240, CHEMIN MARINE</t>
  </si>
  <si>
    <t>1626, avenue McKenzie</t>
  </si>
  <si>
    <t>55, route Avenue</t>
  </si>
  <si>
    <t>9919, CHEMIN FAIRMOUNT SUD-EST</t>
  </si>
  <si>
    <t>10111, chemin no 3</t>
  </si>
  <si>
    <t>710-720 MONTÉE PAIEMENT</t>
  </si>
  <si>
    <t>6901, ROUTE DERRY OUEST</t>
  </si>
  <si>
    <t>655, ROUTE FAIRWAY SUD</t>
  </si>
  <si>
    <t>6449, CHEMIN CROWCHILD SUD-OUEST</t>
  </si>
  <si>
    <t>3671, AUTOROUTE WESTMINSTER</t>
  </si>
  <si>
    <t>3131-3141, CHEMIN STRANDHERD</t>
  </si>
  <si>
    <t>214-228, ROUTE HUNT CLUB</t>
  </si>
  <si>
    <t>280-350, AVENUE HARWOOD SUD</t>
  </si>
  <si>
    <t>2301, ROUTE BRIMLEY</t>
  </si>
  <si>
    <t>215-225 Queens Quay Est</t>
  </si>
  <si>
    <t>1593-1595, RUE ADELAIDE NORD</t>
  </si>
  <si>
    <t>15, ROUTE WESTNEY NORD</t>
  </si>
  <si>
    <t>Rue Est 925 Rathburn</t>
  </si>
  <si>
    <t>10425 121e Rue Nord-Ouest</t>
  </si>
  <si>
    <t>10405 120e Rue Nord-Ouest</t>
  </si>
  <si>
    <t>1090, route Gullwing Lake</t>
  </si>
  <si>
    <t>13300, 11e chemin de concessions</t>
  </si>
  <si>
    <t>99, rue Mary Nord</t>
  </si>
  <si>
    <t>20, rue Union</t>
  </si>
  <si>
    <t>461 rue Cherry</t>
  </si>
  <si>
    <t>230, terrasse Town Centre</t>
  </si>
  <si>
    <t>567, avenue Sheppard Est</t>
  </si>
  <si>
    <t>21, route Walmer</t>
  </si>
  <si>
    <t>101, boulevard YMCA</t>
  </si>
  <si>
    <t>907, route Kingston</t>
  </si>
  <si>
    <t>1027A avenue Manitoba</t>
  </si>
  <si>
    <t>150 route Sage Hill NO</t>
  </si>
  <si>
    <t>3640 rue Ferrier</t>
  </si>
  <si>
    <t>chemin Bellantrae</t>
  </si>
  <si>
    <t>570 rue Camiel Sys</t>
  </si>
  <si>
    <t>3700 route Green Diamond</t>
  </si>
  <si>
    <t>chemin Dawson</t>
  </si>
  <si>
    <t>680 rue Belmont SO</t>
  </si>
  <si>
    <t>360 côté Bobolink</t>
  </si>
  <si>
    <t>3410 chemin Valleyview</t>
  </si>
  <si>
    <t>4111 route Crosland</t>
  </si>
  <si>
    <t>322 route Nikola</t>
  </si>
  <si>
    <t>801 route Ryan</t>
  </si>
  <si>
    <t>100 route St. Ann's</t>
  </si>
  <si>
    <t>521 rue Dogwood sud</t>
  </si>
  <si>
    <t>4000 rue Burde</t>
  </si>
  <si>
    <t>601, rue Burlington Est</t>
  </si>
  <si>
    <t>210, rue Hillyard</t>
  </si>
  <si>
    <t>1632, rue Burlington Est</t>
  </si>
  <si>
    <t>500, avenue Sherman Nord</t>
  </si>
  <si>
    <t>450, avenue Sherman Noird</t>
  </si>
  <si>
    <t>605, rue James Nord</t>
  </si>
  <si>
    <t>235 rue Balliol</t>
  </si>
  <si>
    <t>3365, boulevard le Carrefour</t>
  </si>
  <si>
    <t>3385, boulevard le Carrefour</t>
  </si>
  <si>
    <t>4210, boulevard Gateway</t>
  </si>
  <si>
    <t>1431 Autoroute Pacific Rim</t>
  </si>
  <si>
    <t>330 rue Duncan</t>
  </si>
  <si>
    <t>24165 Avenue 104</t>
  </si>
  <si>
    <t>22470 route Dewdney Trunk</t>
  </si>
  <si>
    <t>629, rue Saint-Antoine Ouest</t>
  </si>
  <si>
    <t>280, rue Bloor Ouest</t>
  </si>
  <si>
    <t>222, avenue Spadina</t>
  </si>
  <si>
    <t>1038, place Canada</t>
  </si>
  <si>
    <t>438, avenue Terminal</t>
  </si>
  <si>
    <t>685, Sainte-Marguerite</t>
  </si>
  <si>
    <t>1111, rue Saint-Urbain</t>
  </si>
  <si>
    <t>571, voie de desserte Sud</t>
  </si>
  <si>
    <t>400, rue King</t>
  </si>
  <si>
    <t>277, rue Broadway Est</t>
  </si>
  <si>
    <t>50, rue Main</t>
  </si>
  <si>
    <t>654, rue Main</t>
  </si>
  <si>
    <t>2491, autoroute King George</t>
  </si>
  <si>
    <t>112, rue Warwick</t>
  </si>
  <si>
    <t>120, route Starrs</t>
  </si>
  <si>
    <t>92, rue Water</t>
  </si>
  <si>
    <t>1125, rue Elgin Ouest</t>
  </si>
  <si>
    <t>4150, route Walker</t>
  </si>
  <si>
    <t>705, rue King Est</t>
  </si>
  <si>
    <t>2175, terrasse Benvoulin</t>
  </si>
  <si>
    <t>395, route de Conklin</t>
  </si>
  <si>
    <t>945, rue Victoria Ouest</t>
  </si>
  <si>
    <t>3401, autoroute Old Okanagan</t>
  </si>
  <si>
    <t>2676, chemin Wilfert</t>
  </si>
  <si>
    <t>1673, route Huron</t>
  </si>
  <si>
    <t>46170, route Thomas</t>
  </si>
  <si>
    <t>185, avenue Millway</t>
  </si>
  <si>
    <t>2404, boulevard Talbot</t>
  </si>
  <si>
    <t>239, sentier Eden Oak</t>
  </si>
  <si>
    <t>91, rue Water (Parc Lions)</t>
  </si>
  <si>
    <t>7, rue Mary (Centre communautaire Bobby Orr)</t>
  </si>
  <si>
    <t>6, rue Albert (Hôpital Parry Sound Ouest)</t>
  </si>
  <si>
    <t>4304, autoroute 520</t>
  </si>
  <si>
    <t>20, ruelle René Caisse</t>
  </si>
  <si>
    <t>2, rue Bay (Stockey Centre)</t>
  </si>
  <si>
    <t>196, chemin Taylor</t>
  </si>
  <si>
    <t>167, rue Ontario (Stationnement municipal)</t>
  </si>
  <si>
    <t>125, rue William</t>
  </si>
  <si>
    <t>110, sentier Clearbrook (Bracebridge SportsPlex)</t>
  </si>
  <si>
    <t>391 rue South</t>
  </si>
  <si>
    <t>25 chemin Kitney</t>
  </si>
  <si>
    <t>15 voie Vena</t>
  </si>
  <si>
    <t>565 rue Sherbourne</t>
  </si>
  <si>
    <t>561 rue Sherbourne</t>
  </si>
  <si>
    <t>555 rue Sherbourne</t>
  </si>
  <si>
    <t>545 rue Sherbourne</t>
  </si>
  <si>
    <t>420 avenue Harwood</t>
  </si>
  <si>
    <t>73 rue Bayly</t>
  </si>
  <si>
    <t>1 route Dean Park</t>
  </si>
  <si>
    <t>621 ruelle Kipps</t>
  </si>
  <si>
    <t>55 rue Lisgar</t>
  </si>
  <si>
    <t>45 rue Lisgar</t>
  </si>
  <si>
    <t>75 boulevard Havenbrook</t>
  </si>
  <si>
    <t>38 croissant Carluke</t>
  </si>
  <si>
    <t>32 croissant Carluke</t>
  </si>
  <si>
    <t>26 croissant Carluke</t>
  </si>
  <si>
    <t>99 rue Howard (parc Rose)</t>
  </si>
  <si>
    <t>670 rue Parliament</t>
  </si>
  <si>
    <t>135 avenue Rose</t>
  </si>
  <si>
    <t>10 voie Vena</t>
  </si>
  <si>
    <t>6 voie Vena</t>
  </si>
  <si>
    <t>1000, rue Ottawa</t>
  </si>
  <si>
    <t>2476, Chemain Argentia</t>
  </si>
  <si>
    <t>1830, Blvd Matheson</t>
  </si>
  <si>
    <t>1820, Blvd Matheson</t>
  </si>
  <si>
    <t>1790, Blvd Matheson</t>
  </si>
  <si>
    <t>201, Blvd County Ct</t>
  </si>
  <si>
    <t>90, Prom. Centurian</t>
  </si>
  <si>
    <t>80, Prom. Centurian</t>
  </si>
  <si>
    <t>6435, Promenade Northwest</t>
  </si>
  <si>
    <t>10104, Ave 103 NO</t>
  </si>
  <si>
    <t>10235, rue 101 NW</t>
  </si>
  <si>
    <t>4874, Autoroute 211</t>
  </si>
  <si>
    <t>5353, Prom.  John Lucas</t>
  </si>
  <si>
    <t>5555, chemain North Service</t>
  </si>
  <si>
    <t>60, rue Columbia</t>
  </si>
  <si>
    <t>625, Prom. Cochrane</t>
  </si>
  <si>
    <t>610, Chemain East River</t>
  </si>
  <si>
    <t>6285, prom. Northam</t>
  </si>
  <si>
    <t>7, Boul. Queen Elizabeth Boulevard</t>
  </si>
  <si>
    <t>100, Chem. Harbour Rd</t>
  </si>
  <si>
    <t>190, Prom Attwell</t>
  </si>
  <si>
    <t>16675, Ave 109 NW</t>
  </si>
  <si>
    <t>16615, Ave. 109 NW</t>
  </si>
  <si>
    <t>2947, Prom Portland</t>
  </si>
  <si>
    <t>260 circle Whisper Creek</t>
  </si>
  <si>
    <t>600 avenue Ouellette</t>
  </si>
  <si>
    <t>327 chemin Woodlawn Ouest</t>
  </si>
  <si>
    <t>2080 chemin Huron Church</t>
  </si>
  <si>
    <t>2139 chemin Huron Church</t>
  </si>
  <si>
    <t>3640, sentier MacLeodSud</t>
  </si>
  <si>
    <t>10005, voie Enterprise Sud-Est</t>
  </si>
  <si>
    <t>308, Ave. 53rd SE</t>
  </si>
  <si>
    <t>677 avenue 25 Sud-Est</t>
  </si>
  <si>
    <t>625 avenue 25 Sud-Est</t>
  </si>
  <si>
    <t>6685 avenue 114 Sud-Est</t>
  </si>
  <si>
    <t>110 voie Westhills Sud-Ouest</t>
  </si>
  <si>
    <t>3030, route Gladwin</t>
  </si>
  <si>
    <t>411 Rue Railway</t>
  </si>
  <si>
    <t>5000 Avenue Joyce</t>
  </si>
  <si>
    <t>5544 Autorout Sunshine Coast</t>
  </si>
  <si>
    <t>4255 Rue Laurel</t>
  </si>
  <si>
    <t>899 12e Avenue Ouest</t>
  </si>
  <si>
    <t>38140 Promenade Behrner</t>
  </si>
  <si>
    <t>338 Rue Dundas Est</t>
  </si>
  <si>
    <t>47585, autoroute Transcanadienne</t>
  </si>
  <si>
    <t>12808, route Madeira Park, Madeira Park</t>
  </si>
  <si>
    <t>400, avenue Shuswap</t>
  </si>
  <si>
    <t>4863, rue Stanley</t>
  </si>
  <si>
    <t>1705, voie Campbell</t>
  </si>
  <si>
    <t>6400, rue Bruce</t>
  </si>
  <si>
    <t>305, voie Iles</t>
  </si>
  <si>
    <t>825, autoroute 16</t>
  </si>
  <si>
    <t>1686, rue Main</t>
  </si>
  <si>
    <t>9716, route Old Fort</t>
  </si>
  <si>
    <t>461/477, route Hart Lake</t>
  </si>
  <si>
    <t>Aréna Rosemary Brown (aréna South Burnaby)</t>
  </si>
  <si>
    <t>5780, rue Laurel (cour de chantier de la rue Laurel)</t>
  </si>
  <si>
    <t>1150 chemin Kalamalka Lake</t>
  </si>
  <si>
    <t>750 avenue Vaughan</t>
  </si>
  <si>
    <t>120 chemin Ootischenia</t>
  </si>
  <si>
    <t>1290 avenue Esplanade</t>
  </si>
  <si>
    <t>3700 2 ième avenue</t>
  </si>
  <si>
    <t>6701 chemin Tuc-el-nuit</t>
  </si>
  <si>
    <t>675, chemin Cochrane</t>
  </si>
  <si>
    <t>5255, rue Yonge</t>
  </si>
  <si>
    <t>901, rue King Ouest</t>
  </si>
  <si>
    <t>90, avenue Sheppard Est</t>
  </si>
  <si>
    <t>180, rue Dundas Ouest</t>
  </si>
  <si>
    <t>111, rue Peter</t>
  </si>
  <si>
    <t>10, terrasse Carlson</t>
  </si>
  <si>
    <t>3755, chemin Riverside</t>
  </si>
  <si>
    <t>1818, rue Alberni</t>
  </si>
  <si>
    <t>8, route Park Lawn</t>
  </si>
  <si>
    <t>1905, route Sooke</t>
  </si>
  <si>
    <t>1285, route Transcanadienne - Cityview</t>
  </si>
  <si>
    <t>220, rue Brew-Suter Brooke</t>
  </si>
  <si>
    <t>Autoroute Lougheed et Contournement de Mary Hill-Fremont</t>
  </si>
  <si>
    <t>3300, voie Airport</t>
  </si>
  <si>
    <t>3200, voie Airport</t>
  </si>
  <si>
    <t>19055, voie Airport Way-GEBP no 2</t>
  </si>
  <si>
    <t>19100, voie Airport</t>
  </si>
  <si>
    <t>7433, rue Cambie</t>
  </si>
  <si>
    <t>1611, rue Main</t>
  </si>
  <si>
    <t>6951, voie Elmbridge</t>
  </si>
  <si>
    <t>4300, rue Bayview</t>
  </si>
  <si>
    <t>300, route Morrissey</t>
  </si>
  <si>
    <t>19800, autoroute Lougheed</t>
  </si>
  <si>
    <t>1308, avenue Lonsdale</t>
  </si>
  <si>
    <t>4190, autoroute Lougheed</t>
  </si>
  <si>
    <t>10B, voie Hearst</t>
  </si>
  <si>
    <t>1633, voie Kebet</t>
  </si>
  <si>
    <t>85, terrasse Denzil Doyle</t>
  </si>
  <si>
    <t>3652 44th Avenue SE</t>
  </si>
  <si>
    <t>8125, autoroute 50</t>
  </si>
  <si>
    <t>100, rue Chippewa, unité B</t>
  </si>
  <si>
    <t>6551, Chemain Numéro 3</t>
  </si>
  <si>
    <t>1491 RUE HUNTER</t>
  </si>
  <si>
    <t>1277 route Lynn Valley</t>
  </si>
  <si>
    <t>1578, avenue Garden</t>
  </si>
  <si>
    <t>101, croissant Health Care</t>
  </si>
  <si>
    <t>100, croissant Health Care</t>
  </si>
  <si>
    <t>5020, chemin Serena</t>
  </si>
  <si>
    <t>1969, voie de desserte Nord</t>
  </si>
  <si>
    <t>4800, voie de desserte Sud</t>
  </si>
  <si>
    <t>3839, rue Main</t>
  </si>
  <si>
    <t>76, chemin Henley Island</t>
  </si>
  <si>
    <t>1382, rue Aster</t>
  </si>
  <si>
    <t>55, rue John Nord</t>
  </si>
  <si>
    <t>395, chemin Southgate</t>
  </si>
  <si>
    <t>161, boulevard Cityview</t>
  </si>
  <si>
    <t>80, terrasse Addiscott</t>
  </si>
  <si>
    <t>55, route Patterson</t>
  </si>
  <si>
    <t>340, route Vansickle</t>
  </si>
  <si>
    <t>200, route Kennedy Sud</t>
  </si>
  <si>
    <t>6757 HWY 2 Exit 7</t>
  </si>
  <si>
    <t>5477 Prospect Rd, Hwy 101 W, Exit 12</t>
  </si>
  <si>
    <t>255, avenue Queens</t>
  </si>
  <si>
    <t>500, chemin Berkshire</t>
  </si>
  <si>
    <t>1961, route Shore</t>
  </si>
  <si>
    <t>1325, route Riverbend</t>
  </si>
  <si>
    <t>1295, route Riverbend</t>
  </si>
  <si>
    <t>3705, promenade St Clair</t>
  </si>
  <si>
    <t>100, place New Park</t>
  </si>
  <si>
    <t>45610, voie Luckakuck</t>
  </si>
  <si>
    <t>898, promenade Portage</t>
  </si>
  <si>
    <t>4523 rue Queen Est</t>
  </si>
  <si>
    <t>26 chemin Thomas Raddall</t>
  </si>
  <si>
    <t>120 chemin Innovation</t>
  </si>
  <si>
    <t>259 chemin Commodore</t>
  </si>
  <si>
    <t>22404 Autoroute 7</t>
  </si>
  <si>
    <t>9 route Milford</t>
  </si>
  <si>
    <t>2668 chemin Joseph Howe</t>
  </si>
  <si>
    <t>40 chemin Alderney</t>
  </si>
  <si>
    <t>636 chemin Sackville</t>
  </si>
  <si>
    <t>12 boulevard Westwood</t>
  </si>
  <si>
    <t>51 promenade Forest Hills</t>
  </si>
  <si>
    <t>7900 Nova Scotia Autoroute 7</t>
  </si>
  <si>
    <t>10353 route St. Margarets Bay</t>
  </si>
  <si>
    <t>3425 Chemin Blackcomb</t>
  </si>
  <si>
    <t>765 Park Royal Nord</t>
  </si>
  <si>
    <t>4170 rue Nanaimo</t>
  </si>
  <si>
    <t>600 rue Drake</t>
  </si>
  <si>
    <t>3433 rue Crowley</t>
  </si>
  <si>
    <t>3428 rue Crowley</t>
  </si>
  <si>
    <t>3408 rue Crowley</t>
  </si>
  <si>
    <t>3535 rue Crowley</t>
  </si>
  <si>
    <t>6165 autoroute 17A</t>
  </si>
  <si>
    <t>1190 rue Hornby</t>
  </si>
  <si>
    <t>889 rue Harbourside</t>
  </si>
  <si>
    <t>3018, boul. Petawawa</t>
  </si>
  <si>
    <t>417 rue Wellington</t>
  </si>
  <si>
    <t>7835, chemin McLeod</t>
  </si>
  <si>
    <t>3515-3545, rue Rebecca</t>
  </si>
  <si>
    <t>601, boul. Jutras Est</t>
  </si>
  <si>
    <t>1119, rue Goderich</t>
  </si>
  <si>
    <t>1067 Rue Cordova Ouest</t>
  </si>
  <si>
    <t>300 Rue Ingersoll sud</t>
  </si>
  <si>
    <t>570 Avenue Glendale </t>
  </si>
  <si>
    <t>880 Route Stevenson Sud</t>
  </si>
  <si>
    <t>850 Route Wilson sud</t>
  </si>
  <si>
    <t>204 route Government Est</t>
  </si>
  <si>
    <t>20434 Avenue 64th</t>
  </si>
  <si>
    <t>43, Chemain Gorge Est,</t>
  </si>
  <si>
    <t>500 Route Commissioners</t>
  </si>
  <si>
    <t>71 Avenue Rexdale</t>
  </si>
  <si>
    <t>1856 Rue Queen Est</t>
  </si>
  <si>
    <t>1760 Rue Queen Est</t>
  </si>
  <si>
    <t>580 rue Christie </t>
  </si>
  <si>
    <t>715 Avenue Milner</t>
  </si>
  <si>
    <t>14 Rue Carlton</t>
  </si>
  <si>
    <t>7825 rue 51</t>
  </si>
  <si>
    <t>13750, avenue 88</t>
  </si>
  <si>
    <t>15105, avenue 105</t>
  </si>
  <si>
    <t>10950, Rue 126A</t>
  </si>
  <si>
    <t>16555, autoroute Fraser</t>
  </si>
  <si>
    <t>5771, Rue 176A</t>
  </si>
  <si>
    <t>1974 Williams Pkwy</t>
  </si>
  <si>
    <t>8850 Route McLaughlin sud #1</t>
  </si>
  <si>
    <t>435 rue 4 SW</t>
  </si>
  <si>
    <t>1414 rue 8 SW</t>
  </si>
  <si>
    <t>4000 rue 4 SE</t>
  </si>
  <si>
    <t>3600 rue 4 SE</t>
  </si>
  <si>
    <t>1505 rue Barrington</t>
  </si>
  <si>
    <t>2720 rue Dundas</t>
  </si>
  <si>
    <t>13734, autoroute Fraser</t>
  </si>
  <si>
    <t>13733, autoroute Fraser</t>
  </si>
  <si>
    <t>1540, rue Summer</t>
  </si>
  <si>
    <t>42 rue Main</t>
  </si>
  <si>
    <t>9508 rue 149 NO</t>
  </si>
  <si>
    <t>24 chemin Iber</t>
  </si>
  <si>
    <t>7905 avenue Avenue</t>
  </si>
  <si>
    <t>38 croissant William Carson</t>
  </si>
  <si>
    <t>18 avenue Yorkville</t>
  </si>
  <si>
    <t>333 chemin Adelaide est</t>
  </si>
  <si>
    <t>28 croissant William Carson</t>
  </si>
  <si>
    <t>18 croissant William Carson</t>
  </si>
  <si>
    <t>38 rue Avenue</t>
  </si>
  <si>
    <t>1 terrasse Palace Pier</t>
  </si>
  <si>
    <t>2287 boul Lake Shore ouest</t>
  </si>
  <si>
    <t>3800 rue Yonge</t>
  </si>
  <si>
    <t>65 avenue Spring Garden</t>
  </si>
  <si>
    <t>33 avenue Elmhurst</t>
  </si>
  <si>
    <t>9818 rue Fourth</t>
  </si>
  <si>
    <t>77 place Maitland</t>
  </si>
  <si>
    <t>6811/6833/6855 voie Pearson</t>
  </si>
  <si>
    <t>5435 rue Cogswell</t>
  </si>
  <si>
    <t>40 Sylvan Valleyway &amp; 1555 rue Avenue</t>
  </si>
  <si>
    <t>377 avenue Madison</t>
  </si>
  <si>
    <t>1900 avenue Bayview</t>
  </si>
  <si>
    <t>1531 Stittsville rue Main</t>
  </si>
  <si>
    <t>1486 rue Bathurst</t>
  </si>
  <si>
    <t>1359 boul White Oaks</t>
  </si>
  <si>
    <t>1068 avenue Cummings</t>
  </si>
  <si>
    <t>201, boul. Prince Rupert</t>
  </si>
  <si>
    <t>500 Hays Cove Cercle</t>
  </si>
  <si>
    <t>74 Avenue Yorkville</t>
  </si>
  <si>
    <t>74 Rue Clinton</t>
  </si>
  <si>
    <t>45 Rue Abell</t>
  </si>
  <si>
    <t>40 Rue York</t>
  </si>
  <si>
    <t>20 Rue Charles Est</t>
  </si>
  <si>
    <t>2 Rue Portland</t>
  </si>
  <si>
    <t>168 Route Chilltern Hill</t>
  </si>
  <si>
    <t>110 rue Queen Ouest</t>
  </si>
  <si>
    <t>21 Boul Pleasant</t>
  </si>
  <si>
    <t>33 Rue Queen Est</t>
  </si>
  <si>
    <t>75 Rue Holly</t>
  </si>
  <si>
    <t>51 Chemin Dockside</t>
  </si>
  <si>
    <t>2 Rue Church</t>
  </si>
  <si>
    <t>10 Avenue Delisle</t>
  </si>
  <si>
    <t>621 Rue King Ouest</t>
  </si>
  <si>
    <t>604-616, avenue Regan et 571, rue Emerson</t>
  </si>
  <si>
    <t>139B chemin Gimli</t>
  </si>
  <si>
    <t>519 Avenue Broadway</t>
  </si>
  <si>
    <t>81, avenue Edwards</t>
  </si>
  <si>
    <t>294, promenade Thompson Nord</t>
  </si>
  <si>
    <t>154, avenue du chemin de fer</t>
  </si>
  <si>
    <t>100, rue Broadway</t>
  </si>
  <si>
    <t>11301 6 Avenue</t>
  </si>
  <si>
    <t>45, avenue Robinson</t>
  </si>
  <si>
    <t>227, 10e Avenue N.-O.</t>
  </si>
  <si>
    <t>5, chemin du parc</t>
  </si>
  <si>
    <t>130, rue Ash</t>
  </si>
  <si>
    <t>635 Cour Brand</t>
  </si>
  <si>
    <t>1023 4e Rue</t>
  </si>
  <si>
    <t>1950 Route Foul Bay</t>
  </si>
  <si>
    <t>2385 Rue Ottawa</t>
  </si>
  <si>
    <t> 936 rue 91 NO</t>
  </si>
  <si>
    <t>845 Chemin Auto Mall </t>
  </si>
  <si>
    <t>99, chemin Savannah Oaks</t>
  </si>
  <si>
    <t>151-153, rue Chapel</t>
  </si>
  <si>
    <t>1700-10025, avenue 102A Nord Ouest</t>
  </si>
  <si>
    <t># 400 163, boulevard Quarry Park Sud Est</t>
  </si>
  <si>
    <t># 1200 163, boulevard Quarry Park Sud Est</t>
  </si>
  <si>
    <t>10101, route Southport Sud Ouest</t>
  </si>
  <si>
    <t>2330-2333, terrasse Millrace</t>
  </si>
  <si>
    <t>6535, avenue Millcreek</t>
  </si>
  <si>
    <t>70, avenue university</t>
  </si>
  <si>
    <t>9925, avenue Jasper Nord Ouest</t>
  </si>
  <si>
    <t>275, rue Slater</t>
  </si>
  <si>
    <t>407 Avenue Laurier Ouest</t>
  </si>
  <si>
    <t>3030, ROUTE FRONTIÈRE</t>
  </si>
  <si>
    <t>4487, VOIE CANADA</t>
  </si>
  <si>
    <t>7951, ROUTE NO. 3</t>
  </si>
  <si>
    <t>7177 152e Rue</t>
  </si>
  <si>
    <t>105, route Adams</t>
  </si>
  <si>
    <t>AUTOROUTE 1 ET AUTOROUTE 40, C.P. 40</t>
  </si>
  <si>
    <t>1192, ROUTE INDUSTRIEL</t>
  </si>
  <si>
    <t>211, autoroute 97 Nord</t>
  </si>
  <si>
    <t>15, AUTOROUTE CARIBOO NORD</t>
  </si>
  <si>
    <t>305, ROUTE TRANSCANADIENNE</t>
  </si>
  <si>
    <t>4615, RUE ARBUTUS</t>
  </si>
  <si>
    <t>3505, AUTOROUTE GRANDVIEW</t>
  </si>
  <si>
    <t>101, ROUTE TRANSCANADIENNE NORD-EST</t>
  </si>
  <si>
    <t>243, AVENUE CARSON</t>
  </si>
  <si>
    <t>5150, BOULEVARD DOMANO</t>
  </si>
  <si>
    <t>6019, RUE MAIN</t>
  </si>
  <si>
    <t>222, AVENUE TERMINAL</t>
  </si>
  <si>
    <t>9628, AUTOUROUTE 10</t>
  </si>
  <si>
    <t>702, RUE CRANBROOK NORD</t>
  </si>
  <si>
    <t>1928, AVENUE COLUMBIA</t>
  </si>
  <si>
    <t>4692, RUE IMPERIAL</t>
  </si>
  <si>
    <t>5-1320, AVENUE KINGSWAY</t>
  </si>
  <si>
    <t>7630, ROUTE LICKMAN</t>
  </si>
  <si>
    <t>8320, RUE OAK</t>
  </si>
  <si>
    <t>2979, AUTOROUTE MOUNTAIN</t>
  </si>
  <si>
    <t>5315, boulevard Dufferin Sud-Est</t>
  </si>
  <si>
    <t>2305, AVENUE LONSDALE</t>
  </si>
  <si>
    <t>3690, ROUTE WESTMOUNT</t>
  </si>
  <si>
    <t>3939, ROUTE GORDON HEAD</t>
  </si>
  <si>
    <t>2260, AVENUE BEACON</t>
  </si>
  <si>
    <t>1675, CHEMIN FRASER</t>
  </si>
  <si>
    <t>AUTOROUTE 3A</t>
  </si>
  <si>
    <t>697, AVENUE ECKHARDT OUEST</t>
  </si>
  <si>
    <t>3643, VOIE DE WOLF</t>
  </si>
  <si>
    <t>22284, AUTOROUTE LOUGHEED</t>
  </si>
  <si>
    <t>1020, ROUTE TRANSCANADIENNE</t>
  </si>
  <si>
    <t>320, ROUTE TRANSCANADIENNE</t>
  </si>
  <si>
    <t>600, ROUTE RYAN</t>
  </si>
  <si>
    <t>45086, ROUTE YALE OUEST</t>
  </si>
  <si>
    <t>7520, ROUTE VEDDER</t>
  </si>
  <si>
    <t>2254, ROUTE WHATCOM</t>
  </si>
  <si>
    <t>235, route Sherway Gardens</t>
  </si>
  <si>
    <t>25 Rue York</t>
  </si>
  <si>
    <t>1 Rue York</t>
  </si>
  <si>
    <t>86 Route Bayside</t>
  </si>
  <si>
    <t>205, boulevard du Collège Humber</t>
  </si>
  <si>
    <t>3199, boulevard Lake Shore</t>
  </si>
  <si>
    <t>23200 rue Gilley</t>
  </si>
  <si>
    <t>23222 rue Gilley</t>
  </si>
  <si>
    <t>391, rue Brant (Lot 5)</t>
  </si>
  <si>
    <t>523, rue Locust (Lot 8)</t>
  </si>
  <si>
    <t>1151 route S Service Ouest</t>
  </si>
  <si>
    <t>Weldon Library Lot - 1393 Route Richmond</t>
  </si>
  <si>
    <t>Huron Lot - 100 Avenue Philip Aziz</t>
  </si>
  <si>
    <t>Chemistry Lot - rue Perth</t>
  </si>
  <si>
    <t>Support Services Building</t>
  </si>
  <si>
    <t>Bayfield Hall Residence - 291 Route Windermere</t>
  </si>
  <si>
    <t>578 Platt's Lane</t>
  </si>
  <si>
    <t>Springett Lot - 1300 Route Western</t>
  </si>
  <si>
    <t>Stationnement de South Valley</t>
  </si>
  <si>
    <t>435, route Boundary</t>
  </si>
  <si>
    <t>444, rue Kootenay</t>
  </si>
  <si>
    <t>2020 Centre Avenue N.E. (Dépôt des services sur le terrain)</t>
  </si>
  <si>
    <t>8820 52 St SE (centre de service sud)</t>
  </si>
  <si>
    <t>141 50 AVE SE (Place ENMAX)</t>
  </si>
  <si>
    <t>1400, route Barrydowne</t>
  </si>
  <si>
    <t>15103- 121, avenue A</t>
  </si>
  <si>
    <t>1501, 36e rue Nord</t>
  </si>
  <si>
    <t>3115, Avenue Faithfull</t>
  </si>
  <si>
    <t>445, promenade Henderson</t>
  </si>
  <si>
    <t>850, rue de l'Impératrice</t>
  </si>
  <si>
    <t>837 Place McCurdy</t>
  </si>
  <si>
    <t>44384, chemin Yale</t>
  </si>
  <si>
    <t>3311, chemin du Mont Lehman</t>
  </si>
  <si>
    <t>103-5465, 192e rue</t>
  </si>
  <si>
    <t>266, rue de l'École</t>
  </si>
  <si>
    <t>275 Ouest, 4e Avenue</t>
  </si>
  <si>
    <t>3650, rue Charles</t>
  </si>
  <si>
    <t>100-275, avenue Fell</t>
  </si>
  <si>
    <t>103-1410, chemin Alpha Lake</t>
  </si>
  <si>
    <t>116-1047, promenade Langford</t>
  </si>
  <si>
    <t>621, rue Découverte</t>
  </si>
  <si>
    <t>251, rue Queens Quay Est</t>
  </si>
  <si>
    <t>100 des Sœurs Street</t>
  </si>
  <si>
    <t>125 Simard Street</t>
  </si>
  <si>
    <t>1 de la Canourgue Street</t>
  </si>
  <si>
    <t>56 de Vebron</t>
  </si>
  <si>
    <t>460 Racine Street East</t>
  </si>
  <si>
    <t>11760 Avenue 88</t>
  </si>
  <si>
    <t>11590, chemin Ladner</t>
  </si>
  <si>
    <t>4734 51 rue</t>
  </si>
  <si>
    <t>195-205, rue Dunlop Est</t>
  </si>
  <si>
    <t>88, Prom. Robert Angus</t>
  </si>
  <si>
    <t>696, Chem. Windmill</t>
  </si>
  <si>
    <t>636, Rue Portland</t>
  </si>
  <si>
    <t>3625, Chem. Kempt</t>
  </si>
  <si>
    <t>183, Ave Rothesay</t>
  </si>
  <si>
    <t>15133, Autoroute #3 </t>
  </si>
  <si>
    <t>366, rue Dufferin</t>
  </si>
  <si>
    <t>1200, Ave Aviation</t>
  </si>
  <si>
    <t>1135, chem. Hanwell Road</t>
  </si>
  <si>
    <t>15, Queens Quay Est</t>
  </si>
  <si>
    <t>700, promenade Ormont</t>
  </si>
  <si>
    <t>249, Queens Quay Ouest</t>
  </si>
  <si>
    <t>1200, chemin Stackhouse</t>
  </si>
  <si>
    <t>6900, chemin Airport</t>
  </si>
  <si>
    <t>125, rue Corcoran,</t>
  </si>
  <si>
    <t>255, rue Brock, Stayner</t>
  </si>
  <si>
    <t>269, rue Regina, Stayner</t>
  </si>
  <si>
    <t>218, rue Collingwood, Creemore</t>
  </si>
  <si>
    <t>219, rue Gideon, Stayner</t>
  </si>
  <si>
    <t>7071, avenue Bayview</t>
  </si>
  <si>
    <t>570, boulevard Albert-de-Niverville</t>
  </si>
  <si>
    <t>1950, boulevard Meadowvale</t>
  </si>
  <si>
    <t>9187, Boulevard de l'Acadies</t>
  </si>
  <si>
    <t>7, Richardson Drive Est</t>
  </si>
  <si>
    <t>6948-6990, Financial Drive</t>
  </si>
  <si>
    <t>4900, Molly Banister Drive</t>
  </si>
  <si>
    <t>2000, route Argentia</t>
  </si>
  <si>
    <t>120, boulebvard Bremner</t>
  </si>
  <si>
    <t>480-494, rue Yonge</t>
  </si>
  <si>
    <t>308, 4e avenue SO</t>
  </si>
  <si>
    <t>222, 3e avenue SO</t>
  </si>
  <si>
    <t>240, 4e avenue SO</t>
  </si>
  <si>
    <t>60, rue Birmingham</t>
  </si>
  <si>
    <t>2901, avenue Bayview</t>
  </si>
  <si>
    <t>19705, autoroute Fraser</t>
  </si>
  <si>
    <t>935, Marine drive</t>
  </si>
  <si>
    <t>650 Ouest 41e Avenue</t>
  </si>
  <si>
    <t>9355 198e Rue</t>
  </si>
  <si>
    <t>Rue York (stationnement York)</t>
  </si>
  <si>
    <t>Rue Erie (stationnement d'Upper Erie)</t>
  </si>
  <si>
    <t>Rue Erie (stationnement du bas Erie)</t>
  </si>
  <si>
    <t>Rue Albert (Stationnement Albert)</t>
  </si>
  <si>
    <t>Rue Erie (parking Kalbfleisch)</t>
  </si>
  <si>
    <t>40, chemin Lagerfeld</t>
  </si>
  <si>
    <t>1499, rue St. Paul</t>
  </si>
  <si>
    <t>1488, rue Bertram</t>
  </si>
  <si>
    <t>6523, route Wellington #7</t>
  </si>
  <si>
    <t>60 Rue Maple</t>
  </si>
  <si>
    <t>175 Route Zoo Park</t>
  </si>
  <si>
    <t>1225, rue Hyde Park</t>
  </si>
  <si>
    <t>1122, rue Gilford</t>
  </si>
  <si>
    <t>2265 rue Papineau (see comment)</t>
  </si>
  <si>
    <t>405, route North Service Est</t>
  </si>
  <si>
    <t>1601, rue Main Sud</t>
  </si>
  <si>
    <t>210, rue 18 Nord</t>
  </si>
  <si>
    <t>2, chemin Stampede</t>
  </si>
  <si>
    <t>800, ON-17 E</t>
  </si>
  <si>
    <t>362, avenue MacDougall</t>
  </si>
  <si>
    <t>470 1re Avenue Sud</t>
  </si>
  <si>
    <t>6511 Avenue Sussex</t>
  </si>
  <si>
    <t>2381 Avenue Beta</t>
  </si>
  <si>
    <t>300 Rue Talbot</t>
  </si>
  <si>
    <t>1051 Sanguinet Street</t>
  </si>
  <si>
    <t>95 Joe Shuster Way</t>
  </si>
  <si>
    <t>141 50AVE SE (Place ENMAX)</t>
  </si>
  <si>
    <t>8820 52e rue SE</t>
  </si>
  <si>
    <t>4 Rue Edmondson</t>
  </si>
  <si>
    <t>900 avenue Heatley</t>
  </si>
  <si>
    <t>170, route Watson Sud</t>
  </si>
  <si>
    <t>1, rue Carden</t>
  </si>
  <si>
    <t>29, place Waterworks</t>
  </si>
  <si>
    <t>45, rue Municipal</t>
  </si>
  <si>
    <t>110, chemin Dunlop</t>
  </si>
  <si>
    <t>50 promenade Ingram</t>
  </si>
  <si>
    <t>101, chemin Ridgetop</t>
  </si>
  <si>
    <t>850, avenue Coxwell</t>
  </si>
  <si>
    <t>9048, route Sintich</t>
  </si>
  <si>
    <t>17569, avenue 104</t>
  </si>
  <si>
    <t>76, chemin Intermodal</t>
  </si>
  <si>
    <t>8050, Boulevard Cavendish</t>
  </si>
  <si>
    <t>101 Boul Honda</t>
  </si>
  <si>
    <t>951 Raymer</t>
  </si>
  <si>
    <t>1495 Rue Hardy</t>
  </si>
  <si>
    <t>1275, avenue Carling</t>
  </si>
  <si>
    <t>4565, rue Bank</t>
  </si>
  <si>
    <t>100, route Maple Grove</t>
  </si>
  <si>
    <t>201, route Dibblee</t>
  </si>
  <si>
    <t>2711, route Hunt Club</t>
  </si>
  <si>
    <t>255 Boulevard Centrum</t>
  </si>
  <si>
    <t>2799 swansea cres</t>
  </si>
  <si>
    <t>320 Bloomfield</t>
  </si>
  <si>
    <t>75, route Arrow</t>
  </si>
  <si>
    <t>2293, route Douglas</t>
  </si>
  <si>
    <t>2155, route 25th Side</t>
  </si>
  <si>
    <t>1578, route St Johns</t>
  </si>
  <si>
    <t>7253, rue Yonge</t>
  </si>
  <si>
    <t>7251, rue Yonge</t>
  </si>
  <si>
    <t>60 Route Steelwell</t>
  </si>
  <si>
    <t>511, rue Notre Dame</t>
  </si>
  <si>
    <t>4, promenade Riverside</t>
  </si>
  <si>
    <t>5228, autoroute All Weather</t>
  </si>
  <si>
    <t>24, rue Kitpu</t>
  </si>
  <si>
    <t>19816, autoroute 2</t>
  </si>
  <si>
    <t>33460, route Western</t>
  </si>
  <si>
    <t>283, rue Business</t>
  </si>
  <si>
    <t>17, Chemin Timber</t>
  </si>
  <si>
    <t>600, rue Princess</t>
  </si>
  <si>
    <t>926, rue King E</t>
  </si>
  <si>
    <t>3241, rue King E (same lot as 3247 king E) LP</t>
  </si>
  <si>
    <t>77/99, rue Gerrard</t>
  </si>
  <si>
    <t>2, rue St Thomas</t>
  </si>
  <si>
    <t>123, Promenade Gary Martin</t>
  </si>
  <si>
    <t>2630, rue Gottigen</t>
  </si>
  <si>
    <t>600, chemain W Queens</t>
  </si>
  <si>
    <t>611, chemain Davenport</t>
  </si>
  <si>
    <t>1900, ave Bayview</t>
  </si>
  <si>
    <t>25, trail Butternut Ridge</t>
  </si>
  <si>
    <t>71, rue Simcoe</t>
  </si>
  <si>
    <t>25, rue Baker Hill</t>
  </si>
  <si>
    <t>16, rue Bonnycastle St</t>
  </si>
  <si>
    <t>2900, rue Yonge</t>
  </si>
  <si>
    <t>377, ave Madison</t>
  </si>
  <si>
    <t>155, ave Yorkville</t>
  </si>
  <si>
    <t>301, ave Frances</t>
  </si>
  <si>
    <t>437, ave Roncesvalles</t>
  </si>
  <si>
    <t>47, ave St Clair W</t>
  </si>
  <si>
    <t>42, rue Bridgeport Est</t>
  </si>
  <si>
    <t>5, rue Gore</t>
  </si>
  <si>
    <t>391, Ave Brunswick</t>
  </si>
  <si>
    <t>1300, rue Bloor</t>
  </si>
  <si>
    <t>60/64 croissant Woodridge</t>
  </si>
  <si>
    <t>1161, chemain Kingston</t>
  </si>
  <si>
    <t>255, chemain Richmond</t>
  </si>
  <si>
    <t>3963, chemain Uplands</t>
  </si>
  <si>
    <t>16633, ave 24e</t>
  </si>
  <si>
    <t>197, rue Frederick</t>
  </si>
  <si>
    <t>2501, boul. Saw Whet</t>
  </si>
  <si>
    <t>1946, rue Scott</t>
  </si>
  <si>
    <t>18, avenue Hamilton</t>
  </si>
  <si>
    <t>21, rue Main</t>
  </si>
  <si>
    <t>461, Chemin Green</t>
  </si>
  <si>
    <t>6, Ave Doran</t>
  </si>
  <si>
    <t>9704 Rue McCowan</t>
  </si>
  <si>
    <t>700, avenue Apex</t>
  </si>
  <si>
    <t>9970, rue Principale</t>
  </si>
  <si>
    <t>8305, avenue Papineau</t>
  </si>
  <si>
    <t>180, promenade Holiday Inn</t>
  </si>
  <si>
    <t>1375, rue Weber Est</t>
  </si>
  <si>
    <t>1210, promenade Summit</t>
  </si>
  <si>
    <t>80, avenue King Ouest</t>
  </si>
  <si>
    <t>480, chemin Hespeler</t>
  </si>
  <si>
    <t>400, avenue de l'Est</t>
  </si>
  <si>
    <t>400, rue Bayfield</t>
  </si>
  <si>
    <t>397, chemin Bayfield</t>
  </si>
  <si>
    <t>3701, boulevard Lakeshore ouest</t>
  </si>
  <si>
    <t>285 rue Genève</t>
  </si>
  <si>
    <t>2555, chemin du lac Trout</t>
  </si>
  <si>
    <t>2494, avenue Danforth</t>
  </si>
  <si>
    <t>23620, avenue Woodbine</t>
  </si>
  <si>
    <t>23580, avenue Woodbine</t>
  </si>
  <si>
    <t>215, rue Pembroke Est</t>
  </si>
  <si>
    <t>192, boul. Bell</t>
  </si>
  <si>
    <t>185, chemin King George</t>
  </si>
  <si>
    <t>1695, chemin Manning</t>
  </si>
  <si>
    <t>150, rue Sharpe Est</t>
  </si>
  <si>
    <t>1435, chemin des Plaines Est</t>
  </si>
  <si>
    <t>140, chemin Queenston (autoroute 8)</t>
  </si>
  <si>
    <t>1043, avenue du Mémorial</t>
  </si>
  <si>
    <t>1039, avenue du Mémorial</t>
  </si>
  <si>
    <t>10166, promenade Glendon</t>
  </si>
  <si>
    <t>1015, chemin Golf Links</t>
  </si>
  <si>
    <t>1, boulevard Bell ( Field Electric Complex )</t>
  </si>
  <si>
    <t>1, boulevard Bell (Combined Services Complex)</t>
  </si>
  <si>
    <t>1, boulevard Bell (Parkade)</t>
  </si>
  <si>
    <t>612, Avenue Constance</t>
  </si>
  <si>
    <t>664, Avenue Admirals Rd</t>
  </si>
  <si>
    <t>2341, Promenade Bear Mountain</t>
  </si>
  <si>
    <t>22170 50 ave</t>
  </si>
  <si>
    <t>4700 rue 224</t>
  </si>
  <si>
    <t>27, cercle King's College</t>
  </si>
  <si>
    <t>3085, Hwy 7</t>
  </si>
  <si>
    <t>5283, rue Rutherford</t>
  </si>
  <si>
    <t>1079, ave Maple</t>
  </si>
  <si>
    <t>30, rue Ordnance</t>
  </si>
  <si>
    <t>755 Warden Avenue</t>
  </si>
  <si>
    <t>7 rue Lapsley</t>
  </si>
  <si>
    <t>6 Lambton Avenue</t>
  </si>
  <si>
    <t>590 rue Jane</t>
  </si>
  <si>
    <t>59 promenade Curlew</t>
  </si>
  <si>
    <t>555 Oakwood Avenue</t>
  </si>
  <si>
    <t>551 rue Martin Grove</t>
  </si>
  <si>
    <t>5318 Lawrence Avenue East</t>
  </si>
  <si>
    <t>475 Dundas Street East</t>
  </si>
  <si>
    <t>462 rue Runnymede</t>
  </si>
  <si>
    <t>40 promenade Toryork</t>
  </si>
  <si>
    <t>40 promenade Coronation</t>
  </si>
  <si>
    <t>3600 Danforth Avenue</t>
  </si>
  <si>
    <t>358 rue Keele</t>
  </si>
  <si>
    <t>3300 Bayview Avenue</t>
  </si>
  <si>
    <t>325 Chaplin Crescent</t>
  </si>
  <si>
    <t>308 promenade Prince Edward</t>
  </si>
  <si>
    <t>30 rue Northline</t>
  </si>
  <si>
    <t>3 Lunness Avenue</t>
  </si>
  <si>
    <t>2945 rue Keele</t>
  </si>
  <si>
    <t>267 promenade Humberline</t>
  </si>
  <si>
    <t>2575 Eglinton Avenue East</t>
  </si>
  <si>
    <t>256 Cosburn Avenue</t>
  </si>
  <si>
    <t>2120 Kipling Avenue</t>
  </si>
  <si>
    <t>21 promenade Fishleigh</t>
  </si>
  <si>
    <t>2000 rue Meadowvale</t>
  </si>
  <si>
    <t>200 rue Bermondsey</t>
  </si>
  <si>
    <t>20 rue Beffort</t>
  </si>
  <si>
    <t>20 Balmoral Avenue</t>
  </si>
  <si>
    <t>2 promenade Manitoba</t>
  </si>
  <si>
    <t>18 rue Dyas</t>
  </si>
  <si>
    <t>140 Lansdowne Avenue</t>
  </si>
  <si>
    <t>1009 Sheppard Avenue West</t>
  </si>
  <si>
    <t>66-75, promenade Courlew</t>
  </si>
  <si>
    <t>tunnel aéroport Billy Bishop</t>
  </si>
  <si>
    <t>3 quai Eireann</t>
  </si>
  <si>
    <t>221 rue Caldari</t>
  </si>
  <si>
    <t>2260 hwy 7</t>
  </si>
  <si>
    <t>100, Tracker Private</t>
  </si>
  <si>
    <t>2901 rue Wall</t>
  </si>
  <si>
    <t>2069, rue Ottawa Sud</t>
  </si>
  <si>
    <t>150, rue Frederick</t>
  </si>
  <si>
    <t>1516 Rue Glasgow</t>
  </si>
  <si>
    <t>301 Rue Victoria Sud</t>
  </si>
  <si>
    <t>1500 Rue Bishop Nord</t>
  </si>
  <si>
    <t>150 Promenade Savannah Oaks</t>
  </si>
  <si>
    <t>100 Chemin Port</t>
  </si>
  <si>
    <t>132, 1ere rue</t>
  </si>
  <si>
    <t>300, chemin Rail</t>
  </si>
  <si>
    <t>224, avenue Robinson</t>
  </si>
  <si>
    <t>1313, chemin Greyback</t>
  </si>
  <si>
    <t>311, 9e rue</t>
  </si>
  <si>
    <t>101, rue Martin</t>
  </si>
  <si>
    <t>140 rue 1st</t>
  </si>
  <si>
    <t>6749 avenue Westgate</t>
  </si>
  <si>
    <t>188 rue Stewart</t>
  </si>
  <si>
    <t>11432 rue 100th</t>
  </si>
  <si>
    <t>1580 route Peninsula</t>
  </si>
  <si>
    <t>4828 autoroute Trans Canada</t>
  </si>
  <si>
    <t>7750 promenade Dallas</t>
  </si>
  <si>
    <t>1888 route North Parallel</t>
  </si>
  <si>
    <t>3650 rue 248</t>
  </si>
  <si>
    <t> 2528 rue Main</t>
  </si>
  <si>
    <t>135 route Rainbow</t>
  </si>
  <si>
    <t>137 route Cowichan Lake</t>
  </si>
  <si>
    <t>548 route North</t>
  </si>
  <si>
    <t>1401 Autoroute Alberni</t>
  </si>
  <si>
    <t>9355 route Smiley</t>
  </si>
  <si>
    <t>1350 avenue Cranberry</t>
  </si>
  <si>
    <t>2517 route Bowen</t>
  </si>
  <si>
    <t>4397 promenade West Shore</t>
  </si>
  <si>
    <t>5875 route Central</t>
  </si>
  <si>
    <t>50 Autoroute Trans Canada</t>
  </si>
  <si>
    <t>4006 route Johnston</t>
  </si>
  <si>
    <t>100, rue Front W</t>
  </si>
  <si>
    <t>201 1e Ave S</t>
  </si>
  <si>
    <t>2102 11e Ave</t>
  </si>
  <si>
    <t>199, chemain Kenmount Rd</t>
  </si>
  <si>
    <t>101, rue Lyon N</t>
  </si>
  <si>
    <t>1234, rue Hornby</t>
  </si>
  <si>
    <t>601, croissant Spadina E</t>
  </si>
  <si>
    <t>405 20e rue E</t>
  </si>
  <si>
    <t>209 4e Ave SE</t>
  </si>
  <si>
    <t>16615 109e Ave NW</t>
  </si>
  <si>
    <t>16675 109e Ave NW</t>
  </si>
  <si>
    <t>100, chemain Harbour</t>
  </si>
  <si>
    <t>1310, rue Water</t>
  </si>
  <si>
    <t>1165, rue Leslie</t>
  </si>
  <si>
    <t>10, boulevard Akerley</t>
  </si>
  <si>
    <t>72, rue Regina N</t>
  </si>
  <si>
    <t>10, rue Glasgow</t>
  </si>
  <si>
    <t>609, 8e rue SW</t>
  </si>
  <si>
    <t>500, 4e Ave SW</t>
  </si>
  <si>
    <t>130, rue Bloor W</t>
  </si>
  <si>
    <t>10222, rue Durham</t>
  </si>
  <si>
    <t>225 allée Lieutenant-Colonel Rob</t>
  </si>
  <si>
    <t>9919, Chemain Terminal</t>
  </si>
  <si>
    <t>13, promenade Windward</t>
  </si>
  <si>
    <t>1605 rue 16th Est</t>
  </si>
  <si>
    <t>431 Rue Louth</t>
  </si>
  <si>
    <t>5500 Route Dixie</t>
  </si>
  <si>
    <t>2165 Avenue Carling</t>
  </si>
  <si>
    <t>293 rue Bay</t>
  </si>
  <si>
    <t>9129 rue Main</t>
  </si>
  <si>
    <t>400 rue Rymal Est</t>
  </si>
  <si>
    <t>2825 rue King est</t>
  </si>
  <si>
    <t>155 Rue King William</t>
  </si>
  <si>
    <t>2259, Milburough Line</t>
  </si>
  <si>
    <t>5234, chemin Kelso</t>
  </si>
  <si>
    <t>5437, avenue Steeles</t>
  </si>
  <si>
    <t>2596, chemin Britannia Ouest</t>
  </si>
  <si>
    <t>4985, chemin Cambellville</t>
  </si>
  <si>
    <t>5317, ligne Guelph</t>
  </si>
  <si>
    <t>432594, Zenda Line</t>
  </si>
  <si>
    <t>221, rue Victoria Sud</t>
  </si>
  <si>
    <t>884135, Route 88</t>
  </si>
  <si>
    <t>895939, Oxford Route 3</t>
  </si>
  <si>
    <t>515165 11ième ligne</t>
  </si>
  <si>
    <t>59, boulevard George Johnson</t>
  </si>
  <si>
    <t>384060, rue Salford</t>
  </si>
  <si>
    <t>Rue 56 Mckeand</t>
  </si>
  <si>
    <t>699 rue Cardero</t>
  </si>
  <si>
    <t>788 rue Jervis</t>
  </si>
  <si>
    <t>750 rue Jervis</t>
  </si>
  <si>
    <t>2233 rue Allisson</t>
  </si>
  <si>
    <t>5775 rue Toronto</t>
  </si>
  <si>
    <t>1985 Place Woodway</t>
  </si>
  <si>
    <t>100, Tucker Park</t>
  </si>
  <si>
    <t>12, rue Smythe</t>
  </si>
  <si>
    <t>47 Rue Sewell</t>
  </si>
  <si>
    <t>100, rue Station</t>
  </si>
  <si>
    <t>2585 Route Chiefswood</t>
  </si>
  <si>
    <t>2498 Route Chiefswood</t>
  </si>
  <si>
    <t>1037 Autoroute 54 du Comté de Brant</t>
  </si>
  <si>
    <t>16042 Avenue Woodbine</t>
  </si>
  <si>
    <t>2850 Rue Rutherford</t>
  </si>
  <si>
    <t>3525 route Baseline</t>
  </si>
  <si>
    <t>1700, Prom.  Major Mackenzie E</t>
  </si>
  <si>
    <t>7033, Rue Leslie</t>
  </si>
  <si>
    <t>55, Ave Orlando</t>
  </si>
  <si>
    <t>3455 rue Idylwyld N</t>
  </si>
  <si>
    <t>26A Avenue Dundee</t>
  </si>
  <si>
    <t>95, chemin Bessemer, bureau 1</t>
  </si>
  <si>
    <t>328 rue Green</t>
  </si>
  <si>
    <t>33 rue Baywood</t>
  </si>
  <si>
    <t>77, chemin railside</t>
  </si>
  <si>
    <t>31 Cour Pullman</t>
  </si>
  <si>
    <t>75, promenade Commerce Valley Est</t>
  </si>
  <si>
    <t>11055 ave 72 SE</t>
  </si>
  <si>
    <t>401a rue Weston</t>
  </si>
  <si>
    <t>2950 Route Courtice (Clarington)</t>
  </si>
  <si>
    <t>150 Avenue King Est (Clarington)</t>
  </si>
  <si>
    <t>199 Rue Wentworth Est (Oshawa)</t>
  </si>
  <si>
    <t>Autoroute 407 (Whitby)</t>
  </si>
  <si>
    <t>575 Route Rossland Est</t>
  </si>
  <si>
    <t>333 Route McKinney</t>
  </si>
  <si>
    <t>111 Chemin McKinney</t>
  </si>
  <si>
    <t>55 Route Thornton sud</t>
  </si>
  <si>
    <t>2188 Rue Bloor</t>
  </si>
  <si>
    <t>2210 Rue Bloor</t>
  </si>
  <si>
    <t>710 Avenue Raleigh</t>
  </si>
  <si>
    <t>4060 Rue Anderson</t>
  </si>
  <si>
    <t>15 Promenade McMillan</t>
  </si>
  <si>
    <t>100 Avenue Whiting</t>
  </si>
  <si>
    <t>1400 rue de la Manic</t>
  </si>
  <si>
    <t>7300 Choquette</t>
  </si>
  <si>
    <t>430 rue Ardouin</t>
  </si>
  <si>
    <t>1161 McCormick</t>
  </si>
  <si>
    <t>5130 boul Guillaume-Couture</t>
  </si>
  <si>
    <t>Boucherville P., 2040 Belles Riv</t>
  </si>
  <si>
    <t>5000 Mille-Iles Boulevard</t>
  </si>
  <si>
    <t>Micoua Post, Km 95 Route 389</t>
  </si>
  <si>
    <t>Saraguay Post - 3535 Guénette</t>
  </si>
  <si>
    <t>222, rue Government Est</t>
  </si>
  <si>
    <t>2200, avenue Eginton Ouest</t>
  </si>
  <si>
    <t>100, Queensway Ouest</t>
  </si>
  <si>
    <t>150, route Sherway</t>
  </si>
  <si>
    <t>1001, rue Sherbrooke Ouest</t>
  </si>
  <si>
    <t>840, Avenue Dr Penfield</t>
  </si>
  <si>
    <t>680, rue Sherbrooke Ouest</t>
  </si>
  <si>
    <t>805, rue Sherbrooke Ouest</t>
  </si>
  <si>
    <t>475, Avenue Pine Ouest</t>
  </si>
  <si>
    <t>3700, rue McTavish</t>
  </si>
  <si>
    <t>3905, rue University</t>
  </si>
  <si>
    <t>21111, promenade Lakeshore</t>
  </si>
  <si>
    <t>21111, route Lakeshore</t>
  </si>
  <si>
    <t>422 Path Des Moulins</t>
  </si>
  <si>
    <t>9, promenade Junction</t>
  </si>
  <si>
    <t>9/10 W rue Mutual</t>
  </si>
  <si>
    <t>8/9 E rue Dalhousie</t>
  </si>
  <si>
    <t>1915, County Road 22</t>
  </si>
  <si>
    <t>150 route Damascus</t>
  </si>
  <si>
    <t>152 rue Albion Sud</t>
  </si>
  <si>
    <t>15670 Chemin Croydon</t>
  </si>
  <si>
    <t>6014 Promenade Current</t>
  </si>
  <si>
    <t>152 rue Albion</t>
  </si>
  <si>
    <t>777, rue Bay</t>
  </si>
  <si>
    <t>15652 Hwy 37N, Meziadin, BC - V0T 1W0</t>
  </si>
  <si>
    <t>1229, Rue Richter</t>
  </si>
  <si>
    <t>3450, rue Dufferin (Tour C)</t>
  </si>
  <si>
    <t>3450, rue Dufferin (Tour B)</t>
  </si>
  <si>
    <t>3450, rue Dufferin (Tour A)</t>
  </si>
  <si>
    <t>3962 Autoroute 401 Ouest</t>
  </si>
  <si>
    <t>401223, Autoroute 401</t>
  </si>
  <si>
    <t>550 Rue Princess</t>
  </si>
  <si>
    <t>114, chemin Way</t>
  </si>
  <si>
    <t>68, rue Smithe</t>
  </si>
  <si>
    <t>101, rue George</t>
  </si>
  <si>
    <t>41, rue George</t>
  </si>
  <si>
    <t>305 rue Bute</t>
  </si>
  <si>
    <t>235, rue Robson</t>
  </si>
  <si>
    <t>1060, rue Alberni</t>
  </si>
  <si>
    <t>685 Sainte-Margerite Street</t>
  </si>
  <si>
    <t>1111 Saint-urbain Street</t>
  </si>
  <si>
    <t>1370 place Sony</t>
  </si>
  <si>
    <t>Baie Nisku</t>
  </si>
  <si>
    <t>680 rue Harrow</t>
  </si>
  <si>
    <t>38 avenue Sutherland</t>
  </si>
  <si>
    <t>685 routhe Springfield</t>
  </si>
  <si>
    <t>rue provinciale 322</t>
  </si>
  <si>
    <t>1284 avenue Wilkes</t>
  </si>
  <si>
    <t>Autoroute 45 est</t>
  </si>
  <si>
    <t>50 rue 14 ne</t>
  </si>
  <si>
    <t>105 route Valley</t>
  </si>
  <si>
    <t>993 chemin Industrial</t>
  </si>
  <si>
    <t>16 route Station</t>
  </si>
  <si>
    <t>120 rue Minnewawa</t>
  </si>
  <si>
    <t>100 chemin Commenwealth</t>
  </si>
  <si>
    <t>2160 rue McPhjillips</t>
  </si>
  <si>
    <t>375 Route Dawson N</t>
  </si>
  <si>
    <t>20 Autoroute 6 sud</t>
  </si>
  <si>
    <t>420 rue 3 est</t>
  </si>
  <si>
    <t>175 chemin North Front</t>
  </si>
  <si>
    <t>177 rue Main</t>
  </si>
  <si>
    <t>480 avenue Whitemore</t>
  </si>
  <si>
    <t>Autoroute #6 Sud / Route Hydro 1</t>
  </si>
  <si>
    <t>12159 route 26 ouest</t>
  </si>
  <si>
    <t>500 rue Main est</t>
  </si>
  <si>
    <t>805 avenue Greenwood</t>
  </si>
  <si>
    <t>400 chemin Dovercourt</t>
  </si>
  <si>
    <t>389 rue Main</t>
  </si>
  <si>
    <t>1330 avenue Pacific</t>
  </si>
  <si>
    <t>2505 avenue Victoria est</t>
  </si>
  <si>
    <t>235 rue 10</t>
  </si>
  <si>
    <t>19 baie Henlow</t>
  </si>
  <si>
    <t>700 rue Harrow</t>
  </si>
  <si>
    <t>1311 avenue Notre Dame</t>
  </si>
  <si>
    <t>110 boulevard Newmarket</t>
  </si>
  <si>
    <t>35 avenue Sutherland</t>
  </si>
  <si>
    <t>453 chemin Dovercourt</t>
  </si>
  <si>
    <t>1315 avenue Notre Dame</t>
  </si>
  <si>
    <t>1840 boulevard Chevrier</t>
  </si>
  <si>
    <t>360 avenue Portage</t>
  </si>
  <si>
    <t>1000 / 1003, Promenade Airport Private</t>
  </si>
  <si>
    <t>Maple CC and Library</t>
  </si>
  <si>
    <t>Vellore Village CC and Library</t>
  </si>
  <si>
    <t>Carrville CC, library and district park</t>
  </si>
  <si>
    <t>Parc régionale Nord Maple</t>
  </si>
  <si>
    <t>Al Palladini Community Centre</t>
  </si>
  <si>
    <t>Caserne De Pompiers 7-1 Bathurst Clark</t>
  </si>
  <si>
    <t>Caserne de pompiers 7-2 Rutherford and Keele</t>
  </si>
  <si>
    <t>Caserne de pompiers 7-12 Vellore Hall</t>
  </si>
  <si>
    <t>2800 Route Rutherford</t>
  </si>
  <si>
    <t>1365. rue Dundas</t>
  </si>
  <si>
    <t>428, rue Sparks</t>
  </si>
  <si>
    <t>134 Foord Street</t>
  </si>
  <si>
    <t>rue Legion</t>
  </si>
  <si>
    <t>166, 49e Avenue Est</t>
  </si>
  <si>
    <t>485, 8e Avenue Ouest</t>
  </si>
  <si>
    <t>2055, Avenue Purcell</t>
  </si>
  <si>
    <t>100, rue Centennial</t>
  </si>
  <si>
    <t>1566, Chemain Kitwanga N</t>
  </si>
  <si>
    <t>16960, Autoroute 97N</t>
  </si>
  <si>
    <t>233, Autoroute Alaska</t>
  </si>
  <si>
    <t>11900, Place Haney</t>
  </si>
  <si>
    <t>505, Blvd Crown Isle</t>
  </si>
  <si>
    <t>5577, Rue 153A</t>
  </si>
  <si>
    <t>10262, rue 152A</t>
  </si>
  <si>
    <t>7815, Rue 112</t>
  </si>
  <si>
    <t>100, rue Boulder</t>
  </si>
  <si>
    <t>5104, Rue Liard</t>
  </si>
  <si>
    <t>Blvd Ocean</t>
  </si>
  <si>
    <t>5597, route Hazeldean</t>
  </si>
  <si>
    <t>1265, avenue Carling</t>
  </si>
  <si>
    <t>964, rue Smyth</t>
  </si>
  <si>
    <t>428, 6ième avenue sud est</t>
  </si>
  <si>
    <t>30, rue Weston</t>
  </si>
  <si>
    <t>446, rue Bathurst</t>
  </si>
  <si>
    <t>700, avenue Lawrence ouest</t>
  </si>
  <si>
    <t>4841, rue Yonge</t>
  </si>
  <si>
    <t>2300, rue Yonge</t>
  </si>
  <si>
    <t>11616, Sarcee Trail nord est</t>
  </si>
  <si>
    <t>2411, rue 160ième</t>
  </si>
  <si>
    <t>2480, rue Gerrard est</t>
  </si>
  <si>
    <t>54, boulevard de la Cite-des-Jeunes</t>
  </si>
  <si>
    <t>12101, 72ième Avenue</t>
  </si>
  <si>
    <t>30, route Bristol est</t>
  </si>
  <si>
    <t>296, boulevard Shawville sud est</t>
  </si>
  <si>
    <t>2379, Trafalgar</t>
  </si>
  <si>
    <t>2515, rue Bank</t>
  </si>
  <si>
    <t>1910, boulevard St.Laurent</t>
  </si>
  <si>
    <t>1970, rue Dundas est</t>
  </si>
  <si>
    <t>3436, route Brentwood nord ouest</t>
  </si>
  <si>
    <t>1054, rue Centre</t>
  </si>
  <si>
    <t>10755, rue Leslie</t>
  </si>
  <si>
    <t>1600, 90ième Avenue sud ouest</t>
  </si>
  <si>
    <t>1900, route Dixie</t>
  </si>
  <si>
    <t>2142, 99 Street nord ouest</t>
  </si>
  <si>
    <t>1650, rue Victoria est</t>
  </si>
  <si>
    <t>3344, boulevard Taschereau</t>
  </si>
  <si>
    <t>616, rue Gardiner's</t>
  </si>
  <si>
    <t>3100, rue Dixie</t>
  </si>
  <si>
    <t>100, Mayfield Common nord ouest</t>
  </si>
  <si>
    <t>5095, rue Yonge</t>
  </si>
  <si>
    <t>475, route Westney</t>
  </si>
  <si>
    <t>2300, avenue Lawrence est</t>
  </si>
  <si>
    <t>3201, avenue Eglinton est</t>
  </si>
  <si>
    <t>5622, Signal Hill Centre Southwest</t>
  </si>
  <si>
    <t>3295, rue Fairview</t>
  </si>
  <si>
    <t>441, avenue Clark ouest</t>
  </si>
  <si>
    <t>4434, rue Innes</t>
  </si>
  <si>
    <t>2080, Appleby Line</t>
  </si>
  <si>
    <t>200, Earl Grey</t>
  </si>
  <si>
    <t>1675, route Tenth Line</t>
  </si>
  <si>
    <t>900, route Southdown</t>
  </si>
  <si>
    <t>1111, Davis</t>
  </si>
  <si>
    <t>500, Riverbend Square Nord Ouest</t>
  </si>
  <si>
    <t>20150, Langley Bypass</t>
  </si>
  <si>
    <t>244, rue Kingston Est</t>
  </si>
  <si>
    <t>7501, rue Weston</t>
  </si>
  <si>
    <t>2155, boulevard Cure-Labelle</t>
  </si>
  <si>
    <t>14, croissant Martindale</t>
  </si>
  <si>
    <t>3161 rue Greenbank</t>
  </si>
  <si>
    <t>20015, Langley Bypass</t>
  </si>
  <si>
    <t>2775, Production Way</t>
  </si>
  <si>
    <t>1 Cuddy Cour</t>
  </si>
  <si>
    <t>3700 Chemin Jericho</t>
  </si>
  <si>
    <t>180, avenue University</t>
  </si>
  <si>
    <t>1504, rue St Mary's</t>
  </si>
  <si>
    <t>834, rue 51st</t>
  </si>
  <si>
    <t>150, rue Broadway est</t>
  </si>
  <si>
    <t>155, boulevard Scurfield</t>
  </si>
  <si>
    <t>1175, avenue Wilkes</t>
  </si>
  <si>
    <t>905, rue Waverley</t>
  </si>
  <si>
    <t>975, avenue Thomas</t>
  </si>
  <si>
    <t>1225, rue St James</t>
  </si>
  <si>
    <t>1114, route Henderson</t>
  </si>
  <si>
    <t>10, place Keenleyside</t>
  </si>
  <si>
    <t>1128 Rue Quebec</t>
  </si>
  <si>
    <t>43 Route Woodman</t>
  </si>
  <si>
    <t>39 Route Woodman</t>
  </si>
  <si>
    <t>36 Route Woodman</t>
  </si>
  <si>
    <t>67 Route Woodman</t>
  </si>
  <si>
    <t>41 Route Woodman</t>
  </si>
  <si>
    <t>681-683 Route Cowie Hill</t>
  </si>
  <si>
    <t>45 Route Woodman</t>
  </si>
  <si>
    <t>250, rivière des Fèves Nord</t>
  </si>
  <si>
    <t>300 Route Taylor</t>
  </si>
  <si>
    <t>10355 Rue 152</t>
  </si>
  <si>
    <t>405, Rue Waterloo</t>
  </si>
  <si>
    <t>70, voie capulet</t>
  </si>
  <si>
    <t>1420, Ave beaverbrook</t>
  </si>
  <si>
    <t>1460, Ave Beaverbrook</t>
  </si>
  <si>
    <t>667, Rue Talbot</t>
  </si>
  <si>
    <t>675, Chemain Windermere</t>
  </si>
  <si>
    <t>435, Ave WIlson</t>
  </si>
  <si>
    <t>2230, Chemain Blackwater</t>
  </si>
  <si>
    <t>600, Rue Chieftain</t>
  </si>
  <si>
    <t>20, rue Clarke sud</t>
  </si>
  <si>
    <t>1295, voie Sandy</t>
  </si>
  <si>
    <t>110, Chemain Plains ouest</t>
  </si>
  <si>
    <t>130, Chemain Plains ouest</t>
  </si>
  <si>
    <t>620, Promenade Springbank </t>
  </si>
  <si>
    <t>250, promenade Country Hill</t>
  </si>
  <si>
    <t>898, Portage Parkway</t>
  </si>
  <si>
    <t>100, New Park Place</t>
  </si>
  <si>
    <t>Rue 1730 Pendrell</t>
  </si>
  <si>
    <t>Rue 1661 Burnaby</t>
  </si>
  <si>
    <t>Rue 1260 Bidwell</t>
  </si>
  <si>
    <t>Rue 8889 Hudson</t>
  </si>
  <si>
    <t>Rue 1347 Nicola</t>
  </si>
  <si>
    <t>Rue 651-655 Moberly</t>
  </si>
  <si>
    <t>2280 Cornwall AV</t>
  </si>
  <si>
    <t>1420 W 11th AV</t>
  </si>
  <si>
    <t>Rue 1735 Nelson St</t>
  </si>
  <si>
    <t>Rue 1650 Burnaby</t>
  </si>
  <si>
    <t>Rue 1931 Nelson</t>
  </si>
  <si>
    <t>619-627 Rue Moberly</t>
  </si>
  <si>
    <t>Rue 33 Water</t>
  </si>
  <si>
    <t>Rue 8805 Hudson</t>
  </si>
  <si>
    <t>3455, rue Hastings Est</t>
  </si>
  <si>
    <t>2805 Boulevard Thimens</t>
  </si>
  <si>
    <t>999, Rue Dupuis</t>
  </si>
  <si>
    <t>18025, Boulevard Gouin Ouest</t>
  </si>
  <si>
    <t>243, Chemin du Bord-du-Lac-Lakeshore</t>
  </si>
  <si>
    <t>9001, Boulevard Perras</t>
  </si>
  <si>
    <t>3444, Boulevard Saint-Joseph Est</t>
  </si>
  <si>
    <t>14001, Rue Notre-Dame Est</t>
  </si>
  <si>
    <t>1350, Rue des Carrières</t>
  </si>
  <si>
    <t>75, Rue Ontario East</t>
  </si>
  <si>
    <t>5100, Rue Hochelaga</t>
  </si>
  <si>
    <t>7650, Boulevard Châteauneuf</t>
  </si>
  <si>
    <t>820, Rue Saint-Germain</t>
  </si>
  <si>
    <t>5375, Avenue 1re</t>
  </si>
  <si>
    <t>6150, Avenue Royalmount</t>
  </si>
  <si>
    <t>7700, Boulevard Langelier</t>
  </si>
  <si>
    <t>9432, Boulevard Gouin Ouest</t>
  </si>
  <si>
    <t>8925, Rue Pascal-Gagnon</t>
  </si>
  <si>
    <t>4398, Boulevard LaSalle</t>
  </si>
  <si>
    <t>980 rue Guy</t>
  </si>
  <si>
    <t>2580 Boulevard Saint-Joseph</t>
  </si>
  <si>
    <t>7047 Rue Saint-Dominique</t>
  </si>
  <si>
    <t>14 rue de Nazareth</t>
  </si>
  <si>
    <t>1212 Rue Drummond</t>
  </si>
  <si>
    <t>6700 Rue Notre-Dame Est</t>
  </si>
  <si>
    <t>16101 Rue Sherbrooke Est</t>
  </si>
  <si>
    <t>10351 Rue Sherbrooke Ouest</t>
  </si>
  <si>
    <t>45, rue Charles Est</t>
  </si>
  <si>
    <t>115, chemin Hadden (aménagement du chemin Hadden)</t>
  </si>
  <si>
    <t>110 Chief Joseph Snake</t>
  </si>
  <si>
    <t>215 rue De Quen</t>
  </si>
  <si>
    <t>170 rue des Routiers</t>
  </si>
  <si>
    <t>393 rue Bostonnais</t>
  </si>
  <si>
    <t>899 Morraine Street</t>
  </si>
  <si>
    <t>2114, rue Yonge</t>
  </si>
  <si>
    <t>19 Chemin Miawpukek</t>
  </si>
  <si>
    <t>6115 Boulevard de union des etudiants</t>
  </si>
  <si>
    <t>335, rue Barkoff</t>
  </si>
  <si>
    <t>1123, rue Sainte-Marguerite</t>
  </si>
  <si>
    <t>209, boul Brien</t>
  </si>
  <si>
    <t>Rue 455 Lower Ganges</t>
  </si>
  <si>
    <t>44, Rue Elizabeth</t>
  </si>
  <si>
    <t>1055 Clark Blvd</t>
  </si>
  <si>
    <t>1750 rue Bloor</t>
  </si>
  <si>
    <t>3315 Fieldgate</t>
  </si>
  <si>
    <t>65 avenue Skyway</t>
  </si>
  <si>
    <t>50 rue Main Sud</t>
  </si>
  <si>
    <t>10 rue Brock Est</t>
  </si>
  <si>
    <t>2966 route Pine Point</t>
  </si>
  <si>
    <t>415, rue Nevers</t>
  </si>
  <si>
    <t>170, rue Aulac</t>
  </si>
  <si>
    <t>Rue Village 7386 Lepreau</t>
  </si>
  <si>
    <t>32136, autoroute Lougheed</t>
  </si>
  <si>
    <t>5575, boulevard Ouest</t>
  </si>
  <si>
    <t>290, autoroute 401, direction ouest</t>
  </si>
  <si>
    <t>678, autoroute 401, direction ouest</t>
  </si>
  <si>
    <t>680, autoroute 401, direction est</t>
  </si>
  <si>
    <t>1720, Rue 56</t>
  </si>
  <si>
    <t>2335 Chemin Maple</t>
  </si>
  <si>
    <t>883 Autoroute 5</t>
  </si>
  <si>
    <t>13056, route Shore</t>
  </si>
  <si>
    <t>22, avenue Budd</t>
  </si>
  <si>
    <t>114 avenue Tapton</t>
  </si>
  <si>
    <t>702 4ième rue</t>
  </si>
  <si>
    <t>1597, BC-97</t>
  </si>
  <si>
    <t>688 SE rue Marine</t>
  </si>
  <si>
    <t>899, chemin de la Moraine</t>
  </si>
  <si>
    <t>1200, Ouest Avenue 73</t>
  </si>
  <si>
    <t>9639, rue 137A</t>
  </si>
  <si>
    <t>5388, terrasse Hill Rise</t>
  </si>
  <si>
    <t>2, DPT - chemin Roberts Bank</t>
  </si>
  <si>
    <t>1033, avenue Belmont</t>
  </si>
  <si>
    <t>23260, chemin Dyke</t>
  </si>
  <si>
    <t>463, rue 5</t>
  </si>
  <si>
    <t>2288, rue Pine</t>
  </si>
  <si>
    <t>3969, avenue Crawford</t>
  </si>
  <si>
    <t>500, rue W 12th</t>
  </si>
  <si>
    <t>2527, rue Pine</t>
  </si>
  <si>
    <t>1102, rue Hornby</t>
  </si>
  <si>
    <t>555, rue Homer</t>
  </si>
  <si>
    <t>18643, avenue 52, 10</t>
  </si>
  <si>
    <t>321, rue E 16th</t>
  </si>
  <si>
    <t>7955, chemin North Fraser</t>
  </si>
  <si>
    <t>22500, avenue University</t>
  </si>
  <si>
    <t>2436, avenue Kelly</t>
  </si>
  <si>
    <t>1175, promenade Beach</t>
  </si>
  <si>
    <t>3403, rue 27</t>
  </si>
  <si>
    <t>625, rue Howe</t>
  </si>
  <si>
    <t>888, rue Dunsmuir</t>
  </si>
  <si>
    <t>1005, avenue Beach</t>
  </si>
  <si>
    <t>2, place Renaissance</t>
  </si>
  <si>
    <t>13239, chemin Old Yale</t>
  </si>
  <si>
    <t>123, rue E Keith</t>
  </si>
  <si>
    <t>700, avenue Martin</t>
  </si>
  <si>
    <t>457, avenue West</t>
  </si>
  <si>
    <t>312, rue Silica</t>
  </si>
  <si>
    <t>1295, chemin Commercial</t>
  </si>
  <si>
    <t>1723, rue Alberni</t>
  </si>
  <si>
    <t>5951, chemin No. 3, HSE</t>
  </si>
  <si>
    <t>2075, rue Comox</t>
  </si>
  <si>
    <t>2110, chemin Ridley Island</t>
  </si>
  <si>
    <t>159, rue Cook</t>
  </si>
  <si>
    <t>160, rue Wilson</t>
  </si>
  <si>
    <t>75, chemin Songhees</t>
  </si>
  <si>
    <t>1001, avenue Brunette</t>
  </si>
  <si>
    <t>1333, rue W Georgia</t>
  </si>
  <si>
    <t>828, rue Howe</t>
  </si>
  <si>
    <t>28, rue W Pender</t>
  </si>
  <si>
    <t>1201, chemin Lamey’s Mill</t>
  </si>
  <si>
    <t>1204, chemin Fairfield</t>
  </si>
  <si>
    <t>580, chemin Ravenwoods</t>
  </si>
  <si>
    <t>125, rue Columbia</t>
  </si>
  <si>
    <t>2152, avenue SE Kent</t>
  </si>
  <si>
    <t>1441, chemin Kebet</t>
  </si>
  <si>
    <t>1441, autoroute Pacific Rim</t>
  </si>
  <si>
    <t>2217, croissant Eaglenest</t>
  </si>
  <si>
    <t>628, allée Kinghorne</t>
  </si>
  <si>
    <t>1795, avenue Country Club</t>
  </si>
  <si>
    <t>400, chemin Happy Valley</t>
  </si>
  <si>
    <t>240, avenue Wade Ouest</t>
  </si>
  <si>
    <t>280, avenue Industrielle Est</t>
  </si>
  <si>
    <t>3485, avenue Velocity Unité 2</t>
  </si>
  <si>
    <t>503, rue East Pender</t>
  </si>
  <si>
    <t>5460, rue Broadway, HSE</t>
  </si>
  <si>
    <t>3041, chemin Langford Lake</t>
  </si>
  <si>
    <t>3500, chemin Ryder Hesjedal</t>
  </si>
  <si>
    <t>3000, chemin Wishart</t>
  </si>
  <si>
    <t>2788, chemin Spencer</t>
  </si>
  <si>
    <t>2142, avenue Argyle</t>
  </si>
  <si>
    <t>2450, rue Sasamat</t>
  </si>
  <si>
    <t>1151, rue W Georgia, Bâtiment</t>
  </si>
  <si>
    <t>14825, avenue Thrift, HSE</t>
  </si>
  <si>
    <t>2201, rue Pine</t>
  </si>
  <si>
    <t>2474, chemin Arbutus</t>
  </si>
  <si>
    <t>1618, station S</t>
  </si>
  <si>
    <t>2821, voie Production</t>
  </si>
  <si>
    <t>741, allée Travino, HSE</t>
  </si>
  <si>
    <t>4560, chemin Tillicum</t>
  </si>
  <si>
    <t>177, rue W 3rd, #510</t>
  </si>
  <si>
    <t>3889, rue Keith</t>
  </si>
  <si>
    <t>9721, route West Saanich</t>
  </si>
  <si>
    <t>19087, avenue 96</t>
  </si>
  <si>
    <t>7339, avenue MacPherson</t>
  </si>
  <si>
    <t>230, rue E 13th</t>
  </si>
  <si>
    <t>6055, avenue Nelson, HSE</t>
  </si>
  <si>
    <t>6088, rue Beresford</t>
  </si>
  <si>
    <t>6878, chemin Southpoint</t>
  </si>
  <si>
    <t>7138, rue Collier</t>
  </si>
  <si>
    <t>20416, avenue Park, HSE</t>
  </si>
  <si>
    <t>4111, rue Bayview, HSE</t>
  </si>
  <si>
    <t>3250, avenue Beta</t>
  </si>
  <si>
    <t>1010, rue Seymour, 3e étage</t>
  </si>
  <si>
    <t>510, rue Seymour</t>
  </si>
  <si>
    <t>1818, rue W 6th</t>
  </si>
  <si>
    <t>325, rue Garden, HSE</t>
  </si>
  <si>
    <t>6707, chemin Southpoint</t>
  </si>
  <si>
    <t>301, chemin Capilano, HSE</t>
  </si>
  <si>
    <t>775, rue E 7th</t>
  </si>
  <si>
    <t>12871, avenue Railway, HSE</t>
  </si>
  <si>
    <t>15100, avenue Edmund</t>
  </si>
  <si>
    <t>1949, avenue Beach</t>
  </si>
  <si>
    <t>281, rue Alexander</t>
  </si>
  <si>
    <t>4880, rue Bennett, HSE</t>
  </si>
  <si>
    <t>7439, chemin Moffatt, HSE</t>
  </si>
  <si>
    <t>2780, chemin Acadia</t>
  </si>
  <si>
    <t>3033, avenue NE Kent, HSE</t>
  </si>
  <si>
    <t>3083, avenue NE Kent, HSE</t>
  </si>
  <si>
    <t>4170, rue Nanaimo, HSE</t>
  </si>
  <si>
    <t>889, Harbourside D</t>
  </si>
  <si>
    <t>1190, rue Hornby</t>
  </si>
  <si>
    <t>20434, avenue 64, 200</t>
  </si>
  <si>
    <t>30640, route Marshall</t>
  </si>
  <si>
    <t>5515, route Boundary, Parkad</t>
  </si>
  <si>
    <t>6733, rue Cambie, HSE</t>
  </si>
  <si>
    <t>2600, chemin Ferguson, HSE</t>
  </si>
  <si>
    <t>125, rue W 71st, TEM</t>
  </si>
  <si>
    <t>5860, chemin Dover</t>
  </si>
  <si>
    <t>2175, chemin Salal</t>
  </si>
  <si>
    <t>379, rue E Broadway, HSE</t>
  </si>
  <si>
    <t>428, rue W 8th</t>
  </si>
  <si>
    <t>1765, avenue Oak Bay, HSE</t>
  </si>
  <si>
    <t>5555, rue Dunbar, HSE</t>
  </si>
  <si>
    <t>1690, avenue Augusta, HSE</t>
  </si>
  <si>
    <t>394, Kingswa</t>
  </si>
  <si>
    <t>15747, route Marine, HSE</t>
  </si>
  <si>
    <t>5788, avenue Birney, HSE</t>
  </si>
  <si>
    <t>2828, rue Main</t>
  </si>
  <si>
    <t>327, rue Maitland, HSE</t>
  </si>
  <si>
    <t>1272, rue Comox</t>
  </si>
  <si>
    <t>2050, chemin Lake Placid, HSE</t>
  </si>
  <si>
    <t>827, chemin Fairfield, HSE</t>
  </si>
  <si>
    <t>3300, voie Viking</t>
  </si>
  <si>
    <t>4011, allée Rainbow Hill</t>
  </si>
  <si>
    <t>2118, rue W 15th</t>
  </si>
  <si>
    <t>289, rue East 6th</t>
  </si>
  <si>
    <t>1214, rue W 7th</t>
  </si>
  <si>
    <t>203, chemin Kimta, HSE</t>
  </si>
  <si>
    <t>2300, rue Windsor</t>
  </si>
  <si>
    <t>2055, rue Pendrell, HSE</t>
  </si>
  <si>
    <t>1145, rue Oscar, HSE</t>
  </si>
  <si>
    <t>4278, autoroute Lougheed</t>
  </si>
  <si>
    <t>1009, boulevard Expo</t>
  </si>
  <si>
    <t>22015, avenue 48</t>
  </si>
  <si>
    <t>23215, chemin Billy Brown</t>
  </si>
  <si>
    <t>689, rue Abbott, HSE</t>
  </si>
  <si>
    <t>20085, avenue 100 A</t>
  </si>
  <si>
    <t>5110, chemin Cordova Bay, HSE</t>
  </si>
  <si>
    <t>688, rue Abbott, HSE</t>
  </si>
  <si>
    <t>2035, avenue W 4th</t>
  </si>
  <si>
    <t>1501, rue Vidal, HSE</t>
  </si>
  <si>
    <t>5388, terrasse Hill Rise, HSE</t>
  </si>
  <si>
    <t>9030, boulevard King George</t>
  </si>
  <si>
    <t>3871, chemin North Fraser, 2</t>
  </si>
  <si>
    <t>7345, avenue Sandborne</t>
  </si>
  <si>
    <t>3201, chemin Noel, HSE</t>
  </si>
  <si>
    <t>18623, avenue 96</t>
  </si>
  <si>
    <t>132, chemin Corbett</t>
  </si>
  <si>
    <t>2236, voie Folkstone</t>
  </si>
  <si>
    <t>2238, voie Folkstone</t>
  </si>
  <si>
    <t>2242, voie Folkstone</t>
  </si>
  <si>
    <t>2246, voie Folkstone</t>
  </si>
  <si>
    <t>2250, voie Folkstone</t>
  </si>
  <si>
    <t>5380, allée Tyee, HSE</t>
  </si>
  <si>
    <t>5021, Kingswa</t>
  </si>
  <si>
    <t>13618, avenue 100</t>
  </si>
  <si>
    <t>2068, croissant Sandalwood, HSE</t>
  </si>
  <si>
    <t>188, place Keefer TO</t>
  </si>
  <si>
    <t>915, avenue Tupper</t>
  </si>
  <si>
    <t>539, avenue Sutherland</t>
  </si>
  <si>
    <t>1548, chemin Naramata</t>
  </si>
  <si>
    <t>15025, avenue Victoria</t>
  </si>
  <si>
    <t>475, rue 13th</t>
  </si>
  <si>
    <t>9350, rue University High, HSE</t>
  </si>
  <si>
    <t>2225, rue W 41st</t>
  </si>
  <si>
    <t>260, rue Salter</t>
  </si>
  <si>
    <t>3172, chemin Gladwin, HSE</t>
  </si>
  <si>
    <t>3176, chemin Gladwin, HSE</t>
  </si>
  <si>
    <t>4305, allée Maltwood, HSE</t>
  </si>
  <si>
    <t>999, avenue Burdett</t>
  </si>
  <si>
    <t>2951, boulevard Silver Spring</t>
  </si>
  <si>
    <t>19677, voie Meadow Gardens</t>
  </si>
  <si>
    <t>603, avenue Regan</t>
  </si>
  <si>
    <t>702, rue E Athabasca</t>
  </si>
  <si>
    <t>3615, rue Commercial E</t>
  </si>
  <si>
    <t>44005, chemin Watt</t>
  </si>
  <si>
    <t>520, chemin Como Lake</t>
  </si>
  <si>
    <t>3107, voie Windsor GTE, HSE</t>
  </si>
  <si>
    <t>7881, chemin Government</t>
  </si>
  <si>
    <t>7977, chemin Maus Creek</t>
  </si>
  <si>
    <t>4333, avenue Leger</t>
  </si>
  <si>
    <t>1535, rue Vine</t>
  </si>
  <si>
    <t>199, voie Victory Ship</t>
  </si>
  <si>
    <t>737, rue Hamilton</t>
  </si>
  <si>
    <t>30435, voie Progressive</t>
  </si>
  <si>
    <t>550, rue W Broadway</t>
  </si>
  <si>
    <t>2751, avenue Cliffe</t>
  </si>
  <si>
    <t>7171, rue 121, HSE</t>
  </si>
  <si>
    <t>203-719, rue Princess S</t>
  </si>
  <si>
    <t>5788, rue Sidley, HSE</t>
  </si>
  <si>
    <t>1317, chemin Fairfield</t>
  </si>
  <si>
    <t>347, rue Seventh</t>
  </si>
  <si>
    <t>2033, avenue Gordon</t>
  </si>
  <si>
    <t>4, place Monashee</t>
  </si>
  <si>
    <t>25-3260, chemin Heddle</t>
  </si>
  <si>
    <t>833 RUE SEYMOUR</t>
  </si>
  <si>
    <t>2238 40e Avenue Ouest</t>
  </si>
  <si>
    <t>58 Place Keefer</t>
  </si>
  <si>
    <t>5989 ROUTE WALTER GAGE</t>
  </si>
  <si>
    <t>2610 PROMENADE VICTORIA</t>
  </si>
  <si>
    <t>9655 BOULEVARD KING GEORGE</t>
  </si>
  <si>
    <t>6328 PROMENADE LARKIN</t>
  </si>
  <si>
    <t>2108 AVENUE ARGYLE</t>
  </si>
  <si>
    <t>4600 PROMENADE WESTWATER</t>
  </si>
  <si>
    <t>1040 7e AVENUE OUEST</t>
  </si>
  <si>
    <t>27413 55e AVENUE</t>
  </si>
  <si>
    <t>3862 RUE WELLINGTON</t>
  </si>
  <si>
    <t>3200 CROISSANT CAPILANO</t>
  </si>
  <si>
    <t>268 RUE KEEFER</t>
  </si>
  <si>
    <t>7088 PLACE MONT ROYAL</t>
  </si>
  <si>
    <t>13958 108e AVENUE</t>
  </si>
  <si>
    <t>1238 RUE MELVILLE</t>
  </si>
  <si>
    <t>100 RUE LOMBARDY</t>
  </si>
  <si>
    <t>7108 RUE EDMONDS</t>
  </si>
  <si>
    <t>7688 CHEMIN ALDERBRIDGE</t>
  </si>
  <si>
    <t>9115 PROMENADE LOCHSIDE</t>
  </si>
  <si>
    <t>27447 56e AVENUE</t>
  </si>
  <si>
    <t>888 13e AVENUE OUEST</t>
  </si>
  <si>
    <t>2056 CHEMIN WHITE BIRCH</t>
  </si>
  <si>
    <t>2910 RUE COOK</t>
  </si>
  <si>
    <t>509 RUE McDonald</t>
  </si>
  <si>
    <t>3080 AVE LONSDALE</t>
  </si>
  <si>
    <t>10760 CHEMIN SHELLBRIDGE</t>
  </si>
  <si>
    <t>1200 RUE Alberni</t>
  </si>
  <si>
    <t>655 7e AVENUE OUEST</t>
  </si>
  <si>
    <t>12367 224e RUE</t>
  </si>
  <si>
    <t>2180 AVENUE KELLY</t>
  </si>
  <si>
    <t>1680 PROMENADE BAYSHORE</t>
  </si>
  <si>
    <t>777 BROADWAY OUEST</t>
  </si>
  <si>
    <t>19551 66e AVENUE</t>
  </si>
  <si>
    <t>5655 AVENUE INMAN</t>
  </si>
  <si>
    <t>3551 AVENUE FOSTER</t>
  </si>
  <si>
    <t>1672 RUE EAST PENDER</t>
  </si>
  <si>
    <t>9848 CHEMIN ABERDEEN</t>
  </si>
  <si>
    <t>288 AVENUE KING EDWARD OUEST</t>
  </si>
  <si>
    <t>1753 CHEMIN SEAN HEIGHTS</t>
  </si>
  <si>
    <t>2338 PARKWAY WESTERN</t>
  </si>
  <si>
    <t>3110 BOULEVARD DAYANEE SPRINGS</t>
  </si>
  <si>
    <t>3688 RUE INVERNESS</t>
  </si>
  <si>
    <t>9851 RUE SECOND</t>
  </si>
  <si>
    <t>2560 CHEMIN SHELL UNITÉ 1003</t>
  </si>
  <si>
    <t>3030 RUE PANDOSY</t>
  </si>
  <si>
    <t>2290 CHEMIN Hunter</t>
  </si>
  <si>
    <t>717 rue Jervis</t>
  </si>
  <si>
    <t>543 Boul Strathmore</t>
  </si>
  <si>
    <t>31 Avenue Roseheath</t>
  </si>
  <si>
    <t>685 Route Dovercourt</t>
  </si>
  <si>
    <t>1890, Valley Farm Road</t>
  </si>
  <si>
    <t>8, rue Ann</t>
  </si>
  <si>
    <t>30, Herons Hill Way</t>
  </si>
  <si>
    <t>600, rue Brant</t>
  </si>
  <si>
    <t>40, boulevard Baif</t>
  </si>
  <si>
    <t>10, Sunny Glenway</t>
  </si>
  <si>
    <t>150, avenue Roehampton</t>
  </si>
  <si>
    <t>7825, avenue Bayview</t>
  </si>
  <si>
    <t>5, voie North Town</t>
  </si>
  <si>
    <t>15, voie North Town</t>
  </si>
  <si>
    <t>9, rue George Nord</t>
  </si>
  <si>
    <t>115, chemin Norfinch</t>
  </si>
  <si>
    <t>555, chemin Oakdale</t>
  </si>
  <si>
    <t>615, chemin Bowes</t>
  </si>
  <si>
    <t>99, place Harbour</t>
  </si>
  <si>
    <t>3400, rue Dufferin</t>
  </si>
  <si>
    <t>70, avenue Annie Craig</t>
  </si>
  <si>
    <t>20, court Monte Kwinter</t>
  </si>
  <si>
    <t>2687, avenue Kipling</t>
  </si>
  <si>
    <t>1, rue Market</t>
  </si>
  <si>
    <t>18, croissant William Carson</t>
  </si>
  <si>
    <t>28, croissant William Carson</t>
  </si>
  <si>
    <t>38, croissant William Carson</t>
  </si>
  <si>
    <t>819, rue Centre</t>
  </si>
  <si>
    <t>395, avenue Wakesiah</t>
  </si>
  <si>
    <t>1001, rue Harold</t>
  </si>
  <si>
    <t>3330, ave 22</t>
  </si>
  <si>
    <t>780, chemin Kings</t>
  </si>
  <si>
    <t>770, Harmston</t>
  </si>
  <si>
    <t>2001, avenue Third</t>
  </si>
  <si>
    <t>4125, avenue West 8</t>
  </si>
  <si>
    <t>4111, chemin Boeing</t>
  </si>
  <si>
    <t>71, route de l'aéroport Vic Turner</t>
  </si>
  <si>
    <t>20399, croissant Douglas</t>
  </si>
  <si>
    <t>20550, croissant Douglas</t>
  </si>
  <si>
    <t>5785, rue 203</t>
  </si>
  <si>
    <t>5713, rue 198</t>
  </si>
  <si>
    <t>10, avenue Pemberton</t>
  </si>
  <si>
    <t>13880, place Mayfield</t>
  </si>
  <si>
    <t>377, chemin Lerwick</t>
  </si>
  <si>
    <t>3001, promenade Vanier</t>
  </si>
  <si>
    <t>3699, chemin Bevan</t>
  </si>
  <si>
    <t>445, chemin Brent</t>
  </si>
  <si>
    <t>18688-96, avenue</t>
  </si>
  <si>
    <t>7555, voie Beedie</t>
  </si>
  <si>
    <t>417, route Garbally</t>
  </si>
  <si>
    <t>5, chemin Capilano</t>
  </si>
  <si>
    <t>616, avenue Okanagan Est</t>
  </si>
  <si>
    <t>100-2130, place Leckie</t>
  </si>
  <si>
    <t>19288, avenue 22</t>
  </si>
  <si>
    <t>160, rue Ross NE</t>
  </si>
  <si>
    <t>19675 98e AVENUE</t>
  </si>
  <si>
    <t>50 AVENUE Pemberton</t>
  </si>
  <si>
    <t>3800 CHEMIN Finnerty</t>
  </si>
  <si>
    <t>3400 CHEMIN Richmond</t>
  </si>
  <si>
    <t>614 rue Josephine</t>
  </si>
  <si>
    <t>3200 41e avenue Ouest</t>
  </si>
  <si>
    <t>107 chemin Lower Capilano</t>
  </si>
  <si>
    <t>110 chemin de transport du site du barrage Duncan</t>
  </si>
  <si>
    <t>43850 Route Progrès</t>
  </si>
  <si>
    <t>162 1re avenue Ouest - unité 203</t>
  </si>
  <si>
    <t>278 chemin Riverside</t>
  </si>
  <si>
    <t>3755 chemin Cypress Bowl</t>
  </si>
  <si>
    <t>6362 148e rue</t>
  </si>
  <si>
    <t>30285 promenade Automall</t>
  </si>
  <si>
    <t>19418 contournement Langley</t>
  </si>
  <si>
    <t>3000 chemin Guilford</t>
  </si>
  <si>
    <t>770 avenue Harmston</t>
  </si>
  <si>
    <t>30, rue de la Plage</t>
  </si>
  <si>
    <t>681, rue du Clocher</t>
  </si>
  <si>
    <t>39, Québec 138</t>
  </si>
  <si>
    <t>15, rue Principale</t>
  </si>
  <si>
    <t>1080, avenue Bergeron</t>
  </si>
  <si>
    <t>63, rue de l'Anglise</t>
  </si>
  <si>
    <t>103, rue Leblanc</t>
  </si>
  <si>
    <t>1591, avenue Bédard</t>
  </si>
  <si>
    <t>2150, rue Principale</t>
  </si>
  <si>
    <t>181, Saint-Cyrille</t>
  </si>
  <si>
    <t>5, rue Berger</t>
  </si>
  <si>
    <t>200, rue Henri-Dunant</t>
  </si>
  <si>
    <t>1502, chemin d'Oka</t>
  </si>
  <si>
    <t>145, rue Gingras</t>
  </si>
  <si>
    <t>230, rue Drummond</t>
  </si>
  <si>
    <t>333, rue Gosford</t>
  </si>
  <si>
    <t>123 B, rue Saint-Joseph</t>
  </si>
  <si>
    <t>1525, chemin du Club-Nautique</t>
  </si>
  <si>
    <t>4, rue du Bosquet</t>
  </si>
  <si>
    <t>630, rue Principale</t>
  </si>
  <si>
    <t>120, 1re avenue Sud</t>
  </si>
  <si>
    <t>11121, 1re avenue</t>
  </si>
  <si>
    <t>1770, chemin de la gare</t>
  </si>
  <si>
    <t>10725, rue Saint-Hubert</t>
  </si>
  <si>
    <t>70, rue Crépeau</t>
  </si>
  <si>
    <t>1451, boulevard Alexis-Nihon</t>
  </si>
  <si>
    <t>430, Gohier, Saint-Laurent</t>
  </si>
  <si>
    <t>1546, Springland, Sud-Ouest</t>
  </si>
  <si>
    <t>955, Saint-Paul, Sud-Ouest</t>
  </si>
  <si>
    <t>11917, avenue Drapeau</t>
  </si>
  <si>
    <t>3273, boulevard Gouin</t>
  </si>
  <si>
    <t>285, Gary-Carter</t>
  </si>
  <si>
    <t>20, rue Terry Fox</t>
  </si>
  <si>
    <t>83, rue Boucher</t>
  </si>
  <si>
    <t>2121, chemin des Hauteurs</t>
  </si>
  <si>
    <t>2057, chemin des Hauteurs</t>
  </si>
  <si>
    <t>510, rue Saint-Isidore</t>
  </si>
  <si>
    <t>550, rue du Parc</t>
  </si>
  <si>
    <t>1, place du Centre</t>
  </si>
  <si>
    <t>353, rue Notre-Dame</t>
  </si>
  <si>
    <t>511, rue Massicotte</t>
  </si>
  <si>
    <t>61, Sainte-Cécile</t>
  </si>
  <si>
    <t>158, rue Nicholson</t>
  </si>
  <si>
    <t>549, rue Archambault</t>
  </si>
  <si>
    <t>389, boulevard Manseau</t>
  </si>
  <si>
    <t>23, place Bourget Sud</t>
  </si>
  <si>
    <t>9, place Bourget Nord</t>
  </si>
  <si>
    <t>71, place Bourget Nord</t>
  </si>
  <si>
    <t>31, avenue de la Fabrique</t>
  </si>
  <si>
    <t>524, avenue St-Charles</t>
  </si>
  <si>
    <t>420, avenue St-Charles</t>
  </si>
  <si>
    <t>320, avenue St-Charles</t>
  </si>
  <si>
    <t>1700, boulevard Lebel</t>
  </si>
  <si>
    <t>2351, chemin d'Entrelacs</t>
  </si>
  <si>
    <t>2411, chemin d'Entrelacs</t>
  </si>
  <si>
    <t>1118, boulevard Jacques Degeay</t>
  </si>
  <si>
    <t>379, rue Dorval</t>
  </si>
  <si>
    <t>781 du Bas de L'Assomption North</t>
  </si>
  <si>
    <t>245, rue Sainte-Ursule</t>
  </si>
  <si>
    <t>53, rue Saint-Joseph</t>
  </si>
  <si>
    <t>275, avenue Ross</t>
  </si>
  <si>
    <t>251, Sanatorium</t>
  </si>
  <si>
    <t>100, rue Charbonneau</t>
  </si>
  <si>
    <t>203, chemin de la Grande-Côte</t>
  </si>
  <si>
    <t>339, rue de la Grande-Côte</t>
  </si>
  <si>
    <t>133, rue Laval</t>
  </si>
  <si>
    <t>5302, chemin Blanchette</t>
  </si>
  <si>
    <t>220, rue Marchant</t>
  </si>
  <si>
    <t>555, rue des Grandes-Fourches</t>
  </si>
  <si>
    <t>1440, rue Brébeuf</t>
  </si>
  <si>
    <t>494, rue Thibault</t>
  </si>
  <si>
    <t>360, rue du Cégep</t>
  </si>
  <si>
    <t>4, rue Louis-Jolliet</t>
  </si>
  <si>
    <t>22, rue Louis-Jolliet</t>
  </si>
  <si>
    <t>2, Fleuve Ouest</t>
  </si>
  <si>
    <t>42, Saint-Pierre Est</t>
  </si>
  <si>
    <t>999, de l'Église</t>
  </si>
  <si>
    <t>348, Laviolette</t>
  </si>
  <si>
    <t>111 2e RUE OUEST</t>
  </si>
  <si>
    <t>239, rue Principale</t>
  </si>
  <si>
    <t>8215, 17e Avenue</t>
  </si>
  <si>
    <t>3619-3681 rue Arbutus</t>
  </si>
  <si>
    <t>4750 rue Arbutus #304</t>
  </si>
  <si>
    <t>835/837 avenue Selkirk</t>
  </si>
  <si>
    <t>450 Dr Marine SE</t>
  </si>
  <si>
    <t>180 chemin Lynden</t>
  </si>
  <si>
    <t>916 rue Niagara</t>
  </si>
  <si>
    <t>1350 rue Upper James</t>
  </si>
  <si>
    <t>1133 avenue Beach</t>
  </si>
  <si>
    <t>11902 Railway AV Est</t>
  </si>
  <si>
    <t>510 Rue ouest Broadway</t>
  </si>
  <si>
    <t>900 Rue Saskatchewan</t>
  </si>
  <si>
    <t>731, Rue Main</t>
  </si>
  <si>
    <t>99, Route Wynwood</t>
  </si>
  <si>
    <t>23, Rue Mccain</t>
  </si>
  <si>
    <t>4955, Rue Main</t>
  </si>
  <si>
    <t>168 Rue Dundonald</t>
  </si>
  <si>
    <t>397 Rue Queen</t>
  </si>
  <si>
    <t xml:space="preserve">235 Rue King </t>
  </si>
  <si>
    <t>605 Rue Cliffe</t>
  </si>
  <si>
    <t>635 Rue King</t>
  </si>
  <si>
    <t>434 Rue Main</t>
  </si>
  <si>
    <t xml:space="preserve">500 Rue Water </t>
  </si>
  <si>
    <t>400, avenue University</t>
  </si>
  <si>
    <t>135, avenue MacBeath</t>
  </si>
  <si>
    <t>1234, chemin Mountain</t>
  </si>
  <si>
    <t>200, chemin Horsman</t>
  </si>
  <si>
    <t>855, King George</t>
  </si>
  <si>
    <t>1870, avenue St Peter</t>
  </si>
  <si>
    <t>13, promenade Harbour View</t>
  </si>
  <si>
    <t>320, promenade Millennium</t>
  </si>
  <si>
    <t>332, promenade Millennium</t>
  </si>
  <si>
    <t>2155, rue Main</t>
  </si>
  <si>
    <t>55, rue McDonald</t>
  </si>
  <si>
    <t>189, chemin Lily Lake</t>
  </si>
  <si>
    <t>1030 rue Sainte-Anne</t>
  </si>
  <si>
    <t>50 rue Perry</t>
  </si>
  <si>
    <t>1150 Place Kensal</t>
  </si>
  <si>
    <t>630 Avenue Kipling</t>
  </si>
  <si>
    <t>2555 Rue Bank</t>
  </si>
  <si>
    <t>2839 Rue Princess</t>
  </si>
  <si>
    <t>8111 Route Kennedy</t>
  </si>
  <si>
    <t>4730 Route Walker</t>
  </si>
  <si>
    <t>256 Rue High</t>
  </si>
  <si>
    <t>1 NT-3 lot 3</t>
  </si>
  <si>
    <t>526 chemin Robin</t>
  </si>
  <si>
    <t>4 promenade Capital</t>
  </si>
  <si>
    <t>177 Rue Tie</t>
  </si>
  <si>
    <t>50, rue Andrew Sud</t>
  </si>
  <si>
    <t>97, rue Hurontario</t>
  </si>
  <si>
    <t>Rue 400 Eglise Huron</t>
  </si>
  <si>
    <t>1290, chemin London</t>
  </si>
  <si>
    <t>22877, chemin Hagerty</t>
  </si>
  <si>
    <t>228, rue Centre</t>
  </si>
  <si>
    <t>85, rue Mill Ouest</t>
  </si>
  <si>
    <t>28380, chemin Centre</t>
  </si>
  <si>
    <t>1370, rue Pembroke Ouest</t>
  </si>
  <si>
    <t>1200, rue Upper James</t>
  </si>
  <si>
    <t>225, rue Sandwich Nord</t>
  </si>
  <si>
    <t>475 Rue Richmond</t>
  </si>
  <si>
    <t>301 Rue Richmond</t>
  </si>
  <si>
    <t>300 Boulevard Hagey</t>
  </si>
  <si>
    <t>390 Rue Talbot Nord</t>
  </si>
  <si>
    <t>237 Rue Causley</t>
  </si>
  <si>
    <t>24 Rue Hillside S</t>
  </si>
  <si>
    <t>140 Rue Argyle Sud</t>
  </si>
  <si>
    <t>13 Rue Main N.</t>
  </si>
  <si>
    <t>5 Rue Renaud</t>
  </si>
  <si>
    <t>229 Rue Village</t>
  </si>
  <si>
    <t>336 Rue Guelph</t>
  </si>
  <si>
    <t>5 Rue Douglas</t>
  </si>
  <si>
    <t>1, chemin Camp Boggy</t>
  </si>
  <si>
    <t>10, chemin Airport</t>
  </si>
  <si>
    <t>11, place du Souvenir</t>
  </si>
  <si>
    <t>1119, chemin Thorburn</t>
  </si>
  <si>
    <t>129, rue North</t>
  </si>
  <si>
    <t>14, rue Royal</t>
  </si>
  <si>
    <t>2, chemin Mount Cashel</t>
  </si>
  <si>
    <t>2, route 430-28</t>
  </si>
  <si>
    <t>23, hauteurs Raymond</t>
  </si>
  <si>
    <t>3, 1re avenue</t>
  </si>
  <si>
    <t>330, place Portugal Cove</t>
  </si>
  <si>
    <t>46, rue Main</t>
  </si>
  <si>
    <t>54, avenue Blackler</t>
  </si>
  <si>
    <t>575, chemin Kenmount</t>
  </si>
  <si>
    <t>63, chemin Old Bonne Bay</t>
  </si>
  <si>
    <t>73, boulevard Bremigens</t>
  </si>
  <si>
    <t>90, promenade Kelsey</t>
  </si>
  <si>
    <t>915, chemin Topsail</t>
  </si>
  <si>
    <t>Route 70 Rue Main</t>
  </si>
  <si>
    <t>310-316 rue Church</t>
  </si>
  <si>
    <t>1 chemin McChada</t>
  </si>
  <si>
    <t>22 rue Allston</t>
  </si>
  <si>
    <t>251 avenue Empire</t>
  </si>
  <si>
    <t>95 rue Main</t>
  </si>
  <si>
    <t>51 promenade Dogwood</t>
  </si>
  <si>
    <t>268 rue Main</t>
  </si>
  <si>
    <t>1-3 chemin Grand Bay Ouest</t>
  </si>
  <si>
    <t>45, chemin Trayborn</t>
  </si>
  <si>
    <t>1, place Benvenuto</t>
  </si>
  <si>
    <t>1239, rue West Georgia</t>
  </si>
  <si>
    <t>1600, chemin Hyde Park</t>
  </si>
  <si>
    <t>7, rue Earl</t>
  </si>
  <si>
    <t>150, court Hollywood</t>
  </si>
  <si>
    <t>7511, rue 120</t>
  </si>
  <si>
    <t>689, avenue West 30e</t>
  </si>
  <si>
    <t>1470, rue Queensway Est</t>
  </si>
  <si>
    <t>267 Promenade Upper Centennial</t>
  </si>
  <si>
    <t>6833, promenade Station Hill</t>
  </si>
  <si>
    <t>1151, ruelle Windsor</t>
  </si>
  <si>
    <t>7950, rue Bathurst</t>
  </si>
  <si>
    <t>1440, court Clarriage</t>
  </si>
  <si>
    <t>15, rue McMurrich</t>
  </si>
  <si>
    <t>201, rue Brock Sud</t>
  </si>
  <si>
    <t>2385, promenade Royal Windsor</t>
  </si>
  <si>
    <t>45, rue Railroad</t>
  </si>
  <si>
    <t>420, chemin Fanshawe Park Est</t>
  </si>
  <si>
    <t>7549, chemin Kalar</t>
  </si>
  <si>
    <t>1100, chemin Kingston</t>
  </si>
  <si>
    <t>260, chemin Scarlett</t>
  </si>
  <si>
    <t>3030, avenue Singleton</t>
  </si>
  <si>
    <t>527, rue Carnarvon</t>
  </si>
  <si>
    <t>2537, autoroute Pembina</t>
  </si>
  <si>
    <t>185, place Enfield</t>
  </si>
  <si>
    <t>965, chemin Syscon</t>
  </si>
  <si>
    <t>318455, chemin Grey 1</t>
  </si>
  <si>
    <t>699, boulevard Aberdeen</t>
  </si>
  <si>
    <t>246, boulevard Advance</t>
  </si>
  <si>
    <t>941, rang de la Seigneurie</t>
  </si>
  <si>
    <t>285, promenade Arctic Red</t>
  </si>
  <si>
    <t>500, croissant Briseboid</t>
  </si>
  <si>
    <t>7600, promenade Financial</t>
  </si>
  <si>
    <t>12, croissant Eva</t>
  </si>
  <si>
    <t>121, rue Mary</t>
  </si>
  <si>
    <t>131, rue King</t>
  </si>
  <si>
    <t>1300 Route Stackhouse</t>
  </si>
  <si>
    <t>1155 Route Stackhouse</t>
  </si>
  <si>
    <t>9 Cour St. Stevens</t>
  </si>
  <si>
    <t>6500 Route Montevideo</t>
  </si>
  <si>
    <t>100 Rue Gloucester</t>
  </si>
  <si>
    <t>105 Rue Isabella</t>
  </si>
  <si>
    <t>103, chemin Tidal Bore</t>
  </si>
  <si>
    <t>105, rue Dunbrack</t>
  </si>
  <si>
    <t>112, ruelle Ledgegate</t>
  </si>
  <si>
    <t>1240, chemin Grand Lake B1M 1A2</t>
  </si>
  <si>
    <t>129, avenue Walker</t>
  </si>
  <si>
    <t>135, rue MacLean</t>
  </si>
  <si>
    <t>152, rue North Foord</t>
  </si>
  <si>
    <t>1919, rue Upper Water</t>
  </si>
  <si>
    <t>1977, rue Upper Water</t>
  </si>
  <si>
    <t>1991, rue Brunswick</t>
  </si>
  <si>
    <t>218, rue Water</t>
  </si>
  <si>
    <t>28, promenade Rcom</t>
  </si>
  <si>
    <t>2857, rue Isleville</t>
  </si>
  <si>
    <t>295, rue Commercial</t>
  </si>
  <si>
    <t>3170, autoroute 344</t>
  </si>
  <si>
    <t>32, boulevard Akerley</t>
  </si>
  <si>
    <t>321, chemin Sackville</t>
  </si>
  <si>
    <t>325, rue Broad</t>
  </si>
  <si>
    <t>36, court Montgomery</t>
  </si>
  <si>
    <t>39, avenue Acadia</t>
  </si>
  <si>
    <t>437, rue Broad</t>
  </si>
  <si>
    <t>50, chemin Elliot</t>
  </si>
  <si>
    <t>51, chemin Parkland</t>
  </si>
  <si>
    <t>5336, NS-289</t>
  </si>
  <si>
    <t>54, rue Pearl</t>
  </si>
  <si>
    <t>55, chemin Carter</t>
  </si>
  <si>
    <t>5633, rue Renwick</t>
  </si>
  <si>
    <t>5685, rue Leeds</t>
  </si>
  <si>
    <t>6112, chemin Quinpool</t>
  </si>
  <si>
    <t>618, chemin Bentley Branch</t>
  </si>
  <si>
    <t>695, rue Prince</t>
  </si>
  <si>
    <t>7, rue Jamieson</t>
  </si>
  <si>
    <t>7177, chemin Quinpool</t>
  </si>
  <si>
    <t>75, rue High</t>
  </si>
  <si>
    <t>80, place Mawiomi</t>
  </si>
  <si>
    <t>840, rue Park</t>
  </si>
  <si>
    <t>90, rue Commercial</t>
  </si>
  <si>
    <t>932, autoroute 1</t>
  </si>
  <si>
    <t>9347, NS-1</t>
  </si>
  <si>
    <t>98, rue Victoria</t>
  </si>
  <si>
    <t>34 Rue Main</t>
  </si>
  <si>
    <t>170 Rue Main</t>
  </si>
  <si>
    <t>1250 Route Grand Lake</t>
  </si>
  <si>
    <t>73 Crescent Coburg</t>
  </si>
  <si>
    <t>75 Crescent Coburg</t>
  </si>
  <si>
    <t>180 Rue Victoria</t>
  </si>
  <si>
    <t>35 Avenue Acadia</t>
  </si>
  <si>
    <t>1 rue Church</t>
  </si>
  <si>
    <t>409 Tronc 1 de la Nouvelle-Écosse</t>
  </si>
  <si>
    <t>10 Rue Allee Champlain</t>
  </si>
  <si>
    <t>205 Route Bedford</t>
  </si>
  <si>
    <t>52 Route Legends</t>
  </si>
  <si>
    <t>99 Rue Water</t>
  </si>
  <si>
    <t>94 Rue Bedros</t>
  </si>
  <si>
    <t>130 Route Conservation</t>
  </si>
  <si>
    <t>940 Avenue Memorial</t>
  </si>
  <si>
    <t>391 Route Oliver</t>
  </si>
  <si>
    <t>1501 Rue Dease</t>
  </si>
  <si>
    <t>715 Rue John</t>
  </si>
  <si>
    <t>570 Route Fort William</t>
  </si>
  <si>
    <t>645 promenade Sibley</t>
  </si>
  <si>
    <t>1250 chemin Golf Links</t>
  </si>
  <si>
    <t>1 chemin Valhalla Inn</t>
  </si>
  <si>
    <t>39 Queens Quay Est</t>
  </si>
  <si>
    <t>Rue 6509 Airport</t>
  </si>
  <si>
    <t>14, rue Princess Ouest</t>
  </si>
  <si>
    <t>445, chemin Wes Graham</t>
  </si>
  <si>
    <t>600, rue Weber Nord</t>
  </si>
  <si>
    <t>415, rue Phillip</t>
  </si>
  <si>
    <t>419, rue Phillip</t>
  </si>
  <si>
    <t>97, chemin Randall</t>
  </si>
  <si>
    <t>99, chemin Randall</t>
  </si>
  <si>
    <t>101, chemin Randall</t>
  </si>
  <si>
    <t>103, chemin Randall</t>
  </si>
  <si>
    <t>8401, cinquième chemin latéral</t>
  </si>
  <si>
    <t>97, chemin Sluse</t>
  </si>
  <si>
    <t>133, chemin Bronte</t>
  </si>
  <si>
    <t>191, rue Water Est</t>
  </si>
  <si>
    <t>444, rue Prince</t>
  </si>
  <si>
    <t>231, rue King Ouest</t>
  </si>
  <si>
    <t>784, boulevard St-Laurent</t>
  </si>
  <si>
    <t>830, avenue Lawrence Ouest</t>
  </si>
  <si>
    <t>3091, rue Dufferin</t>
  </si>
  <si>
    <t>2239, avenue Sheppard Ouest</t>
  </si>
  <si>
    <t>439, rue King Est</t>
  </si>
  <si>
    <t>2071, chemin South Service Ouest</t>
  </si>
  <si>
    <t>1501, chemin North Service Ouest</t>
  </si>
  <si>
    <t>4202, rue King Est</t>
  </si>
  <si>
    <t>6501, chemin Bath</t>
  </si>
  <si>
    <t>50, chemin Newkirk</t>
  </si>
  <si>
    <t>1600, chemin Westbrook</t>
  </si>
  <si>
    <t>628, ON-5</t>
  </si>
  <si>
    <t>354, rue King Edward</t>
  </si>
  <si>
    <t>355083, 35e ligne</t>
  </si>
  <si>
    <t>Cache Lake Landing, route 60</t>
  </si>
  <si>
    <t>10, rue New Gower</t>
  </si>
  <si>
    <t>35, chemin Carrick</t>
  </si>
  <si>
    <t>245, chemin Freshwater</t>
  </si>
  <si>
    <t>40, chemin Teakwood</t>
  </si>
  <si>
    <t>10, rue Rowan</t>
  </si>
  <si>
    <t>172, rue Duckworth</t>
  </si>
  <si>
    <t>1101, chemin Horseshoe Valley</t>
  </si>
  <si>
    <t>1235, chemin Deerhurst</t>
  </si>
  <si>
    <t>1217, chemin North Muldrew Lake</t>
  </si>
  <si>
    <t>25, avenue Blackler</t>
  </si>
  <si>
    <t>159, chemin Howland</t>
  </si>
  <si>
    <t>400, chemin West Hunt Club</t>
  </si>
  <si>
    <t>1, chemin Colonnade</t>
  </si>
  <si>
    <t>40, avenue Jamie</t>
  </si>
  <si>
    <t>100, chemin Meridian</t>
  </si>
  <si>
    <t>2500, chemin Palladium, Unité 800</t>
  </si>
  <si>
    <t>37, avenue Bentley</t>
  </si>
  <si>
    <t>120, le Mall East</t>
  </si>
  <si>
    <t>630, avenue Kipling</t>
  </si>
  <si>
    <t>1466, chemin Mount Albert</t>
  </si>
  <si>
    <t>3855, Isabelle</t>
  </si>
  <si>
    <t>555, avenue Mathers</t>
  </si>
  <si>
    <t>9990, boulevard Métropolitain Est</t>
  </si>
  <si>
    <t>87, chemin Cement Plant</t>
  </si>
  <si>
    <t>4400, rue Hickmore</t>
  </si>
  <si>
    <t>2, chemin Millenium Parkway</t>
  </si>
  <si>
    <t>1265, 19e chemin latéral</t>
  </si>
  <si>
    <t>88, avenue Hamilton</t>
  </si>
  <si>
    <t>55, rue Stewart</t>
  </si>
  <si>
    <t>60, rue Colborne</t>
  </si>
  <si>
    <t>1432, chemin Bath</t>
  </si>
  <si>
    <t>15, court Willowdale</t>
  </si>
  <si>
    <t>1650, le Queensway</t>
  </si>
  <si>
    <t>1900, avenue Victoria Park</t>
  </si>
  <si>
    <t>3000, chemin Woodchester</t>
  </si>
  <si>
    <t>3750B, chemin Laird</t>
  </si>
  <si>
    <t>4, rue Harvest</t>
  </si>
  <si>
    <t>Route 304-51 Keewanaw</t>
  </si>
  <si>
    <t>118, chemin Way</t>
  </si>
  <si>
    <t>32502, route Klondike</t>
  </si>
  <si>
    <t>292, chemin Keno</t>
  </si>
  <si>
    <t>9, court Chadburn</t>
  </si>
  <si>
    <t>1002, avenue 5</t>
  </si>
  <si>
    <t>7, court Chadburn</t>
  </si>
  <si>
    <t>342 Route Valleyview</t>
  </si>
  <si>
    <t>62 Route Mt Sima</t>
  </si>
  <si>
    <t>11 Chemin Tarahne</t>
  </si>
  <si>
    <t>2071 2e Avenue</t>
  </si>
  <si>
    <t>9217 rue 116 NO</t>
  </si>
  <si>
    <t>10377 51e Avenue NO</t>
  </si>
  <si>
    <t>20 Place Freeport NE</t>
  </si>
  <si>
    <t>41 Croissant Freeport NE</t>
  </si>
  <si>
    <t>2373 Sentier Banff NO</t>
  </si>
  <si>
    <t>45 Chemin Hopewell NE</t>
  </si>
  <si>
    <t>12025 Chemin Lake Fraser SE, Calgary, AB T2J 7G2</t>
  </si>
  <si>
    <t>1209 27e Rue</t>
  </si>
  <si>
    <t>1115 103e Rue SW</t>
  </si>
  <si>
    <t>10377 51e Avenue, Edmonton</t>
  </si>
  <si>
    <t>64 Rue Mission</t>
  </si>
  <si>
    <t>Caserne de pompiers (pas d'adresse)</t>
  </si>
  <si>
    <t>Garderie (pas d'adresse)</t>
  </si>
  <si>
    <t>Bureau de bande / Salle (pas d'adresse)</t>
  </si>
  <si>
    <t>10205 106e Rue</t>
  </si>
  <si>
    <t>1511 10e Rue</t>
  </si>
  <si>
    <t>5001 47e Avenue</t>
  </si>
  <si>
    <t>1204 101e Rue SW</t>
  </si>
  <si>
    <t>8288 44e Rue</t>
  </si>
  <si>
    <t>5612 44e Rue</t>
  </si>
  <si>
    <t>4536 2e Avenue</t>
  </si>
  <si>
    <t>701A Rue Main, Falher</t>
  </si>
  <si>
    <t>9602 123e Rue</t>
  </si>
  <si>
    <t>6404 66e Avenue</t>
  </si>
  <si>
    <t>651-25e Avenue SE</t>
  </si>
  <si>
    <t>8360 Sentier Blackfoot SE</t>
  </si>
  <si>
    <t>4235 Boulevard Gateway NW</t>
  </si>
  <si>
    <t>153 Chemin Aero NE Unité 150</t>
  </si>
  <si>
    <t>15702 101e Rue</t>
  </si>
  <si>
    <t>1220 109e Rue NW</t>
  </si>
  <si>
    <t>124 rue Main</t>
  </si>
  <si>
    <t>101 Route Citygate</t>
  </si>
  <si>
    <t>75, avenue Cleary</t>
  </si>
  <si>
    <t>1178, avenue Cummings</t>
  </si>
  <si>
    <t>1438, promenade Youville</t>
  </si>
  <si>
    <t>2496, rue Bank</t>
  </si>
  <si>
    <t>6550 Route Bilberry</t>
  </si>
  <si>
    <t>60 Rue Defence</t>
  </si>
  <si>
    <t>135 Chemin Main Halyard</t>
  </si>
  <si>
    <t>425 Route Legget</t>
  </si>
  <si>
    <t>1705 Route Playfair</t>
  </si>
  <si>
    <t>31, chemin Pengally Bay</t>
  </si>
  <si>
    <t>89, rue Niagara</t>
  </si>
  <si>
    <t>1374, rue Exmouth</t>
  </si>
  <si>
    <t>138, rue Princess</t>
  </si>
  <si>
    <t>2185, chemin Derry Ouest</t>
  </si>
  <si>
    <t>390, rue Wellesley Est</t>
  </si>
  <si>
    <t>77, rue Carlton</t>
  </si>
  <si>
    <t>441, chemin North Service</t>
  </si>
  <si>
    <t>50, avenue Québec</t>
  </si>
  <si>
    <t>135, promenade Pond</t>
  </si>
  <si>
    <t>355, avenue Bedford Park</t>
  </si>
  <si>
    <t>3939, boulevard Duke of York</t>
  </si>
  <si>
    <t>57, chemin Lakeport</t>
  </si>
  <si>
    <t>1998, chemin Ironstone</t>
  </si>
  <si>
    <t>35, promenade Boardwalk</t>
  </si>
  <si>
    <t>30, avenue Greenfield</t>
  </si>
  <si>
    <t>2, chemin Old Mill</t>
  </si>
  <si>
    <t>188, avenue Doris</t>
  </si>
  <si>
    <t>8, rue York</t>
  </si>
  <si>
    <t>35, rue Church</t>
  </si>
  <si>
    <t>388, rue Richmond Ouest</t>
  </si>
  <si>
    <t>205, The Donway Ouest</t>
  </si>
  <si>
    <t>11, chemin Sunlight Park</t>
  </si>
  <si>
    <t>5, avenue Glenelia</t>
  </si>
  <si>
    <t>80, rue Front Est</t>
  </si>
  <si>
    <t>15, rue St Andrew</t>
  </si>
  <si>
    <t>2335, chemin Argentia</t>
  </si>
  <si>
    <t>2010, rue Dundas Est</t>
  </si>
  <si>
    <t>339, chemin Rathburn Ouest</t>
  </si>
  <si>
    <t>Route 420 Ecclestone</t>
  </si>
  <si>
    <t>575 Rue Conklin</t>
  </si>
  <si>
    <t>582 rue principale</t>
  </si>
  <si>
    <t>727, rue Richmond</t>
  </si>
  <si>
    <t>36, rue Ontario N</t>
  </si>
  <si>
    <t>99, rue Dundas</t>
  </si>
  <si>
    <t>53, rue Main N</t>
  </si>
  <si>
    <t>113, rue Winniett</t>
  </si>
  <si>
    <t>1020, 8e avenue SW</t>
  </si>
  <si>
    <t>325, rue Dundas</t>
  </si>
  <si>
    <t>55, boulevard Minthorn</t>
  </si>
  <si>
    <t>1230, cercle Journey's End</t>
  </si>
  <si>
    <t>150, chemin Interchange</t>
  </si>
  <si>
    <t>17, court Reading</t>
  </si>
  <si>
    <t>231, promenade Carlingview</t>
  </si>
  <si>
    <t>31601, avenue Walmsley</t>
  </si>
  <si>
    <t>46050, chemin Brinx</t>
  </si>
  <si>
    <t>14701, 64e avenue</t>
  </si>
  <si>
    <t>1000, avenue Wallace N</t>
  </si>
  <si>
    <t>225, rue des Commissaires</t>
  </si>
  <si>
    <t>Chemin 140 Hollywood</t>
  </si>
  <si>
    <t>100 Croissant CANAM</t>
  </si>
  <si>
    <t>1250 Boulevard Mississauga Valley</t>
  </si>
  <si>
    <t>155 rue Scott</t>
  </si>
  <si>
    <t>410 chemin South Service Ouest</t>
  </si>
  <si>
    <t>949 boulevard Saint-Joseph</t>
  </si>
  <si>
    <t>790 chemin Gardiners</t>
  </si>
  <si>
    <t>3800 rue King Est</t>
  </si>
  <si>
    <t>1250 rue Seymour</t>
  </si>
  <si>
    <t>1223 rue Principale</t>
  </si>
  <si>
    <t>10 rue Mathieu</t>
  </si>
  <si>
    <t>12 km de k court</t>
  </si>
  <si>
    <t>6039 promenade Erin Mills</t>
  </si>
  <si>
    <t>801 rue Ontario</t>
  </si>
  <si>
    <t>3018 rue Ontario Est</t>
  </si>
  <si>
    <t>1880 chemin Britannia Est</t>
  </si>
  <si>
    <t>5211 44e rue</t>
  </si>
  <si>
    <t>333 avenue Clark Ouest</t>
  </si>
  <si>
    <t>456846 45e ligne</t>
  </si>
  <si>
    <t>868 rue King Nord</t>
  </si>
  <si>
    <t>760 boulevard Prospect</t>
  </si>
  <si>
    <t>1605 rue Caribou Est</t>
  </si>
  <si>
    <t>850 avenue McConnell</t>
  </si>
  <si>
    <t>320 rue Queen</t>
  </si>
  <si>
    <t>chemin Winchester Ouest &amp; rue Baldwin Sud</t>
  </si>
  <si>
    <t>838 chemin Mineral Springs</t>
  </si>
  <si>
    <t>91 chemin Old Church</t>
  </si>
  <si>
    <t>10 chemin Hammell</t>
  </si>
  <si>
    <t>35 chemin Automatic</t>
  </si>
  <si>
    <t>51 chemin Caldari</t>
  </si>
  <si>
    <t>3 rue Water</t>
  </si>
  <si>
    <t>30 sentier Tapatoo</t>
  </si>
  <si>
    <t>40 promenade McPherson</t>
  </si>
  <si>
    <t>9600 rue Bathurst</t>
  </si>
  <si>
    <t>4600 rue Bathurst</t>
  </si>
  <si>
    <t>4588 rue Bathurst</t>
  </si>
  <si>
    <t>11 rue Galt</t>
  </si>
  <si>
    <t>Avenue 3965 Portage, #90</t>
  </si>
  <si>
    <t>Rue 107 4eme</t>
  </si>
  <si>
    <t xml:space="preserve">Rue 2536 McPhilips </t>
  </si>
  <si>
    <t>Avenue 1405 Matthews</t>
  </si>
  <si>
    <t>Autoroute 1824 Pembina</t>
  </si>
  <si>
    <t>Avenua 1803 Hekla</t>
  </si>
  <si>
    <t>Autoroute 14 et 75</t>
  </si>
  <si>
    <t>Route 777 Circle K</t>
  </si>
  <si>
    <t>Autoroute 6 et Rue Twin Lakes</t>
  </si>
  <si>
    <t>Rue 1145 Strathcona</t>
  </si>
  <si>
    <t>Route 25 Centennaire</t>
  </si>
  <si>
    <t>933 Avenue Manitoba</t>
  </si>
  <si>
    <t>2633 Avenue Saskatchewan</t>
  </si>
  <si>
    <t>3636 Avenue Portage</t>
  </si>
  <si>
    <t>352 Rue Main</t>
  </si>
  <si>
    <t>1011 Avenue Manitoba</t>
  </si>
  <si>
    <t>2420 Rue McPhillips</t>
  </si>
  <si>
    <t>121 Chemin Nelson</t>
  </si>
  <si>
    <t>1637 Avenue Gordon</t>
  </si>
  <si>
    <t>40 Chemin Station</t>
  </si>
  <si>
    <t>HWY 8 231 Chemin de l'Aéroport</t>
  </si>
  <si>
    <t>50-3965 Avenue Portage</t>
  </si>
  <si>
    <t>208 Rue Main</t>
  </si>
  <si>
    <t>2599 Avenue Saskatchewan O</t>
  </si>
  <si>
    <t>431 Avenue Mountain</t>
  </si>
  <si>
    <t>690 Promenade Memorial</t>
  </si>
  <si>
    <t>C.P. 400, Autoroute 3</t>
  </si>
  <si>
    <t>245 Avenue Center Est</t>
  </si>
  <si>
    <t>185 Chemin Dawson Nord</t>
  </si>
  <si>
    <t>1941 Rue Dubruiel</t>
  </si>
  <si>
    <t>1012 Avenue Park</t>
  </si>
  <si>
    <t>1400 Rue McPhillips</t>
  </si>
  <si>
    <t>277 Croissant Cree</t>
  </si>
  <si>
    <t>1300 Avenue Regent O</t>
  </si>
  <si>
    <t>1202 Avenue Princess</t>
  </si>
  <si>
    <t>300 Chemin Frontage</t>
  </si>
  <si>
    <t>1550 Avenue Richmond</t>
  </si>
  <si>
    <t>1 Chemin Ocean</t>
  </si>
  <si>
    <t>1740 Avenue Ellice</t>
  </si>
  <si>
    <t>375 Avenue Narin</t>
  </si>
  <si>
    <t>500 Chemin Caron</t>
  </si>
  <si>
    <t>515 Avenue Portage</t>
  </si>
  <si>
    <t>531 Rue McGregor</t>
  </si>
  <si>
    <t>185 Rue Main</t>
  </si>
  <si>
    <t>3965 Avenue Portage #50</t>
  </si>
  <si>
    <t>Rue 27 Main</t>
  </si>
  <si>
    <t>Rue 80 Snow</t>
  </si>
  <si>
    <t>Avenue 100 Block 3eme</t>
  </si>
  <si>
    <t>Blvd 12 Aviation</t>
  </si>
  <si>
    <t>Rue 1976 St Mary</t>
  </si>
  <si>
    <t>Avenue 463 Edison</t>
  </si>
  <si>
    <t>299, rue Fort</t>
  </si>
  <si>
    <t>Rue 108 Main</t>
  </si>
  <si>
    <t>Rue Est 100 Musketeer</t>
  </si>
  <si>
    <t>Route 75 Centennaire</t>
  </si>
  <si>
    <t>Avenue 760 Tache</t>
  </si>
  <si>
    <t>484 McPhillips St</t>
  </si>
  <si>
    <t>Rue 1390 St</t>
  </si>
  <si>
    <t xml:space="preserve">Rue 36 1eme </t>
  </si>
  <si>
    <t>Rue Ecole</t>
  </si>
  <si>
    <t>Rue 95 Tecumseh</t>
  </si>
  <si>
    <t>Avenue 222 Heals</t>
  </si>
  <si>
    <t xml:space="preserve">Avenue 911 11eme </t>
  </si>
  <si>
    <t>Route 128 Dukart</t>
  </si>
  <si>
    <t>2 Industrial</t>
  </si>
  <si>
    <t xml:space="preserve">Rue 3711 52eme </t>
  </si>
  <si>
    <t>Rue 105 Pentland</t>
  </si>
  <si>
    <t>Rue 1370 Fletcher</t>
  </si>
  <si>
    <t>Rue 613 Heritage</t>
  </si>
  <si>
    <t>Rue 807 Loken</t>
  </si>
  <si>
    <t>Blvd 429 Beaverhill</t>
  </si>
  <si>
    <t>Rue 250 River</t>
  </si>
  <si>
    <t>Autoroute 12 26058 Provinciale</t>
  </si>
  <si>
    <t>25 Rue Centenairre</t>
  </si>
  <si>
    <t>2154 Rue Anson</t>
  </si>
  <si>
    <t>1720 Autoroute Pembina</t>
  </si>
  <si>
    <t>322 Route Brand</t>
  </si>
  <si>
    <t>122 Rue Harris</t>
  </si>
  <si>
    <t>34 Allée MacCoubrey</t>
  </si>
  <si>
    <t>705 Route Inférieure Darnley</t>
  </si>
  <si>
    <t>3164 Route Brackley Point - Rte 1</t>
  </si>
  <si>
    <t>24 Rue Glen Stewart</t>
  </si>
  <si>
    <t>9617 Autoroute Trans Canada Rte1</t>
  </si>
  <si>
    <t>56 Croissant MacLeod</t>
  </si>
  <si>
    <t>541 Rue Granville</t>
  </si>
  <si>
    <t>670 Rue Water Est</t>
  </si>
  <si>
    <t>18 Rue Queen</t>
  </si>
  <si>
    <t>413 Route Sleepy Hollow</t>
  </si>
  <si>
    <t>34 Allée Carlie</t>
  </si>
  <si>
    <t>1 Rue Commercial</t>
  </si>
  <si>
    <t>1 Allée Dewar, C.P. 602</t>
  </si>
  <si>
    <t>10 Route Kinlock</t>
  </si>
  <si>
    <t>104 Rue Principale</t>
  </si>
  <si>
    <t>106 Boulevard Est Abegweit</t>
  </si>
  <si>
    <t>113 Route St. Peters</t>
  </si>
  <si>
    <t>117 Rue Kent</t>
  </si>
  <si>
    <t>14 Avenue Capital</t>
  </si>
  <si>
    <t>14 Route Union</t>
  </si>
  <si>
    <t>140 Rue Weymouth</t>
  </si>
  <si>
    <t>1552-B Route 19</t>
  </si>
  <si>
    <t>17 Route Campbell</t>
  </si>
  <si>
    <t>179 Route Red Sail</t>
  </si>
  <si>
    <t>180 Route Mill River Resort</t>
  </si>
  <si>
    <t>18191 Autoroute Trans Canada</t>
  </si>
  <si>
    <t>198 Route du Phare</t>
  </si>
  <si>
    <t>20, avenue Babineau</t>
  </si>
  <si>
    <t>200 Avenue Capital</t>
  </si>
  <si>
    <t>216 Avenue Linden</t>
  </si>
  <si>
    <t>2193 Route Church, Rte 243</t>
  </si>
  <si>
    <t>230 Rue Prince</t>
  </si>
  <si>
    <t>234, chemin Shakespeare</t>
  </si>
  <si>
    <t>25 Route Green</t>
  </si>
  <si>
    <t>25 Cour de Sainte-Marthe</t>
  </si>
  <si>
    <t>250 Avenue Maple Hills - Suite 132</t>
  </si>
  <si>
    <t>281 Avenue de l'Université</t>
  </si>
  <si>
    <t>284 Rue des Affaires</t>
  </si>
  <si>
    <t>295 Rue Kent</t>
  </si>
  <si>
    <t>300 Avenue Capital</t>
  </si>
  <si>
    <t>305 Rue Water</t>
  </si>
  <si>
    <t>37 Route Gill</t>
  </si>
  <si>
    <t>37 Route Mill</t>
  </si>
  <si>
    <t>38459 Route Western</t>
  </si>
  <si>
    <t>4 Rue Sydney</t>
  </si>
  <si>
    <t>402 Route Mont Edward</t>
  </si>
  <si>
    <t>424 Rue Principale</t>
  </si>
  <si>
    <t>451 Route Mont Edward</t>
  </si>
  <si>
    <t>4986 Autoroute A.A. MacDonald</t>
  </si>
  <si>
    <t>50 Avenue Belvédère</t>
  </si>
  <si>
    <t>509 Rue de l'Église</t>
  </si>
  <si>
    <t>51 Route Sheep Pond</t>
  </si>
  <si>
    <t>512 Rue Principale</t>
  </si>
  <si>
    <t>524 Rue Principale</t>
  </si>
  <si>
    <t>53 Extension du Riverside Drive</t>
  </si>
  <si>
    <t>55 Rue Victoria Est</t>
  </si>
  <si>
    <t>55 Rue Weymouth</t>
  </si>
  <si>
    <t>550 Avenue de l'Université</t>
  </si>
  <si>
    <t>56 Croissant MacLeod, Unité D</t>
  </si>
  <si>
    <t>566 Rue Principale</t>
  </si>
  <si>
    <t>58 Rue Great George</t>
  </si>
  <si>
    <t>60 Boulevard de l'Aérospatiale</t>
  </si>
  <si>
    <t>65 Avenue Roy Boates</t>
  </si>
  <si>
    <t>66 Avenue Argus</t>
  </si>
  <si>
    <t>7 Route Cape Bear</t>
  </si>
  <si>
    <t>7 Allée Smallwood</t>
  </si>
  <si>
    <t>7201 Rue Principale</t>
  </si>
  <si>
    <t>75 Rue Kent</t>
  </si>
  <si>
    <t>75 Route W.B Macphail</t>
  </si>
  <si>
    <t>795 Route Bannockburn</t>
  </si>
  <si>
    <t>84 Allée MacCoubrey</t>
  </si>
  <si>
    <t>8405 Route Cavendish</t>
  </si>
  <si>
    <t>85 Rue Fitzroy</t>
  </si>
  <si>
    <t>86 Allée Dewars</t>
  </si>
  <si>
    <t>873 Route du Canada</t>
  </si>
  <si>
    <t>95 Route de la Gare</t>
  </si>
  <si>
    <t>97 Rue Queen</t>
  </si>
  <si>
    <t>98 Allée Blanchard</t>
  </si>
  <si>
    <t>98 Rue Water</t>
  </si>
  <si>
    <t>9946 Route Cavendish</t>
  </si>
  <si>
    <t>9984 Route Northside, Rte 16</t>
  </si>
  <si>
    <t>104 Boulevard Abegweit</t>
  </si>
  <si>
    <t>23 Chemin Regis Duffy</t>
  </si>
  <si>
    <t>161 Chemin St. Peters</t>
  </si>
  <si>
    <t>100 Chemin Ouwatin</t>
  </si>
  <si>
    <t>1356 Rue Mississauga</t>
  </si>
  <si>
    <t>1001 Rue du Patrimoine</t>
  </si>
  <si>
    <t>4840 rue Miller, suite 118</t>
  </si>
  <si>
    <t>857, chemin York Mills</t>
  </si>
  <si>
    <t>3851, chemin Jacombs</t>
  </si>
  <si>
    <t>384 rue Richmond</t>
  </si>
  <si>
    <t>200, promenade Chisolm</t>
  </si>
  <si>
    <t>200 Avenue Riverside</t>
  </si>
  <si>
    <t>1 Route Carden</t>
  </si>
  <si>
    <t>861 Place Redwood</t>
  </si>
  <si>
    <t>56 Chemin Antares</t>
  </si>
  <si>
    <t>1200 Chemin Elgin Mills</t>
  </si>
  <si>
    <t>Rue Ouest 2400 Service Sud</t>
  </si>
  <si>
    <t>145 Rue Bay</t>
  </si>
  <si>
    <t>575 Rue Kingston</t>
  </si>
  <si>
    <t>765, chemin Woodlawn Ouest</t>
  </si>
  <si>
    <t>60, première ligne</t>
  </si>
  <si>
    <t>165, promenade Ferndale Nord</t>
  </si>
  <si>
    <t>249, rue Bradford</t>
  </si>
  <si>
    <t>20, promenade Royal Parkside</t>
  </si>
  <si>
    <t>2300, chemin Tecumseh Est</t>
  </si>
  <si>
    <t>3450, avenue Sheppard</t>
  </si>
  <si>
    <t>76, rue Mill Ouest</t>
  </si>
  <si>
    <t>65, chemin E Cargo, Mount Hope</t>
  </si>
  <si>
    <t>248, boulevard Rexdale</t>
  </si>
  <si>
    <t>6627 Dixième Ligne Ouest</t>
  </si>
  <si>
    <t>1957 Avenue Eglinton Est</t>
  </si>
  <si>
    <t>2500 Route de Service Ouest</t>
  </si>
  <si>
    <t>80, cour Addiscott</t>
  </si>
  <si>
    <t>200, promenade Chisholm</t>
  </si>
  <si>
    <t>45, rue Wright</t>
  </si>
  <si>
    <t>101, route Indian Sud Ltée</t>
  </si>
  <si>
    <t>759, route Wonderland Nord</t>
  </si>
  <si>
    <t>1242, rue Dundas</t>
  </si>
  <si>
    <t>844, rue Division</t>
  </si>
  <si>
    <t>2454, route South Service</t>
  </si>
  <si>
    <t>1200, route Elgin Mills Est</t>
  </si>
  <si>
    <t>670 &amp; 676, rue Dundas Ouest</t>
  </si>
  <si>
    <t>501, chemin Grand</t>
  </si>
  <si>
    <t>1880, route Britannia Est</t>
  </si>
  <si>
    <t>1065, route Plains Est</t>
  </si>
  <si>
    <t>1475, promenade The Queensway</t>
  </si>
  <si>
    <t>3275, route Argentia</t>
  </si>
  <si>
    <t>15, promenade Provost</t>
  </si>
  <si>
    <t>851, route HWY 7</t>
  </si>
  <si>
    <t>67, rue High</t>
  </si>
  <si>
    <t>30, chemin Van Kirk</t>
  </si>
  <si>
    <t>65, route Pillsworth</t>
  </si>
  <si>
    <t>800, chemin Ivandale</t>
  </si>
  <si>
    <t>8, chemin Otto</t>
  </si>
  <si>
    <t>30, chemin Ace</t>
  </si>
  <si>
    <t>158, rue Scott</t>
  </si>
  <si>
    <t>203, rue Dufferin Sud</t>
  </si>
  <si>
    <t>230, rue Dundas Est</t>
  </si>
  <si>
    <t>200 Route du Carrefour</t>
  </si>
  <si>
    <t>1160 Rue Lorne</t>
  </si>
  <si>
    <t>2 Route Copper</t>
  </si>
  <si>
    <t>420 Route Railside</t>
  </si>
  <si>
    <t>125 Route du Centenaire</t>
  </si>
  <si>
    <t>371 Rue Ontario</t>
  </si>
  <si>
    <t>266 Rue du Lac</t>
  </si>
  <si>
    <t>1000 Promenade Murray Ross</t>
  </si>
  <si>
    <t>1225, route Trafalgar</t>
  </si>
  <si>
    <t>107, rue High</t>
  </si>
  <si>
    <t>480, avenue Miller Park</t>
  </si>
  <si>
    <t>212, rue Huron</t>
  </si>
  <si>
    <t>8341, chemin du comté de Simcoe 169</t>
  </si>
  <si>
    <t>1800, 2e avenue Est</t>
  </si>
  <si>
    <t>9 Rue du Port Est</t>
  </si>
  <si>
    <t>19 Avenue Keith</t>
  </si>
  <si>
    <t>5 Rue Paterson</t>
  </si>
  <si>
    <t>402 Route Old Barrie Ouest</t>
  </si>
  <si>
    <t>201 Route Georgian</t>
  </si>
  <si>
    <t>177964 Route Grey 18</t>
  </si>
  <si>
    <t>110 Chemin Fairview</t>
  </si>
  <si>
    <t>100 Rue North Rankin</t>
  </si>
  <si>
    <t>6609 8e Ligne</t>
  </si>
  <si>
    <t>7663 Chemin de Comté 9</t>
  </si>
  <si>
    <t>1177 Chemin Snow Valley</t>
  </si>
  <si>
    <t>75 Chemin Progress</t>
  </si>
  <si>
    <t>400 Promenade Mémorial</t>
  </si>
  <si>
    <t>210 Route Essa</t>
  </si>
  <si>
    <t>394 10e Rue</t>
  </si>
  <si>
    <t>20 Rue Bowes</t>
  </si>
  <si>
    <t>156 Boulevard Jozo Weider</t>
  </si>
  <si>
    <t>1033 Rue Waterloo</t>
  </si>
  <si>
    <t>40 Rue Bay Sud</t>
  </si>
  <si>
    <t>1460 Boulevard Venetian</t>
  </si>
  <si>
    <t>2 Avenue Middle</t>
  </si>
  <si>
    <t>73 Avenue Broadway</t>
  </si>
  <si>
    <t>87 rue Garafraxa</t>
  </si>
  <si>
    <t>585 rue Holland Ouest</t>
  </si>
  <si>
    <t>320 chemin Taylor</t>
  </si>
  <si>
    <t>10 chemin Eastridge</t>
  </si>
  <si>
    <t>55 promenade Mapleview</t>
  </si>
  <si>
    <t>7300 promenade Industrielle</t>
  </si>
  <si>
    <t>281 croissant Cranston</t>
  </si>
  <si>
    <t>190 promenade Gord Canning</t>
  </si>
  <si>
    <t>485 2e rue</t>
  </si>
  <si>
    <t>250 rue Ouest</t>
  </si>
  <si>
    <t>169 rue King</t>
  </si>
  <si>
    <t>20 rue James Ouest</t>
  </si>
  <si>
    <t>40 rue Kitchener</t>
  </si>
  <si>
    <t>100 avenue University</t>
  </si>
  <si>
    <t>358 10e rue</t>
  </si>
  <si>
    <t>55 rue Ste Marie</t>
  </si>
  <si>
    <t>1027 rue Waterloo</t>
  </si>
  <si>
    <t>150 chemin Westbury</t>
  </si>
  <si>
    <t>1500 boulevard Matheson Est</t>
  </si>
  <si>
    <t>151 promenade Billy Bishop</t>
  </si>
  <si>
    <t>33 rue Queen Est</t>
  </si>
  <si>
    <t>2777 Autoroute de l'île du Nord</t>
  </si>
  <si>
    <t>4519 Avenue 51A</t>
  </si>
  <si>
    <t>501 Avenue Johnston</t>
  </si>
  <si>
    <t>1103 14 Rue SE</t>
  </si>
  <si>
    <t>6 Route des Hauteurs River</t>
  </si>
  <si>
    <t>1515 Rue Lansdowne Ouest</t>
  </si>
  <si>
    <t>8500 Route des Sources Chaudes</t>
  </si>
  <si>
    <t>1004 Autoroute 9 Sud</t>
  </si>
  <si>
    <t>118 Route Robert Angus</t>
  </si>
  <si>
    <t>201 Avenue Burrows Ouest</t>
  </si>
  <si>
    <t>3655 Boulevard Sainte-Adèle</t>
  </si>
  <si>
    <t>11600 8e Rue</t>
  </si>
  <si>
    <t>2302 50 Avenue</t>
  </si>
  <si>
    <t>4916 Autoroute 16</t>
  </si>
  <si>
    <t>995 Rue Crawford</t>
  </si>
  <si>
    <t>28 Route Westhill</t>
  </si>
  <si>
    <t>7449 Route River</t>
  </si>
  <si>
    <t>1333 9e Avenue SW</t>
  </si>
  <si>
    <t>500 Autoroute 11 Est</t>
  </si>
  <si>
    <t>9010 Avenue Louis St-Laurent</t>
  </si>
  <si>
    <t>218 Rue du Parc-Est</t>
  </si>
  <si>
    <t>201 Rue du Parc-Est</t>
  </si>
  <si>
    <t>302 Rue des Boudreau</t>
  </si>
  <si>
    <t>103 Complexe Sportif</t>
  </si>
  <si>
    <t>353 Rue Principale</t>
  </si>
  <si>
    <t>116 Rue du Parc</t>
  </si>
  <si>
    <t>426 Rue Principale</t>
  </si>
  <si>
    <t>6648 Route 506</t>
  </si>
  <si>
    <t>7791 Chemin River</t>
  </si>
  <si>
    <t>29 Rue Durham N.</t>
  </si>
  <si>
    <t>527 Chemin Garrison</t>
  </si>
  <si>
    <t>201 Rue Deacon</t>
  </si>
  <si>
    <t>1028 Promenade Gibsons</t>
  </si>
  <si>
    <t>2647 Chemin Acadie</t>
  </si>
  <si>
    <t>544 Chemin River Ouest</t>
  </si>
  <si>
    <t>5 Rue Jones</t>
  </si>
  <si>
    <t>54 Chemin Lincoln</t>
  </si>
  <si>
    <t>9433 Chemin Schweyey</t>
  </si>
  <si>
    <t>100 Avenue Canal</t>
  </si>
  <si>
    <t>101 Chemin Louis-Ovide Bouchard</t>
  </si>
  <si>
    <t>975 Avenue du Centre-Sportif</t>
  </si>
  <si>
    <t>4280 Chemin Red Mountain</t>
  </si>
  <si>
    <t>1750 Chemin Crumlin</t>
  </si>
  <si>
    <t>38115 Chemin Laurelwood</t>
  </si>
  <si>
    <t>5352 Autoroute Island Nord</t>
  </si>
  <si>
    <t>1725 Rue Cranbrook Nord</t>
  </si>
  <si>
    <t>14535 Rue Yonge</t>
  </si>
  <si>
    <t>20 Boulevard Automall</t>
  </si>
  <si>
    <t>250 Chemin Thickson Sud</t>
  </si>
  <si>
    <t>501 Rue Val St. Come</t>
  </si>
  <si>
    <t>170 Rue Oak Ouest</t>
  </si>
  <si>
    <t>93 Allée Murchison</t>
  </si>
  <si>
    <t>6997 Rue John</t>
  </si>
  <si>
    <t>650 Rue Main Ouest</t>
  </si>
  <si>
    <t>5332 Autoroute 7</t>
  </si>
  <si>
    <t>200 Route 132</t>
  </si>
  <si>
    <t>900 Route de la Mer</t>
  </si>
  <si>
    <t>5530-5560 Rue Baldwin Sud</t>
  </si>
  <si>
    <t>848 Rue Gordon</t>
  </si>
  <si>
    <t>391 Rue Main Nord</t>
  </si>
  <si>
    <t>185 Chemin Jack's</t>
  </si>
  <si>
    <t>101 Chemin Eastridge</t>
  </si>
  <si>
    <t>6120 Chemin Mavis</t>
  </si>
  <si>
    <t>765 Boulevard Boyer</t>
  </si>
  <si>
    <t>101 Rue McNabb</t>
  </si>
  <si>
    <t>9300 Rue Jane</t>
  </si>
  <si>
    <t>1602 Promenade Stellar</t>
  </si>
  <si>
    <t>2379 Chemin Speers</t>
  </si>
  <si>
    <t>100 Avenue Wilson</t>
  </si>
  <si>
    <t>238 Boulevard Advance</t>
  </si>
  <si>
    <t>7 Rue Marina</t>
  </si>
  <si>
    <t>1051 Rue Main</t>
  </si>
  <si>
    <t>227 Chemin Wyecroft</t>
  </si>
  <si>
    <t>1 Promenade Lowry</t>
  </si>
  <si>
    <t>9895 Quatrième Rue</t>
  </si>
  <si>
    <t>6430 Chemin Ford</t>
  </si>
  <si>
    <t>66 Rue Principale</t>
  </si>
  <si>
    <t>1200 Chemin Baseline</t>
  </si>
  <si>
    <t>111 chemin Chain Lake</t>
  </si>
  <si>
    <t>1150 promenade Memorial NO, no 116</t>
  </si>
  <si>
    <t>18540 100e Avenue NO</t>
  </si>
  <si>
    <t>18540 100e avenue NO, Edmonton (AB) T5S 0K6</t>
  </si>
  <si>
    <t>119 12e Avenue SO</t>
  </si>
  <si>
    <t>1204 8e rue A</t>
  </si>
  <si>
    <t>100, rue Fullarton</t>
  </si>
  <si>
    <t>10581 - 10603, 140e rue</t>
  </si>
  <si>
    <t>2021, chemin Pelham (RR 69)</t>
  </si>
  <si>
    <t>215, chemin Lonsdale</t>
  </si>
  <si>
    <t>3343, avenue Morgan</t>
  </si>
  <si>
    <t>76, rue Grenville</t>
  </si>
  <si>
    <t>90, avenue Eastdale</t>
  </si>
  <si>
    <t>94, avenue Eastdale</t>
  </si>
  <si>
    <t>302 Autoroute Yellowhead</t>
  </si>
  <si>
    <t>4010, voie Whistler</t>
  </si>
  <si>
    <t>745, rue Turlow</t>
  </si>
  <si>
    <t>3333, chemin de l'Université</t>
  </si>
  <si>
    <t>48 Rue King Ouest</t>
  </si>
  <si>
    <t>7187 CheminVantage</t>
  </si>
  <si>
    <t>4500 Croissant Clarence Taylor</t>
  </si>
  <si>
    <t>62, Nova Landing</t>
  </si>
  <si>
    <t>1110 Autoroute 26</t>
  </si>
  <si>
    <t>87 rue Kent</t>
  </si>
  <si>
    <t>1, route Kirkdale</t>
  </si>
  <si>
    <t>7155, Kingsway</t>
  </si>
  <si>
    <t>3351 Boulevard des Forges</t>
  </si>
  <si>
    <t>40, rue King Ouest</t>
  </si>
  <si>
    <t>65 Avenue Harwood Sud</t>
  </si>
  <si>
    <t>500, rue Victoria Ouest</t>
  </si>
  <si>
    <t>555 Route Rossland Est</t>
  </si>
  <si>
    <t>222 Promenade McKinney</t>
  </si>
  <si>
    <t>715, rue Farewell</t>
  </si>
  <si>
    <t>110, route Westney</t>
  </si>
  <si>
    <t>460, rue Botsford</t>
  </si>
  <si>
    <t>30, rue Centre</t>
  </si>
  <si>
    <t>157101, ON-10</t>
  </si>
  <si>
    <t>441, promenade Carlingview</t>
  </si>
  <si>
    <t>7150 Boulevard Langelier</t>
  </si>
  <si>
    <t>1350, route Gardiners</t>
  </si>
  <si>
    <t>525 rue main nord</t>
  </si>
  <si>
    <t>6780, rue Professional</t>
  </si>
  <si>
    <t>80 Promenade Allan</t>
  </si>
  <si>
    <t>1583, rue Hollis</t>
  </si>
  <si>
    <t>635666, ON-10</t>
  </si>
  <si>
    <t>843, avenue de l'Est</t>
  </si>
  <si>
    <t>70 rue Nashdene</t>
  </si>
  <si>
    <t>60, chemin Tiffield</t>
  </si>
  <si>
    <t>5700 rue Bathurst</t>
  </si>
  <si>
    <t>55, rue John (salle de métro)</t>
  </si>
  <si>
    <t>5100 rue Yonge</t>
  </si>
  <si>
    <t>1530 rue Markham</t>
  </si>
  <si>
    <t>150 rue Disco</t>
  </si>
  <si>
    <t>1076, chemin d'Ellesmere</t>
  </si>
  <si>
    <t>1245, chemin Lakeshore</t>
  </si>
  <si>
    <t>435, rue Sicard</t>
  </si>
  <si>
    <t>425, rue Sicard</t>
  </si>
  <si>
    <t>415, rue Sicard</t>
  </si>
  <si>
    <t>405, rue Sicard</t>
  </si>
  <si>
    <t>335, rue Dunsdon</t>
  </si>
  <si>
    <t>160, promenade Lancaster</t>
  </si>
  <si>
    <t>1045, rue Waterloo</t>
  </si>
  <si>
    <t>1043, rue Waterloo</t>
  </si>
  <si>
    <t>1041, rue Waterloo</t>
  </si>
  <si>
    <t>100, promenade Lancaster</t>
  </si>
  <si>
    <t>85, rue Oxford</t>
  </si>
  <si>
    <t>524, rue Woolwich</t>
  </si>
  <si>
    <t>423, avenue Despard</t>
  </si>
  <si>
    <t>368, rue Exmouth</t>
  </si>
  <si>
    <t>304, rue Sherk</t>
  </si>
  <si>
    <t>230, chemin Mapleton</t>
  </si>
  <si>
    <t>204-B, chemin Hespeler</t>
  </si>
  <si>
    <t>204-A, chemin Hespeler</t>
  </si>
  <si>
    <t>202, chemin Hespeler</t>
  </si>
  <si>
    <t>200, chemin de Londres</t>
  </si>
  <si>
    <t>1693, chemin Deleenheer</t>
  </si>
  <si>
    <t>130, avenue Sheldon</t>
  </si>
  <si>
    <t>10 Sentier des hautes eaux</t>
  </si>
  <si>
    <t>4290A Rue des Patriotes</t>
  </si>
  <si>
    <t>1247 Route Transcanadienne</t>
  </si>
  <si>
    <t>3975 Boulevard Saint-Elzéard Ouest</t>
  </si>
  <si>
    <t>633 Rue Commerciale Nord</t>
  </si>
  <si>
    <t>25 Route 138 Est</t>
  </si>
  <si>
    <t>375A Boulevard de Comporté</t>
  </si>
  <si>
    <t>440 Avenue Eglinton Est</t>
  </si>
  <si>
    <t>5667 Autoroute 7</t>
  </si>
  <si>
    <t>2955 Route du Lac Sooke</t>
  </si>
  <si>
    <t>Route Beaver Lake</t>
  </si>
  <si>
    <t>280 Route Willis Point</t>
  </si>
  <si>
    <t>Estates Magic Lake</t>
  </si>
  <si>
    <t>337 Route Victoria</t>
  </si>
  <si>
    <t>2168 Route Phillips</t>
  </si>
  <si>
    <t>320, chemin Béring</t>
  </si>
  <si>
    <t>64 rue Murray</t>
  </si>
  <si>
    <t>27 promenade Toryork</t>
  </si>
  <si>
    <t>1890 5e chemin de concession</t>
  </si>
  <si>
    <t>77 Rue Centre</t>
  </si>
  <si>
    <t>133 Rue Principale</t>
  </si>
  <si>
    <t>480 Route Taunton</t>
  </si>
  <si>
    <t>1710 Route Kingston</t>
  </si>
  <si>
    <t>2710 Route Parkside Sud</t>
  </si>
  <si>
    <t>2510 Route Scenic Sud</t>
  </si>
  <si>
    <t>910 4e Avenue Sud</t>
  </si>
  <si>
    <t>4525 Chemin Kingston</t>
  </si>
  <si>
    <t>808 Promenade York Mills</t>
  </si>
  <si>
    <t>13511-13800 Promenade Commerce</t>
  </si>
  <si>
    <t>1000, chemin Palladium</t>
  </si>
  <si>
    <t>919, 8e avenue SW</t>
  </si>
  <si>
    <t>501, chemin Smyth</t>
  </si>
  <si>
    <t>2265, boulevard Saint-Laurent</t>
  </si>
  <si>
    <t>120, rue Peel</t>
  </si>
  <si>
    <t>1014, 5e avenue SW</t>
  </si>
  <si>
    <t>1941, chemin Uxbridge Nord</t>
  </si>
  <si>
    <t>909, 17e avenue Sud-Ouest</t>
  </si>
  <si>
    <t>10305, rue 106</t>
  </si>
  <si>
    <t>2745, rue Iris</t>
  </si>
  <si>
    <t>333, rue Jean-Talon Ouest</t>
  </si>
  <si>
    <t>2735, rue Iris</t>
  </si>
  <si>
    <t>339, rue Saint-Paul</t>
  </si>
  <si>
    <t>234, avenue Laurier Ouest</t>
  </si>
  <si>
    <t>81, rue Bay</t>
  </si>
  <si>
    <t>801, chemin Dixon</t>
  </si>
  <si>
    <t>297, promenade Oak</t>
  </si>
  <si>
    <t>320, rue Front Ouest</t>
  </si>
  <si>
    <t>2183, boulevard Lake Shore Ouest</t>
  </si>
  <si>
    <t>370, Broadway Est</t>
  </si>
  <si>
    <t>25, avenue Sheppard Ouest</t>
  </si>
  <si>
    <t>4801, chemin Kingsway</t>
  </si>
  <si>
    <t>100, avenue Ahern</t>
  </si>
  <si>
    <t>1601 Sanguinet Street</t>
  </si>
  <si>
    <t>125, rue Zaida Eddy Privée</t>
  </si>
  <si>
    <t>6, rue Booth</t>
  </si>
  <si>
    <t>2020, avenue Sheppard Ouest</t>
  </si>
  <si>
    <t>1333, rue South Park</t>
  </si>
  <si>
    <t>1030, rue South Park</t>
  </si>
  <si>
    <t>125, rue Water</t>
  </si>
  <si>
    <t>6500, boulevard de Rome</t>
  </si>
  <si>
    <t>30, rue Mercer</t>
  </si>
  <si>
    <t>6080, chemin Viscount</t>
  </si>
  <si>
    <t>480, 2e avenue Sud</t>
  </si>
  <si>
    <t>899, rue Centre Sud</t>
  </si>
  <si>
    <t>40 promenade Silver Dart</t>
  </si>
  <si>
    <t>56 Avenue Salmon (Centre communautaire polyvalent Bracebridge)</t>
  </si>
  <si>
    <t>5 Promenade Humphrey (Bureaux municipaux de Seguin)</t>
  </si>
  <si>
    <t>11 Rue High (Stationnement Bell)</t>
  </si>
  <si>
    <t>783 Boulevard Fairville</t>
  </si>
  <si>
    <t>651 avenue 25 Sud-Est</t>
  </si>
  <si>
    <t>231 Rue 15 Est</t>
  </si>
  <si>
    <t>1025 Rue Elcho</t>
  </si>
  <si>
    <t>1423 Colombie-Britannique 97</t>
  </si>
  <si>
    <t>5400 Route de l'Hôpital</t>
  </si>
  <si>
    <t>38 Rue Cranbrook Nord</t>
  </si>
  <si>
    <t>7500 Autoroute Crowsnest</t>
  </si>
  <si>
    <t>5128 Avenue Gitzyon</t>
  </si>
  <si>
    <t>9555 Promenade Beattie</t>
  </si>
  <si>
    <t>121 Promenade Point Ideal</t>
  </si>
  <si>
    <t>600 Boulevard Mackenzie</t>
  </si>
  <si>
    <t>11969 200e Rue</t>
  </si>
  <si>
    <t>2202 Rue Voght</t>
  </si>
  <si>
    <t>6500 Rue Hastings</t>
  </si>
  <si>
    <t>7444 Rue Frontier</t>
  </si>
  <si>
    <t>140 Avenue Hudson Nord-Ouest</t>
  </si>
  <si>
    <t>6660 Chemin Sooke</t>
  </si>
  <si>
    <t>2533 Avenue Burrard</t>
  </si>
  <si>
    <t>12383 Colombie-Britannique 26</t>
  </si>
  <si>
    <t>700 place Kinsmen</t>
  </si>
  <si>
    <t>1057 promenade Langford</t>
  </si>
  <si>
    <t>1975 chemin Springfield</t>
  </si>
  <si>
    <t>1574 voie Kebet</t>
  </si>
  <si>
    <t>798 rue Copping</t>
  </si>
  <si>
    <t>23466 chemin River</t>
  </si>
  <si>
    <t>16705 route Fraser</t>
  </si>
  <si>
    <t>444 avenue Okanagan Est</t>
  </si>
  <si>
    <t>2220 chemin Dorman</t>
  </si>
  <si>
    <t>1424 rue Ellis</t>
  </si>
  <si>
    <t>3615 11e Rue</t>
  </si>
  <si>
    <t>4343 Rue Morrison</t>
  </si>
  <si>
    <t>5943 Place Sylvia</t>
  </si>
  <si>
    <t>Autoroute Sandalwood Est 2671</t>
  </si>
  <si>
    <t>5000 Rue Mayfield</t>
  </si>
  <si>
    <t>365 Rue Bloor Est (Place Postmedia)</t>
  </si>
  <si>
    <t>1 Chemin Lakeport (Parc Lakeside)</t>
  </si>
  <si>
    <t>5 Avenue Park (Aréna du Centenaire Merritton)</t>
  </si>
  <si>
    <t>360 Rue Niagara (Jardin Buchanan)</t>
  </si>
  <si>
    <t>177 Rue West (Centre communautaire de West Lincoln)</t>
  </si>
  <si>
    <t>50 Rue Church (Hôtel de ville de St. Catharines)</t>
  </si>
  <si>
    <t>450, route Nebo</t>
  </si>
  <si>
    <t>5559 Rue Dundas Ouest</t>
  </si>
  <si>
    <t>5513 48e Avenue Cold Lake</t>
  </si>
  <si>
    <t>425 Promenade Chrysler</t>
  </si>
  <si>
    <t>Blvd 170 Clark</t>
  </si>
  <si>
    <t>319 rue Merton</t>
  </si>
  <si>
    <t>3950 Avenue Victoria</t>
  </si>
  <si>
    <t>2345 Avenue Beacon</t>
  </si>
  <si>
    <t>450 Rue Lansdowne</t>
  </si>
  <si>
    <t>140 Sentier St. Albert</t>
  </si>
  <si>
    <t>15615 104e Avenue</t>
  </si>
  <si>
    <t>100 Boulevard Southbank</t>
  </si>
  <si>
    <t>1260 Promenade Webber Greens</t>
  </si>
  <si>
    <t>370 Route Davis</t>
  </si>
  <si>
    <t>8188 Chemin River</t>
  </si>
  <si>
    <t>489 Rue Wallace</t>
  </si>
  <si>
    <t>1001 Promenade Coutts</t>
  </si>
  <si>
    <t>9515 195e Rue</t>
  </si>
  <si>
    <t>4937 Rue Regent</t>
  </si>
  <si>
    <t>1235-73e Avenue SO</t>
  </si>
  <si>
    <t>9336 Chemin River</t>
  </si>
  <si>
    <t>370 Promenade Canyon Meadows SE</t>
  </si>
  <si>
    <t>15365 Promenade Guildford</t>
  </si>
  <si>
    <t>623 Rue Finlyson</t>
  </si>
  <si>
    <t>Unité C 2385 Rue Ottawa</t>
  </si>
  <si>
    <t>Unité B 2385 Rue Ottawa</t>
  </si>
  <si>
    <t>879 Promenade Marine</t>
  </si>
  <si>
    <t>849 Promenade Auto Mall</t>
  </si>
  <si>
    <t>855 Promenade Auto Mall</t>
  </si>
  <si>
    <t>8850 Promenade Walnut Grove</t>
  </si>
  <si>
    <t>5486 Autoroute Patricia Bay</t>
  </si>
  <si>
    <t>8579 120e Rue</t>
  </si>
  <si>
    <t>1902 Promenade Garibaldi</t>
  </si>
  <si>
    <t>12823 58e Avenue</t>
  </si>
  <si>
    <t>1094 Route Lakeshore</t>
  </si>
  <si>
    <t>5151 Nouvelle Rue</t>
  </si>
  <si>
    <t>1265 Promenade Tyandaga Park</t>
  </si>
  <si>
    <t>2255 Rue Brant</t>
  </si>
  <si>
    <t>129 Avenue Kenwood</t>
  </si>
  <si>
    <t>5270 Rue Fairview</t>
  </si>
  <si>
    <t>Bâtiment de la Santé Publique &amp; Médecine Familiale - 1465 Rue Richmond</t>
  </si>
  <si>
    <t>Collège King's - P2 - Avenue Epworth</t>
  </si>
  <si>
    <t>Bâtiment de Recherche Interdisciplinaire Western</t>
  </si>
  <si>
    <t>2544 Avenue Advanced</t>
  </si>
  <si>
    <t>100 Cercle Collip</t>
  </si>
  <si>
    <t>230 Route Sarnia</t>
  </si>
  <si>
    <t>271 Rue Ramsay</t>
  </si>
  <si>
    <t>1393 Rue Western</t>
  </si>
  <si>
    <t>3600 boulevard Harvey</t>
  </si>
  <si>
    <t>3773 Rue Windsor</t>
  </si>
  <si>
    <t>3737 Route Kempt</t>
  </si>
  <si>
    <t>368 Avenue Rothesay</t>
  </si>
  <si>
    <t>3377 Route Kempt</t>
  </si>
  <si>
    <t>160 Avenue Rothesay</t>
  </si>
  <si>
    <t>16 Promenade Medow</t>
  </si>
  <si>
    <t>1050 Avenue Aviation</t>
  </si>
  <si>
    <t>4645 Route Harvest</t>
  </si>
  <si>
    <t>8100 Promenade Nordel</t>
  </si>
  <si>
    <t>821 Boulevard Lagimodiere</t>
  </si>
  <si>
    <t>250040 Chemin Lantz</t>
  </si>
  <si>
    <t>15 Chemin Capilano</t>
  </si>
  <si>
    <t>285115 61 Avenue SE</t>
  </si>
  <si>
    <t>7225 Court Transmark</t>
  </si>
  <si>
    <t>11717 138e Rue</t>
  </si>
  <si>
    <t>Rue Jane</t>
  </si>
  <si>
    <t>1881 Michelin</t>
  </si>
  <si>
    <t>221 Industriel, Chateauguay</t>
  </si>
  <si>
    <t>142 chemin Clarke</t>
  </si>
  <si>
    <t>3135 rue Yonge</t>
  </si>
  <si>
    <t>100 Chemin Garrison</t>
  </si>
  <si>
    <t>30 Avenue Dee</t>
  </si>
  <si>
    <t>7 Cour Eaglet</t>
  </si>
  <si>
    <t>9 Quai Queens Ouest</t>
  </si>
  <si>
    <t>9 Avenue Hanna</t>
  </si>
  <si>
    <t>919 Rue Scarlett</t>
  </si>
  <si>
    <t>821 Avenue Progress</t>
  </si>
  <si>
    <t>799 Avenue Islington</t>
  </si>
  <si>
    <t>55 Rue John</t>
  </si>
  <si>
    <t>4169 Rue Bathurst</t>
  </si>
  <si>
    <t>4200 Rue Yonge</t>
  </si>
  <si>
    <t>45 Avenue Goulding</t>
  </si>
  <si>
    <t>45 23e Rue</t>
  </si>
  <si>
    <t>361A avenue Old Finch</t>
  </si>
  <si>
    <t>2430 Avenue Lawrence Est</t>
  </si>
  <si>
    <t>2365 rue Dundas Ouest</t>
  </si>
  <si>
    <t>231 promenade McRae</t>
  </si>
  <si>
    <t>2 cour du Centre civique</t>
  </si>
  <si>
    <t>2 avenue Strachan</t>
  </si>
  <si>
    <t>140 avenue Bentworth</t>
  </si>
  <si>
    <t>1627 avenue Danforth</t>
  </si>
  <si>
    <t>1700 avenue Sheppard Est</t>
  </si>
  <si>
    <t>156 chemin du Parc Centennial</t>
  </si>
  <si>
    <t>1 chemin Greenhouse</t>
  </si>
  <si>
    <t>1130 rue Bathurst</t>
  </si>
  <si>
    <t>1401 avenue Castlefield</t>
  </si>
  <si>
    <t>1300 avenue Sheppard Ouest</t>
  </si>
  <si>
    <t>1369 avenue Saint Clair Ouest</t>
  </si>
  <si>
    <t>703 chemin Don Mills</t>
  </si>
  <si>
    <t>2481 route Birchmount</t>
  </si>
  <si>
    <t>125 avenue Pharmacy</t>
  </si>
  <si>
    <t>15 cour Clubhouse</t>
  </si>
  <si>
    <t>400 avenue Greenwood</t>
  </si>
  <si>
    <t>2035, chemin Kennedy</t>
  </si>
  <si>
    <t>3401 32e Rue</t>
  </si>
  <si>
    <t>Avenu 360 Bayview</t>
  </si>
  <si>
    <t>1350 Avenue Aviation</t>
  </si>
  <si>
    <t>209 Chemin Manitou</t>
  </si>
  <si>
    <t>60 Avenue Cutler</t>
  </si>
  <si>
    <t>1595 Chemin Prestonevale</t>
  </si>
  <si>
    <t>1780 Chemin Rudell</t>
  </si>
  <si>
    <t>15765 Route 12</t>
  </si>
  <si>
    <t>217 rue River</t>
  </si>
  <si>
    <t>7274 Chemin Holt</t>
  </si>
  <si>
    <t>Poste Hertel, 2500 Lafrenière</t>
  </si>
  <si>
    <t>4905 autoroute des Laurentides</t>
  </si>
  <si>
    <t>370 rue Connell</t>
  </si>
  <si>
    <t>17278 route 401</t>
  </si>
  <si>
    <t>3745 route 401</t>
  </si>
  <si>
    <t>17277 route 401</t>
  </si>
  <si>
    <t>12001 route 400</t>
  </si>
  <si>
    <t>30 avenue Daly</t>
  </si>
  <si>
    <t>2050 rue Mansfield</t>
  </si>
  <si>
    <t>801 Promenade de L'Aviation</t>
  </si>
  <si>
    <t>1200 avenue de Germain-des-Prés</t>
  </si>
  <si>
    <t>4680 Croissant Clarence Taylor</t>
  </si>
  <si>
    <t>32500, South Fraser Way</t>
  </si>
  <si>
    <t>75 Promenade Riverside Ouest</t>
  </si>
  <si>
    <t>2050 Chemin Pipeline</t>
  </si>
  <si>
    <t>4900 Chemin Lillooet</t>
  </si>
  <si>
    <t>6582 144e Rue</t>
  </si>
  <si>
    <t>1400 Place Lindsey</t>
  </si>
  <si>
    <t>9174 Avenue Avalon</t>
  </si>
  <si>
    <t>5585 Boulevard Production</t>
  </si>
  <si>
    <t>4300 Chemin Tum Tumay Whueton</t>
  </si>
  <si>
    <t>7550 Avenue Northumberland</t>
  </si>
  <si>
    <t>7500 Chemin Francis</t>
  </si>
  <si>
    <t>4151 Rue Regent</t>
  </si>
  <si>
    <t>3156 Chemin Coast Meridian</t>
  </si>
  <si>
    <t>8750 Croissant Maple Grove</t>
  </si>
  <si>
    <t>21755 Croissant Allard</t>
  </si>
  <si>
    <t>2751 voie Production</t>
  </si>
  <si>
    <t>1125 Rue Denman</t>
  </si>
  <si>
    <t>50, voie capulet</t>
  </si>
  <si>
    <t>4911‑50, avenue</t>
  </si>
  <si>
    <t>1913 Chemin Sooke</t>
  </si>
  <si>
    <t>27353 Croissant 58</t>
  </si>
  <si>
    <t>1695 Rue Principale</t>
  </si>
  <si>
    <t>19110 - 19130 24e Avenue</t>
  </si>
  <si>
    <t>15380 102e Avenue a</t>
  </si>
  <si>
    <t>27090 Chemin Gloucester</t>
  </si>
  <si>
    <t>169 Boulevard Fort York</t>
  </si>
  <si>
    <t>15 Avenue Royal Est</t>
  </si>
  <si>
    <t>14271 Chemin Knox</t>
  </si>
  <si>
    <t>14480–14488 Chemin Knox</t>
  </si>
  <si>
    <t>3355 Chemin Nord</t>
  </si>
  <si>
    <t>5150-5162 Avenue Still Creek</t>
  </si>
  <si>
    <t>7938 Rue Winston</t>
  </si>
  <si>
    <t>1525 Rue Broadway</t>
  </si>
  <si>
    <t>1750 Chemin Coast Meridian</t>
  </si>
  <si>
    <t>10158 103e Rue</t>
  </si>
  <si>
    <t>4789 Chemin Fisherman</t>
  </si>
  <si>
    <t>2950 promenade Glen</t>
  </si>
  <si>
    <t>531 route Nord</t>
  </si>
  <si>
    <t>1123 rue Westwood</t>
  </si>
  <si>
    <t>130 Avenue Dufferin</t>
  </si>
  <si>
    <t>565 Boulevard de Mortagne</t>
  </si>
  <si>
    <t>50 chemin Estate</t>
  </si>
  <si>
    <t>1011 rue Bloor Est</t>
  </si>
  <si>
    <t>55 place Hallcrown</t>
  </si>
  <si>
    <t>185 boulevard Yorkland</t>
  </si>
  <si>
    <t>2180 avenue Islington</t>
  </si>
  <si>
    <t>640 chemin Dixon</t>
  </si>
  <si>
    <t>210 promenade Preston</t>
  </si>
  <si>
    <t>150 rue Albert</t>
  </si>
  <si>
    <t>754 chemin Bronte</t>
  </si>
  <si>
    <t>3063 chemin South Service</t>
  </si>
  <si>
    <t>30 chemin Fairway</t>
  </si>
  <si>
    <t>28610 chemin Centre</t>
  </si>
  <si>
    <t>5257 rue Ferry</t>
  </si>
  <si>
    <t>4357 chemin River</t>
  </si>
  <si>
    <t>250 avenue Dougall</t>
  </si>
  <si>
    <t>1498 boulevard Venetian</t>
  </si>
  <si>
    <t>112 14e Avenue NO</t>
  </si>
  <si>
    <t>311 8e rue Sud-Ouest</t>
  </si>
  <si>
    <t>1101 Chemin Memorial NO</t>
  </si>
  <si>
    <t>340 10e Avenue SO</t>
  </si>
  <si>
    <t>307 1re Rue SE</t>
  </si>
  <si>
    <t>1301 9e Avenue SE</t>
  </si>
  <si>
    <t>1210 Chemin Kensington NO</t>
  </si>
  <si>
    <t>115 4e avenue SO</t>
  </si>
  <si>
    <t>407 9e Avenue SE</t>
  </si>
  <si>
    <t>880 11e rue Sud-Est</t>
  </si>
  <si>
    <t>608 9e Avenue SO</t>
  </si>
  <si>
    <t>400 39e Avenue SE</t>
  </si>
  <si>
    <t>200 promenade Memorial Nord-Ouest</t>
  </si>
  <si>
    <t>1277 Chemin Lynn Valley</t>
  </si>
  <si>
    <t>1587 Avenue Garden</t>
  </si>
  <si>
    <t>355 Chemin West Queens</t>
  </si>
  <si>
    <t>Avenue Delbrook</t>
  </si>
  <si>
    <t>1101 Rue Premier</t>
  </si>
  <si>
    <t>1370 Rue Crown</t>
  </si>
  <si>
    <t>345 Avenue Lawrence</t>
  </si>
  <si>
    <t>1420 Rue Ellis</t>
  </si>
  <si>
    <t>250 Autoroute 33 O</t>
  </si>
  <si>
    <t>3360 Chemin Lakeshore</t>
  </si>
  <si>
    <t>1850 Rue Richter</t>
  </si>
  <si>
    <t>645 Chemin Dodd</t>
  </si>
  <si>
    <t>1800 Chemin Parkinson</t>
  </si>
  <si>
    <t>4844 Boulevard Taschereau, Greenfield Park</t>
  </si>
  <si>
    <t>11330 106e rue</t>
  </si>
  <si>
    <t>309 avenue Gregg</t>
  </si>
  <si>
    <t>52, avenue 52</t>
  </si>
  <si>
    <t>21557 boulevard Chief Lapotac NO</t>
  </si>
  <si>
    <t>3836 rue Kepler</t>
  </si>
  <si>
    <t>4501 50e avenue Sud</t>
  </si>
  <si>
    <t>9508 chemin Alaska</t>
  </si>
  <si>
    <t>4200 autoroute Queen Elizabeth II</t>
  </si>
  <si>
    <t>1791 9e avenue</t>
  </si>
  <si>
    <t>2100 place Middletown</t>
  </si>
  <si>
    <t>123 promenade Kee</t>
  </si>
  <si>
    <t>412 chemin Pine Creek</t>
  </si>
  <si>
    <t>708 rue Centre</t>
  </si>
  <si>
    <t>100 3e rue NO</t>
  </si>
  <si>
    <t>7601 voie Henderson</t>
  </si>
  <si>
    <t>303 rue Bonhomme</t>
  </si>
  <si>
    <t>5111 57e avenue</t>
  </si>
  <si>
    <t>1150 route Flint</t>
  </si>
  <si>
    <t>1250 rue Alness</t>
  </si>
  <si>
    <t>570 route Petrolia</t>
  </si>
  <si>
    <t>100 route Roytec</t>
  </si>
  <si>
    <t>1400 rue Alness</t>
  </si>
  <si>
    <t>607 promenade Canarctic</t>
  </si>
  <si>
    <t>555 route Petrolia</t>
  </si>
  <si>
    <t>177 chemin Snidercroft</t>
  </si>
  <si>
    <t>415 promenade Caryndale</t>
  </si>
  <si>
    <t>151 promenade Zeller</t>
  </si>
  <si>
    <t>740 promenade Saginaw</t>
  </si>
  <si>
    <t>4 avenue University Est</t>
  </si>
  <si>
    <t>1206 route Snyder Ouest</t>
  </si>
  <si>
    <t>255 route Fischer-Hallman</t>
  </si>
  <si>
    <t>175 route Indian</t>
  </si>
  <si>
    <t>301 rue Charles Est</t>
  </si>
  <si>
    <t>760 rue Weber Est</t>
  </si>
  <si>
    <t>1825 route Strasburg</t>
  </si>
  <si>
    <t>787 rue King Ouest</t>
  </si>
  <si>
    <t>200 rue Water Nord</t>
  </si>
  <si>
    <t>550 rue Rose</t>
  </si>
  <si>
    <t>30 promenade Southwood</t>
  </si>
  <si>
    <t>55 rue McKay</t>
  </si>
  <si>
    <t>355 promenade Holiday Inn</t>
  </si>
  <si>
    <t>650 promenade Laurelwood</t>
  </si>
  <si>
    <t>80 rue Bluevale Nord</t>
  </si>
  <si>
    <t>300 rue Hazel</t>
  </si>
  <si>
    <t>41 route Automall</t>
  </si>
  <si>
    <t>Aire de service Argon Park sur l’autoroute 17 (zone de tri avancé assignée, code postal complet non disponible)</t>
  </si>
  <si>
    <t>Centre d’information touristique de Batchawana Bay sur l’autoroute 17 (zone de tri avancé assignée, code postal complet non disponible)</t>
  </si>
  <si>
    <t>Aire de repos Ryland sur l’autoroute 11 (zone de tri avancé assignée, code postal complet non disponible)</t>
  </si>
  <si>
    <t>Aire de repos Terrace Bay sur l’autoroute 17 (zone de tri avancé assignée, code postal complet non disponible)</t>
  </si>
  <si>
    <t>Aire de repos poids lourds Watershed sur l’autoroute 144 (zone de tri avancé assignée, code postal complet non disponible)</t>
  </si>
  <si>
    <t>Aire de covoiturage d’Orangeville à l’intersection de l’autoroute 10 / avenue Buena Vista (zone de tri avancé assignée, code postal complet non disponible)</t>
  </si>
  <si>
    <t>Parc Algonquin – Centre des visiteurs, autoroute 60 au km 43</t>
  </si>
  <si>
    <t>581‑589‑597, boulevard Wilfrid‑Hamel</t>
  </si>
  <si>
    <t>2738‑2762, boulevard Saint‑Charles</t>
  </si>
  <si>
    <t>110, avenue Laurier Ouest</t>
  </si>
  <si>
    <t>420, rue Serge‑Pépin</t>
  </si>
  <si>
    <t>1467, boulevard Michèle‑Bohec</t>
  </si>
  <si>
    <t>Parc provincial Pinery, 9526 chemin Lakeshore</t>
  </si>
  <si>
    <t>Parc provincial Sibbald Point, 26071 chemin du Parc</t>
  </si>
  <si>
    <t>353 route McCarthy</t>
  </si>
  <si>
    <t>243 route Graham</t>
  </si>
  <si>
    <t>2465 centre Health Sciences</t>
  </si>
  <si>
    <t>415 chemin Vanier</t>
  </si>
  <si>
    <t>1100 boulevard de la Chaudière</t>
  </si>
  <si>
    <t>254 rue Seigneuriale</t>
  </si>
  <si>
    <t>180, boulevard Jean‑Leman</t>
  </si>
  <si>
    <t>965, boulevard des Prés‑Verts</t>
  </si>
  <si>
    <t>1960 rue Belvédère Sud</t>
  </si>
  <si>
    <t>6650 rue Boyer</t>
  </si>
  <si>
    <t>13665 boulevard Pierrefonds</t>
  </si>
  <si>
    <t>200, montée de Saint‑Sulpice</t>
  </si>
  <si>
    <t>2065‑2071, boulevard des Laurentides</t>
  </si>
  <si>
    <t>100 promenade Constellation</t>
  </si>
  <si>
    <t>141 rue Clarence</t>
  </si>
  <si>
    <t>212 rue Gloucester</t>
  </si>
  <si>
    <t>301 rue Preston</t>
  </si>
  <si>
    <t>400 route North River</t>
  </si>
  <si>
    <t>350 chemin Ansley Grove</t>
  </si>
  <si>
    <t>1441 avenue Clark Ouest</t>
  </si>
  <si>
    <t>8141 route Martingrove</t>
  </si>
  <si>
    <t>501 avenue Clark Ouest</t>
  </si>
  <si>
    <t>300 avenue Pleasant Ridge</t>
  </si>
  <si>
    <t>1000 promenade New Westminster – Collégial Westmount</t>
  </si>
  <si>
    <t>5020 route 7</t>
  </si>
  <si>
    <t>2600 chemin Rutherford</t>
  </si>
  <si>
    <t>4921 chemin Rutherford</t>
  </si>
  <si>
    <t>40 hauteur Eagleview</t>
  </si>
  <si>
    <t>296, boulevard Louis‑Philippe‑Picard</t>
  </si>
  <si>
    <t>1001 route Chehalis</t>
  </si>
  <si>
    <t>route West Saanich au croisement de Clarke</t>
  </si>
  <si>
    <t>225 rue South Dogwood</t>
  </si>
  <si>
    <t>16506 route Kalamalka</t>
  </si>
  <si>
    <t>6e rue et avenue Dunsmuir</t>
  </si>
  <si>
    <t>7888 rue 200</t>
  </si>
  <si>
    <t>2601 promenade Westview</t>
  </si>
  <si>
    <t>5755 rue Cowrie</t>
  </si>
  <si>
    <t>185 route Dallas</t>
  </si>
  <si>
    <t>3100 route Tillicum</t>
  </si>
  <si>
    <t>700 route Park</t>
  </si>
  <si>
    <t>Avenue 1750 Bellevue</t>
  </si>
  <si>
    <t>2920 route Barnet</t>
  </si>
  <si>
    <t>3440 route Saanich</t>
  </si>
  <si>
    <t>4567 autoroute Lougheed</t>
  </si>
  <si>
    <t>14 rue Lisa, Brampton (ON), Canada</t>
  </si>
  <si>
    <t>22 rue Albert</t>
  </si>
  <si>
    <t>271, 241, 301, 333 avenue Sea Ray</t>
  </si>
  <si>
    <t>233, 247, 261, 275, 289, 303, 317 et 331 voie Broward</t>
  </si>
  <si>
    <t>1700 avenue Jules-Verne</t>
  </si>
  <si>
    <t>110‑380, route 132</t>
  </si>
  <si>
    <t>70 boulevard de la Seigneurie Ouest</t>
  </si>
  <si>
    <t>534, boulevard Lionel‑Boulet</t>
  </si>
  <si>
    <t>8245 boulevard Taschereau</t>
  </si>
  <si>
    <t>20070‑20190, contournement Langley</t>
  </si>
  <si>
    <t>880 boulevard de Périgny</t>
  </si>
  <si>
    <t>3900 boulevard Taschereau</t>
  </si>
  <si>
    <t>240‑1475, rue Lower Water</t>
  </si>
  <si>
    <t>1579, rue Hollis</t>
  </si>
  <si>
    <t>2931 et 2947, rue Qu’Appelle</t>
  </si>
  <si>
    <t>1111‑1121, rue Mistral</t>
  </si>
  <si>
    <t>740 desserte Ouest</t>
  </si>
  <si>
    <t>840 boulevard Brien</t>
  </si>
  <si>
    <t>940 montée Masson</t>
  </si>
  <si>
    <t>5410, chemin de la Côte‑Saint‑Luc</t>
  </si>
  <si>
    <t>40 rue Brunet</t>
  </si>
  <si>
    <t>88 boulevard Cardinal Léger</t>
  </si>
  <si>
    <t>765, ligne Brown</t>
  </si>
  <si>
    <t>4‑8, boulevard Grant</t>
  </si>
  <si>
    <t>5‑7, rue Don</t>
  </si>
  <si>
    <t>7301 boulevard Laurier</t>
  </si>
  <si>
    <t>3467 montée Gagnon</t>
  </si>
  <si>
    <t>216 montée des Pionniers</t>
  </si>
  <si>
    <t>1910‑1922, promenade Elmridge</t>
  </si>
  <si>
    <t>2911 boulevard de la Gare</t>
  </si>
  <si>
    <t>2152 boulevard Mahogany SE</t>
  </si>
  <si>
    <t>12 route Muskoka</t>
  </si>
  <si>
    <t>1007 route Bala Falls</t>
  </si>
  <si>
    <t>1 rue Bailey</t>
  </si>
  <si>
    <t>2 rue Main</t>
  </si>
  <si>
    <t>61 rue Maria</t>
  </si>
  <si>
    <t>2 promenade Jim Swift</t>
  </si>
  <si>
    <t>1024 allée Hurlwood</t>
  </si>
  <si>
    <t>11 promenade Michael Anne</t>
  </si>
  <si>
    <t>44 rue Joseph</t>
  </si>
  <si>
    <t>28 rue Station</t>
  </si>
  <si>
    <t>1012 chemin Dwight Beach</t>
  </si>
  <si>
    <t>98 rue Pine</t>
  </si>
  <si>
    <t>97 chemin Airport</t>
  </si>
  <si>
    <t>4361 rue Hamilton</t>
  </si>
  <si>
    <t>7650, chemin Markham</t>
  </si>
  <si>
    <t>815, chemin Caledonia</t>
  </si>
  <si>
    <t>263 rue Queen Est</t>
  </si>
  <si>
    <t>2233 chemin Argentia</t>
  </si>
  <si>
    <t>1265 avenue Morningside</t>
  </si>
  <si>
    <t>Association de tennis de St. John, 114 rue Newtown</t>
  </si>
  <si>
    <t>Centre communautaire Kenmount Terrace, 85 promenade Messenger</t>
  </si>
  <si>
    <t>Place Cavendish</t>
  </si>
  <si>
    <t>Parc Bowring, route Waterford Bridge</t>
  </si>
  <si>
    <t>Parc Bannerman, route Military</t>
  </si>
  <si>
    <t>Lac Quidi Vidi, 200 boulevard</t>
  </si>
  <si>
    <t>Parc Victoria, 34 rue Sudbury</t>
  </si>
  <si>
    <t>Centre communautaire Shea Heights, 130 avenue Linegar</t>
  </si>
  <si>
    <t>Parc Rotary Sunshine, route Thorburn</t>
  </si>
  <si>
    <t>Centre des congrès de St. John, 50 rue New Gower</t>
  </si>
  <si>
    <t>55 rue King</t>
  </si>
  <si>
    <t>2704 17e rue NO</t>
  </si>
  <si>
    <t>20699 avenue 42</t>
  </si>
  <si>
    <t>1000 autoroute Transcanadienne</t>
  </si>
  <si>
    <t>413 boulevard Transfer Beach</t>
  </si>
  <si>
    <t>2230 avenue Shields</t>
  </si>
  <si>
    <t>5899 avenue Beach</t>
  </si>
  <si>
    <t>11431 route Bonson</t>
  </si>
  <si>
    <t>12460 route Harris</t>
  </si>
  <si>
    <t>3756 10e avenue</t>
  </si>
  <si>
    <t>3501 43e avenue</t>
  </si>
  <si>
    <t>3800 33e rue</t>
  </si>
  <si>
    <t>700 ancienne route Lillooet</t>
  </si>
  <si>
    <t>3700 avenue Willingdon</t>
  </si>
  <si>
    <t>4335 autoroute South Island</t>
  </si>
  <si>
    <t>autoroute Transcanadienne</t>
  </si>
  <si>
    <t>422 croissant Murtle</t>
  </si>
  <si>
    <t>12138 4e avenue</t>
  </si>
  <si>
    <t>2980 route de l’Île Nord</t>
  </si>
  <si>
    <t>8000 11e rue SE</t>
  </si>
  <si>
    <t>16071 avenue 24</t>
  </si>
  <si>
    <t>334‑372, avenue Zephyr &amp; 2740 et 2750A/B, rue Marie</t>
  </si>
  <si>
    <t>150 promenade Holiday Inn</t>
  </si>
  <si>
    <t>15 promenade Provost</t>
  </si>
  <si>
    <t>1311 102e rue Nord-Ouest</t>
  </si>
  <si>
    <t>75 promenade Barrie View</t>
  </si>
  <si>
    <t>4062 rue Shelbourne</t>
  </si>
  <si>
    <t>4680 promenade Elk Lake</t>
  </si>
  <si>
    <t>3201 route Ross</t>
  </si>
  <si>
    <t>1353 16e avenue</t>
  </si>
  <si>
    <t>60 croissant Whiteshield Sud</t>
  </si>
  <si>
    <t>10-54 cour Shawbrooke</t>
  </si>
  <si>
    <t>26 sentier Blumberg</t>
  </si>
  <si>
    <t>595 rue Main</t>
  </si>
  <si>
    <t>511 boulevard Meadowlark</t>
  </si>
  <si>
    <t>900 avenue Vaughan</t>
  </si>
  <si>
    <t>269 route Balderstone</t>
  </si>
  <si>
    <t>1195 route Dawson</t>
  </si>
  <si>
    <t>2096 avenue De Vries</t>
  </si>
  <si>
    <t>10 chemin Foxdale</t>
  </si>
  <si>
    <t>3813/3817/3821/3825 rue Main</t>
  </si>
  <si>
    <t>59 promenade Oakdale</t>
  </si>
  <si>
    <t>425 6e avenue Sud</t>
  </si>
  <si>
    <t>595/585/525/475 promenade Ballantrae</t>
  </si>
  <si>
    <t>4 allée Brighton</t>
  </si>
  <si>
    <t>70/76/82/88/100/106 promenade Festival</t>
  </si>
  <si>
    <t>1650 avenue Leila</t>
  </si>
  <si>
    <t>800 avenue Ravelston Ouest</t>
  </si>
  <si>
    <t>1/3/5 promenade Tourond Creek</t>
  </si>
  <si>
    <t>219 rue Dufferin</t>
  </si>
  <si>
    <t>365 rue Front Nord</t>
  </si>
  <si>
    <t>330 boulevard Centrum</t>
  </si>
  <si>
    <t>4200 boulevard Saint-Laurent</t>
  </si>
  <si>
    <t>1205 rue Ampère</t>
  </si>
  <si>
    <t>800 boulevard Chomedey</t>
  </si>
  <si>
    <t>2030 boulevard Pie IX</t>
  </si>
  <si>
    <t>2255 avenue Victoria Park</t>
  </si>
  <si>
    <t>320 promenade Emms</t>
  </si>
  <si>
    <t>1777 boulevard Stenson</t>
  </si>
  <si>
    <t>505 rue des Forges</t>
  </si>
  <si>
    <t>2250 boulevard Alfred Nobel</t>
  </si>
  <si>
    <t>2600 boulevard Alfred Nobel</t>
  </si>
  <si>
    <t>325 rue MacDonald</t>
  </si>
  <si>
    <t>145 boulevard Saint-Joseph</t>
  </si>
  <si>
    <t>825 boulevard Lebourgneuf</t>
  </si>
  <si>
    <t>645 avenue Cutler</t>
  </si>
  <si>
    <t>1311 102e rue NO</t>
  </si>
  <si>
    <t>1275 avenue Kingsway</t>
  </si>
  <si>
    <t>1918 route McCallum</t>
  </si>
  <si>
    <t>19899 avenue 55a</t>
  </si>
  <si>
    <t>1430 promenade Summit</t>
  </si>
  <si>
    <t>325 ligne Blind</t>
  </si>
  <si>
    <t>936029 route Airport</t>
  </si>
  <si>
    <t>27 rue Douglas</t>
  </si>
  <si>
    <t>6714 route 34 du comté de Wellington</t>
  </si>
  <si>
    <t>1139 rue Cordova Ouest</t>
  </si>
  <si>
    <t>525 promenade Legget</t>
  </si>
  <si>
    <t>9 et 15 croissant Stollery Pond</t>
  </si>
  <si>
    <t>1579 rue Hollis</t>
  </si>
  <si>
    <t>3083 rue Olivet</t>
  </si>
  <si>
    <t>165, rue Ontario</t>
  </si>
  <si>
    <t>961 rue South Bland</t>
  </si>
  <si>
    <t>5240 rue Green</t>
  </si>
  <si>
    <t>5490 rue Atlantic</t>
  </si>
  <si>
    <t>5340, rue Sainte‑Catherine</t>
  </si>
  <si>
    <t>1024 route Commissioners Ouest</t>
  </si>
  <si>
    <t>1066 route Commissioners Ouest</t>
  </si>
  <si>
    <t>1275 allée Sandy</t>
  </si>
  <si>
    <t>1285 allée Sandy</t>
  </si>
  <si>
    <t>1440 avenue Beaverbrook</t>
  </si>
  <si>
    <t>1515/1555 rue Agathos</t>
  </si>
  <si>
    <t>1575/1605 rue Agathos</t>
  </si>
  <si>
    <t>2230 route Blackwater</t>
  </si>
  <si>
    <t>316 rue Oxford Ouest</t>
  </si>
  <si>
    <t>340 croissant Willowdale</t>
  </si>
  <si>
    <t>345 croissant Willowdale</t>
  </si>
  <si>
    <t>405 rue Waterloo</t>
  </si>
  <si>
    <t>430 rue North</t>
  </si>
  <si>
    <t>60 allée Capulet</t>
  </si>
  <si>
    <t>501 route Errol Ouest</t>
  </si>
  <si>
    <t>560 rue Queen Sud</t>
  </si>
  <si>
    <t>635 rue Canterbury</t>
  </si>
  <si>
    <t>655 route Windermere</t>
  </si>
  <si>
    <t>700 rue Chieftain</t>
  </si>
  <si>
    <t>700 route Wonderland Nord</t>
  </si>
  <si>
    <t>720 route Wonderland Nord</t>
  </si>
  <si>
    <t>750 allée Capulet</t>
  </si>
  <si>
    <t>790 allée Capulet</t>
  </si>
  <si>
    <t>80 allée Capulet</t>
  </si>
  <si>
    <t>835 route Chelton</t>
  </si>
  <si>
    <t>845 route Chelton</t>
  </si>
  <si>
    <t>8 chemin Hanover</t>
  </si>
  <si>
    <t>12/16 rue Bonnycastle</t>
  </si>
  <si>
    <t>88 avenue Erskine</t>
  </si>
  <si>
    <t>160 promenade Chalkfarm</t>
  </si>
  <si>
    <t>170 promenade Chalkfarm</t>
  </si>
  <si>
    <t>180 promenade Chalkfarm</t>
  </si>
  <si>
    <t>200 promenade Chalkfarm</t>
  </si>
  <si>
    <t>121 promenade Parkway Forest</t>
  </si>
  <si>
    <t>1650 avenue Lonsdale</t>
  </si>
  <si>
    <t>2200 route Walkley</t>
  </si>
  <si>
    <t>80 rue Aberdeen</t>
  </si>
  <si>
    <t>1031 rue Bank</t>
  </si>
  <si>
    <t>85 rue Saint-Charles Ouest</t>
  </si>
  <si>
    <t>4898 boulevard Taschereau #4890</t>
  </si>
  <si>
    <t>2111 boulevard Fernand-Lafontaine</t>
  </si>
  <si>
    <t>500 promenade Sterling Lyon</t>
  </si>
  <si>
    <t>1000 autoroute Lougheed</t>
  </si>
  <si>
    <t>361 rue Arthur Sud</t>
  </si>
  <si>
    <t>1040 avenue McKenzie</t>
  </si>
  <si>
    <t>4098 promenade Lochside</t>
  </si>
  <si>
    <t>7161 rue Yonge</t>
  </si>
  <si>
    <t>Porte du village inférieur</t>
  </si>
  <si>
    <t>6330 avenue McRobb</t>
  </si>
  <si>
    <t>1608 chemin Bowen</t>
  </si>
  <si>
    <t>1055 crescent St‑George</t>
  </si>
  <si>
    <t>2560 rue Quadra</t>
  </si>
  <si>
    <t>667 rue Head</t>
  </si>
  <si>
    <t>885 route Craigflower</t>
  </si>
  <si>
    <t>169 rue Moilliet</t>
  </si>
  <si>
    <t>1010 rue Cherrier</t>
  </si>
  <si>
    <t>115 rue McMillan</t>
  </si>
  <si>
    <t>9704 route McCowan</t>
  </si>
  <si>
    <t>442 avenue Maple</t>
  </si>
  <si>
    <t>2190 chemin Lakeshore</t>
  </si>
  <si>
    <t>360 rue Pearl</t>
  </si>
  <si>
    <t>1340 rue Brant</t>
  </si>
  <si>
    <t>2093 rue Fairview</t>
  </si>
  <si>
    <t>39 rue Parliament</t>
  </si>
  <si>
    <t>417 route Garbally</t>
  </si>
  <si>
    <t>100 rue Cook</t>
  </si>
  <si>
    <t>1025 rue Johnson</t>
  </si>
  <si>
    <t>330 promenade Bayview</t>
  </si>
  <si>
    <t>1550 route Creditstone</t>
  </si>
  <si>
    <t>2600 boulevard Meadowvale</t>
  </si>
  <si>
    <t>1075 route Squires Beach</t>
  </si>
  <si>
    <t>550 route York</t>
  </si>
  <si>
    <t>74 promenade Pinewood</t>
  </si>
  <si>
    <t>1300 rue Stewart</t>
  </si>
  <si>
    <t>60 promenade Courtneypark Ouest</t>
  </si>
  <si>
    <t>650 route Mount Pleasant</t>
  </si>
  <si>
    <t>80 rue Vanauley</t>
  </si>
  <si>
    <t>837 2e avenue SO</t>
  </si>
  <si>
    <t>3701 promenade Country Club</t>
  </si>
  <si>
    <t>2460 croissant Glen Eagle</t>
  </si>
  <si>
    <t>3193 chemin Barons</t>
  </si>
  <si>
    <t>2771 chemin Jacklin</t>
  </si>
  <si>
    <t>1635 rue Cook</t>
  </si>
  <si>
    <t>3585 21e rue SO</t>
  </si>
  <si>
    <t>617 15e avenue SO</t>
  </si>
  <si>
    <t>1180 route Esquimalt</t>
  </si>
  <si>
    <t>4500, croissant Clarence Taylor</t>
  </si>
  <si>
    <t>2410 33e avenue SO</t>
  </si>
  <si>
    <t>284 rue Hope Ouest</t>
  </si>
  <si>
    <t>16110 116e avenue NO</t>
  </si>
  <si>
    <t>279 rue Guelph</t>
  </si>
  <si>
    <t>22 avenue Clyde</t>
  </si>
  <si>
    <t>71 avenue Saint-Jacques</t>
  </si>
  <si>
    <t>1485 boulevard Albiny Paquette</t>
  </si>
  <si>
    <t>100 chemin Westhills SO</t>
  </si>
  <si>
    <t>1010 rue Chilco</t>
  </si>
  <si>
    <t>2885 route Jacklin</t>
  </si>
  <si>
    <t>1950 promenade Watkiss</t>
  </si>
  <si>
    <t>2680 rue Blanshard</t>
  </si>
  <si>
    <t>5000 boulevard Green Jewel</t>
  </si>
  <si>
    <t>3930 promenade Green Falls</t>
  </si>
  <si>
    <t>3971 Rue Spring</t>
  </si>
  <si>
    <t>5501 avenue Préfontaine</t>
  </si>
  <si>
    <t>5929 boulevard Rochdale</t>
  </si>
  <si>
    <t>4830 route Gordon</t>
  </si>
  <si>
    <t>4015 promenade Harbour Landing</t>
  </si>
  <si>
    <t>5601 route Gordon</t>
  </si>
  <si>
    <t>701 promenade Sterling Lyon</t>
  </si>
  <si>
    <t>355 promenade Bridge Lake</t>
  </si>
  <si>
    <t>370 promenade Bridge Lake</t>
  </si>
  <si>
    <t>145 boulevard Sage Creek</t>
  </si>
  <si>
    <t>106 porte Lyra</t>
  </si>
  <si>
    <t>125 porte Mira</t>
  </si>
  <si>
    <t>186 porte Appleford</t>
  </si>
  <si>
    <t>110 boulevard Ebony</t>
  </si>
  <si>
    <t>789 chemin Tamarack NO</t>
  </si>
  <si>
    <t>3000 promenade Guildford</t>
  </si>
  <si>
    <t>4955 promenade Riverside Est</t>
  </si>
  <si>
    <t>2180 promenade Marine</t>
  </si>
  <si>
    <t>1260 route Wilson Nord</t>
  </si>
  <si>
    <t>2701 route Courtice</t>
  </si>
  <si>
    <t>1103 route Kingston</t>
  </si>
  <si>
    <t>175 rue Hunt</t>
  </si>
  <si>
    <t>800 route Salem Nord</t>
  </si>
  <si>
    <t>7505 75e rue</t>
  </si>
  <si>
    <t>3053 boulevard Edgemont</t>
  </si>
  <si>
    <t>4453 rue Main</t>
  </si>
  <si>
    <t>581 chemin Clarke</t>
  </si>
  <si>
    <t>1211 boulevard John Counter</t>
  </si>
  <si>
    <t>91 allée Lappan</t>
  </si>
  <si>
    <t>362 rue Montréal</t>
  </si>
  <si>
    <t>701 rue Division</t>
  </si>
  <si>
    <t>3030 promenade Erin Mills</t>
  </si>
  <si>
    <t>3190 route Mavis</t>
  </si>
  <si>
    <t>7795 route Torbram</t>
  </si>
  <si>
    <t>2590 route Rugby</t>
  </si>
  <si>
    <t>1600 boulevard Bovaird Est</t>
  </si>
  <si>
    <t>3409 boulevard Le Carrefour</t>
  </si>
  <si>
    <t>1011 rue West Cordova</t>
  </si>
  <si>
    <t>120 avenue Bayview</t>
  </si>
  <si>
    <t>2060 route Lakeshore</t>
  </si>
  <si>
    <t>39 rue Niagara</t>
  </si>
  <si>
    <t>61 avenue Yorkville</t>
  </si>
  <si>
    <t>100 promenade Parkway Forest</t>
  </si>
  <si>
    <t>6030 rue Bathurst</t>
  </si>
  <si>
    <t>110 promenade Parkway Forest</t>
  </si>
  <si>
    <t>7 promenade St Dennis</t>
  </si>
  <si>
    <t>10 promenade Grenoble</t>
  </si>
  <si>
    <t>595 promenade Southgate</t>
  </si>
  <si>
    <t>23925 route Dewdney Trunk</t>
  </si>
  <si>
    <t>2 route Roberts Bank</t>
  </si>
  <si>
    <t>8405 place Saint-Charles</t>
  </si>
  <si>
    <t>3400, boulevard Saint‑Elzéar Ouest</t>
  </si>
  <si>
    <t>321/336/338, porte Amesbury</t>
  </si>
  <si>
    <t>4875 avenue Dufferin</t>
  </si>
  <si>
    <t>67 rue Church</t>
  </si>
  <si>
    <t>155 promenade Lake Shore</t>
  </si>
  <si>
    <t>25, place Casavant</t>
  </si>
  <si>
    <t>1 boulevard Slessor</t>
  </si>
  <si>
    <t>10 place Ben Lomond</t>
  </si>
  <si>
    <t>15 rue Don</t>
  </si>
  <si>
    <t>3 37e rue Est</t>
  </si>
  <si>
    <t>995‑985, avenue Adair</t>
  </si>
  <si>
    <t>215, rue Bellevue</t>
  </si>
  <si>
    <t>775 rue Concession</t>
  </si>
  <si>
    <t>378 rue Vine</t>
  </si>
  <si>
    <t>70 avenue Roehampton</t>
  </si>
  <si>
    <t>15 cercle Kappele</t>
  </si>
  <si>
    <t>25 cercle Kappele</t>
  </si>
  <si>
    <t>51 cour Campbell</t>
  </si>
  <si>
    <t>59 cour Campbell</t>
  </si>
  <si>
    <t>2336 chemin Weston</t>
  </si>
  <si>
    <t>2525 chemin Hamilton</t>
  </si>
  <si>
    <t>2527 chemin Hamilton</t>
  </si>
  <si>
    <t>2529 chemin Hamilton</t>
  </si>
  <si>
    <t>2531 chemin Hamilton</t>
  </si>
  <si>
    <t>1276 avenue Dorchester</t>
  </si>
  <si>
    <t>1225, York Mills</t>
  </si>
  <si>
    <t>218 rue Maclaren</t>
  </si>
  <si>
    <t>225 rue MacLaren</t>
  </si>
  <si>
    <t>2789 rue Jamieson</t>
  </si>
  <si>
    <t>2B promenade Crystal Beach</t>
  </si>
  <si>
    <t>3 promenade Ullswater</t>
  </si>
  <si>
    <t>3, promenade Leaside</t>
  </si>
  <si>
    <t>335 rue Metcalfe</t>
  </si>
  <si>
    <t>485 avenue King Edward</t>
  </si>
  <si>
    <t>57 avenue Bayswater</t>
  </si>
  <si>
    <t>2 chemin Hanover</t>
  </si>
  <si>
    <t>4 chemin Hanover</t>
  </si>
  <si>
    <t>100 promenade Silvercreek</t>
  </si>
  <si>
    <t>102 promenade Silvercreek</t>
  </si>
  <si>
    <t>90 promenade Silvercreek</t>
  </si>
  <si>
    <t>2150 cour Roche</t>
  </si>
  <si>
    <t>158 rue Ontario</t>
  </si>
  <si>
    <t>1501, rue Raoul‑Charrette</t>
  </si>
  <si>
    <t>614 rue Lake</t>
  </si>
  <si>
    <t>1355 14e avenue Ouest</t>
  </si>
  <si>
    <t>1885 rue Barclay</t>
  </si>
  <si>
    <t>473 rue Albert</t>
  </si>
  <si>
    <t>333, 11ᵉ avenue Est</t>
  </si>
  <si>
    <t>5015 avenue Clanranald</t>
  </si>
  <si>
    <t>5501 avenue Adalbert</t>
  </si>
  <si>
    <t>85 rue North Murray</t>
  </si>
  <si>
    <t>1033 croissant Marinaside</t>
  </si>
  <si>
    <t>1699 route Deleenheer</t>
  </si>
  <si>
    <t>2220 route Majoros</t>
  </si>
  <si>
    <t>3554 promenade Ryder Hesjedal</t>
  </si>
  <si>
    <t>6981 et 6985 autoroute Island Nord</t>
  </si>
  <si>
    <t>297 route Base Line</t>
  </si>
  <si>
    <t>200 rue Broad</t>
  </si>
  <si>
    <t>6521 route Drummond</t>
  </si>
  <si>
    <t>171 route Kortright Ouest</t>
  </si>
  <si>
    <t>"1, 17, 33 Prince of Wales Drive, Collingwood"</t>
  </si>
  <si>
    <t>124, 145, 165 Apple Dene, Trenton</t>
  </si>
  <si>
    <t>2210 route Majoros</t>
  </si>
  <si>
    <t>11 allée Derby</t>
  </si>
  <si>
    <t>245 promenade Innovation</t>
  </si>
  <si>
    <t>377 rue Moilliet</t>
  </si>
  <si>
    <t>385 rue Moilliet</t>
  </si>
  <si>
    <t>49 rue Queen</t>
  </si>
  <si>
    <t>6563 route Drummond</t>
  </si>
  <si>
    <t>555 route Park Nord</t>
  </si>
  <si>
    <t>301 route Base Line</t>
  </si>
  <si>
    <t>8607 rue McHugh</t>
  </si>
  <si>
    <t>8649 rue McHugh</t>
  </si>
  <si>
    <t>3484 cour Semenyk</t>
  </si>
  <si>
    <t>975 promenade Central Ouest</t>
  </si>
  <si>
    <t>950 route Burnhamthorpe Ouest</t>
  </si>
  <si>
    <t>5845 rue Falbourne</t>
  </si>
  <si>
    <t>4595 promenade Glen Erin</t>
  </si>
  <si>
    <t>2035 avenue Lushes</t>
  </si>
  <si>
    <t>2740 route Derry Ouest</t>
  </si>
  <si>
    <t>2170 promenade Marine</t>
  </si>
  <si>
    <t>77 rue Mutual</t>
  </si>
  <si>
    <t>10755 chemin de la Côte-de-Liesse</t>
  </si>
  <si>
    <t>Unité 1-9501 route 50</t>
  </si>
  <si>
    <t>910 route McKay</t>
  </si>
  <si>
    <t>5150 rue John Molson</t>
  </si>
  <si>
    <t>192 avenue Hickson, unité 10</t>
  </si>
  <si>
    <t>5404, 64e Rue, Delta</t>
  </si>
  <si>
    <t>4455, Croissant Clarence Taylor</t>
  </si>
  <si>
    <t>7978, Rue Churchill</t>
  </si>
  <si>
    <t>401, rue Georgie Ouest</t>
  </si>
  <si>
    <t>1, Rue Scott</t>
  </si>
  <si>
    <t>740 rue Scott</t>
  </si>
  <si>
    <t>2477 promenade Maley</t>
  </si>
  <si>
    <t>1188 voie Pinetree</t>
  </si>
  <si>
    <t>6120, Chemin Mavis, Mississauga, ON L5V 2X4</t>
  </si>
  <si>
    <t>977 rue Mainland</t>
  </si>
  <si>
    <t>390, Rue Cherry</t>
  </si>
  <si>
    <t>950, Avenue Clyde</t>
  </si>
  <si>
    <t>175, Avenue Loretta</t>
  </si>
  <si>
    <t>1655, Bosquet d'Érables</t>
  </si>
  <si>
    <t>800, Ruisseau Vert</t>
  </si>
  <si>
    <t>2035, Chemin Trim</t>
  </si>
  <si>
    <t>580, Allée Raven Woods</t>
  </si>
  <si>
    <t>560, Allée Raven Woods</t>
  </si>
  <si>
    <t>530, Allée Raven Woods</t>
  </si>
  <si>
    <t>50 promenade Clearview</t>
  </si>
  <si>
    <t>281 avenue Tillson</t>
  </si>
  <si>
    <t>566, Rue Louise</t>
  </si>
  <si>
    <t>1166, Rue Alberni</t>
  </si>
  <si>
    <t>1128, Rue Alberni</t>
  </si>
  <si>
    <t>7928, Rue Yukon</t>
  </si>
  <si>
    <t>3700, Avenue Portage</t>
  </si>
  <si>
    <t>123, Dr Eastside</t>
  </si>
  <si>
    <t>6472, Chemin Paddle</t>
  </si>
  <si>
    <t>420, Chemin Valley</t>
  </si>
  <si>
    <t>185, Avenue Kinney</t>
  </si>
  <si>
    <t>151, Avenue Duncan Ouest</t>
  </si>
  <si>
    <t>5940, Croissant Stringer</t>
  </si>
  <si>
    <t>6025, Allée Linley Valley</t>
  </si>
  <si>
    <t>1820, Croissant Kenne SO</t>
  </si>
  <si>
    <t>210, Chemin Skyview Ranch NE</t>
  </si>
  <si>
    <t>75, Allée Element N</t>
  </si>
  <si>
    <t>50, Impasse Livingston</t>
  </si>
  <si>
    <t>2450, 22e Rue</t>
  </si>
  <si>
    <t>6504, 60e Avenue</t>
  </si>
  <si>
    <t>2824, 22e Avenue</t>
  </si>
  <si>
    <t>3303, 18e Avenue NO</t>
  </si>
  <si>
    <t>6133, Dr Stanton SO</t>
  </si>
  <si>
    <t>2950, 141e Rue SO</t>
  </si>
  <si>
    <t>182, Croissant Keystone</t>
  </si>
  <si>
    <t>586, Promenade Sterling Lyon</t>
  </si>
  <si>
    <t>2475, Rue Waverly</t>
  </si>
  <si>
    <t>525, Rue Peguis</t>
  </si>
  <si>
    <t>2471, Rue Main</t>
  </si>
  <si>
    <t>225, Chemin North Town</t>
  </si>
  <si>
    <t>1293, Rue Best</t>
  </si>
  <si>
    <t>1185, Rue The High</t>
  </si>
  <si>
    <t>6010 rue Bathurst</t>
  </si>
  <si>
    <t>3280, rue des Châteaux, Laval</t>
  </si>
  <si>
    <t>44, rue Serge‑Pépin</t>
  </si>
  <si>
    <t>1006, boulevard Marie‑Victorin et 1001, rue de Kingston</t>
  </si>
  <si>
    <t>530, rue François‑V.‑Malhiot</t>
  </si>
  <si>
    <t>49 promenade Brookline</t>
  </si>
  <si>
    <t>724 chemin Valley</t>
  </si>
  <si>
    <t>2070, chemin du fer à cheval</t>
  </si>
  <si>
    <t>3640‑3650, rue Lanthier</t>
  </si>
  <si>
    <t>2341‑2351, rue Père‑Lélevre</t>
  </si>
  <si>
    <t>9835 boulevard King George</t>
  </si>
  <si>
    <t>773 chemin Glenmore</t>
  </si>
  <si>
    <t>333 11e avenue Est</t>
  </si>
  <si>
    <t>1287 chemin Costigan</t>
  </si>
  <si>
    <t>144 chemin Watson N.</t>
  </si>
  <si>
    <t>199, Rue Wentworth E</t>
  </si>
  <si>
    <t>11060 chemin Elevator</t>
  </si>
  <si>
    <t>10, Avenue Delisle</t>
  </si>
  <si>
    <t>112735, Chemin Grey 3</t>
  </si>
  <si>
    <t>827489, Chemin Grey 40</t>
  </si>
  <si>
    <t>317157, Autoroute 6/10</t>
  </si>
  <si>
    <t>595, 9e Avenue Est</t>
  </si>
  <si>
    <t>510, Avenue Norwich</t>
  </si>
  <si>
    <t>527, Place Lampman</t>
  </si>
  <si>
    <t>1054, Chemin Hargrieve</t>
  </si>
  <si>
    <t>114, Rue John</t>
  </si>
  <si>
    <t>1235, Chemin Boundary</t>
  </si>
  <si>
    <t>1500, Birchmount Unité 4</t>
  </si>
  <si>
    <t>1624, Chemin Highland</t>
  </si>
  <si>
    <t>1740, Avenue Woodroffe</t>
  </si>
  <si>
    <t>225, Chemin Pritchard</t>
  </si>
  <si>
    <t>241, Rue Clarence, Unité #3</t>
  </si>
  <si>
    <t>2463, Dr Royal Windsor</t>
  </si>
  <si>
    <t>299, Rue Walker</t>
  </si>
  <si>
    <t>345, Avenue Horner</t>
  </si>
  <si>
    <t>483, Rue Bay</t>
  </si>
  <si>
    <t>71, Chemin Rivalda</t>
  </si>
  <si>
    <t>730, The Kingsway</t>
  </si>
  <si>
    <t>750, The Kingsway</t>
  </si>
  <si>
    <t>831, Avenue Progress</t>
  </si>
  <si>
    <t>850, Rue King</t>
  </si>
  <si>
    <t>90, Cour Nolan</t>
  </si>
  <si>
    <t>5610 3e rue SO</t>
  </si>
  <si>
    <t>4030 avenue University Nord-Ouest</t>
  </si>
  <si>
    <t>640 5e avenue Sud-Ouest</t>
  </si>
  <si>
    <t>451, Chemin Smyth</t>
  </si>
  <si>
    <t>950 rue Cambie</t>
  </si>
  <si>
    <t>3100 route Scott</t>
  </si>
  <si>
    <t>851 chemin Centennial</t>
  </si>
  <si>
    <t>3495 rue Commerciale</t>
  </si>
  <si>
    <t>7121 14e avenue</t>
  </si>
  <si>
    <t>774 14e avenue Ouest</t>
  </si>
  <si>
    <t>232 6e rue</t>
  </si>
  <si>
    <t>8119 chemin Park</t>
  </si>
  <si>
    <t>230 rue Wilson</t>
  </si>
  <si>
    <t>30, rue Jos‑Montferrand</t>
  </si>
  <si>
    <t>550 boulevard East</t>
  </si>
  <si>
    <t>5058 rue Joyce</t>
  </si>
  <si>
    <t>124 avenue Dunlevy</t>
  </si>
  <si>
    <t>1661 rue Davie</t>
  </si>
  <si>
    <t>1720 rue Richter</t>
  </si>
  <si>
    <t>35, Chemin Southdale Est</t>
  </si>
  <si>
    <t>2274, Rue Princess</t>
  </si>
  <si>
    <t>278, Rue Bloor Est</t>
  </si>
  <si>
    <t>35, Avenue Empress, North York</t>
  </si>
  <si>
    <t>100 - 10A, Rue N.O.</t>
  </si>
  <si>
    <t>11420, 107e Avenue Nord-Ouest</t>
  </si>
  <si>
    <t>11500 35e rue SE, no 7000</t>
  </si>
  <si>
    <t>20 débarcadère Freeport Nord-Est</t>
  </si>
  <si>
    <t>830, Rue St-David</t>
  </si>
  <si>
    <t>675 chemin Nord</t>
  </si>
  <si>
    <t>8925 chemin Torbram</t>
  </si>
  <si>
    <t>3301 route 7</t>
  </si>
  <si>
    <t>1717 rue Lorne</t>
  </si>
  <si>
    <t>200 rue King Ouest</t>
  </si>
  <si>
    <t>145 rue King Ouest</t>
  </si>
  <si>
    <t>230 rue Dominion</t>
  </si>
  <si>
    <t>66 boulevard des Hauts-Bois</t>
  </si>
  <si>
    <t>85 boulevard des Hauts-Bois</t>
  </si>
  <si>
    <t>170, avenue de l’Harmonie</t>
  </si>
  <si>
    <t>3440 rue de la Concorde</t>
  </si>
  <si>
    <t>160, de l’Harmonie</t>
  </si>
  <si>
    <t>2305 rue Trudeau</t>
  </si>
  <si>
    <t>111 boulevard Johny-Parent</t>
  </si>
  <si>
    <t>1670, Roselière</t>
  </si>
  <si>
    <t>3611, Géranium</t>
  </si>
  <si>
    <t>1680, Roselière</t>
  </si>
  <si>
    <t>2551, Quatre‑Bourgeois</t>
  </si>
  <si>
    <t>3465 rue Hutchison</t>
  </si>
  <si>
    <t>3455 rue Durocher</t>
  </si>
  <si>
    <t>9145 Lennon</t>
  </si>
  <si>
    <t>9155 Lennon</t>
  </si>
  <si>
    <t>9165 Lennon</t>
  </si>
  <si>
    <t>941, Samuel‑King</t>
  </si>
  <si>
    <t>931, Samuel‑King</t>
  </si>
  <si>
    <t>253‑255, Notre-Dame</t>
  </si>
  <si>
    <t>2865‑2905, rue Mézy</t>
  </si>
  <si>
    <t>120‑128, boulevard Hymus</t>
  </si>
  <si>
    <t>2555, avenue Hingston</t>
  </si>
  <si>
    <t>235 Cuvillier Ouest</t>
  </si>
  <si>
    <t>245 Cuvillier Ouest</t>
  </si>
  <si>
    <t>11 Ronsard</t>
  </si>
  <si>
    <t>60 Cartier</t>
  </si>
  <si>
    <t>1769 Careau</t>
  </si>
  <si>
    <t>1030, rue des Bois‑Francs</t>
  </si>
  <si>
    <t>2255, Daniel‑Johnson</t>
  </si>
  <si>
    <t>2275, Daniel‑Johnson</t>
  </si>
  <si>
    <t>2400 chemin Ste‑Foy</t>
  </si>
  <si>
    <t>2660 rue Jarry Est</t>
  </si>
  <si>
    <t>1440, rue Saint‑Paul</t>
  </si>
  <si>
    <t>10005, avenue Bois‑de‑Boulogne</t>
  </si>
  <si>
    <t>3320, rue des Chênes</t>
  </si>
  <si>
    <t>2321, de la Canardière</t>
  </si>
  <si>
    <t>1225 chemin du Tremblay</t>
  </si>
  <si>
    <t>5460 Sherbrooke Est</t>
  </si>
  <si>
    <t>220, rue Don‑Bosco</t>
  </si>
  <si>
    <t>142 rue Notre-Dame</t>
  </si>
  <si>
    <t>141 rue Notre-Dame</t>
  </si>
  <si>
    <t>8160, boulevard du Saint‑Laurent</t>
  </si>
  <si>
    <t>325, chemin de la Pointe‑Sud</t>
  </si>
  <si>
    <t>110, rue de Gaspé Ouest</t>
  </si>
  <si>
    <t>5300, chemin de la Côte‑Saint‑Luc</t>
  </si>
  <si>
    <t>1401, boulevard Jolliet</t>
  </si>
  <si>
    <t>1024 rue Charcot</t>
  </si>
  <si>
    <t>3460 chemin Chambly</t>
  </si>
  <si>
    <t>230 boulevard Hymus</t>
  </si>
  <si>
    <t>7315, boulevard Newman (entrée par la rue Léger)</t>
  </si>
  <si>
    <t>3478 32e avenue</t>
  </si>
  <si>
    <t>2975 boulevard Laviolette</t>
  </si>
  <si>
    <t>1901 rue des Roitelets</t>
  </si>
  <si>
    <t>7, rue Saint‑Thomas</t>
  </si>
  <si>
    <t>3978 boulevard Harvey</t>
  </si>
  <si>
    <t>479, boulevard Père‑Lélevre</t>
  </si>
  <si>
    <t>85, boulevard des Châteaux</t>
  </si>
  <si>
    <t>6700‑6730, boulevard Gouin Est</t>
  </si>
  <si>
    <t>1935 boulevard Graham</t>
  </si>
  <si>
    <t>340 boulevard Hymus</t>
  </si>
  <si>
    <t>1500 boulevard Angrignon, tour A</t>
  </si>
  <si>
    <t>15 place de la Triade</t>
  </si>
  <si>
    <t>701, chemin du Richelieu</t>
  </si>
  <si>
    <t>1007 rue Merry Nord</t>
  </si>
  <si>
    <t>1705 avenue Victoria</t>
  </si>
  <si>
    <t>400 rue Rose-Ellis</t>
  </si>
  <si>
    <t>3636, chemin Sainte‑Foy</t>
  </si>
  <si>
    <t>1950 avenue Champfleury</t>
  </si>
  <si>
    <t>1 boulevard Johnny-Parent</t>
  </si>
  <si>
    <t>1050 boulevard Lebourgneuf</t>
  </si>
  <si>
    <t>700, avenue Murray</t>
  </si>
  <si>
    <t>777 rue de Belmont</t>
  </si>
  <si>
    <t>1111 boulevard Alphonse-Desjardins</t>
  </si>
  <si>
    <t>7095 boulevard Gouin Est</t>
  </si>
  <si>
    <t>105 rue Wilfrid-Ranger</t>
  </si>
  <si>
    <t>333 rue Querbes</t>
  </si>
  <si>
    <t>269 boulevard Sainte-Rose</t>
  </si>
  <si>
    <t>7080, chemin Dixie, Mississauga</t>
  </si>
  <si>
    <t>88 rue Dufferin</t>
  </si>
  <si>
    <t>130, promenade Sandalwood Ouest</t>
  </si>
  <si>
    <t>111 rue Sylvestre</t>
  </si>
  <si>
    <t>10 8e avenue</t>
  </si>
  <si>
    <t>256 rue Notre-Dame</t>
  </si>
  <si>
    <t>3300 boulevard le Carrefour</t>
  </si>
  <si>
    <t>425 rue Claude de Ramezay</t>
  </si>
  <si>
    <t>1000 avenue Rockland</t>
  </si>
  <si>
    <t>1230, cour Marlborough</t>
  </si>
  <si>
    <t>1470 rue Roberval</t>
  </si>
  <si>
    <t>5275, rue McKinnon</t>
  </si>
  <si>
    <t>71 rue Grignon</t>
  </si>
  <si>
    <t>950, 71ᵉ rue</t>
  </si>
  <si>
    <t>1400 boulevard Chomedey</t>
  </si>
  <si>
    <t>507, Broadway Ouest</t>
  </si>
  <si>
    <t>450, promenade Marine Sud‑Ouest</t>
  </si>
  <si>
    <t>46 avenue du Bocage</t>
  </si>
  <si>
    <t>1020 175e rue</t>
  </si>
  <si>
    <t>280 rue Belzile</t>
  </si>
  <si>
    <t>250, 70ᵉ avenue Ouest</t>
  </si>
  <si>
    <t>155, Rue Balliol</t>
  </si>
  <si>
    <t>22, Avenue Close</t>
  </si>
  <si>
    <t>100, Avenue Ferguson S</t>
  </si>
  <si>
    <t>101, Chemin Governors</t>
  </si>
  <si>
    <t>50, Chemin Governors</t>
  </si>
  <si>
    <t>240, Chemin Markland</t>
  </si>
  <si>
    <t>32315, voie South Fraser</t>
  </si>
  <si>
    <t>3580, Promenade Rivergate</t>
  </si>
  <si>
    <t>830, Rue Toronto</t>
  </si>
  <si>
    <t>200, rue Broadway</t>
  </si>
  <si>
    <t>1057, route provinciale 77</t>
  </si>
  <si>
    <t>ZIO-001</t>
  </si>
  <si>
    <t>ZIO-003</t>
  </si>
  <si>
    <t>ZIO-005</t>
  </si>
  <si>
    <t>ZIO-006</t>
  </si>
  <si>
    <t>ZIO-007</t>
  </si>
  <si>
    <t>ZIO-009</t>
  </si>
  <si>
    <t>ZIO-010</t>
  </si>
  <si>
    <t>ZIO-011</t>
  </si>
  <si>
    <t>Goodstoney First Nation</t>
  </si>
  <si>
    <t>Saskatchewan Indian Gaming Aut</t>
  </si>
  <si>
    <t>Metis N4 Construction Inc.</t>
  </si>
  <si>
    <t>Glooscap First Nation</t>
  </si>
  <si>
    <t>NIKMAQ TRADING INC.</t>
  </si>
  <si>
    <t>Wikwemikong Unceded Indian Res</t>
  </si>
  <si>
    <t>Chiniki First Nation</t>
  </si>
  <si>
    <t>Sc.wenwen Economic Development</t>
  </si>
  <si>
    <t>Rue 160 Benjamin-Hudon</t>
  </si>
  <si>
    <t>2201 Rue Leger</t>
  </si>
  <si>
    <t>1295 Rue des Carrieres</t>
  </si>
  <si>
    <t>3280 Rue des Chateaux</t>
  </si>
  <si>
    <t>530 rue Francois-V.-Malhiot</t>
  </si>
  <si>
    <t>6000, De la Tourbiere</t>
  </si>
  <si>
    <t>1670, Rue Roseliere</t>
  </si>
  <si>
    <t>3611, Rue Geranium</t>
  </si>
  <si>
    <t>1680, Rue Roseliere</t>
  </si>
  <si>
    <t>253 Notre Dame Repentigny</t>
  </si>
  <si>
    <t>804 Notre Dame Repentigny</t>
  </si>
  <si>
    <t>3320 des Chenes Street</t>
  </si>
  <si>
    <t>5300, chem. de la Cote-St-Luc</t>
  </si>
  <si>
    <t>Redwood Meadows</t>
  </si>
  <si>
    <t>Avenue 190 Sherwood</t>
  </si>
  <si>
    <t>N9K 3T8</t>
  </si>
  <si>
    <t>1751, rue Richardson</t>
  </si>
  <si>
    <t>9009, route Arthur-Sauvé</t>
  </si>
  <si>
    <t>35, promenade English</t>
  </si>
  <si>
    <t>733, rue Ferdinand</t>
  </si>
  <si>
    <t>10, route Lewisville</t>
  </si>
  <si>
    <t>43, rue Smith</t>
  </si>
  <si>
    <t>305, rang</t>
  </si>
  <si>
    <t>67a, rue Jackson</t>
  </si>
  <si>
    <t>65, rue Jackson</t>
  </si>
  <si>
    <t>55, rue Jackson</t>
  </si>
  <si>
    <t>50, rue Jackson</t>
  </si>
  <si>
    <t>22, route Wann</t>
  </si>
  <si>
    <t>504, rue Hanson</t>
  </si>
  <si>
    <t>91790, route de l’Alaska</t>
  </si>
  <si>
    <t>200, boulevard Hamilton</t>
  </si>
  <si>
    <t>139, rue Tlingit</t>
  </si>
  <si>
    <t>187, rang</t>
  </si>
  <si>
    <t>102, route industrielle</t>
  </si>
  <si>
    <t>1000, boulevard Lewes</t>
  </si>
  <si>
    <t>Route de l’Alaska, km 1137 (Continental Divide Lodge)</t>
  </si>
  <si>
    <t>621, avenue Sheppard Est</t>
  </si>
  <si>
    <t>600, route 7</t>
  </si>
  <si>
    <t>705, croissant Applewood</t>
  </si>
  <si>
    <t>1542, cour Robinson</t>
  </si>
  <si>
    <t>2980, route Drew</t>
  </si>
  <si>
    <t>80, rue Henderson</t>
  </si>
  <si>
    <t>1252, rue Michael</t>
  </si>
  <si>
    <t>533, route Kingston</t>
  </si>
  <si>
    <t>222, voie Hearst</t>
  </si>
  <si>
    <t>407, rue Front Nord</t>
  </si>
  <si>
    <t>221, promenade Carlingview</t>
  </si>
  <si>
    <t>5209, route de la baie St. Margaret</t>
  </si>
  <si>
    <t>243, route Gauvin</t>
  </si>
  <si>
    <t>7150, 50e Avenue</t>
  </si>
  <si>
    <t>830, 100e Rue Sud-Ouest</t>
  </si>
  <si>
    <t>4810, 28e Rue</t>
  </si>
  <si>
    <t>120, croissant Na’a Sud-Ouest</t>
  </si>
  <si>
    <t>501, avenue Pacific</t>
  </si>
  <si>
    <t>321, 2555, route Grasswood Est</t>
  </si>
  <si>
    <t>3221, Eastgate Est</t>
  </si>
  <si>
    <t>3863, 2e Avenue Ouest</t>
  </si>
  <si>
    <t>2155, promenade Northridge</t>
  </si>
  <si>
    <t>2125, avenue Victoria</t>
  </si>
  <si>
    <t>155, promenade Thatcher Ouest</t>
  </si>
  <si>
    <t>777, rue Albert</t>
  </si>
  <si>
    <t>103, 1re Rue Ouest</t>
  </si>
  <si>
    <t>200, voie Nakoda, no 1</t>
  </si>
  <si>
    <t>525, avenue Foster / 655, route North</t>
  </si>
  <si>
    <t>5425, rue Sackville</t>
  </si>
  <si>
    <t>225, route Woodstock</t>
  </si>
  <si>
    <t>218, 10e Avenue Nord-Est</t>
  </si>
  <si>
    <t>482, rue McLaurin Nord-Ouest</t>
  </si>
  <si>
    <t>11141, 84e Avenue Nord-Ouest</t>
  </si>
  <si>
    <t>11525, avenue Jasper</t>
  </si>
  <si>
    <t>8019, 105e Rue</t>
  </si>
  <si>
    <t>120, promenade Easton</t>
  </si>
  <si>
    <t>1594, rue Saint-Denis</t>
  </si>
  <si>
    <t>2050, rue Mansfield</t>
  </si>
  <si>
    <t>50, rue de la Ferme</t>
  </si>
  <si>
    <t>126, rue Saint-Pierre</t>
  </si>
  <si>
    <t>10, rue Booth</t>
  </si>
  <si>
    <t>699, route Richmond</t>
  </si>
  <si>
    <t>260, rue Maclearn</t>
  </si>
  <si>
    <t>29, rue Cartier</t>
  </si>
  <si>
    <t>30, avenue Daly</t>
  </si>
  <si>
    <t>813, route Shefford</t>
  </si>
  <si>
    <t>1565, route Maple Grove</t>
  </si>
  <si>
    <t>5670, route Carp</t>
  </si>
  <si>
    <t>90, rue Elgin</t>
  </si>
  <si>
    <t>75, boulevard Bremner</t>
  </si>
  <si>
    <t>155, quai Merchants</t>
  </si>
  <si>
    <t>840, rue Dupont</t>
  </si>
  <si>
    <t>1225, route Shelter Valley</t>
  </si>
  <si>
    <t>100, rue King Ouest</t>
  </si>
  <si>
    <t>4011, Brickstone Mews</t>
  </si>
  <si>
    <t>4065, Brickstone Mews</t>
  </si>
  <si>
    <t>4085, Brickstone Mews</t>
  </si>
  <si>
    <t>111, 2e Avenue Est</t>
  </si>
  <si>
    <t>6900, voie Pearson</t>
  </si>
  <si>
    <t>808, rue Nelson</t>
  </si>
  <si>
    <t>1040, rue Pender Ouest</t>
  </si>
  <si>
    <t>2525, rue Carnavan</t>
  </si>
  <si>
    <t>6501, rue Main</t>
  </si>
  <si>
    <t>900, place Canada</t>
  </si>
  <si>
    <t>1821, rue Robson</t>
  </si>
  <si>
    <t>675, route Tranquille</t>
  </si>
  <si>
    <t>3657, rue Thomas</t>
  </si>
  <si>
    <t>265, avenue Armadale</t>
  </si>
  <si>
    <t>35, avenue Erindale</t>
  </si>
  <si>
    <t>803, rue Richmond Ouest</t>
  </si>
  <si>
    <t>385, avenue Pacific</t>
  </si>
  <si>
    <t>2300, boulevard Lake Shore Ouest</t>
  </si>
  <si>
    <t>14, promenade Barkwin</t>
  </si>
  <si>
    <t>9, rue Wellesley Ouest</t>
  </si>
  <si>
    <t>10, rue Soho</t>
  </si>
  <si>
    <t>14, avenue Arundel</t>
  </si>
  <si>
    <t>19, route Spadina</t>
  </si>
  <si>
    <t>20, place Dundas</t>
  </si>
  <si>
    <t>74, rue Simcoe</t>
  </si>
  <si>
    <t>90, allée Ethennonnhawahstihnen'</t>
  </si>
  <si>
    <t>117, avenue Hammersmith</t>
  </si>
  <si>
    <t>166, avenue Woodbine</t>
  </si>
  <si>
    <t>809, promenade O’Connor</t>
  </si>
  <si>
    <t>1612, avenue Danforth</t>
  </si>
  <si>
    <t>1155, Stackhouse</t>
  </si>
  <si>
    <t>1100, Stackhouse</t>
  </si>
  <si>
    <t>2950, route Ellesmere</t>
  </si>
  <si>
    <t>115, promenade Parkway Forest</t>
  </si>
  <si>
    <t>1806, avenue Islington</t>
  </si>
  <si>
    <t>1401, avenue Castlefield</t>
  </si>
  <si>
    <t>255, boulevard Esther Shiner</t>
  </si>
  <si>
    <t>1008, rue Yonge</t>
  </si>
  <si>
    <t>98, avenue Atlantic</t>
  </si>
  <si>
    <t>1, place Transfer</t>
  </si>
  <si>
    <t>38590, troisième concession</t>
  </si>
  <si>
    <t>7835, route McLeod, bâtiment B</t>
  </si>
  <si>
    <t>19229, 28e Avenue</t>
  </si>
  <si>
    <t>1010, promenade Strathcona Sud-Ouest</t>
  </si>
  <si>
    <t>110, rue Mitchell</t>
  </si>
  <si>
    <t>1123, promenade Dorval</t>
  </si>
  <si>
    <t>16725, route Rabbit Hill Sud-Ouest</t>
  </si>
  <si>
    <t>24, cercle Capital</t>
  </si>
  <si>
    <t>3030, promenade Artesian</t>
  </si>
  <si>
    <t>3605, promenade Campeau</t>
  </si>
  <si>
    <t>3700, avenue Steeles Est</t>
  </si>
  <si>
    <t>5835, route de l’Aéroport</t>
  </si>
  <si>
    <t>585, route Skinner</t>
  </si>
  <si>
    <t>7603, sentier Macleod Sud-Ouest</t>
  </si>
  <si>
    <t>7750, route McCowan</t>
  </si>
  <si>
    <t>228, route 117</t>
  </si>
  <si>
    <t>4941, chemin Old Brock</t>
  </si>
  <si>
    <t>2200, rue Simcoe Nord</t>
  </si>
  <si>
    <t>1995, route Wilson Nord</t>
  </si>
  <si>
    <t>2375, route Baseline Ouest</t>
  </si>
  <si>
    <t>177, promenade Lake Ouest</t>
  </si>
  <si>
    <t>55, boulevard Ashbury</t>
  </si>
  <si>
    <t>470, route Kingston</t>
  </si>
  <si>
    <t>2365, chemin de concession 6</t>
  </si>
  <si>
    <t>40, route Conlin</t>
  </si>
  <si>
    <t>4020, route Westney</t>
  </si>
  <si>
    <t>5, promenade Shoreham</t>
  </si>
  <si>
    <t>15580, sentier Cabot</t>
  </si>
  <si>
    <t>135, rue North Park</t>
  </si>
  <si>
    <t>112, route Prince Albert</t>
  </si>
  <si>
    <t>20, sentier Treaty</t>
  </si>
  <si>
    <t>8296, route principale 7, Nouvelle-Écosse</t>
  </si>
  <si>
    <t>9243, route 105, Nouvelle-Écosse</t>
  </si>
  <si>
    <t>290, rue Main</t>
  </si>
  <si>
    <t>80, promenade Valleybrook</t>
  </si>
  <si>
    <t>2005, boulevard Dagenais Ouest</t>
  </si>
  <si>
    <t>121, 30e Rue</t>
  </si>
  <si>
    <t>9201, rue de l’Innovation</t>
  </si>
  <si>
    <t>502, route Brackley Point</t>
  </si>
  <si>
    <t>105-4011, rue Bayview</t>
  </si>
  <si>
    <t>81–91, promenade Golden</t>
  </si>
  <si>
    <t>220, rue Brew</t>
  </si>
  <si>
    <t>223, 55e Rue</t>
  </si>
  <si>
    <t>4733, 54e Avenue</t>
  </si>
  <si>
    <t>1701, route Pine Plaza</t>
  </si>
  <si>
    <t>11111, rue Notre-Dame Est</t>
  </si>
  <si>
    <t>1918, rue Sainte-Julie</t>
  </si>
  <si>
    <t>1370A, boulevard Pie-XI Nord</t>
  </si>
  <si>
    <t>226, route Essa</t>
  </si>
  <si>
    <t>1500, route Royal York</t>
  </si>
  <si>
    <t>46183, route Thomas</t>
  </si>
  <si>
    <t>3200, rue Hastings Est</t>
  </si>
  <si>
    <t>223, route Clarke Est</t>
  </si>
  <si>
    <t>1450, rue Tupper</t>
  </si>
  <si>
    <t>1530, route Rob Panzer</t>
  </si>
  <si>
    <t>245, rue Village</t>
  </si>
  <si>
    <t>3831, route Cambrian</t>
  </si>
  <si>
    <t>avenue McNeely</t>
  </si>
  <si>
    <t>915, route Rossland Ouest</t>
  </si>
  <si>
    <t>231, promenade Sandwich Ouest</t>
  </si>
  <si>
    <t>74, rue Main Est</t>
  </si>
  <si>
    <t>45e Rue Sud</t>
  </si>
  <si>
    <t>199, rue Irvine</t>
  </si>
  <si>
    <t>3263, route Wonderland Sud</t>
  </si>
  <si>
    <t>50, boulevard Montcalm Nord</t>
  </si>
  <si>
    <t>1260, boulevard du Curé-Labelle</t>
  </si>
  <si>
    <t>1207, boulevard du Curé-Labelle</t>
  </si>
  <si>
    <t>13910, rue Saint-Simon</t>
  </si>
  <si>
    <t>4280, boulevard Saint-Joseph</t>
  </si>
  <si>
    <t>705, promenade Chief Neskonlith</t>
  </si>
  <si>
    <t>301, croissant Rintoul</t>
  </si>
  <si>
    <t>8554, ligne 6</t>
  </si>
  <si>
    <t>13775–13777, promenade Commerce</t>
  </si>
  <si>
    <t>3831, avenue Still Creek</t>
  </si>
  <si>
    <t>5300, rue Molson</t>
  </si>
  <si>
    <t>200, avenue de Dijon</t>
  </si>
  <si>
    <t>464, rue Saint-Henri</t>
  </si>
  <si>
    <t>6800, boulevard Newman</t>
  </si>
  <si>
    <t>3285, boulevard du Souvenir</t>
  </si>
  <si>
    <t>650, rue Wellington</t>
  </si>
  <si>
    <t>1445, rue Clark</t>
  </si>
  <si>
    <t>1325, rue Saint-André</t>
  </si>
  <si>
    <t>1569, rue Saint-Hubert</t>
  </si>
  <si>
    <t>1006, boulevard Marie-Victorin</t>
  </si>
  <si>
    <t>1749, rue Careau</t>
  </si>
  <si>
    <t>1779, rue Careau</t>
  </si>
  <si>
    <t>1769, rue Careau</t>
  </si>
  <si>
    <t>1759, rue Careau</t>
  </si>
  <si>
    <t>2129, rue Merlac, Québec</t>
  </si>
  <si>
    <t>2865, rue Mezy</t>
  </si>
  <si>
    <t>120, boulevard Hymus</t>
  </si>
  <si>
    <t>5200, boulevard Riviera</t>
  </si>
  <si>
    <t>400, rue Jean-Baptiste-Rolland</t>
  </si>
  <si>
    <t>8160, boulevard du Saint-Laurent</t>
  </si>
  <si>
    <t>7315, boulevard Newman</t>
  </si>
  <si>
    <t>4438, avenue Sheppard Est</t>
  </si>
  <si>
    <t>85, rue York</t>
  </si>
  <si>
    <t>801, rue Mountjoy Sud</t>
  </si>
  <si>
    <t>Canyon Abitibi (WC)</t>
  </si>
  <si>
    <t>no 300, route 11</t>
  </si>
  <si>
    <t>112, route Government</t>
  </si>
  <si>
    <t>133, route Eloy</t>
  </si>
  <si>
    <t>201, route Coniston Hydro</t>
  </si>
  <si>
    <t>1 mille à l’ouest, route 65 Ouest</t>
  </si>
  <si>
    <t>65, avenue Skyway</t>
  </si>
  <si>
    <t>1249–1253, route London</t>
  </si>
  <si>
    <t>1579, rue Oxford Est</t>
  </si>
  <si>
    <t>135, avenue Maple</t>
  </si>
  <si>
    <t>19619, ligne Opeongo</t>
  </si>
  <si>
    <t>10, rue University</t>
  </si>
  <si>
    <t>2073, promenade Commerce Park</t>
  </si>
  <si>
    <t>71, ligne 4 Nord</t>
  </si>
  <si>
    <t>739, route Horseshoe Valley Ouest</t>
  </si>
  <si>
    <t>Réserve autochtone Wahta, 1080A:10 Ohaha</t>
  </si>
  <si>
    <t>6507, 25e Avenue Sud-Ouest</t>
  </si>
  <si>
    <t>7100, boulevard Ada</t>
  </si>
  <si>
    <t>7501–7621, route Weston</t>
  </si>
  <si>
    <t>4307, 130e Avenue Sud-Est</t>
  </si>
  <si>
    <t>2000, ligne Appleby</t>
  </si>
  <si>
    <t>46, boulevard de la Cité-des-Jeunes</t>
  </si>
  <si>
    <t>935, route Woodlawn Ouest</t>
  </si>
  <si>
    <t>8800, route Huntington</t>
  </si>
  <si>
    <t>35, croissant Victoria</t>
  </si>
  <si>
    <t>42, avenue Birch</t>
  </si>
  <si>
    <t>15825, route McLaughlin</t>
  </si>
  <si>
    <t>35, rue Station</t>
  </si>
  <si>
    <t>5616, avenue Ellen</t>
  </si>
  <si>
    <t>4873, rue Kitchener</t>
  </si>
  <si>
    <t>V0E 1P0</t>
  </si>
  <si>
    <t>V0K 1P0</t>
  </si>
  <si>
    <t>V2K 4S1</t>
  </si>
  <si>
    <t>L3R 2H1</t>
  </si>
  <si>
    <t>N9C 1A5</t>
  </si>
  <si>
    <t>N8T 1H2</t>
  </si>
  <si>
    <t>N9A 1G7</t>
  </si>
  <si>
    <t>N5W 3B8</t>
  </si>
  <si>
    <t>N4G 4G9</t>
  </si>
  <si>
    <t>P1L 1X1</t>
  </si>
  <si>
    <t>K1P 6C4</t>
  </si>
  <si>
    <t>K8N 5X4</t>
  </si>
  <si>
    <t>P0E 1N0</t>
  </si>
  <si>
    <t>V6M 2G4</t>
  </si>
  <si>
    <t>R0G 0J0</t>
  </si>
  <si>
    <t>V3B 7Y3</t>
  </si>
  <si>
    <t>T0C1B0</t>
  </si>
  <si>
    <t>L2E 6C6</t>
  </si>
  <si>
    <t>J4B 1Y2</t>
  </si>
  <si>
    <t>L2E 6Z9</t>
  </si>
  <si>
    <t>L2G 1S9</t>
  </si>
  <si>
    <t>L6R 0K7</t>
  </si>
  <si>
    <t>L0R 2A0</t>
  </si>
  <si>
    <t>L3Y 3W3</t>
  </si>
  <si>
    <t>T2C 1N1</t>
  </si>
  <si>
    <t>–79.380793</t>
  </si>
  <si>
    <t>–79.59344</t>
  </si>
  <si>
    <t>2023-05-06</t>
  </si>
  <si>
    <t>2023-08-27</t>
  </si>
  <si>
    <t>2024-01-20</t>
  </si>
  <si>
    <t>2023-11-25</t>
  </si>
  <si>
    <t>2024-02-04</t>
  </si>
  <si>
    <t>2023-09-06</t>
  </si>
  <si>
    <t>2024-03-03</t>
  </si>
  <si>
    <t>2023-11-26</t>
  </si>
  <si>
    <t>2023-10-28</t>
  </si>
  <si>
    <t>2023-06-12</t>
  </si>
  <si>
    <t>2023-09-07</t>
  </si>
  <si>
    <t>2024-08-24</t>
  </si>
  <si>
    <t>2024-04-24</t>
  </si>
  <si>
    <t>2024-09-07</t>
  </si>
  <si>
    <t>2022-10-22</t>
  </si>
  <si>
    <t>2023-07-15</t>
  </si>
  <si>
    <t>2025-02-01</t>
  </si>
  <si>
    <t>COMOX</t>
  </si>
  <si>
    <t>M4V 1L5</t>
  </si>
  <si>
    <t>T2G 1Y6</t>
  </si>
  <si>
    <t>ALDERGROVE</t>
  </si>
  <si>
    <t>ZP-573</t>
  </si>
  <si>
    <t>Government of Prince Edward Isl</t>
  </si>
  <si>
    <t>ZP-633</t>
  </si>
  <si>
    <t>Greater Toronto Airport Authori</t>
  </si>
  <si>
    <t>ZP-813</t>
  </si>
  <si>
    <t>Ville de Châteauguay</t>
  </si>
  <si>
    <t>ZP-826</t>
  </si>
  <si>
    <t>eCAMION Inc.</t>
  </si>
  <si>
    <t>ZP-827</t>
  </si>
  <si>
    <t>EV Charging at 401 Dixie Hyunda</t>
  </si>
  <si>
    <t>ZP-828</t>
  </si>
  <si>
    <t>City of Coquitlam Public EV Sta</t>
  </si>
  <si>
    <t>ZP-829</t>
  </si>
  <si>
    <t>Baseload Power_Public Project 2</t>
  </si>
  <si>
    <t>ZP-830</t>
  </si>
  <si>
    <t>ZP-832</t>
  </si>
  <si>
    <t>Irving Oil Limited</t>
  </si>
  <si>
    <t>ZP-833</t>
  </si>
  <si>
    <t>Nova Scotia Power Inc.</t>
  </si>
  <si>
    <t>ZP-834</t>
  </si>
  <si>
    <t>DCFC infrastucture project - Ba</t>
  </si>
  <si>
    <t>ZP-835</t>
  </si>
  <si>
    <t>Roswall Development Inc.</t>
  </si>
  <si>
    <t>84 Grant Street</t>
  </si>
  <si>
    <t>9045 160 Street</t>
  </si>
  <si>
    <t>9030 158 Street</t>
  </si>
  <si>
    <t>9002 158 Street</t>
  </si>
  <si>
    <t>1499 WEST PENDER ST</t>
  </si>
  <si>
    <t>711 BRESLAY STREET</t>
  </si>
  <si>
    <t>3538 SAWMILL CRESCENT</t>
  </si>
  <si>
    <t>7307 76 STREET</t>
  </si>
  <si>
    <t>33 WATER STREET</t>
  </si>
  <si>
    <t>11511 Mitchell Rd</t>
  </si>
  <si>
    <t>365 East 16th Ave</t>
  </si>
  <si>
    <t>885 West Georgia St</t>
  </si>
  <si>
    <t>1616 COLUMBIA ST</t>
  </si>
  <si>
    <t>7511 120 St</t>
  </si>
  <si>
    <t>379 East Broadway</t>
  </si>
  <si>
    <t>10581 140 St</t>
  </si>
  <si>
    <t>455 Beach Cres</t>
  </si>
  <si>
    <t>1239 West Georgia St</t>
  </si>
  <si>
    <t>21488 OLD YALE RD</t>
  </si>
  <si>
    <t>6833 STATION HILL DR</t>
  </si>
  <si>
    <t>25284 FRASER HWY</t>
  </si>
  <si>
    <t>5110 CORDOVA BAY RD</t>
  </si>
  <si>
    <t>20727 WILLOUGHBY TOWN CENTRE DR</t>
  </si>
  <si>
    <t>8833 ODLIN CRES</t>
  </si>
  <si>
    <t>3615 COMMERCIAL ST</t>
  </si>
  <si>
    <t>200 GRANVILLE ST</t>
  </si>
  <si>
    <t>995 ROCHE POINT DR</t>
  </si>
  <si>
    <t>5735 HAMPTON PL</t>
  </si>
  <si>
    <t>809 VILLAGE DR</t>
  </si>
  <si>
    <t>2060 BELLWOOD AVE</t>
  </si>
  <si>
    <t>7979 82 ST</t>
  </si>
  <si>
    <t>205-2657 WILFERT RD</t>
  </si>
  <si>
    <t>35 Clute St</t>
  </si>
  <si>
    <t>4894 PAINTED CLIFF RD</t>
  </si>
  <si>
    <t>6651 FRASERWOOD PL</t>
  </si>
  <si>
    <t>1972 BELLEVUE AVE</t>
  </si>
  <si>
    <t>1585 SPRINGFIELD RD</t>
  </si>
  <si>
    <t>354 TOTOM AVE</t>
  </si>
  <si>
    <t>1128 SUNSET DR</t>
  </si>
  <si>
    <t>6295 AIRPORT WAY</t>
  </si>
  <si>
    <t>3030 PANDOSY ST</t>
  </si>
  <si>
    <t>1288 W GEORGIA ST</t>
  </si>
  <si>
    <t>19275 25 AVE</t>
  </si>
  <si>
    <t>4500 WESTWATER DR</t>
  </si>
  <si>
    <t>9330 UNIVERSITY CRES</t>
  </si>
  <si>
    <t>535 NICOLA ST</t>
  </si>
  <si>
    <t>5330 SAYWARD HILL CRES</t>
  </si>
  <si>
    <t>1717 BAYSHORE DR</t>
  </si>
  <si>
    <t>290 NEWPORT DR</t>
  </si>
  <si>
    <t>1561 W 57TH AVE</t>
  </si>
  <si>
    <t>728 YATES ST</t>
  </si>
  <si>
    <t>1277 MELVILLE ST</t>
  </si>
  <si>
    <t>1308 HORNBY ST</t>
  </si>
  <si>
    <t>1233 W CORDOVA ST</t>
  </si>
  <si>
    <t>567 CLARKE RD</t>
  </si>
  <si>
    <t>4617 BLACKCOMB WAY</t>
  </si>
  <si>
    <t>2635 PRINCE EDWARD ST</t>
  </si>
  <si>
    <t>20 Royal Ave</t>
  </si>
  <si>
    <t>1500 OSTLER CRES</t>
  </si>
  <si>
    <t>221 W ESPLANADE</t>
  </si>
  <si>
    <t>2095 W 44TH AVE</t>
  </si>
  <si>
    <t>2203 BELLEVUE AVE</t>
  </si>
  <si>
    <t>1730 PENDRELL ST</t>
  </si>
  <si>
    <t>125 MILROSS AVE</t>
  </si>
  <si>
    <t>31 Reliance Cres</t>
  </si>
  <si>
    <t>2358 WESTERN AVE</t>
  </si>
  <si>
    <t>22574 FRASER HWY</t>
  </si>
  <si>
    <t>741 TRAVINO LN</t>
  </si>
  <si>
    <t>1700 BALMORAL AVE</t>
  </si>
  <si>
    <t>4555 KINGSWAY</t>
  </si>
  <si>
    <t>2976 McCartney Lane</t>
  </si>
  <si>
    <t>3159 UNDERHILL AVE</t>
  </si>
  <si>
    <t>6230 THUNDERBIRD BLVD</t>
  </si>
  <si>
    <t>6152 KATHLEEN AVE</t>
  </si>
  <si>
    <t>1580 W BROADWAY</t>
  </si>
  <si>
    <t>1908 SCOTIA STREET</t>
  </si>
  <si>
    <t>970 MCMASTER WAY</t>
  </si>
  <si>
    <t>5270 OAKMOUNT CRES</t>
  </si>
  <si>
    <t>61 NANAIMO RIVER RD</t>
  </si>
  <si>
    <t>1188 PINETREE WAY</t>
  </si>
  <si>
    <t>5747 W BOULEVARD</t>
  </si>
  <si>
    <t>45757 WATSON RD</t>
  </si>
  <si>
    <t>527 Carnarvon St</t>
  </si>
  <si>
    <t>999 OLD LILLOOET RD</t>
  </si>
  <si>
    <t>20085 - 100A Avenue</t>
  </si>
  <si>
    <t>TP-183 - Planned</t>
  </si>
  <si>
    <t>792, rue Moeller</t>
  </si>
  <si>
    <t>103, chemin des Semeurs</t>
  </si>
  <si>
    <t>575, route 352</t>
  </si>
  <si>
    <t>200, chemin du Barrage</t>
  </si>
  <si>
    <t>5000, chemin du lac Caribou</t>
  </si>
  <si>
    <t>100, chemin Trou de la Fée</t>
  </si>
  <si>
    <t>121, route 169</t>
  </si>
  <si>
    <t>Place du Marché, Ilot Central</t>
  </si>
  <si>
    <t>670, rue Laferrière</t>
  </si>
  <si>
    <t>1500, chemin Duchénier</t>
  </si>
  <si>
    <t>1280, chemin Duchénier</t>
  </si>
  <si>
    <t>356 Coverdale Rd.</t>
  </si>
  <si>
    <t>81 King Street</t>
  </si>
  <si>
    <t>303 Ogilvie Street -</t>
  </si>
  <si>
    <t>280 Bd HÃ©bert</t>
  </si>
  <si>
    <t>1410 Blair Towers Pl</t>
  </si>
  <si>
    <t>350 Moonlight Ave.</t>
  </si>
  <si>
    <t>211 Huntmar Dr</t>
  </si>
  <si>
    <t>1750 Russell Rd</t>
  </si>
  <si>
    <t>1220 Michael St N</t>
  </si>
  <si>
    <t>500 Stephen Street</t>
  </si>
  <si>
    <t>54114 Loudon Road</t>
  </si>
  <si>
    <t>111-D Gilmour St.</t>
  </si>
  <si>
    <t>Riv 1</t>
  </si>
  <si>
    <t>1700 Waverley St</t>
  </si>
  <si>
    <t>1322 Waverley St</t>
  </si>
  <si>
    <t>2 River Road</t>
  </si>
  <si>
    <t>12140 Road 24W Box 2000 Station Main Jct Hwy 3 &amp; 14</t>
  </si>
  <si>
    <t>17 Saint Pius X Avenue</t>
  </si>
  <si>
    <t>198 Forest Hills Lane</t>
  </si>
  <si>
    <t>1119 Pacific Rim Hwy</t>
  </si>
  <si>
    <t>10 Regency Park Dr.</t>
  </si>
  <si>
    <t>40 Regency Park Dr.</t>
  </si>
  <si>
    <t>1650 Granville St.</t>
  </si>
  <si>
    <t>11611 Hwy #1</t>
  </si>
  <si>
    <t>8882 170 St NW</t>
  </si>
  <si>
    <t>30 Bow Street Common</t>
  </si>
  <si>
    <t>38106 RR 275</t>
  </si>
  <si>
    <t>1140 103A St SW</t>
  </si>
  <si>
    <t>206 Highway Ave</t>
  </si>
  <si>
    <t>1551 Main St SE</t>
  </si>
  <si>
    <t>5001 Brougham Dr</t>
  </si>
  <si>
    <t>4721 49 St</t>
  </si>
  <si>
    <t>442 Mistatim Way NW</t>
  </si>
  <si>
    <t>74 Boulder Blvd</t>
  </si>
  <si>
    <t>459 Banff Ave</t>
  </si>
  <si>
    <t>513 Banff Ave</t>
  </si>
  <si>
    <t>501 Banff Ave</t>
  </si>
  <si>
    <t>17610 100 Ave NW</t>
  </si>
  <si>
    <t>107 Tunnel Mountain Dr</t>
  </si>
  <si>
    <t>98 Geikie St</t>
  </si>
  <si>
    <t>139 East Lake Crescent NE</t>
  </si>
  <si>
    <t>2800 Barlow Trail NE</t>
  </si>
  <si>
    <t>4620 Blackfoot Trl SE</t>
  </si>
  <si>
    <t>530 MacKenzie Blvd</t>
  </si>
  <si>
    <t>809 9th street west</t>
  </si>
  <si>
    <t>202 Main St</t>
  </si>
  <si>
    <t>210 Alexander Street</t>
  </si>
  <si>
    <t>2149 2nd Ave</t>
  </si>
  <si>
    <t>10760 136A Street</t>
  </si>
  <si>
    <t>10767 Whalley Boulevard</t>
  </si>
  <si>
    <t>500 Bd du Beau PrÃ©</t>
  </si>
  <si>
    <t>2200 Block #4 Road</t>
  </si>
  <si>
    <t>3974 Crowsnest Highway</t>
  </si>
  <si>
    <t>250 Rutland Road North</t>
  </si>
  <si>
    <t>7606 42 Street</t>
  </si>
  <si>
    <t>1 Airport Road</t>
  </si>
  <si>
    <t>102 Trans-Canada Highway</t>
  </si>
  <si>
    <t>134 Trans-Canada Highway</t>
  </si>
  <si>
    <t>42 Danny Drive</t>
  </si>
  <si>
    <t>2500 Sheppard Avenue East</t>
  </si>
  <si>
    <t>2475 Energy Drive</t>
  </si>
  <si>
    <t>42148 Alberta 1</t>
  </si>
  <si>
    <t>2460 Rockland Rd</t>
  </si>
  <si>
    <t>61 Charles Street</t>
  </si>
  <si>
    <t>2360 Bonner Road</t>
  </si>
  <si>
    <t>800 Eagleson Road</t>
  </si>
  <si>
    <t>3220 Quadra Street</t>
  </si>
  <si>
    <t>6 John Street</t>
  </si>
  <si>
    <t>215 Gorge Road East</t>
  </si>
  <si>
    <t>33 Eastmount Avenue</t>
  </si>
  <si>
    <t>5770 Spring Garden Road</t>
  </si>
  <si>
    <t>330 Spadina Road</t>
  </si>
  <si>
    <t>5885 Cunard Street</t>
  </si>
  <si>
    <t>Lot 9 Catherine Drive</t>
  </si>
  <si>
    <t>340 Midpark Way Southeast</t>
  </si>
  <si>
    <t>820 4 Street Southeast</t>
  </si>
  <si>
    <t>801 Alder Drive</t>
  </si>
  <si>
    <t>422 Alaska Highway</t>
  </si>
  <si>
    <t>208 5th Avenue</t>
  </si>
  <si>
    <t>1265 Donald Street</t>
  </si>
  <si>
    <t>70 Colony Farm Road</t>
  </si>
  <si>
    <t>5000 Quarry Road</t>
  </si>
  <si>
    <t>4515 Central Boulevard</t>
  </si>
  <si>
    <t>670 University Avenue</t>
  </si>
  <si>
    <t>Abegweit Blvd</t>
  </si>
  <si>
    <t>1601 Main Street</t>
  </si>
  <si>
    <t>3340 Network Rd</t>
  </si>
  <si>
    <t>3201 Elmbank Road</t>
  </si>
  <si>
    <t>YYZ Infield Concourse</t>
  </si>
  <si>
    <t>3045 Electra Court</t>
  </si>
  <si>
    <t>2025 Courtneypark Drive East</t>
  </si>
  <si>
    <t>2400 Britannia Road East</t>
  </si>
  <si>
    <t>2935 Convair Drive</t>
  </si>
  <si>
    <t>3255 Elmbank Road</t>
  </si>
  <si>
    <t>5450 Flightline Drive</t>
  </si>
  <si>
    <t>5915 Airport Road</t>
  </si>
  <si>
    <t>6301 Silver Dart Drive</t>
  </si>
  <si>
    <t>6650 Vanguard Drive</t>
  </si>
  <si>
    <t>4651 Number 3 Road</t>
  </si>
  <si>
    <t>1151 Esquimalt Road</t>
  </si>
  <si>
    <t>1567 Mount Lehman Road</t>
  </si>
  <si>
    <t>1840 Rue Belvédère Sud</t>
  </si>
  <si>
    <t>2365 Chemin de la Côte-de-Liesse</t>
  </si>
  <si>
    <t>1485 Champlain Street</t>
  </si>
  <si>
    <t>3040 Red Fife Road</t>
  </si>
  <si>
    <t>5412 12 Avenue</t>
  </si>
  <si>
    <t>1100 Afton Drive</t>
  </si>
  <si>
    <t>2 Kozlov Street</t>
  </si>
  <si>
    <t>81 Dellridge Lane</t>
  </si>
  <si>
    <t>8015/8025/8035 Boulevard du Saint Laurent</t>
  </si>
  <si>
    <t>20 North Shore Boulevard West</t>
  </si>
  <si>
    <t>1450 First Street East</t>
  </si>
  <si>
    <t>5 &amp; 7 Rittenhouse Road</t>
  </si>
  <si>
    <t>10 Beechwood Place</t>
  </si>
  <si>
    <t>1209 Richmond Street</t>
  </si>
  <si>
    <t>500 Springbank Drive</t>
  </si>
  <si>
    <t>17 Brookbanks Drive</t>
  </si>
  <si>
    <t>5775 Boulevard Cavendish</t>
  </si>
  <si>
    <t>981 Gulf Place</t>
  </si>
  <si>
    <t>135 Allan Street</t>
  </si>
  <si>
    <t>1300 Richmond Road</t>
  </si>
  <si>
    <t>608/610 Lake Street</t>
  </si>
  <si>
    <t>300 Saint Clair Avenue West</t>
  </si>
  <si>
    <t>5 Brookbanks Drive</t>
  </si>
  <si>
    <t>15 Brookbanks Drive</t>
  </si>
  <si>
    <t>565 Avenue Road</t>
  </si>
  <si>
    <t>2 Testa Road</t>
  </si>
  <si>
    <t>505 Finkle Street</t>
  </si>
  <si>
    <t>5885 Avenue Marc Chagall</t>
  </si>
  <si>
    <t>33 Mann Avenue</t>
  </si>
  <si>
    <t>7303 Noble Lane</t>
  </si>
  <si>
    <t>2715 West 12th Avenue</t>
  </si>
  <si>
    <t>2321 rue de la CanardiÃ¨re</t>
  </si>
  <si>
    <t>500, rue des Ã‰claircies</t>
  </si>
  <si>
    <t>3645, rue de l'HÃªtriÃ¨re</t>
  </si>
  <si>
    <t>85, boul. des ChÃ¢teaux</t>
  </si>
  <si>
    <t>100, rue Ã‰tienne-Lavoie</t>
  </si>
  <si>
    <t>70, rue LÃ©vis</t>
  </si>
  <si>
    <t>220 boulevard industriel</t>
  </si>
  <si>
    <t>17 Indacom Drive</t>
  </si>
  <si>
    <t>1800 Toyo Circle</t>
  </si>
  <si>
    <t>3045 Lincoln Ave</t>
  </si>
  <si>
    <t>1207 Pinetree Wat</t>
  </si>
  <si>
    <t>1200 Cartier Ave</t>
  </si>
  <si>
    <t>1299 Pinetree Way</t>
  </si>
  <si>
    <t>1154 Westwood Street</t>
  </si>
  <si>
    <t>655 Hillcrest Steet</t>
  </si>
  <si>
    <t>1655 Winslow Avenue</t>
  </si>
  <si>
    <t>1065 Plains Rd E</t>
  </si>
  <si>
    <t>1094, boul. des Chutes</t>
  </si>
  <si>
    <t>4100, avenue Arseneault</t>
  </si>
  <si>
    <t>8032, avenue des Églises</t>
  </si>
  <si>
    <t>33, route 201</t>
  </si>
  <si>
    <t>325, rue de L'Église</t>
  </si>
  <si>
    <t>565, boul. Saint-Joseph</t>
  </si>
  <si>
    <t>777, rue Principale</t>
  </si>
  <si>
    <t>15, chemin de Lavaltrie</t>
  </si>
  <si>
    <t>1700, rue Sherbrooke</t>
  </si>
  <si>
    <t>9205, rue Henri-Piché</t>
  </si>
  <si>
    <t>437, route 117</t>
  </si>
  <si>
    <t>2669, boul. du Curé-Labelle</t>
  </si>
  <si>
    <t>18, rue de la Visitation</t>
  </si>
  <si>
    <t>10 516, boul. Sainte-Anne</t>
  </si>
  <si>
    <t>50, rue Grégoire</t>
  </si>
  <si>
    <t>1010, chemin de Joliette</t>
  </si>
  <si>
    <t>2955, rue Picard</t>
  </si>
  <si>
    <t>9, rue Moreau</t>
  </si>
  <si>
    <t>365, boul. du Séminaire Nord</t>
  </si>
  <si>
    <t>1950, boul. du Curé-Labelle</t>
  </si>
  <si>
    <t>1116, boul. Vachon Nord</t>
  </si>
  <si>
    <t>383, boul. du Séminaire</t>
  </si>
  <si>
    <t>260, boul. Monseigneur-Langlois</t>
  </si>
  <si>
    <t>3600, boul. de Saint-Adèle</t>
  </si>
  <si>
    <t>340-360, boul. Poliquin</t>
  </si>
  <si>
    <t>5 NB 170</t>
  </si>
  <si>
    <t>186 King St</t>
  </si>
  <si>
    <t>198 Beardsley Rd, Hwy 2, Exit 191</t>
  </si>
  <si>
    <t>1215 Marginal Road</t>
  </si>
  <si>
    <t>21 Mic Mac Blvd</t>
  </si>
  <si>
    <t>1622 Sackville Drive</t>
  </si>
  <si>
    <t>891 Highway 7</t>
  </si>
  <si>
    <t>10125 NS-4</t>
  </si>
  <si>
    <t>527 NS-10</t>
  </si>
  <si>
    <t>1036 Brooklyn Rd.</t>
  </si>
  <si>
    <t>42 Legends Ave</t>
  </si>
  <si>
    <t>150 Brunswick St</t>
  </si>
  <si>
    <t>84 Chain Lake Dr</t>
  </si>
  <si>
    <t>58 Esplanade</t>
  </si>
  <si>
    <t>153 Greenwich Rd S</t>
  </si>
  <si>
    <t>Enterprise Dr</t>
  </si>
  <si>
    <t>543 Glen Allan Dr</t>
  </si>
  <si>
    <t>1982 Hwy 1</t>
  </si>
  <si>
    <t>Payzant Drive</t>
  </si>
  <si>
    <t>123 Empire St</t>
  </si>
  <si>
    <t>580 King St</t>
  </si>
  <si>
    <t>V3H0B5</t>
  </si>
  <si>
    <t>V4N 2X7</t>
  </si>
  <si>
    <t>V4N 5G4</t>
  </si>
  <si>
    <t>V6G 0A7</t>
  </si>
  <si>
    <t>V3J 0G7</t>
  </si>
  <si>
    <t>V5S 0J8</t>
  </si>
  <si>
    <t>V4G 1E6</t>
  </si>
  <si>
    <t>V6V 1T5</t>
  </si>
  <si>
    <t>V6C 3E8</t>
  </si>
  <si>
    <t>V5Y 0B7</t>
  </si>
  <si>
    <t>V5T 3M2</t>
  </si>
  <si>
    <t>V3T 0M7</t>
  </si>
  <si>
    <t>V6Z 3E5</t>
  </si>
  <si>
    <t>V3A 4M8</t>
  </si>
  <si>
    <t>V3N 5E1</t>
  </si>
  <si>
    <t>V4W 1Z8</t>
  </si>
  <si>
    <t>V8Y 2K5</t>
  </si>
  <si>
    <t>V2Y 3N2</t>
  </si>
  <si>
    <t>V6X 3Z7</t>
  </si>
  <si>
    <t>V6C 1S4</t>
  </si>
  <si>
    <t>V7H 2X4</t>
  </si>
  <si>
    <t>V6T 2G8</t>
  </si>
  <si>
    <t>V3B 0P6</t>
  </si>
  <si>
    <t>V5B 4V2</t>
  </si>
  <si>
    <t>V4G 1L7</t>
  </si>
  <si>
    <t>V3L 1Z5</t>
  </si>
  <si>
    <t>V8E 1E1</t>
  </si>
  <si>
    <t>V6W 1J3</t>
  </si>
  <si>
    <t>V7V 1B5</t>
  </si>
  <si>
    <t>V1Y 5V5</t>
  </si>
  <si>
    <t>V1X 5W6</t>
  </si>
  <si>
    <t>V1Y 9W7</t>
  </si>
  <si>
    <t>V1V 2V7</t>
  </si>
  <si>
    <t>V6E 4R3</t>
  </si>
  <si>
    <t>V3Z 3X1</t>
  </si>
  <si>
    <t>V7E 6S1</t>
  </si>
  <si>
    <t>V5A 4X9</t>
  </si>
  <si>
    <t>V6G 3G3</t>
  </si>
  <si>
    <t>V8Y 3H8</t>
  </si>
  <si>
    <t>V6G 3H3</t>
  </si>
  <si>
    <t>V3H 5N2</t>
  </si>
  <si>
    <t>V6P 0H5</t>
  </si>
  <si>
    <t>V8W 0C8</t>
  </si>
  <si>
    <t>V6E 0A4</t>
  </si>
  <si>
    <t>V6Z 0C5</t>
  </si>
  <si>
    <t>V6C 3R1</t>
  </si>
  <si>
    <t>V3J 0K7</t>
  </si>
  <si>
    <t>V8E 0Y4</t>
  </si>
  <si>
    <t>V5T 4V7</t>
  </si>
  <si>
    <t>V3L 0G9</t>
  </si>
  <si>
    <t>V7G 2S2</t>
  </si>
  <si>
    <t>V7M 3J3</t>
  </si>
  <si>
    <t>V6M 2G1</t>
  </si>
  <si>
    <t>V7V 4V7</t>
  </si>
  <si>
    <t>V3M 6C6</t>
  </si>
  <si>
    <t>V7M 2L3</t>
  </si>
  <si>
    <t>V2Z 2T8</t>
  </si>
  <si>
    <t>V8Z 0G3</t>
  </si>
  <si>
    <t>V9M 2N1</t>
  </si>
  <si>
    <t>V5H 2B3</t>
  </si>
  <si>
    <t>V7H 1E9</t>
  </si>
  <si>
    <t>V6G 3G9</t>
  </si>
  <si>
    <t>V5A 3C8</t>
  </si>
  <si>
    <t>V6T 0C3</t>
  </si>
  <si>
    <t>V5H 4K8</t>
  </si>
  <si>
    <t>V6J 5K8</t>
  </si>
  <si>
    <t>V5T 0E8</t>
  </si>
  <si>
    <t>V2C 6K2</t>
  </si>
  <si>
    <t>V5H 4S1</t>
  </si>
  <si>
    <t>CASSIDY</t>
  </si>
  <si>
    <t>V9R 5K1</t>
  </si>
  <si>
    <t>V3B 0K9</t>
  </si>
  <si>
    <t>V6M 3W8</t>
  </si>
  <si>
    <t>V2R 6H1</t>
  </si>
  <si>
    <t>V7J 3H6</t>
  </si>
  <si>
    <t>J2G 8L1</t>
  </si>
  <si>
    <t>Ham-Sud</t>
  </si>
  <si>
    <t>J0B 3J0</t>
  </si>
  <si>
    <t>Saint-Stanislass</t>
  </si>
  <si>
    <t>G0X 3E0</t>
  </si>
  <si>
    <t>G0X 2Y0</t>
  </si>
  <si>
    <t>Mont-Blanc</t>
  </si>
  <si>
    <t>Desbiens</t>
  </si>
  <si>
    <t>G0W 2K0</t>
  </si>
  <si>
    <t>Saint-Narcisse-de-Rimouski</t>
  </si>
  <si>
    <t>G0K 1S0</t>
  </si>
  <si>
    <t>saint-Narcisse-de-Rimouski</t>
  </si>
  <si>
    <t>Fort Smith</t>
  </si>
  <si>
    <t>X0E 0P0</t>
  </si>
  <si>
    <t>K1J 9B9</t>
  </si>
  <si>
    <t>P3B 3W3</t>
  </si>
  <si>
    <t>K1G 5Z6</t>
  </si>
  <si>
    <t>K1J 7T2</t>
  </si>
  <si>
    <t>R6M 1T7</t>
  </si>
  <si>
    <t>Oak Bluff</t>
  </si>
  <si>
    <t>R4G 0C4</t>
  </si>
  <si>
    <t>R6M 1N9</t>
  </si>
  <si>
    <t>Manigotagan</t>
  </si>
  <si>
    <t>R0E 1E0</t>
  </si>
  <si>
    <t>R3T 0P5</t>
  </si>
  <si>
    <t>Portage La Prairie</t>
  </si>
  <si>
    <t>R1N 3V6</t>
  </si>
  <si>
    <t>R6W 1H8</t>
  </si>
  <si>
    <t>C1A 6A2</t>
  </si>
  <si>
    <t>B3S 1P2</t>
  </si>
  <si>
    <t>B3S 1L4</t>
  </si>
  <si>
    <t>B3J 0E1</t>
  </si>
  <si>
    <t>Grand Pre</t>
  </si>
  <si>
    <t>B0P 1M0</t>
  </si>
  <si>
    <t>T6W 2P6</t>
  </si>
  <si>
    <t>Fox Creek</t>
  </si>
  <si>
    <t>T0H 0A6</t>
  </si>
  <si>
    <t>T7A 0C6</t>
  </si>
  <si>
    <t>T7S 1E1</t>
  </si>
  <si>
    <t>T6V 1H5</t>
  </si>
  <si>
    <t>Stony Plain</t>
  </si>
  <si>
    <t>T7Z 1L1</t>
  </si>
  <si>
    <t>Banff</t>
  </si>
  <si>
    <t>T1L 1C9</t>
  </si>
  <si>
    <t>T1L 1A9</t>
  </si>
  <si>
    <t>T5S 1S9</t>
  </si>
  <si>
    <t>T1L 1H5</t>
  </si>
  <si>
    <t>T4A 2H7</t>
  </si>
  <si>
    <t>T1Y 1A2</t>
  </si>
  <si>
    <t>T2G 4G2</t>
  </si>
  <si>
    <t>T9H 4C8</t>
  </si>
  <si>
    <t>Y1A 2E3</t>
  </si>
  <si>
    <t>V3T 2K5</t>
  </si>
  <si>
    <t>V3T 0G1</t>
  </si>
  <si>
    <t>L4V 1T1</t>
  </si>
  <si>
    <t>V9A 6Y2</t>
  </si>
  <si>
    <t>V1X 1X7</t>
  </si>
  <si>
    <t>T9E 0B5</t>
  </si>
  <si>
    <t>M4P 2A9</t>
  </si>
  <si>
    <t>A8A 1E4</t>
  </si>
  <si>
    <t>A1V 1P5</t>
  </si>
  <si>
    <t>Clarenville</t>
  </si>
  <si>
    <t>A5A 1Y3</t>
  </si>
  <si>
    <t>M2J 1X1</t>
  </si>
  <si>
    <t>L1C 6Z9</t>
  </si>
  <si>
    <t>H3P 3G5</t>
  </si>
  <si>
    <t>L1H 4X8</t>
  </si>
  <si>
    <t>L4J 4B7</t>
  </si>
  <si>
    <t>K2S 6P1</t>
  </si>
  <si>
    <t>V8X 1G3</t>
  </si>
  <si>
    <t>L6K 3T1</t>
  </si>
  <si>
    <t>K1S 5W4</t>
  </si>
  <si>
    <t>M4K 1V3</t>
  </si>
  <si>
    <t>B3H 4J8</t>
  </si>
  <si>
    <t>M5R 2V9</t>
  </si>
  <si>
    <t>B3K 1E3</t>
  </si>
  <si>
    <t>T2X 1P1</t>
  </si>
  <si>
    <t>T2G 1P2</t>
  </si>
  <si>
    <t>V3K 5Z1</t>
  </si>
  <si>
    <t>V3E 3H5</t>
  </si>
  <si>
    <t>V5H 0C6</t>
  </si>
  <si>
    <t>C1A7M4</t>
  </si>
  <si>
    <t>Borden</t>
  </si>
  <si>
    <t>C0B1X0</t>
  </si>
  <si>
    <t>V6A 2V4</t>
  </si>
  <si>
    <t>L4V 1B5</t>
  </si>
  <si>
    <t>L4V 1A6</t>
  </si>
  <si>
    <t>L5T 1J3</t>
  </si>
  <si>
    <t>L4W 2P7</t>
  </si>
  <si>
    <t>L5P 1A2</t>
  </si>
  <si>
    <t>L4W 5G4</t>
  </si>
  <si>
    <t>L4T 1A1</t>
  </si>
  <si>
    <t>V5K 5J3</t>
  </si>
  <si>
    <t>V9A 3N6</t>
  </si>
  <si>
    <t>V2T 6H6</t>
  </si>
  <si>
    <t>J1H 6G7</t>
  </si>
  <si>
    <t>J2B 8C9</t>
  </si>
  <si>
    <t>E1A 1R4</t>
  </si>
  <si>
    <t>Rosser</t>
  </si>
  <si>
    <t>R0C 3A0</t>
  </si>
  <si>
    <t>V4M 2B2</t>
  </si>
  <si>
    <t>N7S 5B7</t>
  </si>
  <si>
    <t>L4N 5A1</t>
  </si>
  <si>
    <t>J4X 0B1</t>
  </si>
  <si>
    <t>L7T 1A1</t>
  </si>
  <si>
    <t>K6H 6H1</t>
  </si>
  <si>
    <t>N2E 2M8</t>
  </si>
  <si>
    <t>N6C 1H7</t>
  </si>
  <si>
    <t>N6A 3L7</t>
  </si>
  <si>
    <t>N6J 4G6</t>
  </si>
  <si>
    <t>M3A 2S9</t>
  </si>
  <si>
    <t>H4W 3L9</t>
  </si>
  <si>
    <t>K1K 3X9</t>
  </si>
  <si>
    <t>L6J 3N4</t>
  </si>
  <si>
    <t>K2B 8L2</t>
  </si>
  <si>
    <t>L2N 5S9</t>
  </si>
  <si>
    <t>M4V 1S4</t>
  </si>
  <si>
    <t>M3A 2S7</t>
  </si>
  <si>
    <t>M4V 2J9</t>
  </si>
  <si>
    <t>L9P 1L9</t>
  </si>
  <si>
    <t>N4V 0B4</t>
  </si>
  <si>
    <t>H4W 0C1</t>
  </si>
  <si>
    <t>K1N 6Y7</t>
  </si>
  <si>
    <t>V3N 0H2</t>
  </si>
  <si>
    <t>V6K 3X3</t>
  </si>
  <si>
    <t>J6J4Z2</t>
  </si>
  <si>
    <t>Douro-Dummer</t>
  </si>
  <si>
    <t>K0L1H0</t>
  </si>
  <si>
    <t>L4W0E7</t>
  </si>
  <si>
    <t>V3B6B4</t>
  </si>
  <si>
    <t>V3B4S7</t>
  </si>
  <si>
    <t>V3B2C3</t>
  </si>
  <si>
    <t>Coquiltam</t>
  </si>
  <si>
    <t>V3B4S1</t>
  </si>
  <si>
    <t>V3B4E4</t>
  </si>
  <si>
    <t>V3B3Z6</t>
  </si>
  <si>
    <t>V3J6B1</t>
  </si>
  <si>
    <t>L7T4K1</t>
  </si>
  <si>
    <t>G1E2G1</t>
  </si>
  <si>
    <t>G9H1V8</t>
  </si>
  <si>
    <t>Charny</t>
  </si>
  <si>
    <t>G6X1X7</t>
  </si>
  <si>
    <t>Coteau-du-Lac</t>
  </si>
  <si>
    <t>J0P1B0</t>
  </si>
  <si>
    <t>Donnaconna</t>
  </si>
  <si>
    <t>G3M2A2</t>
  </si>
  <si>
    <t>J2C2B6</t>
  </si>
  <si>
    <t>J2G2Y6</t>
  </si>
  <si>
    <t>J5T2H3</t>
  </si>
  <si>
    <t>J1X5B4</t>
  </si>
  <si>
    <t>J7N0W2</t>
  </si>
  <si>
    <t>J8E2X6</t>
  </si>
  <si>
    <t>Prévost</t>
  </si>
  <si>
    <t>J0R1T0</t>
  </si>
  <si>
    <t>Saint-Charles-Borromée</t>
  </si>
  <si>
    <t>J6E4M8</t>
  </si>
  <si>
    <t>G0A3C0</t>
  </si>
  <si>
    <t>J3B6C8</t>
  </si>
  <si>
    <t>J0K2M0</t>
  </si>
  <si>
    <t>J7M2C1</t>
  </si>
  <si>
    <t>J2W1H9</t>
  </si>
  <si>
    <t>J3B8C5</t>
  </si>
  <si>
    <t>J7Y1S1</t>
  </si>
  <si>
    <t>G6E1N7</t>
  </si>
  <si>
    <t>J6S0A6</t>
  </si>
  <si>
    <t>Saint-Adèle</t>
  </si>
  <si>
    <t>J8B2N7</t>
  </si>
  <si>
    <t>J3P0G4</t>
  </si>
  <si>
    <t>E3L0G1</t>
  </si>
  <si>
    <t>E1N2P2</t>
  </si>
  <si>
    <t>E7M3Z7</t>
  </si>
  <si>
    <t>B3H4P8</t>
  </si>
  <si>
    <t>B3A4N3</t>
  </si>
  <si>
    <t>Middle Sackville</t>
  </si>
  <si>
    <t>B4E3A8</t>
  </si>
  <si>
    <t>B2W3V2</t>
  </si>
  <si>
    <t>B0H1W0</t>
  </si>
  <si>
    <t>B4V7P4</t>
  </si>
  <si>
    <t>B0S1P0</t>
  </si>
  <si>
    <t>B1L1E5</t>
  </si>
  <si>
    <t>B6L0A3</t>
  </si>
  <si>
    <t>V2L2B3</t>
  </si>
  <si>
    <t>B3L2Y5</t>
  </si>
  <si>
    <t>B1P1A1</t>
  </si>
  <si>
    <t>B4P2R2</t>
  </si>
  <si>
    <t>B1M1A2</t>
  </si>
  <si>
    <t>B4V5M7</t>
  </si>
  <si>
    <t>B4V0A8</t>
  </si>
  <si>
    <t>Falmouth</t>
  </si>
  <si>
    <t>B0P1L0</t>
  </si>
  <si>
    <t>B0N2T0</t>
  </si>
  <si>
    <t>B4V3X9</t>
  </si>
  <si>
    <t>B4V1B4</t>
  </si>
  <si>
    <t>2024-11-28</t>
  </si>
  <si>
    <t>2026-01-06</t>
  </si>
  <si>
    <t>2026-01-20</t>
  </si>
  <si>
    <t>2025-02-24</t>
  </si>
  <si>
    <t>2025-02-10</t>
  </si>
  <si>
    <t>2025-01-03</t>
  </si>
  <si>
    <t>2025-04-05</t>
  </si>
  <si>
    <t>2025-06-11</t>
  </si>
  <si>
    <t>2025-04-03</t>
  </si>
  <si>
    <t>2026-03-19</t>
  </si>
  <si>
    <t>2025-08-06</t>
  </si>
  <si>
    <t>2025-08-19</t>
  </si>
  <si>
    <t>2025-10-27</t>
  </si>
  <si>
    <t>2025-12-17</t>
  </si>
  <si>
    <t>2026-01-05</t>
  </si>
  <si>
    <t>2026-03-16</t>
  </si>
  <si>
    <t>2026-02-24</t>
  </si>
  <si>
    <t>2026-03-15</t>
  </si>
  <si>
    <t>2026-04-15</t>
  </si>
  <si>
    <t>2025-06-18</t>
  </si>
  <si>
    <t>2025-12-16</t>
  </si>
  <si>
    <t>2025-12-11</t>
  </si>
  <si>
    <t>2026-01-14</t>
  </si>
  <si>
    <t>2026-01-15</t>
  </si>
  <si>
    <t>2026-01-07</t>
  </si>
  <si>
    <t>2026-06-01</t>
  </si>
  <si>
    <t>2025-10-10</t>
  </si>
  <si>
    <t>2025-11-27</t>
  </si>
  <si>
    <t>2025-05-14</t>
  </si>
  <si>
    <t>2025-10-07</t>
  </si>
  <si>
    <t>2025-09-09</t>
  </si>
  <si>
    <t>2025-10-23</t>
  </si>
  <si>
    <t>2025-10-06</t>
  </si>
  <si>
    <t>2026-04-30</t>
  </si>
  <si>
    <t>2025-10-09</t>
  </si>
  <si>
    <t>2025-08-08</t>
  </si>
  <si>
    <t>2025-12-02</t>
  </si>
  <si>
    <t>2025-07-14</t>
  </si>
  <si>
    <t>2025-07-23</t>
  </si>
  <si>
    <t>2025-05-29</t>
  </si>
  <si>
    <t>2025-01-28</t>
  </si>
  <si>
    <t>2026-01-12</t>
  </si>
  <si>
    <t>2025-12-09</t>
  </si>
  <si>
    <t>2025-12-08</t>
  </si>
  <si>
    <t>2026-01-26</t>
  </si>
  <si>
    <t>2026-01-23</t>
  </si>
  <si>
    <t>2026-01-16</t>
  </si>
  <si>
    <t>2025-10-28</t>
  </si>
  <si>
    <t>2025-12-10</t>
  </si>
  <si>
    <t>2025-11-11</t>
  </si>
  <si>
    <t>2026-03-27</t>
  </si>
  <si>
    <t>2026-03-24</t>
  </si>
  <si>
    <t>2025-10-11</t>
  </si>
  <si>
    <t>2025-11-21</t>
  </si>
  <si>
    <t>2025-12-13</t>
  </si>
  <si>
    <t>2025-11-25</t>
  </si>
  <si>
    <t>2025-11-20</t>
  </si>
  <si>
    <t>2026-02-20</t>
  </si>
  <si>
    <t>2026-01-02</t>
  </si>
  <si>
    <t>2025-11-13</t>
  </si>
  <si>
    <t>2026-01-08</t>
  </si>
  <si>
    <t>Commissioned Date</t>
  </si>
  <si>
    <t>ZP-273N</t>
  </si>
  <si>
    <t>ZP-277N</t>
  </si>
  <si>
    <t>IRVING OIL RETAIL SALES INC.</t>
  </si>
  <si>
    <t>ZP-544N</t>
  </si>
  <si>
    <t>ZP-691N</t>
  </si>
  <si>
    <t>WESGROUP EV CHARGING LP</t>
  </si>
  <si>
    <t>Boardwalk Real Estate Investme</t>
  </si>
  <si>
    <t>84 rue Grant</t>
  </si>
  <si>
    <t>9045 160e rue</t>
  </si>
  <si>
    <t>9030 158e rue</t>
  </si>
  <si>
    <t>9002 158e rue</t>
  </si>
  <si>
    <t>1499 rue West Pender</t>
  </si>
  <si>
    <t>711 rue Breslay</t>
  </si>
  <si>
    <t>3538 croissant Sawmill</t>
  </si>
  <si>
    <t>7307 76e rue</t>
  </si>
  <si>
    <t>33 rue Water</t>
  </si>
  <si>
    <t>11511 chemin Mitchell</t>
  </si>
  <si>
    <t>365 avenue Est 16e</t>
  </si>
  <si>
    <t>885 rue West Georgia</t>
  </si>
  <si>
    <t>1616 rue Columbia</t>
  </si>
  <si>
    <t>7511 120e rue</t>
  </si>
  <si>
    <t>379 Broadway Est</t>
  </si>
  <si>
    <t>10581 140e rue</t>
  </si>
  <si>
    <t>455 croissant Beach</t>
  </si>
  <si>
    <t>1239 rue West Georgia</t>
  </si>
  <si>
    <t>21488 chemin Old Yale</t>
  </si>
  <si>
    <t>6833 promenade Station Hill</t>
  </si>
  <si>
    <t>25284 route Fraser</t>
  </si>
  <si>
    <t>5110 chemin Cordova Bay</t>
  </si>
  <si>
    <t>20727 promenade Willoughby Town Centre</t>
  </si>
  <si>
    <t>8833 croissant Odlin</t>
  </si>
  <si>
    <t>3615 rue Commercial</t>
  </si>
  <si>
    <t>200 rue Granville</t>
  </si>
  <si>
    <t>995 promenade Roche Point</t>
  </si>
  <si>
    <t>5735 place Hampton</t>
  </si>
  <si>
    <t>809 promenade Village</t>
  </si>
  <si>
    <t>2060 avenue Bellwood</t>
  </si>
  <si>
    <t>7979 82e rue</t>
  </si>
  <si>
    <t>205-2657 chemin Wilfert</t>
  </si>
  <si>
    <t>35 rue Clute</t>
  </si>
  <si>
    <t>4894 chemin Painted Cliff</t>
  </si>
  <si>
    <t>6651 place Fraserwood</t>
  </si>
  <si>
    <t>1972 avenue Bellevue</t>
  </si>
  <si>
    <t>1585 chemin Springfield</t>
  </si>
  <si>
    <t>354 avenue Totom</t>
  </si>
  <si>
    <t>1128 promenade Sunset</t>
  </si>
  <si>
    <t>6295 voie Airport</t>
  </si>
  <si>
    <t>3030 rue Pandosy</t>
  </si>
  <si>
    <t>1288 rue W Georgia</t>
  </si>
  <si>
    <t>19275 25e avenue</t>
  </si>
  <si>
    <t>4500 promenade Westwater</t>
  </si>
  <si>
    <t>9330 croissant University</t>
  </si>
  <si>
    <t>535 rue Nicola</t>
  </si>
  <si>
    <t>5330 croissant Sayward Hill</t>
  </si>
  <si>
    <t>1717 promenade Bayshore</t>
  </si>
  <si>
    <t>290 promenade Newport</t>
  </si>
  <si>
    <t>1561 avenue W 57e</t>
  </si>
  <si>
    <t>728 rue Yates</t>
  </si>
  <si>
    <t>1277 rue Melville</t>
  </si>
  <si>
    <t>1308 rue Hornby</t>
  </si>
  <si>
    <t>1233 rue W Cordova</t>
  </si>
  <si>
    <t>567 chemin Clarke</t>
  </si>
  <si>
    <t>4617 voie Blackcomb</t>
  </si>
  <si>
    <t>2635 rue Prince Edward</t>
  </si>
  <si>
    <t>20 avenue Royal</t>
  </si>
  <si>
    <t>1500 croissant Ostler</t>
  </si>
  <si>
    <t>221 esplanade W</t>
  </si>
  <si>
    <t>2095 avenue W 44e</t>
  </si>
  <si>
    <t>2203 avenue Bellevue</t>
  </si>
  <si>
    <t>125 avenue Milross</t>
  </si>
  <si>
    <t>31 croissant Reliance</t>
  </si>
  <si>
    <t>2358 avenue Western</t>
  </si>
  <si>
    <t>22574 route Fraser</t>
  </si>
  <si>
    <t>741 allée Travino</t>
  </si>
  <si>
    <t>1700 avenue Balmoral</t>
  </si>
  <si>
    <t>4555 Kingsway</t>
  </si>
  <si>
    <t>2976 allée McCartney</t>
  </si>
  <si>
    <t>3159 avenue Underhill</t>
  </si>
  <si>
    <t>6230 boulevard Thunderbird</t>
  </si>
  <si>
    <t>6152 avenue Kathleen</t>
  </si>
  <si>
    <t>1580 Broadway Ouest</t>
  </si>
  <si>
    <t>1908 rue Scotia</t>
  </si>
  <si>
    <t>970 voie McMaster</t>
  </si>
  <si>
    <t>5270 croissant Oakmount</t>
  </si>
  <si>
    <t>61 chemin Nanaimo River</t>
  </si>
  <si>
    <t>5747 boulevard W</t>
  </si>
  <si>
    <t>45757 chemin Watson</t>
  </si>
  <si>
    <t>527 rue Carnarvon</t>
  </si>
  <si>
    <t>999 chemin Old Lillooet</t>
  </si>
  <si>
    <t>20085 - 100A avenue</t>
  </si>
  <si>
    <t>place du Marché, îlot Central</t>
  </si>
  <si>
    <t>356 chemin Coverdale</t>
  </si>
  <si>
    <t>81 rue King</t>
  </si>
  <si>
    <t>303 rue Ogilvie</t>
  </si>
  <si>
    <t>280 boulevard Hébert</t>
  </si>
  <si>
    <t>1410 place Blair Towers</t>
  </si>
  <si>
    <t>350 avenue Moonlight</t>
  </si>
  <si>
    <t>211 promenade Huntmar</t>
  </si>
  <si>
    <t>1750 chemin Russell</t>
  </si>
  <si>
    <t>1220 rue Michael Nord</t>
  </si>
  <si>
    <t>500 rue Stephen</t>
  </si>
  <si>
    <t>54114 chemin Loudon</t>
  </si>
  <si>
    <t>111-D rue Gilmour</t>
  </si>
  <si>
    <t>1322 rue Waverley</t>
  </si>
  <si>
    <t>2 chemin River</t>
  </si>
  <si>
    <t>12140 chemin 24W, case postale 2000, station Main Jct, routes 3 et 14</t>
  </si>
  <si>
    <t>17 avenue Saint Pius X</t>
  </si>
  <si>
    <t>198 allée Forest Hills</t>
  </si>
  <si>
    <t>1119 route Pacific Rim</t>
  </si>
  <si>
    <t>10 promenade Regency Park</t>
  </si>
  <si>
    <t>40 promenade Regency Park</t>
  </si>
  <si>
    <t>1650 rue Granville</t>
  </si>
  <si>
    <t>11611 route 1</t>
  </si>
  <si>
    <t>8882 170e rue Nord-Ouest</t>
  </si>
  <si>
    <t>38106 route rurale 275</t>
  </si>
  <si>
    <t>1140 103A rue Sud-Ouest</t>
  </si>
  <si>
    <t>206 avenue Highway</t>
  </si>
  <si>
    <t>1551 rue Main Sud-Est</t>
  </si>
  <si>
    <t>5001 promenade Brougham</t>
  </si>
  <si>
    <t>4721 49e rue</t>
  </si>
  <si>
    <t>442 voie Mistatim Nord-Ouest</t>
  </si>
  <si>
    <t>74 boulevard Boulder</t>
  </si>
  <si>
    <t>459 avenue Banff</t>
  </si>
  <si>
    <t>513 avenue Banff</t>
  </si>
  <si>
    <t>501 avenue Banff</t>
  </si>
  <si>
    <t>17610 100e avenue Nord-Ouest</t>
  </si>
  <si>
    <t>107 promenade Tunnel Mountain</t>
  </si>
  <si>
    <t>98 rue Geikie</t>
  </si>
  <si>
    <t>139 croissant East Lake Nord-Est</t>
  </si>
  <si>
    <t>2800 sentier Barlow Nord-Est</t>
  </si>
  <si>
    <t>4620 sentier Blackfoot Sud-Est</t>
  </si>
  <si>
    <t>530 boulevard MacKenzie</t>
  </si>
  <si>
    <t>809 9e rue Ouest</t>
  </si>
  <si>
    <t>202 rue Main</t>
  </si>
  <si>
    <t>210 rue Alexander</t>
  </si>
  <si>
    <t>2149 2e avenue</t>
  </si>
  <si>
    <t>10760 136A rue</t>
  </si>
  <si>
    <t>10767 boulevard Whalley</t>
  </si>
  <si>
    <t>500 boulevard du Beau Pré</t>
  </si>
  <si>
    <t>2200 chemin Block #4</t>
  </si>
  <si>
    <t>3974 route Crowsnest</t>
  </si>
  <si>
    <t>250 chemin Rutland Nord</t>
  </si>
  <si>
    <t>7606 42e rue</t>
  </si>
  <si>
    <t>1 chemin Airport</t>
  </si>
  <si>
    <t>102 route Transcanadienne</t>
  </si>
  <si>
    <t>134 route Transcanadienne</t>
  </si>
  <si>
    <t>42 promenade Danny</t>
  </si>
  <si>
    <t>2500 avenue Sheppard Est</t>
  </si>
  <si>
    <t>2475 promenade Energy</t>
  </si>
  <si>
    <t>42148 route Alberta 1</t>
  </si>
  <si>
    <t>2460 chemin Rockland</t>
  </si>
  <si>
    <t>61 rue Charles</t>
  </si>
  <si>
    <t>2360 chemin Bonner</t>
  </si>
  <si>
    <t>800 chemin Eagleson</t>
  </si>
  <si>
    <t>3220 rue Quadra</t>
  </si>
  <si>
    <t>6 rue John</t>
  </si>
  <si>
    <t>215 chemin Gorge Est</t>
  </si>
  <si>
    <t>33 avenue Eastmount</t>
  </si>
  <si>
    <t>5770 chemin Spring Garden</t>
  </si>
  <si>
    <t>330 chemin Spadina</t>
  </si>
  <si>
    <t>5885 rue Cunard</t>
  </si>
  <si>
    <t>lot 9 promenade Catherine</t>
  </si>
  <si>
    <t>340 voie Midpark Sud-Est</t>
  </si>
  <si>
    <t>820 4e rue Sud-Est</t>
  </si>
  <si>
    <t>801 promenade Alder</t>
  </si>
  <si>
    <t>boulevard Abegweit</t>
  </si>
  <si>
    <t>promenade Enterprise</t>
  </si>
  <si>
    <t>promenade Payzant</t>
  </si>
  <si>
    <t>5, route NB 170</t>
  </si>
  <si>
    <t>186, rue King</t>
  </si>
  <si>
    <t>198, chemin Beardsley, route 2, sortie 191</t>
  </si>
  <si>
    <t>1215, chemin Marginal</t>
  </si>
  <si>
    <t>21, boulevard Mic Mac</t>
  </si>
  <si>
    <t>1622, promenade Sackville</t>
  </si>
  <si>
    <t>891, route 7</t>
  </si>
  <si>
    <t>10125, route NS-4</t>
  </si>
  <si>
    <t>527, route NS-10</t>
  </si>
  <si>
    <t>1036, chemin Brooklyn</t>
  </si>
  <si>
    <t>42, avenue Legends</t>
  </si>
  <si>
    <t>150, rue Brunswick</t>
  </si>
  <si>
    <t>84, promenade Chain Lake</t>
  </si>
  <si>
    <t>58, esplanade</t>
  </si>
  <si>
    <t>153, chemin Greenwich Sud</t>
  </si>
  <si>
    <t>543, promenade Glen Allan</t>
  </si>
  <si>
    <t>1982, route 1</t>
  </si>
  <si>
    <t>123, rue Empire</t>
  </si>
  <si>
    <t>580, rue King</t>
  </si>
  <si>
    <t>422, route Alaska</t>
  </si>
  <si>
    <t>208, 5e Avenue</t>
  </si>
  <si>
    <t>70, chemin Colony Farm</t>
  </si>
  <si>
    <t>5000, chemin Quarry</t>
  </si>
  <si>
    <t>4515, boulevard Central</t>
  </si>
  <si>
    <t>670, avenue University</t>
  </si>
  <si>
    <t>1601, rue Main</t>
  </si>
  <si>
    <t>3340, chemin Network</t>
  </si>
  <si>
    <t>3201, chemin Elmbank</t>
  </si>
  <si>
    <t>esplanade intérieure YYZ</t>
  </si>
  <si>
    <t>3045, cour Electra</t>
  </si>
  <si>
    <t>2025, promenade Courtneypark Est</t>
  </si>
  <si>
    <t>2400, chemin Britannia Est</t>
  </si>
  <si>
    <t>2935, promenade Convair</t>
  </si>
  <si>
    <t>3255, chemin Elmbank</t>
  </si>
  <si>
    <t>5450, promenade Flightline</t>
  </si>
  <si>
    <t>5915, chemin Airport</t>
  </si>
  <si>
    <t>6301, promenade Silver Dart</t>
  </si>
  <si>
    <t>6650, promenade Vanguard</t>
  </si>
  <si>
    <t>4651, route no 3</t>
  </si>
  <si>
    <t>1151, chemin Esquimalt</t>
  </si>
  <si>
    <t>1567, chemin Mount Lehman</t>
  </si>
  <si>
    <t>1840, rue Belvédère Sud</t>
  </si>
  <si>
    <t>2365, chemin de la Côte-de-Liesse</t>
  </si>
  <si>
    <t>1485, rue Champlain</t>
  </si>
  <si>
    <t>3040, chemin Red Fife</t>
  </si>
  <si>
    <t>5412, 12e Avenue</t>
  </si>
  <si>
    <t>1100, promenade Afton</t>
  </si>
  <si>
    <t>2, rue Kozlov</t>
  </si>
  <si>
    <t>81, allée Dellridge</t>
  </si>
  <si>
    <t>20, boulevard North Shore Ouest</t>
  </si>
  <si>
    <t>1450, 1re rue Est</t>
  </si>
  <si>
    <t>10, place Beechwood</t>
  </si>
  <si>
    <t>1209, rue Richmond</t>
  </si>
  <si>
    <t>500, promenade Springbank</t>
  </si>
  <si>
    <t>17, promenade Brookbanks</t>
  </si>
  <si>
    <t>5775, boulevard Cavendish</t>
  </si>
  <si>
    <t>981, place Gulf</t>
  </si>
  <si>
    <t>135, rue Allan</t>
  </si>
  <si>
    <t>1300, chemin Richmond</t>
  </si>
  <si>
    <t>608/610, rue Lake</t>
  </si>
  <si>
    <t>300, avenue Saint-Clair Ouest</t>
  </si>
  <si>
    <t>565, chemin Avenue</t>
  </si>
  <si>
    <t>2, chemin Testa</t>
  </si>
  <si>
    <t>505, rue Finkle</t>
  </si>
  <si>
    <t>5885, avenue Marc-Chagall</t>
  </si>
  <si>
    <t>33, avenue Mann</t>
  </si>
  <si>
    <t>7303, allée Noble</t>
  </si>
  <si>
    <t>2715, 12e Avenue Ouest</t>
  </si>
  <si>
    <t>17, promenade Indacom</t>
  </si>
  <si>
    <t>1800, cercle Toyo</t>
  </si>
  <si>
    <t>3045, avenue Lincoln</t>
  </si>
  <si>
    <t>1200, avenue Cartier</t>
  </si>
  <si>
    <t>1299, voie Pinetree</t>
  </si>
  <si>
    <t>1154, rue Westwood</t>
  </si>
  <si>
    <t>655, rue Hillcrest</t>
  </si>
  <si>
    <t>1655, avenue Winslow</t>
  </si>
  <si>
    <t>1065, chemin Plains Est</t>
  </si>
  <si>
    <t>1094, boulevard des Chutes</t>
  </si>
  <si>
    <t>325, rue de l’Église</t>
  </si>
  <si>
    <t>565, boulevard Saint-Joseph</t>
  </si>
  <si>
    <t>2669, boulevard du Curé-Labelle</t>
  </si>
  <si>
    <t>10516, boulevard Sainte-Anne</t>
  </si>
  <si>
    <t>365, boulevard du Séminaire Nord</t>
  </si>
  <si>
    <t>1950, boulevard du Curé-Labelle</t>
  </si>
  <si>
    <t>1116, boulevard Vachon Nord</t>
  </si>
  <si>
    <t>383, boulevard du Séminaire</t>
  </si>
  <si>
    <t>260, boulevard Monseigneur-Langlois</t>
  </si>
  <si>
    <t>3600, boulevard de Saint-Adèle</t>
  </si>
  <si>
    <t>340-360, boulevard Poliquin</t>
  </si>
  <si>
    <t>8015/8025/8035, boulevard du Saint-Laurent</t>
  </si>
  <si>
    <t>5 et 7, chemin Rittenhouse</t>
  </si>
  <si>
    <t>5, promenade Brookbanks</t>
  </si>
  <si>
    <t>15, promenade Brookbanks</t>
  </si>
  <si>
    <t>2341-2351 Pere-Lelievre</t>
  </si>
  <si>
    <t>900 Bd du Curie-Labelle</t>
  </si>
  <si>
    <t>148 CureLabelle</t>
  </si>
  <si>
    <t>1220, ave de la Croise</t>
  </si>
  <si>
    <t>1230, ave de la Croise</t>
  </si>
  <si>
    <t>300 chemin de la cote St-Louis O</t>
  </si>
  <si>
    <t>110, rue de Gaspee O</t>
  </si>
  <si>
    <t>230-235, rue Des Chenes</t>
  </si>
  <si>
    <t>1265 Rue Donald</t>
  </si>
  <si>
    <t>Autoroute 401, 592</t>
  </si>
  <si>
    <t>L1E 2T4</t>
  </si>
  <si>
    <t>Saint-Raymond</t>
  </si>
  <si>
    <t>N4W 0L3</t>
  </si>
  <si>
    <t>R3P 2V6</t>
  </si>
  <si>
    <t>Not Started</t>
  </si>
  <si>
    <t>York Region Standard Condominium Corporation 1329</t>
  </si>
  <si>
    <t>CIB</t>
  </si>
  <si>
    <t>CHRI</t>
  </si>
  <si>
    <t>Jolt</t>
  </si>
  <si>
    <t>FLO</t>
  </si>
  <si>
    <t>Parkland</t>
  </si>
  <si>
    <t>HTEC</t>
  </si>
  <si>
    <t>123 Rexdale Blvd</t>
  </si>
  <si>
    <t>7400 Woodbrine Ave</t>
  </si>
  <si>
    <t>1884 Merivale Road</t>
  </si>
  <si>
    <t>655 Terry Fox Rd</t>
  </si>
  <si>
    <t>250 Shawville Blvd SE</t>
  </si>
  <si>
    <t>920 36 St NE</t>
  </si>
  <si>
    <t>165 Dundas St W.</t>
  </si>
  <si>
    <t>1201 Britannia Rd W</t>
  </si>
  <si>
    <t>3466 Mavis Road</t>
  </si>
  <si>
    <t>3100 Dixie Rd.</t>
  </si>
  <si>
    <t>3003 Danforth Ave</t>
  </si>
  <si>
    <t>1508 Upper James St.</t>
  </si>
  <si>
    <t>14 Martindale Cres.</t>
  </si>
  <si>
    <t>119 Osler Dr.</t>
  </si>
  <si>
    <t>471 Hazeldean Rd.</t>
  </si>
  <si>
    <t>482 Hazeldean</t>
  </si>
  <si>
    <t>2072 Robertson Rd.</t>
  </si>
  <si>
    <t>1372 Ogilvie</t>
  </si>
  <si>
    <t>2835 37 St. SW</t>
  </si>
  <si>
    <t>151 Steeles Ave E</t>
  </si>
  <si>
    <t>601 Burlington St E</t>
  </si>
  <si>
    <t>3295 Fairview St (RioCan Woodview Place)</t>
  </si>
  <si>
    <t>1000 Upper Gage Ave</t>
  </si>
  <si>
    <t>13210 118 Ave NW 1</t>
  </si>
  <si>
    <t>2259 Prince of Wales Dr.</t>
  </si>
  <si>
    <t>660 Eglinton Ave W 1</t>
  </si>
  <si>
    <t>1735 Pickering Parkway</t>
  </si>
  <si>
    <t>70 Rue Simonds N</t>
  </si>
  <si>
    <t>140 boul d'Anjou</t>
  </si>
  <si>
    <t>223 Route 138</t>
  </si>
  <si>
    <t>960 Railway St</t>
  </si>
  <si>
    <t>100 Route du Président-Kennedy</t>
  </si>
  <si>
    <t>3810 Chuka Blvd</t>
  </si>
  <si>
    <t>1204 Rue Valiquette</t>
  </si>
  <si>
    <t>228 Wyecroft Rd</t>
  </si>
  <si>
    <t>550 Elizabeth Street</t>
  </si>
  <si>
    <t>240 QC-117</t>
  </si>
  <si>
    <t>8032 Avenue des Églises</t>
  </si>
  <si>
    <t>5559 Dundas Street W</t>
  </si>
  <si>
    <t>400 Weber St N</t>
  </si>
  <si>
    <t>1100 Kerr St</t>
  </si>
  <si>
    <t>155 Consumers Drive</t>
  </si>
  <si>
    <t>175 Vertiver drive</t>
  </si>
  <si>
    <t>8330 Boulevard Taschereau</t>
  </si>
  <si>
    <t>1018 Rue de la Prairie</t>
  </si>
  <si>
    <t>1050 Avenue Larue</t>
  </si>
  <si>
    <t>455 Terminal Avenue</t>
  </si>
  <si>
    <t>6800 Island Highway North</t>
  </si>
  <si>
    <t>20270 Logan Avenue</t>
  </si>
  <si>
    <t>2927 Drinkwater Road</t>
  </si>
  <si>
    <t>9595 King George Boulevard</t>
  </si>
  <si>
    <t>495 Walkers Line</t>
  </si>
  <si>
    <t>3285 Wonderland Rd S</t>
  </si>
  <si>
    <t>1395 Boulevard Moody</t>
  </si>
  <si>
    <t>3850 Boulevard Dagenais Ouest</t>
  </si>
  <si>
    <t>705 Rue Clemenceau</t>
  </si>
  <si>
    <t>3850 HWY-7</t>
  </si>
  <si>
    <t xml:space="preserve">226 Essa Road </t>
  </si>
  <si>
    <t>1271 SALISH RD</t>
  </si>
  <si>
    <t>2316 FINCH</t>
  </si>
  <si>
    <t>11 BEAVER AVE</t>
  </si>
  <si>
    <t>1520 Courtneypark Dr E</t>
  </si>
  <si>
    <t>1781 LANSDOWNE ST W</t>
  </si>
  <si>
    <t>2620 MT SEYMOUR PKY</t>
  </si>
  <si>
    <t>38926 Progress Way</t>
  </si>
  <si>
    <t>5979 SHAWSON DR</t>
  </si>
  <si>
    <t>10150 HWY 26 E</t>
  </si>
  <si>
    <t>1041 LOUIS-CYR</t>
  </si>
  <si>
    <t>1044 ST GUILLAUME RD</t>
  </si>
  <si>
    <t>105 ROUTE 139</t>
  </si>
  <si>
    <t>1085 COMMISSIONERS RD E</t>
  </si>
  <si>
    <t>110 Boulevard des Prés-Verts</t>
  </si>
  <si>
    <t>110 HWY 33</t>
  </si>
  <si>
    <t>1274 HWY 7 E</t>
  </si>
  <si>
    <t>13, Rue Maple, Grenville</t>
  </si>
  <si>
    <t>131B AV DE LA PROVIDENCE</t>
  </si>
  <si>
    <t>1331 HURON ST</t>
  </si>
  <si>
    <t>1363 Hwy #6</t>
  </si>
  <si>
    <t>1370 Rue Du Pont</t>
  </si>
  <si>
    <t>1498 ROYAL YORK RD</t>
  </si>
  <si>
    <t>151 KING GEORGE RD</t>
  </si>
  <si>
    <t>161 HWY 17 E</t>
  </si>
  <si>
    <t>180 LASALLE BLVD</t>
  </si>
  <si>
    <t>1805 SCUGOG ST</t>
  </si>
  <si>
    <t>1813 REGENT ST S</t>
  </si>
  <si>
    <t>185 RTE 65</t>
  </si>
  <si>
    <t>1910 CH DU FER CHEVAL</t>
  </si>
  <si>
    <t>1950 MCCONNELL AV</t>
  </si>
  <si>
    <t>2140 HWY 31</t>
  </si>
  <si>
    <t>2182 QUEEN ST E</t>
  </si>
  <si>
    <t>22766 WOODBINE AVE</t>
  </si>
  <si>
    <t>2303 HWY 11 S</t>
  </si>
  <si>
    <t>24 ST &amp; 91 AVE SE</t>
  </si>
  <si>
    <t>2480 HOMER WATSON BLVD</t>
  </si>
  <si>
    <t>260 LAKE ST</t>
  </si>
  <si>
    <t>26390 FRASER HWY</t>
  </si>
  <si>
    <t>267 RUE FRONT</t>
  </si>
  <si>
    <t>281 MARTINDALE RD</t>
  </si>
  <si>
    <t>290 BOUL SAINT-LUC</t>
  </si>
  <si>
    <t>2900 VICTORIA ST N</t>
  </si>
  <si>
    <t>300 FIRST ST</t>
  </si>
  <si>
    <t>3015 THOMAS ST</t>
  </si>
  <si>
    <t xml:space="preserve">305 Fogal Road </t>
  </si>
  <si>
    <t>3124 JEFFERSON BLVD</t>
  </si>
  <si>
    <t>315 BROCK RD S</t>
  </si>
  <si>
    <t>3199 HAWTHORNE RD</t>
  </si>
  <si>
    <t>32961 S FRASERWAY</t>
  </si>
  <si>
    <t>333 RR 20</t>
  </si>
  <si>
    <t>336 LANSDOWNE ST E</t>
  </si>
  <si>
    <t>3467 HAWTHORNE RD</t>
  </si>
  <si>
    <t>3472 WALKER RD</t>
  </si>
  <si>
    <t>375 GUELPH ST</t>
  </si>
  <si>
    <t>375 MITCHELL RD S</t>
  </si>
  <si>
    <t>390 RTE MARIE-VICTORIN</t>
  </si>
  <si>
    <t>400 Rue Dubois</t>
  </si>
  <si>
    <t>401 MARCH RD</t>
  </si>
  <si>
    <t>4150 AUTOROUTE CHOMEDEY</t>
  </si>
  <si>
    <t>4459 HWY 7</t>
  </si>
  <si>
    <t>4499 MAINWAY</t>
  </si>
  <si>
    <t>450 Chemin Grande-Ligne, suite 120, Rigaud, (Qc) J0P 1P0</t>
  </si>
  <si>
    <t>46 RUE ST-PIERRE</t>
  </si>
  <si>
    <t>4808 12 ST NE</t>
  </si>
  <si>
    <t>5181 Boul Borque</t>
  </si>
  <si>
    <t>535 RIVER RD W</t>
  </si>
  <si>
    <t>5572 HWY 9</t>
  </si>
  <si>
    <t>58 W Aarsby Rd Cochrane AB T4C 1M1 Canada</t>
  </si>
  <si>
    <t>5983 HAZELDEAN RD</t>
  </si>
  <si>
    <t>6110 Boul. Laurier Ouest, Saint-Hyacinthe, (Qc) J2S 9A4</t>
  </si>
  <si>
    <t>6318 BOUL STE-ANNE</t>
  </si>
  <si>
    <t>6875 BALDWIN ST</t>
  </si>
  <si>
    <t>711 QUEENSTON RD</t>
  </si>
  <si>
    <t>720 Chemin de la Grande-Cote</t>
  </si>
  <si>
    <t>720 VICTORIA ST S</t>
  </si>
  <si>
    <t>780 HIGHLAND RD W</t>
  </si>
  <si>
    <t>790 176 ST</t>
  </si>
  <si>
    <t>7990 ON-27</t>
  </si>
  <si>
    <t>8006 WELLINGTON RD 109</t>
  </si>
  <si>
    <t>8191 CHEMIN DU CHICOT N</t>
  </si>
  <si>
    <t>855 BOUL DE LA GRANDE-ALLEE</t>
  </si>
  <si>
    <t>871 RUE PRINCIPALE O</t>
  </si>
  <si>
    <t>89 DUFFERIN ST</t>
  </si>
  <si>
    <t>90 BOUL TACHÉ O</t>
  </si>
  <si>
    <t>9100 HWY 11 S</t>
  </si>
  <si>
    <t>913 Trans-Canada Hwy Frontage Rd</t>
  </si>
  <si>
    <t>927 RYMAL RD E</t>
  </si>
  <si>
    <t>93-99 KING EDWARD ST</t>
  </si>
  <si>
    <t>AUT 40 SORTIE 174</t>
  </si>
  <si>
    <t>BOUL DE L'AEROPORT</t>
  </si>
  <si>
    <t>BOUL STE-SOPHIE/CLEMENT</t>
  </si>
  <si>
    <t>CURÉ-LABELLE/LAPOINTE</t>
  </si>
  <si>
    <t>HWY 2</t>
  </si>
  <si>
    <t>HWY 5 &amp; TRADE VALLEY DR</t>
  </si>
  <si>
    <t>JCT PRESCOTT CENTER DR &amp; EDWARD ST</t>
  </si>
  <si>
    <t>2000 DE LA DIVERSITE</t>
  </si>
  <si>
    <t>2061 ISLAND HWY N</t>
  </si>
  <si>
    <t>2315 GORDON DR</t>
  </si>
  <si>
    <t>2461 BOUL HENRY-FORD</t>
  </si>
  <si>
    <t>591 BOUL DES GRIVES</t>
  </si>
  <si>
    <t>6690 COTE ST-LUC RD</t>
  </si>
  <si>
    <t>10178 128 St</t>
  </si>
  <si>
    <t>1137 8 ST</t>
  </si>
  <si>
    <t>1180 WILSON ST W</t>
  </si>
  <si>
    <t>12185 72 AVE</t>
  </si>
  <si>
    <t>1233 MIDLAND</t>
  </si>
  <si>
    <t>150 LAKESHORE RD E</t>
  </si>
  <si>
    <t>1618 ROGER STEVENS DR</t>
  </si>
  <si>
    <t>1725 COUNTY RD 4</t>
  </si>
  <si>
    <t>1952 CÔTE DES CASCADES</t>
  </si>
  <si>
    <t>20592 LOUGHEED HWY</t>
  </si>
  <si>
    <t>290 Bd Monseigneur-Langlois</t>
  </si>
  <si>
    <t>3030 BOUNDARY RD</t>
  </si>
  <si>
    <t>3305 32 ST</t>
  </si>
  <si>
    <t xml:space="preserve">3405 DIXIE RD  </t>
  </si>
  <si>
    <t>351 CH YAMASKA</t>
  </si>
  <si>
    <t>3531 KING GEORGE BLVD</t>
  </si>
  <si>
    <t>39977 BLYTH RD</t>
  </si>
  <si>
    <t>4918 HWY 93</t>
  </si>
  <si>
    <t>601 HWY 3</t>
  </si>
  <si>
    <t>631 INDUSTRIAL AVE</t>
  </si>
  <si>
    <t>680 BROADWAY ST</t>
  </si>
  <si>
    <t>701 ANDERTON RD</t>
  </si>
  <si>
    <t>7080 WEST SAANICH RD</t>
  </si>
  <si>
    <t>7390 120 ST</t>
  </si>
  <si>
    <t>857 10 ST</t>
  </si>
  <si>
    <t>RUE MAURICE-BACHAND ET ROUTE 249</t>
  </si>
  <si>
    <t>688 SE Marine Dr</t>
  </si>
  <si>
    <t>2859 41B street</t>
  </si>
  <si>
    <t>123 Rexdale boulevard</t>
  </si>
  <si>
    <t>7400 Woodbrine avenue</t>
  </si>
  <si>
    <t>1884 chemin Merivale</t>
  </si>
  <si>
    <t>655 chemin Terry Fox</t>
  </si>
  <si>
    <t>250 Shawville boulevard, sud‑est</t>
  </si>
  <si>
    <t>920 36e rue, nord‑est</t>
  </si>
  <si>
    <t>165 Dundas rue Ouest</t>
  </si>
  <si>
    <t>1201 Britannia route Ouest</t>
  </si>
  <si>
    <t>3466 chemin Mavis</t>
  </si>
  <si>
    <t>3100 Dixie route</t>
  </si>
  <si>
    <t xml:space="preserve">20070–20190 Langley Bypass </t>
  </si>
  <si>
    <t>3003 Danforth avenue</t>
  </si>
  <si>
    <t>1508 Upper James rue</t>
  </si>
  <si>
    <t>14 Martindale croissant</t>
  </si>
  <si>
    <t>119 Osler allée</t>
  </si>
  <si>
    <t>471 Hazeldean route</t>
  </si>
  <si>
    <t>482 Hazeldean route</t>
  </si>
  <si>
    <t>2072 Robertson route</t>
  </si>
  <si>
    <t xml:space="preserve">1372 Ogilvie </t>
  </si>
  <si>
    <t>2835 37e rue, sud‑ouest</t>
  </si>
  <si>
    <t>151 Steeles avenue Est</t>
  </si>
  <si>
    <t>601 Burlington rue Est</t>
  </si>
  <si>
    <t>3295 Fairview rue (RioCan Woodview Place)</t>
  </si>
  <si>
    <t>1000 Upper Gage avenue</t>
  </si>
  <si>
    <t>13210 118e avenue nord‑ouest, unité 1</t>
  </si>
  <si>
    <t>2259 Prince of Wales promenade</t>
  </si>
  <si>
    <t>660 Eglinton avenue Ouest, unité 1</t>
  </si>
  <si>
    <t>1735, promenade Pickering</t>
  </si>
  <si>
    <t>140 boul d’Anjou</t>
  </si>
  <si>
    <t>223, route 138</t>
  </si>
  <si>
    <t>3810, boulevard Chuka</t>
  </si>
  <si>
    <t>228, chemin Wyecroft</t>
  </si>
  <si>
    <t>550, rue Elizabeth</t>
  </si>
  <si>
    <t>5559, rue Dundas Ouest</t>
  </si>
  <si>
    <t>2070 Ligne Appleby</t>
  </si>
  <si>
    <t>400, rue Weber Nord</t>
  </si>
  <si>
    <t>1100, rue Kerr</t>
  </si>
  <si>
    <t>175, promenade Vertiver</t>
  </si>
  <si>
    <t>455, avenue Terminal</t>
  </si>
  <si>
    <t>6800, route de l’Île Nord</t>
  </si>
  <si>
    <t>20270, avenue Logan</t>
  </si>
  <si>
    <t>2927, chemin Drinkwater</t>
  </si>
  <si>
    <t>9595, boulevard King George</t>
  </si>
  <si>
    <t>Ligne 495 Walkers</t>
  </si>
  <si>
    <t>3285, chemin Wonderland S</t>
  </si>
  <si>
    <t>8277 Ontario rue</t>
  </si>
  <si>
    <t>3850 autoroute 7</t>
  </si>
  <si>
    <t>226, Chemin Essa</t>
  </si>
  <si>
    <t xml:space="preserve">1500, Chemin Royal York </t>
  </si>
  <si>
    <t>2316, avenue FINCH</t>
  </si>
  <si>
    <t>11, avenue des castors</t>
  </si>
  <si>
    <t>1520, promenade Courtneypark Est</t>
  </si>
  <si>
    <t>1781, RUE LANSDOWNE Ouest</t>
  </si>
  <si>
    <t>5979, DR. SHAWSON</t>
  </si>
  <si>
    <t>10150 ROUTE 26 E</t>
  </si>
  <si>
    <t>1044, chemin Saint-Guillaume</t>
  </si>
  <si>
    <t>1085 CHEMIN DES COMMISSAIRES E</t>
  </si>
  <si>
    <t>110 ROUTE 33</t>
  </si>
  <si>
    <t>13, rue Maple, Grenville</t>
  </si>
  <si>
    <t>131B AV. DE LA PROVIDENCE</t>
  </si>
  <si>
    <t>1331, rue HURON</t>
  </si>
  <si>
    <t>1363, route 6</t>
  </si>
  <si>
    <t>1498, CHEMIN ROYAL-YORK</t>
  </si>
  <si>
    <t>161 AUTOroute 17 Est</t>
  </si>
  <si>
    <t>180, BOUL. LASALLE</t>
  </si>
  <si>
    <t>1805 RUE SCUGOG</t>
  </si>
  <si>
    <t>1813 RUE RÉGENT S</t>
  </si>
  <si>
    <t>1950 MCCONNELL HORS</t>
  </si>
  <si>
    <t>2140 AUTOroute 31</t>
  </si>
  <si>
    <t>2182, rue Queen Est</t>
  </si>
  <si>
    <t>22766, avenue Woodbine</t>
  </si>
  <si>
    <t>2303 AUTOroute 11 Sud</t>
  </si>
  <si>
    <t>24e Rue et 91e Avenue Sud-Est</t>
  </si>
  <si>
    <t>2480, BOUL. HOMER WATSON</t>
  </si>
  <si>
    <t>260, RUE LAKE</t>
  </si>
  <si>
    <t>26390, ROUTE FRASER</t>
  </si>
  <si>
    <t>281, chemin Martindale</t>
  </si>
  <si>
    <t>2900, rue Victoria Nord</t>
  </si>
  <si>
    <t>300 PREMIÈRE RUE</t>
  </si>
  <si>
    <t>3015, rue Thomas</t>
  </si>
  <si>
    <t>305, chemin Fogal</t>
  </si>
  <si>
    <t>336, rue Lansdowne Est</t>
  </si>
  <si>
    <t>3472 CHEMIN WALKER</t>
  </si>
  <si>
    <t>375, rue GUELPH</t>
  </si>
  <si>
    <t>4459 ROUTE 7</t>
  </si>
  <si>
    <t>4499 VOIE PRINCIPALE</t>
  </si>
  <si>
    <t>4808 12 RUE NON</t>
  </si>
  <si>
    <t>5181 Borque à bille</t>
  </si>
  <si>
    <t>5572 ROUTE 9</t>
  </si>
  <si>
    <t>6875, rue BALDWIN</t>
  </si>
  <si>
    <t>711 CHEMIN QUEENSTON</t>
  </si>
  <si>
    <t>720, rue Victoria Sud</t>
  </si>
  <si>
    <t>7990 autoroute 27</t>
  </si>
  <si>
    <t>8006, CHEMIN WELLINGTON 109</t>
  </si>
  <si>
    <t>9100 AUTOroute 11 Sud</t>
  </si>
  <si>
    <t>913, route Transcanadienne Frontage Rd</t>
  </si>
  <si>
    <t>927, CHEMIN RYMAL E</t>
  </si>
  <si>
    <t>93-99, rue King Edward</t>
  </si>
  <si>
    <t>BOUL DE L'AÉROPORT</t>
  </si>
  <si>
    <t>AUTOROUTE 2</t>
  </si>
  <si>
    <t>JCT PRESCOTT CENTRE DR ET EDWARD ST</t>
  </si>
  <si>
    <t>2000 DE LA DIVERSITÉ</t>
  </si>
  <si>
    <t>2061, ROUTE DE L'ÎLE N</t>
  </si>
  <si>
    <t>2315, PROMENADE GORDON</t>
  </si>
  <si>
    <t>5486, route Patricia Bay</t>
  </si>
  <si>
    <t>1180, RUE WILSON Ouest</t>
  </si>
  <si>
    <t>1233, avenue MIDLAND</t>
  </si>
  <si>
    <t>150, CHEMIN LAKESHORE EST</t>
  </si>
  <si>
    <t>1725 CHEMIN DE COMTÉ 4</t>
  </si>
  <si>
    <t>20592, ROUTE DE LOUGHEED</t>
  </si>
  <si>
    <t>3030, CHEMIN Boundary</t>
  </si>
  <si>
    <t>3405 CHEMIN DIXIE</t>
  </si>
  <si>
    <t>3531, BOUL. ROI-GEORGE</t>
  </si>
  <si>
    <t>39977 CHEMIN BLYTH</t>
  </si>
  <si>
    <t>4918 AUTOroute 93</t>
  </si>
  <si>
    <t>601 AUTOROUTE 3</t>
  </si>
  <si>
    <t>631, AVENUE INDUSTRIELLE</t>
  </si>
  <si>
    <t>680, RUE BROADWAY</t>
  </si>
  <si>
    <t>701 CHEMIN ANDERTON</t>
  </si>
  <si>
    <t>7080, CHEMIN SAANICH OUEST</t>
  </si>
  <si>
    <t>688 rue Marine SE</t>
  </si>
  <si>
    <t>2859, rue 41B</t>
  </si>
  <si>
    <t>M9W OB1</t>
  </si>
  <si>
    <t>Planned</t>
  </si>
  <si>
    <t>L3R 1A5</t>
  </si>
  <si>
    <t>K2G 1E8</t>
  </si>
  <si>
    <t>K2L 4E7</t>
  </si>
  <si>
    <t>T2Y 2Z7</t>
  </si>
  <si>
    <t>T2A 6L8</t>
  </si>
  <si>
    <t>L5B 2N6</t>
  </si>
  <si>
    <t>Open</t>
  </si>
  <si>
    <t>L5V 1N2</t>
  </si>
  <si>
    <t>L5C 1T8</t>
  </si>
  <si>
    <t>L1W 3A4</t>
  </si>
  <si>
    <t>M4C 1M4</t>
  </si>
  <si>
    <t>L9B 1K3</t>
  </si>
  <si>
    <t>L9H 6X4</t>
  </si>
  <si>
    <t>K2L 4B8</t>
  </si>
  <si>
    <t>K2L 1V4</t>
  </si>
  <si>
    <t>K2H 5Y8</t>
  </si>
  <si>
    <t>K1J 8T2</t>
  </si>
  <si>
    <t>T3E 3B3</t>
  </si>
  <si>
    <t>L9T 1Y1</t>
  </si>
  <si>
    <t>L8V 4R5</t>
  </si>
  <si>
    <t>T5L 4N4</t>
  </si>
  <si>
    <t>K2E 6Z8</t>
  </si>
  <si>
    <t>L5R3V2</t>
  </si>
  <si>
    <t>J2J 2L1</t>
  </si>
  <si>
    <t>J6K 1C4</t>
  </si>
  <si>
    <t>G3M 1C1</t>
  </si>
  <si>
    <t>Pentincton</t>
  </si>
  <si>
    <t>S4V 3M1</t>
  </si>
  <si>
    <t>J8B 2M5</t>
  </si>
  <si>
    <t>L6K 3X7</t>
  </si>
  <si>
    <t>L3K 5W3</t>
  </si>
  <si>
    <t>J8E 1A1</t>
  </si>
  <si>
    <t>G6X 1X4</t>
  </si>
  <si>
    <t>N2J 3J2</t>
  </si>
  <si>
    <t>M9W 0G3</t>
  </si>
  <si>
    <t>J4X 1C2</t>
  </si>
  <si>
    <t>Levis</t>
  </si>
  <si>
    <t>G6Z 3A7</t>
  </si>
  <si>
    <t>G1C 5N3</t>
  </si>
  <si>
    <t>V9R 5B7</t>
  </si>
  <si>
    <t>V9V 1A3</t>
  </si>
  <si>
    <t>V3A 4L6</t>
  </si>
  <si>
    <t>V9L 6C6</t>
  </si>
  <si>
    <t>V3V 5W5</t>
  </si>
  <si>
    <t>L7N 2E3</t>
  </si>
  <si>
    <t>N6L 0E3</t>
  </si>
  <si>
    <t xml:space="preserve"> J6X 4C8</t>
  </si>
  <si>
    <t>H7P 1W1</t>
  </si>
  <si>
    <t>G1C 7T9</t>
  </si>
  <si>
    <t>M9P 3B6</t>
  </si>
  <si>
    <t>V2H 1J9</t>
  </si>
  <si>
    <t>M9M 2C6</t>
  </si>
  <si>
    <t>BEAVERTON</t>
  </si>
  <si>
    <t>L5T 2C7</t>
  </si>
  <si>
    <t>PETERBOROUGH</t>
  </si>
  <si>
    <t>K9K2T4</t>
  </si>
  <si>
    <t>V7H 1E7</t>
  </si>
  <si>
    <t>V8B 0K5</t>
  </si>
  <si>
    <t>L4W 3Y2</t>
  </si>
  <si>
    <t>COLLINGWOOD</t>
  </si>
  <si>
    <t>L9Y 5R1</t>
  </si>
  <si>
    <t>SAINT-JEAN-DE-MATHA</t>
  </si>
  <si>
    <t>EMBRUN</t>
  </si>
  <si>
    <t>SAINT-ALPHONSE-DE-GRANBY</t>
  </si>
  <si>
    <t>J0E 2A0</t>
  </si>
  <si>
    <t>LONDON</t>
  </si>
  <si>
    <t>N5Z 4L9</t>
  </si>
  <si>
    <t>LA PRAIRIE</t>
  </si>
  <si>
    <t>J5R 4J5</t>
  </si>
  <si>
    <t>TRENTON</t>
  </si>
  <si>
    <t>K9J 0G6</t>
  </si>
  <si>
    <t>GRENVILLE</t>
  </si>
  <si>
    <t>LACHUTE</t>
  </si>
  <si>
    <t>J8H 3L4</t>
  </si>
  <si>
    <t>N5V 2E2</t>
  </si>
  <si>
    <t>HAMILTON</t>
  </si>
  <si>
    <t>L8N 2Z7</t>
  </si>
  <si>
    <t>Saint-Lambert-De-Lauzon</t>
  </si>
  <si>
    <t>BRANTFORD</t>
  </si>
  <si>
    <t>N3R 5K7</t>
  </si>
  <si>
    <t>WAHNAPITAE</t>
  </si>
  <si>
    <t>P0M 3C0</t>
  </si>
  <si>
    <t>SUDBURY</t>
  </si>
  <si>
    <t>P3A 4Z3</t>
  </si>
  <si>
    <t>PORT PERRY</t>
  </si>
  <si>
    <t>L9L 1J4</t>
  </si>
  <si>
    <t>P3E 3Z7</t>
  </si>
  <si>
    <t>ST-LOUIS-DE-BLANDFORD</t>
  </si>
  <si>
    <t>SAINTE-JULIE</t>
  </si>
  <si>
    <t>J3E 2T5</t>
  </si>
  <si>
    <t>CORNWALL</t>
  </si>
  <si>
    <t>K6H 0C1</t>
  </si>
  <si>
    <t>WINCHESTER</t>
  </si>
  <si>
    <t>K0C 2K0</t>
  </si>
  <si>
    <t>BRAMPTON</t>
  </si>
  <si>
    <t>L6S 4G9</t>
  </si>
  <si>
    <t>KESWICK</t>
  </si>
  <si>
    <t>L4P 0N1</t>
  </si>
  <si>
    <t>GRAVENHURST</t>
  </si>
  <si>
    <t>ON P1P 1R1</t>
  </si>
  <si>
    <t>T2C 5H3</t>
  </si>
  <si>
    <t>N2P 2R5</t>
  </si>
  <si>
    <t>ST CATHARINES</t>
  </si>
  <si>
    <t>L2R 1C2</t>
  </si>
  <si>
    <t>V4W 2Z7</t>
  </si>
  <si>
    <t>GATINEAU</t>
  </si>
  <si>
    <t>J9H 6Z9</t>
  </si>
  <si>
    <t>L2S 3W2</t>
  </si>
  <si>
    <t>SAINT-JEAN-SUR-RICHELIEU</t>
  </si>
  <si>
    <t>J2W 2A3</t>
  </si>
  <si>
    <t>BRESLAU</t>
  </si>
  <si>
    <t>L9Y 1B1</t>
  </si>
  <si>
    <t>L5M 0R4</t>
  </si>
  <si>
    <t>L6P 4R2</t>
  </si>
  <si>
    <t>N8T 3E8</t>
  </si>
  <si>
    <t>PUSLINCH</t>
  </si>
  <si>
    <t>N0B 2J0</t>
  </si>
  <si>
    <t>K1G 3V8</t>
  </si>
  <si>
    <t>V2S 2A6</t>
  </si>
  <si>
    <t>L8G 3X4</t>
  </si>
  <si>
    <t>K9L 1R1</t>
  </si>
  <si>
    <t>N8W 3S3</t>
  </si>
  <si>
    <t>GEORGETOWN</t>
  </si>
  <si>
    <t>N2H 5X4</t>
  </si>
  <si>
    <t>LISTOWEL</t>
  </si>
  <si>
    <t>N4W 0H4</t>
  </si>
  <si>
    <t>LEVIS</t>
  </si>
  <si>
    <t>G7A 2X5</t>
  </si>
  <si>
    <t>J7P 4W9</t>
  </si>
  <si>
    <t>KANATA</t>
  </si>
  <si>
    <t>K2K 0K1</t>
  </si>
  <si>
    <t>LAVAL</t>
  </si>
  <si>
    <t>H7R 6E9</t>
  </si>
  <si>
    <t>NORWOOD</t>
  </si>
  <si>
    <t>K0L 2V0</t>
  </si>
  <si>
    <t>L7L 7P3</t>
  </si>
  <si>
    <t>RIGAUD</t>
  </si>
  <si>
    <t>SAINT-CONSTANT</t>
  </si>
  <si>
    <t>J5A 1B9</t>
  </si>
  <si>
    <t>T2E 4R4</t>
  </si>
  <si>
    <t>SHERBROOKE</t>
  </si>
  <si>
    <t>J1N 1H9</t>
  </si>
  <si>
    <t>WASAGA BEACH</t>
  </si>
  <si>
    <t>L9Z 2X2</t>
  </si>
  <si>
    <t>HARRISTON</t>
  </si>
  <si>
    <t>T4C 1M1</t>
  </si>
  <si>
    <t>STITTSVILLE</t>
  </si>
  <si>
    <t>SAINT-HYACINTHE</t>
  </si>
  <si>
    <t>J2S 9A4</t>
  </si>
  <si>
    <t>L'ANGE-GARDIEN</t>
  </si>
  <si>
    <t>G0A 2K0</t>
  </si>
  <si>
    <t>L1M 1Y1</t>
  </si>
  <si>
    <t>L8G 1A1</t>
  </si>
  <si>
    <t>BOISBRIAND</t>
  </si>
  <si>
    <t>N2M 3B4</t>
  </si>
  <si>
    <t>N2M 5P6</t>
  </si>
  <si>
    <t>V3S 9S6</t>
  </si>
  <si>
    <t>VAUGHAN</t>
  </si>
  <si>
    <t>L4L 1A5</t>
  </si>
  <si>
    <t>ARTHUR</t>
  </si>
  <si>
    <t>MIRABEL</t>
  </si>
  <si>
    <t>J7N 2J3</t>
  </si>
  <si>
    <t>J7G 1W6</t>
  </si>
  <si>
    <t>MAGOG</t>
  </si>
  <si>
    <t>J1X 2B7</t>
  </si>
  <si>
    <t>PERTH</t>
  </si>
  <si>
    <t>K7H 3A5</t>
  </si>
  <si>
    <t>MONTMAGNY</t>
  </si>
  <si>
    <t>G5V 3A4</t>
  </si>
  <si>
    <t>HUNTSVILLE</t>
  </si>
  <si>
    <t>P1H 2H8</t>
  </si>
  <si>
    <t>L8W 3M2</t>
  </si>
  <si>
    <t>PARIS</t>
  </si>
  <si>
    <t>N3L 0A1</t>
  </si>
  <si>
    <t>LOUISEVILLE</t>
  </si>
  <si>
    <t>J5V 0A1</t>
  </si>
  <si>
    <t>J8R3Y3</t>
  </si>
  <si>
    <t>SAINTE-SOPHIE</t>
  </si>
  <si>
    <t>J5J 2V3</t>
  </si>
  <si>
    <t>J7J 1E7</t>
  </si>
  <si>
    <t>BOWDEN</t>
  </si>
  <si>
    <t>T0M 0K0</t>
  </si>
  <si>
    <t>L4H 3N6</t>
  </si>
  <si>
    <t>PRESCOTT</t>
  </si>
  <si>
    <t>TROIS-RIVIÈRES</t>
  </si>
  <si>
    <t>G9B 0X5</t>
  </si>
  <si>
    <t>V9W 3M8</t>
  </si>
  <si>
    <t>V1W 3X7</t>
  </si>
  <si>
    <t>VAUDREUIL-DORION</t>
  </si>
  <si>
    <t>J7V 9H5</t>
  </si>
  <si>
    <t>J9A 3C3</t>
  </si>
  <si>
    <t>H4V 1H1</t>
  </si>
  <si>
    <t>V3T 2Y9</t>
  </si>
  <si>
    <t>V2B 2Y1</t>
  </si>
  <si>
    <t>ANCASTER</t>
  </si>
  <si>
    <t>KINGSTON</t>
  </si>
  <si>
    <t>K7P 2Y1</t>
  </si>
  <si>
    <t>L5G 1E9</t>
  </si>
  <si>
    <t>KARS</t>
  </si>
  <si>
    <t>K0A 2E0</t>
  </si>
  <si>
    <t>L'ORIGNAL</t>
  </si>
  <si>
    <t>K0B 1K0</t>
  </si>
  <si>
    <t>V2X 2P8</t>
  </si>
  <si>
    <t>SALABERRY-DE-VALLEYFIELD</t>
  </si>
  <si>
    <t>J6S 0A6</t>
  </si>
  <si>
    <t>V5M 4A1</t>
  </si>
  <si>
    <t>V1T 5M9</t>
  </si>
  <si>
    <t>L4Y 2A9</t>
  </si>
  <si>
    <t>SAINT-GERMAIN-DE-GRANTHAM</t>
  </si>
  <si>
    <t>V4P 1B7</t>
  </si>
  <si>
    <t>BLYTH</t>
  </si>
  <si>
    <t>N0M 1H0</t>
  </si>
  <si>
    <t>RADIUM</t>
  </si>
  <si>
    <t>FERNIE</t>
  </si>
  <si>
    <t>K1G 0Z1</t>
  </si>
  <si>
    <t>TILLSONBURG</t>
  </si>
  <si>
    <t>N4G 3S9</t>
  </si>
  <si>
    <t>V9M 2J1</t>
  </si>
  <si>
    <t>BRENTWOOD BAY</t>
  </si>
  <si>
    <t>V8M 1P9</t>
  </si>
  <si>
    <t>V3W 3M9</t>
  </si>
  <si>
    <t>HANOVER</t>
  </si>
  <si>
    <t>N4N 1S1</t>
  </si>
  <si>
    <t xml:space="preserve"> V4C 6R2</t>
  </si>
  <si>
    <t>J1S 2P6</t>
  </si>
  <si>
    <t>IndigeFALSEus 
Land</t>
  </si>
  <si>
    <t>Repayable Contribution Agreement Contribution Agreement</t>
  </si>
  <si>
    <t>Non-Repayable Contribution Agreement Contribution Agreement</t>
  </si>
  <si>
    <t>Y1A 0A2</t>
  </si>
  <si>
    <t>T9M 0B6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</si>
</sst>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rgb="FF000000"/>
      <name val="Calibri"/>
    </font>
    <font>
      <sz val="8"/>
      <color rgb="FF181818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1"/>
      </patternFill>
    </fill>
    <fill>
      <patternFill patternType="solid">
        <f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D5D3D1"/>
      </left>
      <right style="thin">
        <color rgb="FFD5D3D1"/>
      </right>
      <top style="thin">
        <color rgb="FFD5D3D1"/>
      </top>
      <bottom style="thin">
        <color rgb="FFD5D3D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2" fillId="2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44" fontId="3" fillId="2" borderId="0" xfId="1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4" fontId="2" fillId="2" borderId="1" xfId="0" applyNumberFormat="1" applyFont="1" applyFill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vertical="center" wrapText="1"/>
    </xf>
    <xf numFmtId="14" fontId="0" fillId="0" borderId="0" xfId="0" applyNumberFormat="1"/>
    <xf numFmtId="0" fontId="4" fillId="4" borderId="3" xfId="0" applyFont="1" applyFill="1" applyBorder="1" applyAlignment="1">
      <alignment horizontal="left"/>
    </xf>
    <xf numFmtId="0" fontId="5" fillId="0" borderId="0" xfId="0" applyFont="1"/>
  </cellXfs>
  <cellStyles count="2">
    <cellStyle name="Currency" xfId="1" builtinId="4"/>
    <cellStyle name="Normal" xfId="0" builtinId="0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92478-8964-4D31-9895-DB094FC307A3}">
  <dimension ref="A1:T9753"/>
  <sheetViews>
    <sheetView tabSelected="1" topLeftCell="J1" zoomScale="85" zoomScaleNormal="85" workbookViewId="0">
      <selection activeCell="K3606" sqref="K3606"/>
    </sheetView>
  </sheetViews>
  <sheetFormatPr defaultRowHeight="14.4" x14ac:dyDescent="0.3"/>
  <cols>
    <col min="1" max="1" width="12.33203125" bestFit="1" customWidth="1"/>
    <col min="2" max="2" width="8.33203125" bestFit="1" customWidth="1"/>
    <col min="3" max="3" width="15.88671875" customWidth="1"/>
    <col min="5" max="5" width="33" customWidth="1"/>
    <col min="8" max="8" width="26.5546875" customWidth="1"/>
    <col min="9" max="9" width="32.6640625" customWidth="1"/>
    <col min="10" max="10" width="51.6640625" customWidth="1"/>
    <col min="11" max="11" width="27.6640625" customWidth="1"/>
    <col min="12" max="12" width="15.5546875" customWidth="1"/>
    <col min="13" max="13" width="15.6640625" customWidth="1"/>
    <col min="14" max="15" width="12.6640625" customWidth="1"/>
    <col min="16" max="16" width="21.88671875" customWidth="1"/>
    <col min="17" max="17" width="24.5546875" bestFit="1" customWidth="1"/>
    <col min="18" max="18" width="28.33203125" style="19" customWidth="1"/>
    <col min="19" max="19" width="35.5546875" customWidth="1"/>
    <col min="20" max="20" width="41.5546875" style="17" bestFit="1" customWidth="1"/>
  </cols>
  <sheetData>
    <row r="1" spans="1:20" s="9" customFormat="1" ht="30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3" t="s">
        <v>8</v>
      </c>
      <c r="J1" s="4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5" t="s">
        <v>28039</v>
      </c>
      <c r="Q1" s="5" t="s">
        <v>15</v>
      </c>
      <c r="R1" s="6" t="s">
        <v>16</v>
      </c>
      <c r="S1" s="7" t="s">
        <v>17</v>
      </c>
      <c r="T1" s="8" t="s">
        <v>18</v>
      </c>
    </row>
    <row r="2" spans="1:20" s="9" customFormat="1" ht="13.5" customHeight="1" x14ac:dyDescent="0.3">
      <c r="A2" s="1" t="s">
        <v>19</v>
      </c>
      <c r="B2" s="1" t="s">
        <v>20</v>
      </c>
      <c r="C2" s="1" t="s">
        <v>21</v>
      </c>
      <c r="D2" s="10" t="s">
        <v>22</v>
      </c>
      <c r="E2" s="11" t="s">
        <v>23</v>
      </c>
      <c r="F2" s="1" t="s">
        <v>24</v>
      </c>
      <c r="G2" s="1" t="s">
        <v>25</v>
      </c>
      <c r="H2" s="11" t="s">
        <v>26</v>
      </c>
      <c r="I2" s="11" t="s">
        <v>27</v>
      </c>
      <c r="J2" s="12" t="s">
        <v>27</v>
      </c>
      <c r="K2" s="11" t="s">
        <v>28</v>
      </c>
      <c r="L2" s="13" t="s">
        <v>20</v>
      </c>
      <c r="M2" s="11" t="s">
        <v>29</v>
      </c>
      <c r="N2" s="13" t="s">
        <v>20</v>
      </c>
      <c r="O2" s="13" t="s">
        <v>20</v>
      </c>
      <c r="P2" s="14" t="s">
        <v>30</v>
      </c>
      <c r="Q2" s="12" t="s">
        <v>31</v>
      </c>
      <c r="R2" s="15" t="s">
        <v>32</v>
      </c>
      <c r="S2" s="12" t="s">
        <v>33</v>
      </c>
      <c r="T2" s="16" t="s">
        <v>34</v>
      </c>
    </row>
    <row r="3" spans="1:20" ht="15.6" x14ac:dyDescent="0.3">
      <c r="A3" t="s">
        <v>19395</v>
      </c>
      <c r="B3" t="s">
        <v>19395</v>
      </c>
      <c r="C3" t="s">
        <v>1271</v>
      </c>
      <c r="D3" s="20" t="s">
        <v>35</v>
      </c>
      <c r="E3" t="s">
        <v>751</v>
      </c>
      <c r="F3">
        <v>1</v>
      </c>
      <c r="G3">
        <v>1</v>
      </c>
      <c r="H3" t="s">
        <v>1278</v>
      </c>
      <c r="I3" t="s">
        <v>1285</v>
      </c>
      <c r="J3" t="s">
        <v>19398</v>
      </c>
      <c r="K3" t="s">
        <v>9314</v>
      </c>
      <c r="L3" t="s">
        <v>9315</v>
      </c>
      <c r="M3" t="s">
        <v>9316</v>
      </c>
      <c r="N3">
        <v>46.092766429999998</v>
      </c>
      <c r="O3">
        <v>-73.175101870000006</v>
      </c>
      <c r="P3" t="b">
        <v>0</v>
      </c>
      <c r="Q3" t="s">
        <v>9317</v>
      </c>
      <c r="R3" s="19" t="s">
        <v>9318</v>
      </c>
      <c r="S3" t="s">
        <v>28040</v>
      </c>
      <c r="T3" s="17">
        <v>1000000</v>
      </c>
    </row>
    <row r="4" spans="1:20" ht="15.6" x14ac:dyDescent="0.3">
      <c r="A4" t="s">
        <v>19395</v>
      </c>
      <c r="B4" t="s">
        <v>19395</v>
      </c>
      <c r="C4" t="s">
        <v>1271</v>
      </c>
      <c r="D4" s="20" t="s">
        <v>36</v>
      </c>
      <c r="E4" t="s">
        <v>751</v>
      </c>
      <c r="F4">
        <v>1</v>
      </c>
      <c r="G4">
        <v>1</v>
      </c>
      <c r="H4" t="s">
        <v>1278</v>
      </c>
      <c r="I4" t="s">
        <v>1286</v>
      </c>
      <c r="J4" t="s">
        <v>19399</v>
      </c>
      <c r="K4" t="s">
        <v>9319</v>
      </c>
      <c r="L4" t="s">
        <v>9315</v>
      </c>
      <c r="M4" t="s">
        <v>9320</v>
      </c>
      <c r="N4">
        <v>46.67835118</v>
      </c>
      <c r="O4">
        <v>-71.347616799999997</v>
      </c>
      <c r="P4" t="b">
        <v>0</v>
      </c>
      <c r="Q4" t="s">
        <v>9317</v>
      </c>
      <c r="R4" s="19" t="s">
        <v>9321</v>
      </c>
      <c r="S4" t="s">
        <v>28040</v>
      </c>
      <c r="T4" s="17">
        <v>1000000</v>
      </c>
    </row>
    <row r="5" spans="1:20" ht="15.6" x14ac:dyDescent="0.3">
      <c r="A5" t="s">
        <v>19395</v>
      </c>
      <c r="B5" t="s">
        <v>19395</v>
      </c>
      <c r="C5" t="s">
        <v>1271</v>
      </c>
      <c r="D5" s="20" t="s">
        <v>37</v>
      </c>
      <c r="E5" t="s">
        <v>751</v>
      </c>
      <c r="F5">
        <v>1</v>
      </c>
      <c r="G5">
        <v>1</v>
      </c>
      <c r="H5" t="s">
        <v>1278</v>
      </c>
      <c r="I5" t="s">
        <v>1287</v>
      </c>
      <c r="J5" t="s">
        <v>19400</v>
      </c>
      <c r="K5" t="s">
        <v>9322</v>
      </c>
      <c r="L5" t="s">
        <v>9315</v>
      </c>
      <c r="M5" t="s">
        <v>9323</v>
      </c>
      <c r="N5">
        <v>46.344709999999999</v>
      </c>
      <c r="O5">
        <v>-72.630489999999995</v>
      </c>
      <c r="P5" t="b">
        <v>0</v>
      </c>
      <c r="Q5" t="s">
        <v>9317</v>
      </c>
      <c r="R5" s="19" t="s">
        <v>9324</v>
      </c>
      <c r="S5" t="s">
        <v>28040</v>
      </c>
      <c r="T5" s="17">
        <v>1000000</v>
      </c>
    </row>
    <row r="6" spans="1:20" ht="15.6" x14ac:dyDescent="0.3">
      <c r="A6" t="s">
        <v>19395</v>
      </c>
      <c r="B6" t="s">
        <v>19395</v>
      </c>
      <c r="C6" t="s">
        <v>1271</v>
      </c>
      <c r="D6" s="20" t="s">
        <v>38</v>
      </c>
      <c r="E6" t="s">
        <v>752</v>
      </c>
      <c r="F6">
        <v>1</v>
      </c>
      <c r="G6">
        <v>1</v>
      </c>
      <c r="H6" t="s">
        <v>1278</v>
      </c>
      <c r="I6" t="s">
        <v>1288</v>
      </c>
      <c r="J6" t="s">
        <v>19401</v>
      </c>
      <c r="K6" t="s">
        <v>9325</v>
      </c>
      <c r="L6" t="s">
        <v>9326</v>
      </c>
      <c r="M6" t="s">
        <v>9327</v>
      </c>
      <c r="N6">
        <v>42.92521</v>
      </c>
      <c r="O6">
        <v>-78.967280000000002</v>
      </c>
      <c r="P6" t="b">
        <v>0</v>
      </c>
      <c r="Q6" t="s">
        <v>9317</v>
      </c>
      <c r="R6" s="19" t="s">
        <v>9328</v>
      </c>
      <c r="S6" t="s">
        <v>28040</v>
      </c>
      <c r="T6" s="17">
        <v>502000</v>
      </c>
    </row>
    <row r="7" spans="1:20" ht="15.6" x14ac:dyDescent="0.3">
      <c r="A7" t="s">
        <v>19395</v>
      </c>
      <c r="B7" t="s">
        <v>19395</v>
      </c>
      <c r="C7" t="s">
        <v>1271</v>
      </c>
      <c r="D7" s="20" t="s">
        <v>39</v>
      </c>
      <c r="E7" t="s">
        <v>753</v>
      </c>
      <c r="F7">
        <v>1</v>
      </c>
      <c r="G7">
        <v>1</v>
      </c>
      <c r="H7" t="s">
        <v>1279</v>
      </c>
      <c r="I7" t="s">
        <v>1289</v>
      </c>
      <c r="J7" t="s">
        <v>19402</v>
      </c>
      <c r="K7" t="s">
        <v>9329</v>
      </c>
      <c r="L7" t="s">
        <v>9326</v>
      </c>
      <c r="M7" t="s">
        <v>9330</v>
      </c>
      <c r="N7">
        <v>43.647357</v>
      </c>
      <c r="O7">
        <v>-79.709643999999997</v>
      </c>
      <c r="P7" t="b">
        <v>0</v>
      </c>
      <c r="Q7" t="s">
        <v>9317</v>
      </c>
      <c r="R7" s="19" t="s">
        <v>9331</v>
      </c>
      <c r="S7" t="s">
        <v>28040</v>
      </c>
      <c r="T7" s="17">
        <v>100000</v>
      </c>
    </row>
    <row r="8" spans="1:20" ht="15.6" x14ac:dyDescent="0.3">
      <c r="A8" t="s">
        <v>19395</v>
      </c>
      <c r="B8" t="s">
        <v>19395</v>
      </c>
      <c r="C8" t="s">
        <v>1271</v>
      </c>
      <c r="D8" s="20" t="s">
        <v>39</v>
      </c>
      <c r="E8" t="s">
        <v>753</v>
      </c>
      <c r="F8">
        <v>1</v>
      </c>
      <c r="G8">
        <v>1</v>
      </c>
      <c r="H8" t="s">
        <v>1279</v>
      </c>
      <c r="I8" t="s">
        <v>1290</v>
      </c>
      <c r="J8" t="s">
        <v>19403</v>
      </c>
      <c r="K8" t="s">
        <v>9332</v>
      </c>
      <c r="L8" t="s">
        <v>9326</v>
      </c>
      <c r="M8" t="s">
        <v>9333</v>
      </c>
      <c r="N8">
        <v>43.719034999999998</v>
      </c>
      <c r="O8">
        <v>-79.722864999999999</v>
      </c>
      <c r="P8" t="b">
        <v>0</v>
      </c>
      <c r="Q8" t="s">
        <v>9317</v>
      </c>
      <c r="R8" s="19" t="s">
        <v>9331</v>
      </c>
      <c r="S8" t="s">
        <v>28040</v>
      </c>
      <c r="T8" s="17">
        <v>100000</v>
      </c>
    </row>
    <row r="9" spans="1:20" ht="15.6" x14ac:dyDescent="0.3">
      <c r="A9" t="s">
        <v>19395</v>
      </c>
      <c r="B9" t="s">
        <v>19395</v>
      </c>
      <c r="C9" t="s">
        <v>1271</v>
      </c>
      <c r="D9" s="20" t="s">
        <v>40</v>
      </c>
      <c r="E9" t="s">
        <v>754</v>
      </c>
      <c r="F9">
        <v>1</v>
      </c>
      <c r="G9">
        <v>1</v>
      </c>
      <c r="H9" t="s">
        <v>1278</v>
      </c>
      <c r="I9" t="s">
        <v>1291</v>
      </c>
      <c r="J9" t="s">
        <v>1291</v>
      </c>
      <c r="K9" t="s">
        <v>9334</v>
      </c>
      <c r="L9" t="s">
        <v>9326</v>
      </c>
      <c r="M9" t="s">
        <v>9335</v>
      </c>
      <c r="N9">
        <v>42.244540000000001</v>
      </c>
      <c r="O9">
        <v>-82.950599999999994</v>
      </c>
      <c r="P9" t="b">
        <v>0</v>
      </c>
      <c r="Q9" t="s">
        <v>9317</v>
      </c>
      <c r="R9" s="19" t="s">
        <v>9336</v>
      </c>
      <c r="S9" t="s">
        <v>28040</v>
      </c>
      <c r="T9" s="17">
        <v>1000000</v>
      </c>
    </row>
    <row r="10" spans="1:20" ht="15.6" x14ac:dyDescent="0.3">
      <c r="A10" t="s">
        <v>19395</v>
      </c>
      <c r="B10" t="s">
        <v>19395</v>
      </c>
      <c r="C10" t="s">
        <v>1271</v>
      </c>
      <c r="D10" s="20" t="s">
        <v>41</v>
      </c>
      <c r="E10" t="s">
        <v>755</v>
      </c>
      <c r="F10">
        <v>1</v>
      </c>
      <c r="G10">
        <v>1</v>
      </c>
      <c r="H10" t="s">
        <v>1278</v>
      </c>
      <c r="I10" t="s">
        <v>1292</v>
      </c>
      <c r="J10" t="s">
        <v>19404</v>
      </c>
      <c r="K10" t="s">
        <v>9337</v>
      </c>
      <c r="L10" t="s">
        <v>9326</v>
      </c>
      <c r="M10" t="s">
        <v>9338</v>
      </c>
      <c r="N10">
        <v>42.934060000000002</v>
      </c>
      <c r="O10">
        <v>-81.174700000000001</v>
      </c>
      <c r="P10" t="b">
        <v>0</v>
      </c>
      <c r="Q10" t="s">
        <v>9317</v>
      </c>
      <c r="R10" s="19" t="s">
        <v>9339</v>
      </c>
      <c r="S10" t="s">
        <v>28040</v>
      </c>
      <c r="T10" s="17">
        <v>1000000</v>
      </c>
    </row>
    <row r="11" spans="1:20" ht="15.6" x14ac:dyDescent="0.3">
      <c r="A11" t="s">
        <v>19395</v>
      </c>
      <c r="B11" t="s">
        <v>19395</v>
      </c>
      <c r="C11" t="s">
        <v>1271</v>
      </c>
      <c r="D11" s="20" t="s">
        <v>42</v>
      </c>
      <c r="E11" t="s">
        <v>756</v>
      </c>
      <c r="F11">
        <v>1</v>
      </c>
      <c r="G11">
        <v>1</v>
      </c>
      <c r="H11" t="s">
        <v>1279</v>
      </c>
      <c r="I11" t="s">
        <v>1293</v>
      </c>
      <c r="J11" t="s">
        <v>19405</v>
      </c>
      <c r="K11" t="s">
        <v>9340</v>
      </c>
      <c r="L11" t="s">
        <v>9341</v>
      </c>
      <c r="M11" t="s">
        <v>9342</v>
      </c>
      <c r="N11">
        <v>45.067908799999998</v>
      </c>
      <c r="O11">
        <v>-64.567724999999996</v>
      </c>
      <c r="P11" t="b">
        <v>0</v>
      </c>
      <c r="Q11" t="s">
        <v>9317</v>
      </c>
      <c r="R11" s="19" t="s">
        <v>9343</v>
      </c>
      <c r="S11" t="s">
        <v>28040</v>
      </c>
      <c r="T11" s="17">
        <v>150000</v>
      </c>
    </row>
    <row r="12" spans="1:20" ht="15.6" x14ac:dyDescent="0.3">
      <c r="A12" t="s">
        <v>19395</v>
      </c>
      <c r="B12" t="s">
        <v>19395</v>
      </c>
      <c r="C12" t="s">
        <v>1271</v>
      </c>
      <c r="D12" s="20" t="s">
        <v>42</v>
      </c>
      <c r="E12" t="s">
        <v>756</v>
      </c>
      <c r="F12">
        <v>1</v>
      </c>
      <c r="G12">
        <v>1</v>
      </c>
      <c r="H12" t="s">
        <v>1279</v>
      </c>
      <c r="I12" t="s">
        <v>1294</v>
      </c>
      <c r="J12" t="s">
        <v>19406</v>
      </c>
      <c r="K12" t="s">
        <v>9344</v>
      </c>
      <c r="L12" t="s">
        <v>9341</v>
      </c>
      <c r="M12" t="s">
        <v>9345</v>
      </c>
      <c r="N12">
        <v>44.615680300000001</v>
      </c>
      <c r="O12">
        <v>-65.765653799999995</v>
      </c>
      <c r="P12" t="b">
        <v>0</v>
      </c>
      <c r="Q12" t="s">
        <v>9317</v>
      </c>
      <c r="R12" s="19" t="s">
        <v>9343</v>
      </c>
      <c r="S12" t="s">
        <v>28040</v>
      </c>
      <c r="T12" s="17">
        <v>150000</v>
      </c>
    </row>
    <row r="13" spans="1:20" ht="15.6" x14ac:dyDescent="0.3">
      <c r="A13" t="s">
        <v>19395</v>
      </c>
      <c r="B13" t="s">
        <v>19395</v>
      </c>
      <c r="C13" t="s">
        <v>1271</v>
      </c>
      <c r="D13" s="20" t="s">
        <v>42</v>
      </c>
      <c r="E13" t="s">
        <v>756</v>
      </c>
      <c r="F13">
        <v>1</v>
      </c>
      <c r="G13">
        <v>1</v>
      </c>
      <c r="H13" t="s">
        <v>1279</v>
      </c>
      <c r="I13" t="s">
        <v>1295</v>
      </c>
      <c r="J13" t="s">
        <v>19407</v>
      </c>
      <c r="K13" t="s">
        <v>9346</v>
      </c>
      <c r="L13" t="s">
        <v>9341</v>
      </c>
      <c r="M13" t="s">
        <v>9347</v>
      </c>
      <c r="N13">
        <v>43.842731999999998</v>
      </c>
      <c r="O13">
        <v>-66.103922999999995</v>
      </c>
      <c r="P13" t="b">
        <v>0</v>
      </c>
      <c r="Q13" t="s">
        <v>9317</v>
      </c>
      <c r="R13" s="19" t="s">
        <v>9343</v>
      </c>
      <c r="S13" t="s">
        <v>28040</v>
      </c>
      <c r="T13" s="17">
        <v>150000</v>
      </c>
    </row>
    <row r="14" spans="1:20" ht="15.6" x14ac:dyDescent="0.3">
      <c r="A14" t="s">
        <v>19395</v>
      </c>
      <c r="B14" t="s">
        <v>19395</v>
      </c>
      <c r="C14" t="s">
        <v>1271</v>
      </c>
      <c r="D14" s="20" t="s">
        <v>43</v>
      </c>
      <c r="E14" t="s">
        <v>756</v>
      </c>
      <c r="F14">
        <v>1</v>
      </c>
      <c r="G14">
        <v>1</v>
      </c>
      <c r="H14" t="s">
        <v>1279</v>
      </c>
      <c r="I14" t="s">
        <v>1296</v>
      </c>
      <c r="J14" t="s">
        <v>19408</v>
      </c>
      <c r="K14" t="s">
        <v>9348</v>
      </c>
      <c r="L14" t="s">
        <v>9341</v>
      </c>
      <c r="M14" t="s">
        <v>9349</v>
      </c>
      <c r="N14">
        <v>46.099739999999997</v>
      </c>
      <c r="O14">
        <v>-60.752735999999999</v>
      </c>
      <c r="P14" t="b">
        <v>0</v>
      </c>
      <c r="Q14" t="s">
        <v>9317</v>
      </c>
      <c r="R14" s="19" t="s">
        <v>9343</v>
      </c>
      <c r="S14" t="s">
        <v>28040</v>
      </c>
      <c r="T14" s="17">
        <v>50000</v>
      </c>
    </row>
    <row r="15" spans="1:20" ht="15.6" x14ac:dyDescent="0.3">
      <c r="A15" t="s">
        <v>19395</v>
      </c>
      <c r="B15" t="s">
        <v>19395</v>
      </c>
      <c r="C15" t="s">
        <v>1271</v>
      </c>
      <c r="D15" s="20" t="s">
        <v>44</v>
      </c>
      <c r="E15" t="s">
        <v>756</v>
      </c>
      <c r="F15">
        <v>1</v>
      </c>
      <c r="G15">
        <v>1</v>
      </c>
      <c r="H15" t="s">
        <v>1279</v>
      </c>
      <c r="I15" t="s">
        <v>1297</v>
      </c>
      <c r="J15" t="s">
        <v>19409</v>
      </c>
      <c r="K15" t="s">
        <v>9350</v>
      </c>
      <c r="L15" t="s">
        <v>9341</v>
      </c>
      <c r="M15" t="s">
        <v>9351</v>
      </c>
      <c r="N15">
        <v>46.214553000000002</v>
      </c>
      <c r="O15">
        <v>-60.266302000000003</v>
      </c>
      <c r="P15" t="b">
        <v>0</v>
      </c>
      <c r="Q15" t="s">
        <v>9317</v>
      </c>
      <c r="R15" s="19" t="s">
        <v>9343</v>
      </c>
      <c r="S15" t="s">
        <v>28040</v>
      </c>
      <c r="T15" s="17">
        <v>50000</v>
      </c>
    </row>
    <row r="16" spans="1:20" ht="15.6" x14ac:dyDescent="0.3">
      <c r="A16" t="s">
        <v>19395</v>
      </c>
      <c r="B16" t="s">
        <v>19395</v>
      </c>
      <c r="C16" t="s">
        <v>1271</v>
      </c>
      <c r="D16" s="20" t="s">
        <v>45</v>
      </c>
      <c r="E16" t="s">
        <v>756</v>
      </c>
      <c r="F16">
        <v>1</v>
      </c>
      <c r="G16">
        <v>1</v>
      </c>
      <c r="H16" t="s">
        <v>1279</v>
      </c>
      <c r="I16" t="s">
        <v>1298</v>
      </c>
      <c r="J16" t="s">
        <v>19410</v>
      </c>
      <c r="K16" t="s">
        <v>9352</v>
      </c>
      <c r="L16" t="s">
        <v>9341</v>
      </c>
      <c r="M16" t="s">
        <v>9353</v>
      </c>
      <c r="N16">
        <v>45.60933</v>
      </c>
      <c r="O16">
        <v>-61.620130000000003</v>
      </c>
      <c r="P16" t="b">
        <v>0</v>
      </c>
      <c r="Q16" t="s">
        <v>9317</v>
      </c>
      <c r="R16" s="19" t="s">
        <v>9354</v>
      </c>
      <c r="S16" t="s">
        <v>28040</v>
      </c>
      <c r="T16" s="17">
        <v>150000</v>
      </c>
    </row>
    <row r="17" spans="1:20" ht="15.6" x14ac:dyDescent="0.3">
      <c r="A17" t="s">
        <v>19395</v>
      </c>
      <c r="B17" t="s">
        <v>19395</v>
      </c>
      <c r="C17" t="s">
        <v>1271</v>
      </c>
      <c r="D17" s="20" t="s">
        <v>45</v>
      </c>
      <c r="E17" t="s">
        <v>756</v>
      </c>
      <c r="F17">
        <v>1</v>
      </c>
      <c r="G17">
        <v>1</v>
      </c>
      <c r="H17" t="s">
        <v>1279</v>
      </c>
      <c r="I17" t="s">
        <v>1299</v>
      </c>
      <c r="J17" t="s">
        <v>19411</v>
      </c>
      <c r="K17" t="s">
        <v>9355</v>
      </c>
      <c r="L17" t="s">
        <v>9341</v>
      </c>
      <c r="M17" t="s">
        <v>9356</v>
      </c>
      <c r="N17">
        <v>45.570224000000003</v>
      </c>
      <c r="O17">
        <v>-62.660077000000001</v>
      </c>
      <c r="P17" t="b">
        <v>0</v>
      </c>
      <c r="Q17" t="s">
        <v>9317</v>
      </c>
      <c r="R17" s="19" t="s">
        <v>9343</v>
      </c>
      <c r="S17" t="s">
        <v>28040</v>
      </c>
      <c r="T17" s="17">
        <v>150000</v>
      </c>
    </row>
    <row r="18" spans="1:20" ht="15.6" x14ac:dyDescent="0.3">
      <c r="A18" t="s">
        <v>19395</v>
      </c>
      <c r="B18" t="s">
        <v>19395</v>
      </c>
      <c r="C18" t="s">
        <v>1271</v>
      </c>
      <c r="D18" s="20" t="s">
        <v>45</v>
      </c>
      <c r="E18" t="s">
        <v>756</v>
      </c>
      <c r="F18">
        <v>1</v>
      </c>
      <c r="G18">
        <v>1</v>
      </c>
      <c r="H18" t="s">
        <v>1279</v>
      </c>
      <c r="I18" t="s">
        <v>1300</v>
      </c>
      <c r="J18" t="s">
        <v>1300</v>
      </c>
      <c r="K18" t="s">
        <v>9357</v>
      </c>
      <c r="L18" t="s">
        <v>9341</v>
      </c>
      <c r="M18" t="s">
        <v>9358</v>
      </c>
      <c r="N18">
        <v>45.382890000000003</v>
      </c>
      <c r="O18">
        <v>-63.408487999999998</v>
      </c>
      <c r="P18" t="b">
        <v>0</v>
      </c>
      <c r="Q18" t="s">
        <v>9317</v>
      </c>
      <c r="R18" s="19" t="s">
        <v>9343</v>
      </c>
      <c r="S18" t="s">
        <v>28040</v>
      </c>
      <c r="T18" s="17">
        <v>150000</v>
      </c>
    </row>
    <row r="19" spans="1:20" ht="15.6" x14ac:dyDescent="0.3">
      <c r="A19" t="s">
        <v>19395</v>
      </c>
      <c r="B19" t="s">
        <v>19395</v>
      </c>
      <c r="C19" t="s">
        <v>1271</v>
      </c>
      <c r="D19" s="20" t="s">
        <v>46</v>
      </c>
      <c r="E19" t="s">
        <v>756</v>
      </c>
      <c r="F19">
        <v>1</v>
      </c>
      <c r="G19">
        <v>1</v>
      </c>
      <c r="H19" t="s">
        <v>1279</v>
      </c>
      <c r="I19" t="s">
        <v>1301</v>
      </c>
      <c r="J19" t="s">
        <v>19412</v>
      </c>
      <c r="K19" t="s">
        <v>9359</v>
      </c>
      <c r="L19" t="s">
        <v>9341</v>
      </c>
      <c r="M19" t="s">
        <v>9360</v>
      </c>
      <c r="N19">
        <v>44.976078999999999</v>
      </c>
      <c r="O19">
        <v>-63.507150000000003</v>
      </c>
      <c r="P19" t="b">
        <v>0</v>
      </c>
      <c r="Q19" t="s">
        <v>9317</v>
      </c>
      <c r="R19" s="19" t="s">
        <v>9361</v>
      </c>
      <c r="S19" t="s">
        <v>28040</v>
      </c>
      <c r="T19" s="17">
        <v>50000</v>
      </c>
    </row>
    <row r="20" spans="1:20" ht="15.6" x14ac:dyDescent="0.3">
      <c r="A20" t="s">
        <v>19395</v>
      </c>
      <c r="B20" t="s">
        <v>19395</v>
      </c>
      <c r="C20" t="s">
        <v>1271</v>
      </c>
      <c r="D20" s="20" t="s">
        <v>47</v>
      </c>
      <c r="E20" t="s">
        <v>756</v>
      </c>
      <c r="F20">
        <v>1</v>
      </c>
      <c r="G20">
        <v>1</v>
      </c>
      <c r="H20" t="s">
        <v>1279</v>
      </c>
      <c r="I20" t="s">
        <v>1302</v>
      </c>
      <c r="J20" t="s">
        <v>19413</v>
      </c>
      <c r="K20" t="s">
        <v>9362</v>
      </c>
      <c r="L20" t="s">
        <v>9341</v>
      </c>
      <c r="M20" t="s">
        <v>9363</v>
      </c>
      <c r="N20">
        <v>44.399990000000003</v>
      </c>
      <c r="O20">
        <v>-64.539739999999995</v>
      </c>
      <c r="P20" t="b">
        <v>0</v>
      </c>
      <c r="Q20" t="s">
        <v>9317</v>
      </c>
      <c r="R20" s="19" t="s">
        <v>9343</v>
      </c>
      <c r="S20" t="s">
        <v>28040</v>
      </c>
      <c r="T20" s="17">
        <v>150000</v>
      </c>
    </row>
    <row r="21" spans="1:20" ht="15.6" x14ac:dyDescent="0.3">
      <c r="A21" t="s">
        <v>19395</v>
      </c>
      <c r="B21" t="s">
        <v>19395</v>
      </c>
      <c r="C21" t="s">
        <v>1271</v>
      </c>
      <c r="D21" s="20" t="s">
        <v>47</v>
      </c>
      <c r="E21" t="s">
        <v>756</v>
      </c>
      <c r="F21">
        <v>1</v>
      </c>
      <c r="G21">
        <v>1</v>
      </c>
      <c r="H21" t="s">
        <v>1279</v>
      </c>
      <c r="I21" t="s">
        <v>1303</v>
      </c>
      <c r="J21" t="s">
        <v>19414</v>
      </c>
      <c r="K21" t="s">
        <v>9364</v>
      </c>
      <c r="L21" t="s">
        <v>9341</v>
      </c>
      <c r="M21" t="s">
        <v>9365</v>
      </c>
      <c r="N21">
        <v>44.047044999999997</v>
      </c>
      <c r="O21">
        <v>-64.721991000000003</v>
      </c>
      <c r="P21" t="b">
        <v>0</v>
      </c>
      <c r="Q21" t="s">
        <v>9317</v>
      </c>
      <c r="R21" s="19" t="s">
        <v>9343</v>
      </c>
      <c r="S21" t="s">
        <v>28040</v>
      </c>
      <c r="T21" s="17">
        <v>150000</v>
      </c>
    </row>
    <row r="22" spans="1:20" ht="15.6" x14ac:dyDescent="0.3">
      <c r="A22" t="s">
        <v>19395</v>
      </c>
      <c r="B22" t="s">
        <v>19395</v>
      </c>
      <c r="C22" t="s">
        <v>1271</v>
      </c>
      <c r="D22" s="20" t="s">
        <v>47</v>
      </c>
      <c r="E22" t="s">
        <v>756</v>
      </c>
      <c r="F22">
        <v>1</v>
      </c>
      <c r="G22">
        <v>1</v>
      </c>
      <c r="H22" t="s">
        <v>1279</v>
      </c>
      <c r="I22" t="s">
        <v>1304</v>
      </c>
      <c r="J22" t="s">
        <v>19415</v>
      </c>
      <c r="K22" t="s">
        <v>9366</v>
      </c>
      <c r="L22" t="s">
        <v>9341</v>
      </c>
      <c r="M22" t="s">
        <v>9367</v>
      </c>
      <c r="N22">
        <v>43.778275000000001</v>
      </c>
      <c r="O22">
        <v>-65.338873000000007</v>
      </c>
      <c r="P22" t="b">
        <v>0</v>
      </c>
      <c r="Q22" t="s">
        <v>9317</v>
      </c>
      <c r="R22" s="19" t="s">
        <v>9343</v>
      </c>
      <c r="S22" t="s">
        <v>28040</v>
      </c>
      <c r="T22" s="17">
        <v>150000</v>
      </c>
    </row>
    <row r="23" spans="1:20" ht="15.6" x14ac:dyDescent="0.3">
      <c r="A23" t="s">
        <v>19395</v>
      </c>
      <c r="B23" t="s">
        <v>19395</v>
      </c>
      <c r="C23" t="s">
        <v>1271</v>
      </c>
      <c r="D23" s="20" t="s">
        <v>48</v>
      </c>
      <c r="E23" t="s">
        <v>757</v>
      </c>
      <c r="F23">
        <v>1</v>
      </c>
      <c r="G23">
        <v>1</v>
      </c>
      <c r="H23" t="s">
        <v>1279</v>
      </c>
      <c r="I23" t="s">
        <v>1305</v>
      </c>
      <c r="J23" t="s">
        <v>19416</v>
      </c>
      <c r="K23" t="s">
        <v>9368</v>
      </c>
      <c r="L23" t="s">
        <v>9315</v>
      </c>
      <c r="M23" t="s">
        <v>9369</v>
      </c>
      <c r="N23">
        <v>45.943798000000001</v>
      </c>
      <c r="O23">
        <v>-74.126130000000003</v>
      </c>
      <c r="P23" t="b">
        <v>0</v>
      </c>
      <c r="Q23" t="s">
        <v>9317</v>
      </c>
      <c r="R23" s="19" t="s">
        <v>9370</v>
      </c>
      <c r="S23" t="s">
        <v>28040</v>
      </c>
      <c r="T23" s="17">
        <v>230740</v>
      </c>
    </row>
    <row r="24" spans="1:20" ht="15.6" x14ac:dyDescent="0.3">
      <c r="A24" t="s">
        <v>19395</v>
      </c>
      <c r="B24" t="s">
        <v>19395</v>
      </c>
      <c r="C24" t="s">
        <v>1271</v>
      </c>
      <c r="D24" s="20" t="s">
        <v>48</v>
      </c>
      <c r="E24" t="s">
        <v>757</v>
      </c>
      <c r="F24">
        <v>1</v>
      </c>
      <c r="G24">
        <v>1</v>
      </c>
      <c r="H24" t="s">
        <v>1279</v>
      </c>
      <c r="I24" t="s">
        <v>1306</v>
      </c>
      <c r="J24" t="s">
        <v>19417</v>
      </c>
      <c r="K24" t="s">
        <v>9371</v>
      </c>
      <c r="L24" t="s">
        <v>9315</v>
      </c>
      <c r="M24" t="s">
        <v>9372</v>
      </c>
      <c r="N24">
        <v>45.694450000000003</v>
      </c>
      <c r="O24">
        <v>-73.935230000000004</v>
      </c>
      <c r="P24" t="b">
        <v>0</v>
      </c>
      <c r="Q24" t="s">
        <v>9317</v>
      </c>
      <c r="R24" s="19" t="s">
        <v>9373</v>
      </c>
      <c r="S24" t="s">
        <v>28040</v>
      </c>
      <c r="T24" s="17">
        <v>230740</v>
      </c>
    </row>
    <row r="25" spans="1:20" ht="15.6" x14ac:dyDescent="0.3">
      <c r="A25" t="s">
        <v>19395</v>
      </c>
      <c r="B25" t="s">
        <v>19395</v>
      </c>
      <c r="C25" t="s">
        <v>1271</v>
      </c>
      <c r="D25" s="20" t="s">
        <v>48</v>
      </c>
      <c r="E25" t="s">
        <v>757</v>
      </c>
      <c r="F25">
        <v>1</v>
      </c>
      <c r="G25">
        <v>1</v>
      </c>
      <c r="H25" t="s">
        <v>1279</v>
      </c>
      <c r="I25" t="s">
        <v>1307</v>
      </c>
      <c r="J25" t="s">
        <v>19418</v>
      </c>
      <c r="K25" t="s">
        <v>9374</v>
      </c>
      <c r="L25" t="s">
        <v>9315</v>
      </c>
      <c r="M25" t="s">
        <v>9375</v>
      </c>
      <c r="N25">
        <v>46.121827000000003</v>
      </c>
      <c r="O25">
        <v>-74.453659999999999</v>
      </c>
      <c r="P25" t="b">
        <v>0</v>
      </c>
      <c r="Q25" t="s">
        <v>9317</v>
      </c>
      <c r="R25" s="19" t="s">
        <v>9376</v>
      </c>
      <c r="S25" t="s">
        <v>28040</v>
      </c>
      <c r="T25" s="17">
        <v>230740</v>
      </c>
    </row>
    <row r="26" spans="1:20" ht="15.6" x14ac:dyDescent="0.3">
      <c r="A26" t="s">
        <v>19395</v>
      </c>
      <c r="B26" t="s">
        <v>19395</v>
      </c>
      <c r="C26" t="s">
        <v>1271</v>
      </c>
      <c r="D26" s="20" t="s">
        <v>49</v>
      </c>
      <c r="E26" t="s">
        <v>757</v>
      </c>
      <c r="F26">
        <v>1</v>
      </c>
      <c r="G26">
        <v>1</v>
      </c>
      <c r="H26" t="s">
        <v>1279</v>
      </c>
      <c r="I26" t="s">
        <v>1308</v>
      </c>
      <c r="J26" t="s">
        <v>19419</v>
      </c>
      <c r="K26" t="s">
        <v>9377</v>
      </c>
      <c r="L26" t="s">
        <v>9315</v>
      </c>
      <c r="M26" t="s">
        <v>9378</v>
      </c>
      <c r="N26">
        <v>45.906120000000001</v>
      </c>
      <c r="O26">
        <v>-73.663579999999996</v>
      </c>
      <c r="P26" t="b">
        <v>0</v>
      </c>
      <c r="Q26" t="s">
        <v>9317</v>
      </c>
      <c r="R26" s="19" t="s">
        <v>9379</v>
      </c>
      <c r="S26" t="s">
        <v>28040</v>
      </c>
      <c r="T26" s="17">
        <v>33500</v>
      </c>
    </row>
    <row r="27" spans="1:20" ht="15.6" x14ac:dyDescent="0.3">
      <c r="A27" t="s">
        <v>19395</v>
      </c>
      <c r="B27" t="s">
        <v>19395</v>
      </c>
      <c r="C27" t="s">
        <v>1271</v>
      </c>
      <c r="D27" s="20" t="s">
        <v>50</v>
      </c>
      <c r="E27" t="s">
        <v>757</v>
      </c>
      <c r="F27">
        <v>1</v>
      </c>
      <c r="G27">
        <v>1</v>
      </c>
      <c r="H27" t="s">
        <v>1279</v>
      </c>
      <c r="I27" t="s">
        <v>1309</v>
      </c>
      <c r="J27" t="s">
        <v>19420</v>
      </c>
      <c r="K27" t="s">
        <v>9380</v>
      </c>
      <c r="L27" t="s">
        <v>9315</v>
      </c>
      <c r="M27" t="s">
        <v>9381</v>
      </c>
      <c r="N27">
        <v>46.063141999999999</v>
      </c>
      <c r="O27">
        <v>-73.419780000000003</v>
      </c>
      <c r="P27" t="b">
        <v>0</v>
      </c>
      <c r="Q27" t="s">
        <v>9317</v>
      </c>
      <c r="R27" s="19" t="s">
        <v>9382</v>
      </c>
      <c r="S27" t="s">
        <v>28040</v>
      </c>
      <c r="T27" s="17">
        <v>33500</v>
      </c>
    </row>
    <row r="28" spans="1:20" ht="15.6" x14ac:dyDescent="0.3">
      <c r="A28" t="s">
        <v>19395</v>
      </c>
      <c r="B28" t="s">
        <v>19395</v>
      </c>
      <c r="C28" t="s">
        <v>1271</v>
      </c>
      <c r="D28" s="20" t="s">
        <v>51</v>
      </c>
      <c r="E28" t="s">
        <v>758</v>
      </c>
      <c r="F28">
        <v>1</v>
      </c>
      <c r="G28">
        <v>1</v>
      </c>
      <c r="H28" t="s">
        <v>1279</v>
      </c>
      <c r="I28" t="s">
        <v>1310</v>
      </c>
      <c r="J28" t="s">
        <v>19421</v>
      </c>
      <c r="K28" t="s">
        <v>9337</v>
      </c>
      <c r="L28" t="s">
        <v>9326</v>
      </c>
      <c r="M28" t="s">
        <v>9383</v>
      </c>
      <c r="N28">
        <v>42.930885600000003</v>
      </c>
      <c r="O28">
        <v>-81.221000000000004</v>
      </c>
      <c r="P28" t="b">
        <v>0</v>
      </c>
      <c r="Q28" t="s">
        <v>9317</v>
      </c>
      <c r="R28" s="19" t="s">
        <v>9384</v>
      </c>
      <c r="S28" t="s">
        <v>28040</v>
      </c>
      <c r="T28" s="17">
        <v>200000</v>
      </c>
    </row>
    <row r="29" spans="1:20" ht="15.6" x14ac:dyDescent="0.3">
      <c r="A29" t="s">
        <v>19395</v>
      </c>
      <c r="B29" t="s">
        <v>19395</v>
      </c>
      <c r="C29" t="s">
        <v>1271</v>
      </c>
      <c r="D29" s="20" t="s">
        <v>51</v>
      </c>
      <c r="E29" t="s">
        <v>758</v>
      </c>
      <c r="F29">
        <v>1</v>
      </c>
      <c r="G29">
        <v>1</v>
      </c>
      <c r="H29" t="s">
        <v>1279</v>
      </c>
      <c r="I29" t="s">
        <v>1311</v>
      </c>
      <c r="J29" t="s">
        <v>19422</v>
      </c>
      <c r="K29" t="s">
        <v>9385</v>
      </c>
      <c r="L29" t="s">
        <v>9326</v>
      </c>
      <c r="M29" t="s">
        <v>9386</v>
      </c>
      <c r="N29">
        <v>43.172781999999998</v>
      </c>
      <c r="O29">
        <v>-80.244394999999997</v>
      </c>
      <c r="P29" t="b">
        <v>0</v>
      </c>
      <c r="Q29" t="s">
        <v>9317</v>
      </c>
      <c r="R29" s="19" t="s">
        <v>9387</v>
      </c>
      <c r="S29" t="s">
        <v>28040</v>
      </c>
      <c r="T29" s="17">
        <v>200000</v>
      </c>
    </row>
    <row r="30" spans="1:20" ht="15.6" x14ac:dyDescent="0.3">
      <c r="A30" t="s">
        <v>19395</v>
      </c>
      <c r="B30" t="s">
        <v>19395</v>
      </c>
      <c r="C30" t="s">
        <v>1271</v>
      </c>
      <c r="D30" s="20" t="s">
        <v>51</v>
      </c>
      <c r="E30" t="s">
        <v>758</v>
      </c>
      <c r="F30">
        <v>1</v>
      </c>
      <c r="G30">
        <v>1</v>
      </c>
      <c r="H30" t="s">
        <v>1279</v>
      </c>
      <c r="I30" t="s">
        <v>1312</v>
      </c>
      <c r="J30" t="s">
        <v>19423</v>
      </c>
      <c r="K30" t="s">
        <v>9388</v>
      </c>
      <c r="L30" t="s">
        <v>9326</v>
      </c>
      <c r="M30" t="s">
        <v>9389</v>
      </c>
      <c r="N30">
        <v>43.229497000000002</v>
      </c>
      <c r="O30">
        <v>-79.879921999999993</v>
      </c>
      <c r="P30" t="b">
        <v>0</v>
      </c>
      <c r="Q30" t="s">
        <v>9317</v>
      </c>
      <c r="R30" s="19" t="s">
        <v>9390</v>
      </c>
      <c r="S30" t="s">
        <v>28040</v>
      </c>
      <c r="T30" s="17">
        <v>200000</v>
      </c>
    </row>
    <row r="31" spans="1:20" ht="15.6" x14ac:dyDescent="0.3">
      <c r="A31" t="s">
        <v>19395</v>
      </c>
      <c r="B31" t="s">
        <v>19395</v>
      </c>
      <c r="C31" t="s">
        <v>1271</v>
      </c>
      <c r="D31" s="20" t="s">
        <v>51</v>
      </c>
      <c r="E31" t="s">
        <v>758</v>
      </c>
      <c r="F31">
        <v>1</v>
      </c>
      <c r="G31">
        <v>1</v>
      </c>
      <c r="H31" t="s">
        <v>1279</v>
      </c>
      <c r="I31" t="s">
        <v>1313</v>
      </c>
      <c r="J31" t="s">
        <v>19424</v>
      </c>
      <c r="K31" t="s">
        <v>9391</v>
      </c>
      <c r="L31" t="s">
        <v>9326</v>
      </c>
      <c r="M31" t="s">
        <v>9392</v>
      </c>
      <c r="N31">
        <v>43.116599999999998</v>
      </c>
      <c r="O31">
        <v>-80.736509999999996</v>
      </c>
      <c r="P31" t="b">
        <v>0</v>
      </c>
      <c r="Q31" t="s">
        <v>9317</v>
      </c>
      <c r="R31" s="19" t="s">
        <v>9393</v>
      </c>
      <c r="S31" t="s">
        <v>28040</v>
      </c>
      <c r="T31" s="17">
        <v>200000</v>
      </c>
    </row>
    <row r="32" spans="1:20" ht="15.6" x14ac:dyDescent="0.3">
      <c r="A32" t="s">
        <v>19395</v>
      </c>
      <c r="B32" t="s">
        <v>19395</v>
      </c>
      <c r="C32" t="s">
        <v>1271</v>
      </c>
      <c r="D32" s="20" t="s">
        <v>52</v>
      </c>
      <c r="E32" t="s">
        <v>758</v>
      </c>
      <c r="F32">
        <v>1</v>
      </c>
      <c r="G32">
        <v>1</v>
      </c>
      <c r="H32" t="s">
        <v>1279</v>
      </c>
      <c r="I32" t="s">
        <v>1314</v>
      </c>
      <c r="J32" t="s">
        <v>19425</v>
      </c>
      <c r="K32" t="s">
        <v>9394</v>
      </c>
      <c r="L32" t="s">
        <v>9326</v>
      </c>
      <c r="M32" t="s">
        <v>9395</v>
      </c>
      <c r="N32">
        <v>43.114100000000001</v>
      </c>
      <c r="O32">
        <v>-79.125046999999995</v>
      </c>
      <c r="P32" t="b">
        <v>0</v>
      </c>
      <c r="Q32" t="s">
        <v>9317</v>
      </c>
      <c r="R32" s="19" t="s">
        <v>9387</v>
      </c>
      <c r="S32" t="s">
        <v>28040</v>
      </c>
      <c r="T32" s="17">
        <v>300000</v>
      </c>
    </row>
    <row r="33" spans="1:20" ht="15.6" x14ac:dyDescent="0.3">
      <c r="A33" t="s">
        <v>19395</v>
      </c>
      <c r="B33" t="s">
        <v>19395</v>
      </c>
      <c r="C33" t="s">
        <v>1271</v>
      </c>
      <c r="D33" s="20" t="s">
        <v>52</v>
      </c>
      <c r="E33" t="s">
        <v>758</v>
      </c>
      <c r="F33">
        <v>1</v>
      </c>
      <c r="G33">
        <v>1</v>
      </c>
      <c r="H33" t="s">
        <v>1279</v>
      </c>
      <c r="I33" t="s">
        <v>1315</v>
      </c>
      <c r="J33" t="s">
        <v>19426</v>
      </c>
      <c r="K33" t="s">
        <v>9394</v>
      </c>
      <c r="L33" t="s">
        <v>9326</v>
      </c>
      <c r="M33" t="s">
        <v>9395</v>
      </c>
      <c r="N33">
        <v>43.114100000000001</v>
      </c>
      <c r="O33">
        <v>-79.125046999999995</v>
      </c>
      <c r="P33" t="b">
        <v>0</v>
      </c>
      <c r="Q33" t="s">
        <v>9317</v>
      </c>
      <c r="R33" s="19" t="s">
        <v>9387</v>
      </c>
      <c r="S33" t="s">
        <v>28040</v>
      </c>
      <c r="T33" s="17">
        <v>300000</v>
      </c>
    </row>
    <row r="34" spans="1:20" ht="15.6" x14ac:dyDescent="0.3">
      <c r="A34" t="s">
        <v>19395</v>
      </c>
      <c r="B34" t="s">
        <v>19395</v>
      </c>
      <c r="C34" t="s">
        <v>1271</v>
      </c>
      <c r="D34" s="20" t="s">
        <v>52</v>
      </c>
      <c r="E34" t="s">
        <v>758</v>
      </c>
      <c r="F34">
        <v>1</v>
      </c>
      <c r="G34">
        <v>1</v>
      </c>
      <c r="H34" t="s">
        <v>1279</v>
      </c>
      <c r="I34" t="s">
        <v>1316</v>
      </c>
      <c r="J34" t="s">
        <v>19427</v>
      </c>
      <c r="K34" t="s">
        <v>9396</v>
      </c>
      <c r="L34" t="s">
        <v>9326</v>
      </c>
      <c r="M34" t="s">
        <v>9397</v>
      </c>
      <c r="N34">
        <v>43.842953000000001</v>
      </c>
      <c r="O34">
        <v>-79.069322999999997</v>
      </c>
      <c r="P34" t="b">
        <v>0</v>
      </c>
      <c r="Q34" t="s">
        <v>9317</v>
      </c>
      <c r="R34" s="19" t="s">
        <v>9398</v>
      </c>
      <c r="S34" t="s">
        <v>28040</v>
      </c>
      <c r="T34" s="17">
        <v>300000</v>
      </c>
    </row>
    <row r="35" spans="1:20" ht="15.6" x14ac:dyDescent="0.3">
      <c r="A35" t="s">
        <v>19395</v>
      </c>
      <c r="B35" t="s">
        <v>19395</v>
      </c>
      <c r="C35" t="s">
        <v>1271</v>
      </c>
      <c r="D35" s="20" t="s">
        <v>52</v>
      </c>
      <c r="E35" t="s">
        <v>758</v>
      </c>
      <c r="F35">
        <v>1</v>
      </c>
      <c r="G35">
        <v>1</v>
      </c>
      <c r="H35" t="s">
        <v>1279</v>
      </c>
      <c r="I35" t="s">
        <v>1317</v>
      </c>
      <c r="J35" t="s">
        <v>19428</v>
      </c>
      <c r="K35" t="s">
        <v>9399</v>
      </c>
      <c r="L35" t="s">
        <v>9326</v>
      </c>
      <c r="M35" t="s">
        <v>9400</v>
      </c>
      <c r="N35">
        <v>43.450378999999998</v>
      </c>
      <c r="O35">
        <v>-79.699222000000006</v>
      </c>
      <c r="P35" t="b">
        <v>0</v>
      </c>
      <c r="Q35" t="s">
        <v>9317</v>
      </c>
      <c r="R35" s="19" t="s">
        <v>9401</v>
      </c>
      <c r="S35" t="s">
        <v>28040</v>
      </c>
      <c r="T35" s="17">
        <v>300000</v>
      </c>
    </row>
    <row r="36" spans="1:20" ht="15.6" x14ac:dyDescent="0.3">
      <c r="A36" t="s">
        <v>19395</v>
      </c>
      <c r="B36" t="s">
        <v>19395</v>
      </c>
      <c r="C36" t="s">
        <v>1271</v>
      </c>
      <c r="D36" s="20" t="s">
        <v>52</v>
      </c>
      <c r="E36" t="s">
        <v>758</v>
      </c>
      <c r="F36">
        <v>1</v>
      </c>
      <c r="G36">
        <v>1</v>
      </c>
      <c r="H36" t="s">
        <v>1279</v>
      </c>
      <c r="I36" t="s">
        <v>1318</v>
      </c>
      <c r="J36" t="s">
        <v>19429</v>
      </c>
      <c r="K36" t="s">
        <v>9329</v>
      </c>
      <c r="L36" t="s">
        <v>9326</v>
      </c>
      <c r="M36" t="s">
        <v>9402</v>
      </c>
      <c r="N36">
        <v>43.604554999999998</v>
      </c>
      <c r="O36">
        <v>-79.588165000000004</v>
      </c>
      <c r="P36" t="b">
        <v>0</v>
      </c>
      <c r="Q36" t="s">
        <v>9317</v>
      </c>
      <c r="R36" s="19" t="s">
        <v>9403</v>
      </c>
      <c r="S36" t="s">
        <v>28040</v>
      </c>
      <c r="T36" s="17">
        <v>300000</v>
      </c>
    </row>
    <row r="37" spans="1:20" ht="15.6" x14ac:dyDescent="0.3">
      <c r="A37" t="s">
        <v>19395</v>
      </c>
      <c r="B37" t="s">
        <v>19395</v>
      </c>
      <c r="C37" t="s">
        <v>1271</v>
      </c>
      <c r="D37" s="20" t="s">
        <v>52</v>
      </c>
      <c r="E37" t="s">
        <v>758</v>
      </c>
      <c r="F37">
        <v>1</v>
      </c>
      <c r="G37">
        <v>1</v>
      </c>
      <c r="H37" t="s">
        <v>1279</v>
      </c>
      <c r="I37" t="s">
        <v>1319</v>
      </c>
      <c r="J37" t="s">
        <v>19430</v>
      </c>
      <c r="K37" t="s">
        <v>9404</v>
      </c>
      <c r="L37" t="s">
        <v>9326</v>
      </c>
      <c r="M37" t="s">
        <v>9405</v>
      </c>
      <c r="N37">
        <v>44.186970000000002</v>
      </c>
      <c r="O37">
        <v>-77.400260000000003</v>
      </c>
      <c r="P37" t="b">
        <v>0</v>
      </c>
      <c r="Q37" t="s">
        <v>9317</v>
      </c>
      <c r="R37" s="19" t="s">
        <v>9406</v>
      </c>
      <c r="S37" t="s">
        <v>28040</v>
      </c>
      <c r="T37" s="17">
        <v>300000</v>
      </c>
    </row>
    <row r="38" spans="1:20" ht="15.6" x14ac:dyDescent="0.3">
      <c r="A38" t="s">
        <v>19395</v>
      </c>
      <c r="B38" t="s">
        <v>19395</v>
      </c>
      <c r="C38" t="s">
        <v>1271</v>
      </c>
      <c r="D38" s="20" t="s">
        <v>52</v>
      </c>
      <c r="E38" t="s">
        <v>758</v>
      </c>
      <c r="F38">
        <v>1</v>
      </c>
      <c r="G38">
        <v>1</v>
      </c>
      <c r="H38" t="s">
        <v>1279</v>
      </c>
      <c r="I38" t="s">
        <v>1320</v>
      </c>
      <c r="J38" t="s">
        <v>19431</v>
      </c>
      <c r="K38" t="s">
        <v>9407</v>
      </c>
      <c r="L38" t="s">
        <v>9326</v>
      </c>
      <c r="M38" t="s">
        <v>9408</v>
      </c>
      <c r="N38">
        <v>43.39602</v>
      </c>
      <c r="O38">
        <v>-79.795869999999994</v>
      </c>
      <c r="P38" t="b">
        <v>0</v>
      </c>
      <c r="Q38" t="s">
        <v>9317</v>
      </c>
      <c r="R38" s="19" t="s">
        <v>9393</v>
      </c>
      <c r="S38" t="s">
        <v>28040</v>
      </c>
      <c r="T38" s="17">
        <v>300000</v>
      </c>
    </row>
    <row r="39" spans="1:20" ht="15.6" x14ac:dyDescent="0.3">
      <c r="A39" t="s">
        <v>19395</v>
      </c>
      <c r="B39" t="s">
        <v>19395</v>
      </c>
      <c r="C39" t="s">
        <v>1271</v>
      </c>
      <c r="D39" s="20" t="s">
        <v>52</v>
      </c>
      <c r="E39" t="s">
        <v>758</v>
      </c>
      <c r="F39">
        <v>1</v>
      </c>
      <c r="G39">
        <v>1</v>
      </c>
      <c r="H39" t="s">
        <v>1279</v>
      </c>
      <c r="I39" t="s">
        <v>1321</v>
      </c>
      <c r="J39" t="s">
        <v>1321</v>
      </c>
      <c r="K39" t="s">
        <v>9409</v>
      </c>
      <c r="L39" t="s">
        <v>9326</v>
      </c>
      <c r="M39" t="s">
        <v>9410</v>
      </c>
      <c r="N39">
        <v>43.617939999999997</v>
      </c>
      <c r="O39">
        <v>-79.546109999999999</v>
      </c>
      <c r="P39" t="b">
        <v>0</v>
      </c>
      <c r="Q39" t="s">
        <v>9317</v>
      </c>
      <c r="R39" s="19" t="s">
        <v>9336</v>
      </c>
      <c r="S39" t="s">
        <v>28040</v>
      </c>
      <c r="T39" s="17">
        <v>300000</v>
      </c>
    </row>
    <row r="40" spans="1:20" ht="15.6" x14ac:dyDescent="0.3">
      <c r="A40" t="s">
        <v>19395</v>
      </c>
      <c r="B40" t="s">
        <v>19395</v>
      </c>
      <c r="C40" t="s">
        <v>1271</v>
      </c>
      <c r="D40" s="20" t="s">
        <v>53</v>
      </c>
      <c r="E40" t="s">
        <v>758</v>
      </c>
      <c r="F40">
        <v>1</v>
      </c>
      <c r="G40">
        <v>1</v>
      </c>
      <c r="H40" t="s">
        <v>1279</v>
      </c>
      <c r="I40" t="s">
        <v>1320</v>
      </c>
      <c r="J40" t="s">
        <v>19431</v>
      </c>
      <c r="K40" t="s">
        <v>9407</v>
      </c>
      <c r="L40" t="s">
        <v>9326</v>
      </c>
      <c r="M40" t="s">
        <v>9408</v>
      </c>
      <c r="N40">
        <v>43.39602</v>
      </c>
      <c r="O40">
        <v>-79.795869999999994</v>
      </c>
      <c r="P40" t="b">
        <v>0</v>
      </c>
      <c r="Q40" t="s">
        <v>9317</v>
      </c>
      <c r="R40" s="19" t="s">
        <v>9393</v>
      </c>
      <c r="S40" t="s">
        <v>28040</v>
      </c>
      <c r="T40" s="17">
        <v>50000</v>
      </c>
    </row>
    <row r="41" spans="1:20" ht="15.6" x14ac:dyDescent="0.3">
      <c r="A41" t="s">
        <v>19395</v>
      </c>
      <c r="B41" t="s">
        <v>19395</v>
      </c>
      <c r="C41" t="s">
        <v>1271</v>
      </c>
      <c r="D41" s="20" t="s">
        <v>54</v>
      </c>
      <c r="E41" t="s">
        <v>758</v>
      </c>
      <c r="F41">
        <v>1</v>
      </c>
      <c r="G41">
        <v>1</v>
      </c>
      <c r="H41" t="s">
        <v>1279</v>
      </c>
      <c r="I41" t="s">
        <v>1322</v>
      </c>
      <c r="J41" t="s">
        <v>19432</v>
      </c>
      <c r="K41" t="s">
        <v>9411</v>
      </c>
      <c r="L41" t="s">
        <v>9326</v>
      </c>
      <c r="M41" t="s">
        <v>9412</v>
      </c>
      <c r="N41">
        <v>43.485056999999998</v>
      </c>
      <c r="O41">
        <v>-80.523933999999997</v>
      </c>
      <c r="P41" t="b">
        <v>0</v>
      </c>
      <c r="Q41" t="s">
        <v>9317</v>
      </c>
      <c r="R41" s="19" t="s">
        <v>9413</v>
      </c>
      <c r="S41" t="s">
        <v>28040</v>
      </c>
      <c r="T41" s="17">
        <v>150000</v>
      </c>
    </row>
    <row r="42" spans="1:20" ht="15.6" x14ac:dyDescent="0.3">
      <c r="A42" t="s">
        <v>19395</v>
      </c>
      <c r="B42" t="s">
        <v>19395</v>
      </c>
      <c r="C42" t="s">
        <v>1271</v>
      </c>
      <c r="D42" s="20" t="s">
        <v>54</v>
      </c>
      <c r="E42" t="s">
        <v>758</v>
      </c>
      <c r="F42">
        <v>1</v>
      </c>
      <c r="G42">
        <v>1</v>
      </c>
      <c r="H42" t="s">
        <v>1279</v>
      </c>
      <c r="I42" t="s">
        <v>1323</v>
      </c>
      <c r="J42" t="s">
        <v>19433</v>
      </c>
      <c r="K42" t="s">
        <v>9411</v>
      </c>
      <c r="L42" t="s">
        <v>9326</v>
      </c>
      <c r="M42" t="s">
        <v>9412</v>
      </c>
      <c r="N42">
        <v>43.485056999999998</v>
      </c>
      <c r="O42">
        <v>-80.523933999999997</v>
      </c>
      <c r="P42" t="b">
        <v>0</v>
      </c>
      <c r="Q42" t="s">
        <v>9317</v>
      </c>
      <c r="R42" s="19" t="s">
        <v>9413</v>
      </c>
      <c r="S42" t="s">
        <v>28040</v>
      </c>
      <c r="T42" s="17">
        <v>150000</v>
      </c>
    </row>
    <row r="43" spans="1:20" ht="15.6" x14ac:dyDescent="0.3">
      <c r="A43" t="s">
        <v>19395</v>
      </c>
      <c r="B43" t="s">
        <v>19395</v>
      </c>
      <c r="C43" t="s">
        <v>1271</v>
      </c>
      <c r="D43" s="20" t="s">
        <v>54</v>
      </c>
      <c r="E43" t="s">
        <v>758</v>
      </c>
      <c r="F43">
        <v>1</v>
      </c>
      <c r="G43">
        <v>1</v>
      </c>
      <c r="H43" t="s">
        <v>1279</v>
      </c>
      <c r="I43" t="s">
        <v>1324</v>
      </c>
      <c r="J43" t="s">
        <v>19434</v>
      </c>
      <c r="K43" t="s">
        <v>9414</v>
      </c>
      <c r="L43" t="s">
        <v>9326</v>
      </c>
      <c r="M43" t="s">
        <v>9415</v>
      </c>
      <c r="N43">
        <v>43.429200000000002</v>
      </c>
      <c r="O43">
        <v>-80.4358</v>
      </c>
      <c r="P43" t="b">
        <v>0</v>
      </c>
      <c r="Q43" t="s">
        <v>9317</v>
      </c>
      <c r="R43" s="19" t="s">
        <v>9416</v>
      </c>
      <c r="S43" t="s">
        <v>28040</v>
      </c>
      <c r="T43" s="17">
        <v>150000</v>
      </c>
    </row>
    <row r="44" spans="1:20" ht="15.6" x14ac:dyDescent="0.3">
      <c r="A44" t="s">
        <v>19395</v>
      </c>
      <c r="B44" t="s">
        <v>19395</v>
      </c>
      <c r="C44" t="s">
        <v>1271</v>
      </c>
      <c r="D44" s="20" t="s">
        <v>55</v>
      </c>
      <c r="E44" t="s">
        <v>758</v>
      </c>
      <c r="F44">
        <v>1</v>
      </c>
      <c r="G44">
        <v>1</v>
      </c>
      <c r="H44" t="s">
        <v>1279</v>
      </c>
      <c r="I44" t="s">
        <v>1325</v>
      </c>
      <c r="J44" t="s">
        <v>19435</v>
      </c>
      <c r="K44" t="s">
        <v>9417</v>
      </c>
      <c r="L44" t="s">
        <v>9326</v>
      </c>
      <c r="M44" t="s">
        <v>9418</v>
      </c>
      <c r="N44">
        <v>43.523499000000001</v>
      </c>
      <c r="O44">
        <v>-79.899493000000007</v>
      </c>
      <c r="P44" t="b">
        <v>0</v>
      </c>
      <c r="Q44" t="s">
        <v>9317</v>
      </c>
      <c r="R44" s="19" t="s">
        <v>9419</v>
      </c>
      <c r="S44" t="s">
        <v>28040</v>
      </c>
      <c r="T44" s="17">
        <v>250000</v>
      </c>
    </row>
    <row r="45" spans="1:20" ht="15.6" x14ac:dyDescent="0.3">
      <c r="A45" t="s">
        <v>19395</v>
      </c>
      <c r="B45" t="s">
        <v>19395</v>
      </c>
      <c r="C45" t="s">
        <v>1271</v>
      </c>
      <c r="D45" s="20" t="s">
        <v>55</v>
      </c>
      <c r="E45" t="s">
        <v>758</v>
      </c>
      <c r="F45">
        <v>1</v>
      </c>
      <c r="G45">
        <v>1</v>
      </c>
      <c r="H45" t="s">
        <v>1279</v>
      </c>
      <c r="I45" t="s">
        <v>1326</v>
      </c>
      <c r="J45" t="s">
        <v>19436</v>
      </c>
      <c r="K45" t="s">
        <v>9396</v>
      </c>
      <c r="L45" t="s">
        <v>9326</v>
      </c>
      <c r="M45" t="s">
        <v>9397</v>
      </c>
      <c r="N45">
        <v>43.842953000000001</v>
      </c>
      <c r="O45">
        <v>-79.069322999999997</v>
      </c>
      <c r="P45" t="b">
        <v>0</v>
      </c>
      <c r="Q45" t="s">
        <v>9317</v>
      </c>
      <c r="R45" s="19" t="s">
        <v>9398</v>
      </c>
      <c r="S45" t="s">
        <v>28040</v>
      </c>
      <c r="T45" s="17">
        <v>250000</v>
      </c>
    </row>
    <row r="46" spans="1:20" ht="15.6" x14ac:dyDescent="0.3">
      <c r="A46" t="s">
        <v>19395</v>
      </c>
      <c r="B46" t="s">
        <v>19395</v>
      </c>
      <c r="C46" t="s">
        <v>1271</v>
      </c>
      <c r="D46" s="20" t="s">
        <v>55</v>
      </c>
      <c r="E46" t="s">
        <v>758</v>
      </c>
      <c r="F46">
        <v>1</v>
      </c>
      <c r="G46">
        <v>1</v>
      </c>
      <c r="H46" t="s">
        <v>1279</v>
      </c>
      <c r="I46" t="s">
        <v>1327</v>
      </c>
      <c r="J46" t="s">
        <v>19437</v>
      </c>
      <c r="K46" t="s">
        <v>9399</v>
      </c>
      <c r="L46" t="s">
        <v>9326</v>
      </c>
      <c r="M46" t="s">
        <v>9400</v>
      </c>
      <c r="N46">
        <v>43.450519999999997</v>
      </c>
      <c r="O46">
        <v>-79.697310000000002</v>
      </c>
      <c r="P46" t="b">
        <v>0</v>
      </c>
      <c r="Q46" t="s">
        <v>9317</v>
      </c>
      <c r="R46" s="19" t="s">
        <v>9401</v>
      </c>
      <c r="S46" t="s">
        <v>28040</v>
      </c>
      <c r="T46" s="17">
        <v>250000</v>
      </c>
    </row>
    <row r="47" spans="1:20" ht="15.6" x14ac:dyDescent="0.3">
      <c r="A47" t="s">
        <v>19395</v>
      </c>
      <c r="B47" t="s">
        <v>19395</v>
      </c>
      <c r="C47" t="s">
        <v>1271</v>
      </c>
      <c r="D47" s="20" t="s">
        <v>55</v>
      </c>
      <c r="E47" t="s">
        <v>758</v>
      </c>
      <c r="F47">
        <v>1</v>
      </c>
      <c r="G47">
        <v>1</v>
      </c>
      <c r="H47" t="s">
        <v>1279</v>
      </c>
      <c r="I47" t="s">
        <v>1328</v>
      </c>
      <c r="J47" t="s">
        <v>19438</v>
      </c>
      <c r="K47" t="s">
        <v>9329</v>
      </c>
      <c r="L47" t="s">
        <v>9326</v>
      </c>
      <c r="M47" t="s">
        <v>9420</v>
      </c>
      <c r="N47">
        <v>43.636620999999998</v>
      </c>
      <c r="O47">
        <v>-79.621465999999998</v>
      </c>
      <c r="P47" t="b">
        <v>0</v>
      </c>
      <c r="Q47" t="s">
        <v>9317</v>
      </c>
      <c r="R47" s="19" t="s">
        <v>9403</v>
      </c>
      <c r="S47" t="s">
        <v>28040</v>
      </c>
      <c r="T47" s="17">
        <v>250000</v>
      </c>
    </row>
    <row r="48" spans="1:20" ht="15.6" x14ac:dyDescent="0.3">
      <c r="A48" t="s">
        <v>19395</v>
      </c>
      <c r="B48" t="s">
        <v>19395</v>
      </c>
      <c r="C48" t="s">
        <v>1271</v>
      </c>
      <c r="D48" s="20" t="s">
        <v>55</v>
      </c>
      <c r="E48" t="s">
        <v>758</v>
      </c>
      <c r="F48">
        <v>1</v>
      </c>
      <c r="G48">
        <v>1</v>
      </c>
      <c r="H48" t="s">
        <v>1279</v>
      </c>
      <c r="I48" t="s">
        <v>1329</v>
      </c>
      <c r="J48" t="s">
        <v>19439</v>
      </c>
      <c r="K48" t="s">
        <v>9421</v>
      </c>
      <c r="L48" t="s">
        <v>9326</v>
      </c>
      <c r="M48" t="s">
        <v>9422</v>
      </c>
      <c r="N48">
        <v>43.398023000000002</v>
      </c>
      <c r="O48">
        <v>-80.370482999999993</v>
      </c>
      <c r="P48" t="b">
        <v>0</v>
      </c>
      <c r="Q48" t="s">
        <v>9317</v>
      </c>
      <c r="R48" s="19" t="s">
        <v>9423</v>
      </c>
      <c r="S48" t="s">
        <v>28040</v>
      </c>
      <c r="T48" s="17">
        <v>250000</v>
      </c>
    </row>
    <row r="49" spans="1:20" ht="15.6" x14ac:dyDescent="0.3">
      <c r="A49" t="s">
        <v>19395</v>
      </c>
      <c r="B49" t="s">
        <v>19395</v>
      </c>
      <c r="C49" t="s">
        <v>1271</v>
      </c>
      <c r="D49" s="20" t="s">
        <v>56</v>
      </c>
      <c r="E49" t="s">
        <v>758</v>
      </c>
      <c r="F49">
        <v>1</v>
      </c>
      <c r="G49">
        <v>1</v>
      </c>
      <c r="H49" t="s">
        <v>1279</v>
      </c>
      <c r="I49" t="s">
        <v>1330</v>
      </c>
      <c r="J49" t="s">
        <v>19440</v>
      </c>
      <c r="K49" t="s">
        <v>9424</v>
      </c>
      <c r="L49" t="s">
        <v>9326</v>
      </c>
      <c r="M49" t="s">
        <v>9425</v>
      </c>
      <c r="N49">
        <v>43.789929999999998</v>
      </c>
      <c r="O49">
        <v>-79.550330000000002</v>
      </c>
      <c r="P49" t="b">
        <v>0</v>
      </c>
      <c r="Q49" t="s">
        <v>9317</v>
      </c>
      <c r="R49" s="19" t="s">
        <v>9426</v>
      </c>
      <c r="S49" t="s">
        <v>28040</v>
      </c>
      <c r="T49" s="17">
        <v>50000</v>
      </c>
    </row>
    <row r="50" spans="1:20" ht="15.6" x14ac:dyDescent="0.3">
      <c r="A50" t="s">
        <v>19395</v>
      </c>
      <c r="B50" t="s">
        <v>19395</v>
      </c>
      <c r="C50" t="s">
        <v>1271</v>
      </c>
      <c r="D50" s="20" t="s">
        <v>57</v>
      </c>
      <c r="E50" t="s">
        <v>758</v>
      </c>
      <c r="F50">
        <v>1</v>
      </c>
      <c r="G50">
        <v>1</v>
      </c>
      <c r="H50" t="s">
        <v>1279</v>
      </c>
      <c r="I50" t="s">
        <v>1331</v>
      </c>
      <c r="J50" t="s">
        <v>19441</v>
      </c>
      <c r="K50" t="s">
        <v>9427</v>
      </c>
      <c r="L50" t="s">
        <v>9326</v>
      </c>
      <c r="M50" t="s">
        <v>9428</v>
      </c>
      <c r="N50">
        <v>43.842506</v>
      </c>
      <c r="O50">
        <v>-79.431120000000007</v>
      </c>
      <c r="P50" t="b">
        <v>0</v>
      </c>
      <c r="Q50" t="s">
        <v>9317</v>
      </c>
      <c r="R50" s="19" t="s">
        <v>9429</v>
      </c>
      <c r="S50" t="s">
        <v>28040</v>
      </c>
      <c r="T50" s="17">
        <v>150000</v>
      </c>
    </row>
    <row r="51" spans="1:20" ht="15.6" x14ac:dyDescent="0.3">
      <c r="A51" t="s">
        <v>19395</v>
      </c>
      <c r="B51" t="s">
        <v>19395</v>
      </c>
      <c r="C51" t="s">
        <v>1271</v>
      </c>
      <c r="D51" s="20" t="s">
        <v>57</v>
      </c>
      <c r="E51" t="s">
        <v>758</v>
      </c>
      <c r="F51">
        <v>1</v>
      </c>
      <c r="G51">
        <v>1</v>
      </c>
      <c r="H51" t="s">
        <v>1279</v>
      </c>
      <c r="I51" t="s">
        <v>1332</v>
      </c>
      <c r="J51" t="s">
        <v>19442</v>
      </c>
      <c r="K51" t="s">
        <v>9427</v>
      </c>
      <c r="L51" t="s">
        <v>9326</v>
      </c>
      <c r="M51" t="s">
        <v>9428</v>
      </c>
      <c r="N51">
        <v>43.842506</v>
      </c>
      <c r="O51">
        <v>-79.431120000000007</v>
      </c>
      <c r="P51" t="b">
        <v>0</v>
      </c>
      <c r="Q51" t="s">
        <v>9317</v>
      </c>
      <c r="R51" s="19" t="s">
        <v>9429</v>
      </c>
      <c r="S51" t="s">
        <v>28040</v>
      </c>
      <c r="T51" s="17">
        <v>150000</v>
      </c>
    </row>
    <row r="52" spans="1:20" ht="15.6" x14ac:dyDescent="0.3">
      <c r="A52" t="s">
        <v>19395</v>
      </c>
      <c r="B52" t="s">
        <v>19395</v>
      </c>
      <c r="C52" t="s">
        <v>1271</v>
      </c>
      <c r="D52" s="20" t="s">
        <v>57</v>
      </c>
      <c r="E52" t="s">
        <v>758</v>
      </c>
      <c r="F52">
        <v>1</v>
      </c>
      <c r="G52">
        <v>1</v>
      </c>
      <c r="H52" t="s">
        <v>1279</v>
      </c>
      <c r="I52" t="s">
        <v>1330</v>
      </c>
      <c r="J52" t="s">
        <v>19440</v>
      </c>
      <c r="K52" t="s">
        <v>9424</v>
      </c>
      <c r="L52" t="s">
        <v>9326</v>
      </c>
      <c r="M52" t="s">
        <v>9425</v>
      </c>
      <c r="N52">
        <v>43.789929999999998</v>
      </c>
      <c r="O52">
        <v>-79.550330000000002</v>
      </c>
      <c r="P52" t="b">
        <v>0</v>
      </c>
      <c r="Q52" t="s">
        <v>9317</v>
      </c>
      <c r="R52" s="19" t="s">
        <v>9426</v>
      </c>
      <c r="S52" t="s">
        <v>28040</v>
      </c>
      <c r="T52" s="17">
        <v>150000</v>
      </c>
    </row>
    <row r="53" spans="1:20" ht="15.6" x14ac:dyDescent="0.3">
      <c r="A53" t="s">
        <v>19395</v>
      </c>
      <c r="B53" t="s">
        <v>19395</v>
      </c>
      <c r="C53" t="s">
        <v>1271</v>
      </c>
      <c r="D53" s="20" t="s">
        <v>58</v>
      </c>
      <c r="E53" t="s">
        <v>758</v>
      </c>
      <c r="F53">
        <v>1</v>
      </c>
      <c r="G53">
        <v>1</v>
      </c>
      <c r="H53" t="s">
        <v>1279</v>
      </c>
      <c r="I53" t="s">
        <v>1333</v>
      </c>
      <c r="J53" t="s">
        <v>19443</v>
      </c>
      <c r="K53" t="s">
        <v>9430</v>
      </c>
      <c r="L53" t="s">
        <v>9431</v>
      </c>
      <c r="M53" t="s">
        <v>9432</v>
      </c>
      <c r="N53">
        <v>50.970979999999997</v>
      </c>
      <c r="O53">
        <v>-114.0719</v>
      </c>
      <c r="P53" t="b">
        <v>0</v>
      </c>
      <c r="Q53" t="s">
        <v>9317</v>
      </c>
      <c r="R53" s="19" t="s">
        <v>9433</v>
      </c>
      <c r="S53" t="s">
        <v>28040</v>
      </c>
      <c r="T53" s="17">
        <v>150000</v>
      </c>
    </row>
    <row r="54" spans="1:20" ht="15.6" x14ac:dyDescent="0.3">
      <c r="A54" t="s">
        <v>19395</v>
      </c>
      <c r="B54" t="s">
        <v>19395</v>
      </c>
      <c r="C54" t="s">
        <v>1271</v>
      </c>
      <c r="D54" s="20" t="s">
        <v>58</v>
      </c>
      <c r="E54" t="s">
        <v>758</v>
      </c>
      <c r="F54">
        <v>1</v>
      </c>
      <c r="G54">
        <v>1</v>
      </c>
      <c r="H54" t="s">
        <v>1279</v>
      </c>
      <c r="I54" t="s">
        <v>1334</v>
      </c>
      <c r="J54" t="s">
        <v>19444</v>
      </c>
      <c r="K54" t="s">
        <v>9434</v>
      </c>
      <c r="L54" t="s">
        <v>9431</v>
      </c>
      <c r="M54" t="s">
        <v>9435</v>
      </c>
      <c r="N54">
        <v>52.278660000000002</v>
      </c>
      <c r="O54">
        <v>-113.81435</v>
      </c>
      <c r="P54" t="b">
        <v>0</v>
      </c>
      <c r="Q54" t="s">
        <v>9317</v>
      </c>
      <c r="R54" s="19" t="s">
        <v>9403</v>
      </c>
      <c r="S54" t="s">
        <v>28040</v>
      </c>
      <c r="T54" s="17">
        <v>150000</v>
      </c>
    </row>
    <row r="55" spans="1:20" ht="15.6" x14ac:dyDescent="0.3">
      <c r="A55" t="s">
        <v>19395</v>
      </c>
      <c r="B55" t="s">
        <v>19395</v>
      </c>
      <c r="C55" t="s">
        <v>1271</v>
      </c>
      <c r="D55" s="20" t="s">
        <v>58</v>
      </c>
      <c r="E55" t="s">
        <v>758</v>
      </c>
      <c r="F55">
        <v>1</v>
      </c>
      <c r="G55">
        <v>1</v>
      </c>
      <c r="H55" t="s">
        <v>1279</v>
      </c>
      <c r="I55" t="s">
        <v>1335</v>
      </c>
      <c r="J55" t="s">
        <v>19445</v>
      </c>
      <c r="K55" t="s">
        <v>9436</v>
      </c>
      <c r="L55" t="s">
        <v>9431</v>
      </c>
      <c r="M55" t="s">
        <v>9437</v>
      </c>
      <c r="N55">
        <v>53.51097</v>
      </c>
      <c r="O55">
        <v>-113.32503</v>
      </c>
      <c r="P55" t="b">
        <v>0</v>
      </c>
      <c r="Q55" t="s">
        <v>9317</v>
      </c>
      <c r="R55" s="19" t="s">
        <v>9438</v>
      </c>
      <c r="S55" t="s">
        <v>28040</v>
      </c>
      <c r="T55" s="17">
        <v>150000</v>
      </c>
    </row>
    <row r="56" spans="1:20" ht="15.6" x14ac:dyDescent="0.3">
      <c r="A56" t="s">
        <v>19395</v>
      </c>
      <c r="B56" t="s">
        <v>19395</v>
      </c>
      <c r="C56" t="s">
        <v>1271</v>
      </c>
      <c r="D56" s="20" t="s">
        <v>59</v>
      </c>
      <c r="E56" t="s">
        <v>759</v>
      </c>
      <c r="F56">
        <v>1</v>
      </c>
      <c r="G56">
        <v>1</v>
      </c>
      <c r="H56" t="s">
        <v>1279</v>
      </c>
      <c r="I56" t="s">
        <v>1336</v>
      </c>
      <c r="J56" t="s">
        <v>23956</v>
      </c>
      <c r="K56" t="s">
        <v>9439</v>
      </c>
      <c r="L56" t="s">
        <v>9440</v>
      </c>
      <c r="M56" t="s">
        <v>9441</v>
      </c>
      <c r="N56">
        <v>45.85098</v>
      </c>
      <c r="O56">
        <v>-66.561189999999996</v>
      </c>
      <c r="P56" t="b">
        <v>0</v>
      </c>
      <c r="Q56" t="s">
        <v>9317</v>
      </c>
      <c r="R56" s="19" t="s">
        <v>9442</v>
      </c>
      <c r="S56" t="s">
        <v>28040</v>
      </c>
      <c r="T56" s="17">
        <v>950000</v>
      </c>
    </row>
    <row r="57" spans="1:20" ht="15.6" x14ac:dyDescent="0.3">
      <c r="A57" t="s">
        <v>19395</v>
      </c>
      <c r="B57" t="s">
        <v>19395</v>
      </c>
      <c r="C57" t="s">
        <v>1271</v>
      </c>
      <c r="D57" s="20" t="s">
        <v>59</v>
      </c>
      <c r="E57" t="s">
        <v>759</v>
      </c>
      <c r="F57">
        <v>1</v>
      </c>
      <c r="G57">
        <v>1</v>
      </c>
      <c r="H57" t="s">
        <v>1279</v>
      </c>
      <c r="I57" t="s">
        <v>1337</v>
      </c>
      <c r="J57" t="s">
        <v>19446</v>
      </c>
      <c r="K57" t="s">
        <v>9443</v>
      </c>
      <c r="L57" t="s">
        <v>9440</v>
      </c>
      <c r="M57" t="s">
        <v>9444</v>
      </c>
      <c r="N57">
        <v>46.051233699999997</v>
      </c>
      <c r="O57">
        <v>-65.062978400000006</v>
      </c>
      <c r="P57" t="b">
        <v>0</v>
      </c>
      <c r="Q57" t="s">
        <v>9317</v>
      </c>
      <c r="R57" s="19" t="s">
        <v>9445</v>
      </c>
      <c r="S57" t="s">
        <v>28040</v>
      </c>
      <c r="T57" s="17">
        <v>950000</v>
      </c>
    </row>
    <row r="58" spans="1:20" ht="15.6" x14ac:dyDescent="0.3">
      <c r="A58" t="s">
        <v>19395</v>
      </c>
      <c r="B58" t="s">
        <v>19395</v>
      </c>
      <c r="C58" t="s">
        <v>1271</v>
      </c>
      <c r="D58" s="20" t="s">
        <v>59</v>
      </c>
      <c r="E58" t="s">
        <v>759</v>
      </c>
      <c r="F58">
        <v>1</v>
      </c>
      <c r="G58">
        <v>1</v>
      </c>
      <c r="H58" t="s">
        <v>1279</v>
      </c>
      <c r="I58" t="s">
        <v>1338</v>
      </c>
      <c r="J58" t="s">
        <v>19447</v>
      </c>
      <c r="K58" t="s">
        <v>9446</v>
      </c>
      <c r="L58" t="s">
        <v>9440</v>
      </c>
      <c r="M58" t="s">
        <v>9447</v>
      </c>
      <c r="N58">
        <v>45.942100000000003</v>
      </c>
      <c r="O58">
        <v>-65.831728999999996</v>
      </c>
      <c r="P58" t="b">
        <v>0</v>
      </c>
      <c r="Q58" t="s">
        <v>9317</v>
      </c>
      <c r="R58" s="19" t="s">
        <v>9445</v>
      </c>
      <c r="S58" t="s">
        <v>28040</v>
      </c>
      <c r="T58" s="17">
        <v>950000</v>
      </c>
    </row>
    <row r="59" spans="1:20" ht="15.6" x14ac:dyDescent="0.3">
      <c r="A59" t="s">
        <v>19395</v>
      </c>
      <c r="B59" t="s">
        <v>19395</v>
      </c>
      <c r="C59" t="s">
        <v>1271</v>
      </c>
      <c r="D59" s="20" t="s">
        <v>59</v>
      </c>
      <c r="E59" t="s">
        <v>759</v>
      </c>
      <c r="F59">
        <v>1</v>
      </c>
      <c r="G59">
        <v>1</v>
      </c>
      <c r="H59" t="s">
        <v>1279</v>
      </c>
      <c r="I59" t="s">
        <v>1339</v>
      </c>
      <c r="J59" t="s">
        <v>19448</v>
      </c>
      <c r="K59" t="s">
        <v>9448</v>
      </c>
      <c r="L59" t="s">
        <v>9440</v>
      </c>
      <c r="M59" t="s">
        <v>9449</v>
      </c>
      <c r="N59">
        <v>47.373600000000003</v>
      </c>
      <c r="O59">
        <v>-68.303849999999997</v>
      </c>
      <c r="P59" t="b">
        <v>1</v>
      </c>
      <c r="Q59" t="s">
        <v>9317</v>
      </c>
      <c r="R59" s="19" t="s">
        <v>9445</v>
      </c>
      <c r="S59" t="s">
        <v>28040</v>
      </c>
      <c r="T59" s="17">
        <v>950000</v>
      </c>
    </row>
    <row r="60" spans="1:20" ht="15.6" x14ac:dyDescent="0.3">
      <c r="A60" t="s">
        <v>19395</v>
      </c>
      <c r="B60" t="s">
        <v>19395</v>
      </c>
      <c r="C60" t="s">
        <v>1271</v>
      </c>
      <c r="D60" s="20" t="s">
        <v>59</v>
      </c>
      <c r="E60" t="s">
        <v>759</v>
      </c>
      <c r="F60">
        <v>1</v>
      </c>
      <c r="G60">
        <v>1</v>
      </c>
      <c r="H60" t="s">
        <v>1279</v>
      </c>
      <c r="I60" t="s">
        <v>1340</v>
      </c>
      <c r="J60" t="s">
        <v>23957</v>
      </c>
      <c r="K60" t="s">
        <v>9450</v>
      </c>
      <c r="L60" t="s">
        <v>9440</v>
      </c>
      <c r="M60" t="s">
        <v>9451</v>
      </c>
      <c r="N60">
        <v>45.870585400000003</v>
      </c>
      <c r="O60">
        <v>-64.2809922</v>
      </c>
      <c r="P60" t="b">
        <v>0</v>
      </c>
      <c r="Q60" t="s">
        <v>9317</v>
      </c>
      <c r="R60" s="19" t="s">
        <v>9452</v>
      </c>
      <c r="S60" t="s">
        <v>28040</v>
      </c>
      <c r="T60" s="17">
        <v>950000</v>
      </c>
    </row>
    <row r="61" spans="1:20" ht="15.6" x14ac:dyDescent="0.3">
      <c r="A61" t="s">
        <v>19395</v>
      </c>
      <c r="B61" t="s">
        <v>19395</v>
      </c>
      <c r="C61" t="s">
        <v>1271</v>
      </c>
      <c r="D61" s="20" t="s">
        <v>59</v>
      </c>
      <c r="E61" t="s">
        <v>759</v>
      </c>
      <c r="F61">
        <v>1</v>
      </c>
      <c r="G61">
        <v>1</v>
      </c>
      <c r="H61" t="s">
        <v>1279</v>
      </c>
      <c r="I61" t="s">
        <v>1341</v>
      </c>
      <c r="J61" t="s">
        <v>19449</v>
      </c>
      <c r="K61" t="s">
        <v>9453</v>
      </c>
      <c r="L61" t="s">
        <v>9440</v>
      </c>
      <c r="M61" t="s">
        <v>9454</v>
      </c>
      <c r="N61">
        <v>45.873700100000001</v>
      </c>
      <c r="O61">
        <v>-66.985628700000007</v>
      </c>
      <c r="P61" t="b">
        <v>0</v>
      </c>
      <c r="Q61" t="s">
        <v>9317</v>
      </c>
      <c r="R61" s="19" t="s">
        <v>9455</v>
      </c>
      <c r="S61" t="s">
        <v>28040</v>
      </c>
      <c r="T61" s="17">
        <v>950000</v>
      </c>
    </row>
    <row r="62" spans="1:20" ht="15.6" x14ac:dyDescent="0.3">
      <c r="A62" t="s">
        <v>19395</v>
      </c>
      <c r="B62" t="s">
        <v>19395</v>
      </c>
      <c r="C62" t="s">
        <v>1271</v>
      </c>
      <c r="D62" s="20" t="s">
        <v>59</v>
      </c>
      <c r="E62" t="s">
        <v>759</v>
      </c>
      <c r="F62">
        <v>1</v>
      </c>
      <c r="G62">
        <v>1</v>
      </c>
      <c r="H62" t="s">
        <v>1279</v>
      </c>
      <c r="I62" t="s">
        <v>1342</v>
      </c>
      <c r="J62" t="s">
        <v>19450</v>
      </c>
      <c r="K62" t="s">
        <v>9456</v>
      </c>
      <c r="L62" t="s">
        <v>9440</v>
      </c>
      <c r="M62" t="s">
        <v>9457</v>
      </c>
      <c r="N62">
        <v>46.1222992</v>
      </c>
      <c r="O62">
        <v>-67.604917</v>
      </c>
      <c r="P62" t="b">
        <v>0</v>
      </c>
      <c r="Q62" t="s">
        <v>9317</v>
      </c>
      <c r="R62" s="19" t="s">
        <v>9455</v>
      </c>
      <c r="S62" t="s">
        <v>28040</v>
      </c>
      <c r="T62" s="17">
        <v>950000</v>
      </c>
    </row>
    <row r="63" spans="1:20" ht="15.6" x14ac:dyDescent="0.3">
      <c r="A63" t="s">
        <v>19395</v>
      </c>
      <c r="B63" t="s">
        <v>19395</v>
      </c>
      <c r="C63" t="s">
        <v>1271</v>
      </c>
      <c r="D63" s="20" t="s">
        <v>59</v>
      </c>
      <c r="E63" t="s">
        <v>759</v>
      </c>
      <c r="F63">
        <v>1</v>
      </c>
      <c r="G63">
        <v>1</v>
      </c>
      <c r="H63" t="s">
        <v>1279</v>
      </c>
      <c r="I63" t="s">
        <v>1343</v>
      </c>
      <c r="J63" t="s">
        <v>19451</v>
      </c>
      <c r="K63" t="s">
        <v>9458</v>
      </c>
      <c r="L63" t="s">
        <v>9440</v>
      </c>
      <c r="M63" t="s">
        <v>9459</v>
      </c>
      <c r="N63">
        <v>47.089489999999998</v>
      </c>
      <c r="O63">
        <v>-67.831220000000002</v>
      </c>
      <c r="P63" t="b">
        <v>0</v>
      </c>
      <c r="Q63" t="s">
        <v>9317</v>
      </c>
      <c r="R63" s="19" t="s">
        <v>9460</v>
      </c>
      <c r="S63" t="s">
        <v>28040</v>
      </c>
      <c r="T63" s="17">
        <v>950000</v>
      </c>
    </row>
    <row r="64" spans="1:20" ht="15.6" x14ac:dyDescent="0.3">
      <c r="A64" t="s">
        <v>19395</v>
      </c>
      <c r="B64" t="s">
        <v>19395</v>
      </c>
      <c r="C64" t="s">
        <v>1271</v>
      </c>
      <c r="D64" s="20" t="s">
        <v>59</v>
      </c>
      <c r="E64" t="s">
        <v>759</v>
      </c>
      <c r="F64">
        <v>1</v>
      </c>
      <c r="G64">
        <v>1</v>
      </c>
      <c r="H64" t="s">
        <v>1279</v>
      </c>
      <c r="I64" t="s">
        <v>1344</v>
      </c>
      <c r="J64" t="s">
        <v>19452</v>
      </c>
      <c r="K64" t="s">
        <v>9461</v>
      </c>
      <c r="L64" t="s">
        <v>9440</v>
      </c>
      <c r="M64" t="s">
        <v>9462</v>
      </c>
      <c r="N64">
        <v>46.133496800000003</v>
      </c>
      <c r="O64">
        <v>-64.885698000000005</v>
      </c>
      <c r="P64" t="b">
        <v>0</v>
      </c>
      <c r="Q64" t="s">
        <v>9317</v>
      </c>
      <c r="R64" s="19" t="s">
        <v>9463</v>
      </c>
      <c r="S64" t="s">
        <v>28040</v>
      </c>
      <c r="T64" s="17">
        <v>950000</v>
      </c>
    </row>
    <row r="65" spans="1:20" ht="15.6" x14ac:dyDescent="0.3">
      <c r="A65" t="s">
        <v>19395</v>
      </c>
      <c r="B65" t="s">
        <v>19395</v>
      </c>
      <c r="C65" t="s">
        <v>1271</v>
      </c>
      <c r="D65" s="20" t="s">
        <v>59</v>
      </c>
      <c r="E65" t="s">
        <v>759</v>
      </c>
      <c r="F65">
        <v>1</v>
      </c>
      <c r="G65">
        <v>1</v>
      </c>
      <c r="H65" t="s">
        <v>1279</v>
      </c>
      <c r="I65" t="s">
        <v>1345</v>
      </c>
      <c r="J65" t="s">
        <v>19453</v>
      </c>
      <c r="K65" t="s">
        <v>9464</v>
      </c>
      <c r="L65" t="s">
        <v>9440</v>
      </c>
      <c r="M65" t="s">
        <v>9465</v>
      </c>
      <c r="N65">
        <v>47.524956899999999</v>
      </c>
      <c r="O65">
        <v>-64.911784299999994</v>
      </c>
      <c r="P65" t="b">
        <v>0</v>
      </c>
      <c r="Q65" t="s">
        <v>9317</v>
      </c>
      <c r="R65" s="19" t="s">
        <v>9466</v>
      </c>
      <c r="S65" t="s">
        <v>28040</v>
      </c>
      <c r="T65" s="17">
        <v>950000</v>
      </c>
    </row>
    <row r="66" spans="1:20" ht="15.6" x14ac:dyDescent="0.3">
      <c r="A66" t="s">
        <v>19395</v>
      </c>
      <c r="B66" t="s">
        <v>19395</v>
      </c>
      <c r="C66" t="s">
        <v>1271</v>
      </c>
      <c r="D66" s="20" t="s">
        <v>59</v>
      </c>
      <c r="E66" t="s">
        <v>759</v>
      </c>
      <c r="F66">
        <v>1</v>
      </c>
      <c r="G66">
        <v>1</v>
      </c>
      <c r="H66" t="s">
        <v>1279</v>
      </c>
      <c r="I66" t="s">
        <v>1346</v>
      </c>
      <c r="J66" t="s">
        <v>19454</v>
      </c>
      <c r="K66" t="s">
        <v>9467</v>
      </c>
      <c r="L66" t="s">
        <v>9440</v>
      </c>
      <c r="M66" t="s">
        <v>9468</v>
      </c>
      <c r="N66">
        <v>47.030709700000003</v>
      </c>
      <c r="O66">
        <v>-65.493620000000007</v>
      </c>
      <c r="P66" t="b">
        <v>0</v>
      </c>
      <c r="Q66" t="s">
        <v>9317</v>
      </c>
      <c r="R66" s="19" t="s">
        <v>9466</v>
      </c>
      <c r="S66" t="s">
        <v>28040</v>
      </c>
      <c r="T66" s="17">
        <v>950000</v>
      </c>
    </row>
    <row r="67" spans="1:20" ht="15.6" x14ac:dyDescent="0.3">
      <c r="A67" t="s">
        <v>19395</v>
      </c>
      <c r="B67" t="s">
        <v>19395</v>
      </c>
      <c r="C67" t="s">
        <v>1271</v>
      </c>
      <c r="D67" s="20" t="s">
        <v>59</v>
      </c>
      <c r="E67" t="s">
        <v>759</v>
      </c>
      <c r="F67">
        <v>1</v>
      </c>
      <c r="G67">
        <v>1</v>
      </c>
      <c r="H67" t="s">
        <v>1279</v>
      </c>
      <c r="I67" t="s">
        <v>1347</v>
      </c>
      <c r="J67" t="s">
        <v>19455</v>
      </c>
      <c r="K67" t="s">
        <v>9469</v>
      </c>
      <c r="L67" t="s">
        <v>9440</v>
      </c>
      <c r="M67" t="s">
        <v>9470</v>
      </c>
      <c r="N67">
        <v>47.638939999999998</v>
      </c>
      <c r="O67">
        <v>-65.704400000000007</v>
      </c>
      <c r="P67" t="b">
        <v>0</v>
      </c>
      <c r="Q67" t="s">
        <v>9317</v>
      </c>
      <c r="R67" s="19" t="s">
        <v>9471</v>
      </c>
      <c r="S67" t="s">
        <v>28040</v>
      </c>
      <c r="T67" s="17">
        <v>950000</v>
      </c>
    </row>
    <row r="68" spans="1:20" ht="15.6" x14ac:dyDescent="0.3">
      <c r="A68" t="s">
        <v>19395</v>
      </c>
      <c r="B68" t="s">
        <v>19395</v>
      </c>
      <c r="C68" t="s">
        <v>1271</v>
      </c>
      <c r="D68" s="20" t="s">
        <v>59</v>
      </c>
      <c r="E68" t="s">
        <v>759</v>
      </c>
      <c r="F68">
        <v>1</v>
      </c>
      <c r="G68">
        <v>1</v>
      </c>
      <c r="H68" t="s">
        <v>1279</v>
      </c>
      <c r="I68" t="s">
        <v>1348</v>
      </c>
      <c r="J68" t="s">
        <v>19456</v>
      </c>
      <c r="K68" t="s">
        <v>9472</v>
      </c>
      <c r="L68" t="s">
        <v>9440</v>
      </c>
      <c r="M68" t="s">
        <v>9473</v>
      </c>
      <c r="N68">
        <v>46.553778299999998</v>
      </c>
      <c r="O68">
        <v>-66.136240000000001</v>
      </c>
      <c r="P68" t="b">
        <v>0</v>
      </c>
      <c r="Q68" t="s">
        <v>9317</v>
      </c>
      <c r="R68" s="19" t="s">
        <v>9471</v>
      </c>
      <c r="S68" t="s">
        <v>28040</v>
      </c>
      <c r="T68" s="17">
        <v>950000</v>
      </c>
    </row>
    <row r="69" spans="1:20" ht="15.6" x14ac:dyDescent="0.3">
      <c r="A69" t="s">
        <v>19395</v>
      </c>
      <c r="B69" t="s">
        <v>19395</v>
      </c>
      <c r="C69" t="s">
        <v>1271</v>
      </c>
      <c r="D69" s="20" t="s">
        <v>59</v>
      </c>
      <c r="E69" t="s">
        <v>759</v>
      </c>
      <c r="F69">
        <v>1</v>
      </c>
      <c r="G69">
        <v>1</v>
      </c>
      <c r="H69" t="s">
        <v>1279</v>
      </c>
      <c r="I69" t="s">
        <v>1349</v>
      </c>
      <c r="J69" t="s">
        <v>19457</v>
      </c>
      <c r="K69" t="s">
        <v>9474</v>
      </c>
      <c r="L69" t="s">
        <v>9440</v>
      </c>
      <c r="M69" t="s">
        <v>9475</v>
      </c>
      <c r="N69">
        <v>48.035353999999998</v>
      </c>
      <c r="O69">
        <v>-66.401065399999993</v>
      </c>
      <c r="P69" t="b">
        <v>0</v>
      </c>
      <c r="Q69" t="s">
        <v>9317</v>
      </c>
      <c r="R69" s="19" t="s">
        <v>9476</v>
      </c>
      <c r="S69" t="s">
        <v>28040</v>
      </c>
      <c r="T69" s="17">
        <v>950000</v>
      </c>
    </row>
    <row r="70" spans="1:20" ht="15.6" x14ac:dyDescent="0.3">
      <c r="A70" t="s">
        <v>19395</v>
      </c>
      <c r="B70" t="s">
        <v>19395</v>
      </c>
      <c r="C70" t="s">
        <v>1271</v>
      </c>
      <c r="D70" s="20" t="s">
        <v>59</v>
      </c>
      <c r="E70" t="s">
        <v>759</v>
      </c>
      <c r="F70">
        <v>1</v>
      </c>
      <c r="G70">
        <v>1</v>
      </c>
      <c r="H70" t="s">
        <v>1279</v>
      </c>
      <c r="I70" t="s">
        <v>1350</v>
      </c>
      <c r="J70" t="s">
        <v>19458</v>
      </c>
      <c r="K70" t="s">
        <v>9477</v>
      </c>
      <c r="L70" t="s">
        <v>9440</v>
      </c>
      <c r="M70" t="s">
        <v>9478</v>
      </c>
      <c r="N70">
        <v>47.512963900000003</v>
      </c>
      <c r="O70">
        <v>-67.391430200000002</v>
      </c>
      <c r="P70" t="b">
        <v>0</v>
      </c>
      <c r="Q70" t="s">
        <v>9317</v>
      </c>
      <c r="R70" s="19" t="s">
        <v>9476</v>
      </c>
      <c r="S70" t="s">
        <v>28040</v>
      </c>
      <c r="T70" s="17">
        <v>950000</v>
      </c>
    </row>
    <row r="71" spans="1:20" ht="15.6" x14ac:dyDescent="0.3">
      <c r="A71" t="s">
        <v>19395</v>
      </c>
      <c r="B71" t="s">
        <v>19395</v>
      </c>
      <c r="C71" t="s">
        <v>1271</v>
      </c>
      <c r="D71" s="20" t="s">
        <v>59</v>
      </c>
      <c r="E71" t="s">
        <v>759</v>
      </c>
      <c r="F71">
        <v>1</v>
      </c>
      <c r="G71">
        <v>1</v>
      </c>
      <c r="H71" t="s">
        <v>1279</v>
      </c>
      <c r="I71" t="s">
        <v>1351</v>
      </c>
      <c r="J71" t="s">
        <v>19459</v>
      </c>
      <c r="K71" t="s">
        <v>9479</v>
      </c>
      <c r="L71" t="s">
        <v>9440</v>
      </c>
      <c r="M71" t="s">
        <v>9480</v>
      </c>
      <c r="N71">
        <v>46.667904100000001</v>
      </c>
      <c r="O71">
        <v>-64.867475900000002</v>
      </c>
      <c r="P71" t="b">
        <v>0</v>
      </c>
      <c r="Q71" t="s">
        <v>9317</v>
      </c>
      <c r="R71" s="19" t="s">
        <v>9481</v>
      </c>
      <c r="S71" t="s">
        <v>28040</v>
      </c>
      <c r="T71" s="17">
        <v>950000</v>
      </c>
    </row>
    <row r="72" spans="1:20" ht="15.6" x14ac:dyDescent="0.3">
      <c r="A72" t="s">
        <v>19395</v>
      </c>
      <c r="B72" t="s">
        <v>19395</v>
      </c>
      <c r="C72" t="s">
        <v>1271</v>
      </c>
      <c r="D72" s="20" t="s">
        <v>59</v>
      </c>
      <c r="E72" t="s">
        <v>759</v>
      </c>
      <c r="F72">
        <v>1</v>
      </c>
      <c r="G72">
        <v>1</v>
      </c>
      <c r="H72" t="s">
        <v>1279</v>
      </c>
      <c r="I72" t="s">
        <v>1352</v>
      </c>
      <c r="J72" t="s">
        <v>23958</v>
      </c>
      <c r="K72" t="s">
        <v>9482</v>
      </c>
      <c r="L72" t="s">
        <v>9440</v>
      </c>
      <c r="M72" t="s">
        <v>9483</v>
      </c>
      <c r="N72">
        <v>45.17</v>
      </c>
      <c r="O72">
        <v>-66.459999999999994</v>
      </c>
      <c r="P72" t="b">
        <v>0</v>
      </c>
      <c r="Q72" t="s">
        <v>9317</v>
      </c>
      <c r="R72" s="19" t="s">
        <v>9484</v>
      </c>
      <c r="S72" t="s">
        <v>28040</v>
      </c>
      <c r="T72" s="17">
        <v>950000</v>
      </c>
    </row>
    <row r="73" spans="1:20" ht="15.6" x14ac:dyDescent="0.3">
      <c r="A73" t="s">
        <v>19395</v>
      </c>
      <c r="B73" t="s">
        <v>19395</v>
      </c>
      <c r="C73" t="s">
        <v>1271</v>
      </c>
      <c r="D73" s="20" t="s">
        <v>59</v>
      </c>
      <c r="E73" t="s">
        <v>759</v>
      </c>
      <c r="F73">
        <v>1</v>
      </c>
      <c r="G73">
        <v>1</v>
      </c>
      <c r="H73" t="s">
        <v>1279</v>
      </c>
      <c r="I73" t="s">
        <v>1353</v>
      </c>
      <c r="J73" t="s">
        <v>19460</v>
      </c>
      <c r="K73" t="s">
        <v>9485</v>
      </c>
      <c r="L73" t="s">
        <v>9440</v>
      </c>
      <c r="M73" t="s">
        <v>9486</v>
      </c>
      <c r="N73">
        <v>45.4178882</v>
      </c>
      <c r="O73">
        <v>-65.943629999999999</v>
      </c>
      <c r="P73" t="b">
        <v>0</v>
      </c>
      <c r="Q73" t="s">
        <v>9317</v>
      </c>
      <c r="R73" s="19" t="s">
        <v>9487</v>
      </c>
      <c r="S73" t="s">
        <v>28040</v>
      </c>
      <c r="T73" s="17">
        <v>950000</v>
      </c>
    </row>
    <row r="74" spans="1:20" ht="15.6" x14ac:dyDescent="0.3">
      <c r="A74" t="s">
        <v>19395</v>
      </c>
      <c r="B74" t="s">
        <v>19395</v>
      </c>
      <c r="C74" t="s">
        <v>1271</v>
      </c>
      <c r="D74" s="20" t="s">
        <v>59</v>
      </c>
      <c r="E74" t="s">
        <v>759</v>
      </c>
      <c r="F74">
        <v>1</v>
      </c>
      <c r="G74">
        <v>1</v>
      </c>
      <c r="H74" t="s">
        <v>1279</v>
      </c>
      <c r="I74" t="s">
        <v>1354</v>
      </c>
      <c r="J74" t="s">
        <v>19461</v>
      </c>
      <c r="K74" t="s">
        <v>9488</v>
      </c>
      <c r="L74" t="s">
        <v>9440</v>
      </c>
      <c r="M74" t="s">
        <v>9489</v>
      </c>
      <c r="N74">
        <v>46.746791799999997</v>
      </c>
      <c r="O74">
        <v>-67.713444789999997</v>
      </c>
      <c r="P74" t="b">
        <v>0</v>
      </c>
      <c r="Q74" t="s">
        <v>9317</v>
      </c>
      <c r="R74" s="19" t="s">
        <v>9445</v>
      </c>
      <c r="S74" t="s">
        <v>28040</v>
      </c>
      <c r="T74" s="17">
        <v>950000</v>
      </c>
    </row>
    <row r="75" spans="1:20" ht="15.6" x14ac:dyDescent="0.3">
      <c r="A75" t="s">
        <v>19395</v>
      </c>
      <c r="B75" t="s">
        <v>19395</v>
      </c>
      <c r="C75" t="s">
        <v>1271</v>
      </c>
      <c r="D75" s="20" t="s">
        <v>60</v>
      </c>
      <c r="E75" t="s">
        <v>760</v>
      </c>
      <c r="F75">
        <v>1</v>
      </c>
      <c r="G75">
        <v>1</v>
      </c>
      <c r="H75" t="s">
        <v>1280</v>
      </c>
      <c r="I75" t="s">
        <v>1355</v>
      </c>
      <c r="J75" t="s">
        <v>19462</v>
      </c>
      <c r="K75" t="s">
        <v>9490</v>
      </c>
      <c r="L75" t="s">
        <v>9315</v>
      </c>
      <c r="M75" t="s">
        <v>9491</v>
      </c>
      <c r="N75">
        <v>46.802720000000001</v>
      </c>
      <c r="O75">
        <v>-71.331220000000002</v>
      </c>
      <c r="P75" t="b">
        <v>0</v>
      </c>
      <c r="Q75" t="s">
        <v>9317</v>
      </c>
      <c r="R75" s="19" t="s">
        <v>9492</v>
      </c>
      <c r="S75" t="s">
        <v>28040</v>
      </c>
      <c r="T75" s="17">
        <v>2000000</v>
      </c>
    </row>
    <row r="76" spans="1:20" ht="15.6" x14ac:dyDescent="0.3">
      <c r="A76" t="s">
        <v>19395</v>
      </c>
      <c r="B76" t="s">
        <v>19395</v>
      </c>
      <c r="C76" t="s">
        <v>1271</v>
      </c>
      <c r="D76" s="20" t="s">
        <v>60</v>
      </c>
      <c r="E76" t="s">
        <v>760</v>
      </c>
      <c r="F76">
        <v>1</v>
      </c>
      <c r="G76">
        <v>1</v>
      </c>
      <c r="H76" t="s">
        <v>1280</v>
      </c>
      <c r="I76" t="s">
        <v>1356</v>
      </c>
      <c r="J76" t="s">
        <v>19463</v>
      </c>
      <c r="K76" t="s">
        <v>9329</v>
      </c>
      <c r="L76" t="s">
        <v>9326</v>
      </c>
      <c r="M76" t="s">
        <v>9493</v>
      </c>
      <c r="N76">
        <v>43.646889999999999</v>
      </c>
      <c r="O76">
        <v>-79.696240000000003</v>
      </c>
      <c r="P76" t="b">
        <v>0</v>
      </c>
      <c r="Q76" t="s">
        <v>9317</v>
      </c>
      <c r="R76" s="19" t="s">
        <v>9494</v>
      </c>
      <c r="S76" t="s">
        <v>28040</v>
      </c>
      <c r="T76" s="17">
        <v>2000000</v>
      </c>
    </row>
    <row r="77" spans="1:20" ht="15.6" x14ac:dyDescent="0.3">
      <c r="A77" t="s">
        <v>19395</v>
      </c>
      <c r="B77" t="s">
        <v>19395</v>
      </c>
      <c r="C77" t="s">
        <v>1271</v>
      </c>
      <c r="D77" s="20" t="s">
        <v>61</v>
      </c>
      <c r="E77" t="s">
        <v>761</v>
      </c>
      <c r="F77">
        <v>1</v>
      </c>
      <c r="G77">
        <v>1</v>
      </c>
      <c r="H77" t="s">
        <v>1280</v>
      </c>
      <c r="I77" t="s">
        <v>1357</v>
      </c>
      <c r="J77" t="s">
        <v>19464</v>
      </c>
      <c r="K77" t="s">
        <v>9495</v>
      </c>
      <c r="L77" t="s">
        <v>9496</v>
      </c>
      <c r="M77" t="s">
        <v>9497</v>
      </c>
      <c r="N77">
        <v>49.255009999999999</v>
      </c>
      <c r="O77">
        <v>-123.00382</v>
      </c>
      <c r="P77" t="b">
        <v>0</v>
      </c>
      <c r="Q77" t="s">
        <v>9317</v>
      </c>
      <c r="R77" s="19" t="s">
        <v>9498</v>
      </c>
      <c r="S77" t="s">
        <v>28040</v>
      </c>
      <c r="T77" s="17">
        <v>1000000</v>
      </c>
    </row>
    <row r="78" spans="1:20" ht="15.6" x14ac:dyDescent="0.3">
      <c r="A78" t="s">
        <v>19395</v>
      </c>
      <c r="B78" t="s">
        <v>19395</v>
      </c>
      <c r="C78" t="s">
        <v>1271</v>
      </c>
      <c r="D78" s="20" t="s">
        <v>62</v>
      </c>
      <c r="E78" t="s">
        <v>762</v>
      </c>
      <c r="F78">
        <v>1</v>
      </c>
      <c r="G78">
        <v>1</v>
      </c>
      <c r="H78" t="s">
        <v>1279</v>
      </c>
      <c r="I78" t="s">
        <v>1358</v>
      </c>
      <c r="J78" t="s">
        <v>19465</v>
      </c>
      <c r="K78" t="s">
        <v>9499</v>
      </c>
      <c r="L78" t="s">
        <v>9496</v>
      </c>
      <c r="M78" t="s">
        <v>9500</v>
      </c>
      <c r="N78">
        <v>49.230312349999998</v>
      </c>
      <c r="O78">
        <v>-124.0459366</v>
      </c>
      <c r="P78" t="b">
        <v>0</v>
      </c>
      <c r="Q78" t="s">
        <v>9317</v>
      </c>
      <c r="R78" s="19" t="s">
        <v>9501</v>
      </c>
      <c r="S78" t="s">
        <v>28040</v>
      </c>
      <c r="T78" s="17">
        <v>350000</v>
      </c>
    </row>
    <row r="79" spans="1:20" ht="15.6" x14ac:dyDescent="0.3">
      <c r="A79" t="s">
        <v>19395</v>
      </c>
      <c r="B79" t="s">
        <v>19395</v>
      </c>
      <c r="C79" t="s">
        <v>1271</v>
      </c>
      <c r="D79" s="20" t="s">
        <v>62</v>
      </c>
      <c r="E79" t="s">
        <v>762</v>
      </c>
      <c r="F79">
        <v>1</v>
      </c>
      <c r="G79">
        <v>1</v>
      </c>
      <c r="H79" t="s">
        <v>1279</v>
      </c>
      <c r="I79" t="s">
        <v>1359</v>
      </c>
      <c r="J79" t="s">
        <v>19466</v>
      </c>
      <c r="K79" t="s">
        <v>9502</v>
      </c>
      <c r="L79" t="s">
        <v>9496</v>
      </c>
      <c r="M79" t="s">
        <v>9503</v>
      </c>
      <c r="N79">
        <v>49.26793</v>
      </c>
      <c r="O79">
        <v>-124.78427000000001</v>
      </c>
      <c r="P79" t="b">
        <v>0</v>
      </c>
      <c r="Q79" t="s">
        <v>9317</v>
      </c>
      <c r="R79" s="19" t="s">
        <v>9501</v>
      </c>
      <c r="S79" t="s">
        <v>28040</v>
      </c>
      <c r="T79" s="17">
        <v>350000</v>
      </c>
    </row>
    <row r="80" spans="1:20" ht="15.6" x14ac:dyDescent="0.3">
      <c r="A80" t="s">
        <v>19395</v>
      </c>
      <c r="B80" t="s">
        <v>19395</v>
      </c>
      <c r="C80" t="s">
        <v>1271</v>
      </c>
      <c r="D80" s="20" t="s">
        <v>62</v>
      </c>
      <c r="E80" t="s">
        <v>762</v>
      </c>
      <c r="F80">
        <v>1</v>
      </c>
      <c r="G80">
        <v>1</v>
      </c>
      <c r="H80" t="s">
        <v>1279</v>
      </c>
      <c r="I80" t="s">
        <v>1360</v>
      </c>
      <c r="J80" t="s">
        <v>19467</v>
      </c>
      <c r="K80" t="s">
        <v>9504</v>
      </c>
      <c r="L80" t="s">
        <v>9496</v>
      </c>
      <c r="M80" t="s">
        <v>9505</v>
      </c>
      <c r="N80">
        <v>49.043292999999998</v>
      </c>
      <c r="O80">
        <v>-122.77576449999999</v>
      </c>
      <c r="P80" t="b">
        <v>0</v>
      </c>
      <c r="Q80" t="s">
        <v>9317</v>
      </c>
      <c r="R80" s="19" t="s">
        <v>9506</v>
      </c>
      <c r="S80" t="s">
        <v>28040</v>
      </c>
      <c r="T80" s="17">
        <v>350000</v>
      </c>
    </row>
    <row r="81" spans="1:20" ht="15.6" x14ac:dyDescent="0.3">
      <c r="A81" t="s">
        <v>19395</v>
      </c>
      <c r="B81" t="s">
        <v>19395</v>
      </c>
      <c r="C81" t="s">
        <v>1271</v>
      </c>
      <c r="D81" s="20" t="s">
        <v>62</v>
      </c>
      <c r="E81" t="s">
        <v>762</v>
      </c>
      <c r="F81">
        <v>1</v>
      </c>
      <c r="G81">
        <v>1</v>
      </c>
      <c r="H81" t="s">
        <v>1279</v>
      </c>
      <c r="I81" t="s">
        <v>1361</v>
      </c>
      <c r="J81" t="s">
        <v>19468</v>
      </c>
      <c r="K81" t="s">
        <v>9507</v>
      </c>
      <c r="L81" t="s">
        <v>9496</v>
      </c>
      <c r="M81" t="s">
        <v>9508</v>
      </c>
      <c r="N81">
        <v>49.179321289999997</v>
      </c>
      <c r="O81">
        <v>-123.13849639999999</v>
      </c>
      <c r="P81" t="b">
        <v>0</v>
      </c>
      <c r="Q81" t="s">
        <v>9317</v>
      </c>
      <c r="R81" s="19" t="s">
        <v>9506</v>
      </c>
      <c r="S81" t="s">
        <v>28040</v>
      </c>
      <c r="T81" s="17">
        <v>350000</v>
      </c>
    </row>
    <row r="82" spans="1:20" ht="15.6" x14ac:dyDescent="0.3">
      <c r="A82" t="s">
        <v>19395</v>
      </c>
      <c r="B82" t="s">
        <v>19395</v>
      </c>
      <c r="C82" t="s">
        <v>1271</v>
      </c>
      <c r="D82" s="20" t="s">
        <v>62</v>
      </c>
      <c r="E82" t="s">
        <v>762</v>
      </c>
      <c r="F82">
        <v>1</v>
      </c>
      <c r="G82">
        <v>1</v>
      </c>
      <c r="H82" t="s">
        <v>1279</v>
      </c>
      <c r="I82" t="s">
        <v>1362</v>
      </c>
      <c r="J82" t="s">
        <v>1362</v>
      </c>
      <c r="K82" t="s">
        <v>9509</v>
      </c>
      <c r="L82" t="s">
        <v>9496</v>
      </c>
      <c r="M82" t="s">
        <v>9510</v>
      </c>
      <c r="N82">
        <v>49.346420000000002</v>
      </c>
      <c r="O82">
        <v>-124.44353</v>
      </c>
      <c r="P82" t="b">
        <v>0</v>
      </c>
      <c r="Q82" t="s">
        <v>9317</v>
      </c>
      <c r="R82" s="19" t="s">
        <v>9511</v>
      </c>
      <c r="S82" t="s">
        <v>28040</v>
      </c>
      <c r="T82" s="17">
        <v>350000</v>
      </c>
    </row>
    <row r="83" spans="1:20" ht="15.6" x14ac:dyDescent="0.3">
      <c r="A83" t="s">
        <v>19395</v>
      </c>
      <c r="B83" t="s">
        <v>19395</v>
      </c>
      <c r="C83" t="s">
        <v>1271</v>
      </c>
      <c r="D83" s="20" t="s">
        <v>62</v>
      </c>
      <c r="E83" t="s">
        <v>762</v>
      </c>
      <c r="F83">
        <v>1</v>
      </c>
      <c r="G83">
        <v>1</v>
      </c>
      <c r="H83" t="s">
        <v>1279</v>
      </c>
      <c r="I83" t="s">
        <v>1363</v>
      </c>
      <c r="J83" t="s">
        <v>19469</v>
      </c>
      <c r="K83" t="s">
        <v>9512</v>
      </c>
      <c r="L83" t="s">
        <v>9496</v>
      </c>
      <c r="M83" t="s">
        <v>9513</v>
      </c>
      <c r="N83">
        <v>49.235614779999999</v>
      </c>
      <c r="O83">
        <v>-122.85610200000001</v>
      </c>
      <c r="P83" t="b">
        <v>0</v>
      </c>
      <c r="Q83" t="s">
        <v>9317</v>
      </c>
      <c r="R83" s="19" t="s">
        <v>9514</v>
      </c>
      <c r="S83" t="s">
        <v>28040</v>
      </c>
      <c r="T83" s="17">
        <v>350000</v>
      </c>
    </row>
    <row r="84" spans="1:20" ht="15.6" x14ac:dyDescent="0.3">
      <c r="A84" t="s">
        <v>19395</v>
      </c>
      <c r="B84" t="s">
        <v>19395</v>
      </c>
      <c r="C84" t="s">
        <v>1271</v>
      </c>
      <c r="D84" s="20" t="s">
        <v>62</v>
      </c>
      <c r="E84" t="s">
        <v>762</v>
      </c>
      <c r="F84">
        <v>1</v>
      </c>
      <c r="G84">
        <v>1</v>
      </c>
      <c r="H84" t="s">
        <v>1279</v>
      </c>
      <c r="I84" t="s">
        <v>1364</v>
      </c>
      <c r="J84" t="s">
        <v>19470</v>
      </c>
      <c r="K84" t="s">
        <v>9515</v>
      </c>
      <c r="L84" t="s">
        <v>9496</v>
      </c>
      <c r="M84" t="s">
        <v>9516</v>
      </c>
      <c r="N84">
        <v>49.265630000000002</v>
      </c>
      <c r="O84">
        <v>-123.25002000000001</v>
      </c>
      <c r="P84" t="b">
        <v>0</v>
      </c>
      <c r="Q84" t="s">
        <v>9317</v>
      </c>
      <c r="R84" s="19" t="s">
        <v>9517</v>
      </c>
      <c r="S84" t="s">
        <v>28040</v>
      </c>
      <c r="T84" s="17">
        <v>350000</v>
      </c>
    </row>
    <row r="85" spans="1:20" ht="15.6" x14ac:dyDescent="0.3">
      <c r="A85" t="s">
        <v>19395</v>
      </c>
      <c r="B85" t="s">
        <v>19395</v>
      </c>
      <c r="C85" t="s">
        <v>1271</v>
      </c>
      <c r="D85" s="20" t="s">
        <v>63</v>
      </c>
      <c r="E85" t="s">
        <v>762</v>
      </c>
      <c r="F85">
        <v>1</v>
      </c>
      <c r="G85">
        <v>1</v>
      </c>
      <c r="H85" t="s">
        <v>1279</v>
      </c>
      <c r="I85" t="s">
        <v>1365</v>
      </c>
      <c r="J85" t="s">
        <v>19471</v>
      </c>
      <c r="K85" t="s">
        <v>9518</v>
      </c>
      <c r="L85" t="s">
        <v>9496</v>
      </c>
      <c r="M85" t="s">
        <v>9519</v>
      </c>
      <c r="N85">
        <v>48.992614750000001</v>
      </c>
      <c r="O85">
        <v>-125.5878372</v>
      </c>
      <c r="P85" t="b">
        <v>0</v>
      </c>
      <c r="Q85" t="s">
        <v>9317</v>
      </c>
      <c r="R85" s="19" t="s">
        <v>9520</v>
      </c>
      <c r="S85" t="s">
        <v>28040</v>
      </c>
      <c r="T85" s="17">
        <v>400000</v>
      </c>
    </row>
    <row r="86" spans="1:20" ht="15.6" x14ac:dyDescent="0.3">
      <c r="A86" t="s">
        <v>19395</v>
      </c>
      <c r="B86" t="s">
        <v>19395</v>
      </c>
      <c r="C86" t="s">
        <v>1271</v>
      </c>
      <c r="D86" s="20" t="s">
        <v>63</v>
      </c>
      <c r="E86" t="s">
        <v>762</v>
      </c>
      <c r="F86">
        <v>1</v>
      </c>
      <c r="G86">
        <v>1</v>
      </c>
      <c r="H86" t="s">
        <v>1279</v>
      </c>
      <c r="I86" t="s">
        <v>1366</v>
      </c>
      <c r="J86" t="s">
        <v>19472</v>
      </c>
      <c r="K86" t="s">
        <v>9515</v>
      </c>
      <c r="L86" t="s">
        <v>9496</v>
      </c>
      <c r="M86" t="s">
        <v>9521</v>
      </c>
      <c r="N86">
        <v>49.258968350000004</v>
      </c>
      <c r="O86">
        <v>-123.03673550000001</v>
      </c>
      <c r="P86" t="b">
        <v>0</v>
      </c>
      <c r="Q86" t="s">
        <v>9317</v>
      </c>
      <c r="R86" s="19" t="s">
        <v>9506</v>
      </c>
      <c r="S86" t="s">
        <v>28040</v>
      </c>
      <c r="T86" s="17">
        <v>400000</v>
      </c>
    </row>
    <row r="87" spans="1:20" ht="15.6" x14ac:dyDescent="0.3">
      <c r="A87" t="s">
        <v>19395</v>
      </c>
      <c r="B87" t="s">
        <v>19395</v>
      </c>
      <c r="C87" t="s">
        <v>1271</v>
      </c>
      <c r="D87" s="20" t="s">
        <v>63</v>
      </c>
      <c r="E87" t="s">
        <v>762</v>
      </c>
      <c r="F87">
        <v>1</v>
      </c>
      <c r="G87">
        <v>1</v>
      </c>
      <c r="H87" t="s">
        <v>1279</v>
      </c>
      <c r="I87" t="s">
        <v>1367</v>
      </c>
      <c r="J87" t="s">
        <v>19473</v>
      </c>
      <c r="K87" t="s">
        <v>9522</v>
      </c>
      <c r="L87" t="s">
        <v>9496</v>
      </c>
      <c r="M87" t="s">
        <v>9523</v>
      </c>
      <c r="N87">
        <v>49.69717026</v>
      </c>
      <c r="O87">
        <v>-124.9861145</v>
      </c>
      <c r="P87" t="b">
        <v>0</v>
      </c>
      <c r="Q87" t="s">
        <v>9317</v>
      </c>
      <c r="R87" s="19" t="s">
        <v>9524</v>
      </c>
      <c r="S87" t="s">
        <v>28040</v>
      </c>
      <c r="T87" s="17">
        <v>400000</v>
      </c>
    </row>
    <row r="88" spans="1:20" ht="15.6" x14ac:dyDescent="0.3">
      <c r="A88" t="s">
        <v>19395</v>
      </c>
      <c r="B88" t="s">
        <v>19395</v>
      </c>
      <c r="C88" t="s">
        <v>1271</v>
      </c>
      <c r="D88" s="20" t="s">
        <v>63</v>
      </c>
      <c r="E88" t="s">
        <v>762</v>
      </c>
      <c r="F88">
        <v>1</v>
      </c>
      <c r="G88">
        <v>1</v>
      </c>
      <c r="H88" t="s">
        <v>1279</v>
      </c>
      <c r="I88" t="s">
        <v>1368</v>
      </c>
      <c r="J88" t="s">
        <v>19474</v>
      </c>
      <c r="K88" t="s">
        <v>9512</v>
      </c>
      <c r="L88" t="s">
        <v>9496</v>
      </c>
      <c r="M88" t="s">
        <v>9525</v>
      </c>
      <c r="N88">
        <v>49.274002080000002</v>
      </c>
      <c r="O88">
        <v>-122.79436490000001</v>
      </c>
      <c r="P88" t="b">
        <v>0</v>
      </c>
      <c r="Q88" t="s">
        <v>9317</v>
      </c>
      <c r="R88" s="19" t="s">
        <v>9526</v>
      </c>
      <c r="S88" t="s">
        <v>28040</v>
      </c>
      <c r="T88" s="17">
        <v>400000</v>
      </c>
    </row>
    <row r="89" spans="1:20" ht="15.6" x14ac:dyDescent="0.3">
      <c r="A89" t="s">
        <v>19395</v>
      </c>
      <c r="B89" t="s">
        <v>19395</v>
      </c>
      <c r="C89" t="s">
        <v>1271</v>
      </c>
      <c r="D89" s="20" t="s">
        <v>63</v>
      </c>
      <c r="E89" t="s">
        <v>762</v>
      </c>
      <c r="F89">
        <v>1</v>
      </c>
      <c r="G89">
        <v>1</v>
      </c>
      <c r="H89" t="s">
        <v>1279</v>
      </c>
      <c r="I89" t="s">
        <v>1369</v>
      </c>
      <c r="J89" t="s">
        <v>23959</v>
      </c>
      <c r="K89" t="s">
        <v>9527</v>
      </c>
      <c r="L89" t="s">
        <v>9496</v>
      </c>
      <c r="M89" t="s">
        <v>9528</v>
      </c>
      <c r="N89">
        <v>49.131160000000001</v>
      </c>
      <c r="O89">
        <v>-122.334</v>
      </c>
      <c r="P89" t="b">
        <v>0</v>
      </c>
      <c r="Q89" t="s">
        <v>9317</v>
      </c>
      <c r="R89" s="19" t="s">
        <v>9529</v>
      </c>
      <c r="S89" t="s">
        <v>28040</v>
      </c>
      <c r="T89" s="17">
        <v>400000</v>
      </c>
    </row>
    <row r="90" spans="1:20" ht="15.6" x14ac:dyDescent="0.3">
      <c r="A90" t="s">
        <v>19395</v>
      </c>
      <c r="B90" t="s">
        <v>19395</v>
      </c>
      <c r="C90" t="s">
        <v>1271</v>
      </c>
      <c r="D90" s="20" t="s">
        <v>63</v>
      </c>
      <c r="E90" t="s">
        <v>762</v>
      </c>
      <c r="F90">
        <v>1</v>
      </c>
      <c r="G90">
        <v>1</v>
      </c>
      <c r="H90" t="s">
        <v>1279</v>
      </c>
      <c r="I90" t="s">
        <v>1370</v>
      </c>
      <c r="J90" t="s">
        <v>19475</v>
      </c>
      <c r="K90" t="s">
        <v>9530</v>
      </c>
      <c r="L90" t="s">
        <v>9496</v>
      </c>
      <c r="M90" t="s">
        <v>9531</v>
      </c>
      <c r="N90">
        <v>49.650669100000002</v>
      </c>
      <c r="O90">
        <v>-121.0004883</v>
      </c>
      <c r="P90" t="b">
        <v>0</v>
      </c>
      <c r="Q90" t="s">
        <v>9317</v>
      </c>
      <c r="R90" s="19" t="s">
        <v>9532</v>
      </c>
      <c r="S90" t="s">
        <v>28040</v>
      </c>
      <c r="T90" s="17">
        <v>400000</v>
      </c>
    </row>
    <row r="91" spans="1:20" ht="15.6" x14ac:dyDescent="0.3">
      <c r="A91" t="s">
        <v>19395</v>
      </c>
      <c r="B91" t="s">
        <v>19395</v>
      </c>
      <c r="C91" t="s">
        <v>1271</v>
      </c>
      <c r="D91" s="20" t="s">
        <v>63</v>
      </c>
      <c r="E91" t="s">
        <v>762</v>
      </c>
      <c r="F91">
        <v>1</v>
      </c>
      <c r="G91">
        <v>1</v>
      </c>
      <c r="H91" t="s">
        <v>1279</v>
      </c>
      <c r="I91" t="s">
        <v>1371</v>
      </c>
      <c r="J91" t="s">
        <v>1371</v>
      </c>
      <c r="K91" t="s">
        <v>9504</v>
      </c>
      <c r="L91" t="s">
        <v>9496</v>
      </c>
      <c r="M91" t="s">
        <v>9533</v>
      </c>
      <c r="N91">
        <v>49.177299499999997</v>
      </c>
      <c r="O91">
        <v>-122.75609590000001</v>
      </c>
      <c r="P91" t="b">
        <v>0</v>
      </c>
      <c r="Q91" t="s">
        <v>9317</v>
      </c>
      <c r="R91" s="19" t="s">
        <v>9416</v>
      </c>
      <c r="S91" t="s">
        <v>28040</v>
      </c>
      <c r="T91" s="17">
        <v>400000</v>
      </c>
    </row>
    <row r="92" spans="1:20" ht="15.6" x14ac:dyDescent="0.3">
      <c r="A92" t="s">
        <v>19395</v>
      </c>
      <c r="B92" t="s">
        <v>19395</v>
      </c>
      <c r="C92" t="s">
        <v>1271</v>
      </c>
      <c r="D92" s="20" t="s">
        <v>63</v>
      </c>
      <c r="E92" t="s">
        <v>762</v>
      </c>
      <c r="F92">
        <v>1</v>
      </c>
      <c r="G92">
        <v>1</v>
      </c>
      <c r="H92" t="s">
        <v>1279</v>
      </c>
      <c r="I92" t="s">
        <v>1372</v>
      </c>
      <c r="J92" t="s">
        <v>19476</v>
      </c>
      <c r="K92" t="s">
        <v>9515</v>
      </c>
      <c r="L92" t="s">
        <v>9496</v>
      </c>
      <c r="M92" t="s">
        <v>9534</v>
      </c>
      <c r="N92">
        <v>49.208599999999997</v>
      </c>
      <c r="O92">
        <v>-123.09944</v>
      </c>
      <c r="P92" t="b">
        <v>0</v>
      </c>
      <c r="Q92" t="s">
        <v>9317</v>
      </c>
      <c r="R92" s="19" t="s">
        <v>9535</v>
      </c>
      <c r="S92" t="s">
        <v>28040</v>
      </c>
      <c r="T92" s="17">
        <v>400000</v>
      </c>
    </row>
    <row r="93" spans="1:20" ht="15.6" x14ac:dyDescent="0.3">
      <c r="A93" t="s">
        <v>19395</v>
      </c>
      <c r="B93" t="s">
        <v>19395</v>
      </c>
      <c r="C93" t="s">
        <v>1271</v>
      </c>
      <c r="D93" s="20" t="s">
        <v>64</v>
      </c>
      <c r="E93" t="s">
        <v>762</v>
      </c>
      <c r="F93">
        <v>1</v>
      </c>
      <c r="G93">
        <v>1</v>
      </c>
      <c r="H93" t="s">
        <v>1279</v>
      </c>
      <c r="I93" t="s">
        <v>1373</v>
      </c>
      <c r="J93" t="s">
        <v>1373</v>
      </c>
      <c r="K93" t="s">
        <v>9536</v>
      </c>
      <c r="L93" t="s">
        <v>9496</v>
      </c>
      <c r="M93" t="s">
        <v>9537</v>
      </c>
      <c r="N93">
        <v>50.026035309999997</v>
      </c>
      <c r="O93">
        <v>-125.2464447</v>
      </c>
      <c r="P93" t="b">
        <v>0</v>
      </c>
      <c r="Q93" t="s">
        <v>9317</v>
      </c>
      <c r="R93" s="19" t="s">
        <v>9524</v>
      </c>
      <c r="S93" t="s">
        <v>28040</v>
      </c>
      <c r="T93" s="17">
        <v>300000</v>
      </c>
    </row>
    <row r="94" spans="1:20" ht="15.6" x14ac:dyDescent="0.3">
      <c r="A94" t="s">
        <v>19395</v>
      </c>
      <c r="B94" t="s">
        <v>19395</v>
      </c>
      <c r="C94" t="s">
        <v>1271</v>
      </c>
      <c r="D94" s="20" t="s">
        <v>64</v>
      </c>
      <c r="E94" t="s">
        <v>762</v>
      </c>
      <c r="F94">
        <v>1</v>
      </c>
      <c r="G94">
        <v>1</v>
      </c>
      <c r="H94" t="s">
        <v>1279</v>
      </c>
      <c r="I94" t="s">
        <v>1374</v>
      </c>
      <c r="J94" t="s">
        <v>19477</v>
      </c>
      <c r="K94" t="s">
        <v>9538</v>
      </c>
      <c r="L94" t="s">
        <v>9496</v>
      </c>
      <c r="M94" t="s">
        <v>9539</v>
      </c>
      <c r="N94">
        <v>48.648017879999998</v>
      </c>
      <c r="O94">
        <v>-123.40395359999999</v>
      </c>
      <c r="P94" t="b">
        <v>0</v>
      </c>
      <c r="Q94" t="s">
        <v>9317</v>
      </c>
      <c r="R94" s="19" t="s">
        <v>9540</v>
      </c>
      <c r="S94" t="s">
        <v>28040</v>
      </c>
      <c r="T94" s="17">
        <v>300000</v>
      </c>
    </row>
    <row r="95" spans="1:20" ht="15.6" x14ac:dyDescent="0.3">
      <c r="A95" t="s">
        <v>19395</v>
      </c>
      <c r="B95" t="s">
        <v>19395</v>
      </c>
      <c r="C95" t="s">
        <v>1271</v>
      </c>
      <c r="D95" s="20" t="s">
        <v>64</v>
      </c>
      <c r="E95" t="s">
        <v>762</v>
      </c>
      <c r="F95">
        <v>1</v>
      </c>
      <c r="G95">
        <v>1</v>
      </c>
      <c r="H95" t="s">
        <v>1279</v>
      </c>
      <c r="I95" t="s">
        <v>1375</v>
      </c>
      <c r="J95" t="s">
        <v>23960</v>
      </c>
      <c r="K95" t="s">
        <v>9515</v>
      </c>
      <c r="L95" t="s">
        <v>9496</v>
      </c>
      <c r="M95" t="s">
        <v>9541</v>
      </c>
      <c r="N95">
        <v>49.232199999999999</v>
      </c>
      <c r="O95">
        <v>-123.15567</v>
      </c>
      <c r="P95" t="b">
        <v>0</v>
      </c>
      <c r="Q95" t="s">
        <v>9317</v>
      </c>
      <c r="R95" s="19" t="s">
        <v>9529</v>
      </c>
      <c r="S95" t="s">
        <v>28040</v>
      </c>
      <c r="T95" s="17">
        <v>300000</v>
      </c>
    </row>
    <row r="96" spans="1:20" ht="15.6" x14ac:dyDescent="0.3">
      <c r="A96" t="s">
        <v>19395</v>
      </c>
      <c r="B96" t="s">
        <v>19395</v>
      </c>
      <c r="C96" t="s">
        <v>1271</v>
      </c>
      <c r="D96" s="20" t="s">
        <v>64</v>
      </c>
      <c r="E96" t="s">
        <v>762</v>
      </c>
      <c r="F96">
        <v>1</v>
      </c>
      <c r="G96">
        <v>1</v>
      </c>
      <c r="H96" t="s">
        <v>1279</v>
      </c>
      <c r="I96" t="s">
        <v>1376</v>
      </c>
      <c r="J96" t="s">
        <v>19478</v>
      </c>
      <c r="K96" t="s">
        <v>9515</v>
      </c>
      <c r="L96" t="s">
        <v>9496</v>
      </c>
      <c r="M96" t="s">
        <v>9542</v>
      </c>
      <c r="N96">
        <v>49.280990000000003</v>
      </c>
      <c r="O96">
        <v>-123.1146</v>
      </c>
      <c r="P96" t="b">
        <v>0</v>
      </c>
      <c r="Q96" t="s">
        <v>9317</v>
      </c>
      <c r="R96" s="19" t="s">
        <v>9401</v>
      </c>
      <c r="S96" t="s">
        <v>28040</v>
      </c>
      <c r="T96" s="17">
        <v>300000</v>
      </c>
    </row>
    <row r="97" spans="1:20" ht="15.6" x14ac:dyDescent="0.3">
      <c r="A97" t="s">
        <v>19395</v>
      </c>
      <c r="B97" t="s">
        <v>19395</v>
      </c>
      <c r="C97" t="s">
        <v>1271</v>
      </c>
      <c r="D97" s="20" t="s">
        <v>64</v>
      </c>
      <c r="E97" t="s">
        <v>762</v>
      </c>
      <c r="F97">
        <v>1</v>
      </c>
      <c r="G97">
        <v>1</v>
      </c>
      <c r="H97" t="s">
        <v>1279</v>
      </c>
      <c r="I97" t="s">
        <v>1377</v>
      </c>
      <c r="J97" t="s">
        <v>19479</v>
      </c>
      <c r="K97" t="s">
        <v>9515</v>
      </c>
      <c r="L97" t="s">
        <v>9496</v>
      </c>
      <c r="M97" t="s">
        <v>9542</v>
      </c>
      <c r="N97">
        <v>49.280990000000003</v>
      </c>
      <c r="O97">
        <v>-123.1146</v>
      </c>
      <c r="P97" t="b">
        <v>0</v>
      </c>
      <c r="Q97" t="s">
        <v>9317</v>
      </c>
      <c r="R97" s="19" t="s">
        <v>9401</v>
      </c>
      <c r="S97" t="s">
        <v>28040</v>
      </c>
      <c r="T97" s="17">
        <v>300000</v>
      </c>
    </row>
    <row r="98" spans="1:20" ht="15.6" x14ac:dyDescent="0.3">
      <c r="A98" t="s">
        <v>19395</v>
      </c>
      <c r="B98" t="s">
        <v>19395</v>
      </c>
      <c r="C98" t="s">
        <v>1271</v>
      </c>
      <c r="D98" s="20" t="s">
        <v>64</v>
      </c>
      <c r="E98" t="s">
        <v>762</v>
      </c>
      <c r="F98">
        <v>1</v>
      </c>
      <c r="G98">
        <v>1</v>
      </c>
      <c r="H98" t="s">
        <v>1279</v>
      </c>
      <c r="I98" t="s">
        <v>1378</v>
      </c>
      <c r="J98" t="s">
        <v>19480</v>
      </c>
      <c r="K98" t="s">
        <v>9543</v>
      </c>
      <c r="L98" t="s">
        <v>9496</v>
      </c>
      <c r="M98" t="s">
        <v>9544</v>
      </c>
      <c r="N98">
        <v>49.373609999999999</v>
      </c>
      <c r="O98">
        <v>-123.2749</v>
      </c>
      <c r="P98" t="b">
        <v>0</v>
      </c>
      <c r="Q98" t="s">
        <v>9317</v>
      </c>
      <c r="R98" s="19" t="s">
        <v>9545</v>
      </c>
      <c r="S98" t="s">
        <v>28040</v>
      </c>
      <c r="T98" s="17">
        <v>300000</v>
      </c>
    </row>
    <row r="99" spans="1:20" ht="15.6" x14ac:dyDescent="0.3">
      <c r="A99" t="s">
        <v>19395</v>
      </c>
      <c r="B99" t="s">
        <v>19395</v>
      </c>
      <c r="C99" t="s">
        <v>1271</v>
      </c>
      <c r="D99" s="20" t="s">
        <v>65</v>
      </c>
      <c r="E99" t="s">
        <v>754</v>
      </c>
      <c r="F99">
        <v>1</v>
      </c>
      <c r="G99">
        <v>1</v>
      </c>
      <c r="H99" t="s">
        <v>1278</v>
      </c>
      <c r="I99" t="s">
        <v>1379</v>
      </c>
      <c r="J99" t="s">
        <v>1379</v>
      </c>
      <c r="K99" t="s">
        <v>9546</v>
      </c>
      <c r="L99" t="s">
        <v>9326</v>
      </c>
      <c r="M99" t="s">
        <v>9547</v>
      </c>
      <c r="N99">
        <v>44.266559999999998</v>
      </c>
      <c r="O99">
        <v>-76.967420000000004</v>
      </c>
      <c r="P99" t="b">
        <v>0</v>
      </c>
      <c r="Q99" t="s">
        <v>9317</v>
      </c>
      <c r="R99" s="19" t="s">
        <v>9548</v>
      </c>
      <c r="S99" t="s">
        <v>28040</v>
      </c>
      <c r="T99" s="17">
        <v>1000000</v>
      </c>
    </row>
    <row r="100" spans="1:20" ht="15.6" x14ac:dyDescent="0.3">
      <c r="A100" t="s">
        <v>19395</v>
      </c>
      <c r="B100" t="s">
        <v>19395</v>
      </c>
      <c r="C100" t="s">
        <v>1271</v>
      </c>
      <c r="D100" s="20" t="s">
        <v>66</v>
      </c>
      <c r="E100" t="s">
        <v>758</v>
      </c>
      <c r="F100">
        <v>1</v>
      </c>
      <c r="G100">
        <v>1</v>
      </c>
      <c r="H100" t="s">
        <v>1279</v>
      </c>
      <c r="I100" t="s">
        <v>1380</v>
      </c>
      <c r="J100" t="s">
        <v>19481</v>
      </c>
      <c r="K100" t="s">
        <v>9549</v>
      </c>
      <c r="L100" t="s">
        <v>9315</v>
      </c>
      <c r="M100" t="s">
        <v>9550</v>
      </c>
      <c r="N100">
        <v>45.50535</v>
      </c>
      <c r="O100">
        <v>-73.377120000000005</v>
      </c>
      <c r="P100" t="b">
        <v>0</v>
      </c>
      <c r="Q100" t="s">
        <v>9317</v>
      </c>
      <c r="R100" s="19" t="s">
        <v>9463</v>
      </c>
      <c r="S100" t="s">
        <v>28040</v>
      </c>
      <c r="T100" s="17">
        <v>750000</v>
      </c>
    </row>
    <row r="101" spans="1:20" ht="15.6" x14ac:dyDescent="0.3">
      <c r="A101" t="s">
        <v>19395</v>
      </c>
      <c r="B101" t="s">
        <v>19395</v>
      </c>
      <c r="C101" t="s">
        <v>1271</v>
      </c>
      <c r="D101" s="20" t="s">
        <v>66</v>
      </c>
      <c r="E101" t="s">
        <v>758</v>
      </c>
      <c r="F101">
        <v>1</v>
      </c>
      <c r="G101">
        <v>1</v>
      </c>
      <c r="H101" t="s">
        <v>1279</v>
      </c>
      <c r="I101" t="s">
        <v>1381</v>
      </c>
      <c r="J101" t="s">
        <v>19482</v>
      </c>
      <c r="K101" t="s">
        <v>9551</v>
      </c>
      <c r="L101" t="s">
        <v>9315</v>
      </c>
      <c r="M101" t="s">
        <v>9552</v>
      </c>
      <c r="N101">
        <v>45.600659999999998</v>
      </c>
      <c r="O101">
        <v>-73.564400000000006</v>
      </c>
      <c r="P101" t="b">
        <v>0</v>
      </c>
      <c r="Q101" t="s">
        <v>9317</v>
      </c>
      <c r="R101" s="19" t="s">
        <v>9463</v>
      </c>
      <c r="S101" t="s">
        <v>28040</v>
      </c>
      <c r="T101" s="17">
        <v>750000</v>
      </c>
    </row>
    <row r="102" spans="1:20" ht="15.6" x14ac:dyDescent="0.3">
      <c r="A102" t="s">
        <v>19395</v>
      </c>
      <c r="B102" t="s">
        <v>19395</v>
      </c>
      <c r="C102" t="s">
        <v>1271</v>
      </c>
      <c r="D102" s="20" t="s">
        <v>66</v>
      </c>
      <c r="E102" t="s">
        <v>758</v>
      </c>
      <c r="F102">
        <v>1</v>
      </c>
      <c r="G102">
        <v>1</v>
      </c>
      <c r="H102" t="s">
        <v>1279</v>
      </c>
      <c r="I102" t="s">
        <v>1382</v>
      </c>
      <c r="J102" t="s">
        <v>19483</v>
      </c>
      <c r="K102" t="s">
        <v>9553</v>
      </c>
      <c r="L102" t="s">
        <v>9315</v>
      </c>
      <c r="M102" t="s">
        <v>9554</v>
      </c>
      <c r="N102">
        <v>45.5702</v>
      </c>
      <c r="O102">
        <v>-73.751959999999997</v>
      </c>
      <c r="P102" t="b">
        <v>0</v>
      </c>
      <c r="Q102" t="s">
        <v>9317</v>
      </c>
      <c r="R102" s="19" t="s">
        <v>9463</v>
      </c>
      <c r="S102" t="s">
        <v>28040</v>
      </c>
      <c r="T102" s="17">
        <v>750000</v>
      </c>
    </row>
    <row r="103" spans="1:20" ht="15.6" x14ac:dyDescent="0.3">
      <c r="A103" t="s">
        <v>19395</v>
      </c>
      <c r="B103" t="s">
        <v>19395</v>
      </c>
      <c r="C103" t="s">
        <v>1271</v>
      </c>
      <c r="D103" s="20" t="s">
        <v>66</v>
      </c>
      <c r="E103" t="s">
        <v>758</v>
      </c>
      <c r="F103">
        <v>1</v>
      </c>
      <c r="G103">
        <v>1</v>
      </c>
      <c r="H103" t="s">
        <v>1279</v>
      </c>
      <c r="I103" t="s">
        <v>1383</v>
      </c>
      <c r="J103" t="s">
        <v>19484</v>
      </c>
      <c r="K103" t="s">
        <v>9555</v>
      </c>
      <c r="L103" t="s">
        <v>9315</v>
      </c>
      <c r="M103" t="s">
        <v>9556</v>
      </c>
      <c r="N103">
        <v>45.462572000000002</v>
      </c>
      <c r="O103">
        <v>-73.830565000000007</v>
      </c>
      <c r="P103" t="b">
        <v>0</v>
      </c>
      <c r="Q103" t="s">
        <v>9317</v>
      </c>
      <c r="R103" s="19" t="s">
        <v>9463</v>
      </c>
      <c r="S103" t="s">
        <v>28040</v>
      </c>
      <c r="T103" s="17">
        <v>750000</v>
      </c>
    </row>
    <row r="104" spans="1:20" ht="15.6" x14ac:dyDescent="0.3">
      <c r="A104" t="s">
        <v>19395</v>
      </c>
      <c r="B104" t="s">
        <v>19395</v>
      </c>
      <c r="C104" t="s">
        <v>1271</v>
      </c>
      <c r="D104" s="20" t="s">
        <v>66</v>
      </c>
      <c r="E104" t="s">
        <v>758</v>
      </c>
      <c r="F104">
        <v>1</v>
      </c>
      <c r="G104">
        <v>1</v>
      </c>
      <c r="H104" t="s">
        <v>1279</v>
      </c>
      <c r="I104" t="s">
        <v>1384</v>
      </c>
      <c r="J104" t="s">
        <v>19485</v>
      </c>
      <c r="K104" t="s">
        <v>9557</v>
      </c>
      <c r="L104" t="s">
        <v>9440</v>
      </c>
      <c r="M104" t="s">
        <v>9558</v>
      </c>
      <c r="N104">
        <v>46.096721000000002</v>
      </c>
      <c r="O104">
        <v>-64.759223000000006</v>
      </c>
      <c r="P104" t="b">
        <v>0</v>
      </c>
      <c r="Q104" t="s">
        <v>9317</v>
      </c>
      <c r="R104" s="19" t="s">
        <v>9559</v>
      </c>
      <c r="S104" t="s">
        <v>28040</v>
      </c>
      <c r="T104" s="17">
        <v>750000</v>
      </c>
    </row>
    <row r="105" spans="1:20" ht="15.6" x14ac:dyDescent="0.3">
      <c r="A105" t="s">
        <v>19395</v>
      </c>
      <c r="B105" t="s">
        <v>19395</v>
      </c>
      <c r="C105" t="s">
        <v>1271</v>
      </c>
      <c r="D105" s="20" t="s">
        <v>66</v>
      </c>
      <c r="E105" t="s">
        <v>758</v>
      </c>
      <c r="F105">
        <v>1</v>
      </c>
      <c r="G105">
        <v>1</v>
      </c>
      <c r="H105" t="s">
        <v>1279</v>
      </c>
      <c r="I105" t="s">
        <v>1385</v>
      </c>
      <c r="J105" t="s">
        <v>19486</v>
      </c>
      <c r="K105" t="s">
        <v>9560</v>
      </c>
      <c r="L105" t="s">
        <v>9326</v>
      </c>
      <c r="M105" t="s">
        <v>9561</v>
      </c>
      <c r="N105">
        <v>43.868026999999998</v>
      </c>
      <c r="O105">
        <v>-79.286590000000004</v>
      </c>
      <c r="P105" t="b">
        <v>0</v>
      </c>
      <c r="Q105" t="s">
        <v>9317</v>
      </c>
      <c r="R105" s="19" t="s">
        <v>9471</v>
      </c>
      <c r="S105" t="s">
        <v>28040</v>
      </c>
      <c r="T105" s="17">
        <v>750000</v>
      </c>
    </row>
    <row r="106" spans="1:20" ht="15.6" x14ac:dyDescent="0.3">
      <c r="A106" t="s">
        <v>19395</v>
      </c>
      <c r="B106" t="s">
        <v>19395</v>
      </c>
      <c r="C106" t="s">
        <v>1271</v>
      </c>
      <c r="D106" s="20" t="s">
        <v>66</v>
      </c>
      <c r="E106" t="s">
        <v>758</v>
      </c>
      <c r="F106">
        <v>1</v>
      </c>
      <c r="G106">
        <v>1</v>
      </c>
      <c r="H106" t="s">
        <v>1279</v>
      </c>
      <c r="I106" t="s">
        <v>1386</v>
      </c>
      <c r="J106" t="s">
        <v>19487</v>
      </c>
      <c r="K106" t="s">
        <v>9562</v>
      </c>
      <c r="L106" t="s">
        <v>9326</v>
      </c>
      <c r="M106" t="s">
        <v>9563</v>
      </c>
      <c r="N106">
        <v>45.426082000000001</v>
      </c>
      <c r="O106">
        <v>-75.690164999999993</v>
      </c>
      <c r="P106" t="b">
        <v>0</v>
      </c>
      <c r="Q106" t="s">
        <v>9317</v>
      </c>
      <c r="R106" s="19" t="s">
        <v>9564</v>
      </c>
      <c r="S106" t="s">
        <v>28040</v>
      </c>
      <c r="T106" s="17">
        <v>750000</v>
      </c>
    </row>
    <row r="107" spans="1:20" ht="15.6" x14ac:dyDescent="0.3">
      <c r="A107" t="s">
        <v>19395</v>
      </c>
      <c r="B107" t="s">
        <v>19395</v>
      </c>
      <c r="C107" t="s">
        <v>1271</v>
      </c>
      <c r="D107" s="20" t="s">
        <v>66</v>
      </c>
      <c r="E107" t="s">
        <v>758</v>
      </c>
      <c r="F107">
        <v>1</v>
      </c>
      <c r="G107">
        <v>1</v>
      </c>
      <c r="H107" t="s">
        <v>1279</v>
      </c>
      <c r="I107" t="s">
        <v>1387</v>
      </c>
      <c r="J107" t="s">
        <v>19488</v>
      </c>
      <c r="K107" t="s">
        <v>9565</v>
      </c>
      <c r="L107" t="s">
        <v>9326</v>
      </c>
      <c r="M107" t="s">
        <v>9566</v>
      </c>
      <c r="N107">
        <v>43.735298999999998</v>
      </c>
      <c r="O107">
        <v>-79.345474999999993</v>
      </c>
      <c r="P107" t="b">
        <v>0</v>
      </c>
      <c r="Q107" t="s">
        <v>9317</v>
      </c>
      <c r="R107" s="19" t="s">
        <v>9481</v>
      </c>
      <c r="S107" t="s">
        <v>28040</v>
      </c>
      <c r="T107" s="17">
        <v>750000</v>
      </c>
    </row>
    <row r="108" spans="1:20" ht="15.6" x14ac:dyDescent="0.3">
      <c r="A108" t="s">
        <v>19395</v>
      </c>
      <c r="B108" t="s">
        <v>19395</v>
      </c>
      <c r="C108" t="s">
        <v>1271</v>
      </c>
      <c r="D108" s="20" t="s">
        <v>66</v>
      </c>
      <c r="E108" t="s">
        <v>758</v>
      </c>
      <c r="F108">
        <v>1</v>
      </c>
      <c r="G108">
        <v>1</v>
      </c>
      <c r="H108" t="s">
        <v>1279</v>
      </c>
      <c r="I108" t="s">
        <v>1388</v>
      </c>
      <c r="J108" t="s">
        <v>19489</v>
      </c>
      <c r="K108" t="s">
        <v>9565</v>
      </c>
      <c r="L108" t="s">
        <v>9326</v>
      </c>
      <c r="M108" t="s">
        <v>9567</v>
      </c>
      <c r="N108">
        <v>43.777867000000001</v>
      </c>
      <c r="O108">
        <v>-79.346299999999999</v>
      </c>
      <c r="P108" t="b">
        <v>0</v>
      </c>
      <c r="Q108" t="s">
        <v>9317</v>
      </c>
      <c r="R108" s="19" t="s">
        <v>9481</v>
      </c>
      <c r="S108" t="s">
        <v>28040</v>
      </c>
      <c r="T108" s="17">
        <v>750000</v>
      </c>
    </row>
    <row r="109" spans="1:20" ht="15.6" x14ac:dyDescent="0.3">
      <c r="A109" t="s">
        <v>19395</v>
      </c>
      <c r="B109" t="s">
        <v>19395</v>
      </c>
      <c r="C109" t="s">
        <v>1271</v>
      </c>
      <c r="D109" s="20" t="s">
        <v>66</v>
      </c>
      <c r="E109" t="s">
        <v>758</v>
      </c>
      <c r="F109">
        <v>1</v>
      </c>
      <c r="G109">
        <v>1</v>
      </c>
      <c r="H109" t="s">
        <v>1279</v>
      </c>
      <c r="I109" t="s">
        <v>1389</v>
      </c>
      <c r="J109" t="s">
        <v>19490</v>
      </c>
      <c r="K109" t="s">
        <v>9568</v>
      </c>
      <c r="L109" t="s">
        <v>9326</v>
      </c>
      <c r="M109" t="s">
        <v>9569</v>
      </c>
      <c r="N109">
        <v>43.611690000000003</v>
      </c>
      <c r="O109">
        <v>-79.557180000000002</v>
      </c>
      <c r="P109" t="b">
        <v>0</v>
      </c>
      <c r="Q109" t="s">
        <v>9317</v>
      </c>
      <c r="R109" s="19" t="s">
        <v>9387</v>
      </c>
      <c r="S109" t="s">
        <v>28040</v>
      </c>
      <c r="T109" s="17">
        <v>750000</v>
      </c>
    </row>
    <row r="110" spans="1:20" ht="15.6" x14ac:dyDescent="0.3">
      <c r="A110" t="s">
        <v>19395</v>
      </c>
      <c r="B110" t="s">
        <v>19395</v>
      </c>
      <c r="C110" t="s">
        <v>1271</v>
      </c>
      <c r="D110" s="20" t="s">
        <v>66</v>
      </c>
      <c r="E110" t="s">
        <v>758</v>
      </c>
      <c r="F110">
        <v>1</v>
      </c>
      <c r="G110">
        <v>1</v>
      </c>
      <c r="H110" t="s">
        <v>1279</v>
      </c>
      <c r="I110" t="s">
        <v>1390</v>
      </c>
      <c r="J110" t="s">
        <v>19491</v>
      </c>
      <c r="K110" t="s">
        <v>9388</v>
      </c>
      <c r="L110" t="s">
        <v>9326</v>
      </c>
      <c r="M110" t="s">
        <v>9570</v>
      </c>
      <c r="N110">
        <v>43.217348000000001</v>
      </c>
      <c r="O110">
        <v>-79.862650000000002</v>
      </c>
      <c r="P110" t="b">
        <v>0</v>
      </c>
      <c r="Q110" t="s">
        <v>9317</v>
      </c>
      <c r="R110" s="19" t="s">
        <v>9487</v>
      </c>
      <c r="S110" t="s">
        <v>28040</v>
      </c>
      <c r="T110" s="17">
        <v>750000</v>
      </c>
    </row>
    <row r="111" spans="1:20" ht="15.6" x14ac:dyDescent="0.3">
      <c r="A111" t="s">
        <v>19395</v>
      </c>
      <c r="B111" t="s">
        <v>19395</v>
      </c>
      <c r="C111" t="s">
        <v>1271</v>
      </c>
      <c r="D111" s="20" t="s">
        <v>66</v>
      </c>
      <c r="E111" t="s">
        <v>758</v>
      </c>
      <c r="F111">
        <v>1</v>
      </c>
      <c r="G111">
        <v>1</v>
      </c>
      <c r="H111" t="s">
        <v>1279</v>
      </c>
      <c r="I111" t="s">
        <v>1391</v>
      </c>
      <c r="J111" t="s">
        <v>19492</v>
      </c>
      <c r="K111" t="s">
        <v>9414</v>
      </c>
      <c r="L111" t="s">
        <v>9326</v>
      </c>
      <c r="M111" t="s">
        <v>9571</v>
      </c>
      <c r="N111">
        <v>43.425241</v>
      </c>
      <c r="O111">
        <v>-80.439442999999997</v>
      </c>
      <c r="P111" t="b">
        <v>0</v>
      </c>
      <c r="Q111" t="s">
        <v>9317</v>
      </c>
      <c r="R111" s="19" t="s">
        <v>9416</v>
      </c>
      <c r="S111" t="s">
        <v>28040</v>
      </c>
      <c r="T111" s="17">
        <v>750000</v>
      </c>
    </row>
    <row r="112" spans="1:20" ht="15.6" x14ac:dyDescent="0.3">
      <c r="A112" t="s">
        <v>19395</v>
      </c>
      <c r="B112" t="s">
        <v>19395</v>
      </c>
      <c r="C112" t="s">
        <v>1271</v>
      </c>
      <c r="D112" s="20" t="s">
        <v>66</v>
      </c>
      <c r="E112" t="s">
        <v>758</v>
      </c>
      <c r="F112">
        <v>1</v>
      </c>
      <c r="G112">
        <v>1</v>
      </c>
      <c r="H112" t="s">
        <v>1279</v>
      </c>
      <c r="I112" t="s">
        <v>1392</v>
      </c>
      <c r="J112" t="s">
        <v>19493</v>
      </c>
      <c r="K112" t="s">
        <v>9572</v>
      </c>
      <c r="L112" t="s">
        <v>9573</v>
      </c>
      <c r="M112" t="s">
        <v>9574</v>
      </c>
      <c r="N112">
        <v>49.883929999999999</v>
      </c>
      <c r="O112">
        <v>-97.198809999999995</v>
      </c>
      <c r="P112" t="b">
        <v>0</v>
      </c>
      <c r="Q112" t="s">
        <v>9317</v>
      </c>
      <c r="R112" s="19" t="s">
        <v>9575</v>
      </c>
      <c r="S112" t="s">
        <v>28040</v>
      </c>
      <c r="T112" s="17">
        <v>750000</v>
      </c>
    </row>
    <row r="113" spans="1:20" ht="15.6" x14ac:dyDescent="0.3">
      <c r="A113" t="s">
        <v>19395</v>
      </c>
      <c r="B113" t="s">
        <v>19395</v>
      </c>
      <c r="C113" t="s">
        <v>1271</v>
      </c>
      <c r="D113" s="20" t="s">
        <v>66</v>
      </c>
      <c r="E113" t="s">
        <v>758</v>
      </c>
      <c r="F113">
        <v>1</v>
      </c>
      <c r="G113">
        <v>1</v>
      </c>
      <c r="H113" t="s">
        <v>1279</v>
      </c>
      <c r="I113" t="s">
        <v>1393</v>
      </c>
      <c r="J113" t="s">
        <v>19494</v>
      </c>
      <c r="K113" t="s">
        <v>9337</v>
      </c>
      <c r="L113" t="s">
        <v>9326</v>
      </c>
      <c r="M113" t="s">
        <v>9576</v>
      </c>
      <c r="N113">
        <v>43.025820000000003</v>
      </c>
      <c r="O113">
        <v>-81.278379999999999</v>
      </c>
      <c r="P113" t="b">
        <v>0</v>
      </c>
      <c r="Q113" t="s">
        <v>9317</v>
      </c>
      <c r="R113" s="19" t="s">
        <v>9577</v>
      </c>
      <c r="S113" t="s">
        <v>28040</v>
      </c>
      <c r="T113" s="17">
        <v>750000</v>
      </c>
    </row>
    <row r="114" spans="1:20" ht="15.6" x14ac:dyDescent="0.3">
      <c r="A114" t="s">
        <v>19395</v>
      </c>
      <c r="B114" t="s">
        <v>19395</v>
      </c>
      <c r="C114" t="s">
        <v>1271</v>
      </c>
      <c r="D114" s="20" t="s">
        <v>66</v>
      </c>
      <c r="E114" t="s">
        <v>758</v>
      </c>
      <c r="F114">
        <v>1</v>
      </c>
      <c r="G114">
        <v>1</v>
      </c>
      <c r="H114" t="s">
        <v>1279</v>
      </c>
      <c r="I114" t="s">
        <v>1394</v>
      </c>
      <c r="J114" t="s">
        <v>19495</v>
      </c>
      <c r="K114" t="s">
        <v>9578</v>
      </c>
      <c r="L114" t="s">
        <v>9326</v>
      </c>
      <c r="M114" t="s">
        <v>9579</v>
      </c>
      <c r="N114">
        <v>43.654060000000001</v>
      </c>
      <c r="O114">
        <v>-79.380690000000001</v>
      </c>
      <c r="P114" t="b">
        <v>0</v>
      </c>
      <c r="Q114" t="s">
        <v>9317</v>
      </c>
      <c r="R114" s="19" t="s">
        <v>9580</v>
      </c>
      <c r="S114" t="s">
        <v>28040</v>
      </c>
      <c r="T114" s="17">
        <v>750000</v>
      </c>
    </row>
    <row r="115" spans="1:20" ht="15.6" x14ac:dyDescent="0.3">
      <c r="A115" t="s">
        <v>19395</v>
      </c>
      <c r="B115" t="s">
        <v>19395</v>
      </c>
      <c r="C115" t="s">
        <v>1271</v>
      </c>
      <c r="D115" s="20" t="s">
        <v>67</v>
      </c>
      <c r="E115" t="s">
        <v>763</v>
      </c>
      <c r="F115">
        <v>1</v>
      </c>
      <c r="G115">
        <v>1</v>
      </c>
      <c r="H115" t="s">
        <v>1278</v>
      </c>
      <c r="I115" t="s">
        <v>1395</v>
      </c>
      <c r="J115" t="s">
        <v>19496</v>
      </c>
      <c r="K115" t="s">
        <v>9581</v>
      </c>
      <c r="L115" t="s">
        <v>9496</v>
      </c>
      <c r="M115" t="s">
        <v>9582</v>
      </c>
      <c r="N115">
        <v>49.189210000000003</v>
      </c>
      <c r="O115">
        <v>-122.933329</v>
      </c>
      <c r="P115" t="b">
        <v>0</v>
      </c>
      <c r="Q115" t="s">
        <v>9317</v>
      </c>
      <c r="R115" s="19" t="s">
        <v>9583</v>
      </c>
      <c r="S115" t="s">
        <v>28040</v>
      </c>
      <c r="T115" s="17">
        <v>743000</v>
      </c>
    </row>
    <row r="116" spans="1:20" ht="15.6" x14ac:dyDescent="0.3">
      <c r="A116" t="s">
        <v>19395</v>
      </c>
      <c r="B116" t="s">
        <v>19395</v>
      </c>
      <c r="C116" t="s">
        <v>1271</v>
      </c>
      <c r="D116" s="20" t="s">
        <v>68</v>
      </c>
      <c r="E116" t="s">
        <v>764</v>
      </c>
      <c r="F116">
        <v>1</v>
      </c>
      <c r="G116">
        <v>1</v>
      </c>
      <c r="H116" t="s">
        <v>1279</v>
      </c>
      <c r="I116" t="s">
        <v>1396</v>
      </c>
      <c r="J116" t="s">
        <v>19497</v>
      </c>
      <c r="K116" t="s">
        <v>9584</v>
      </c>
      <c r="L116" t="s">
        <v>9496</v>
      </c>
      <c r="M116" t="s">
        <v>9585</v>
      </c>
      <c r="N116">
        <v>49.028387600000002</v>
      </c>
      <c r="O116">
        <v>-122.284682</v>
      </c>
      <c r="P116" t="b">
        <v>0</v>
      </c>
      <c r="Q116" t="s">
        <v>9317</v>
      </c>
      <c r="R116" s="19" t="s">
        <v>9586</v>
      </c>
      <c r="S116" t="s">
        <v>28040</v>
      </c>
      <c r="T116" s="17">
        <v>44915</v>
      </c>
    </row>
    <row r="117" spans="1:20" ht="15.6" x14ac:dyDescent="0.3">
      <c r="A117" t="s">
        <v>19395</v>
      </c>
      <c r="B117" t="s">
        <v>19395</v>
      </c>
      <c r="C117" t="s">
        <v>1271</v>
      </c>
      <c r="D117" s="20" t="s">
        <v>69</v>
      </c>
      <c r="E117" t="s">
        <v>765</v>
      </c>
      <c r="F117">
        <v>2</v>
      </c>
      <c r="G117">
        <v>2</v>
      </c>
      <c r="H117" t="s">
        <v>1279</v>
      </c>
      <c r="I117" t="s">
        <v>1397</v>
      </c>
      <c r="J117" t="s">
        <v>19498</v>
      </c>
      <c r="K117" t="s">
        <v>9587</v>
      </c>
      <c r="L117" t="s">
        <v>9326</v>
      </c>
      <c r="M117" t="s">
        <v>9588</v>
      </c>
      <c r="N117">
        <v>44.108813339999998</v>
      </c>
      <c r="O117">
        <v>-77.65945017</v>
      </c>
      <c r="P117" t="b">
        <v>0</v>
      </c>
      <c r="Q117" t="s">
        <v>9317</v>
      </c>
      <c r="R117" s="19" t="s">
        <v>9589</v>
      </c>
      <c r="S117" t="s">
        <v>28040</v>
      </c>
      <c r="T117" s="17">
        <v>3500000</v>
      </c>
    </row>
    <row r="118" spans="1:20" ht="15.6" x14ac:dyDescent="0.3">
      <c r="A118" t="s">
        <v>19395</v>
      </c>
      <c r="B118" t="s">
        <v>19395</v>
      </c>
      <c r="C118" t="s">
        <v>1271</v>
      </c>
      <c r="D118" s="20" t="s">
        <v>69</v>
      </c>
      <c r="E118" t="s">
        <v>765</v>
      </c>
      <c r="F118">
        <v>2</v>
      </c>
      <c r="G118">
        <v>2</v>
      </c>
      <c r="H118" t="s">
        <v>1279</v>
      </c>
      <c r="I118" t="s">
        <v>1398</v>
      </c>
      <c r="J118" t="s">
        <v>19499</v>
      </c>
      <c r="K118" t="s">
        <v>9590</v>
      </c>
      <c r="L118" t="s">
        <v>9326</v>
      </c>
      <c r="M118" t="s">
        <v>9591</v>
      </c>
      <c r="N118">
        <v>42.644225220000003</v>
      </c>
      <c r="O118">
        <v>-81.559588379999994</v>
      </c>
      <c r="P118" t="b">
        <v>0</v>
      </c>
      <c r="Q118" t="s">
        <v>9317</v>
      </c>
      <c r="R118" s="19" t="s">
        <v>9589</v>
      </c>
      <c r="S118" t="s">
        <v>28040</v>
      </c>
      <c r="T118" s="17">
        <v>3500000</v>
      </c>
    </row>
    <row r="119" spans="1:20" ht="15.6" x14ac:dyDescent="0.3">
      <c r="A119" t="s">
        <v>19395</v>
      </c>
      <c r="B119" t="s">
        <v>19395</v>
      </c>
      <c r="C119" t="s">
        <v>1271</v>
      </c>
      <c r="D119" s="20" t="s">
        <v>69</v>
      </c>
      <c r="E119" t="s">
        <v>765</v>
      </c>
      <c r="F119">
        <v>3</v>
      </c>
      <c r="G119">
        <v>3</v>
      </c>
      <c r="H119" t="s">
        <v>1279</v>
      </c>
      <c r="I119" t="s">
        <v>1399</v>
      </c>
      <c r="J119" t="s">
        <v>23961</v>
      </c>
      <c r="K119" t="s">
        <v>9590</v>
      </c>
      <c r="L119" t="s">
        <v>9326</v>
      </c>
      <c r="M119" t="s">
        <v>9591</v>
      </c>
      <c r="N119">
        <v>42.649897240000001</v>
      </c>
      <c r="O119">
        <v>-81.55588109</v>
      </c>
      <c r="P119" t="b">
        <v>0</v>
      </c>
      <c r="Q119" t="s">
        <v>9317</v>
      </c>
      <c r="R119" s="19" t="s">
        <v>9589</v>
      </c>
      <c r="S119" t="s">
        <v>28040</v>
      </c>
      <c r="T119" s="17">
        <v>3500000</v>
      </c>
    </row>
    <row r="120" spans="1:20" ht="15.6" x14ac:dyDescent="0.3">
      <c r="A120" t="s">
        <v>19395</v>
      </c>
      <c r="B120" t="s">
        <v>19395</v>
      </c>
      <c r="C120" t="s">
        <v>1271</v>
      </c>
      <c r="D120" s="20" t="s">
        <v>69</v>
      </c>
      <c r="E120" t="s">
        <v>765</v>
      </c>
      <c r="F120">
        <v>2</v>
      </c>
      <c r="G120">
        <v>2</v>
      </c>
      <c r="H120" t="s">
        <v>1279</v>
      </c>
      <c r="I120" t="s">
        <v>1400</v>
      </c>
      <c r="J120" t="s">
        <v>19500</v>
      </c>
      <c r="K120" t="s">
        <v>9587</v>
      </c>
      <c r="L120" t="s">
        <v>9326</v>
      </c>
      <c r="M120" t="s">
        <v>9592</v>
      </c>
      <c r="N120">
        <v>42.276495359999998</v>
      </c>
      <c r="O120">
        <v>-82.401240720000004</v>
      </c>
      <c r="P120" t="b">
        <v>0</v>
      </c>
      <c r="Q120" t="s">
        <v>9317</v>
      </c>
      <c r="R120" s="19" t="s">
        <v>9589</v>
      </c>
      <c r="S120" t="s">
        <v>28040</v>
      </c>
      <c r="T120" s="17">
        <v>3500000</v>
      </c>
    </row>
    <row r="121" spans="1:20" ht="15.6" x14ac:dyDescent="0.3">
      <c r="A121" t="s">
        <v>19395</v>
      </c>
      <c r="B121" t="s">
        <v>19395</v>
      </c>
      <c r="C121" t="s">
        <v>1271</v>
      </c>
      <c r="D121" s="20" t="s">
        <v>69</v>
      </c>
      <c r="E121" t="s">
        <v>765</v>
      </c>
      <c r="F121">
        <v>4</v>
      </c>
      <c r="G121">
        <v>4</v>
      </c>
      <c r="H121" t="s">
        <v>1279</v>
      </c>
      <c r="I121" t="s">
        <v>1401</v>
      </c>
      <c r="J121" t="s">
        <v>23962</v>
      </c>
      <c r="K121" t="s">
        <v>9593</v>
      </c>
      <c r="L121" t="s">
        <v>9326</v>
      </c>
      <c r="M121" t="s">
        <v>9594</v>
      </c>
      <c r="N121">
        <v>44.48952963</v>
      </c>
      <c r="O121">
        <v>-75.854995259999995</v>
      </c>
      <c r="P121" t="b">
        <v>0</v>
      </c>
      <c r="Q121" t="s">
        <v>9317</v>
      </c>
      <c r="R121" s="19" t="s">
        <v>9589</v>
      </c>
      <c r="S121" t="s">
        <v>28040</v>
      </c>
      <c r="T121" s="17">
        <v>3500000</v>
      </c>
    </row>
    <row r="122" spans="1:20" ht="15.6" x14ac:dyDescent="0.3">
      <c r="A122" t="s">
        <v>19395</v>
      </c>
      <c r="B122" t="s">
        <v>19395</v>
      </c>
      <c r="C122" t="s">
        <v>1271</v>
      </c>
      <c r="D122" s="20" t="s">
        <v>69</v>
      </c>
      <c r="E122" t="s">
        <v>765</v>
      </c>
      <c r="F122">
        <v>4</v>
      </c>
      <c r="G122">
        <v>4</v>
      </c>
      <c r="H122" t="s">
        <v>1279</v>
      </c>
      <c r="I122" t="s">
        <v>1402</v>
      </c>
      <c r="J122" t="s">
        <v>23963</v>
      </c>
      <c r="K122" t="s">
        <v>9593</v>
      </c>
      <c r="L122" t="s">
        <v>9326</v>
      </c>
      <c r="M122" t="s">
        <v>9594</v>
      </c>
      <c r="N122">
        <v>44.506765369999997</v>
      </c>
      <c r="O122">
        <v>-75.812310089999997</v>
      </c>
      <c r="P122" t="b">
        <v>0</v>
      </c>
      <c r="Q122" t="s">
        <v>9317</v>
      </c>
      <c r="R122" s="19" t="s">
        <v>9589</v>
      </c>
      <c r="S122" t="s">
        <v>28040</v>
      </c>
      <c r="T122" s="17">
        <v>3500000</v>
      </c>
    </row>
    <row r="123" spans="1:20" ht="15.6" x14ac:dyDescent="0.3">
      <c r="A123" t="s">
        <v>19395</v>
      </c>
      <c r="B123" t="s">
        <v>19395</v>
      </c>
      <c r="C123" t="s">
        <v>1271</v>
      </c>
      <c r="D123" s="20" t="s">
        <v>69</v>
      </c>
      <c r="E123" t="s">
        <v>765</v>
      </c>
      <c r="F123">
        <v>2</v>
      </c>
      <c r="G123">
        <v>2</v>
      </c>
      <c r="H123" t="s">
        <v>1279</v>
      </c>
      <c r="I123" t="s">
        <v>1403</v>
      </c>
      <c r="J123" t="s">
        <v>19501</v>
      </c>
      <c r="K123" t="s">
        <v>9595</v>
      </c>
      <c r="L123" t="s">
        <v>9326</v>
      </c>
      <c r="M123" t="s">
        <v>9596</v>
      </c>
      <c r="N123">
        <v>45.735075000000002</v>
      </c>
      <c r="O123">
        <v>-79.425255000000007</v>
      </c>
      <c r="P123" t="b">
        <v>0</v>
      </c>
      <c r="Q123" t="s">
        <v>9317</v>
      </c>
      <c r="R123" s="19" t="s">
        <v>9589</v>
      </c>
      <c r="S123" t="s">
        <v>28040</v>
      </c>
      <c r="T123" s="17">
        <v>3500000</v>
      </c>
    </row>
    <row r="124" spans="1:20" ht="15.6" x14ac:dyDescent="0.3">
      <c r="A124" t="s">
        <v>19395</v>
      </c>
      <c r="B124" t="s">
        <v>19395</v>
      </c>
      <c r="C124" t="s">
        <v>1271</v>
      </c>
      <c r="D124" s="20" t="s">
        <v>69</v>
      </c>
      <c r="E124" t="s">
        <v>765</v>
      </c>
      <c r="F124">
        <v>4</v>
      </c>
      <c r="G124">
        <v>4</v>
      </c>
      <c r="H124" t="s">
        <v>1279</v>
      </c>
      <c r="I124" t="s">
        <v>1404</v>
      </c>
      <c r="J124" t="s">
        <v>19502</v>
      </c>
      <c r="K124" t="s">
        <v>9597</v>
      </c>
      <c r="L124" t="s">
        <v>9326</v>
      </c>
      <c r="M124" t="s">
        <v>9598</v>
      </c>
      <c r="N124">
        <v>44.299482789999999</v>
      </c>
      <c r="O124">
        <v>-76.745879119999998</v>
      </c>
      <c r="P124" t="b">
        <v>0</v>
      </c>
      <c r="Q124" t="s">
        <v>9317</v>
      </c>
      <c r="R124" s="19" t="s">
        <v>9589</v>
      </c>
      <c r="S124" t="s">
        <v>28040</v>
      </c>
      <c r="T124" s="17">
        <v>3500000</v>
      </c>
    </row>
    <row r="125" spans="1:20" ht="15.6" x14ac:dyDescent="0.3">
      <c r="A125" t="s">
        <v>19395</v>
      </c>
      <c r="B125" t="s">
        <v>19395</v>
      </c>
      <c r="C125" t="s">
        <v>1271</v>
      </c>
      <c r="D125" s="20" t="s">
        <v>69</v>
      </c>
      <c r="E125" t="s">
        <v>765</v>
      </c>
      <c r="F125">
        <v>2</v>
      </c>
      <c r="G125">
        <v>2</v>
      </c>
      <c r="H125" t="s">
        <v>1279</v>
      </c>
      <c r="I125" t="s">
        <v>1405</v>
      </c>
      <c r="J125" t="s">
        <v>19503</v>
      </c>
      <c r="K125" t="s">
        <v>9599</v>
      </c>
      <c r="L125" t="s">
        <v>9326</v>
      </c>
      <c r="M125" t="s">
        <v>9600</v>
      </c>
      <c r="N125">
        <v>46.554310999999998</v>
      </c>
      <c r="O125">
        <v>-84.326200999999998</v>
      </c>
      <c r="P125" t="b">
        <v>0</v>
      </c>
      <c r="Q125" t="s">
        <v>9317</v>
      </c>
      <c r="R125" s="19" t="s">
        <v>9589</v>
      </c>
      <c r="S125" t="s">
        <v>28040</v>
      </c>
      <c r="T125" s="17">
        <v>3500000</v>
      </c>
    </row>
    <row r="126" spans="1:20" ht="15.6" x14ac:dyDescent="0.3">
      <c r="A126" t="s">
        <v>19395</v>
      </c>
      <c r="B126" t="s">
        <v>19395</v>
      </c>
      <c r="C126" t="s">
        <v>1271</v>
      </c>
      <c r="D126" s="20" t="s">
        <v>69</v>
      </c>
      <c r="E126" t="s">
        <v>765</v>
      </c>
      <c r="F126">
        <v>3</v>
      </c>
      <c r="G126">
        <v>3</v>
      </c>
      <c r="H126" t="s">
        <v>1279</v>
      </c>
      <c r="I126" t="s">
        <v>1406</v>
      </c>
      <c r="J126" t="s">
        <v>19504</v>
      </c>
      <c r="K126" t="s">
        <v>9601</v>
      </c>
      <c r="L126" t="s">
        <v>9326</v>
      </c>
      <c r="M126" t="s">
        <v>9602</v>
      </c>
      <c r="N126">
        <v>46.421496500000003</v>
      </c>
      <c r="O126">
        <v>-81.138559000000001</v>
      </c>
      <c r="P126" t="b">
        <v>0</v>
      </c>
      <c r="Q126" t="s">
        <v>9317</v>
      </c>
      <c r="R126" s="19" t="s">
        <v>9589</v>
      </c>
      <c r="S126" t="s">
        <v>28040</v>
      </c>
      <c r="T126" s="17">
        <v>3500000</v>
      </c>
    </row>
    <row r="127" spans="1:20" ht="15.6" x14ac:dyDescent="0.3">
      <c r="A127" t="s">
        <v>19395</v>
      </c>
      <c r="B127" t="s">
        <v>19395</v>
      </c>
      <c r="C127" t="s">
        <v>1271</v>
      </c>
      <c r="D127" s="20" t="s">
        <v>69</v>
      </c>
      <c r="E127" t="s">
        <v>765</v>
      </c>
      <c r="F127">
        <v>3</v>
      </c>
      <c r="G127">
        <v>3</v>
      </c>
      <c r="H127" t="s">
        <v>1279</v>
      </c>
      <c r="I127" t="s">
        <v>1407</v>
      </c>
      <c r="J127" t="s">
        <v>19505</v>
      </c>
      <c r="K127" t="s">
        <v>9603</v>
      </c>
      <c r="L127" t="s">
        <v>9326</v>
      </c>
      <c r="M127" t="s">
        <v>9604</v>
      </c>
      <c r="N127">
        <v>44.9925</v>
      </c>
      <c r="O127">
        <v>-79.309209999999993</v>
      </c>
      <c r="P127" t="b">
        <v>0</v>
      </c>
      <c r="Q127" t="s">
        <v>9317</v>
      </c>
      <c r="R127" s="19" t="s">
        <v>9589</v>
      </c>
      <c r="S127" t="s">
        <v>28040</v>
      </c>
      <c r="T127" s="17">
        <v>3500000</v>
      </c>
    </row>
    <row r="128" spans="1:20" ht="15.6" x14ac:dyDescent="0.3">
      <c r="A128" t="s">
        <v>19395</v>
      </c>
      <c r="B128" t="s">
        <v>19395</v>
      </c>
      <c r="C128" t="s">
        <v>1271</v>
      </c>
      <c r="D128" s="20" t="s">
        <v>69</v>
      </c>
      <c r="E128" t="s">
        <v>765</v>
      </c>
      <c r="F128">
        <v>2</v>
      </c>
      <c r="G128">
        <v>2</v>
      </c>
      <c r="H128" t="s">
        <v>1279</v>
      </c>
      <c r="I128" t="s">
        <v>1408</v>
      </c>
      <c r="J128" t="s">
        <v>19506</v>
      </c>
      <c r="K128" t="s">
        <v>9605</v>
      </c>
      <c r="L128" t="s">
        <v>9326</v>
      </c>
      <c r="M128" t="s">
        <v>9606</v>
      </c>
      <c r="N128">
        <v>45.334330000000001</v>
      </c>
      <c r="O128">
        <v>-79.241050000000001</v>
      </c>
      <c r="P128" t="b">
        <v>0</v>
      </c>
      <c r="Q128" t="s">
        <v>9317</v>
      </c>
      <c r="R128" s="19" t="s">
        <v>9589</v>
      </c>
      <c r="S128" t="s">
        <v>28040</v>
      </c>
      <c r="T128" s="17">
        <v>3500000</v>
      </c>
    </row>
    <row r="129" spans="1:20" ht="15.6" x14ac:dyDescent="0.3">
      <c r="A129" t="s">
        <v>19395</v>
      </c>
      <c r="B129" t="s">
        <v>19395</v>
      </c>
      <c r="C129" t="s">
        <v>1271</v>
      </c>
      <c r="D129" s="20" t="s">
        <v>69</v>
      </c>
      <c r="E129" t="s">
        <v>765</v>
      </c>
      <c r="F129">
        <v>2</v>
      </c>
      <c r="G129">
        <v>2</v>
      </c>
      <c r="H129" t="s">
        <v>1279</v>
      </c>
      <c r="I129" t="s">
        <v>1409</v>
      </c>
      <c r="J129" t="s">
        <v>19507</v>
      </c>
      <c r="K129" t="s">
        <v>9607</v>
      </c>
      <c r="L129" t="s">
        <v>9326</v>
      </c>
      <c r="M129" t="s">
        <v>9608</v>
      </c>
      <c r="N129">
        <v>46.351110640000002</v>
      </c>
      <c r="O129">
        <v>-79.501540259999999</v>
      </c>
      <c r="P129" t="b">
        <v>0</v>
      </c>
      <c r="Q129" t="s">
        <v>9317</v>
      </c>
      <c r="R129" s="19" t="s">
        <v>9589</v>
      </c>
      <c r="S129" t="s">
        <v>28040</v>
      </c>
      <c r="T129" s="17">
        <v>3500000</v>
      </c>
    </row>
    <row r="130" spans="1:20" ht="15.6" x14ac:dyDescent="0.3">
      <c r="A130" t="s">
        <v>19395</v>
      </c>
      <c r="B130" t="s">
        <v>19395</v>
      </c>
      <c r="C130" t="s">
        <v>1271</v>
      </c>
      <c r="D130" s="20" t="s">
        <v>69</v>
      </c>
      <c r="E130" t="s">
        <v>765</v>
      </c>
      <c r="F130">
        <v>2</v>
      </c>
      <c r="G130">
        <v>2</v>
      </c>
      <c r="H130" t="s">
        <v>1279</v>
      </c>
      <c r="I130" t="s">
        <v>1410</v>
      </c>
      <c r="J130" t="s">
        <v>19508</v>
      </c>
      <c r="K130" t="s">
        <v>9609</v>
      </c>
      <c r="L130" t="s">
        <v>9326</v>
      </c>
      <c r="M130" t="s">
        <v>9610</v>
      </c>
      <c r="N130">
        <v>46.185347</v>
      </c>
      <c r="O130">
        <v>-82.952820000000003</v>
      </c>
      <c r="P130" t="b">
        <v>0</v>
      </c>
      <c r="Q130" t="s">
        <v>9317</v>
      </c>
      <c r="R130" s="19" t="s">
        <v>9589</v>
      </c>
      <c r="S130" t="s">
        <v>28040</v>
      </c>
      <c r="T130" s="17">
        <v>3500000</v>
      </c>
    </row>
    <row r="131" spans="1:20" ht="15.6" x14ac:dyDescent="0.3">
      <c r="A131" t="s">
        <v>19395</v>
      </c>
      <c r="B131" t="s">
        <v>19395</v>
      </c>
      <c r="C131" t="s">
        <v>1271</v>
      </c>
      <c r="D131" s="20" t="s">
        <v>69</v>
      </c>
      <c r="E131" t="s">
        <v>765</v>
      </c>
      <c r="F131">
        <v>2</v>
      </c>
      <c r="G131">
        <v>2</v>
      </c>
      <c r="H131" t="s">
        <v>1279</v>
      </c>
      <c r="I131" t="s">
        <v>1411</v>
      </c>
      <c r="J131" t="s">
        <v>19509</v>
      </c>
      <c r="K131" t="s">
        <v>9611</v>
      </c>
      <c r="L131" t="s">
        <v>9326</v>
      </c>
      <c r="M131" t="s">
        <v>9612</v>
      </c>
      <c r="N131">
        <v>45.581004</v>
      </c>
      <c r="O131">
        <v>-80.357303999999999</v>
      </c>
      <c r="P131" t="b">
        <v>0</v>
      </c>
      <c r="Q131" t="s">
        <v>9317</v>
      </c>
      <c r="R131" s="19" t="s">
        <v>9589</v>
      </c>
      <c r="S131" t="s">
        <v>28040</v>
      </c>
      <c r="T131" s="17">
        <v>3500000</v>
      </c>
    </row>
    <row r="132" spans="1:20" ht="15.6" x14ac:dyDescent="0.3">
      <c r="A132" t="s">
        <v>19395</v>
      </c>
      <c r="B132" t="s">
        <v>19395</v>
      </c>
      <c r="C132" t="s">
        <v>1271</v>
      </c>
      <c r="D132" s="20" t="s">
        <v>69</v>
      </c>
      <c r="E132" t="s">
        <v>765</v>
      </c>
      <c r="F132">
        <v>2</v>
      </c>
      <c r="G132">
        <v>2</v>
      </c>
      <c r="H132" t="s">
        <v>1279</v>
      </c>
      <c r="I132" t="s">
        <v>1412</v>
      </c>
      <c r="J132" t="s">
        <v>19510</v>
      </c>
      <c r="K132" t="s">
        <v>9613</v>
      </c>
      <c r="L132" t="s">
        <v>9326</v>
      </c>
      <c r="M132" t="s">
        <v>9614</v>
      </c>
      <c r="N132">
        <v>45.362244500000003</v>
      </c>
      <c r="O132">
        <v>-80.025049600000003</v>
      </c>
      <c r="P132" t="b">
        <v>0</v>
      </c>
      <c r="Q132" t="s">
        <v>9317</v>
      </c>
      <c r="R132" s="19" t="s">
        <v>9589</v>
      </c>
      <c r="S132" t="s">
        <v>28040</v>
      </c>
      <c r="T132" s="17">
        <v>3500000</v>
      </c>
    </row>
    <row r="133" spans="1:20" ht="15.6" x14ac:dyDescent="0.3">
      <c r="A133" t="s">
        <v>19395</v>
      </c>
      <c r="B133" t="s">
        <v>19395</v>
      </c>
      <c r="C133" t="s">
        <v>1271</v>
      </c>
      <c r="D133" s="20" t="s">
        <v>69</v>
      </c>
      <c r="E133" t="s">
        <v>765</v>
      </c>
      <c r="F133">
        <v>4</v>
      </c>
      <c r="G133">
        <v>4</v>
      </c>
      <c r="H133" t="s">
        <v>1279</v>
      </c>
      <c r="I133" t="s">
        <v>1413</v>
      </c>
      <c r="J133" t="s">
        <v>19511</v>
      </c>
      <c r="K133" t="s">
        <v>9615</v>
      </c>
      <c r="L133" t="s">
        <v>9326</v>
      </c>
      <c r="M133" t="s">
        <v>9598</v>
      </c>
      <c r="N133">
        <v>44.283133550000002</v>
      </c>
      <c r="O133">
        <v>-76.657007109999995</v>
      </c>
      <c r="P133" t="b">
        <v>0</v>
      </c>
      <c r="Q133" t="s">
        <v>9317</v>
      </c>
      <c r="R133" s="19" t="s">
        <v>9589</v>
      </c>
      <c r="S133" t="s">
        <v>28040</v>
      </c>
      <c r="T133" s="17">
        <v>3500000</v>
      </c>
    </row>
    <row r="134" spans="1:20" ht="15.6" x14ac:dyDescent="0.3">
      <c r="A134" t="s">
        <v>19395</v>
      </c>
      <c r="B134" t="s">
        <v>19395</v>
      </c>
      <c r="C134" t="s">
        <v>1271</v>
      </c>
      <c r="D134" s="20" t="s">
        <v>69</v>
      </c>
      <c r="E134" t="s">
        <v>765</v>
      </c>
      <c r="F134">
        <v>2</v>
      </c>
      <c r="G134">
        <v>2</v>
      </c>
      <c r="H134" t="s">
        <v>1279</v>
      </c>
      <c r="I134" t="s">
        <v>1414</v>
      </c>
      <c r="J134" t="s">
        <v>19512</v>
      </c>
      <c r="K134" t="s">
        <v>9616</v>
      </c>
      <c r="L134" t="s">
        <v>9326</v>
      </c>
      <c r="M134" t="s">
        <v>9617</v>
      </c>
      <c r="N134">
        <v>42.977514669999998</v>
      </c>
      <c r="O134">
        <v>-82.365548239999995</v>
      </c>
      <c r="P134" t="b">
        <v>0</v>
      </c>
      <c r="Q134" t="s">
        <v>9317</v>
      </c>
      <c r="R134" s="19" t="s">
        <v>9589</v>
      </c>
      <c r="S134" t="s">
        <v>28040</v>
      </c>
      <c r="T134" s="17">
        <v>3500000</v>
      </c>
    </row>
    <row r="135" spans="1:20" ht="15.6" x14ac:dyDescent="0.3">
      <c r="A135" t="s">
        <v>19395</v>
      </c>
      <c r="B135" t="s">
        <v>19395</v>
      </c>
      <c r="C135" t="s">
        <v>1271</v>
      </c>
      <c r="D135" s="20" t="s">
        <v>69</v>
      </c>
      <c r="E135" t="s">
        <v>765</v>
      </c>
      <c r="F135">
        <v>3</v>
      </c>
      <c r="G135">
        <v>3</v>
      </c>
      <c r="H135" t="s">
        <v>1279</v>
      </c>
      <c r="I135" t="s">
        <v>1415</v>
      </c>
      <c r="J135" t="s">
        <v>19513</v>
      </c>
      <c r="K135" t="s">
        <v>9337</v>
      </c>
      <c r="L135" t="s">
        <v>9326</v>
      </c>
      <c r="M135" t="s">
        <v>9618</v>
      </c>
      <c r="N135">
        <v>42.938299999999998</v>
      </c>
      <c r="O135">
        <v>-81.191199999999995</v>
      </c>
      <c r="P135" t="b">
        <v>0</v>
      </c>
      <c r="Q135" t="s">
        <v>9317</v>
      </c>
      <c r="R135" s="19" t="s">
        <v>9589</v>
      </c>
      <c r="S135" t="s">
        <v>28040</v>
      </c>
      <c r="T135" s="17">
        <v>3500000</v>
      </c>
    </row>
    <row r="136" spans="1:20" ht="15.6" x14ac:dyDescent="0.3">
      <c r="A136" t="s">
        <v>19395</v>
      </c>
      <c r="B136" t="s">
        <v>19395</v>
      </c>
      <c r="C136" t="s">
        <v>1271</v>
      </c>
      <c r="D136" s="20" t="s">
        <v>69</v>
      </c>
      <c r="E136" t="s">
        <v>765</v>
      </c>
      <c r="F136">
        <v>2</v>
      </c>
      <c r="G136">
        <v>2</v>
      </c>
      <c r="H136" t="s">
        <v>1279</v>
      </c>
      <c r="I136" t="s">
        <v>1416</v>
      </c>
      <c r="J136" t="s">
        <v>1416</v>
      </c>
      <c r="K136" t="s">
        <v>9619</v>
      </c>
      <c r="L136" t="s">
        <v>9326</v>
      </c>
      <c r="M136" t="s">
        <v>9620</v>
      </c>
      <c r="N136">
        <v>44.562112499999998</v>
      </c>
      <c r="O136">
        <v>-80.923445999999998</v>
      </c>
      <c r="P136" t="b">
        <v>0</v>
      </c>
      <c r="Q136" t="s">
        <v>9317</v>
      </c>
      <c r="R136" s="19" t="s">
        <v>9589</v>
      </c>
      <c r="S136" t="s">
        <v>28040</v>
      </c>
      <c r="T136" s="17">
        <v>3500000</v>
      </c>
    </row>
    <row r="137" spans="1:20" ht="15.6" x14ac:dyDescent="0.3">
      <c r="A137" t="s">
        <v>19395</v>
      </c>
      <c r="B137" t="s">
        <v>19395</v>
      </c>
      <c r="C137" t="s">
        <v>1271</v>
      </c>
      <c r="D137" s="20" t="s">
        <v>69</v>
      </c>
      <c r="E137" t="s">
        <v>765</v>
      </c>
      <c r="F137">
        <v>3</v>
      </c>
      <c r="G137">
        <v>3</v>
      </c>
      <c r="H137" t="s">
        <v>1279</v>
      </c>
      <c r="I137" t="s">
        <v>1417</v>
      </c>
      <c r="J137" t="s">
        <v>19514</v>
      </c>
      <c r="K137" t="s">
        <v>9385</v>
      </c>
      <c r="L137" t="s">
        <v>9326</v>
      </c>
      <c r="M137" t="s">
        <v>9621</v>
      </c>
      <c r="N137">
        <v>43.177500000000002</v>
      </c>
      <c r="O137">
        <v>-80.335599999999999</v>
      </c>
      <c r="P137" t="b">
        <v>0</v>
      </c>
      <c r="Q137" t="s">
        <v>9317</v>
      </c>
      <c r="R137" s="19" t="s">
        <v>9589</v>
      </c>
      <c r="S137" t="s">
        <v>28040</v>
      </c>
      <c r="T137" s="17">
        <v>3500000</v>
      </c>
    </row>
    <row r="138" spans="1:20" ht="15.6" x14ac:dyDescent="0.3">
      <c r="A138" t="s">
        <v>19395</v>
      </c>
      <c r="B138" t="s">
        <v>19395</v>
      </c>
      <c r="C138" t="s">
        <v>1271</v>
      </c>
      <c r="D138" s="20" t="s">
        <v>69</v>
      </c>
      <c r="E138" t="s">
        <v>765</v>
      </c>
      <c r="F138">
        <v>2</v>
      </c>
      <c r="G138">
        <v>2</v>
      </c>
      <c r="H138" t="s">
        <v>1279</v>
      </c>
      <c r="I138" t="s">
        <v>1418</v>
      </c>
      <c r="J138" t="s">
        <v>19515</v>
      </c>
      <c r="K138" t="s">
        <v>9334</v>
      </c>
      <c r="L138" t="s">
        <v>9326</v>
      </c>
      <c r="M138" t="s">
        <v>9622</v>
      </c>
      <c r="N138">
        <v>42.24333</v>
      </c>
      <c r="O138">
        <v>-82.94717</v>
      </c>
      <c r="P138" t="b">
        <v>0</v>
      </c>
      <c r="Q138" t="s">
        <v>9317</v>
      </c>
      <c r="R138" s="19" t="s">
        <v>9589</v>
      </c>
      <c r="S138" t="s">
        <v>28040</v>
      </c>
      <c r="T138" s="17">
        <v>3500000</v>
      </c>
    </row>
    <row r="139" spans="1:20" ht="15.6" x14ac:dyDescent="0.3">
      <c r="A139" t="s">
        <v>19395</v>
      </c>
      <c r="B139" t="s">
        <v>19395</v>
      </c>
      <c r="C139" t="s">
        <v>1271</v>
      </c>
      <c r="D139" s="20" t="s">
        <v>69</v>
      </c>
      <c r="E139" t="s">
        <v>765</v>
      </c>
      <c r="F139">
        <v>3</v>
      </c>
      <c r="G139">
        <v>3</v>
      </c>
      <c r="H139" t="s">
        <v>1279</v>
      </c>
      <c r="I139" t="s">
        <v>1419</v>
      </c>
      <c r="J139" t="s">
        <v>19516</v>
      </c>
      <c r="K139" t="s">
        <v>9623</v>
      </c>
      <c r="L139" t="s">
        <v>9326</v>
      </c>
      <c r="M139" t="s">
        <v>9624</v>
      </c>
      <c r="N139">
        <v>43.180348500000001</v>
      </c>
      <c r="O139">
        <v>-79.254344399999994</v>
      </c>
      <c r="P139" t="b">
        <v>0</v>
      </c>
      <c r="Q139" t="s">
        <v>9317</v>
      </c>
      <c r="R139" s="19" t="s">
        <v>9589</v>
      </c>
      <c r="S139" t="s">
        <v>28040</v>
      </c>
      <c r="T139" s="17">
        <v>3500000</v>
      </c>
    </row>
    <row r="140" spans="1:20" ht="15.6" x14ac:dyDescent="0.3">
      <c r="A140" t="s">
        <v>19395</v>
      </c>
      <c r="B140" t="s">
        <v>19395</v>
      </c>
      <c r="C140" t="s">
        <v>1271</v>
      </c>
      <c r="D140" s="20" t="s">
        <v>69</v>
      </c>
      <c r="E140" t="s">
        <v>765</v>
      </c>
      <c r="F140">
        <v>2</v>
      </c>
      <c r="G140">
        <v>2</v>
      </c>
      <c r="H140" t="s">
        <v>1279</v>
      </c>
      <c r="I140" t="s">
        <v>1420</v>
      </c>
      <c r="J140" t="s">
        <v>19517</v>
      </c>
      <c r="K140" t="s">
        <v>9625</v>
      </c>
      <c r="L140" t="s">
        <v>9326</v>
      </c>
      <c r="M140" t="s">
        <v>9626</v>
      </c>
      <c r="N140">
        <v>44.779960000000003</v>
      </c>
      <c r="O140">
        <v>-79.668090000000007</v>
      </c>
      <c r="P140" t="b">
        <v>0</v>
      </c>
      <c r="Q140" t="s">
        <v>9317</v>
      </c>
      <c r="R140" s="19" t="s">
        <v>9589</v>
      </c>
      <c r="S140" t="s">
        <v>28040</v>
      </c>
      <c r="T140" s="17">
        <v>3500000</v>
      </c>
    </row>
    <row r="141" spans="1:20" ht="15.6" x14ac:dyDescent="0.3">
      <c r="A141" t="s">
        <v>19395</v>
      </c>
      <c r="B141" t="s">
        <v>19395</v>
      </c>
      <c r="C141" t="s">
        <v>1271</v>
      </c>
      <c r="D141" s="20" t="s">
        <v>69</v>
      </c>
      <c r="E141" t="s">
        <v>765</v>
      </c>
      <c r="F141">
        <v>2</v>
      </c>
      <c r="G141">
        <v>2</v>
      </c>
      <c r="H141" t="s">
        <v>1279</v>
      </c>
      <c r="I141" t="s">
        <v>1421</v>
      </c>
      <c r="J141" t="s">
        <v>19518</v>
      </c>
      <c r="K141" t="s">
        <v>9627</v>
      </c>
      <c r="L141" t="s">
        <v>9326</v>
      </c>
      <c r="M141" t="s">
        <v>9628</v>
      </c>
      <c r="N141">
        <v>44.282370999999998</v>
      </c>
      <c r="O141">
        <v>-78.350628999999998</v>
      </c>
      <c r="P141" t="b">
        <v>0</v>
      </c>
      <c r="Q141" t="s">
        <v>9317</v>
      </c>
      <c r="R141" s="19" t="s">
        <v>9589</v>
      </c>
      <c r="S141" t="s">
        <v>28040</v>
      </c>
      <c r="T141" s="17">
        <v>3500000</v>
      </c>
    </row>
    <row r="142" spans="1:20" ht="15.6" x14ac:dyDescent="0.3">
      <c r="A142" t="s">
        <v>19395</v>
      </c>
      <c r="B142" t="s">
        <v>19395</v>
      </c>
      <c r="C142" t="s">
        <v>1271</v>
      </c>
      <c r="D142" s="20" t="s">
        <v>69</v>
      </c>
      <c r="E142" t="s">
        <v>765</v>
      </c>
      <c r="F142">
        <v>2</v>
      </c>
      <c r="G142">
        <v>2</v>
      </c>
      <c r="H142" t="s">
        <v>1279</v>
      </c>
      <c r="I142" t="s">
        <v>1422</v>
      </c>
      <c r="J142" t="s">
        <v>19519</v>
      </c>
      <c r="K142" t="s">
        <v>9629</v>
      </c>
      <c r="L142" t="s">
        <v>9326</v>
      </c>
      <c r="M142" t="s">
        <v>9630</v>
      </c>
      <c r="N142">
        <v>45.813817999999998</v>
      </c>
      <c r="O142">
        <v>-77.218845000000002</v>
      </c>
      <c r="P142" t="b">
        <v>0</v>
      </c>
      <c r="Q142" t="s">
        <v>9317</v>
      </c>
      <c r="R142" s="19" t="s">
        <v>9589</v>
      </c>
      <c r="S142" t="s">
        <v>28040</v>
      </c>
      <c r="T142" s="17">
        <v>3500000</v>
      </c>
    </row>
    <row r="143" spans="1:20" ht="15.6" x14ac:dyDescent="0.3">
      <c r="A143" t="s">
        <v>19395</v>
      </c>
      <c r="B143" t="s">
        <v>19395</v>
      </c>
      <c r="C143" t="s">
        <v>1271</v>
      </c>
      <c r="D143" s="20" t="s">
        <v>69</v>
      </c>
      <c r="E143" t="s">
        <v>765</v>
      </c>
      <c r="F143">
        <v>2</v>
      </c>
      <c r="G143">
        <v>2</v>
      </c>
      <c r="H143" t="s">
        <v>1279</v>
      </c>
      <c r="I143" t="s">
        <v>1423</v>
      </c>
      <c r="J143" t="s">
        <v>19520</v>
      </c>
      <c r="K143" t="s">
        <v>9631</v>
      </c>
      <c r="L143" t="s">
        <v>9326</v>
      </c>
      <c r="M143" t="s">
        <v>9632</v>
      </c>
      <c r="N143">
        <v>44.911664100000003</v>
      </c>
      <c r="O143">
        <v>-76.26088</v>
      </c>
      <c r="P143" t="b">
        <v>0</v>
      </c>
      <c r="Q143" t="s">
        <v>9317</v>
      </c>
      <c r="R143" s="19" t="s">
        <v>9589</v>
      </c>
      <c r="S143" t="s">
        <v>28040</v>
      </c>
      <c r="T143" s="17">
        <v>3500000</v>
      </c>
    </row>
    <row r="144" spans="1:20" ht="15.6" x14ac:dyDescent="0.3">
      <c r="A144" t="s">
        <v>19395</v>
      </c>
      <c r="B144" t="s">
        <v>19395</v>
      </c>
      <c r="C144" t="s">
        <v>1271</v>
      </c>
      <c r="D144" s="20" t="s">
        <v>69</v>
      </c>
      <c r="E144" t="s">
        <v>765</v>
      </c>
      <c r="F144">
        <v>2</v>
      </c>
      <c r="G144">
        <v>2</v>
      </c>
      <c r="H144" t="s">
        <v>1279</v>
      </c>
      <c r="I144" t="s">
        <v>1424</v>
      </c>
      <c r="J144" t="s">
        <v>19521</v>
      </c>
      <c r="K144" t="s">
        <v>9633</v>
      </c>
      <c r="L144" t="s">
        <v>9326</v>
      </c>
      <c r="M144" t="s">
        <v>9634</v>
      </c>
      <c r="N144">
        <v>45.017139999999998</v>
      </c>
      <c r="O144">
        <v>-75.636560000000003</v>
      </c>
      <c r="P144" t="b">
        <v>0</v>
      </c>
      <c r="Q144" t="s">
        <v>9317</v>
      </c>
      <c r="R144" s="19" t="s">
        <v>9589</v>
      </c>
      <c r="S144" t="s">
        <v>28040</v>
      </c>
      <c r="T144" s="17">
        <v>3500000</v>
      </c>
    </row>
    <row r="145" spans="1:20" ht="15.6" x14ac:dyDescent="0.3">
      <c r="A145" t="s">
        <v>19395</v>
      </c>
      <c r="B145" t="s">
        <v>19395</v>
      </c>
      <c r="C145" t="s">
        <v>1271</v>
      </c>
      <c r="D145" s="20" t="s">
        <v>70</v>
      </c>
      <c r="E145" t="s">
        <v>766</v>
      </c>
      <c r="F145">
        <v>2</v>
      </c>
      <c r="G145">
        <v>2</v>
      </c>
      <c r="H145" t="s">
        <v>1279</v>
      </c>
      <c r="I145" t="s">
        <v>1425</v>
      </c>
      <c r="J145" t="s">
        <v>19522</v>
      </c>
      <c r="K145" t="s">
        <v>9635</v>
      </c>
      <c r="L145" t="s">
        <v>9496</v>
      </c>
      <c r="M145" t="s">
        <v>9636</v>
      </c>
      <c r="N145">
        <v>48.557237000000001</v>
      </c>
      <c r="O145">
        <v>-124.400122</v>
      </c>
      <c r="P145" t="b">
        <v>0</v>
      </c>
      <c r="Q145" t="s">
        <v>9317</v>
      </c>
      <c r="R145" s="19" t="s">
        <v>9637</v>
      </c>
      <c r="S145" t="s">
        <v>28040</v>
      </c>
      <c r="T145" s="17">
        <v>700000</v>
      </c>
    </row>
    <row r="146" spans="1:20" ht="15.6" x14ac:dyDescent="0.3">
      <c r="A146" t="s">
        <v>19395</v>
      </c>
      <c r="B146" t="s">
        <v>19395</v>
      </c>
      <c r="C146" t="s">
        <v>1271</v>
      </c>
      <c r="D146" s="20" t="s">
        <v>70</v>
      </c>
      <c r="E146" t="s">
        <v>766</v>
      </c>
      <c r="F146">
        <v>2</v>
      </c>
      <c r="G146">
        <v>2</v>
      </c>
      <c r="H146" t="s">
        <v>1279</v>
      </c>
      <c r="I146" t="s">
        <v>1426</v>
      </c>
      <c r="J146" t="s">
        <v>19523</v>
      </c>
      <c r="K146" t="s">
        <v>9638</v>
      </c>
      <c r="L146" t="s">
        <v>9496</v>
      </c>
      <c r="M146" t="s">
        <v>9639</v>
      </c>
      <c r="N146">
        <v>53.8977</v>
      </c>
      <c r="O146">
        <v>-121.9896</v>
      </c>
      <c r="P146" t="b">
        <v>0</v>
      </c>
      <c r="Q146" t="s">
        <v>9317</v>
      </c>
      <c r="R146" s="19" t="s">
        <v>9640</v>
      </c>
      <c r="S146" t="s">
        <v>28040</v>
      </c>
      <c r="T146" s="17">
        <v>700000</v>
      </c>
    </row>
    <row r="147" spans="1:20" ht="15.6" x14ac:dyDescent="0.3">
      <c r="A147" t="s">
        <v>19395</v>
      </c>
      <c r="B147" t="s">
        <v>19395</v>
      </c>
      <c r="C147" t="s">
        <v>1271</v>
      </c>
      <c r="D147" s="20" t="s">
        <v>70</v>
      </c>
      <c r="E147" t="s">
        <v>766</v>
      </c>
      <c r="F147">
        <v>2</v>
      </c>
      <c r="G147">
        <v>2</v>
      </c>
      <c r="H147" t="s">
        <v>1279</v>
      </c>
      <c r="I147" t="s">
        <v>1427</v>
      </c>
      <c r="J147" t="s">
        <v>19524</v>
      </c>
      <c r="K147" t="s">
        <v>9641</v>
      </c>
      <c r="L147" t="s">
        <v>9496</v>
      </c>
      <c r="M147" t="s">
        <v>9642</v>
      </c>
      <c r="N147">
        <v>52.426000000000002</v>
      </c>
      <c r="O147">
        <v>-122.303</v>
      </c>
      <c r="P147" t="b">
        <v>0</v>
      </c>
      <c r="Q147" t="s">
        <v>9317</v>
      </c>
      <c r="R147" s="19" t="s">
        <v>9643</v>
      </c>
      <c r="S147" t="s">
        <v>28040</v>
      </c>
      <c r="T147" s="17">
        <v>700000</v>
      </c>
    </row>
    <row r="148" spans="1:20" ht="15.6" x14ac:dyDescent="0.3">
      <c r="A148" t="s">
        <v>19395</v>
      </c>
      <c r="B148" t="s">
        <v>19395</v>
      </c>
      <c r="C148" t="s">
        <v>1271</v>
      </c>
      <c r="D148" s="20" t="s">
        <v>70</v>
      </c>
      <c r="E148" t="s">
        <v>766</v>
      </c>
      <c r="F148">
        <v>2</v>
      </c>
      <c r="G148">
        <v>2</v>
      </c>
      <c r="H148" t="s">
        <v>1279</v>
      </c>
      <c r="I148" t="s">
        <v>1428</v>
      </c>
      <c r="J148" t="s">
        <v>1428</v>
      </c>
      <c r="K148" t="s">
        <v>9644</v>
      </c>
      <c r="L148" t="s">
        <v>9496</v>
      </c>
      <c r="M148" t="s">
        <v>9645</v>
      </c>
      <c r="N148">
        <v>51.076300000000003</v>
      </c>
      <c r="O148">
        <v>-120.2039</v>
      </c>
      <c r="P148" t="b">
        <v>0</v>
      </c>
      <c r="Q148" t="s">
        <v>9317</v>
      </c>
      <c r="R148" s="19" t="s">
        <v>9393</v>
      </c>
      <c r="S148" t="s">
        <v>28040</v>
      </c>
      <c r="T148" s="17">
        <v>700000</v>
      </c>
    </row>
    <row r="149" spans="1:20" ht="15.6" x14ac:dyDescent="0.3">
      <c r="A149" t="s">
        <v>19395</v>
      </c>
      <c r="B149" t="s">
        <v>19395</v>
      </c>
      <c r="C149" t="s">
        <v>1271</v>
      </c>
      <c r="D149" s="20" t="s">
        <v>70</v>
      </c>
      <c r="E149" t="s">
        <v>766</v>
      </c>
      <c r="F149">
        <v>2</v>
      </c>
      <c r="G149">
        <v>2</v>
      </c>
      <c r="H149" t="s">
        <v>1279</v>
      </c>
      <c r="I149" t="s">
        <v>1429</v>
      </c>
      <c r="J149" t="s">
        <v>19525</v>
      </c>
      <c r="K149" t="s">
        <v>9646</v>
      </c>
      <c r="L149" t="s">
        <v>9496</v>
      </c>
      <c r="M149" t="s">
        <v>9647</v>
      </c>
      <c r="N149">
        <v>49.298400000000001</v>
      </c>
      <c r="O149">
        <v>-121.26300000000001</v>
      </c>
      <c r="P149" t="b">
        <v>0</v>
      </c>
      <c r="Q149" t="s">
        <v>9317</v>
      </c>
      <c r="R149" s="19" t="s">
        <v>9648</v>
      </c>
      <c r="S149" t="s">
        <v>28040</v>
      </c>
      <c r="T149" s="17">
        <v>700000</v>
      </c>
    </row>
    <row r="150" spans="1:20" ht="15.6" x14ac:dyDescent="0.3">
      <c r="A150" t="s">
        <v>19395</v>
      </c>
      <c r="B150" t="s">
        <v>19395</v>
      </c>
      <c r="C150" t="s">
        <v>1271</v>
      </c>
      <c r="D150" s="20" t="s">
        <v>70</v>
      </c>
      <c r="E150" t="s">
        <v>766</v>
      </c>
      <c r="F150">
        <v>2</v>
      </c>
      <c r="G150">
        <v>2</v>
      </c>
      <c r="H150" t="s">
        <v>1279</v>
      </c>
      <c r="I150" t="s">
        <v>1430</v>
      </c>
      <c r="J150" t="s">
        <v>19526</v>
      </c>
      <c r="K150" t="s">
        <v>9649</v>
      </c>
      <c r="L150" t="s">
        <v>9496</v>
      </c>
      <c r="M150" t="s">
        <v>9650</v>
      </c>
      <c r="N150">
        <v>51.750799999999998</v>
      </c>
      <c r="O150">
        <v>-121.3462</v>
      </c>
      <c r="P150" t="b">
        <v>0</v>
      </c>
      <c r="Q150" t="s">
        <v>9317</v>
      </c>
      <c r="R150" s="19" t="s">
        <v>9643</v>
      </c>
      <c r="S150" t="s">
        <v>28040</v>
      </c>
      <c r="T150" s="17">
        <v>700000</v>
      </c>
    </row>
    <row r="151" spans="1:20" ht="15.6" x14ac:dyDescent="0.3">
      <c r="A151" t="s">
        <v>19395</v>
      </c>
      <c r="B151" t="s">
        <v>19395</v>
      </c>
      <c r="C151" t="s">
        <v>1271</v>
      </c>
      <c r="D151" s="20" t="s">
        <v>70</v>
      </c>
      <c r="E151" t="s">
        <v>766</v>
      </c>
      <c r="F151">
        <v>2</v>
      </c>
      <c r="G151">
        <v>2</v>
      </c>
      <c r="H151" t="s">
        <v>1279</v>
      </c>
      <c r="I151" t="s">
        <v>1431</v>
      </c>
      <c r="J151" t="s">
        <v>19527</v>
      </c>
      <c r="K151" t="s">
        <v>9651</v>
      </c>
      <c r="L151" t="s">
        <v>9496</v>
      </c>
      <c r="M151" t="s">
        <v>9652</v>
      </c>
      <c r="N151">
        <v>51.427599999999998</v>
      </c>
      <c r="O151">
        <v>-120.2038</v>
      </c>
      <c r="P151" t="b">
        <v>0</v>
      </c>
      <c r="Q151" t="s">
        <v>9317</v>
      </c>
      <c r="R151" s="19" t="s">
        <v>9393</v>
      </c>
      <c r="S151" t="s">
        <v>28040</v>
      </c>
      <c r="T151" s="17">
        <v>700000</v>
      </c>
    </row>
    <row r="152" spans="1:20" ht="15.6" x14ac:dyDescent="0.3">
      <c r="A152" t="s">
        <v>19395</v>
      </c>
      <c r="B152" t="s">
        <v>19395</v>
      </c>
      <c r="C152" t="s">
        <v>1271</v>
      </c>
      <c r="D152" s="20" t="s">
        <v>71</v>
      </c>
      <c r="E152" t="s">
        <v>767</v>
      </c>
      <c r="F152">
        <v>1</v>
      </c>
      <c r="G152">
        <v>1</v>
      </c>
      <c r="H152" t="s">
        <v>1279</v>
      </c>
      <c r="I152" t="s">
        <v>1432</v>
      </c>
      <c r="J152" t="s">
        <v>19528</v>
      </c>
      <c r="K152" t="s">
        <v>9653</v>
      </c>
      <c r="L152" t="s">
        <v>9496</v>
      </c>
      <c r="M152" t="s">
        <v>9654</v>
      </c>
      <c r="N152">
        <v>53.305064999999999</v>
      </c>
      <c r="O152">
        <v>-120.168121</v>
      </c>
      <c r="P152" t="b">
        <v>0</v>
      </c>
      <c r="Q152" t="s">
        <v>9317</v>
      </c>
      <c r="R152" s="19" t="s">
        <v>9655</v>
      </c>
      <c r="S152" t="s">
        <v>28040</v>
      </c>
      <c r="T152" s="17">
        <v>1150000</v>
      </c>
    </row>
    <row r="153" spans="1:20" ht="15.6" x14ac:dyDescent="0.3">
      <c r="A153" t="s">
        <v>19395</v>
      </c>
      <c r="B153" t="s">
        <v>19395</v>
      </c>
      <c r="C153" t="s">
        <v>1271</v>
      </c>
      <c r="D153" s="20" t="s">
        <v>71</v>
      </c>
      <c r="E153" t="s">
        <v>767</v>
      </c>
      <c r="F153">
        <v>1</v>
      </c>
      <c r="G153">
        <v>1</v>
      </c>
      <c r="H153" t="s">
        <v>1279</v>
      </c>
      <c r="I153" t="s">
        <v>1433</v>
      </c>
      <c r="J153" t="s">
        <v>19529</v>
      </c>
      <c r="K153" t="s">
        <v>9656</v>
      </c>
      <c r="L153" t="s">
        <v>9496</v>
      </c>
      <c r="M153" t="s">
        <v>9657</v>
      </c>
      <c r="N153">
        <v>51.092005</v>
      </c>
      <c r="O153">
        <v>-121.586127</v>
      </c>
      <c r="P153" t="b">
        <v>0</v>
      </c>
      <c r="Q153" t="s">
        <v>9317</v>
      </c>
      <c r="R153" s="19" t="s">
        <v>9658</v>
      </c>
      <c r="S153" t="s">
        <v>28040</v>
      </c>
      <c r="T153" s="17">
        <v>1150000</v>
      </c>
    </row>
    <row r="154" spans="1:20" ht="15.6" x14ac:dyDescent="0.3">
      <c r="A154" t="s">
        <v>19395</v>
      </c>
      <c r="B154" t="s">
        <v>19395</v>
      </c>
      <c r="C154" t="s">
        <v>1271</v>
      </c>
      <c r="D154" s="20" t="s">
        <v>71</v>
      </c>
      <c r="E154" t="s">
        <v>767</v>
      </c>
      <c r="F154">
        <v>1</v>
      </c>
      <c r="G154">
        <v>1</v>
      </c>
      <c r="H154" t="s">
        <v>1279</v>
      </c>
      <c r="I154" t="s">
        <v>1434</v>
      </c>
      <c r="J154" t="s">
        <v>19530</v>
      </c>
      <c r="K154" t="s">
        <v>9659</v>
      </c>
      <c r="L154" t="s">
        <v>9496</v>
      </c>
      <c r="M154" t="s">
        <v>9660</v>
      </c>
      <c r="N154">
        <v>52.12914</v>
      </c>
      <c r="O154">
        <v>-122.13976700000001</v>
      </c>
      <c r="P154" t="b">
        <v>0</v>
      </c>
      <c r="Q154" t="s">
        <v>9317</v>
      </c>
      <c r="R154" s="19" t="s">
        <v>9661</v>
      </c>
      <c r="S154" t="s">
        <v>28040</v>
      </c>
      <c r="T154" s="17">
        <v>1150000</v>
      </c>
    </row>
    <row r="155" spans="1:20" ht="15.6" x14ac:dyDescent="0.3">
      <c r="A155" t="s">
        <v>19395</v>
      </c>
      <c r="B155" t="s">
        <v>19395</v>
      </c>
      <c r="C155" t="s">
        <v>1271</v>
      </c>
      <c r="D155" s="20" t="s">
        <v>71</v>
      </c>
      <c r="E155" t="s">
        <v>767</v>
      </c>
      <c r="F155">
        <v>1</v>
      </c>
      <c r="G155">
        <v>1</v>
      </c>
      <c r="H155" t="s">
        <v>1279</v>
      </c>
      <c r="I155" t="s">
        <v>1435</v>
      </c>
      <c r="J155" t="s">
        <v>19531</v>
      </c>
      <c r="K155" t="s">
        <v>9662</v>
      </c>
      <c r="L155" t="s">
        <v>9496</v>
      </c>
      <c r="M155" t="s">
        <v>9663</v>
      </c>
      <c r="N155">
        <v>53.417892000000002</v>
      </c>
      <c r="O155">
        <v>-122.584577</v>
      </c>
      <c r="P155" t="b">
        <v>0</v>
      </c>
      <c r="Q155" t="s">
        <v>9317</v>
      </c>
      <c r="R155" s="19" t="s">
        <v>9664</v>
      </c>
      <c r="S155" t="s">
        <v>28040</v>
      </c>
      <c r="T155" s="17">
        <v>1150000</v>
      </c>
    </row>
    <row r="156" spans="1:20" ht="15.6" x14ac:dyDescent="0.3">
      <c r="A156" t="s">
        <v>19395</v>
      </c>
      <c r="B156" t="s">
        <v>19395</v>
      </c>
      <c r="C156" t="s">
        <v>1271</v>
      </c>
      <c r="D156" s="20" t="s">
        <v>71</v>
      </c>
      <c r="E156" t="s">
        <v>767</v>
      </c>
      <c r="F156">
        <v>1</v>
      </c>
      <c r="G156">
        <v>1</v>
      </c>
      <c r="H156" t="s">
        <v>1279</v>
      </c>
      <c r="I156" t="s">
        <v>1436</v>
      </c>
      <c r="J156" t="s">
        <v>1436</v>
      </c>
      <c r="K156" t="s">
        <v>9665</v>
      </c>
      <c r="L156" t="s">
        <v>9496</v>
      </c>
      <c r="M156" t="s">
        <v>9666</v>
      </c>
      <c r="N156">
        <v>49.311919000000003</v>
      </c>
      <c r="O156">
        <v>-123.078632</v>
      </c>
      <c r="P156" t="b">
        <v>0</v>
      </c>
      <c r="Q156" t="s">
        <v>9317</v>
      </c>
      <c r="R156" s="19" t="s">
        <v>9667</v>
      </c>
      <c r="S156" t="s">
        <v>28040</v>
      </c>
      <c r="T156" s="17">
        <v>1150000</v>
      </c>
    </row>
    <row r="157" spans="1:20" ht="15.6" x14ac:dyDescent="0.3">
      <c r="A157" t="s">
        <v>19395</v>
      </c>
      <c r="B157" t="s">
        <v>19395</v>
      </c>
      <c r="C157" t="s">
        <v>1271</v>
      </c>
      <c r="D157" s="20" t="s">
        <v>71</v>
      </c>
      <c r="E157" t="s">
        <v>767</v>
      </c>
      <c r="F157">
        <v>1</v>
      </c>
      <c r="G157">
        <v>1</v>
      </c>
      <c r="H157" t="s">
        <v>1279</v>
      </c>
      <c r="I157" t="s">
        <v>1437</v>
      </c>
      <c r="J157" t="s">
        <v>19474</v>
      </c>
      <c r="K157" t="s">
        <v>9512</v>
      </c>
      <c r="L157" t="s">
        <v>9496</v>
      </c>
      <c r="M157" t="s">
        <v>9525</v>
      </c>
      <c r="N157">
        <v>49.739145000000001</v>
      </c>
      <c r="O157">
        <v>-123.133297</v>
      </c>
      <c r="P157" t="b">
        <v>0</v>
      </c>
      <c r="Q157" t="s">
        <v>9317</v>
      </c>
      <c r="R157" s="19" t="s">
        <v>9668</v>
      </c>
      <c r="S157" t="s">
        <v>28040</v>
      </c>
      <c r="T157" s="17">
        <v>1150000</v>
      </c>
    </row>
    <row r="158" spans="1:20" ht="15.6" x14ac:dyDescent="0.3">
      <c r="A158" t="s">
        <v>19395</v>
      </c>
      <c r="B158" t="s">
        <v>19395</v>
      </c>
      <c r="C158" t="s">
        <v>1271</v>
      </c>
      <c r="D158" s="20" t="s">
        <v>71</v>
      </c>
      <c r="E158" t="s">
        <v>767</v>
      </c>
      <c r="F158">
        <v>1</v>
      </c>
      <c r="G158">
        <v>1</v>
      </c>
      <c r="H158" t="s">
        <v>1279</v>
      </c>
      <c r="I158" t="s">
        <v>1438</v>
      </c>
      <c r="J158" t="s">
        <v>19532</v>
      </c>
      <c r="K158" t="s">
        <v>9669</v>
      </c>
      <c r="L158" t="s">
        <v>9496</v>
      </c>
      <c r="M158" t="s">
        <v>9670</v>
      </c>
      <c r="N158">
        <v>48.453947999999997</v>
      </c>
      <c r="O158">
        <v>-123.39891799999999</v>
      </c>
      <c r="P158" t="b">
        <v>0</v>
      </c>
      <c r="Q158" t="s">
        <v>9317</v>
      </c>
      <c r="R158" s="19" t="s">
        <v>9492</v>
      </c>
      <c r="S158" t="s">
        <v>28040</v>
      </c>
      <c r="T158" s="17">
        <v>1150000</v>
      </c>
    </row>
    <row r="159" spans="1:20" ht="15.6" x14ac:dyDescent="0.3">
      <c r="A159" t="s">
        <v>19395</v>
      </c>
      <c r="B159" t="s">
        <v>19395</v>
      </c>
      <c r="C159" t="s">
        <v>1271</v>
      </c>
      <c r="D159" s="20" t="s">
        <v>71</v>
      </c>
      <c r="E159" t="s">
        <v>767</v>
      </c>
      <c r="F159">
        <v>1</v>
      </c>
      <c r="G159">
        <v>1</v>
      </c>
      <c r="H159" t="s">
        <v>1279</v>
      </c>
      <c r="I159" t="s">
        <v>1439</v>
      </c>
      <c r="J159" t="s">
        <v>19533</v>
      </c>
      <c r="K159" t="s">
        <v>9671</v>
      </c>
      <c r="L159" t="s">
        <v>9496</v>
      </c>
      <c r="M159" t="s">
        <v>9672</v>
      </c>
      <c r="N159">
        <v>49.409128000000003</v>
      </c>
      <c r="O159">
        <v>-123.52291</v>
      </c>
      <c r="P159" t="b">
        <v>0</v>
      </c>
      <c r="Q159" t="s">
        <v>9317</v>
      </c>
      <c r="R159" s="19" t="s">
        <v>9673</v>
      </c>
      <c r="S159" t="s">
        <v>28040</v>
      </c>
      <c r="T159" s="17">
        <v>1150000</v>
      </c>
    </row>
    <row r="160" spans="1:20" ht="15.6" x14ac:dyDescent="0.3">
      <c r="A160" t="s">
        <v>19395</v>
      </c>
      <c r="B160" t="s">
        <v>19395</v>
      </c>
      <c r="C160" t="s">
        <v>1271</v>
      </c>
      <c r="D160" s="20" t="s">
        <v>71</v>
      </c>
      <c r="E160" t="s">
        <v>767</v>
      </c>
      <c r="F160">
        <v>1</v>
      </c>
      <c r="G160">
        <v>1</v>
      </c>
      <c r="H160" t="s">
        <v>1279</v>
      </c>
      <c r="I160" t="s">
        <v>1440</v>
      </c>
      <c r="J160" t="s">
        <v>19534</v>
      </c>
      <c r="K160" t="s">
        <v>9674</v>
      </c>
      <c r="L160" t="s">
        <v>9496</v>
      </c>
      <c r="M160" t="s">
        <v>9675</v>
      </c>
      <c r="N160">
        <v>49.838858000000002</v>
      </c>
      <c r="O160">
        <v>-124.5314827</v>
      </c>
      <c r="P160" t="b">
        <v>0</v>
      </c>
      <c r="Q160" t="s">
        <v>9317</v>
      </c>
      <c r="R160" s="19" t="s">
        <v>9676</v>
      </c>
      <c r="S160" t="s">
        <v>28040</v>
      </c>
      <c r="T160" s="17">
        <v>1150000</v>
      </c>
    </row>
    <row r="161" spans="1:20" ht="15.6" x14ac:dyDescent="0.3">
      <c r="A161" t="s">
        <v>19395</v>
      </c>
      <c r="B161" t="s">
        <v>19395</v>
      </c>
      <c r="C161" t="s">
        <v>1271</v>
      </c>
      <c r="D161" s="20" t="s">
        <v>71</v>
      </c>
      <c r="E161" t="s">
        <v>767</v>
      </c>
      <c r="F161">
        <v>1</v>
      </c>
      <c r="G161">
        <v>1</v>
      </c>
      <c r="H161" t="s">
        <v>1279</v>
      </c>
      <c r="I161" t="s">
        <v>1441</v>
      </c>
      <c r="J161" t="s">
        <v>19535</v>
      </c>
      <c r="K161" t="s">
        <v>9507</v>
      </c>
      <c r="L161" t="s">
        <v>9496</v>
      </c>
      <c r="M161" t="s">
        <v>9508</v>
      </c>
      <c r="N161">
        <v>50.378416999999999</v>
      </c>
      <c r="O161">
        <v>-125.959547</v>
      </c>
      <c r="P161" t="b">
        <v>0</v>
      </c>
      <c r="Q161" t="s">
        <v>9317</v>
      </c>
      <c r="R161" s="19" t="s">
        <v>9677</v>
      </c>
      <c r="S161" t="s">
        <v>28040</v>
      </c>
      <c r="T161" s="17">
        <v>1150000</v>
      </c>
    </row>
    <row r="162" spans="1:20" ht="15.6" x14ac:dyDescent="0.3">
      <c r="A162" t="s">
        <v>19395</v>
      </c>
      <c r="B162" t="s">
        <v>19395</v>
      </c>
      <c r="C162" t="s">
        <v>1271</v>
      </c>
      <c r="D162" s="20" t="s">
        <v>71</v>
      </c>
      <c r="E162" t="s">
        <v>767</v>
      </c>
      <c r="F162">
        <v>1</v>
      </c>
      <c r="G162">
        <v>1</v>
      </c>
      <c r="H162" t="s">
        <v>1279</v>
      </c>
      <c r="I162" t="s">
        <v>1442</v>
      </c>
      <c r="J162" t="s">
        <v>19536</v>
      </c>
      <c r="K162" t="s">
        <v>9678</v>
      </c>
      <c r="L162" t="s">
        <v>9496</v>
      </c>
      <c r="M162" t="s">
        <v>9679</v>
      </c>
      <c r="N162">
        <v>50.590488000000001</v>
      </c>
      <c r="O162">
        <v>-127.087951</v>
      </c>
      <c r="P162" t="b">
        <v>0</v>
      </c>
      <c r="Q162" t="s">
        <v>9317</v>
      </c>
      <c r="R162" s="19" t="s">
        <v>9680</v>
      </c>
      <c r="S162" t="s">
        <v>28040</v>
      </c>
      <c r="T162" s="17">
        <v>1150000</v>
      </c>
    </row>
    <row r="163" spans="1:20" ht="15.6" x14ac:dyDescent="0.3">
      <c r="A163" t="s">
        <v>19395</v>
      </c>
      <c r="B163" t="s">
        <v>19395</v>
      </c>
      <c r="C163" t="s">
        <v>1271</v>
      </c>
      <c r="D163" s="20" t="s">
        <v>71</v>
      </c>
      <c r="E163" t="s">
        <v>767</v>
      </c>
      <c r="F163">
        <v>1</v>
      </c>
      <c r="G163">
        <v>1</v>
      </c>
      <c r="H163" t="s">
        <v>1279</v>
      </c>
      <c r="I163" t="s">
        <v>1443</v>
      </c>
      <c r="J163" t="s">
        <v>19537</v>
      </c>
      <c r="K163" t="s">
        <v>9681</v>
      </c>
      <c r="L163" t="s">
        <v>9496</v>
      </c>
      <c r="M163" t="s">
        <v>9682</v>
      </c>
      <c r="N163">
        <v>48.423692000000003</v>
      </c>
      <c r="O163">
        <v>-123.49300599999999</v>
      </c>
      <c r="P163" t="b">
        <v>0</v>
      </c>
      <c r="Q163" t="s">
        <v>9317</v>
      </c>
      <c r="R163" s="19" t="s">
        <v>9683</v>
      </c>
      <c r="S163" t="s">
        <v>28040</v>
      </c>
      <c r="T163" s="17">
        <v>1150000</v>
      </c>
    </row>
    <row r="164" spans="1:20" ht="15.6" x14ac:dyDescent="0.3">
      <c r="A164" t="s">
        <v>19395</v>
      </c>
      <c r="B164" t="s">
        <v>19395</v>
      </c>
      <c r="C164" t="s">
        <v>1271</v>
      </c>
      <c r="D164" s="20" t="s">
        <v>71</v>
      </c>
      <c r="E164" t="s">
        <v>767</v>
      </c>
      <c r="F164">
        <v>1</v>
      </c>
      <c r="G164">
        <v>1</v>
      </c>
      <c r="H164" t="s">
        <v>1279</v>
      </c>
      <c r="I164" t="s">
        <v>1444</v>
      </c>
      <c r="J164" t="s">
        <v>23964</v>
      </c>
      <c r="K164" t="s">
        <v>9581</v>
      </c>
      <c r="L164" t="s">
        <v>9496</v>
      </c>
      <c r="M164" t="s">
        <v>9684</v>
      </c>
      <c r="N164">
        <v>49.028353000000003</v>
      </c>
      <c r="O164">
        <v>-123.09687</v>
      </c>
      <c r="P164" t="b">
        <v>1</v>
      </c>
      <c r="Q164" t="s">
        <v>9317</v>
      </c>
      <c r="R164" s="19" t="s">
        <v>9685</v>
      </c>
      <c r="S164" t="s">
        <v>28040</v>
      </c>
      <c r="T164" s="17">
        <v>1150000</v>
      </c>
    </row>
    <row r="165" spans="1:20" ht="15.6" x14ac:dyDescent="0.3">
      <c r="A165" t="s">
        <v>19395</v>
      </c>
      <c r="B165" t="s">
        <v>19395</v>
      </c>
      <c r="C165" t="s">
        <v>1271</v>
      </c>
      <c r="D165" s="20" t="s">
        <v>71</v>
      </c>
      <c r="E165" t="s">
        <v>767</v>
      </c>
      <c r="F165">
        <v>1</v>
      </c>
      <c r="G165">
        <v>1</v>
      </c>
      <c r="H165" t="s">
        <v>1279</v>
      </c>
      <c r="I165" t="s">
        <v>1445</v>
      </c>
      <c r="J165" t="s">
        <v>19538</v>
      </c>
      <c r="K165" t="s">
        <v>9515</v>
      </c>
      <c r="L165" t="s">
        <v>9496</v>
      </c>
      <c r="M165" t="s">
        <v>9686</v>
      </c>
      <c r="N165">
        <v>49.206738000000001</v>
      </c>
      <c r="O165">
        <v>-122.910927</v>
      </c>
      <c r="P165" t="b">
        <v>0</v>
      </c>
      <c r="Q165" t="s">
        <v>9317</v>
      </c>
      <c r="R165" s="19" t="s">
        <v>9687</v>
      </c>
      <c r="S165" t="s">
        <v>28040</v>
      </c>
      <c r="T165" s="17">
        <v>1150000</v>
      </c>
    </row>
    <row r="166" spans="1:20" ht="15.6" x14ac:dyDescent="0.3">
      <c r="A166" t="s">
        <v>19395</v>
      </c>
      <c r="B166" t="s">
        <v>19395</v>
      </c>
      <c r="C166" t="s">
        <v>1271</v>
      </c>
      <c r="D166" s="20" t="s">
        <v>71</v>
      </c>
      <c r="E166" t="s">
        <v>767</v>
      </c>
      <c r="F166">
        <v>1</v>
      </c>
      <c r="G166">
        <v>1</v>
      </c>
      <c r="H166" t="s">
        <v>1279</v>
      </c>
      <c r="I166" t="s">
        <v>1446</v>
      </c>
      <c r="J166" t="s">
        <v>19539</v>
      </c>
      <c r="K166" t="s">
        <v>9504</v>
      </c>
      <c r="L166" t="s">
        <v>9496</v>
      </c>
      <c r="M166" t="s">
        <v>9525</v>
      </c>
      <c r="N166">
        <v>49.145981999999997</v>
      </c>
      <c r="O166">
        <v>-122.666158</v>
      </c>
      <c r="P166" t="b">
        <v>0</v>
      </c>
      <c r="Q166" t="s">
        <v>9317</v>
      </c>
      <c r="R166" s="19" t="s">
        <v>9688</v>
      </c>
      <c r="S166" t="s">
        <v>28040</v>
      </c>
      <c r="T166" s="17">
        <v>1150000</v>
      </c>
    </row>
    <row r="167" spans="1:20" ht="15.6" x14ac:dyDescent="0.3">
      <c r="A167" t="s">
        <v>19395</v>
      </c>
      <c r="B167" t="s">
        <v>19395</v>
      </c>
      <c r="C167" t="s">
        <v>1271</v>
      </c>
      <c r="D167" s="20" t="s">
        <v>71</v>
      </c>
      <c r="E167" t="s">
        <v>767</v>
      </c>
      <c r="F167">
        <v>2</v>
      </c>
      <c r="G167">
        <v>2</v>
      </c>
      <c r="H167" t="s">
        <v>1279</v>
      </c>
      <c r="I167" t="s">
        <v>1447</v>
      </c>
      <c r="J167" t="s">
        <v>19540</v>
      </c>
      <c r="K167" t="s">
        <v>9689</v>
      </c>
      <c r="L167" t="s">
        <v>9496</v>
      </c>
      <c r="M167" t="s">
        <v>9690</v>
      </c>
      <c r="N167">
        <v>53.887262999999997</v>
      </c>
      <c r="O167">
        <v>-122.769188</v>
      </c>
      <c r="P167" t="b">
        <v>0</v>
      </c>
      <c r="Q167" t="s">
        <v>9317</v>
      </c>
      <c r="R167" s="19" t="s">
        <v>9691</v>
      </c>
      <c r="S167" t="s">
        <v>28040</v>
      </c>
      <c r="T167" s="17">
        <v>1150000</v>
      </c>
    </row>
    <row r="168" spans="1:20" ht="15.6" x14ac:dyDescent="0.3">
      <c r="A168" t="s">
        <v>19395</v>
      </c>
      <c r="B168" t="s">
        <v>19395</v>
      </c>
      <c r="C168" t="s">
        <v>1271</v>
      </c>
      <c r="D168" s="20" t="s">
        <v>71</v>
      </c>
      <c r="E168" t="s">
        <v>767</v>
      </c>
      <c r="F168">
        <v>1</v>
      </c>
      <c r="G168">
        <v>1</v>
      </c>
      <c r="H168" t="s">
        <v>1279</v>
      </c>
      <c r="I168" t="s">
        <v>1448</v>
      </c>
      <c r="J168" t="s">
        <v>23965</v>
      </c>
      <c r="K168" t="s">
        <v>9692</v>
      </c>
      <c r="L168" t="s">
        <v>9496</v>
      </c>
      <c r="M168" t="s">
        <v>9693</v>
      </c>
      <c r="N168">
        <v>52.962510000000002</v>
      </c>
      <c r="O168">
        <v>-122.44078399999999</v>
      </c>
      <c r="P168" t="b">
        <v>0</v>
      </c>
      <c r="Q168" t="s">
        <v>9317</v>
      </c>
      <c r="R168" s="19" t="s">
        <v>9694</v>
      </c>
      <c r="S168" t="s">
        <v>28040</v>
      </c>
      <c r="T168" s="17">
        <v>1150000</v>
      </c>
    </row>
    <row r="169" spans="1:20" ht="15.6" x14ac:dyDescent="0.3">
      <c r="A169" t="s">
        <v>19395</v>
      </c>
      <c r="B169" t="s">
        <v>19395</v>
      </c>
      <c r="C169" t="s">
        <v>1271</v>
      </c>
      <c r="D169" s="20" t="s">
        <v>71</v>
      </c>
      <c r="E169" t="s">
        <v>767</v>
      </c>
      <c r="F169">
        <v>1</v>
      </c>
      <c r="G169">
        <v>1</v>
      </c>
      <c r="H169" t="s">
        <v>1279</v>
      </c>
      <c r="I169" t="s">
        <v>1449</v>
      </c>
      <c r="J169" t="s">
        <v>19541</v>
      </c>
      <c r="K169" t="s">
        <v>9695</v>
      </c>
      <c r="L169" t="s">
        <v>9496</v>
      </c>
      <c r="M169" t="s">
        <v>9696</v>
      </c>
      <c r="N169">
        <v>50.724471000000001</v>
      </c>
      <c r="O169">
        <v>-127.49749799999999</v>
      </c>
      <c r="P169" t="b">
        <v>0</v>
      </c>
      <c r="Q169" t="s">
        <v>9317</v>
      </c>
      <c r="R169" s="19" t="s">
        <v>9697</v>
      </c>
      <c r="S169" t="s">
        <v>28040</v>
      </c>
      <c r="T169" s="17">
        <v>1150000</v>
      </c>
    </row>
    <row r="170" spans="1:20" ht="15.6" x14ac:dyDescent="0.3">
      <c r="A170" t="s">
        <v>19395</v>
      </c>
      <c r="B170" t="s">
        <v>19395</v>
      </c>
      <c r="C170" t="s">
        <v>1271</v>
      </c>
      <c r="D170" s="20" t="s">
        <v>71</v>
      </c>
      <c r="E170" t="s">
        <v>767</v>
      </c>
      <c r="F170">
        <v>1</v>
      </c>
      <c r="G170">
        <v>1</v>
      </c>
      <c r="H170" t="s">
        <v>1279</v>
      </c>
      <c r="I170" t="s">
        <v>1450</v>
      </c>
      <c r="J170" t="s">
        <v>19542</v>
      </c>
      <c r="K170" t="s">
        <v>9698</v>
      </c>
      <c r="L170" t="s">
        <v>9496</v>
      </c>
      <c r="M170" t="s">
        <v>9699</v>
      </c>
      <c r="N170">
        <v>51.303004999999999</v>
      </c>
      <c r="O170">
        <v>-121.396885</v>
      </c>
      <c r="P170" t="b">
        <v>0</v>
      </c>
      <c r="Q170" t="s">
        <v>9317</v>
      </c>
      <c r="R170" s="19" t="s">
        <v>9658</v>
      </c>
      <c r="S170" t="s">
        <v>28040</v>
      </c>
      <c r="T170" s="17">
        <v>1150000</v>
      </c>
    </row>
    <row r="171" spans="1:20" ht="15.6" x14ac:dyDescent="0.3">
      <c r="A171" t="s">
        <v>19395</v>
      </c>
      <c r="B171" t="s">
        <v>19395</v>
      </c>
      <c r="C171" t="s">
        <v>1271</v>
      </c>
      <c r="D171" s="20" t="s">
        <v>71</v>
      </c>
      <c r="E171" t="s">
        <v>767</v>
      </c>
      <c r="F171">
        <v>1</v>
      </c>
      <c r="G171">
        <v>1</v>
      </c>
      <c r="H171" t="s">
        <v>1279</v>
      </c>
      <c r="I171" t="s">
        <v>1451</v>
      </c>
      <c r="J171" t="s">
        <v>19543</v>
      </c>
      <c r="K171" t="s">
        <v>9700</v>
      </c>
      <c r="L171" t="s">
        <v>9496</v>
      </c>
      <c r="M171" t="s">
        <v>9701</v>
      </c>
      <c r="N171">
        <v>50.813631999999998</v>
      </c>
      <c r="O171">
        <v>-121.32435700000001</v>
      </c>
      <c r="P171" t="b">
        <v>0</v>
      </c>
      <c r="Q171" t="s">
        <v>9317</v>
      </c>
      <c r="R171" s="19" t="s">
        <v>9658</v>
      </c>
      <c r="S171" t="s">
        <v>28040</v>
      </c>
      <c r="T171" s="17">
        <v>1150000</v>
      </c>
    </row>
    <row r="172" spans="1:20" ht="15.6" x14ac:dyDescent="0.3">
      <c r="A172" t="s">
        <v>19395</v>
      </c>
      <c r="B172" t="s">
        <v>19395</v>
      </c>
      <c r="C172" t="s">
        <v>1271</v>
      </c>
      <c r="D172" s="20" t="s">
        <v>71</v>
      </c>
      <c r="E172" t="s">
        <v>767</v>
      </c>
      <c r="F172">
        <v>1</v>
      </c>
      <c r="G172">
        <v>1</v>
      </c>
      <c r="H172" t="s">
        <v>1279</v>
      </c>
      <c r="I172" t="s">
        <v>1452</v>
      </c>
      <c r="J172" t="s">
        <v>1452</v>
      </c>
      <c r="K172" t="s">
        <v>9702</v>
      </c>
      <c r="L172" t="s">
        <v>9496</v>
      </c>
      <c r="M172" t="s">
        <v>9703</v>
      </c>
      <c r="N172">
        <v>52.831505999999997</v>
      </c>
      <c r="O172">
        <v>-119.280472</v>
      </c>
      <c r="P172" t="b">
        <v>0</v>
      </c>
      <c r="Q172" t="s">
        <v>9317</v>
      </c>
      <c r="R172" s="19" t="s">
        <v>9704</v>
      </c>
      <c r="S172" t="s">
        <v>28040</v>
      </c>
      <c r="T172" s="17">
        <v>1150000</v>
      </c>
    </row>
    <row r="173" spans="1:20" ht="15.6" x14ac:dyDescent="0.3">
      <c r="A173" t="s">
        <v>19395</v>
      </c>
      <c r="B173" t="s">
        <v>19395</v>
      </c>
      <c r="C173" t="s">
        <v>1271</v>
      </c>
      <c r="D173" s="20" t="s">
        <v>71</v>
      </c>
      <c r="E173" t="s">
        <v>767</v>
      </c>
      <c r="F173">
        <v>1</v>
      </c>
      <c r="G173">
        <v>1</v>
      </c>
      <c r="H173" t="s">
        <v>1279</v>
      </c>
      <c r="I173" t="s">
        <v>1453</v>
      </c>
      <c r="J173" t="s">
        <v>23966</v>
      </c>
      <c r="K173" t="s">
        <v>9705</v>
      </c>
      <c r="L173" t="s">
        <v>9496</v>
      </c>
      <c r="M173" t="s">
        <v>9706</v>
      </c>
      <c r="N173">
        <v>52.106045000000002</v>
      </c>
      <c r="O173">
        <v>-119.303887</v>
      </c>
      <c r="P173" t="b">
        <v>0</v>
      </c>
      <c r="Q173" t="s">
        <v>9317</v>
      </c>
      <c r="R173" s="19" t="s">
        <v>9707</v>
      </c>
      <c r="S173" t="s">
        <v>28040</v>
      </c>
      <c r="T173" s="17">
        <v>1150000</v>
      </c>
    </row>
    <row r="174" spans="1:20" ht="15.6" x14ac:dyDescent="0.3">
      <c r="A174" t="s">
        <v>19395</v>
      </c>
      <c r="B174" t="s">
        <v>19395</v>
      </c>
      <c r="C174" t="s">
        <v>1271</v>
      </c>
      <c r="D174" s="20" t="s">
        <v>72</v>
      </c>
      <c r="E174" t="s">
        <v>768</v>
      </c>
      <c r="F174">
        <v>1</v>
      </c>
      <c r="G174">
        <v>1</v>
      </c>
      <c r="H174" t="s">
        <v>1280</v>
      </c>
      <c r="I174" t="s">
        <v>1454</v>
      </c>
      <c r="J174" t="s">
        <v>19544</v>
      </c>
      <c r="K174" t="s">
        <v>9708</v>
      </c>
      <c r="L174" t="s">
        <v>9496</v>
      </c>
      <c r="M174" t="s">
        <v>9709</v>
      </c>
      <c r="N174">
        <v>48.470495300000003</v>
      </c>
      <c r="O174">
        <v>-123.3665591</v>
      </c>
      <c r="P174" t="b">
        <v>0</v>
      </c>
      <c r="Q174" t="s">
        <v>9317</v>
      </c>
      <c r="R174" s="19" t="s">
        <v>9710</v>
      </c>
      <c r="S174" t="s">
        <v>28040</v>
      </c>
      <c r="T174" s="17">
        <v>1000000</v>
      </c>
    </row>
    <row r="175" spans="1:20" ht="15.6" x14ac:dyDescent="0.3">
      <c r="A175" t="s">
        <v>19395</v>
      </c>
      <c r="B175" t="s">
        <v>19395</v>
      </c>
      <c r="C175" t="s">
        <v>1271</v>
      </c>
      <c r="D175" s="20" t="s">
        <v>73</v>
      </c>
      <c r="E175" t="s">
        <v>768</v>
      </c>
      <c r="F175">
        <v>1</v>
      </c>
      <c r="G175">
        <v>1</v>
      </c>
      <c r="H175" t="s">
        <v>1280</v>
      </c>
      <c r="I175" t="s">
        <v>1455</v>
      </c>
      <c r="J175" t="s">
        <v>19545</v>
      </c>
      <c r="K175" t="s">
        <v>9665</v>
      </c>
      <c r="L175" t="s">
        <v>9496</v>
      </c>
      <c r="M175" t="s">
        <v>9711</v>
      </c>
      <c r="N175">
        <v>49.332569999999997</v>
      </c>
      <c r="O175">
        <v>-123.08853000000001</v>
      </c>
      <c r="P175" t="b">
        <v>0</v>
      </c>
      <c r="Q175" t="s">
        <v>9317</v>
      </c>
      <c r="R175" s="19" t="s">
        <v>9712</v>
      </c>
      <c r="S175" t="s">
        <v>28040</v>
      </c>
      <c r="T175" s="17">
        <v>1000000</v>
      </c>
    </row>
    <row r="176" spans="1:20" ht="15.6" x14ac:dyDescent="0.3">
      <c r="A176" t="s">
        <v>19395</v>
      </c>
      <c r="B176" t="s">
        <v>19395</v>
      </c>
      <c r="C176" t="s">
        <v>1271</v>
      </c>
      <c r="D176" s="20" t="s">
        <v>74</v>
      </c>
      <c r="E176" t="s">
        <v>769</v>
      </c>
      <c r="F176">
        <v>1</v>
      </c>
      <c r="G176">
        <v>1</v>
      </c>
      <c r="H176" t="s">
        <v>1279</v>
      </c>
      <c r="I176" t="s">
        <v>1456</v>
      </c>
      <c r="J176" t="s">
        <v>19546</v>
      </c>
      <c r="K176" t="s">
        <v>9713</v>
      </c>
      <c r="L176" t="s">
        <v>9341</v>
      </c>
      <c r="M176" t="s">
        <v>9714</v>
      </c>
      <c r="N176">
        <v>45.090589100000003</v>
      </c>
      <c r="O176">
        <v>-64.369060000000005</v>
      </c>
      <c r="P176" t="b">
        <v>0</v>
      </c>
      <c r="Q176" t="s">
        <v>9317</v>
      </c>
      <c r="R176" s="19" t="s">
        <v>9715</v>
      </c>
      <c r="S176" t="s">
        <v>28040</v>
      </c>
      <c r="T176" s="17">
        <v>50000</v>
      </c>
    </row>
    <row r="177" spans="1:20" ht="15.6" x14ac:dyDescent="0.3">
      <c r="A177" t="s">
        <v>19395</v>
      </c>
      <c r="B177" t="s">
        <v>19395</v>
      </c>
      <c r="C177" t="s">
        <v>1271</v>
      </c>
      <c r="D177" s="20" t="s">
        <v>75</v>
      </c>
      <c r="E177" t="s">
        <v>770</v>
      </c>
      <c r="F177">
        <v>2</v>
      </c>
      <c r="G177">
        <v>2</v>
      </c>
      <c r="H177" t="s">
        <v>1279</v>
      </c>
      <c r="I177" t="s">
        <v>1457</v>
      </c>
      <c r="J177" t="s">
        <v>19547</v>
      </c>
      <c r="K177" t="s">
        <v>9716</v>
      </c>
      <c r="L177" t="s">
        <v>9717</v>
      </c>
      <c r="M177" t="s">
        <v>9718</v>
      </c>
      <c r="N177">
        <v>50.331600000000002</v>
      </c>
      <c r="O177">
        <v>-102.25866000000001</v>
      </c>
      <c r="P177" t="b">
        <v>0</v>
      </c>
      <c r="Q177" t="s">
        <v>9317</v>
      </c>
      <c r="R177" s="19" t="s">
        <v>9719</v>
      </c>
      <c r="S177" t="s">
        <v>28040</v>
      </c>
      <c r="T177" s="17">
        <v>400000</v>
      </c>
    </row>
    <row r="178" spans="1:20" ht="15.6" x14ac:dyDescent="0.3">
      <c r="A178" t="s">
        <v>19395</v>
      </c>
      <c r="B178" t="s">
        <v>19395</v>
      </c>
      <c r="C178" t="s">
        <v>1271</v>
      </c>
      <c r="D178" s="20" t="s">
        <v>75</v>
      </c>
      <c r="E178" t="s">
        <v>770</v>
      </c>
      <c r="F178">
        <v>2</v>
      </c>
      <c r="G178">
        <v>2</v>
      </c>
      <c r="H178" t="s">
        <v>1279</v>
      </c>
      <c r="I178" t="s">
        <v>1458</v>
      </c>
      <c r="J178" t="s">
        <v>19548</v>
      </c>
      <c r="K178" t="s">
        <v>9613</v>
      </c>
      <c r="L178" t="s">
        <v>9326</v>
      </c>
      <c r="M178" t="s">
        <v>9720</v>
      </c>
      <c r="N178">
        <v>45.306870000000004</v>
      </c>
      <c r="O178">
        <v>-79.895099999999999</v>
      </c>
      <c r="P178" t="b">
        <v>0</v>
      </c>
      <c r="Q178" t="s">
        <v>9317</v>
      </c>
      <c r="R178" s="19" t="s">
        <v>9721</v>
      </c>
      <c r="S178" t="s">
        <v>28040</v>
      </c>
      <c r="T178" s="17">
        <v>400000</v>
      </c>
    </row>
    <row r="179" spans="1:20" ht="15.6" x14ac:dyDescent="0.3">
      <c r="A179" t="s">
        <v>19395</v>
      </c>
      <c r="B179" t="s">
        <v>19395</v>
      </c>
      <c r="C179" t="s">
        <v>1271</v>
      </c>
      <c r="D179" s="20" t="s">
        <v>75</v>
      </c>
      <c r="E179" t="s">
        <v>770</v>
      </c>
      <c r="F179">
        <v>2</v>
      </c>
      <c r="G179">
        <v>2</v>
      </c>
      <c r="H179" t="s">
        <v>1279</v>
      </c>
      <c r="I179" t="s">
        <v>1459</v>
      </c>
      <c r="J179" t="s">
        <v>19549</v>
      </c>
      <c r="K179" t="s">
        <v>9722</v>
      </c>
      <c r="L179" t="s">
        <v>9326</v>
      </c>
      <c r="M179" t="s">
        <v>9723</v>
      </c>
      <c r="N179">
        <v>49.417140000000003</v>
      </c>
      <c r="O179">
        <v>-91.658450000000002</v>
      </c>
      <c r="P179" t="b">
        <v>0</v>
      </c>
      <c r="Q179" t="s">
        <v>9317</v>
      </c>
      <c r="R179" s="19" t="s">
        <v>9721</v>
      </c>
      <c r="S179" t="s">
        <v>28040</v>
      </c>
      <c r="T179" s="17">
        <v>400000</v>
      </c>
    </row>
    <row r="180" spans="1:20" ht="15.6" x14ac:dyDescent="0.3">
      <c r="A180" t="s">
        <v>19395</v>
      </c>
      <c r="B180" t="s">
        <v>19395</v>
      </c>
      <c r="C180" t="s">
        <v>1271</v>
      </c>
      <c r="D180" s="20" t="s">
        <v>75</v>
      </c>
      <c r="E180" t="s">
        <v>770</v>
      </c>
      <c r="F180">
        <v>1</v>
      </c>
      <c r="G180">
        <v>1</v>
      </c>
      <c r="H180" t="s">
        <v>1279</v>
      </c>
      <c r="I180" t="s">
        <v>1460</v>
      </c>
      <c r="J180" t="s">
        <v>19550</v>
      </c>
      <c r="K180" t="s">
        <v>9724</v>
      </c>
      <c r="L180" t="s">
        <v>9440</v>
      </c>
      <c r="M180" t="s">
        <v>9725</v>
      </c>
      <c r="N180">
        <v>45.988846199999998</v>
      </c>
      <c r="O180">
        <v>-67.518192900000003</v>
      </c>
      <c r="P180" t="b">
        <v>0</v>
      </c>
      <c r="Q180" t="s">
        <v>9317</v>
      </c>
      <c r="R180" s="19" t="s">
        <v>9719</v>
      </c>
      <c r="S180" t="s">
        <v>28040</v>
      </c>
      <c r="T180" s="17">
        <v>400000</v>
      </c>
    </row>
    <row r="181" spans="1:20" ht="15.6" x14ac:dyDescent="0.3">
      <c r="A181" t="s">
        <v>19395</v>
      </c>
      <c r="B181" t="s">
        <v>19395</v>
      </c>
      <c r="C181" t="s">
        <v>1271</v>
      </c>
      <c r="D181" s="20" t="s">
        <v>75</v>
      </c>
      <c r="E181" t="s">
        <v>770</v>
      </c>
      <c r="F181">
        <v>1</v>
      </c>
      <c r="G181">
        <v>1</v>
      </c>
      <c r="H181" t="s">
        <v>1279</v>
      </c>
      <c r="I181" t="s">
        <v>1461</v>
      </c>
      <c r="J181" t="s">
        <v>19551</v>
      </c>
      <c r="K181" t="s">
        <v>9726</v>
      </c>
      <c r="L181" t="s">
        <v>9440</v>
      </c>
      <c r="M181" t="s">
        <v>9727</v>
      </c>
      <c r="N181">
        <v>47.0377358</v>
      </c>
      <c r="O181">
        <v>-67.772547900000006</v>
      </c>
      <c r="P181" t="b">
        <v>0</v>
      </c>
      <c r="Q181" t="s">
        <v>9317</v>
      </c>
      <c r="R181" s="19" t="s">
        <v>9728</v>
      </c>
      <c r="S181" t="s">
        <v>28040</v>
      </c>
      <c r="T181" s="17">
        <v>400000</v>
      </c>
    </row>
    <row r="182" spans="1:20" ht="15.6" x14ac:dyDescent="0.3">
      <c r="A182" t="s">
        <v>19395</v>
      </c>
      <c r="B182" t="s">
        <v>19395</v>
      </c>
      <c r="C182" t="s">
        <v>1271</v>
      </c>
      <c r="D182" s="20" t="s">
        <v>76</v>
      </c>
      <c r="E182" t="s">
        <v>770</v>
      </c>
      <c r="F182">
        <v>2</v>
      </c>
      <c r="G182">
        <v>2</v>
      </c>
      <c r="H182" t="s">
        <v>1279</v>
      </c>
      <c r="I182" t="s">
        <v>1462</v>
      </c>
      <c r="J182" t="s">
        <v>19552</v>
      </c>
      <c r="K182" t="s">
        <v>9729</v>
      </c>
      <c r="L182" t="s">
        <v>9431</v>
      </c>
      <c r="M182" t="s">
        <v>9730</v>
      </c>
      <c r="N182">
        <v>51.210113</v>
      </c>
      <c r="O182">
        <v>-113.989563</v>
      </c>
      <c r="P182" t="b">
        <v>0</v>
      </c>
      <c r="Q182" t="s">
        <v>9317</v>
      </c>
      <c r="R182" s="19" t="s">
        <v>9721</v>
      </c>
      <c r="S182" t="s">
        <v>28040</v>
      </c>
      <c r="T182" s="17">
        <v>1099900</v>
      </c>
    </row>
    <row r="183" spans="1:20" ht="15.6" x14ac:dyDescent="0.3">
      <c r="A183" t="s">
        <v>19395</v>
      </c>
      <c r="B183" t="s">
        <v>19395</v>
      </c>
      <c r="C183" t="s">
        <v>1271</v>
      </c>
      <c r="D183" s="20" t="s">
        <v>76</v>
      </c>
      <c r="E183" t="s">
        <v>770</v>
      </c>
      <c r="F183">
        <v>2</v>
      </c>
      <c r="G183">
        <v>2</v>
      </c>
      <c r="H183" t="s">
        <v>1279</v>
      </c>
      <c r="I183" t="s">
        <v>1463</v>
      </c>
      <c r="J183" t="s">
        <v>19553</v>
      </c>
      <c r="K183" t="s">
        <v>9430</v>
      </c>
      <c r="L183" t="s">
        <v>9431</v>
      </c>
      <c r="M183" t="s">
        <v>9731</v>
      </c>
      <c r="N183">
        <v>51.088560000000001</v>
      </c>
      <c r="O183">
        <v>-114.47094</v>
      </c>
      <c r="P183" t="b">
        <v>0</v>
      </c>
      <c r="Q183" t="s">
        <v>9317</v>
      </c>
      <c r="R183" s="19" t="s">
        <v>9721</v>
      </c>
      <c r="S183" t="s">
        <v>28040</v>
      </c>
      <c r="T183" s="17">
        <v>1099900</v>
      </c>
    </row>
    <row r="184" spans="1:20" ht="15.6" x14ac:dyDescent="0.3">
      <c r="A184" t="s">
        <v>19395</v>
      </c>
      <c r="B184" t="s">
        <v>19395</v>
      </c>
      <c r="C184" t="s">
        <v>1271</v>
      </c>
      <c r="D184" s="20" t="s">
        <v>76</v>
      </c>
      <c r="E184" t="s">
        <v>770</v>
      </c>
      <c r="F184">
        <v>2</v>
      </c>
      <c r="G184">
        <v>2</v>
      </c>
      <c r="H184" t="s">
        <v>1279</v>
      </c>
      <c r="I184" t="s">
        <v>1464</v>
      </c>
      <c r="J184" t="s">
        <v>19554</v>
      </c>
      <c r="K184" t="s">
        <v>9732</v>
      </c>
      <c r="L184" t="s">
        <v>9431</v>
      </c>
      <c r="M184" t="s">
        <v>9733</v>
      </c>
      <c r="N184">
        <v>51.1008</v>
      </c>
      <c r="O184">
        <v>-115.35915</v>
      </c>
      <c r="P184" t="b">
        <v>0</v>
      </c>
      <c r="Q184" t="s">
        <v>9317</v>
      </c>
      <c r="R184" s="19" t="s">
        <v>9721</v>
      </c>
      <c r="S184" t="s">
        <v>28040</v>
      </c>
      <c r="T184" s="17">
        <v>1099900</v>
      </c>
    </row>
    <row r="185" spans="1:20" ht="15.6" x14ac:dyDescent="0.3">
      <c r="A185" t="s">
        <v>19395</v>
      </c>
      <c r="B185" t="s">
        <v>19395</v>
      </c>
      <c r="C185" t="s">
        <v>1271</v>
      </c>
      <c r="D185" s="20" t="s">
        <v>76</v>
      </c>
      <c r="E185" t="s">
        <v>770</v>
      </c>
      <c r="F185">
        <v>2</v>
      </c>
      <c r="G185">
        <v>2</v>
      </c>
      <c r="H185" t="s">
        <v>1279</v>
      </c>
      <c r="I185" t="s">
        <v>1465</v>
      </c>
      <c r="J185" t="s">
        <v>19555</v>
      </c>
      <c r="K185" t="s">
        <v>9734</v>
      </c>
      <c r="L185" t="s">
        <v>9431</v>
      </c>
      <c r="M185" t="s">
        <v>9735</v>
      </c>
      <c r="N185">
        <v>50.072360000000003</v>
      </c>
      <c r="O185">
        <v>-110.753039</v>
      </c>
      <c r="P185" t="b">
        <v>0</v>
      </c>
      <c r="Q185" t="s">
        <v>9317</v>
      </c>
      <c r="R185" s="19" t="s">
        <v>9721</v>
      </c>
      <c r="S185" t="s">
        <v>28040</v>
      </c>
      <c r="T185" s="17">
        <v>1099900</v>
      </c>
    </row>
    <row r="186" spans="1:20" ht="15.6" x14ac:dyDescent="0.3">
      <c r="A186" t="s">
        <v>19395</v>
      </c>
      <c r="B186" t="s">
        <v>19395</v>
      </c>
      <c r="C186" t="s">
        <v>1271</v>
      </c>
      <c r="D186" s="20" t="s">
        <v>76</v>
      </c>
      <c r="E186" t="s">
        <v>770</v>
      </c>
      <c r="F186">
        <v>2</v>
      </c>
      <c r="G186">
        <v>2</v>
      </c>
      <c r="H186" t="s">
        <v>1279</v>
      </c>
      <c r="I186" t="s">
        <v>1466</v>
      </c>
      <c r="J186" t="s">
        <v>19556</v>
      </c>
      <c r="K186" t="s">
        <v>9736</v>
      </c>
      <c r="L186" t="s">
        <v>9431</v>
      </c>
      <c r="M186" t="s">
        <v>9737</v>
      </c>
      <c r="N186">
        <v>50.702720999999997</v>
      </c>
      <c r="O186">
        <v>-113.974862</v>
      </c>
      <c r="P186" t="b">
        <v>0</v>
      </c>
      <c r="Q186" t="s">
        <v>9317</v>
      </c>
      <c r="R186" s="19" t="s">
        <v>9738</v>
      </c>
      <c r="S186" t="s">
        <v>28040</v>
      </c>
      <c r="T186" s="17">
        <v>1099900</v>
      </c>
    </row>
    <row r="187" spans="1:20" ht="15.6" x14ac:dyDescent="0.3">
      <c r="A187" t="s">
        <v>19395</v>
      </c>
      <c r="B187" t="s">
        <v>19395</v>
      </c>
      <c r="C187" t="s">
        <v>1271</v>
      </c>
      <c r="D187" s="20" t="s">
        <v>76</v>
      </c>
      <c r="E187" t="s">
        <v>770</v>
      </c>
      <c r="F187">
        <v>2</v>
      </c>
      <c r="G187">
        <v>2</v>
      </c>
      <c r="H187" t="s">
        <v>1279</v>
      </c>
      <c r="I187" t="s">
        <v>1467</v>
      </c>
      <c r="J187" t="s">
        <v>19557</v>
      </c>
      <c r="K187" t="s">
        <v>9739</v>
      </c>
      <c r="L187" t="s">
        <v>9717</v>
      </c>
      <c r="M187" t="s">
        <v>9740</v>
      </c>
      <c r="N187">
        <v>50.304099999999998</v>
      </c>
      <c r="O187">
        <v>-107.7807</v>
      </c>
      <c r="P187" t="b">
        <v>0</v>
      </c>
      <c r="Q187" t="s">
        <v>9317</v>
      </c>
      <c r="R187" s="19" t="s">
        <v>9721</v>
      </c>
      <c r="S187" t="s">
        <v>28040</v>
      </c>
      <c r="T187" s="17">
        <v>1099900</v>
      </c>
    </row>
    <row r="188" spans="1:20" ht="15.6" x14ac:dyDescent="0.3">
      <c r="A188" t="s">
        <v>19395</v>
      </c>
      <c r="B188" t="s">
        <v>19395</v>
      </c>
      <c r="C188" t="s">
        <v>1271</v>
      </c>
      <c r="D188" s="20" t="s">
        <v>76</v>
      </c>
      <c r="E188" t="s">
        <v>770</v>
      </c>
      <c r="F188">
        <v>2</v>
      </c>
      <c r="G188">
        <v>2</v>
      </c>
      <c r="H188" t="s">
        <v>1279</v>
      </c>
      <c r="I188" t="s">
        <v>1468</v>
      </c>
      <c r="J188" t="s">
        <v>19558</v>
      </c>
      <c r="K188" t="s">
        <v>9741</v>
      </c>
      <c r="L188" t="s">
        <v>9717</v>
      </c>
      <c r="M188" t="s">
        <v>9742</v>
      </c>
      <c r="N188">
        <v>50.426670000000001</v>
      </c>
      <c r="O188">
        <v>-105.5475</v>
      </c>
      <c r="P188" t="b">
        <v>0</v>
      </c>
      <c r="Q188" t="s">
        <v>9317</v>
      </c>
      <c r="R188" s="19" t="s">
        <v>9743</v>
      </c>
      <c r="S188" t="s">
        <v>28040</v>
      </c>
      <c r="T188" s="17">
        <v>1099900</v>
      </c>
    </row>
    <row r="189" spans="1:20" ht="15.6" x14ac:dyDescent="0.3">
      <c r="A189" t="s">
        <v>19395</v>
      </c>
      <c r="B189" t="s">
        <v>19395</v>
      </c>
      <c r="C189" t="s">
        <v>1271</v>
      </c>
      <c r="D189" s="20" t="s">
        <v>76</v>
      </c>
      <c r="E189" t="s">
        <v>770</v>
      </c>
      <c r="F189">
        <v>2</v>
      </c>
      <c r="G189">
        <v>2</v>
      </c>
      <c r="H189" t="s">
        <v>1279</v>
      </c>
      <c r="I189" t="s">
        <v>1469</v>
      </c>
      <c r="J189" t="s">
        <v>19559</v>
      </c>
      <c r="K189" t="s">
        <v>9744</v>
      </c>
      <c r="L189" t="s">
        <v>9717</v>
      </c>
      <c r="M189" t="s">
        <v>9745</v>
      </c>
      <c r="N189">
        <v>50.446339999999999</v>
      </c>
      <c r="O189">
        <v>-104.54091</v>
      </c>
      <c r="P189" t="b">
        <v>0</v>
      </c>
      <c r="Q189" t="s">
        <v>9317</v>
      </c>
      <c r="R189" s="19" t="s">
        <v>9746</v>
      </c>
      <c r="S189" t="s">
        <v>28040</v>
      </c>
      <c r="T189" s="17">
        <v>1099900</v>
      </c>
    </row>
    <row r="190" spans="1:20" ht="15.6" x14ac:dyDescent="0.3">
      <c r="A190" t="s">
        <v>19395</v>
      </c>
      <c r="B190" t="s">
        <v>19395</v>
      </c>
      <c r="C190" t="s">
        <v>1271</v>
      </c>
      <c r="D190" s="20" t="s">
        <v>76</v>
      </c>
      <c r="E190" t="s">
        <v>770</v>
      </c>
      <c r="F190">
        <v>2</v>
      </c>
      <c r="G190">
        <v>2</v>
      </c>
      <c r="H190" t="s">
        <v>1279</v>
      </c>
      <c r="I190" t="s">
        <v>1470</v>
      </c>
      <c r="J190" t="s">
        <v>19560</v>
      </c>
      <c r="K190" t="s">
        <v>9747</v>
      </c>
      <c r="L190" t="s">
        <v>9573</v>
      </c>
      <c r="M190" t="s">
        <v>9748</v>
      </c>
      <c r="N190">
        <v>49.8857</v>
      </c>
      <c r="O190">
        <v>-99.939099999999996</v>
      </c>
      <c r="P190" t="b">
        <v>0</v>
      </c>
      <c r="Q190" t="s">
        <v>9317</v>
      </c>
      <c r="R190" s="19" t="s">
        <v>9721</v>
      </c>
      <c r="S190" t="s">
        <v>28040</v>
      </c>
      <c r="T190" s="17">
        <v>1099900</v>
      </c>
    </row>
    <row r="191" spans="1:20" ht="15.6" x14ac:dyDescent="0.3">
      <c r="A191" t="s">
        <v>19395</v>
      </c>
      <c r="B191" t="s">
        <v>19395</v>
      </c>
      <c r="C191" t="s">
        <v>1271</v>
      </c>
      <c r="D191" s="20" t="s">
        <v>76</v>
      </c>
      <c r="E191" t="s">
        <v>770</v>
      </c>
      <c r="F191">
        <v>2</v>
      </c>
      <c r="G191">
        <v>2</v>
      </c>
      <c r="H191" t="s">
        <v>1279</v>
      </c>
      <c r="I191" t="s">
        <v>1471</v>
      </c>
      <c r="J191" t="s">
        <v>19561</v>
      </c>
      <c r="K191" t="s">
        <v>9749</v>
      </c>
      <c r="L191" t="s">
        <v>9573</v>
      </c>
      <c r="M191" t="s">
        <v>9750</v>
      </c>
      <c r="N191">
        <v>49.975999999999999</v>
      </c>
      <c r="O191">
        <v>-98.467290000000006</v>
      </c>
      <c r="P191" t="b">
        <v>0</v>
      </c>
      <c r="Q191" t="s">
        <v>9317</v>
      </c>
      <c r="R191" s="19" t="s">
        <v>9751</v>
      </c>
      <c r="S191" t="s">
        <v>28040</v>
      </c>
      <c r="T191" s="17">
        <v>1099900</v>
      </c>
    </row>
    <row r="192" spans="1:20" ht="15.6" x14ac:dyDescent="0.3">
      <c r="A192" t="s">
        <v>19395</v>
      </c>
      <c r="B192" t="s">
        <v>19395</v>
      </c>
      <c r="C192" t="s">
        <v>1271</v>
      </c>
      <c r="D192" s="20" t="s">
        <v>76</v>
      </c>
      <c r="E192" t="s">
        <v>770</v>
      </c>
      <c r="F192">
        <v>2</v>
      </c>
      <c r="G192">
        <v>2</v>
      </c>
      <c r="H192" t="s">
        <v>1279</v>
      </c>
      <c r="I192" t="s">
        <v>1472</v>
      </c>
      <c r="J192" t="s">
        <v>19562</v>
      </c>
      <c r="K192" t="s">
        <v>9752</v>
      </c>
      <c r="L192" t="s">
        <v>9573</v>
      </c>
      <c r="M192" t="s">
        <v>9753</v>
      </c>
      <c r="N192">
        <v>49.821159999999999</v>
      </c>
      <c r="O192">
        <v>-96.933419999999998</v>
      </c>
      <c r="P192" t="b">
        <v>0</v>
      </c>
      <c r="Q192" t="s">
        <v>9317</v>
      </c>
      <c r="R192" s="19" t="s">
        <v>9721</v>
      </c>
      <c r="S192" t="s">
        <v>28040</v>
      </c>
      <c r="T192" s="17">
        <v>1099900</v>
      </c>
    </row>
    <row r="193" spans="1:20" ht="15.6" x14ac:dyDescent="0.3">
      <c r="A193" t="s">
        <v>19395</v>
      </c>
      <c r="B193" t="s">
        <v>19395</v>
      </c>
      <c r="C193" t="s">
        <v>1271</v>
      </c>
      <c r="D193" s="20" t="s">
        <v>77</v>
      </c>
      <c r="E193" t="s">
        <v>770</v>
      </c>
      <c r="F193">
        <v>2</v>
      </c>
      <c r="G193">
        <v>2</v>
      </c>
      <c r="H193" t="s">
        <v>1279</v>
      </c>
      <c r="I193" t="s">
        <v>1473</v>
      </c>
      <c r="J193" t="s">
        <v>19563</v>
      </c>
      <c r="K193" t="s">
        <v>9499</v>
      </c>
      <c r="L193" t="s">
        <v>9496</v>
      </c>
      <c r="M193" t="s">
        <v>9754</v>
      </c>
      <c r="N193">
        <v>49.182000000000002</v>
      </c>
      <c r="O193">
        <v>-123.95301000000001</v>
      </c>
      <c r="P193" t="b">
        <v>0</v>
      </c>
      <c r="Q193" t="s">
        <v>9317</v>
      </c>
      <c r="R193" s="19" t="s">
        <v>9721</v>
      </c>
      <c r="S193" t="s">
        <v>28040</v>
      </c>
      <c r="T193" s="17">
        <v>800000</v>
      </c>
    </row>
    <row r="194" spans="1:20" ht="15.6" x14ac:dyDescent="0.3">
      <c r="A194" t="s">
        <v>19395</v>
      </c>
      <c r="B194" t="s">
        <v>19395</v>
      </c>
      <c r="C194" t="s">
        <v>1271</v>
      </c>
      <c r="D194" s="20" t="s">
        <v>77</v>
      </c>
      <c r="E194" t="s">
        <v>770</v>
      </c>
      <c r="F194">
        <v>2</v>
      </c>
      <c r="G194">
        <v>2</v>
      </c>
      <c r="H194" t="s">
        <v>1279</v>
      </c>
      <c r="I194" t="s">
        <v>1474</v>
      </c>
      <c r="J194" t="s">
        <v>19564</v>
      </c>
      <c r="K194" t="s">
        <v>9708</v>
      </c>
      <c r="L194" t="s">
        <v>9496</v>
      </c>
      <c r="M194" t="s">
        <v>9755</v>
      </c>
      <c r="N194">
        <v>48.537750000000003</v>
      </c>
      <c r="O194">
        <v>-123.38997999999999</v>
      </c>
      <c r="P194" t="b">
        <v>0</v>
      </c>
      <c r="Q194" t="s">
        <v>9317</v>
      </c>
      <c r="R194" s="19" t="s">
        <v>9719</v>
      </c>
      <c r="S194" t="s">
        <v>28040</v>
      </c>
      <c r="T194" s="17">
        <v>800000</v>
      </c>
    </row>
    <row r="195" spans="1:20" ht="15.6" x14ac:dyDescent="0.3">
      <c r="A195" t="s">
        <v>19395</v>
      </c>
      <c r="B195" t="s">
        <v>19395</v>
      </c>
      <c r="C195" t="s">
        <v>1271</v>
      </c>
      <c r="D195" s="20" t="s">
        <v>77</v>
      </c>
      <c r="E195" t="s">
        <v>770</v>
      </c>
      <c r="F195">
        <v>2</v>
      </c>
      <c r="G195">
        <v>2</v>
      </c>
      <c r="H195" t="s">
        <v>1279</v>
      </c>
      <c r="I195" t="s">
        <v>1475</v>
      </c>
      <c r="J195" t="s">
        <v>19565</v>
      </c>
      <c r="K195" t="s">
        <v>9665</v>
      </c>
      <c r="L195" t="s">
        <v>9496</v>
      </c>
      <c r="M195" t="s">
        <v>9756</v>
      </c>
      <c r="N195">
        <v>49.337139999999998</v>
      </c>
      <c r="O195">
        <v>-123.0386</v>
      </c>
      <c r="P195" t="b">
        <v>0</v>
      </c>
      <c r="Q195" t="s">
        <v>9317</v>
      </c>
      <c r="R195" s="19" t="s">
        <v>9757</v>
      </c>
      <c r="S195" t="s">
        <v>28040</v>
      </c>
      <c r="T195" s="17">
        <v>800000</v>
      </c>
    </row>
    <row r="196" spans="1:20" ht="15.6" x14ac:dyDescent="0.3">
      <c r="A196" t="s">
        <v>19395</v>
      </c>
      <c r="B196" t="s">
        <v>19395</v>
      </c>
      <c r="C196" t="s">
        <v>1271</v>
      </c>
      <c r="D196" s="20" t="s">
        <v>77</v>
      </c>
      <c r="E196" t="s">
        <v>770</v>
      </c>
      <c r="F196">
        <v>2</v>
      </c>
      <c r="G196">
        <v>2</v>
      </c>
      <c r="H196" t="s">
        <v>1279</v>
      </c>
      <c r="I196" t="s">
        <v>1476</v>
      </c>
      <c r="J196" t="s">
        <v>19566</v>
      </c>
      <c r="K196" t="s">
        <v>9584</v>
      </c>
      <c r="L196" t="s">
        <v>9496</v>
      </c>
      <c r="M196" t="s">
        <v>9758</v>
      </c>
      <c r="N196">
        <v>49.040768</v>
      </c>
      <c r="O196">
        <v>-122.220381</v>
      </c>
      <c r="P196" t="b">
        <v>0</v>
      </c>
      <c r="Q196" t="s">
        <v>9317</v>
      </c>
      <c r="R196" s="19" t="s">
        <v>9759</v>
      </c>
      <c r="S196" t="s">
        <v>28040</v>
      </c>
      <c r="T196" s="17">
        <v>800000</v>
      </c>
    </row>
    <row r="197" spans="1:20" ht="15.6" x14ac:dyDescent="0.3">
      <c r="A197" t="s">
        <v>19395</v>
      </c>
      <c r="B197" t="s">
        <v>19395</v>
      </c>
      <c r="C197" t="s">
        <v>1271</v>
      </c>
      <c r="D197" s="20" t="s">
        <v>77</v>
      </c>
      <c r="E197" t="s">
        <v>770</v>
      </c>
      <c r="F197">
        <v>2</v>
      </c>
      <c r="G197">
        <v>2</v>
      </c>
      <c r="H197" t="s">
        <v>1279</v>
      </c>
      <c r="I197" t="s">
        <v>1477</v>
      </c>
      <c r="J197" t="s">
        <v>19567</v>
      </c>
      <c r="K197" t="s">
        <v>9644</v>
      </c>
      <c r="L197" t="s">
        <v>9496</v>
      </c>
      <c r="M197" t="s">
        <v>9760</v>
      </c>
      <c r="N197">
        <v>50.659300000000002</v>
      </c>
      <c r="O197">
        <v>-120.39816999999999</v>
      </c>
      <c r="P197" t="b">
        <v>0</v>
      </c>
      <c r="Q197" t="s">
        <v>9317</v>
      </c>
      <c r="R197" s="19" t="s">
        <v>9761</v>
      </c>
      <c r="S197" t="s">
        <v>28040</v>
      </c>
      <c r="T197" s="17">
        <v>800000</v>
      </c>
    </row>
    <row r="198" spans="1:20" ht="15.6" x14ac:dyDescent="0.3">
      <c r="A198" t="s">
        <v>19395</v>
      </c>
      <c r="B198" t="s">
        <v>19395</v>
      </c>
      <c r="C198" t="s">
        <v>1271</v>
      </c>
      <c r="D198" s="20" t="s">
        <v>77</v>
      </c>
      <c r="E198" t="s">
        <v>770</v>
      </c>
      <c r="F198">
        <v>2</v>
      </c>
      <c r="G198">
        <v>2</v>
      </c>
      <c r="H198" t="s">
        <v>1279</v>
      </c>
      <c r="I198" t="s">
        <v>1478</v>
      </c>
      <c r="J198" t="s">
        <v>19568</v>
      </c>
      <c r="K198" t="s">
        <v>9762</v>
      </c>
      <c r="L198" t="s">
        <v>9496</v>
      </c>
      <c r="M198" t="s">
        <v>9763</v>
      </c>
      <c r="N198">
        <v>50.123370999999999</v>
      </c>
      <c r="O198">
        <v>-120.765356</v>
      </c>
      <c r="P198" t="b">
        <v>0</v>
      </c>
      <c r="Q198" t="s">
        <v>9317</v>
      </c>
      <c r="R198" s="19" t="s">
        <v>9721</v>
      </c>
      <c r="S198" t="s">
        <v>28040</v>
      </c>
      <c r="T198" s="17">
        <v>800000</v>
      </c>
    </row>
    <row r="199" spans="1:20" ht="15.6" x14ac:dyDescent="0.3">
      <c r="A199" t="s">
        <v>19395</v>
      </c>
      <c r="B199" t="s">
        <v>19395</v>
      </c>
      <c r="C199" t="s">
        <v>1271</v>
      </c>
      <c r="D199" s="20" t="s">
        <v>77</v>
      </c>
      <c r="E199" t="s">
        <v>770</v>
      </c>
      <c r="F199">
        <v>1</v>
      </c>
      <c r="G199">
        <v>1</v>
      </c>
      <c r="H199" t="s">
        <v>1279</v>
      </c>
      <c r="I199" t="s">
        <v>1479</v>
      </c>
      <c r="J199" t="s">
        <v>19569</v>
      </c>
      <c r="K199" t="s">
        <v>9764</v>
      </c>
      <c r="L199" t="s">
        <v>9496</v>
      </c>
      <c r="M199" t="s">
        <v>9765</v>
      </c>
      <c r="N199">
        <v>50.698695999999998</v>
      </c>
      <c r="O199">
        <v>-119.295697</v>
      </c>
      <c r="P199" t="b">
        <v>0</v>
      </c>
      <c r="Q199" t="s">
        <v>9317</v>
      </c>
      <c r="R199" s="19" t="s">
        <v>9766</v>
      </c>
      <c r="S199" t="s">
        <v>28040</v>
      </c>
      <c r="T199" s="17">
        <v>800000</v>
      </c>
    </row>
    <row r="200" spans="1:20" ht="15.6" x14ac:dyDescent="0.3">
      <c r="A200" t="s">
        <v>19395</v>
      </c>
      <c r="B200" t="s">
        <v>19395</v>
      </c>
      <c r="C200" t="s">
        <v>1271</v>
      </c>
      <c r="D200" s="20" t="s">
        <v>77</v>
      </c>
      <c r="E200" t="s">
        <v>770</v>
      </c>
      <c r="F200">
        <v>2</v>
      </c>
      <c r="G200">
        <v>2</v>
      </c>
      <c r="H200" t="s">
        <v>1279</v>
      </c>
      <c r="I200" t="s">
        <v>1480</v>
      </c>
      <c r="J200" t="s">
        <v>19570</v>
      </c>
      <c r="K200" t="s">
        <v>9767</v>
      </c>
      <c r="L200" t="s">
        <v>9496</v>
      </c>
      <c r="M200" t="s">
        <v>9768</v>
      </c>
      <c r="N200">
        <v>49.375570000000003</v>
      </c>
      <c r="O200">
        <v>-121.42867</v>
      </c>
      <c r="P200" t="b">
        <v>0</v>
      </c>
      <c r="Q200" t="s">
        <v>9317</v>
      </c>
      <c r="R200" s="19" t="s">
        <v>9757</v>
      </c>
      <c r="S200" t="s">
        <v>28040</v>
      </c>
      <c r="T200" s="17">
        <v>800000</v>
      </c>
    </row>
    <row r="201" spans="1:20" ht="15.6" x14ac:dyDescent="0.3">
      <c r="A201" t="s">
        <v>19395</v>
      </c>
      <c r="B201" t="s">
        <v>19395</v>
      </c>
      <c r="C201" t="s">
        <v>1271</v>
      </c>
      <c r="D201" s="20" t="s">
        <v>78</v>
      </c>
      <c r="E201" t="s">
        <v>771</v>
      </c>
      <c r="F201">
        <v>2</v>
      </c>
      <c r="G201">
        <v>2</v>
      </c>
      <c r="H201" t="s">
        <v>1279</v>
      </c>
      <c r="I201" t="s">
        <v>1481</v>
      </c>
      <c r="J201" t="s">
        <v>19571</v>
      </c>
      <c r="K201" t="s">
        <v>9613</v>
      </c>
      <c r="L201" t="s">
        <v>9326</v>
      </c>
      <c r="M201" t="s">
        <v>9769</v>
      </c>
      <c r="N201">
        <v>45.342078800000003</v>
      </c>
      <c r="O201">
        <v>-80.009743700000001</v>
      </c>
      <c r="P201" t="b">
        <v>0</v>
      </c>
      <c r="Q201" t="s">
        <v>9317</v>
      </c>
      <c r="R201" s="19" t="s">
        <v>9770</v>
      </c>
      <c r="S201" t="s">
        <v>28040</v>
      </c>
      <c r="T201" s="17">
        <v>1000000</v>
      </c>
    </row>
    <row r="202" spans="1:20" ht="15.6" x14ac:dyDescent="0.3">
      <c r="A202" t="s">
        <v>19395</v>
      </c>
      <c r="B202" t="s">
        <v>19395</v>
      </c>
      <c r="C202" t="s">
        <v>1271</v>
      </c>
      <c r="D202" s="20" t="s">
        <v>78</v>
      </c>
      <c r="E202" t="s">
        <v>771</v>
      </c>
      <c r="F202">
        <v>1</v>
      </c>
      <c r="G202">
        <v>1</v>
      </c>
      <c r="H202" t="s">
        <v>1279</v>
      </c>
      <c r="I202" t="s">
        <v>1482</v>
      </c>
      <c r="J202" t="s">
        <v>19572</v>
      </c>
      <c r="K202" t="s">
        <v>9771</v>
      </c>
      <c r="L202" t="s">
        <v>9326</v>
      </c>
      <c r="M202" t="s">
        <v>9772</v>
      </c>
      <c r="N202">
        <v>43.37079</v>
      </c>
      <c r="O202">
        <v>-80.943860000000001</v>
      </c>
      <c r="P202" t="b">
        <v>0</v>
      </c>
      <c r="Q202" t="s">
        <v>9317</v>
      </c>
      <c r="R202" s="19" t="s">
        <v>9773</v>
      </c>
      <c r="S202" t="s">
        <v>28040</v>
      </c>
      <c r="T202" s="17">
        <v>1000000</v>
      </c>
    </row>
    <row r="203" spans="1:20" ht="15.6" x14ac:dyDescent="0.3">
      <c r="A203" t="s">
        <v>19395</v>
      </c>
      <c r="B203" t="s">
        <v>19395</v>
      </c>
      <c r="C203" t="s">
        <v>1271</v>
      </c>
      <c r="D203" s="20" t="s">
        <v>78</v>
      </c>
      <c r="E203" t="s">
        <v>771</v>
      </c>
      <c r="F203">
        <v>1</v>
      </c>
      <c r="G203">
        <v>1</v>
      </c>
      <c r="H203" t="s">
        <v>1279</v>
      </c>
      <c r="I203" t="s">
        <v>1483</v>
      </c>
      <c r="J203" t="s">
        <v>19573</v>
      </c>
      <c r="K203" t="s">
        <v>9774</v>
      </c>
      <c r="L203" t="s">
        <v>9326</v>
      </c>
      <c r="M203" t="s">
        <v>9775</v>
      </c>
      <c r="N203">
        <v>42.583651199999998</v>
      </c>
      <c r="O203">
        <v>-82.385090599999998</v>
      </c>
      <c r="P203" t="b">
        <v>0</v>
      </c>
      <c r="Q203" t="s">
        <v>9317</v>
      </c>
      <c r="R203" s="19" t="s">
        <v>9776</v>
      </c>
      <c r="S203" t="s">
        <v>28040</v>
      </c>
      <c r="T203" s="17">
        <v>1000000</v>
      </c>
    </row>
    <row r="204" spans="1:20" ht="15.6" x14ac:dyDescent="0.3">
      <c r="A204" t="s">
        <v>19395</v>
      </c>
      <c r="B204" t="s">
        <v>19395</v>
      </c>
      <c r="C204" t="s">
        <v>1271</v>
      </c>
      <c r="D204" s="20" t="s">
        <v>78</v>
      </c>
      <c r="E204" t="s">
        <v>771</v>
      </c>
      <c r="F204">
        <v>3</v>
      </c>
      <c r="G204">
        <v>3</v>
      </c>
      <c r="H204" t="s">
        <v>1279</v>
      </c>
      <c r="I204" t="s">
        <v>1484</v>
      </c>
      <c r="J204" t="s">
        <v>19574</v>
      </c>
      <c r="K204" t="s">
        <v>9777</v>
      </c>
      <c r="L204" t="s">
        <v>9326</v>
      </c>
      <c r="M204" t="s">
        <v>9778</v>
      </c>
      <c r="N204">
        <v>44.503219999999999</v>
      </c>
      <c r="O204">
        <v>-80.235709999999997</v>
      </c>
      <c r="P204" t="b">
        <v>0</v>
      </c>
      <c r="Q204" t="s">
        <v>9317</v>
      </c>
      <c r="R204" s="19" t="s">
        <v>9779</v>
      </c>
      <c r="S204" t="s">
        <v>28040</v>
      </c>
      <c r="T204" s="17">
        <v>1000000</v>
      </c>
    </row>
    <row r="205" spans="1:20" ht="15.6" x14ac:dyDescent="0.3">
      <c r="A205" t="s">
        <v>19395</v>
      </c>
      <c r="B205" t="s">
        <v>19395</v>
      </c>
      <c r="C205" t="s">
        <v>1271</v>
      </c>
      <c r="D205" s="20" t="s">
        <v>78</v>
      </c>
      <c r="E205" t="s">
        <v>771</v>
      </c>
      <c r="F205">
        <v>2</v>
      </c>
      <c r="G205">
        <v>2</v>
      </c>
      <c r="H205" t="s">
        <v>1279</v>
      </c>
      <c r="I205" t="s">
        <v>1485</v>
      </c>
      <c r="J205" t="s">
        <v>19575</v>
      </c>
      <c r="K205" t="s">
        <v>9780</v>
      </c>
      <c r="L205" t="s">
        <v>9326</v>
      </c>
      <c r="M205" t="s">
        <v>9781</v>
      </c>
      <c r="N205">
        <v>44.630793099999998</v>
      </c>
      <c r="O205">
        <v>-79.439650900000004</v>
      </c>
      <c r="P205" t="b">
        <v>0</v>
      </c>
      <c r="Q205" t="s">
        <v>9317</v>
      </c>
      <c r="R205" s="19" t="s">
        <v>9782</v>
      </c>
      <c r="S205" t="s">
        <v>28040</v>
      </c>
      <c r="T205" s="17">
        <v>1000000</v>
      </c>
    </row>
    <row r="206" spans="1:20" ht="15.6" x14ac:dyDescent="0.3">
      <c r="A206" t="s">
        <v>19395</v>
      </c>
      <c r="B206" t="s">
        <v>19395</v>
      </c>
      <c r="C206" t="s">
        <v>1271</v>
      </c>
      <c r="D206" s="20" t="s">
        <v>78</v>
      </c>
      <c r="E206" t="s">
        <v>771</v>
      </c>
      <c r="F206">
        <v>2</v>
      </c>
      <c r="G206">
        <v>2</v>
      </c>
      <c r="H206" t="s">
        <v>1279</v>
      </c>
      <c r="I206" t="s">
        <v>1486</v>
      </c>
      <c r="J206" t="s">
        <v>19576</v>
      </c>
      <c r="K206" t="s">
        <v>9783</v>
      </c>
      <c r="L206" t="s">
        <v>9326</v>
      </c>
      <c r="M206" t="s">
        <v>9784</v>
      </c>
      <c r="N206">
        <v>44.236021200000003</v>
      </c>
      <c r="O206">
        <v>-79.452619100000007</v>
      </c>
      <c r="P206" t="b">
        <v>0</v>
      </c>
      <c r="Q206" t="s">
        <v>9317</v>
      </c>
      <c r="R206" s="19" t="s">
        <v>9782</v>
      </c>
      <c r="S206" t="s">
        <v>28040</v>
      </c>
      <c r="T206" s="17">
        <v>1000000</v>
      </c>
    </row>
    <row r="207" spans="1:20" ht="15.6" x14ac:dyDescent="0.3">
      <c r="A207" t="s">
        <v>19395</v>
      </c>
      <c r="B207" t="s">
        <v>19395</v>
      </c>
      <c r="C207" t="s">
        <v>1271</v>
      </c>
      <c r="D207" s="20" t="s">
        <v>78</v>
      </c>
      <c r="E207" t="s">
        <v>771</v>
      </c>
      <c r="F207">
        <v>1</v>
      </c>
      <c r="G207">
        <v>1</v>
      </c>
      <c r="H207" t="s">
        <v>1279</v>
      </c>
      <c r="I207" t="s">
        <v>1487</v>
      </c>
      <c r="J207" t="s">
        <v>19577</v>
      </c>
      <c r="K207" t="s">
        <v>9325</v>
      </c>
      <c r="L207" t="s">
        <v>9326</v>
      </c>
      <c r="M207" t="s">
        <v>9785</v>
      </c>
      <c r="N207">
        <v>42.905790000000003</v>
      </c>
      <c r="O207">
        <v>-78.925039999999996</v>
      </c>
      <c r="P207" t="b">
        <v>0</v>
      </c>
      <c r="Q207" t="s">
        <v>9317</v>
      </c>
      <c r="R207" s="19" t="s">
        <v>9773</v>
      </c>
      <c r="S207" t="s">
        <v>28040</v>
      </c>
      <c r="T207" s="17">
        <v>1000000</v>
      </c>
    </row>
    <row r="208" spans="1:20" ht="15.6" x14ac:dyDescent="0.3">
      <c r="A208" t="s">
        <v>19395</v>
      </c>
      <c r="B208" t="s">
        <v>19395</v>
      </c>
      <c r="C208" t="s">
        <v>1271</v>
      </c>
      <c r="D208" s="20" t="s">
        <v>78</v>
      </c>
      <c r="E208" t="s">
        <v>771</v>
      </c>
      <c r="F208">
        <v>1</v>
      </c>
      <c r="G208">
        <v>1</v>
      </c>
      <c r="H208" t="s">
        <v>1279</v>
      </c>
      <c r="I208" t="s">
        <v>1488</v>
      </c>
      <c r="J208" t="s">
        <v>19578</v>
      </c>
      <c r="K208" t="s">
        <v>9786</v>
      </c>
      <c r="L208" t="s">
        <v>9326</v>
      </c>
      <c r="M208" t="s">
        <v>9787</v>
      </c>
      <c r="N208">
        <v>45.480649999999997</v>
      </c>
      <c r="O208">
        <v>-76.649010000000004</v>
      </c>
      <c r="P208" t="b">
        <v>0</v>
      </c>
      <c r="Q208" t="s">
        <v>9317</v>
      </c>
      <c r="R208" s="19" t="s">
        <v>9788</v>
      </c>
      <c r="S208" t="s">
        <v>28040</v>
      </c>
      <c r="T208" s="17">
        <v>1000000</v>
      </c>
    </row>
    <row r="209" spans="1:20" ht="15.6" x14ac:dyDescent="0.3">
      <c r="A209" t="s">
        <v>19395</v>
      </c>
      <c r="B209" t="s">
        <v>19395</v>
      </c>
      <c r="C209" t="s">
        <v>1271</v>
      </c>
      <c r="D209" s="20" t="s">
        <v>78</v>
      </c>
      <c r="E209" t="s">
        <v>771</v>
      </c>
      <c r="F209">
        <v>2</v>
      </c>
      <c r="G209">
        <v>2</v>
      </c>
      <c r="H209" t="s">
        <v>1279</v>
      </c>
      <c r="I209" t="s">
        <v>1489</v>
      </c>
      <c r="J209" t="s">
        <v>19579</v>
      </c>
      <c r="K209" t="s">
        <v>9789</v>
      </c>
      <c r="L209" t="s">
        <v>9326</v>
      </c>
      <c r="M209" t="s">
        <v>9790</v>
      </c>
      <c r="N209">
        <v>45.425870000000003</v>
      </c>
      <c r="O209">
        <v>-76.365359999999995</v>
      </c>
      <c r="P209" t="b">
        <v>0</v>
      </c>
      <c r="Q209" t="s">
        <v>9317</v>
      </c>
      <c r="R209" s="19" t="s">
        <v>9791</v>
      </c>
      <c r="S209" t="s">
        <v>28040</v>
      </c>
      <c r="T209" s="17">
        <v>1000000</v>
      </c>
    </row>
    <row r="210" spans="1:20" ht="15.6" x14ac:dyDescent="0.3">
      <c r="A210" t="s">
        <v>19395</v>
      </c>
      <c r="B210" t="s">
        <v>19395</v>
      </c>
      <c r="C210" t="s">
        <v>1271</v>
      </c>
      <c r="D210" s="20" t="s">
        <v>78</v>
      </c>
      <c r="E210" t="s">
        <v>771</v>
      </c>
      <c r="F210">
        <v>2</v>
      </c>
      <c r="G210">
        <v>2</v>
      </c>
      <c r="H210" t="s">
        <v>1279</v>
      </c>
      <c r="I210" t="s">
        <v>1490</v>
      </c>
      <c r="J210" t="s">
        <v>19580</v>
      </c>
      <c r="K210" t="s">
        <v>9546</v>
      </c>
      <c r="L210" t="s">
        <v>9326</v>
      </c>
      <c r="M210" t="s">
        <v>9792</v>
      </c>
      <c r="N210">
        <v>44.26005</v>
      </c>
      <c r="O210">
        <v>-76.964889999999997</v>
      </c>
      <c r="P210" t="b">
        <v>0</v>
      </c>
      <c r="Q210" t="s">
        <v>9317</v>
      </c>
      <c r="R210" s="19" t="s">
        <v>9793</v>
      </c>
      <c r="S210" t="s">
        <v>28040</v>
      </c>
      <c r="T210" s="17">
        <v>1000000</v>
      </c>
    </row>
    <row r="211" spans="1:20" ht="15.6" x14ac:dyDescent="0.3">
      <c r="A211" t="s">
        <v>19395</v>
      </c>
      <c r="B211" t="s">
        <v>19395</v>
      </c>
      <c r="C211" t="s">
        <v>1271</v>
      </c>
      <c r="D211" s="20" t="s">
        <v>78</v>
      </c>
      <c r="E211" t="s">
        <v>771</v>
      </c>
      <c r="F211">
        <v>1</v>
      </c>
      <c r="G211">
        <v>1</v>
      </c>
      <c r="H211" t="s">
        <v>1279</v>
      </c>
      <c r="I211" t="s">
        <v>1491</v>
      </c>
      <c r="J211" t="s">
        <v>19581</v>
      </c>
      <c r="K211" t="s">
        <v>9794</v>
      </c>
      <c r="L211" t="s">
        <v>9326</v>
      </c>
      <c r="M211" t="s">
        <v>9795</v>
      </c>
      <c r="N211">
        <v>45.592640000000003</v>
      </c>
      <c r="O211">
        <v>-74.599010000000007</v>
      </c>
      <c r="P211" t="b">
        <v>0</v>
      </c>
      <c r="Q211" t="s">
        <v>9317</v>
      </c>
      <c r="R211" s="19" t="s">
        <v>9793</v>
      </c>
      <c r="S211" t="s">
        <v>28040</v>
      </c>
      <c r="T211" s="17">
        <v>1000000</v>
      </c>
    </row>
    <row r="212" spans="1:20" ht="15.6" x14ac:dyDescent="0.3">
      <c r="A212" t="s">
        <v>19395</v>
      </c>
      <c r="B212" t="s">
        <v>19395</v>
      </c>
      <c r="C212" t="s">
        <v>1271</v>
      </c>
      <c r="D212" s="20" t="s">
        <v>78</v>
      </c>
      <c r="E212" t="s">
        <v>771</v>
      </c>
      <c r="F212">
        <v>2</v>
      </c>
      <c r="G212">
        <v>2</v>
      </c>
      <c r="H212" t="s">
        <v>1279</v>
      </c>
      <c r="I212" t="s">
        <v>1492</v>
      </c>
      <c r="J212" t="s">
        <v>19582</v>
      </c>
      <c r="K212" t="s">
        <v>9796</v>
      </c>
      <c r="L212" t="s">
        <v>9326</v>
      </c>
      <c r="M212" t="s">
        <v>9797</v>
      </c>
      <c r="N212">
        <v>45.435065999999999</v>
      </c>
      <c r="O212">
        <v>-75.608633699999999</v>
      </c>
      <c r="P212" t="b">
        <v>0</v>
      </c>
      <c r="Q212" t="s">
        <v>9317</v>
      </c>
      <c r="R212" s="19" t="s">
        <v>9773</v>
      </c>
      <c r="S212" t="s">
        <v>28040</v>
      </c>
      <c r="T212" s="17">
        <v>1000000</v>
      </c>
    </row>
    <row r="213" spans="1:20" ht="15.6" x14ac:dyDescent="0.3">
      <c r="A213" t="s">
        <v>19395</v>
      </c>
      <c r="B213" t="s">
        <v>19395</v>
      </c>
      <c r="C213" t="s">
        <v>1271</v>
      </c>
      <c r="D213" s="20" t="s">
        <v>79</v>
      </c>
      <c r="E213" t="s">
        <v>771</v>
      </c>
      <c r="F213">
        <v>3</v>
      </c>
      <c r="G213">
        <v>3</v>
      </c>
      <c r="H213" t="s">
        <v>1279</v>
      </c>
      <c r="I213" t="s">
        <v>1493</v>
      </c>
      <c r="J213" t="s">
        <v>19583</v>
      </c>
      <c r="K213" t="s">
        <v>9515</v>
      </c>
      <c r="L213" t="s">
        <v>9496</v>
      </c>
      <c r="M213" t="s">
        <v>9798</v>
      </c>
      <c r="N213">
        <v>49.209988299999999</v>
      </c>
      <c r="O213">
        <v>-123.1097322</v>
      </c>
      <c r="P213" t="b">
        <v>0</v>
      </c>
      <c r="Q213" t="s">
        <v>9317</v>
      </c>
      <c r="R213" s="19" t="s">
        <v>9799</v>
      </c>
      <c r="S213" t="s">
        <v>28040</v>
      </c>
      <c r="T213" s="17">
        <v>800000</v>
      </c>
    </row>
    <row r="214" spans="1:20" ht="15.6" x14ac:dyDescent="0.3">
      <c r="A214" t="s">
        <v>19395</v>
      </c>
      <c r="B214" t="s">
        <v>19395</v>
      </c>
      <c r="C214" t="s">
        <v>1271</v>
      </c>
      <c r="D214" s="20" t="s">
        <v>79</v>
      </c>
      <c r="E214" t="s">
        <v>771</v>
      </c>
      <c r="F214">
        <v>3</v>
      </c>
      <c r="G214">
        <v>3</v>
      </c>
      <c r="H214" t="s">
        <v>1279</v>
      </c>
      <c r="I214" t="s">
        <v>1494</v>
      </c>
      <c r="J214" t="s">
        <v>19584</v>
      </c>
      <c r="K214" t="s">
        <v>9515</v>
      </c>
      <c r="L214" t="s">
        <v>9496</v>
      </c>
      <c r="M214" t="s">
        <v>9800</v>
      </c>
      <c r="N214">
        <v>49.259659999999997</v>
      </c>
      <c r="O214">
        <v>-123.03106</v>
      </c>
      <c r="P214" t="b">
        <v>0</v>
      </c>
      <c r="Q214" t="s">
        <v>9317</v>
      </c>
      <c r="R214" s="19" t="s">
        <v>9801</v>
      </c>
      <c r="S214" t="s">
        <v>28040</v>
      </c>
      <c r="T214" s="17">
        <v>800000</v>
      </c>
    </row>
    <row r="215" spans="1:20" ht="15.6" x14ac:dyDescent="0.3">
      <c r="A215" t="s">
        <v>19395</v>
      </c>
      <c r="B215" t="s">
        <v>19395</v>
      </c>
      <c r="C215" t="s">
        <v>1271</v>
      </c>
      <c r="D215" s="20" t="s">
        <v>79</v>
      </c>
      <c r="E215" t="s">
        <v>771</v>
      </c>
      <c r="F215">
        <v>2</v>
      </c>
      <c r="G215">
        <v>2</v>
      </c>
      <c r="H215" t="s">
        <v>1279</v>
      </c>
      <c r="I215" t="s">
        <v>1495</v>
      </c>
      <c r="J215" t="s">
        <v>19585</v>
      </c>
      <c r="K215" t="s">
        <v>9802</v>
      </c>
      <c r="L215" t="s">
        <v>9496</v>
      </c>
      <c r="M215" t="s">
        <v>9803</v>
      </c>
      <c r="N215">
        <v>49.490490000000001</v>
      </c>
      <c r="O215">
        <v>-119.60245</v>
      </c>
      <c r="P215" t="b">
        <v>0</v>
      </c>
      <c r="Q215" t="s">
        <v>9317</v>
      </c>
      <c r="R215" s="19" t="s">
        <v>9804</v>
      </c>
      <c r="S215" t="s">
        <v>28040</v>
      </c>
      <c r="T215" s="17">
        <v>800000</v>
      </c>
    </row>
    <row r="216" spans="1:20" ht="15.6" x14ac:dyDescent="0.3">
      <c r="A216" t="s">
        <v>19395</v>
      </c>
      <c r="B216" t="s">
        <v>19395</v>
      </c>
      <c r="C216" t="s">
        <v>1271</v>
      </c>
      <c r="D216" s="20" t="s">
        <v>79</v>
      </c>
      <c r="E216" t="s">
        <v>771</v>
      </c>
      <c r="F216">
        <v>2</v>
      </c>
      <c r="G216">
        <v>2</v>
      </c>
      <c r="H216" t="s">
        <v>1279</v>
      </c>
      <c r="I216" t="s">
        <v>1496</v>
      </c>
      <c r="J216" t="s">
        <v>19586</v>
      </c>
      <c r="K216" t="s">
        <v>9805</v>
      </c>
      <c r="L216" t="s">
        <v>9496</v>
      </c>
      <c r="M216" t="s">
        <v>9806</v>
      </c>
      <c r="N216">
        <v>49.8404454</v>
      </c>
      <c r="O216">
        <v>-119.609478</v>
      </c>
      <c r="P216" t="b">
        <v>0</v>
      </c>
      <c r="Q216" t="s">
        <v>9317</v>
      </c>
      <c r="R216" s="19" t="s">
        <v>9773</v>
      </c>
      <c r="S216" t="s">
        <v>28040</v>
      </c>
      <c r="T216" s="17">
        <v>800000</v>
      </c>
    </row>
    <row r="217" spans="1:20" ht="15.6" x14ac:dyDescent="0.3">
      <c r="A217" t="s">
        <v>19395</v>
      </c>
      <c r="B217" t="s">
        <v>19395</v>
      </c>
      <c r="C217" t="s">
        <v>1271</v>
      </c>
      <c r="D217" s="20" t="s">
        <v>79</v>
      </c>
      <c r="E217" t="s">
        <v>771</v>
      </c>
      <c r="F217">
        <v>1</v>
      </c>
      <c r="G217">
        <v>1</v>
      </c>
      <c r="H217" t="s">
        <v>1279</v>
      </c>
      <c r="I217" t="s">
        <v>1497</v>
      </c>
      <c r="J217" t="s">
        <v>1497</v>
      </c>
      <c r="K217" t="s">
        <v>9807</v>
      </c>
      <c r="L217" t="s">
        <v>9496</v>
      </c>
      <c r="M217" t="s">
        <v>9808</v>
      </c>
      <c r="N217">
        <v>49.517229999999998</v>
      </c>
      <c r="O217">
        <v>-115.05862</v>
      </c>
      <c r="P217" t="b">
        <v>0</v>
      </c>
      <c r="Q217" t="s">
        <v>9317</v>
      </c>
      <c r="R217" s="19" t="s">
        <v>9773</v>
      </c>
      <c r="S217" t="s">
        <v>28040</v>
      </c>
      <c r="T217" s="17">
        <v>800000</v>
      </c>
    </row>
    <row r="218" spans="1:20" ht="15.6" x14ac:dyDescent="0.3">
      <c r="A218" t="s">
        <v>19395</v>
      </c>
      <c r="B218" t="s">
        <v>19395</v>
      </c>
      <c r="C218" t="s">
        <v>1271</v>
      </c>
      <c r="D218" s="20" t="s">
        <v>79</v>
      </c>
      <c r="E218" t="s">
        <v>771</v>
      </c>
      <c r="F218">
        <v>2</v>
      </c>
      <c r="G218">
        <v>2</v>
      </c>
      <c r="H218" t="s">
        <v>1279</v>
      </c>
      <c r="I218" t="s">
        <v>1498</v>
      </c>
      <c r="J218" t="s">
        <v>1498</v>
      </c>
      <c r="K218" t="s">
        <v>9809</v>
      </c>
      <c r="L218" t="s">
        <v>9431</v>
      </c>
      <c r="M218" t="s">
        <v>9810</v>
      </c>
      <c r="N218">
        <v>53.57443</v>
      </c>
      <c r="O218">
        <v>-116.45264</v>
      </c>
      <c r="P218" t="b">
        <v>0</v>
      </c>
      <c r="Q218" t="s">
        <v>9317</v>
      </c>
      <c r="R218" s="19" t="s">
        <v>9793</v>
      </c>
      <c r="S218" t="s">
        <v>28040</v>
      </c>
      <c r="T218" s="17">
        <v>800000</v>
      </c>
    </row>
    <row r="219" spans="1:20" ht="15.6" x14ac:dyDescent="0.3">
      <c r="A219" t="s">
        <v>19395</v>
      </c>
      <c r="B219" t="s">
        <v>19395</v>
      </c>
      <c r="C219" t="s">
        <v>1271</v>
      </c>
      <c r="D219" s="20" t="s">
        <v>79</v>
      </c>
      <c r="E219" t="s">
        <v>771</v>
      </c>
      <c r="F219">
        <v>2</v>
      </c>
      <c r="G219">
        <v>2</v>
      </c>
      <c r="H219" t="s">
        <v>1279</v>
      </c>
      <c r="I219" t="s">
        <v>1499</v>
      </c>
      <c r="J219" t="s">
        <v>1499</v>
      </c>
      <c r="K219" t="s">
        <v>9811</v>
      </c>
      <c r="L219" t="s">
        <v>9431</v>
      </c>
      <c r="M219" t="s">
        <v>9812</v>
      </c>
      <c r="N219">
        <v>53.451810000000002</v>
      </c>
      <c r="O219">
        <v>-113.48939</v>
      </c>
      <c r="P219" t="b">
        <v>0</v>
      </c>
      <c r="Q219" t="s">
        <v>9317</v>
      </c>
      <c r="R219" s="19" t="s">
        <v>9813</v>
      </c>
      <c r="S219" t="s">
        <v>28040</v>
      </c>
      <c r="T219" s="17">
        <v>800000</v>
      </c>
    </row>
    <row r="220" spans="1:20" ht="15.6" x14ac:dyDescent="0.3">
      <c r="A220" t="s">
        <v>19395</v>
      </c>
      <c r="B220" t="s">
        <v>19395</v>
      </c>
      <c r="C220" t="s">
        <v>1271</v>
      </c>
      <c r="D220" s="20" t="s">
        <v>79</v>
      </c>
      <c r="E220" t="s">
        <v>771</v>
      </c>
      <c r="F220">
        <v>1</v>
      </c>
      <c r="G220">
        <v>1</v>
      </c>
      <c r="H220" t="s">
        <v>1279</v>
      </c>
      <c r="I220" t="s">
        <v>1500</v>
      </c>
      <c r="J220" t="s">
        <v>19587</v>
      </c>
      <c r="K220" t="s">
        <v>9814</v>
      </c>
      <c r="L220" t="s">
        <v>9431</v>
      </c>
      <c r="M220" t="s">
        <v>9815</v>
      </c>
      <c r="N220">
        <v>51.036090000000002</v>
      </c>
      <c r="O220">
        <v>-113.38955</v>
      </c>
      <c r="P220" t="b">
        <v>0</v>
      </c>
      <c r="Q220" t="s">
        <v>9317</v>
      </c>
      <c r="R220" s="19" t="s">
        <v>9816</v>
      </c>
      <c r="S220" t="s">
        <v>28040</v>
      </c>
      <c r="T220" s="17">
        <v>800000</v>
      </c>
    </row>
    <row r="221" spans="1:20" ht="15.6" x14ac:dyDescent="0.3">
      <c r="A221" t="s">
        <v>19395</v>
      </c>
      <c r="B221" t="s">
        <v>19395</v>
      </c>
      <c r="C221" t="s">
        <v>1271</v>
      </c>
      <c r="D221" s="20" t="s">
        <v>80</v>
      </c>
      <c r="E221" t="s">
        <v>772</v>
      </c>
      <c r="F221">
        <v>2</v>
      </c>
      <c r="G221">
        <v>2</v>
      </c>
      <c r="H221" t="s">
        <v>1279</v>
      </c>
      <c r="I221" t="s">
        <v>1501</v>
      </c>
      <c r="J221" t="s">
        <v>1501</v>
      </c>
      <c r="K221" t="s">
        <v>9515</v>
      </c>
      <c r="L221" t="s">
        <v>9496</v>
      </c>
      <c r="M221" t="s">
        <v>9817</v>
      </c>
      <c r="N221">
        <v>49.273594000000003</v>
      </c>
      <c r="O221">
        <v>-123.121627</v>
      </c>
      <c r="P221" t="b">
        <v>0</v>
      </c>
      <c r="Q221" t="s">
        <v>9317</v>
      </c>
      <c r="R221" s="19" t="s">
        <v>9818</v>
      </c>
      <c r="S221" t="s">
        <v>28040</v>
      </c>
      <c r="T221" s="17">
        <v>300000</v>
      </c>
    </row>
    <row r="222" spans="1:20" ht="15.6" x14ac:dyDescent="0.3">
      <c r="A222" t="s">
        <v>19395</v>
      </c>
      <c r="B222" t="s">
        <v>19395</v>
      </c>
      <c r="C222" t="s">
        <v>1271</v>
      </c>
      <c r="D222" s="20" t="s">
        <v>80</v>
      </c>
      <c r="E222" t="s">
        <v>772</v>
      </c>
      <c r="F222">
        <v>2</v>
      </c>
      <c r="G222">
        <v>2</v>
      </c>
      <c r="H222" t="s">
        <v>1279</v>
      </c>
      <c r="I222" t="s">
        <v>1502</v>
      </c>
      <c r="J222" t="s">
        <v>19588</v>
      </c>
      <c r="K222" t="s">
        <v>9515</v>
      </c>
      <c r="L222" t="s">
        <v>9496</v>
      </c>
      <c r="M222" t="s">
        <v>9819</v>
      </c>
      <c r="N222">
        <v>49.272753000000002</v>
      </c>
      <c r="O222">
        <v>-123.087007</v>
      </c>
      <c r="P222" t="b">
        <v>0</v>
      </c>
      <c r="Q222" t="s">
        <v>9317</v>
      </c>
      <c r="R222" s="19" t="s">
        <v>9820</v>
      </c>
      <c r="S222" t="s">
        <v>28040</v>
      </c>
      <c r="T222" s="17">
        <v>300000</v>
      </c>
    </row>
    <row r="223" spans="1:20" ht="15.6" x14ac:dyDescent="0.3">
      <c r="A223" t="s">
        <v>19395</v>
      </c>
      <c r="B223" t="s">
        <v>19395</v>
      </c>
      <c r="C223" t="s">
        <v>1271</v>
      </c>
      <c r="D223" s="20" t="s">
        <v>80</v>
      </c>
      <c r="E223" t="s">
        <v>772</v>
      </c>
      <c r="F223">
        <v>2</v>
      </c>
      <c r="G223">
        <v>2</v>
      </c>
      <c r="H223" t="s">
        <v>1279</v>
      </c>
      <c r="I223" t="s">
        <v>1503</v>
      </c>
      <c r="J223" t="s">
        <v>19589</v>
      </c>
      <c r="K223" t="s">
        <v>9515</v>
      </c>
      <c r="L223" t="s">
        <v>9496</v>
      </c>
      <c r="M223" t="s">
        <v>9821</v>
      </c>
      <c r="N223">
        <v>49.26088</v>
      </c>
      <c r="O223">
        <v>-123.11396000000001</v>
      </c>
      <c r="P223" t="b">
        <v>0</v>
      </c>
      <c r="Q223" t="s">
        <v>9317</v>
      </c>
      <c r="R223" s="19" t="s">
        <v>9820</v>
      </c>
      <c r="S223" t="s">
        <v>28040</v>
      </c>
      <c r="T223" s="17">
        <v>300000</v>
      </c>
    </row>
    <row r="224" spans="1:20" ht="15.6" x14ac:dyDescent="0.3">
      <c r="A224" t="s">
        <v>19395</v>
      </c>
      <c r="B224" t="s">
        <v>19395</v>
      </c>
      <c r="C224" t="s">
        <v>1271</v>
      </c>
      <c r="D224" s="20" t="s">
        <v>81</v>
      </c>
      <c r="E224" t="s">
        <v>773</v>
      </c>
      <c r="F224">
        <v>1</v>
      </c>
      <c r="G224">
        <v>1</v>
      </c>
      <c r="H224" t="s">
        <v>1278</v>
      </c>
      <c r="I224" t="s">
        <v>1504</v>
      </c>
      <c r="J224" t="s">
        <v>19590</v>
      </c>
      <c r="K224" t="s">
        <v>9822</v>
      </c>
      <c r="L224" t="s">
        <v>9315</v>
      </c>
      <c r="M224" t="s">
        <v>9823</v>
      </c>
      <c r="N224">
        <v>48.38852</v>
      </c>
      <c r="O224">
        <v>-71.072800000000001</v>
      </c>
      <c r="P224" t="b">
        <v>0</v>
      </c>
      <c r="Q224" t="s">
        <v>9317</v>
      </c>
      <c r="R224" s="19" t="s">
        <v>9824</v>
      </c>
      <c r="S224" t="s">
        <v>28040</v>
      </c>
      <c r="T224" s="17">
        <v>991504</v>
      </c>
    </row>
    <row r="225" spans="1:20" ht="15.6" x14ac:dyDescent="0.3">
      <c r="A225" t="s">
        <v>19395</v>
      </c>
      <c r="B225" t="s">
        <v>19395</v>
      </c>
      <c r="C225" t="s">
        <v>1271</v>
      </c>
      <c r="D225" s="20" t="s">
        <v>82</v>
      </c>
      <c r="E225" t="s">
        <v>763</v>
      </c>
      <c r="F225">
        <v>1</v>
      </c>
      <c r="G225">
        <v>1</v>
      </c>
      <c r="H225" t="s">
        <v>1278</v>
      </c>
      <c r="I225" t="s">
        <v>1505</v>
      </c>
      <c r="J225" t="s">
        <v>19591</v>
      </c>
      <c r="K225" t="s">
        <v>9825</v>
      </c>
      <c r="L225" t="s">
        <v>9496</v>
      </c>
      <c r="M225" t="s">
        <v>9826</v>
      </c>
      <c r="N225">
        <v>49.9279662</v>
      </c>
      <c r="O225">
        <v>-119.383172</v>
      </c>
      <c r="P225" t="b">
        <v>0</v>
      </c>
      <c r="Q225" t="s">
        <v>9317</v>
      </c>
      <c r="R225" s="19" t="s">
        <v>9827</v>
      </c>
      <c r="S225" t="s">
        <v>28040</v>
      </c>
      <c r="T225" s="17">
        <v>618000</v>
      </c>
    </row>
    <row r="226" spans="1:20" ht="15.6" x14ac:dyDescent="0.3">
      <c r="A226" t="s">
        <v>19395</v>
      </c>
      <c r="B226" t="s">
        <v>19395</v>
      </c>
      <c r="C226" t="s">
        <v>1271</v>
      </c>
      <c r="D226" s="20" t="s">
        <v>83</v>
      </c>
      <c r="E226" t="s">
        <v>763</v>
      </c>
      <c r="F226">
        <v>1</v>
      </c>
      <c r="G226">
        <v>1</v>
      </c>
      <c r="H226" t="s">
        <v>1278</v>
      </c>
      <c r="I226" t="s">
        <v>1506</v>
      </c>
      <c r="J226" t="s">
        <v>19592</v>
      </c>
      <c r="K226" t="s">
        <v>9584</v>
      </c>
      <c r="L226" t="s">
        <v>9496</v>
      </c>
      <c r="M226" t="s">
        <v>9828</v>
      </c>
      <c r="N226">
        <v>45.935124469999998</v>
      </c>
      <c r="O226">
        <v>-66.671347620000006</v>
      </c>
      <c r="P226" t="b">
        <v>0</v>
      </c>
      <c r="Q226" t="s">
        <v>9317</v>
      </c>
      <c r="R226" s="19" t="s">
        <v>9829</v>
      </c>
      <c r="S226" t="s">
        <v>28040</v>
      </c>
      <c r="T226" s="17">
        <v>868000</v>
      </c>
    </row>
    <row r="227" spans="1:20" ht="15.6" x14ac:dyDescent="0.3">
      <c r="A227" t="s">
        <v>19395</v>
      </c>
      <c r="B227" t="s">
        <v>19395</v>
      </c>
      <c r="C227" t="s">
        <v>1271</v>
      </c>
      <c r="D227" s="20" t="s">
        <v>84</v>
      </c>
      <c r="E227" t="s">
        <v>774</v>
      </c>
      <c r="F227">
        <v>1</v>
      </c>
      <c r="G227">
        <v>1</v>
      </c>
      <c r="H227" t="s">
        <v>1279</v>
      </c>
      <c r="I227" t="s">
        <v>1507</v>
      </c>
      <c r="J227" t="s">
        <v>19593</v>
      </c>
      <c r="K227" t="s">
        <v>9830</v>
      </c>
      <c r="L227" t="s">
        <v>9831</v>
      </c>
      <c r="M227" t="s">
        <v>9832</v>
      </c>
      <c r="N227">
        <v>46.413229999999999</v>
      </c>
      <c r="O227">
        <v>-63.781734</v>
      </c>
      <c r="P227" t="b">
        <v>0</v>
      </c>
      <c r="Q227" t="s">
        <v>9317</v>
      </c>
      <c r="R227" s="19" t="s">
        <v>9761</v>
      </c>
      <c r="S227" t="s">
        <v>28040</v>
      </c>
      <c r="T227" s="17">
        <v>300000</v>
      </c>
    </row>
    <row r="228" spans="1:20" ht="15.6" x14ac:dyDescent="0.3">
      <c r="A228" t="s">
        <v>19395</v>
      </c>
      <c r="B228" t="s">
        <v>19395</v>
      </c>
      <c r="C228" t="s">
        <v>1271</v>
      </c>
      <c r="D228" s="20" t="s">
        <v>84</v>
      </c>
      <c r="E228" t="s">
        <v>774</v>
      </c>
      <c r="F228">
        <v>1</v>
      </c>
      <c r="G228">
        <v>1</v>
      </c>
      <c r="H228" t="s">
        <v>1279</v>
      </c>
      <c r="I228" t="s">
        <v>1508</v>
      </c>
      <c r="J228" t="s">
        <v>19594</v>
      </c>
      <c r="K228" t="s">
        <v>9833</v>
      </c>
      <c r="L228" t="s">
        <v>9831</v>
      </c>
      <c r="M228" t="s">
        <v>9834</v>
      </c>
      <c r="N228">
        <v>46.268850999999998</v>
      </c>
      <c r="O228">
        <v>-63.147171</v>
      </c>
      <c r="P228" t="b">
        <v>0</v>
      </c>
      <c r="Q228" t="s">
        <v>9317</v>
      </c>
      <c r="R228" s="19" t="s">
        <v>9835</v>
      </c>
      <c r="S228" t="s">
        <v>28040</v>
      </c>
      <c r="T228" s="17">
        <v>300000</v>
      </c>
    </row>
    <row r="229" spans="1:20" ht="15.6" x14ac:dyDescent="0.3">
      <c r="A229" t="s">
        <v>19395</v>
      </c>
      <c r="B229" t="s">
        <v>19395</v>
      </c>
      <c r="C229" t="s">
        <v>1271</v>
      </c>
      <c r="D229" s="20" t="s">
        <v>84</v>
      </c>
      <c r="E229" t="s">
        <v>774</v>
      </c>
      <c r="F229">
        <v>1</v>
      </c>
      <c r="G229">
        <v>1</v>
      </c>
      <c r="H229" t="s">
        <v>1279</v>
      </c>
      <c r="I229" t="s">
        <v>1509</v>
      </c>
      <c r="J229" t="s">
        <v>19595</v>
      </c>
      <c r="K229" t="s">
        <v>9836</v>
      </c>
      <c r="L229" t="s">
        <v>9831</v>
      </c>
      <c r="M229" t="s">
        <v>9837</v>
      </c>
      <c r="N229">
        <v>46.255271</v>
      </c>
      <c r="O229">
        <v>-63.690935000000003</v>
      </c>
      <c r="P229" t="b">
        <v>0</v>
      </c>
      <c r="Q229" t="s">
        <v>9317</v>
      </c>
      <c r="R229" s="19" t="s">
        <v>9835</v>
      </c>
      <c r="S229" t="s">
        <v>28040</v>
      </c>
      <c r="T229" s="17">
        <v>300000</v>
      </c>
    </row>
    <row r="230" spans="1:20" ht="15.6" x14ac:dyDescent="0.3">
      <c r="A230" t="s">
        <v>19395</v>
      </c>
      <c r="B230" t="s">
        <v>19395</v>
      </c>
      <c r="C230" t="s">
        <v>1271</v>
      </c>
      <c r="D230" s="20" t="s">
        <v>84</v>
      </c>
      <c r="E230" t="s">
        <v>774</v>
      </c>
      <c r="F230">
        <v>1</v>
      </c>
      <c r="G230">
        <v>1</v>
      </c>
      <c r="H230" t="s">
        <v>1279</v>
      </c>
      <c r="I230" t="s">
        <v>1510</v>
      </c>
      <c r="J230" t="s">
        <v>19596</v>
      </c>
      <c r="K230" t="s">
        <v>9838</v>
      </c>
      <c r="L230" t="s">
        <v>9831</v>
      </c>
      <c r="M230" t="s">
        <v>9839</v>
      </c>
      <c r="N230">
        <v>46.717002000000001</v>
      </c>
      <c r="O230">
        <v>-64.167287999999999</v>
      </c>
      <c r="P230" t="b">
        <v>0</v>
      </c>
      <c r="Q230" t="s">
        <v>9317</v>
      </c>
      <c r="R230" s="19" t="s">
        <v>9835</v>
      </c>
      <c r="S230" t="s">
        <v>28040</v>
      </c>
      <c r="T230" s="17">
        <v>300000</v>
      </c>
    </row>
    <row r="231" spans="1:20" ht="15.6" x14ac:dyDescent="0.3">
      <c r="A231" t="s">
        <v>19395</v>
      </c>
      <c r="B231" t="s">
        <v>19395</v>
      </c>
      <c r="C231" t="s">
        <v>1271</v>
      </c>
      <c r="D231" s="20" t="s">
        <v>84</v>
      </c>
      <c r="E231" t="s">
        <v>774</v>
      </c>
      <c r="F231">
        <v>1</v>
      </c>
      <c r="G231">
        <v>1</v>
      </c>
      <c r="H231" t="s">
        <v>1279</v>
      </c>
      <c r="I231" t="s">
        <v>1511</v>
      </c>
      <c r="J231" t="s">
        <v>19597</v>
      </c>
      <c r="K231" t="s">
        <v>9840</v>
      </c>
      <c r="L231" t="s">
        <v>9831</v>
      </c>
      <c r="M231" t="s">
        <v>9841</v>
      </c>
      <c r="N231">
        <v>46.355303999999997</v>
      </c>
      <c r="O231">
        <v>-62.255879</v>
      </c>
      <c r="P231" t="b">
        <v>0</v>
      </c>
      <c r="Q231" t="s">
        <v>9317</v>
      </c>
      <c r="R231" s="19" t="s">
        <v>9835</v>
      </c>
      <c r="S231" t="s">
        <v>28040</v>
      </c>
      <c r="T231" s="17">
        <v>300000</v>
      </c>
    </row>
    <row r="232" spans="1:20" ht="15.6" x14ac:dyDescent="0.3">
      <c r="A232" t="s">
        <v>19395</v>
      </c>
      <c r="B232" t="s">
        <v>19395</v>
      </c>
      <c r="C232" t="s">
        <v>1271</v>
      </c>
      <c r="D232" s="20" t="s">
        <v>84</v>
      </c>
      <c r="E232" t="s">
        <v>774</v>
      </c>
      <c r="F232">
        <v>1</v>
      </c>
      <c r="G232">
        <v>1</v>
      </c>
      <c r="H232" t="s">
        <v>1279</v>
      </c>
      <c r="I232" t="s">
        <v>1512</v>
      </c>
      <c r="J232" t="s">
        <v>23967</v>
      </c>
      <c r="K232" t="s">
        <v>9842</v>
      </c>
      <c r="L232" t="s">
        <v>9831</v>
      </c>
      <c r="M232" t="s">
        <v>9843</v>
      </c>
      <c r="N232">
        <v>45.966439999999999</v>
      </c>
      <c r="O232">
        <v>-62.748559</v>
      </c>
      <c r="P232" t="b">
        <v>0</v>
      </c>
      <c r="Q232" t="s">
        <v>9317</v>
      </c>
      <c r="R232" s="19" t="s">
        <v>9835</v>
      </c>
      <c r="S232" t="s">
        <v>28040</v>
      </c>
      <c r="T232" s="17">
        <v>300000</v>
      </c>
    </row>
    <row r="233" spans="1:20" ht="15.6" x14ac:dyDescent="0.3">
      <c r="A233" t="s">
        <v>19395</v>
      </c>
      <c r="B233" t="s">
        <v>19395</v>
      </c>
      <c r="C233" t="s">
        <v>1271</v>
      </c>
      <c r="D233" s="20" t="s">
        <v>85</v>
      </c>
      <c r="E233" t="s">
        <v>775</v>
      </c>
      <c r="F233">
        <v>1</v>
      </c>
      <c r="G233">
        <v>1</v>
      </c>
      <c r="H233" t="s">
        <v>1279</v>
      </c>
      <c r="I233" t="s">
        <v>1513</v>
      </c>
      <c r="J233" t="s">
        <v>19598</v>
      </c>
      <c r="K233" t="s">
        <v>9844</v>
      </c>
      <c r="L233" t="s">
        <v>9440</v>
      </c>
      <c r="M233" t="s">
        <v>9845</v>
      </c>
      <c r="N233">
        <v>46.219247899999999</v>
      </c>
      <c r="O233">
        <v>-64.541482000000002</v>
      </c>
      <c r="P233" t="b">
        <v>0</v>
      </c>
      <c r="Q233" t="s">
        <v>9317</v>
      </c>
      <c r="R233" s="19" t="s">
        <v>9846</v>
      </c>
      <c r="S233" t="s">
        <v>28040</v>
      </c>
      <c r="T233" s="17">
        <v>350000</v>
      </c>
    </row>
    <row r="234" spans="1:20" ht="15.6" x14ac:dyDescent="0.3">
      <c r="A234" t="s">
        <v>19395</v>
      </c>
      <c r="B234" t="s">
        <v>19395</v>
      </c>
      <c r="C234" t="s">
        <v>1271</v>
      </c>
      <c r="D234" s="20" t="s">
        <v>85</v>
      </c>
      <c r="E234" t="s">
        <v>775</v>
      </c>
      <c r="F234">
        <v>1</v>
      </c>
      <c r="G234">
        <v>1</v>
      </c>
      <c r="H234" t="s">
        <v>1279</v>
      </c>
      <c r="I234" t="s">
        <v>1514</v>
      </c>
      <c r="J234" t="s">
        <v>19599</v>
      </c>
      <c r="K234" t="s">
        <v>9847</v>
      </c>
      <c r="L234" t="s">
        <v>9440</v>
      </c>
      <c r="M234" t="s">
        <v>9848</v>
      </c>
      <c r="N234">
        <v>45.723961000000003</v>
      </c>
      <c r="O234">
        <v>-65.526620899999998</v>
      </c>
      <c r="P234" t="b">
        <v>0</v>
      </c>
      <c r="Q234" t="s">
        <v>9317</v>
      </c>
      <c r="R234" s="19" t="s">
        <v>9846</v>
      </c>
      <c r="S234" t="s">
        <v>28040</v>
      </c>
      <c r="T234" s="17">
        <v>350000</v>
      </c>
    </row>
    <row r="235" spans="1:20" ht="15.6" x14ac:dyDescent="0.3">
      <c r="A235" t="s">
        <v>19395</v>
      </c>
      <c r="B235" t="s">
        <v>19395</v>
      </c>
      <c r="C235" t="s">
        <v>1271</v>
      </c>
      <c r="D235" s="20" t="s">
        <v>85</v>
      </c>
      <c r="E235" t="s">
        <v>775</v>
      </c>
      <c r="F235">
        <v>1</v>
      </c>
      <c r="G235">
        <v>1</v>
      </c>
      <c r="H235" t="s">
        <v>1279</v>
      </c>
      <c r="I235" t="s">
        <v>1515</v>
      </c>
      <c r="J235" t="s">
        <v>19600</v>
      </c>
      <c r="K235" t="s">
        <v>9849</v>
      </c>
      <c r="L235" t="s">
        <v>9440</v>
      </c>
      <c r="M235" t="s">
        <v>9850</v>
      </c>
      <c r="N235">
        <v>48.007455399999998</v>
      </c>
      <c r="O235">
        <v>-66.676179000000005</v>
      </c>
      <c r="P235" t="b">
        <v>0</v>
      </c>
      <c r="Q235" t="s">
        <v>9317</v>
      </c>
      <c r="R235" s="19" t="s">
        <v>9851</v>
      </c>
      <c r="S235" t="s">
        <v>28040</v>
      </c>
      <c r="T235" s="17">
        <v>350000</v>
      </c>
    </row>
    <row r="236" spans="1:20" ht="15.6" x14ac:dyDescent="0.3">
      <c r="A236" t="s">
        <v>19395</v>
      </c>
      <c r="B236" t="s">
        <v>19395</v>
      </c>
      <c r="C236" t="s">
        <v>1271</v>
      </c>
      <c r="D236" s="20" t="s">
        <v>85</v>
      </c>
      <c r="E236" t="s">
        <v>775</v>
      </c>
      <c r="F236">
        <v>1</v>
      </c>
      <c r="G236">
        <v>1</v>
      </c>
      <c r="H236" t="s">
        <v>1279</v>
      </c>
      <c r="I236" t="s">
        <v>1516</v>
      </c>
      <c r="J236" t="s">
        <v>23968</v>
      </c>
      <c r="K236" t="s">
        <v>9852</v>
      </c>
      <c r="L236" t="s">
        <v>9440</v>
      </c>
      <c r="M236" t="s">
        <v>9853</v>
      </c>
      <c r="N236">
        <v>45.193044800000003</v>
      </c>
      <c r="O236">
        <v>-67.274171699999997</v>
      </c>
      <c r="P236" t="b">
        <v>0</v>
      </c>
      <c r="Q236" t="s">
        <v>9317</v>
      </c>
      <c r="R236" s="19" t="s">
        <v>9854</v>
      </c>
      <c r="S236" t="s">
        <v>28040</v>
      </c>
      <c r="T236" s="17">
        <v>350000</v>
      </c>
    </row>
    <row r="237" spans="1:20" ht="15.6" x14ac:dyDescent="0.3">
      <c r="A237" t="s">
        <v>19395</v>
      </c>
      <c r="B237" t="s">
        <v>19395</v>
      </c>
      <c r="C237" t="s">
        <v>1271</v>
      </c>
      <c r="D237" s="20" t="s">
        <v>85</v>
      </c>
      <c r="E237" t="s">
        <v>775</v>
      </c>
      <c r="F237">
        <v>1</v>
      </c>
      <c r="G237">
        <v>1</v>
      </c>
      <c r="H237" t="s">
        <v>1279</v>
      </c>
      <c r="I237" t="s">
        <v>1517</v>
      </c>
      <c r="J237" t="s">
        <v>19601</v>
      </c>
      <c r="K237" t="s">
        <v>9855</v>
      </c>
      <c r="L237" t="s">
        <v>9440</v>
      </c>
      <c r="M237" t="s">
        <v>9856</v>
      </c>
      <c r="N237">
        <v>45.934472999999997</v>
      </c>
      <c r="O237">
        <v>-66.664108799999994</v>
      </c>
      <c r="P237" t="b">
        <v>0</v>
      </c>
      <c r="Q237" t="s">
        <v>9317</v>
      </c>
      <c r="R237" s="19" t="s">
        <v>9857</v>
      </c>
      <c r="S237" t="s">
        <v>28040</v>
      </c>
      <c r="T237" s="17">
        <v>350000</v>
      </c>
    </row>
    <row r="238" spans="1:20" ht="15.6" x14ac:dyDescent="0.3">
      <c r="A238" t="s">
        <v>19395</v>
      </c>
      <c r="B238" t="s">
        <v>19395</v>
      </c>
      <c r="C238" t="s">
        <v>1271</v>
      </c>
      <c r="D238" s="20" t="s">
        <v>85</v>
      </c>
      <c r="E238" t="s">
        <v>775</v>
      </c>
      <c r="F238">
        <v>1</v>
      </c>
      <c r="G238">
        <v>1</v>
      </c>
      <c r="H238" t="s">
        <v>1279</v>
      </c>
      <c r="I238" t="s">
        <v>1518</v>
      </c>
      <c r="J238" t="s">
        <v>19602</v>
      </c>
      <c r="K238" t="s">
        <v>9858</v>
      </c>
      <c r="L238" t="s">
        <v>9440</v>
      </c>
      <c r="M238" t="s">
        <v>9859</v>
      </c>
      <c r="N238">
        <v>45.080357399999997</v>
      </c>
      <c r="O238">
        <v>-67.058837999999994</v>
      </c>
      <c r="P238" t="b">
        <v>0</v>
      </c>
      <c r="Q238" t="s">
        <v>9317</v>
      </c>
      <c r="R238" s="19" t="s">
        <v>9860</v>
      </c>
      <c r="S238" t="s">
        <v>28040</v>
      </c>
      <c r="T238" s="17">
        <v>350000</v>
      </c>
    </row>
    <row r="239" spans="1:20" ht="15.6" x14ac:dyDescent="0.3">
      <c r="A239" t="s">
        <v>19395</v>
      </c>
      <c r="B239" t="s">
        <v>19395</v>
      </c>
      <c r="C239" t="s">
        <v>1271</v>
      </c>
      <c r="D239" s="20" t="s">
        <v>85</v>
      </c>
      <c r="E239" t="s">
        <v>775</v>
      </c>
      <c r="F239">
        <v>1</v>
      </c>
      <c r="G239">
        <v>1</v>
      </c>
      <c r="H239" t="s">
        <v>1279</v>
      </c>
      <c r="I239" t="s">
        <v>1519</v>
      </c>
      <c r="J239" t="s">
        <v>19603</v>
      </c>
      <c r="K239" t="s">
        <v>9861</v>
      </c>
      <c r="L239" t="s">
        <v>9440</v>
      </c>
      <c r="M239" t="s">
        <v>9862</v>
      </c>
      <c r="N239">
        <v>47.793090800000002</v>
      </c>
      <c r="O239">
        <v>-64.943775000000002</v>
      </c>
      <c r="P239" t="b">
        <v>0</v>
      </c>
      <c r="Q239" t="s">
        <v>9317</v>
      </c>
      <c r="R239" s="19" t="s">
        <v>9863</v>
      </c>
      <c r="S239" t="s">
        <v>28040</v>
      </c>
      <c r="T239" s="17">
        <v>350000</v>
      </c>
    </row>
    <row r="240" spans="1:20" ht="15.6" x14ac:dyDescent="0.3">
      <c r="A240" t="s">
        <v>19395</v>
      </c>
      <c r="B240" t="s">
        <v>19395</v>
      </c>
      <c r="C240" t="s">
        <v>1271</v>
      </c>
      <c r="D240" s="20" t="s">
        <v>86</v>
      </c>
      <c r="E240" t="s">
        <v>776</v>
      </c>
      <c r="F240">
        <v>1</v>
      </c>
      <c r="G240">
        <v>1</v>
      </c>
      <c r="H240" t="s">
        <v>1278</v>
      </c>
      <c r="I240" t="s">
        <v>1520</v>
      </c>
      <c r="J240" t="s">
        <v>19604</v>
      </c>
      <c r="K240" t="s">
        <v>9325</v>
      </c>
      <c r="L240" t="s">
        <v>9326</v>
      </c>
      <c r="M240" t="s">
        <v>9327</v>
      </c>
      <c r="N240">
        <v>42.931917599999998</v>
      </c>
      <c r="O240">
        <v>-78.976766600000005</v>
      </c>
      <c r="P240" t="b">
        <v>0</v>
      </c>
      <c r="Q240" t="s">
        <v>9317</v>
      </c>
      <c r="R240" s="19" t="s">
        <v>9864</v>
      </c>
      <c r="S240" t="s">
        <v>28040</v>
      </c>
      <c r="T240" s="17">
        <v>1000000</v>
      </c>
    </row>
    <row r="241" spans="1:20" ht="15.6" x14ac:dyDescent="0.3">
      <c r="A241" t="s">
        <v>19395</v>
      </c>
      <c r="B241" t="s">
        <v>19395</v>
      </c>
      <c r="C241" t="s">
        <v>1271</v>
      </c>
      <c r="D241" s="20" t="s">
        <v>87</v>
      </c>
      <c r="E241" t="s">
        <v>777</v>
      </c>
      <c r="F241">
        <v>1</v>
      </c>
      <c r="G241">
        <v>1</v>
      </c>
      <c r="H241" t="s">
        <v>1279</v>
      </c>
      <c r="I241" t="s">
        <v>1521</v>
      </c>
      <c r="J241" t="s">
        <v>19605</v>
      </c>
      <c r="K241" t="s">
        <v>9825</v>
      </c>
      <c r="L241" t="s">
        <v>9496</v>
      </c>
      <c r="M241" t="s">
        <v>9865</v>
      </c>
      <c r="N241">
        <v>49.887588999999998</v>
      </c>
      <c r="O241">
        <v>-119.493764</v>
      </c>
      <c r="P241" t="b">
        <v>0</v>
      </c>
      <c r="Q241" t="s">
        <v>9317</v>
      </c>
      <c r="R241" s="19" t="s">
        <v>9866</v>
      </c>
      <c r="S241" t="s">
        <v>28040</v>
      </c>
      <c r="T241" s="17">
        <v>600000</v>
      </c>
    </row>
    <row r="242" spans="1:20" ht="15.6" x14ac:dyDescent="0.3">
      <c r="A242" t="s">
        <v>19395</v>
      </c>
      <c r="B242" t="s">
        <v>19395</v>
      </c>
      <c r="C242" t="s">
        <v>1271</v>
      </c>
      <c r="D242" s="20" t="s">
        <v>87</v>
      </c>
      <c r="E242" t="s">
        <v>777</v>
      </c>
      <c r="F242">
        <v>1</v>
      </c>
      <c r="G242">
        <v>1</v>
      </c>
      <c r="H242" t="s">
        <v>1279</v>
      </c>
      <c r="I242" t="s">
        <v>1522</v>
      </c>
      <c r="J242" t="s">
        <v>19606</v>
      </c>
      <c r="K242" t="s">
        <v>9825</v>
      </c>
      <c r="L242" t="s">
        <v>9496</v>
      </c>
      <c r="M242" t="s">
        <v>9867</v>
      </c>
      <c r="N242">
        <v>49.890329999999999</v>
      </c>
      <c r="O242">
        <v>-119.38976</v>
      </c>
      <c r="P242" t="b">
        <v>0</v>
      </c>
      <c r="Q242" t="s">
        <v>9317</v>
      </c>
      <c r="R242" s="19" t="s">
        <v>9868</v>
      </c>
      <c r="S242" t="s">
        <v>28040</v>
      </c>
      <c r="T242" s="17">
        <v>600000</v>
      </c>
    </row>
    <row r="243" spans="1:20" ht="15.6" x14ac:dyDescent="0.3">
      <c r="A243" t="s">
        <v>19395</v>
      </c>
      <c r="B243" t="s">
        <v>19395</v>
      </c>
      <c r="C243" t="s">
        <v>1271</v>
      </c>
      <c r="D243" s="20" t="s">
        <v>87</v>
      </c>
      <c r="E243" t="s">
        <v>777</v>
      </c>
      <c r="F243">
        <v>2</v>
      </c>
      <c r="G243">
        <v>2</v>
      </c>
      <c r="H243" t="s">
        <v>1279</v>
      </c>
      <c r="I243" t="s">
        <v>1523</v>
      </c>
      <c r="J243" t="s">
        <v>19607</v>
      </c>
      <c r="K243" t="s">
        <v>9825</v>
      </c>
      <c r="L243" t="s">
        <v>9496</v>
      </c>
      <c r="M243" t="s">
        <v>9869</v>
      </c>
      <c r="N243">
        <v>49.950651000000001</v>
      </c>
      <c r="O243">
        <v>-119.38396299999999</v>
      </c>
      <c r="P243" t="b">
        <v>0</v>
      </c>
      <c r="Q243" t="s">
        <v>9317</v>
      </c>
      <c r="R243" s="19" t="s">
        <v>9870</v>
      </c>
      <c r="S243" t="s">
        <v>28040</v>
      </c>
      <c r="T243" s="17">
        <v>600000</v>
      </c>
    </row>
    <row r="244" spans="1:20" ht="15.6" x14ac:dyDescent="0.3">
      <c r="A244" t="s">
        <v>19395</v>
      </c>
      <c r="B244" t="s">
        <v>19395</v>
      </c>
      <c r="C244" t="s">
        <v>1271</v>
      </c>
      <c r="D244" s="20" t="s">
        <v>87</v>
      </c>
      <c r="E244" t="s">
        <v>777</v>
      </c>
      <c r="F244">
        <v>1</v>
      </c>
      <c r="G244">
        <v>1</v>
      </c>
      <c r="H244" t="s">
        <v>1279</v>
      </c>
      <c r="I244" t="s">
        <v>1524</v>
      </c>
      <c r="J244" t="s">
        <v>19608</v>
      </c>
      <c r="K244" t="s">
        <v>9871</v>
      </c>
      <c r="L244" t="s">
        <v>9496</v>
      </c>
      <c r="M244" t="s">
        <v>9872</v>
      </c>
      <c r="N244">
        <v>49.493510000000001</v>
      </c>
      <c r="O244">
        <v>-117.29552</v>
      </c>
      <c r="P244" t="b">
        <v>0</v>
      </c>
      <c r="Q244" t="s">
        <v>9317</v>
      </c>
      <c r="R244" s="19" t="s">
        <v>9761</v>
      </c>
      <c r="S244" t="s">
        <v>28040</v>
      </c>
      <c r="T244" s="17">
        <v>600000</v>
      </c>
    </row>
    <row r="245" spans="1:20" ht="15.6" x14ac:dyDescent="0.3">
      <c r="A245" t="s">
        <v>19395</v>
      </c>
      <c r="B245" t="s">
        <v>19395</v>
      </c>
      <c r="C245" t="s">
        <v>1271</v>
      </c>
      <c r="D245" s="20" t="s">
        <v>87</v>
      </c>
      <c r="E245" t="s">
        <v>777</v>
      </c>
      <c r="F245">
        <v>1</v>
      </c>
      <c r="G245">
        <v>1</v>
      </c>
      <c r="H245" t="s">
        <v>1279</v>
      </c>
      <c r="I245" t="s">
        <v>1525</v>
      </c>
      <c r="J245" t="s">
        <v>19609</v>
      </c>
      <c r="K245" t="s">
        <v>9873</v>
      </c>
      <c r="L245" t="s">
        <v>9496</v>
      </c>
      <c r="M245" t="s">
        <v>9874</v>
      </c>
      <c r="N245">
        <v>49.236016499999998</v>
      </c>
      <c r="O245">
        <v>-119.53029600000001</v>
      </c>
      <c r="P245" t="b">
        <v>1</v>
      </c>
      <c r="Q245" t="s">
        <v>9317</v>
      </c>
      <c r="R245" s="19" t="s">
        <v>9875</v>
      </c>
      <c r="S245" t="s">
        <v>28040</v>
      </c>
      <c r="T245" s="17">
        <v>600000</v>
      </c>
    </row>
    <row r="246" spans="1:20" ht="15.6" x14ac:dyDescent="0.3">
      <c r="A246" t="s">
        <v>19395</v>
      </c>
      <c r="B246" t="s">
        <v>19395</v>
      </c>
      <c r="C246" t="s">
        <v>1271</v>
      </c>
      <c r="D246" s="20" t="s">
        <v>87</v>
      </c>
      <c r="E246" t="s">
        <v>777</v>
      </c>
      <c r="F246">
        <v>1</v>
      </c>
      <c r="G246">
        <v>1</v>
      </c>
      <c r="H246" t="s">
        <v>1279</v>
      </c>
      <c r="I246" t="s">
        <v>1526</v>
      </c>
      <c r="J246" t="s">
        <v>1526</v>
      </c>
      <c r="K246" t="s">
        <v>9646</v>
      </c>
      <c r="L246" t="s">
        <v>9496</v>
      </c>
      <c r="M246" t="s">
        <v>9876</v>
      </c>
      <c r="N246">
        <v>49.027999999999999</v>
      </c>
      <c r="O246">
        <v>-119.43576</v>
      </c>
      <c r="P246" t="b">
        <v>1</v>
      </c>
      <c r="Q246" t="s">
        <v>9317</v>
      </c>
      <c r="R246" s="19" t="s">
        <v>9875</v>
      </c>
      <c r="S246" t="s">
        <v>28040</v>
      </c>
      <c r="T246" s="17">
        <v>600000</v>
      </c>
    </row>
    <row r="247" spans="1:20" ht="15.6" x14ac:dyDescent="0.3">
      <c r="A247" t="s">
        <v>19395</v>
      </c>
      <c r="B247" t="s">
        <v>19395</v>
      </c>
      <c r="C247" t="s">
        <v>1271</v>
      </c>
      <c r="D247" s="20" t="s">
        <v>87</v>
      </c>
      <c r="E247" t="s">
        <v>777</v>
      </c>
      <c r="F247">
        <v>1</v>
      </c>
      <c r="G247">
        <v>1</v>
      </c>
      <c r="H247" t="s">
        <v>1279</v>
      </c>
      <c r="I247" t="s">
        <v>1527</v>
      </c>
      <c r="J247" t="s">
        <v>19610</v>
      </c>
      <c r="K247" t="s">
        <v>9877</v>
      </c>
      <c r="L247" t="s">
        <v>9496</v>
      </c>
      <c r="M247" t="s">
        <v>9878</v>
      </c>
      <c r="N247">
        <v>49.43618</v>
      </c>
      <c r="O247">
        <v>-119.08745999999999</v>
      </c>
      <c r="P247" t="b">
        <v>0</v>
      </c>
      <c r="Q247" t="s">
        <v>9317</v>
      </c>
      <c r="R247" s="19" t="s">
        <v>9868</v>
      </c>
      <c r="S247" t="s">
        <v>28040</v>
      </c>
      <c r="T247" s="17">
        <v>600000</v>
      </c>
    </row>
    <row r="248" spans="1:20" ht="15.6" x14ac:dyDescent="0.3">
      <c r="A248" t="s">
        <v>19395</v>
      </c>
      <c r="B248" t="s">
        <v>19395</v>
      </c>
      <c r="C248" t="s">
        <v>1271</v>
      </c>
      <c r="D248" s="20" t="s">
        <v>87</v>
      </c>
      <c r="E248" t="s">
        <v>777</v>
      </c>
      <c r="F248">
        <v>1</v>
      </c>
      <c r="G248">
        <v>1</v>
      </c>
      <c r="H248" t="s">
        <v>1279</v>
      </c>
      <c r="I248" t="s">
        <v>1528</v>
      </c>
      <c r="J248" t="s">
        <v>19611</v>
      </c>
      <c r="K248" t="s">
        <v>9879</v>
      </c>
      <c r="L248" t="s">
        <v>9496</v>
      </c>
      <c r="M248" t="s">
        <v>9880</v>
      </c>
      <c r="N248">
        <v>49.077030000000001</v>
      </c>
      <c r="O248">
        <v>-117.80042</v>
      </c>
      <c r="P248" t="b">
        <v>0</v>
      </c>
      <c r="Q248" t="s">
        <v>9317</v>
      </c>
      <c r="R248" s="19" t="s">
        <v>9761</v>
      </c>
      <c r="S248" t="s">
        <v>28040</v>
      </c>
      <c r="T248" s="17">
        <v>600000</v>
      </c>
    </row>
    <row r="249" spans="1:20" ht="15.6" x14ac:dyDescent="0.3">
      <c r="A249" t="s">
        <v>19395</v>
      </c>
      <c r="B249" t="s">
        <v>19395</v>
      </c>
      <c r="C249" t="s">
        <v>1271</v>
      </c>
      <c r="D249" s="20" t="s">
        <v>87</v>
      </c>
      <c r="E249" t="s">
        <v>777</v>
      </c>
      <c r="F249">
        <v>1</v>
      </c>
      <c r="G249">
        <v>1</v>
      </c>
      <c r="H249" t="s">
        <v>1279</v>
      </c>
      <c r="I249" t="s">
        <v>1529</v>
      </c>
      <c r="J249" t="s">
        <v>23969</v>
      </c>
      <c r="K249" t="s">
        <v>9881</v>
      </c>
      <c r="L249" t="s">
        <v>9496</v>
      </c>
      <c r="M249" t="s">
        <v>9882</v>
      </c>
      <c r="N249">
        <v>49.458381099999997</v>
      </c>
      <c r="O249">
        <v>-120.5060893</v>
      </c>
      <c r="P249" t="b">
        <v>0</v>
      </c>
      <c r="Q249" t="s">
        <v>9317</v>
      </c>
      <c r="R249" s="19" t="s">
        <v>9883</v>
      </c>
      <c r="S249" t="s">
        <v>28040</v>
      </c>
      <c r="T249" s="17">
        <v>600000</v>
      </c>
    </row>
    <row r="250" spans="1:20" ht="15.6" x14ac:dyDescent="0.3">
      <c r="A250" t="s">
        <v>19395</v>
      </c>
      <c r="B250" t="s">
        <v>19395</v>
      </c>
      <c r="C250" t="s">
        <v>1271</v>
      </c>
      <c r="D250" s="20" t="s">
        <v>87</v>
      </c>
      <c r="E250" t="s">
        <v>777</v>
      </c>
      <c r="F250">
        <v>1</v>
      </c>
      <c r="G250">
        <v>1</v>
      </c>
      <c r="H250" t="s">
        <v>1279</v>
      </c>
      <c r="I250" t="s">
        <v>1530</v>
      </c>
      <c r="J250" t="s">
        <v>23970</v>
      </c>
      <c r="K250" t="s">
        <v>9884</v>
      </c>
      <c r="L250" t="s">
        <v>9496</v>
      </c>
      <c r="M250" t="s">
        <v>9885</v>
      </c>
      <c r="N250">
        <v>49.204907159999998</v>
      </c>
      <c r="O250">
        <v>-119.82973800000001</v>
      </c>
      <c r="P250" t="b">
        <v>0</v>
      </c>
      <c r="Q250" t="s">
        <v>9317</v>
      </c>
      <c r="R250" s="19" t="s">
        <v>9883</v>
      </c>
      <c r="S250" t="s">
        <v>28040</v>
      </c>
      <c r="T250" s="17">
        <v>600000</v>
      </c>
    </row>
    <row r="251" spans="1:20" ht="15.6" x14ac:dyDescent="0.3">
      <c r="A251" t="s">
        <v>19395</v>
      </c>
      <c r="B251" t="s">
        <v>19395</v>
      </c>
      <c r="C251" t="s">
        <v>1271</v>
      </c>
      <c r="D251" s="20" t="s">
        <v>87</v>
      </c>
      <c r="E251" t="s">
        <v>777</v>
      </c>
      <c r="F251">
        <v>1</v>
      </c>
      <c r="G251">
        <v>1</v>
      </c>
      <c r="H251" t="s">
        <v>1279</v>
      </c>
      <c r="I251" t="s">
        <v>1531</v>
      </c>
      <c r="J251" t="s">
        <v>1531</v>
      </c>
      <c r="K251" t="s">
        <v>9886</v>
      </c>
      <c r="L251" t="s">
        <v>9496</v>
      </c>
      <c r="M251" t="s">
        <v>9887</v>
      </c>
      <c r="N251">
        <v>49.910029999999999</v>
      </c>
      <c r="O251">
        <v>-116.90504</v>
      </c>
      <c r="P251" t="b">
        <v>0</v>
      </c>
      <c r="Q251" t="s">
        <v>9317</v>
      </c>
      <c r="R251" s="19" t="s">
        <v>9751</v>
      </c>
      <c r="S251" t="s">
        <v>28040</v>
      </c>
      <c r="T251" s="17">
        <v>600000</v>
      </c>
    </row>
    <row r="252" spans="1:20" ht="15.6" x14ac:dyDescent="0.3">
      <c r="A252" t="s">
        <v>19395</v>
      </c>
      <c r="B252" t="s">
        <v>19395</v>
      </c>
      <c r="C252" t="s">
        <v>1271</v>
      </c>
      <c r="D252" s="20" t="s">
        <v>88</v>
      </c>
      <c r="E252" t="s">
        <v>778</v>
      </c>
      <c r="F252">
        <v>1</v>
      </c>
      <c r="G252">
        <v>1</v>
      </c>
      <c r="H252" t="s">
        <v>1279</v>
      </c>
      <c r="I252" t="s">
        <v>1532</v>
      </c>
      <c r="J252" t="s">
        <v>19612</v>
      </c>
      <c r="K252" t="s">
        <v>9888</v>
      </c>
      <c r="L252" t="s">
        <v>9315</v>
      </c>
      <c r="M252" t="s">
        <v>9889</v>
      </c>
      <c r="N252">
        <v>45.493384399999997</v>
      </c>
      <c r="O252">
        <v>-72.314689099999995</v>
      </c>
      <c r="P252" t="b">
        <v>0</v>
      </c>
      <c r="Q252" t="s">
        <v>9317</v>
      </c>
      <c r="R252" s="19" t="s">
        <v>9890</v>
      </c>
      <c r="S252" t="s">
        <v>28040</v>
      </c>
      <c r="T252" s="17">
        <v>993000</v>
      </c>
    </row>
    <row r="253" spans="1:20" ht="15.6" x14ac:dyDescent="0.3">
      <c r="A253" t="s">
        <v>19395</v>
      </c>
      <c r="B253" t="s">
        <v>19395</v>
      </c>
      <c r="C253" t="s">
        <v>1271</v>
      </c>
      <c r="D253" s="20" t="s">
        <v>88</v>
      </c>
      <c r="E253" t="s">
        <v>778</v>
      </c>
      <c r="F253">
        <v>2</v>
      </c>
      <c r="G253">
        <v>2</v>
      </c>
      <c r="H253" t="s">
        <v>1279</v>
      </c>
      <c r="I253" t="s">
        <v>1533</v>
      </c>
      <c r="J253" t="s">
        <v>19613</v>
      </c>
      <c r="K253" t="s">
        <v>9891</v>
      </c>
      <c r="L253" t="s">
        <v>9315</v>
      </c>
      <c r="M253" t="s">
        <v>9892</v>
      </c>
      <c r="N253">
        <v>46.098681800000001</v>
      </c>
      <c r="O253">
        <v>-71.322310099999996</v>
      </c>
      <c r="P253" t="b">
        <v>0</v>
      </c>
      <c r="Q253" t="s">
        <v>9317</v>
      </c>
      <c r="R253" s="19" t="s">
        <v>9548</v>
      </c>
      <c r="S253" t="s">
        <v>28040</v>
      </c>
      <c r="T253" s="17">
        <v>993000</v>
      </c>
    </row>
    <row r="254" spans="1:20" ht="15.6" x14ac:dyDescent="0.3">
      <c r="A254" t="s">
        <v>19395</v>
      </c>
      <c r="B254" t="s">
        <v>19395</v>
      </c>
      <c r="C254" t="s">
        <v>1271</v>
      </c>
      <c r="D254" s="20" t="s">
        <v>88</v>
      </c>
      <c r="E254" t="s">
        <v>778</v>
      </c>
      <c r="F254">
        <v>1</v>
      </c>
      <c r="G254">
        <v>1</v>
      </c>
      <c r="H254" t="s">
        <v>1279</v>
      </c>
      <c r="I254" t="s">
        <v>1534</v>
      </c>
      <c r="J254" t="s">
        <v>19614</v>
      </c>
      <c r="K254" t="s">
        <v>9893</v>
      </c>
      <c r="L254" t="s">
        <v>9315</v>
      </c>
      <c r="M254" t="s">
        <v>9894</v>
      </c>
      <c r="N254">
        <v>45.342839699999999</v>
      </c>
      <c r="O254">
        <v>-73.587604999999996</v>
      </c>
      <c r="P254" t="b">
        <v>0</v>
      </c>
      <c r="Q254" t="s">
        <v>9317</v>
      </c>
      <c r="R254" s="19" t="s">
        <v>9895</v>
      </c>
      <c r="S254" t="s">
        <v>28040</v>
      </c>
      <c r="T254" s="17">
        <v>993000</v>
      </c>
    </row>
    <row r="255" spans="1:20" ht="15.6" x14ac:dyDescent="0.3">
      <c r="A255" t="s">
        <v>19395</v>
      </c>
      <c r="B255" t="s">
        <v>19395</v>
      </c>
      <c r="C255" t="s">
        <v>1271</v>
      </c>
      <c r="D255" s="20" t="s">
        <v>88</v>
      </c>
      <c r="E255" t="s">
        <v>778</v>
      </c>
      <c r="F255">
        <v>2</v>
      </c>
      <c r="G255">
        <v>2</v>
      </c>
      <c r="H255" t="s">
        <v>1279</v>
      </c>
      <c r="I255" t="s">
        <v>1535</v>
      </c>
      <c r="J255" t="s">
        <v>19615</v>
      </c>
      <c r="K255" t="s">
        <v>9896</v>
      </c>
      <c r="L255" t="s">
        <v>9315</v>
      </c>
      <c r="M255" t="s">
        <v>9897</v>
      </c>
      <c r="N255">
        <v>46.015943800000002</v>
      </c>
      <c r="O255">
        <v>-73.150725300000005</v>
      </c>
      <c r="P255" t="b">
        <v>0</v>
      </c>
      <c r="Q255" t="s">
        <v>9317</v>
      </c>
      <c r="R255" s="19" t="s">
        <v>9898</v>
      </c>
      <c r="S255" t="s">
        <v>28040</v>
      </c>
      <c r="T255" s="17">
        <v>993000</v>
      </c>
    </row>
    <row r="256" spans="1:20" ht="15.6" x14ac:dyDescent="0.3">
      <c r="A256" t="s">
        <v>19395</v>
      </c>
      <c r="B256" t="s">
        <v>19395</v>
      </c>
      <c r="C256" t="s">
        <v>1271</v>
      </c>
      <c r="D256" s="20" t="s">
        <v>88</v>
      </c>
      <c r="E256" t="s">
        <v>778</v>
      </c>
      <c r="F256">
        <v>1</v>
      </c>
      <c r="G256">
        <v>1</v>
      </c>
      <c r="H256" t="s">
        <v>1279</v>
      </c>
      <c r="I256" t="s">
        <v>1536</v>
      </c>
      <c r="J256" t="s">
        <v>19616</v>
      </c>
      <c r="K256" t="s">
        <v>9899</v>
      </c>
      <c r="L256" t="s">
        <v>9315</v>
      </c>
      <c r="M256" t="s">
        <v>9900</v>
      </c>
      <c r="N256">
        <v>45.890808900000003</v>
      </c>
      <c r="O256">
        <v>-73.149845299999996</v>
      </c>
      <c r="P256" t="b">
        <v>0</v>
      </c>
      <c r="Q256" t="s">
        <v>9317</v>
      </c>
      <c r="R256" s="19" t="s">
        <v>9901</v>
      </c>
      <c r="S256" t="s">
        <v>28040</v>
      </c>
      <c r="T256" s="17">
        <v>993000</v>
      </c>
    </row>
    <row r="257" spans="1:20" ht="15.6" x14ac:dyDescent="0.3">
      <c r="A257" t="s">
        <v>19395</v>
      </c>
      <c r="B257" t="s">
        <v>19395</v>
      </c>
      <c r="C257" t="s">
        <v>1271</v>
      </c>
      <c r="D257" s="20" t="s">
        <v>88</v>
      </c>
      <c r="E257" t="s">
        <v>778</v>
      </c>
      <c r="F257">
        <v>1</v>
      </c>
      <c r="G257">
        <v>1</v>
      </c>
      <c r="H257" t="s">
        <v>1279</v>
      </c>
      <c r="I257" t="s">
        <v>1537</v>
      </c>
      <c r="J257" t="s">
        <v>19617</v>
      </c>
      <c r="K257" t="s">
        <v>9902</v>
      </c>
      <c r="L257" t="s">
        <v>9315</v>
      </c>
      <c r="M257" t="s">
        <v>9903</v>
      </c>
      <c r="N257">
        <v>46.057956900000001</v>
      </c>
      <c r="O257">
        <v>-71.967929100000006</v>
      </c>
      <c r="P257" t="b">
        <v>0</v>
      </c>
      <c r="Q257" t="s">
        <v>9317</v>
      </c>
      <c r="R257" s="19" t="s">
        <v>9904</v>
      </c>
      <c r="S257" t="s">
        <v>28040</v>
      </c>
      <c r="T257" s="17">
        <v>993000</v>
      </c>
    </row>
    <row r="258" spans="1:20" ht="15.6" x14ac:dyDescent="0.3">
      <c r="A258" t="s">
        <v>19395</v>
      </c>
      <c r="B258" t="s">
        <v>19395</v>
      </c>
      <c r="C258" t="s">
        <v>1271</v>
      </c>
      <c r="D258" s="20" t="s">
        <v>88</v>
      </c>
      <c r="E258" t="s">
        <v>778</v>
      </c>
      <c r="F258">
        <v>1</v>
      </c>
      <c r="G258">
        <v>1</v>
      </c>
      <c r="H258" t="s">
        <v>1279</v>
      </c>
      <c r="I258" t="s">
        <v>1538</v>
      </c>
      <c r="J258" t="s">
        <v>19618</v>
      </c>
      <c r="K258" t="s">
        <v>9905</v>
      </c>
      <c r="L258" t="s">
        <v>9315</v>
      </c>
      <c r="M258" t="s">
        <v>9906</v>
      </c>
      <c r="N258">
        <v>45.395113600000002</v>
      </c>
      <c r="O258">
        <v>-71.985096999999996</v>
      </c>
      <c r="P258" t="b">
        <v>0</v>
      </c>
      <c r="Q258" t="s">
        <v>9317</v>
      </c>
      <c r="R258" s="19" t="s">
        <v>9907</v>
      </c>
      <c r="S258" t="s">
        <v>28040</v>
      </c>
      <c r="T258" s="17">
        <v>993000</v>
      </c>
    </row>
    <row r="259" spans="1:20" ht="15.6" x14ac:dyDescent="0.3">
      <c r="A259" t="s">
        <v>19395</v>
      </c>
      <c r="B259" t="s">
        <v>19395</v>
      </c>
      <c r="C259" t="s">
        <v>1271</v>
      </c>
      <c r="D259" s="20" t="s">
        <v>88</v>
      </c>
      <c r="E259" t="s">
        <v>778</v>
      </c>
      <c r="F259">
        <v>2</v>
      </c>
      <c r="G259">
        <v>2</v>
      </c>
      <c r="H259" t="s">
        <v>1279</v>
      </c>
      <c r="I259" t="s">
        <v>1539</v>
      </c>
      <c r="J259" t="s">
        <v>19619</v>
      </c>
      <c r="K259" t="s">
        <v>9905</v>
      </c>
      <c r="L259" t="s">
        <v>9315</v>
      </c>
      <c r="M259" t="s">
        <v>9908</v>
      </c>
      <c r="N259">
        <v>45.370252999999998</v>
      </c>
      <c r="O259">
        <v>-71.992774900000001</v>
      </c>
      <c r="P259" t="b">
        <v>0</v>
      </c>
      <c r="Q259" t="s">
        <v>9317</v>
      </c>
      <c r="R259" s="19" t="s">
        <v>9909</v>
      </c>
      <c r="S259" t="s">
        <v>28040</v>
      </c>
      <c r="T259" s="17">
        <v>993000</v>
      </c>
    </row>
    <row r="260" spans="1:20" ht="15.6" x14ac:dyDescent="0.3">
      <c r="A260" t="s">
        <v>19395</v>
      </c>
      <c r="B260" t="s">
        <v>19395</v>
      </c>
      <c r="C260" t="s">
        <v>1271</v>
      </c>
      <c r="D260" s="20" t="s">
        <v>88</v>
      </c>
      <c r="E260" t="s">
        <v>778</v>
      </c>
      <c r="F260">
        <v>2</v>
      </c>
      <c r="G260">
        <v>2</v>
      </c>
      <c r="H260" t="s">
        <v>1279</v>
      </c>
      <c r="I260" t="s">
        <v>1540</v>
      </c>
      <c r="J260" t="s">
        <v>19620</v>
      </c>
      <c r="K260" t="s">
        <v>9910</v>
      </c>
      <c r="L260" t="s">
        <v>9315</v>
      </c>
      <c r="M260" t="s">
        <v>9911</v>
      </c>
      <c r="N260">
        <v>45.853506199999998</v>
      </c>
      <c r="O260">
        <v>-72.4613078</v>
      </c>
      <c r="P260" t="b">
        <v>0</v>
      </c>
      <c r="Q260" t="s">
        <v>9317</v>
      </c>
      <c r="R260" s="19" t="s">
        <v>9743</v>
      </c>
      <c r="S260" t="s">
        <v>28040</v>
      </c>
      <c r="T260" s="17">
        <v>993000</v>
      </c>
    </row>
    <row r="261" spans="1:20" ht="15.6" x14ac:dyDescent="0.3">
      <c r="A261" t="s">
        <v>19395</v>
      </c>
      <c r="B261" t="s">
        <v>19395</v>
      </c>
      <c r="C261" t="s">
        <v>1271</v>
      </c>
      <c r="D261" s="20" t="s">
        <v>88</v>
      </c>
      <c r="E261" t="s">
        <v>778</v>
      </c>
      <c r="F261">
        <v>1</v>
      </c>
      <c r="G261">
        <v>1</v>
      </c>
      <c r="H261" t="s">
        <v>1279</v>
      </c>
      <c r="I261" t="s">
        <v>1541</v>
      </c>
      <c r="J261" t="s">
        <v>19621</v>
      </c>
      <c r="K261" t="s">
        <v>9912</v>
      </c>
      <c r="L261" t="s">
        <v>9315</v>
      </c>
      <c r="M261" t="s">
        <v>9913</v>
      </c>
      <c r="N261">
        <v>45.386578900000004</v>
      </c>
      <c r="O261">
        <v>-72.700244999999995</v>
      </c>
      <c r="P261" t="b">
        <v>0</v>
      </c>
      <c r="Q261" t="s">
        <v>9317</v>
      </c>
      <c r="R261" s="19" t="s">
        <v>9875</v>
      </c>
      <c r="S261" t="s">
        <v>28040</v>
      </c>
      <c r="T261" s="17">
        <v>993000</v>
      </c>
    </row>
    <row r="262" spans="1:20" ht="15.6" x14ac:dyDescent="0.3">
      <c r="A262" t="s">
        <v>19395</v>
      </c>
      <c r="B262" t="s">
        <v>19395</v>
      </c>
      <c r="C262" t="s">
        <v>1271</v>
      </c>
      <c r="D262" s="20" t="s">
        <v>88</v>
      </c>
      <c r="E262" t="s">
        <v>778</v>
      </c>
      <c r="F262">
        <v>2</v>
      </c>
      <c r="G262">
        <v>2</v>
      </c>
      <c r="H262" t="s">
        <v>1279</v>
      </c>
      <c r="I262" t="s">
        <v>1542</v>
      </c>
      <c r="J262" t="s">
        <v>19622</v>
      </c>
      <c r="K262" t="s">
        <v>9914</v>
      </c>
      <c r="L262" t="s">
        <v>9315</v>
      </c>
      <c r="M262" t="s">
        <v>9915</v>
      </c>
      <c r="N262">
        <v>45.853087600000002</v>
      </c>
      <c r="O262">
        <v>-73.231290999999999</v>
      </c>
      <c r="P262" t="b">
        <v>0</v>
      </c>
      <c r="Q262" t="s">
        <v>9317</v>
      </c>
      <c r="R262" s="19" t="s">
        <v>9901</v>
      </c>
      <c r="S262" t="s">
        <v>28040</v>
      </c>
      <c r="T262" s="17">
        <v>993000</v>
      </c>
    </row>
    <row r="263" spans="1:20" ht="15.6" x14ac:dyDescent="0.3">
      <c r="A263" t="s">
        <v>19395</v>
      </c>
      <c r="B263" t="s">
        <v>19395</v>
      </c>
      <c r="C263" t="s">
        <v>1271</v>
      </c>
      <c r="D263" s="20" t="s">
        <v>88</v>
      </c>
      <c r="E263" t="s">
        <v>778</v>
      </c>
      <c r="F263">
        <v>2</v>
      </c>
      <c r="G263">
        <v>2</v>
      </c>
      <c r="H263" t="s">
        <v>1279</v>
      </c>
      <c r="I263" t="s">
        <v>1543</v>
      </c>
      <c r="J263" t="s">
        <v>19623</v>
      </c>
      <c r="K263" t="s">
        <v>9916</v>
      </c>
      <c r="L263" t="s">
        <v>9315</v>
      </c>
      <c r="M263" t="s">
        <v>9917</v>
      </c>
      <c r="N263">
        <v>45.314131500000002</v>
      </c>
      <c r="O263">
        <v>-73.878939200000005</v>
      </c>
      <c r="P263" t="b">
        <v>0</v>
      </c>
      <c r="Q263" t="s">
        <v>9317</v>
      </c>
      <c r="R263" s="19" t="s">
        <v>9895</v>
      </c>
      <c r="S263" t="s">
        <v>28040</v>
      </c>
      <c r="T263" s="17">
        <v>993000</v>
      </c>
    </row>
    <row r="264" spans="1:20" ht="15.6" x14ac:dyDescent="0.3">
      <c r="A264" t="s">
        <v>19395</v>
      </c>
      <c r="B264" t="s">
        <v>19395</v>
      </c>
      <c r="C264" t="s">
        <v>1271</v>
      </c>
      <c r="D264" s="20" t="s">
        <v>88</v>
      </c>
      <c r="E264" t="s">
        <v>778</v>
      </c>
      <c r="F264">
        <v>1</v>
      </c>
      <c r="G264">
        <v>1</v>
      </c>
      <c r="H264" t="s">
        <v>1279</v>
      </c>
      <c r="I264" t="s">
        <v>1544</v>
      </c>
      <c r="J264" t="s">
        <v>19624</v>
      </c>
      <c r="K264" t="s">
        <v>9918</v>
      </c>
      <c r="L264" t="s">
        <v>9315</v>
      </c>
      <c r="M264" t="s">
        <v>9919</v>
      </c>
      <c r="N264">
        <v>45.770414199999998</v>
      </c>
      <c r="O264">
        <v>-71.928082900000007</v>
      </c>
      <c r="P264" t="b">
        <v>0</v>
      </c>
      <c r="Q264" t="s">
        <v>9317</v>
      </c>
      <c r="R264" s="19" t="s">
        <v>9548</v>
      </c>
      <c r="S264" t="s">
        <v>28040</v>
      </c>
      <c r="T264" s="17">
        <v>993000</v>
      </c>
    </row>
    <row r="265" spans="1:20" ht="15.6" x14ac:dyDescent="0.3">
      <c r="A265" t="s">
        <v>19395</v>
      </c>
      <c r="B265" t="s">
        <v>19395</v>
      </c>
      <c r="C265" t="s">
        <v>1271</v>
      </c>
      <c r="D265" s="20" t="s">
        <v>88</v>
      </c>
      <c r="E265" t="s">
        <v>778</v>
      </c>
      <c r="F265">
        <v>1</v>
      </c>
      <c r="G265">
        <v>1</v>
      </c>
      <c r="H265" t="s">
        <v>1279</v>
      </c>
      <c r="I265" t="s">
        <v>1545</v>
      </c>
      <c r="J265" t="s">
        <v>19625</v>
      </c>
      <c r="K265" t="s">
        <v>9920</v>
      </c>
      <c r="L265" t="s">
        <v>9315</v>
      </c>
      <c r="M265" t="s">
        <v>9921</v>
      </c>
      <c r="N265">
        <v>46.047327000000003</v>
      </c>
      <c r="O265">
        <v>-73.112240700000001</v>
      </c>
      <c r="P265" t="b">
        <v>0</v>
      </c>
      <c r="Q265" t="s">
        <v>9317</v>
      </c>
      <c r="R265" s="19" t="s">
        <v>9683</v>
      </c>
      <c r="S265" t="s">
        <v>28040</v>
      </c>
      <c r="T265" s="17">
        <v>993000</v>
      </c>
    </row>
    <row r="266" spans="1:20" ht="15.6" x14ac:dyDescent="0.3">
      <c r="A266" t="s">
        <v>19395</v>
      </c>
      <c r="B266" t="s">
        <v>19395</v>
      </c>
      <c r="C266" t="s">
        <v>1271</v>
      </c>
      <c r="D266" s="20" t="s">
        <v>89</v>
      </c>
      <c r="E266" t="s">
        <v>778</v>
      </c>
      <c r="F266">
        <v>1</v>
      </c>
      <c r="G266">
        <v>1</v>
      </c>
      <c r="H266" t="s">
        <v>1279</v>
      </c>
      <c r="I266" t="s">
        <v>1546</v>
      </c>
      <c r="J266" t="s">
        <v>19626</v>
      </c>
      <c r="K266" t="s">
        <v>9922</v>
      </c>
      <c r="L266" t="s">
        <v>9315</v>
      </c>
      <c r="M266" t="s">
        <v>9923</v>
      </c>
      <c r="N266">
        <v>48.02055</v>
      </c>
      <c r="O266">
        <v>-77.710711200000006</v>
      </c>
      <c r="P266" t="b">
        <v>0</v>
      </c>
      <c r="Q266" t="s">
        <v>9317</v>
      </c>
      <c r="R266" s="19" t="s">
        <v>9924</v>
      </c>
      <c r="S266" t="s">
        <v>28040</v>
      </c>
      <c r="T266" s="17">
        <v>2000000</v>
      </c>
    </row>
    <row r="267" spans="1:20" ht="15.6" x14ac:dyDescent="0.3">
      <c r="A267" t="s">
        <v>19395</v>
      </c>
      <c r="B267" t="s">
        <v>19395</v>
      </c>
      <c r="C267" t="s">
        <v>1271</v>
      </c>
      <c r="D267" s="20" t="s">
        <v>89</v>
      </c>
      <c r="E267" t="s">
        <v>778</v>
      </c>
      <c r="F267">
        <v>2</v>
      </c>
      <c r="G267">
        <v>2</v>
      </c>
      <c r="H267" t="s">
        <v>1279</v>
      </c>
      <c r="I267" t="s">
        <v>1547</v>
      </c>
      <c r="J267" t="s">
        <v>19627</v>
      </c>
      <c r="K267" t="s">
        <v>9925</v>
      </c>
      <c r="L267" t="s">
        <v>9315</v>
      </c>
      <c r="M267" t="s">
        <v>9926</v>
      </c>
      <c r="N267">
        <v>47.331906279999998</v>
      </c>
      <c r="O267">
        <v>-79.438203520000002</v>
      </c>
      <c r="P267" t="b">
        <v>0</v>
      </c>
      <c r="Q267" t="s">
        <v>9317</v>
      </c>
      <c r="R267" s="19" t="s">
        <v>9719</v>
      </c>
      <c r="S267" t="s">
        <v>28040</v>
      </c>
      <c r="T267" s="17">
        <v>2000000</v>
      </c>
    </row>
    <row r="268" spans="1:20" ht="15.6" x14ac:dyDescent="0.3">
      <c r="A268" t="s">
        <v>19395</v>
      </c>
      <c r="B268" t="s">
        <v>19395</v>
      </c>
      <c r="C268" t="s">
        <v>1271</v>
      </c>
      <c r="D268" s="20" t="s">
        <v>89</v>
      </c>
      <c r="E268" t="s">
        <v>778</v>
      </c>
      <c r="F268">
        <v>2</v>
      </c>
      <c r="G268">
        <v>2</v>
      </c>
      <c r="H268" t="s">
        <v>1279</v>
      </c>
      <c r="I268" t="s">
        <v>1548</v>
      </c>
      <c r="J268" t="s">
        <v>19628</v>
      </c>
      <c r="K268" t="s">
        <v>9927</v>
      </c>
      <c r="L268" t="s">
        <v>9315</v>
      </c>
      <c r="M268" t="s">
        <v>9928</v>
      </c>
      <c r="N268">
        <v>46.982529999999997</v>
      </c>
      <c r="O268">
        <v>-71.3696518</v>
      </c>
      <c r="P268" t="b">
        <v>0</v>
      </c>
      <c r="Q268" t="s">
        <v>9317</v>
      </c>
      <c r="R268" s="19" t="s">
        <v>9901</v>
      </c>
      <c r="S268" t="s">
        <v>28040</v>
      </c>
      <c r="T268" s="17">
        <v>2000000</v>
      </c>
    </row>
    <row r="269" spans="1:20" ht="15.6" x14ac:dyDescent="0.3">
      <c r="A269" t="s">
        <v>19395</v>
      </c>
      <c r="B269" t="s">
        <v>19395</v>
      </c>
      <c r="C269" t="s">
        <v>1271</v>
      </c>
      <c r="D269" s="20" t="s">
        <v>89</v>
      </c>
      <c r="E269" t="s">
        <v>778</v>
      </c>
      <c r="F269">
        <v>2</v>
      </c>
      <c r="G269">
        <v>2</v>
      </c>
      <c r="H269" t="s">
        <v>1279</v>
      </c>
      <c r="I269" t="s">
        <v>1549</v>
      </c>
      <c r="J269" t="s">
        <v>19629</v>
      </c>
      <c r="K269" t="s">
        <v>9929</v>
      </c>
      <c r="L269" t="s">
        <v>9315</v>
      </c>
      <c r="M269" t="s">
        <v>9930</v>
      </c>
      <c r="N269">
        <v>50.209855300000001</v>
      </c>
      <c r="O269">
        <v>-66.387653</v>
      </c>
      <c r="P269" t="b">
        <v>0</v>
      </c>
      <c r="Q269" t="s">
        <v>9317</v>
      </c>
      <c r="R269" s="19" t="s">
        <v>9931</v>
      </c>
      <c r="S269" t="s">
        <v>28040</v>
      </c>
      <c r="T269" s="17">
        <v>2000000</v>
      </c>
    </row>
    <row r="270" spans="1:20" ht="15.6" x14ac:dyDescent="0.3">
      <c r="A270" t="s">
        <v>19395</v>
      </c>
      <c r="B270" t="s">
        <v>19395</v>
      </c>
      <c r="C270" t="s">
        <v>1271</v>
      </c>
      <c r="D270" s="20" t="s">
        <v>89</v>
      </c>
      <c r="E270" t="s">
        <v>778</v>
      </c>
      <c r="F270">
        <v>1</v>
      </c>
      <c r="G270">
        <v>1</v>
      </c>
      <c r="H270" t="s">
        <v>1279</v>
      </c>
      <c r="I270" t="s">
        <v>1550</v>
      </c>
      <c r="J270" t="s">
        <v>19630</v>
      </c>
      <c r="K270" t="s">
        <v>9932</v>
      </c>
      <c r="L270" t="s">
        <v>9315</v>
      </c>
      <c r="M270" t="s">
        <v>9933</v>
      </c>
      <c r="N270">
        <v>46.900000200000001</v>
      </c>
      <c r="O270">
        <v>-72.930606299999994</v>
      </c>
      <c r="P270" t="b">
        <v>0</v>
      </c>
      <c r="Q270" t="s">
        <v>9317</v>
      </c>
      <c r="R270" s="19" t="s">
        <v>9934</v>
      </c>
      <c r="S270" t="s">
        <v>28040</v>
      </c>
      <c r="T270" s="17">
        <v>2000000</v>
      </c>
    </row>
    <row r="271" spans="1:20" ht="15.6" x14ac:dyDescent="0.3">
      <c r="A271" t="s">
        <v>19395</v>
      </c>
      <c r="B271" t="s">
        <v>19395</v>
      </c>
      <c r="C271" t="s">
        <v>1271</v>
      </c>
      <c r="D271" s="20" t="s">
        <v>89</v>
      </c>
      <c r="E271" t="s">
        <v>778</v>
      </c>
      <c r="F271">
        <v>1</v>
      </c>
      <c r="G271">
        <v>1</v>
      </c>
      <c r="H271" t="s">
        <v>1279</v>
      </c>
      <c r="I271" t="s">
        <v>1551</v>
      </c>
      <c r="J271" t="s">
        <v>19631</v>
      </c>
      <c r="K271" t="s">
        <v>9935</v>
      </c>
      <c r="L271" t="s">
        <v>9315</v>
      </c>
      <c r="M271" t="s">
        <v>9936</v>
      </c>
      <c r="N271">
        <v>47.6886358</v>
      </c>
      <c r="O271">
        <v>-79.934662000000003</v>
      </c>
      <c r="P271" t="b">
        <v>0</v>
      </c>
      <c r="Q271" t="s">
        <v>9317</v>
      </c>
      <c r="R271" s="19" t="s">
        <v>9719</v>
      </c>
      <c r="S271" t="s">
        <v>28040</v>
      </c>
      <c r="T271" s="17">
        <v>2000000</v>
      </c>
    </row>
    <row r="272" spans="1:20" ht="15.6" x14ac:dyDescent="0.3">
      <c r="A272" t="s">
        <v>19395</v>
      </c>
      <c r="B272" t="s">
        <v>19395</v>
      </c>
      <c r="C272" t="s">
        <v>1271</v>
      </c>
      <c r="D272" s="20" t="s">
        <v>89</v>
      </c>
      <c r="E272" t="s">
        <v>778</v>
      </c>
      <c r="F272">
        <v>1</v>
      </c>
      <c r="G272">
        <v>1</v>
      </c>
      <c r="H272" t="s">
        <v>1279</v>
      </c>
      <c r="I272" t="s">
        <v>1552</v>
      </c>
      <c r="J272" t="s">
        <v>19632</v>
      </c>
      <c r="K272" t="s">
        <v>9937</v>
      </c>
      <c r="L272" t="s">
        <v>9315</v>
      </c>
      <c r="M272" t="s">
        <v>9938</v>
      </c>
      <c r="N272">
        <v>48.143485400000003</v>
      </c>
      <c r="O272">
        <v>-69.721186000000003</v>
      </c>
      <c r="P272" t="b">
        <v>0</v>
      </c>
      <c r="Q272" t="s">
        <v>9317</v>
      </c>
      <c r="R272" s="19" t="s">
        <v>9939</v>
      </c>
      <c r="S272" t="s">
        <v>28040</v>
      </c>
      <c r="T272" s="17">
        <v>2000000</v>
      </c>
    </row>
    <row r="273" spans="1:20" ht="15.6" x14ac:dyDescent="0.3">
      <c r="A273" t="s">
        <v>19395</v>
      </c>
      <c r="B273" t="s">
        <v>19395</v>
      </c>
      <c r="C273" t="s">
        <v>1271</v>
      </c>
      <c r="D273" s="20" t="s">
        <v>89</v>
      </c>
      <c r="E273" t="s">
        <v>778</v>
      </c>
      <c r="F273">
        <v>1</v>
      </c>
      <c r="G273">
        <v>1</v>
      </c>
      <c r="H273" t="s">
        <v>1279</v>
      </c>
      <c r="I273" t="s">
        <v>1553</v>
      </c>
      <c r="J273" t="s">
        <v>19633</v>
      </c>
      <c r="K273" t="s">
        <v>9940</v>
      </c>
      <c r="L273" t="s">
        <v>9315</v>
      </c>
      <c r="M273" t="s">
        <v>9941</v>
      </c>
      <c r="N273">
        <v>48.6555009</v>
      </c>
      <c r="O273">
        <v>-72.451124100000001</v>
      </c>
      <c r="P273" t="b">
        <v>0</v>
      </c>
      <c r="Q273" t="s">
        <v>9317</v>
      </c>
      <c r="R273" s="19" t="s">
        <v>9924</v>
      </c>
      <c r="S273" t="s">
        <v>28040</v>
      </c>
      <c r="T273" s="17">
        <v>2000000</v>
      </c>
    </row>
    <row r="274" spans="1:20" ht="15.6" x14ac:dyDescent="0.3">
      <c r="A274" t="s">
        <v>19395</v>
      </c>
      <c r="B274" t="s">
        <v>19395</v>
      </c>
      <c r="C274" t="s">
        <v>1271</v>
      </c>
      <c r="D274" s="20" t="s">
        <v>89</v>
      </c>
      <c r="E274" t="s">
        <v>778</v>
      </c>
      <c r="F274">
        <v>2</v>
      </c>
      <c r="G274">
        <v>2</v>
      </c>
      <c r="H274" t="s">
        <v>1279</v>
      </c>
      <c r="I274" t="s">
        <v>1554</v>
      </c>
      <c r="J274" t="s">
        <v>19634</v>
      </c>
      <c r="K274" t="s">
        <v>9942</v>
      </c>
      <c r="L274" t="s">
        <v>9315</v>
      </c>
      <c r="M274" t="s">
        <v>9943</v>
      </c>
      <c r="N274">
        <v>45.834289099999999</v>
      </c>
      <c r="O274">
        <v>-73.978511400000002</v>
      </c>
      <c r="P274" t="b">
        <v>0</v>
      </c>
      <c r="Q274" t="s">
        <v>9317</v>
      </c>
      <c r="R274" s="19" t="s">
        <v>9944</v>
      </c>
      <c r="S274" t="s">
        <v>28040</v>
      </c>
      <c r="T274" s="17">
        <v>2000000</v>
      </c>
    </row>
    <row r="275" spans="1:20" ht="15.6" x14ac:dyDescent="0.3">
      <c r="A275" t="s">
        <v>19395</v>
      </c>
      <c r="B275" t="s">
        <v>19395</v>
      </c>
      <c r="C275" t="s">
        <v>1271</v>
      </c>
      <c r="D275" s="20" t="s">
        <v>89</v>
      </c>
      <c r="E275" t="s">
        <v>778</v>
      </c>
      <c r="F275">
        <v>2</v>
      </c>
      <c r="G275">
        <v>2</v>
      </c>
      <c r="H275" t="s">
        <v>1279</v>
      </c>
      <c r="I275" t="s">
        <v>1555</v>
      </c>
      <c r="J275" t="s">
        <v>19635</v>
      </c>
      <c r="K275" t="s">
        <v>9945</v>
      </c>
      <c r="L275" t="s">
        <v>9315</v>
      </c>
      <c r="M275" t="s">
        <v>9946</v>
      </c>
      <c r="N275">
        <v>45.942951899999997</v>
      </c>
      <c r="O275">
        <v>-73.713171299999999</v>
      </c>
      <c r="P275" t="b">
        <v>0</v>
      </c>
      <c r="Q275" t="s">
        <v>9317</v>
      </c>
      <c r="R275" s="19" t="s">
        <v>9498</v>
      </c>
      <c r="S275" t="s">
        <v>28040</v>
      </c>
      <c r="T275" s="17">
        <v>2000000</v>
      </c>
    </row>
    <row r="276" spans="1:20" ht="15.6" x14ac:dyDescent="0.3">
      <c r="A276" t="s">
        <v>19395</v>
      </c>
      <c r="B276" t="s">
        <v>19395</v>
      </c>
      <c r="C276" t="s">
        <v>1271</v>
      </c>
      <c r="D276" s="20" t="s">
        <v>89</v>
      </c>
      <c r="E276" t="s">
        <v>778</v>
      </c>
      <c r="F276">
        <v>1</v>
      </c>
      <c r="G276">
        <v>1</v>
      </c>
      <c r="H276" t="s">
        <v>1279</v>
      </c>
      <c r="I276" t="s">
        <v>1556</v>
      </c>
      <c r="J276" t="s">
        <v>19636</v>
      </c>
      <c r="K276" t="s">
        <v>9947</v>
      </c>
      <c r="L276" t="s">
        <v>9315</v>
      </c>
      <c r="M276" t="s">
        <v>9948</v>
      </c>
      <c r="N276">
        <v>48.8775719</v>
      </c>
      <c r="O276">
        <v>-72.229534900000004</v>
      </c>
      <c r="P276" t="b">
        <v>0</v>
      </c>
      <c r="Q276" t="s">
        <v>9317</v>
      </c>
      <c r="R276" s="19" t="s">
        <v>9898</v>
      </c>
      <c r="S276" t="s">
        <v>28040</v>
      </c>
      <c r="T276" s="17">
        <v>2000000</v>
      </c>
    </row>
    <row r="277" spans="1:20" ht="15.6" x14ac:dyDescent="0.3">
      <c r="A277" t="s">
        <v>19395</v>
      </c>
      <c r="B277" t="s">
        <v>19395</v>
      </c>
      <c r="C277" t="s">
        <v>1271</v>
      </c>
      <c r="D277" s="20" t="s">
        <v>89</v>
      </c>
      <c r="E277" t="s">
        <v>778</v>
      </c>
      <c r="F277">
        <v>1</v>
      </c>
      <c r="G277">
        <v>1</v>
      </c>
      <c r="H277" t="s">
        <v>1279</v>
      </c>
      <c r="I277" t="s">
        <v>1557</v>
      </c>
      <c r="J277" t="s">
        <v>19637</v>
      </c>
      <c r="K277" t="s">
        <v>9949</v>
      </c>
      <c r="L277" t="s">
        <v>9315</v>
      </c>
      <c r="M277" t="s">
        <v>9950</v>
      </c>
      <c r="N277">
        <v>46.319771000000003</v>
      </c>
      <c r="O277">
        <v>-74.223197999999996</v>
      </c>
      <c r="P277" t="b">
        <v>0</v>
      </c>
      <c r="Q277" t="s">
        <v>9317</v>
      </c>
      <c r="R277" s="19" t="s">
        <v>9951</v>
      </c>
      <c r="S277" t="s">
        <v>28040</v>
      </c>
      <c r="T277" s="17">
        <v>2000000</v>
      </c>
    </row>
    <row r="278" spans="1:20" ht="15.6" x14ac:dyDescent="0.3">
      <c r="A278" t="s">
        <v>19395</v>
      </c>
      <c r="B278" t="s">
        <v>19395</v>
      </c>
      <c r="C278" t="s">
        <v>1271</v>
      </c>
      <c r="D278" s="20" t="s">
        <v>89</v>
      </c>
      <c r="E278" t="s">
        <v>778</v>
      </c>
      <c r="F278">
        <v>1</v>
      </c>
      <c r="G278">
        <v>1</v>
      </c>
      <c r="H278" t="s">
        <v>1279</v>
      </c>
      <c r="I278" t="s">
        <v>1558</v>
      </c>
      <c r="J278" t="s">
        <v>19638</v>
      </c>
      <c r="K278" t="s">
        <v>9952</v>
      </c>
      <c r="L278" t="s">
        <v>9315</v>
      </c>
      <c r="M278" t="s">
        <v>9953</v>
      </c>
      <c r="N278">
        <v>46.461675499999998</v>
      </c>
      <c r="O278">
        <v>-73.143559100000004</v>
      </c>
      <c r="P278" t="b">
        <v>0</v>
      </c>
      <c r="Q278" t="s">
        <v>9317</v>
      </c>
      <c r="R278" s="19" t="s">
        <v>9954</v>
      </c>
      <c r="S278" t="s">
        <v>28040</v>
      </c>
      <c r="T278" s="17">
        <v>2000000</v>
      </c>
    </row>
    <row r="279" spans="1:20" ht="15.6" x14ac:dyDescent="0.3">
      <c r="A279" t="s">
        <v>19395</v>
      </c>
      <c r="B279" t="s">
        <v>19395</v>
      </c>
      <c r="C279" t="s">
        <v>1271</v>
      </c>
      <c r="D279" s="20" t="s">
        <v>89</v>
      </c>
      <c r="E279" t="s">
        <v>778</v>
      </c>
      <c r="F279">
        <v>2</v>
      </c>
      <c r="G279">
        <v>2</v>
      </c>
      <c r="H279" t="s">
        <v>1279</v>
      </c>
      <c r="I279" t="s">
        <v>1559</v>
      </c>
      <c r="J279" t="s">
        <v>19639</v>
      </c>
      <c r="K279" t="s">
        <v>9955</v>
      </c>
      <c r="L279" t="s">
        <v>9315</v>
      </c>
      <c r="M279" t="s">
        <v>9956</v>
      </c>
      <c r="N279">
        <v>50.2758368</v>
      </c>
      <c r="O279">
        <v>-64.777201500000004</v>
      </c>
      <c r="P279" t="b">
        <v>0</v>
      </c>
      <c r="Q279" t="s">
        <v>9317</v>
      </c>
      <c r="R279" s="19" t="s">
        <v>9957</v>
      </c>
      <c r="S279" t="s">
        <v>28040</v>
      </c>
      <c r="T279" s="17">
        <v>2000000</v>
      </c>
    </row>
    <row r="280" spans="1:20" ht="15.6" x14ac:dyDescent="0.3">
      <c r="A280" t="s">
        <v>19395</v>
      </c>
      <c r="B280" t="s">
        <v>19395</v>
      </c>
      <c r="C280" t="s">
        <v>1271</v>
      </c>
      <c r="D280" s="20" t="s">
        <v>89</v>
      </c>
      <c r="E280" t="s">
        <v>778</v>
      </c>
      <c r="F280">
        <v>1</v>
      </c>
      <c r="G280">
        <v>1</v>
      </c>
      <c r="H280" t="s">
        <v>1279</v>
      </c>
      <c r="I280" t="s">
        <v>1560</v>
      </c>
      <c r="J280" t="s">
        <v>19640</v>
      </c>
      <c r="K280" t="s">
        <v>9958</v>
      </c>
      <c r="L280" t="s">
        <v>9315</v>
      </c>
      <c r="M280" t="s">
        <v>9959</v>
      </c>
      <c r="N280">
        <v>48.314956700000003</v>
      </c>
      <c r="O280">
        <v>-71.137901499999998</v>
      </c>
      <c r="P280" t="b">
        <v>0</v>
      </c>
      <c r="Q280" t="s">
        <v>9317</v>
      </c>
      <c r="R280" s="19" t="s">
        <v>9960</v>
      </c>
      <c r="S280" t="s">
        <v>28040</v>
      </c>
      <c r="T280" s="17">
        <v>2000000</v>
      </c>
    </row>
    <row r="281" spans="1:20" ht="15.6" x14ac:dyDescent="0.3">
      <c r="A281" t="s">
        <v>19395</v>
      </c>
      <c r="B281" t="s">
        <v>19395</v>
      </c>
      <c r="C281" t="s">
        <v>1271</v>
      </c>
      <c r="D281" s="20" t="s">
        <v>89</v>
      </c>
      <c r="E281" t="s">
        <v>778</v>
      </c>
      <c r="F281">
        <v>1</v>
      </c>
      <c r="G281">
        <v>1</v>
      </c>
      <c r="H281" t="s">
        <v>1279</v>
      </c>
      <c r="I281" t="s">
        <v>1561</v>
      </c>
      <c r="J281" t="s">
        <v>19641</v>
      </c>
      <c r="K281" t="s">
        <v>9961</v>
      </c>
      <c r="L281" t="s">
        <v>9315</v>
      </c>
      <c r="M281" t="s">
        <v>9962</v>
      </c>
      <c r="N281">
        <v>46.231618699999999</v>
      </c>
      <c r="O281">
        <v>-73.531322399999993</v>
      </c>
      <c r="P281" t="b">
        <v>0</v>
      </c>
      <c r="Q281" t="s">
        <v>9317</v>
      </c>
      <c r="R281" s="19" t="s">
        <v>9963</v>
      </c>
      <c r="S281" t="s">
        <v>28040</v>
      </c>
      <c r="T281" s="17">
        <v>2000000</v>
      </c>
    </row>
    <row r="282" spans="1:20" ht="15.6" x14ac:dyDescent="0.3">
      <c r="A282" t="s">
        <v>19395</v>
      </c>
      <c r="B282" t="s">
        <v>19395</v>
      </c>
      <c r="C282" t="s">
        <v>1271</v>
      </c>
      <c r="D282" s="20" t="s">
        <v>89</v>
      </c>
      <c r="E282" t="s">
        <v>778</v>
      </c>
      <c r="F282">
        <v>2</v>
      </c>
      <c r="G282">
        <v>2</v>
      </c>
      <c r="H282" t="s">
        <v>1279</v>
      </c>
      <c r="I282" t="s">
        <v>1562</v>
      </c>
      <c r="J282" t="s">
        <v>19642</v>
      </c>
      <c r="K282" t="s">
        <v>9964</v>
      </c>
      <c r="L282" t="s">
        <v>9315</v>
      </c>
      <c r="M282" t="s">
        <v>9965</v>
      </c>
      <c r="N282">
        <v>47.4177879</v>
      </c>
      <c r="O282">
        <v>-72.785953399999997</v>
      </c>
      <c r="P282" t="b">
        <v>0</v>
      </c>
      <c r="Q282" t="s">
        <v>9317</v>
      </c>
      <c r="R282" s="19" t="s">
        <v>9966</v>
      </c>
      <c r="S282" t="s">
        <v>28040</v>
      </c>
      <c r="T282" s="17">
        <v>2000000</v>
      </c>
    </row>
    <row r="283" spans="1:20" ht="15.6" x14ac:dyDescent="0.3">
      <c r="A283" t="s">
        <v>19395</v>
      </c>
      <c r="B283" t="s">
        <v>19395</v>
      </c>
      <c r="C283" t="s">
        <v>1271</v>
      </c>
      <c r="D283" s="20" t="s">
        <v>89</v>
      </c>
      <c r="E283" t="s">
        <v>778</v>
      </c>
      <c r="F283">
        <v>2</v>
      </c>
      <c r="G283">
        <v>2</v>
      </c>
      <c r="H283" t="s">
        <v>1279</v>
      </c>
      <c r="I283" t="s">
        <v>1563</v>
      </c>
      <c r="J283" t="s">
        <v>19643</v>
      </c>
      <c r="K283" t="s">
        <v>9967</v>
      </c>
      <c r="L283" t="s">
        <v>9315</v>
      </c>
      <c r="M283" t="s">
        <v>9968</v>
      </c>
      <c r="N283">
        <v>46.891114000000002</v>
      </c>
      <c r="O283">
        <v>-71.152222600000002</v>
      </c>
      <c r="P283" t="b">
        <v>0</v>
      </c>
      <c r="Q283" t="s">
        <v>9317</v>
      </c>
      <c r="R283" s="19" t="s">
        <v>9969</v>
      </c>
      <c r="S283" t="s">
        <v>28040</v>
      </c>
      <c r="T283" s="17">
        <v>2000000</v>
      </c>
    </row>
    <row r="284" spans="1:20" ht="15.6" x14ac:dyDescent="0.3">
      <c r="A284" t="s">
        <v>19395</v>
      </c>
      <c r="B284" t="s">
        <v>19395</v>
      </c>
      <c r="C284" t="s">
        <v>1271</v>
      </c>
      <c r="D284" s="20" t="s">
        <v>89</v>
      </c>
      <c r="E284" t="s">
        <v>778</v>
      </c>
      <c r="F284">
        <v>1</v>
      </c>
      <c r="G284">
        <v>1</v>
      </c>
      <c r="H284" t="s">
        <v>1279</v>
      </c>
      <c r="I284" t="s">
        <v>1564</v>
      </c>
      <c r="J284" t="s">
        <v>19644</v>
      </c>
      <c r="K284" t="s">
        <v>9970</v>
      </c>
      <c r="L284" t="s">
        <v>9315</v>
      </c>
      <c r="M284" t="s">
        <v>9971</v>
      </c>
      <c r="N284">
        <v>48.2414469</v>
      </c>
      <c r="O284">
        <v>-79.029337900000002</v>
      </c>
      <c r="P284" t="b">
        <v>0</v>
      </c>
      <c r="Q284" t="s">
        <v>9317</v>
      </c>
      <c r="R284" s="19" t="s">
        <v>9972</v>
      </c>
      <c r="S284" t="s">
        <v>28040</v>
      </c>
      <c r="T284" s="17">
        <v>2000000</v>
      </c>
    </row>
    <row r="285" spans="1:20" ht="15.6" x14ac:dyDescent="0.3">
      <c r="A285" t="s">
        <v>19395</v>
      </c>
      <c r="B285" t="s">
        <v>19395</v>
      </c>
      <c r="C285" t="s">
        <v>1271</v>
      </c>
      <c r="D285" s="20" t="s">
        <v>89</v>
      </c>
      <c r="E285" t="s">
        <v>778</v>
      </c>
      <c r="F285">
        <v>1</v>
      </c>
      <c r="G285">
        <v>1</v>
      </c>
      <c r="H285" t="s">
        <v>1279</v>
      </c>
      <c r="I285" t="s">
        <v>1565</v>
      </c>
      <c r="J285" t="s">
        <v>19645</v>
      </c>
      <c r="K285" t="s">
        <v>9973</v>
      </c>
      <c r="L285" t="s">
        <v>9315</v>
      </c>
      <c r="M285" t="s">
        <v>9974</v>
      </c>
      <c r="N285">
        <v>50.018681899999997</v>
      </c>
      <c r="O285">
        <v>-66.877736100000007</v>
      </c>
      <c r="P285" t="b">
        <v>0</v>
      </c>
      <c r="Q285" t="s">
        <v>9317</v>
      </c>
      <c r="R285" s="19" t="s">
        <v>9969</v>
      </c>
      <c r="S285" t="s">
        <v>28040</v>
      </c>
      <c r="T285" s="17">
        <v>2000000</v>
      </c>
    </row>
    <row r="286" spans="1:20" ht="15.6" x14ac:dyDescent="0.3">
      <c r="A286" t="s">
        <v>19395</v>
      </c>
      <c r="B286" t="s">
        <v>19395</v>
      </c>
      <c r="C286" t="s">
        <v>1271</v>
      </c>
      <c r="D286" s="20" t="s">
        <v>89</v>
      </c>
      <c r="E286" t="s">
        <v>778</v>
      </c>
      <c r="F286">
        <v>1</v>
      </c>
      <c r="G286">
        <v>1</v>
      </c>
      <c r="H286" t="s">
        <v>1279</v>
      </c>
      <c r="I286" t="s">
        <v>1566</v>
      </c>
      <c r="J286" t="s">
        <v>19646</v>
      </c>
      <c r="K286" t="s">
        <v>9975</v>
      </c>
      <c r="L286" t="s">
        <v>9315</v>
      </c>
      <c r="M286" t="s">
        <v>9976</v>
      </c>
      <c r="N286">
        <v>50.184776100000001</v>
      </c>
      <c r="O286">
        <v>-61.818822300000001</v>
      </c>
      <c r="P286" t="b">
        <v>0</v>
      </c>
      <c r="Q286" t="s">
        <v>9317</v>
      </c>
      <c r="R286" s="19" t="s">
        <v>9969</v>
      </c>
      <c r="S286" t="s">
        <v>28040</v>
      </c>
      <c r="T286" s="17">
        <v>2000000</v>
      </c>
    </row>
    <row r="287" spans="1:20" ht="15.6" x14ac:dyDescent="0.3">
      <c r="A287" t="s">
        <v>19395</v>
      </c>
      <c r="B287" t="s">
        <v>19395</v>
      </c>
      <c r="C287" t="s">
        <v>1271</v>
      </c>
      <c r="D287" s="20" t="s">
        <v>89</v>
      </c>
      <c r="E287" t="s">
        <v>778</v>
      </c>
      <c r="F287">
        <v>1</v>
      </c>
      <c r="G287">
        <v>1</v>
      </c>
      <c r="H287" t="s">
        <v>1279</v>
      </c>
      <c r="I287" t="s">
        <v>1567</v>
      </c>
      <c r="J287" t="s">
        <v>19647</v>
      </c>
      <c r="K287" t="s">
        <v>9977</v>
      </c>
      <c r="L287" t="s">
        <v>9315</v>
      </c>
      <c r="M287" t="s">
        <v>9978</v>
      </c>
      <c r="N287">
        <v>46.986045400000002</v>
      </c>
      <c r="O287">
        <v>-76.035685700000002</v>
      </c>
      <c r="P287" t="b">
        <v>0</v>
      </c>
      <c r="Q287" t="s">
        <v>9317</v>
      </c>
      <c r="R287" s="19" t="s">
        <v>9979</v>
      </c>
      <c r="S287" t="s">
        <v>28040</v>
      </c>
      <c r="T287" s="17">
        <v>2000000</v>
      </c>
    </row>
    <row r="288" spans="1:20" ht="15.6" x14ac:dyDescent="0.3">
      <c r="A288" t="s">
        <v>19395</v>
      </c>
      <c r="B288" t="s">
        <v>19395</v>
      </c>
      <c r="C288" t="s">
        <v>1271</v>
      </c>
      <c r="D288" s="20" t="s">
        <v>89</v>
      </c>
      <c r="E288" t="s">
        <v>778</v>
      </c>
      <c r="F288">
        <v>1</v>
      </c>
      <c r="G288">
        <v>1</v>
      </c>
      <c r="H288" t="s">
        <v>1279</v>
      </c>
      <c r="I288" t="s">
        <v>1568</v>
      </c>
      <c r="J288" t="s">
        <v>19648</v>
      </c>
      <c r="K288" t="s">
        <v>9980</v>
      </c>
      <c r="L288" t="s">
        <v>9315</v>
      </c>
      <c r="M288" t="s">
        <v>9981</v>
      </c>
      <c r="N288">
        <v>45.948438799999998</v>
      </c>
      <c r="O288">
        <v>-76.015305299999994</v>
      </c>
      <c r="P288" t="b">
        <v>0</v>
      </c>
      <c r="Q288" t="s">
        <v>9317</v>
      </c>
      <c r="R288" s="19" t="s">
        <v>9954</v>
      </c>
      <c r="S288" t="s">
        <v>28040</v>
      </c>
      <c r="T288" s="17">
        <v>2000000</v>
      </c>
    </row>
    <row r="289" spans="1:20" ht="15.6" x14ac:dyDescent="0.3">
      <c r="A289" t="s">
        <v>19395</v>
      </c>
      <c r="B289" t="s">
        <v>19395</v>
      </c>
      <c r="C289" t="s">
        <v>1271</v>
      </c>
      <c r="D289" s="20" t="s">
        <v>89</v>
      </c>
      <c r="E289" t="s">
        <v>778</v>
      </c>
      <c r="F289">
        <v>2</v>
      </c>
      <c r="G289">
        <v>2</v>
      </c>
      <c r="H289" t="s">
        <v>1279</v>
      </c>
      <c r="I289" t="s">
        <v>1569</v>
      </c>
      <c r="J289" t="s">
        <v>19649</v>
      </c>
      <c r="K289" t="s">
        <v>9982</v>
      </c>
      <c r="L289" t="s">
        <v>9315</v>
      </c>
      <c r="M289" t="s">
        <v>9983</v>
      </c>
      <c r="N289">
        <v>45.821051699999998</v>
      </c>
      <c r="O289">
        <v>-73.436511300000006</v>
      </c>
      <c r="P289" t="b">
        <v>0</v>
      </c>
      <c r="Q289" t="s">
        <v>9317</v>
      </c>
      <c r="R289" s="19" t="s">
        <v>9951</v>
      </c>
      <c r="S289" t="s">
        <v>28040</v>
      </c>
      <c r="T289" s="17">
        <v>2000000</v>
      </c>
    </row>
    <row r="290" spans="1:20" ht="15.6" x14ac:dyDescent="0.3">
      <c r="A290" t="s">
        <v>19395</v>
      </c>
      <c r="B290" t="s">
        <v>19395</v>
      </c>
      <c r="C290" t="s">
        <v>1271</v>
      </c>
      <c r="D290" s="20" t="s">
        <v>89</v>
      </c>
      <c r="E290" t="s">
        <v>778</v>
      </c>
      <c r="F290">
        <v>1</v>
      </c>
      <c r="G290">
        <v>1</v>
      </c>
      <c r="H290" t="s">
        <v>1279</v>
      </c>
      <c r="I290" t="s">
        <v>1570</v>
      </c>
      <c r="J290" t="s">
        <v>19650</v>
      </c>
      <c r="K290" t="s">
        <v>9984</v>
      </c>
      <c r="L290" t="s">
        <v>9315</v>
      </c>
      <c r="M290" t="s">
        <v>9985</v>
      </c>
      <c r="N290">
        <v>48.431890000000003</v>
      </c>
      <c r="O290">
        <v>-71.835217400000005</v>
      </c>
      <c r="P290" t="b">
        <v>0</v>
      </c>
      <c r="Q290" t="s">
        <v>9317</v>
      </c>
      <c r="R290" s="19" t="s">
        <v>9986</v>
      </c>
      <c r="S290" t="s">
        <v>28040</v>
      </c>
      <c r="T290" s="17">
        <v>2000000</v>
      </c>
    </row>
    <row r="291" spans="1:20" ht="15.6" x14ac:dyDescent="0.3">
      <c r="A291" t="s">
        <v>19395</v>
      </c>
      <c r="B291" t="s">
        <v>19395</v>
      </c>
      <c r="C291" t="s">
        <v>1271</v>
      </c>
      <c r="D291" s="20" t="s">
        <v>89</v>
      </c>
      <c r="E291" t="s">
        <v>778</v>
      </c>
      <c r="F291">
        <v>2</v>
      </c>
      <c r="G291">
        <v>2</v>
      </c>
      <c r="H291" t="s">
        <v>1279</v>
      </c>
      <c r="I291" t="s">
        <v>1571</v>
      </c>
      <c r="J291" t="s">
        <v>19651</v>
      </c>
      <c r="K291" t="s">
        <v>9987</v>
      </c>
      <c r="L291" t="s">
        <v>9315</v>
      </c>
      <c r="M291" t="s">
        <v>9988</v>
      </c>
      <c r="N291">
        <v>49.221007299999997</v>
      </c>
      <c r="O291">
        <v>-68.154202299999994</v>
      </c>
      <c r="P291" t="b">
        <v>0</v>
      </c>
      <c r="Q291" t="s">
        <v>9317</v>
      </c>
      <c r="R291" s="19" t="s">
        <v>9548</v>
      </c>
      <c r="S291" t="s">
        <v>28040</v>
      </c>
      <c r="T291" s="17">
        <v>2000000</v>
      </c>
    </row>
    <row r="292" spans="1:20" ht="15.6" x14ac:dyDescent="0.3">
      <c r="A292" t="s">
        <v>19395</v>
      </c>
      <c r="B292" t="s">
        <v>19395</v>
      </c>
      <c r="C292" t="s">
        <v>1271</v>
      </c>
      <c r="D292" s="20" t="s">
        <v>89</v>
      </c>
      <c r="E292" t="s">
        <v>778</v>
      </c>
      <c r="F292">
        <v>2</v>
      </c>
      <c r="G292">
        <v>2</v>
      </c>
      <c r="H292" t="s">
        <v>1279</v>
      </c>
      <c r="I292" t="s">
        <v>1572</v>
      </c>
      <c r="J292" t="s">
        <v>19652</v>
      </c>
      <c r="K292" t="s">
        <v>9989</v>
      </c>
      <c r="L292" t="s">
        <v>9315</v>
      </c>
      <c r="M292" t="s">
        <v>9990</v>
      </c>
      <c r="N292">
        <v>48.561122400000002</v>
      </c>
      <c r="O292">
        <v>-71.641472899999997</v>
      </c>
      <c r="P292" t="b">
        <v>0</v>
      </c>
      <c r="Q292" t="s">
        <v>9317</v>
      </c>
      <c r="R292" s="19" t="s">
        <v>9738</v>
      </c>
      <c r="S292" t="s">
        <v>28040</v>
      </c>
      <c r="T292" s="17">
        <v>2000000</v>
      </c>
    </row>
    <row r="293" spans="1:20" ht="15.6" x14ac:dyDescent="0.3">
      <c r="A293" t="s">
        <v>19395</v>
      </c>
      <c r="B293" t="s">
        <v>19395</v>
      </c>
      <c r="C293" t="s">
        <v>1271</v>
      </c>
      <c r="D293" s="20" t="s">
        <v>89</v>
      </c>
      <c r="E293" t="s">
        <v>778</v>
      </c>
      <c r="F293">
        <v>2</v>
      </c>
      <c r="G293">
        <v>2</v>
      </c>
      <c r="H293" t="s">
        <v>1279</v>
      </c>
      <c r="I293" t="s">
        <v>1573</v>
      </c>
      <c r="J293" t="s">
        <v>19653</v>
      </c>
      <c r="K293" t="s">
        <v>9991</v>
      </c>
      <c r="L293" t="s">
        <v>9315</v>
      </c>
      <c r="M293" t="s">
        <v>9992</v>
      </c>
      <c r="N293">
        <v>46.278569699999998</v>
      </c>
      <c r="O293">
        <v>-72.510140199999995</v>
      </c>
      <c r="P293" t="b">
        <v>0</v>
      </c>
      <c r="Q293" t="s">
        <v>9317</v>
      </c>
      <c r="R293" s="19" t="s">
        <v>9993</v>
      </c>
      <c r="S293" t="s">
        <v>28040</v>
      </c>
      <c r="T293" s="17">
        <v>2000000</v>
      </c>
    </row>
    <row r="294" spans="1:20" ht="15.6" x14ac:dyDescent="0.3">
      <c r="A294" t="s">
        <v>19395</v>
      </c>
      <c r="B294" t="s">
        <v>19395</v>
      </c>
      <c r="C294" t="s">
        <v>1271</v>
      </c>
      <c r="D294" s="20" t="s">
        <v>90</v>
      </c>
      <c r="E294" t="s">
        <v>778</v>
      </c>
      <c r="F294">
        <v>4</v>
      </c>
      <c r="G294">
        <v>4</v>
      </c>
      <c r="H294" t="s">
        <v>1279</v>
      </c>
      <c r="I294" t="s">
        <v>1574</v>
      </c>
      <c r="J294" t="s">
        <v>19654</v>
      </c>
      <c r="K294" t="s">
        <v>9322</v>
      </c>
      <c r="L294" t="s">
        <v>9315</v>
      </c>
      <c r="M294" t="s">
        <v>9994</v>
      </c>
      <c r="N294">
        <v>46.3170717</v>
      </c>
      <c r="O294">
        <v>-72.587948999999995</v>
      </c>
      <c r="P294" t="b">
        <v>0</v>
      </c>
      <c r="Q294" t="s">
        <v>9317</v>
      </c>
      <c r="R294" s="19" t="s">
        <v>9963</v>
      </c>
      <c r="S294" t="s">
        <v>28040</v>
      </c>
      <c r="T294" s="17">
        <v>2000000</v>
      </c>
    </row>
    <row r="295" spans="1:20" ht="15.6" x14ac:dyDescent="0.3">
      <c r="A295" t="s">
        <v>19395</v>
      </c>
      <c r="B295" t="s">
        <v>19395</v>
      </c>
      <c r="C295" t="s">
        <v>1271</v>
      </c>
      <c r="D295" s="20" t="s">
        <v>90</v>
      </c>
      <c r="E295" t="s">
        <v>778</v>
      </c>
      <c r="F295">
        <v>4</v>
      </c>
      <c r="G295">
        <v>4</v>
      </c>
      <c r="H295" t="s">
        <v>1279</v>
      </c>
      <c r="I295" t="s">
        <v>1575</v>
      </c>
      <c r="J295" t="s">
        <v>19655</v>
      </c>
      <c r="K295" t="s">
        <v>9995</v>
      </c>
      <c r="L295" t="s">
        <v>9315</v>
      </c>
      <c r="M295" t="s">
        <v>9996</v>
      </c>
      <c r="N295">
        <v>46.576227000000003</v>
      </c>
      <c r="O295">
        <v>-72.724646899999996</v>
      </c>
      <c r="P295" t="b">
        <v>0</v>
      </c>
      <c r="Q295" t="s">
        <v>9317</v>
      </c>
      <c r="R295" s="19" t="s">
        <v>9997</v>
      </c>
      <c r="S295" t="s">
        <v>28040</v>
      </c>
      <c r="T295" s="17">
        <v>2000000</v>
      </c>
    </row>
    <row r="296" spans="1:20" ht="15.6" x14ac:dyDescent="0.3">
      <c r="A296" t="s">
        <v>19395</v>
      </c>
      <c r="B296" t="s">
        <v>19395</v>
      </c>
      <c r="C296" t="s">
        <v>1271</v>
      </c>
      <c r="D296" s="20" t="s">
        <v>90</v>
      </c>
      <c r="E296" t="s">
        <v>778</v>
      </c>
      <c r="F296">
        <v>4</v>
      </c>
      <c r="G296">
        <v>4</v>
      </c>
      <c r="H296" t="s">
        <v>1279</v>
      </c>
      <c r="I296" t="s">
        <v>1576</v>
      </c>
      <c r="J296" t="s">
        <v>19656</v>
      </c>
      <c r="K296" t="s">
        <v>9998</v>
      </c>
      <c r="L296" t="s">
        <v>9315</v>
      </c>
      <c r="M296" t="s">
        <v>9999</v>
      </c>
      <c r="N296">
        <v>46.058304900000003</v>
      </c>
      <c r="O296">
        <v>-72.312708000000001</v>
      </c>
      <c r="P296" t="b">
        <v>0</v>
      </c>
      <c r="Q296" t="s">
        <v>9317</v>
      </c>
      <c r="R296" s="19" t="s">
        <v>10000</v>
      </c>
      <c r="S296" t="s">
        <v>28040</v>
      </c>
      <c r="T296" s="17">
        <v>2000000</v>
      </c>
    </row>
    <row r="297" spans="1:20" ht="15.6" x14ac:dyDescent="0.3">
      <c r="A297" t="s">
        <v>19395</v>
      </c>
      <c r="B297" t="s">
        <v>19395</v>
      </c>
      <c r="C297" t="s">
        <v>1271</v>
      </c>
      <c r="D297" s="20" t="s">
        <v>90</v>
      </c>
      <c r="E297" t="s">
        <v>778</v>
      </c>
      <c r="F297">
        <v>4</v>
      </c>
      <c r="G297">
        <v>4</v>
      </c>
      <c r="H297" t="s">
        <v>1279</v>
      </c>
      <c r="I297" t="s">
        <v>1577</v>
      </c>
      <c r="J297" t="s">
        <v>19657</v>
      </c>
      <c r="K297" t="s">
        <v>10001</v>
      </c>
      <c r="L297" t="s">
        <v>9315</v>
      </c>
      <c r="M297" t="s">
        <v>10002</v>
      </c>
      <c r="N297">
        <v>46.618158800000003</v>
      </c>
      <c r="O297">
        <v>-71.516045300000002</v>
      </c>
      <c r="P297" t="b">
        <v>0</v>
      </c>
      <c r="Q297" t="s">
        <v>9317</v>
      </c>
      <c r="R297" s="19" t="s">
        <v>10003</v>
      </c>
      <c r="S297" t="s">
        <v>28040</v>
      </c>
      <c r="T297" s="17">
        <v>2000000</v>
      </c>
    </row>
    <row r="298" spans="1:20" ht="15.6" x14ac:dyDescent="0.3">
      <c r="A298" t="s">
        <v>19395</v>
      </c>
      <c r="B298" t="s">
        <v>19395</v>
      </c>
      <c r="C298" t="s">
        <v>1271</v>
      </c>
      <c r="D298" s="20" t="s">
        <v>90</v>
      </c>
      <c r="E298" t="s">
        <v>778</v>
      </c>
      <c r="F298">
        <v>4</v>
      </c>
      <c r="G298">
        <v>4</v>
      </c>
      <c r="H298" t="s">
        <v>1279</v>
      </c>
      <c r="I298" t="s">
        <v>1578</v>
      </c>
      <c r="J298" t="s">
        <v>19658</v>
      </c>
      <c r="K298" t="s">
        <v>10004</v>
      </c>
      <c r="L298" t="s">
        <v>9315</v>
      </c>
      <c r="M298" t="s">
        <v>10005</v>
      </c>
      <c r="N298">
        <v>45.558656300000003</v>
      </c>
      <c r="O298">
        <v>-73.552604299999999</v>
      </c>
      <c r="P298" t="b">
        <v>0</v>
      </c>
      <c r="Q298" t="s">
        <v>9317</v>
      </c>
      <c r="R298" s="19" t="s">
        <v>9743</v>
      </c>
      <c r="S298" t="s">
        <v>28040</v>
      </c>
      <c r="T298" s="17">
        <v>2000000</v>
      </c>
    </row>
    <row r="299" spans="1:20" ht="15.6" x14ac:dyDescent="0.3">
      <c r="A299" t="s">
        <v>19395</v>
      </c>
      <c r="B299" t="s">
        <v>19395</v>
      </c>
      <c r="C299" t="s">
        <v>1271</v>
      </c>
      <c r="D299" s="20" t="s">
        <v>90</v>
      </c>
      <c r="E299" t="s">
        <v>778</v>
      </c>
      <c r="F299">
        <v>4</v>
      </c>
      <c r="G299">
        <v>4</v>
      </c>
      <c r="H299" t="s">
        <v>1279</v>
      </c>
      <c r="I299" t="s">
        <v>1579</v>
      </c>
      <c r="J299" t="s">
        <v>19659</v>
      </c>
      <c r="K299" t="s">
        <v>9319</v>
      </c>
      <c r="L299" t="s">
        <v>9315</v>
      </c>
      <c r="M299" t="s">
        <v>10006</v>
      </c>
      <c r="N299">
        <v>46.677793000000001</v>
      </c>
      <c r="O299">
        <v>-71.346299999999999</v>
      </c>
      <c r="P299" t="b">
        <v>0</v>
      </c>
      <c r="Q299" t="s">
        <v>9317</v>
      </c>
      <c r="R299" s="19" t="s">
        <v>10007</v>
      </c>
      <c r="S299" t="s">
        <v>28040</v>
      </c>
      <c r="T299" s="17">
        <v>2000000</v>
      </c>
    </row>
    <row r="300" spans="1:20" ht="15.6" x14ac:dyDescent="0.3">
      <c r="A300" t="s">
        <v>19395</v>
      </c>
      <c r="B300" t="s">
        <v>19395</v>
      </c>
      <c r="C300" t="s">
        <v>1271</v>
      </c>
      <c r="D300" s="20" t="s">
        <v>90</v>
      </c>
      <c r="E300" t="s">
        <v>778</v>
      </c>
      <c r="F300">
        <v>4</v>
      </c>
      <c r="G300">
        <v>4</v>
      </c>
      <c r="H300" t="s">
        <v>1279</v>
      </c>
      <c r="I300" t="s">
        <v>1580</v>
      </c>
      <c r="J300" t="s">
        <v>19660</v>
      </c>
      <c r="K300" t="s">
        <v>10008</v>
      </c>
      <c r="L300" t="s">
        <v>9315</v>
      </c>
      <c r="M300" t="s">
        <v>10009</v>
      </c>
      <c r="N300">
        <v>45.841672699999997</v>
      </c>
      <c r="O300">
        <v>-74.070275100000003</v>
      </c>
      <c r="P300" t="b">
        <v>0</v>
      </c>
      <c r="Q300" t="s">
        <v>9317</v>
      </c>
      <c r="R300" s="19" t="s">
        <v>10010</v>
      </c>
      <c r="S300" t="s">
        <v>28040</v>
      </c>
      <c r="T300" s="17">
        <v>2000000</v>
      </c>
    </row>
    <row r="301" spans="1:20" ht="15.6" x14ac:dyDescent="0.3">
      <c r="A301" t="s">
        <v>19395</v>
      </c>
      <c r="B301" t="s">
        <v>19395</v>
      </c>
      <c r="C301" t="s">
        <v>1271</v>
      </c>
      <c r="D301" s="20" t="s">
        <v>90</v>
      </c>
      <c r="E301" t="s">
        <v>778</v>
      </c>
      <c r="F301">
        <v>4</v>
      </c>
      <c r="G301">
        <v>4</v>
      </c>
      <c r="H301" t="s">
        <v>1279</v>
      </c>
      <c r="I301" t="s">
        <v>1581</v>
      </c>
      <c r="J301" t="s">
        <v>19661</v>
      </c>
      <c r="K301" t="s">
        <v>10011</v>
      </c>
      <c r="L301" t="s">
        <v>9315</v>
      </c>
      <c r="M301" t="s">
        <v>10012</v>
      </c>
      <c r="N301">
        <v>45.637396500000001</v>
      </c>
      <c r="O301">
        <v>-74.329699099999999</v>
      </c>
      <c r="P301" t="b">
        <v>0</v>
      </c>
      <c r="Q301" t="s">
        <v>9317</v>
      </c>
      <c r="R301" s="19" t="s">
        <v>10013</v>
      </c>
      <c r="S301" t="s">
        <v>28040</v>
      </c>
      <c r="T301" s="17">
        <v>2000000</v>
      </c>
    </row>
    <row r="302" spans="1:20" ht="15.6" x14ac:dyDescent="0.3">
      <c r="A302" t="s">
        <v>19395</v>
      </c>
      <c r="B302" t="s">
        <v>19395</v>
      </c>
      <c r="C302" t="s">
        <v>1271</v>
      </c>
      <c r="D302" s="20" t="s">
        <v>90</v>
      </c>
      <c r="E302" t="s">
        <v>778</v>
      </c>
      <c r="F302">
        <v>4</v>
      </c>
      <c r="G302">
        <v>4</v>
      </c>
      <c r="H302" t="s">
        <v>1279</v>
      </c>
      <c r="I302" t="s">
        <v>1582</v>
      </c>
      <c r="J302" t="s">
        <v>19662</v>
      </c>
      <c r="K302" t="s">
        <v>10014</v>
      </c>
      <c r="L302" t="s">
        <v>9315</v>
      </c>
      <c r="M302" t="s">
        <v>10015</v>
      </c>
      <c r="N302">
        <v>45.889798300000002</v>
      </c>
      <c r="O302">
        <v>-73.352695600000004</v>
      </c>
      <c r="P302" t="b">
        <v>0</v>
      </c>
      <c r="Q302" t="s">
        <v>9317</v>
      </c>
      <c r="R302" s="19" t="s">
        <v>9954</v>
      </c>
      <c r="S302" t="s">
        <v>28040</v>
      </c>
      <c r="T302" s="17">
        <v>2000000</v>
      </c>
    </row>
    <row r="303" spans="1:20" ht="15.6" x14ac:dyDescent="0.3">
      <c r="A303" t="s">
        <v>19395</v>
      </c>
      <c r="B303" t="s">
        <v>19395</v>
      </c>
      <c r="C303" t="s">
        <v>1271</v>
      </c>
      <c r="D303" s="20" t="s">
        <v>90</v>
      </c>
      <c r="E303" t="s">
        <v>778</v>
      </c>
      <c r="F303">
        <v>4</v>
      </c>
      <c r="G303">
        <v>4</v>
      </c>
      <c r="H303" t="s">
        <v>1279</v>
      </c>
      <c r="I303" t="s">
        <v>1583</v>
      </c>
      <c r="J303" t="s">
        <v>19663</v>
      </c>
      <c r="K303" t="s">
        <v>10016</v>
      </c>
      <c r="L303" t="s">
        <v>9315</v>
      </c>
      <c r="M303" t="s">
        <v>10017</v>
      </c>
      <c r="N303">
        <v>45.674981199999998</v>
      </c>
      <c r="O303">
        <v>-72.916993500000004</v>
      </c>
      <c r="P303" t="b">
        <v>0</v>
      </c>
      <c r="Q303" t="s">
        <v>9317</v>
      </c>
      <c r="R303" s="19" t="s">
        <v>10018</v>
      </c>
      <c r="S303" t="s">
        <v>28040</v>
      </c>
      <c r="T303" s="17">
        <v>2000000</v>
      </c>
    </row>
    <row r="304" spans="1:20" ht="15.6" x14ac:dyDescent="0.3">
      <c r="A304" t="s">
        <v>19395</v>
      </c>
      <c r="B304" t="s">
        <v>19395</v>
      </c>
      <c r="C304" t="s">
        <v>1271</v>
      </c>
      <c r="D304" s="20" t="s">
        <v>91</v>
      </c>
      <c r="E304" t="s">
        <v>779</v>
      </c>
      <c r="F304">
        <v>1</v>
      </c>
      <c r="G304">
        <v>1</v>
      </c>
      <c r="H304" t="s">
        <v>1279</v>
      </c>
      <c r="I304" t="s">
        <v>1584</v>
      </c>
      <c r="J304" t="s">
        <v>19664</v>
      </c>
      <c r="K304" t="s">
        <v>9665</v>
      </c>
      <c r="L304" t="s">
        <v>9496</v>
      </c>
      <c r="M304" t="s">
        <v>10019</v>
      </c>
      <c r="N304">
        <v>49.320086000000003</v>
      </c>
      <c r="O304">
        <v>-123.07392299999999</v>
      </c>
      <c r="P304" t="b">
        <v>0</v>
      </c>
      <c r="Q304" t="s">
        <v>9317</v>
      </c>
      <c r="R304" s="19" t="s">
        <v>10020</v>
      </c>
      <c r="S304" t="s">
        <v>28040</v>
      </c>
      <c r="T304" s="17">
        <v>50000</v>
      </c>
    </row>
    <row r="305" spans="1:20" ht="15.6" x14ac:dyDescent="0.3">
      <c r="A305" t="s">
        <v>19395</v>
      </c>
      <c r="B305" t="s">
        <v>19395</v>
      </c>
      <c r="C305" t="s">
        <v>1271</v>
      </c>
      <c r="D305" s="20" t="s">
        <v>92</v>
      </c>
      <c r="E305" t="s">
        <v>771</v>
      </c>
      <c r="F305">
        <v>1</v>
      </c>
      <c r="G305">
        <v>1</v>
      </c>
      <c r="H305" t="s">
        <v>1279</v>
      </c>
      <c r="I305" t="s">
        <v>1585</v>
      </c>
      <c r="J305" t="s">
        <v>1585</v>
      </c>
      <c r="K305" t="s">
        <v>9739</v>
      </c>
      <c r="L305" t="s">
        <v>9717</v>
      </c>
      <c r="M305" t="s">
        <v>10021</v>
      </c>
      <c r="N305">
        <v>50.308689999999999</v>
      </c>
      <c r="O305">
        <v>-107.77529</v>
      </c>
      <c r="P305" t="b">
        <v>0</v>
      </c>
      <c r="Q305" t="s">
        <v>9317</v>
      </c>
      <c r="R305" s="19" t="s">
        <v>10022</v>
      </c>
      <c r="S305" t="s">
        <v>28040</v>
      </c>
      <c r="T305" s="17">
        <v>900000</v>
      </c>
    </row>
    <row r="306" spans="1:20" ht="15.6" x14ac:dyDescent="0.3">
      <c r="A306" t="s">
        <v>19395</v>
      </c>
      <c r="B306" t="s">
        <v>19395</v>
      </c>
      <c r="C306" t="s">
        <v>1271</v>
      </c>
      <c r="D306" s="20" t="s">
        <v>92</v>
      </c>
      <c r="E306" t="s">
        <v>771</v>
      </c>
      <c r="F306">
        <v>1</v>
      </c>
      <c r="G306">
        <v>1</v>
      </c>
      <c r="H306" t="s">
        <v>1279</v>
      </c>
      <c r="I306" t="s">
        <v>1586</v>
      </c>
      <c r="J306" t="s">
        <v>19665</v>
      </c>
      <c r="K306" t="s">
        <v>10023</v>
      </c>
      <c r="L306" t="s">
        <v>9717</v>
      </c>
      <c r="M306" t="s">
        <v>10024</v>
      </c>
      <c r="N306">
        <v>52.758800000000001</v>
      </c>
      <c r="O306">
        <v>-108.27106999999999</v>
      </c>
      <c r="P306" t="b">
        <v>0</v>
      </c>
      <c r="Q306" t="s">
        <v>9317</v>
      </c>
      <c r="R306" s="19" t="s">
        <v>10025</v>
      </c>
      <c r="S306" t="s">
        <v>28040</v>
      </c>
      <c r="T306" s="17">
        <v>900000</v>
      </c>
    </row>
    <row r="307" spans="1:20" ht="15.6" x14ac:dyDescent="0.3">
      <c r="A307" t="s">
        <v>19395</v>
      </c>
      <c r="B307" t="s">
        <v>19395</v>
      </c>
      <c r="C307" t="s">
        <v>1271</v>
      </c>
      <c r="D307" s="20" t="s">
        <v>92</v>
      </c>
      <c r="E307" t="s">
        <v>771</v>
      </c>
      <c r="F307">
        <v>2</v>
      </c>
      <c r="G307">
        <v>2</v>
      </c>
      <c r="H307" t="s">
        <v>1279</v>
      </c>
      <c r="I307" t="s">
        <v>1587</v>
      </c>
      <c r="J307" t="s">
        <v>19666</v>
      </c>
      <c r="K307" t="s">
        <v>10026</v>
      </c>
      <c r="L307" t="s">
        <v>9717</v>
      </c>
      <c r="M307" t="s">
        <v>10027</v>
      </c>
      <c r="N307">
        <v>52.147314199999997</v>
      </c>
      <c r="O307">
        <v>-106.618422</v>
      </c>
      <c r="P307" t="b">
        <v>0</v>
      </c>
      <c r="Q307" t="s">
        <v>9317</v>
      </c>
      <c r="R307" s="19" t="s">
        <v>10028</v>
      </c>
      <c r="S307" t="s">
        <v>28040</v>
      </c>
      <c r="T307" s="17">
        <v>900000</v>
      </c>
    </row>
    <row r="308" spans="1:20" ht="15.6" x14ac:dyDescent="0.3">
      <c r="A308" t="s">
        <v>19395</v>
      </c>
      <c r="B308" t="s">
        <v>19395</v>
      </c>
      <c r="C308" t="s">
        <v>1271</v>
      </c>
      <c r="D308" s="20" t="s">
        <v>92</v>
      </c>
      <c r="E308" t="s">
        <v>771</v>
      </c>
      <c r="F308">
        <v>2</v>
      </c>
      <c r="G308">
        <v>2</v>
      </c>
      <c r="H308" t="s">
        <v>1279</v>
      </c>
      <c r="I308" t="s">
        <v>1588</v>
      </c>
      <c r="J308" t="s">
        <v>19667</v>
      </c>
      <c r="K308" t="s">
        <v>9744</v>
      </c>
      <c r="L308" t="s">
        <v>9717</v>
      </c>
      <c r="M308" t="s">
        <v>10029</v>
      </c>
      <c r="N308">
        <v>50.441609999999997</v>
      </c>
      <c r="O308">
        <v>-104.53145000000001</v>
      </c>
      <c r="P308" t="b">
        <v>0</v>
      </c>
      <c r="Q308" t="s">
        <v>9317</v>
      </c>
      <c r="R308" s="19" t="s">
        <v>9813</v>
      </c>
      <c r="S308" t="s">
        <v>28040</v>
      </c>
      <c r="T308" s="17">
        <v>900000</v>
      </c>
    </row>
    <row r="309" spans="1:20" ht="15.6" x14ac:dyDescent="0.3">
      <c r="A309" t="s">
        <v>19395</v>
      </c>
      <c r="B309" t="s">
        <v>19395</v>
      </c>
      <c r="C309" t="s">
        <v>1271</v>
      </c>
      <c r="D309" s="20" t="s">
        <v>92</v>
      </c>
      <c r="E309" t="s">
        <v>771</v>
      </c>
      <c r="F309">
        <v>2</v>
      </c>
      <c r="G309">
        <v>2</v>
      </c>
      <c r="H309" t="s">
        <v>1279</v>
      </c>
      <c r="I309" t="s">
        <v>1589</v>
      </c>
      <c r="J309" t="s">
        <v>19668</v>
      </c>
      <c r="K309" t="s">
        <v>9744</v>
      </c>
      <c r="L309" t="s">
        <v>9717</v>
      </c>
      <c r="M309" t="s">
        <v>10030</v>
      </c>
      <c r="N309">
        <v>50.467480000000002</v>
      </c>
      <c r="O309">
        <v>-104.61584999999999</v>
      </c>
      <c r="P309" t="b">
        <v>0</v>
      </c>
      <c r="Q309" t="s">
        <v>9317</v>
      </c>
      <c r="R309" s="19" t="s">
        <v>9799</v>
      </c>
      <c r="S309" t="s">
        <v>28040</v>
      </c>
      <c r="T309" s="17">
        <v>900000</v>
      </c>
    </row>
    <row r="310" spans="1:20" ht="15.6" x14ac:dyDescent="0.3">
      <c r="A310" t="s">
        <v>19395</v>
      </c>
      <c r="B310" t="s">
        <v>19395</v>
      </c>
      <c r="C310" t="s">
        <v>1271</v>
      </c>
      <c r="D310" s="20" t="s">
        <v>92</v>
      </c>
      <c r="E310" t="s">
        <v>771</v>
      </c>
      <c r="F310">
        <v>1</v>
      </c>
      <c r="G310">
        <v>1</v>
      </c>
      <c r="H310" t="s">
        <v>1279</v>
      </c>
      <c r="I310" t="s">
        <v>1590</v>
      </c>
      <c r="J310" t="s">
        <v>19669</v>
      </c>
      <c r="K310" t="s">
        <v>10031</v>
      </c>
      <c r="L310" t="s">
        <v>9717</v>
      </c>
      <c r="M310" t="s">
        <v>10032</v>
      </c>
      <c r="N310">
        <v>52.295009</v>
      </c>
      <c r="O310">
        <v>-106.6747273</v>
      </c>
      <c r="P310" t="b">
        <v>0</v>
      </c>
      <c r="Q310" t="s">
        <v>9317</v>
      </c>
      <c r="R310" s="19" t="s">
        <v>9773</v>
      </c>
      <c r="S310" t="s">
        <v>28040</v>
      </c>
      <c r="T310" s="17">
        <v>900000</v>
      </c>
    </row>
    <row r="311" spans="1:20" ht="15.6" x14ac:dyDescent="0.3">
      <c r="A311" t="s">
        <v>19395</v>
      </c>
      <c r="B311" t="s">
        <v>19395</v>
      </c>
      <c r="C311" t="s">
        <v>1271</v>
      </c>
      <c r="D311" s="20" t="s">
        <v>92</v>
      </c>
      <c r="E311" t="s">
        <v>771</v>
      </c>
      <c r="F311">
        <v>1</v>
      </c>
      <c r="G311">
        <v>1</v>
      </c>
      <c r="H311" t="s">
        <v>1279</v>
      </c>
      <c r="I311" t="s">
        <v>1591</v>
      </c>
      <c r="J311" t="s">
        <v>19670</v>
      </c>
      <c r="K311" t="s">
        <v>10033</v>
      </c>
      <c r="L311" t="s">
        <v>9717</v>
      </c>
      <c r="M311" t="s">
        <v>10034</v>
      </c>
      <c r="N311">
        <v>49.145499999999998</v>
      </c>
      <c r="O311">
        <v>-102.97451</v>
      </c>
      <c r="P311" t="b">
        <v>0</v>
      </c>
      <c r="Q311" t="s">
        <v>9317</v>
      </c>
      <c r="R311" s="19" t="s">
        <v>9799</v>
      </c>
      <c r="S311" t="s">
        <v>28040</v>
      </c>
      <c r="T311" s="17">
        <v>900000</v>
      </c>
    </row>
    <row r="312" spans="1:20" ht="15.6" x14ac:dyDescent="0.3">
      <c r="A312" t="s">
        <v>19395</v>
      </c>
      <c r="B312" t="s">
        <v>19395</v>
      </c>
      <c r="C312" t="s">
        <v>1271</v>
      </c>
      <c r="D312" s="20" t="s">
        <v>92</v>
      </c>
      <c r="E312" t="s">
        <v>771</v>
      </c>
      <c r="F312">
        <v>1</v>
      </c>
      <c r="G312">
        <v>1</v>
      </c>
      <c r="H312" t="s">
        <v>1279</v>
      </c>
      <c r="I312" t="s">
        <v>1592</v>
      </c>
      <c r="J312" t="s">
        <v>1592</v>
      </c>
      <c r="K312" t="s">
        <v>10035</v>
      </c>
      <c r="L312" t="s">
        <v>9717</v>
      </c>
      <c r="M312" t="s">
        <v>10036</v>
      </c>
      <c r="N312">
        <v>52.200139999999998</v>
      </c>
      <c r="O312">
        <v>-105.14767000000001</v>
      </c>
      <c r="P312" t="b">
        <v>0</v>
      </c>
      <c r="Q312" t="s">
        <v>9317</v>
      </c>
      <c r="R312" s="19" t="s">
        <v>9773</v>
      </c>
      <c r="S312" t="s">
        <v>28040</v>
      </c>
      <c r="T312" s="17">
        <v>900000</v>
      </c>
    </row>
    <row r="313" spans="1:20" ht="15.6" x14ac:dyDescent="0.3">
      <c r="A313" t="s">
        <v>19395</v>
      </c>
      <c r="B313" t="s">
        <v>19395</v>
      </c>
      <c r="C313" t="s">
        <v>1271</v>
      </c>
      <c r="D313" s="20" t="s">
        <v>92</v>
      </c>
      <c r="E313" t="s">
        <v>771</v>
      </c>
      <c r="F313">
        <v>1</v>
      </c>
      <c r="G313">
        <v>1</v>
      </c>
      <c r="H313" t="s">
        <v>1279</v>
      </c>
      <c r="I313" t="s">
        <v>1593</v>
      </c>
      <c r="J313" t="s">
        <v>1593</v>
      </c>
      <c r="K313" t="s">
        <v>10037</v>
      </c>
      <c r="L313" t="s">
        <v>9573</v>
      </c>
      <c r="M313" t="s">
        <v>10038</v>
      </c>
      <c r="N313">
        <v>49.542879999999997</v>
      </c>
      <c r="O313">
        <v>-96.685860000000005</v>
      </c>
      <c r="P313" t="b">
        <v>0</v>
      </c>
      <c r="Q313" t="s">
        <v>9317</v>
      </c>
      <c r="R313" s="19" t="s">
        <v>10039</v>
      </c>
      <c r="S313" t="s">
        <v>28040</v>
      </c>
      <c r="T313" s="17">
        <v>900000</v>
      </c>
    </row>
    <row r="314" spans="1:20" ht="15.6" x14ac:dyDescent="0.3">
      <c r="A314" t="s">
        <v>19395</v>
      </c>
      <c r="B314" t="s">
        <v>19395</v>
      </c>
      <c r="C314" t="s">
        <v>1271</v>
      </c>
      <c r="D314" s="20" t="s">
        <v>92</v>
      </c>
      <c r="E314" t="s">
        <v>771</v>
      </c>
      <c r="F314">
        <v>2</v>
      </c>
      <c r="G314">
        <v>2</v>
      </c>
      <c r="H314" t="s">
        <v>1279</v>
      </c>
      <c r="I314" t="s">
        <v>1594</v>
      </c>
      <c r="J314" t="s">
        <v>19671</v>
      </c>
      <c r="K314" t="s">
        <v>9572</v>
      </c>
      <c r="L314" t="s">
        <v>9573</v>
      </c>
      <c r="M314" t="s">
        <v>10040</v>
      </c>
      <c r="N314">
        <v>49.821950000000001</v>
      </c>
      <c r="O314">
        <v>-97.196110000000004</v>
      </c>
      <c r="P314" t="b">
        <v>0</v>
      </c>
      <c r="Q314" t="s">
        <v>9317</v>
      </c>
      <c r="R314" s="19" t="s">
        <v>9779</v>
      </c>
      <c r="S314" t="s">
        <v>28040</v>
      </c>
      <c r="T314" s="17">
        <v>900000</v>
      </c>
    </row>
    <row r="315" spans="1:20" ht="15.6" x14ac:dyDescent="0.3">
      <c r="A315" t="s">
        <v>19395</v>
      </c>
      <c r="B315" t="s">
        <v>19395</v>
      </c>
      <c r="C315" t="s">
        <v>1271</v>
      </c>
      <c r="D315" s="20" t="s">
        <v>92</v>
      </c>
      <c r="E315" t="s">
        <v>771</v>
      </c>
      <c r="F315">
        <v>1</v>
      </c>
      <c r="G315">
        <v>1</v>
      </c>
      <c r="H315" t="s">
        <v>1279</v>
      </c>
      <c r="I315" t="s">
        <v>1595</v>
      </c>
      <c r="J315" t="s">
        <v>19672</v>
      </c>
      <c r="K315" t="s">
        <v>9572</v>
      </c>
      <c r="L315" t="s">
        <v>9573</v>
      </c>
      <c r="M315" t="s">
        <v>10041</v>
      </c>
      <c r="N315">
        <v>49.883369999999999</v>
      </c>
      <c r="O315">
        <v>-97.310519999999997</v>
      </c>
      <c r="P315" t="b">
        <v>0</v>
      </c>
      <c r="Q315" t="s">
        <v>9317</v>
      </c>
      <c r="R315" s="19" t="s">
        <v>9779</v>
      </c>
      <c r="S315" t="s">
        <v>28040</v>
      </c>
      <c r="T315" s="17">
        <v>900000</v>
      </c>
    </row>
    <row r="316" spans="1:20" ht="15.6" x14ac:dyDescent="0.3">
      <c r="A316" t="s">
        <v>19395</v>
      </c>
      <c r="B316" t="s">
        <v>19395</v>
      </c>
      <c r="C316" t="s">
        <v>1271</v>
      </c>
      <c r="D316" s="20" t="s">
        <v>92</v>
      </c>
      <c r="E316" t="s">
        <v>771</v>
      </c>
      <c r="F316">
        <v>2</v>
      </c>
      <c r="G316">
        <v>2</v>
      </c>
      <c r="H316" t="s">
        <v>1279</v>
      </c>
      <c r="I316" t="s">
        <v>1596</v>
      </c>
      <c r="J316" t="s">
        <v>19673</v>
      </c>
      <c r="K316" t="s">
        <v>9572</v>
      </c>
      <c r="L316" t="s">
        <v>9573</v>
      </c>
      <c r="M316" t="s">
        <v>10042</v>
      </c>
      <c r="N316">
        <v>49.853869099999997</v>
      </c>
      <c r="O316">
        <v>-97.073503400000007</v>
      </c>
      <c r="P316" t="b">
        <v>0</v>
      </c>
      <c r="Q316" t="s">
        <v>9317</v>
      </c>
      <c r="R316" s="19" t="s">
        <v>9773</v>
      </c>
      <c r="S316" t="s">
        <v>28040</v>
      </c>
      <c r="T316" s="17">
        <v>900000</v>
      </c>
    </row>
    <row r="317" spans="1:20" ht="15.6" x14ac:dyDescent="0.3">
      <c r="A317" t="s">
        <v>19395</v>
      </c>
      <c r="B317" t="s">
        <v>19395</v>
      </c>
      <c r="C317" t="s">
        <v>1271</v>
      </c>
      <c r="D317" s="20" t="s">
        <v>92</v>
      </c>
      <c r="E317" t="s">
        <v>771</v>
      </c>
      <c r="F317">
        <v>1</v>
      </c>
      <c r="G317">
        <v>1</v>
      </c>
      <c r="H317" t="s">
        <v>1279</v>
      </c>
      <c r="I317" t="s">
        <v>1597</v>
      </c>
      <c r="J317" t="s">
        <v>19674</v>
      </c>
      <c r="K317" t="s">
        <v>10043</v>
      </c>
      <c r="L317" t="s">
        <v>9573</v>
      </c>
      <c r="M317" t="s">
        <v>10044</v>
      </c>
      <c r="N317">
        <v>50.159210000000002</v>
      </c>
      <c r="O317">
        <v>-96.899500000000003</v>
      </c>
      <c r="P317" t="b">
        <v>0</v>
      </c>
      <c r="Q317" t="s">
        <v>9317</v>
      </c>
      <c r="R317" s="19" t="s">
        <v>9779</v>
      </c>
      <c r="S317" t="s">
        <v>28040</v>
      </c>
      <c r="T317" s="17">
        <v>900000</v>
      </c>
    </row>
    <row r="318" spans="1:20" ht="15.6" x14ac:dyDescent="0.3">
      <c r="A318" t="s">
        <v>19395</v>
      </c>
      <c r="B318" t="s">
        <v>19395</v>
      </c>
      <c r="C318" t="s">
        <v>1271</v>
      </c>
      <c r="D318" s="20" t="s">
        <v>93</v>
      </c>
      <c r="E318" t="s">
        <v>770</v>
      </c>
      <c r="F318">
        <v>2</v>
      </c>
      <c r="G318">
        <v>2</v>
      </c>
      <c r="H318" t="s">
        <v>1279</v>
      </c>
      <c r="I318" t="s">
        <v>1598</v>
      </c>
      <c r="J318" t="s">
        <v>19675</v>
      </c>
      <c r="K318" t="s">
        <v>10045</v>
      </c>
      <c r="L318" t="s">
        <v>9315</v>
      </c>
      <c r="M318" t="s">
        <v>10046</v>
      </c>
      <c r="N318">
        <v>45.490369999999999</v>
      </c>
      <c r="O318">
        <v>-75.675250000000005</v>
      </c>
      <c r="P318" t="b">
        <v>0</v>
      </c>
      <c r="Q318" t="s">
        <v>9317</v>
      </c>
      <c r="R318" s="19" t="s">
        <v>9759</v>
      </c>
      <c r="S318" t="s">
        <v>28040</v>
      </c>
      <c r="T318" s="17">
        <v>999940</v>
      </c>
    </row>
    <row r="319" spans="1:20" ht="15.6" x14ac:dyDescent="0.3">
      <c r="A319" t="s">
        <v>19395</v>
      </c>
      <c r="B319" t="s">
        <v>19395</v>
      </c>
      <c r="C319" t="s">
        <v>1271</v>
      </c>
      <c r="D319" s="20" t="s">
        <v>93</v>
      </c>
      <c r="E319" t="s">
        <v>770</v>
      </c>
      <c r="F319">
        <v>2</v>
      </c>
      <c r="G319">
        <v>2</v>
      </c>
      <c r="H319" t="s">
        <v>1279</v>
      </c>
      <c r="I319" t="s">
        <v>1599</v>
      </c>
      <c r="J319" t="s">
        <v>1599</v>
      </c>
      <c r="K319" t="s">
        <v>10047</v>
      </c>
      <c r="L319" t="s">
        <v>9315</v>
      </c>
      <c r="M319" t="s">
        <v>10048</v>
      </c>
      <c r="N319">
        <v>45.343179999999997</v>
      </c>
      <c r="O319">
        <v>-74.086759999999998</v>
      </c>
      <c r="P319" t="b">
        <v>0</v>
      </c>
      <c r="Q319" t="s">
        <v>9317</v>
      </c>
      <c r="R319" s="19" t="s">
        <v>10049</v>
      </c>
      <c r="S319" t="s">
        <v>28040</v>
      </c>
      <c r="T319" s="17">
        <v>999940</v>
      </c>
    </row>
    <row r="320" spans="1:20" ht="15.6" x14ac:dyDescent="0.3">
      <c r="A320" t="s">
        <v>19395</v>
      </c>
      <c r="B320" t="s">
        <v>19395</v>
      </c>
      <c r="C320" t="s">
        <v>1271</v>
      </c>
      <c r="D320" s="20" t="s">
        <v>93</v>
      </c>
      <c r="E320" t="s">
        <v>770</v>
      </c>
      <c r="F320">
        <v>2</v>
      </c>
      <c r="G320">
        <v>2</v>
      </c>
      <c r="H320" t="s">
        <v>1279</v>
      </c>
      <c r="I320" t="s">
        <v>1600</v>
      </c>
      <c r="J320" t="s">
        <v>1600</v>
      </c>
      <c r="K320" t="s">
        <v>10050</v>
      </c>
      <c r="L320" t="s">
        <v>9315</v>
      </c>
      <c r="M320" t="s">
        <v>10051</v>
      </c>
      <c r="N320">
        <v>45.623199</v>
      </c>
      <c r="O320">
        <v>-73.851748999999998</v>
      </c>
      <c r="P320" t="b">
        <v>0</v>
      </c>
      <c r="Q320" t="s">
        <v>9317</v>
      </c>
      <c r="R320" s="19" t="s">
        <v>9719</v>
      </c>
      <c r="S320" t="s">
        <v>28040</v>
      </c>
      <c r="T320" s="17">
        <v>999940</v>
      </c>
    </row>
    <row r="321" spans="1:20" ht="15.6" x14ac:dyDescent="0.3">
      <c r="A321" t="s">
        <v>19395</v>
      </c>
      <c r="B321" t="s">
        <v>19395</v>
      </c>
      <c r="C321" t="s">
        <v>1271</v>
      </c>
      <c r="D321" s="20" t="s">
        <v>93</v>
      </c>
      <c r="E321" t="s">
        <v>770</v>
      </c>
      <c r="F321">
        <v>2</v>
      </c>
      <c r="G321">
        <v>2</v>
      </c>
      <c r="H321" t="s">
        <v>1279</v>
      </c>
      <c r="I321" t="s">
        <v>1601</v>
      </c>
      <c r="J321" t="s">
        <v>1601</v>
      </c>
      <c r="K321" t="s">
        <v>10052</v>
      </c>
      <c r="L321" t="s">
        <v>9315</v>
      </c>
      <c r="M321" t="s">
        <v>10053</v>
      </c>
      <c r="N321">
        <v>45.735100000000003</v>
      </c>
      <c r="O321">
        <v>-72.740970000000004</v>
      </c>
      <c r="P321" t="b">
        <v>0</v>
      </c>
      <c r="Q321" t="s">
        <v>9317</v>
      </c>
      <c r="R321" s="19" t="s">
        <v>9721</v>
      </c>
      <c r="S321" t="s">
        <v>28040</v>
      </c>
      <c r="T321" s="17">
        <v>999940</v>
      </c>
    </row>
    <row r="322" spans="1:20" ht="15.6" x14ac:dyDescent="0.3">
      <c r="A322" t="s">
        <v>19395</v>
      </c>
      <c r="B322" t="s">
        <v>19395</v>
      </c>
      <c r="C322" t="s">
        <v>1271</v>
      </c>
      <c r="D322" s="20" t="s">
        <v>93</v>
      </c>
      <c r="E322" t="s">
        <v>770</v>
      </c>
      <c r="F322">
        <v>2</v>
      </c>
      <c r="G322">
        <v>2</v>
      </c>
      <c r="H322" t="s">
        <v>1279</v>
      </c>
      <c r="I322" t="s">
        <v>1602</v>
      </c>
      <c r="J322" t="s">
        <v>1602</v>
      </c>
      <c r="K322" t="s">
        <v>10054</v>
      </c>
      <c r="L322" t="s">
        <v>9315</v>
      </c>
      <c r="M322" t="s">
        <v>10055</v>
      </c>
      <c r="N322">
        <v>46.67944</v>
      </c>
      <c r="O322">
        <v>-71.345939999999999</v>
      </c>
      <c r="P322" t="b">
        <v>0</v>
      </c>
      <c r="Q322" t="s">
        <v>9317</v>
      </c>
      <c r="R322" s="19" t="s">
        <v>9721</v>
      </c>
      <c r="S322" t="s">
        <v>28040</v>
      </c>
      <c r="T322" s="17">
        <v>999940</v>
      </c>
    </row>
    <row r="323" spans="1:20" ht="15.6" x14ac:dyDescent="0.3">
      <c r="A323" t="s">
        <v>19395</v>
      </c>
      <c r="B323" t="s">
        <v>19395</v>
      </c>
      <c r="C323" t="s">
        <v>1271</v>
      </c>
      <c r="D323" s="20" t="s">
        <v>93</v>
      </c>
      <c r="E323" t="s">
        <v>770</v>
      </c>
      <c r="F323">
        <v>2</v>
      </c>
      <c r="G323">
        <v>2</v>
      </c>
      <c r="H323" t="s">
        <v>1279</v>
      </c>
      <c r="I323" t="s">
        <v>1603</v>
      </c>
      <c r="J323" t="s">
        <v>1603</v>
      </c>
      <c r="K323" t="s">
        <v>10056</v>
      </c>
      <c r="L323" t="s">
        <v>9315</v>
      </c>
      <c r="M323" t="s">
        <v>10057</v>
      </c>
      <c r="N323">
        <v>47.817880000000002</v>
      </c>
      <c r="O323">
        <v>-69.534599999999998</v>
      </c>
      <c r="P323" t="b">
        <v>0</v>
      </c>
      <c r="Q323" t="s">
        <v>9317</v>
      </c>
      <c r="R323" s="19" t="s">
        <v>9721</v>
      </c>
      <c r="S323" t="s">
        <v>28040</v>
      </c>
      <c r="T323" s="17">
        <v>999940</v>
      </c>
    </row>
    <row r="324" spans="1:20" ht="15.6" x14ac:dyDescent="0.3">
      <c r="A324" t="s">
        <v>19395</v>
      </c>
      <c r="B324" t="s">
        <v>19395</v>
      </c>
      <c r="C324" t="s">
        <v>1271</v>
      </c>
      <c r="D324" s="20" t="s">
        <v>93</v>
      </c>
      <c r="E324" t="s">
        <v>770</v>
      </c>
      <c r="F324">
        <v>2</v>
      </c>
      <c r="G324">
        <v>2</v>
      </c>
      <c r="H324" t="s">
        <v>1279</v>
      </c>
      <c r="I324" t="s">
        <v>1604</v>
      </c>
      <c r="J324" t="s">
        <v>19676</v>
      </c>
      <c r="K324" t="s">
        <v>10058</v>
      </c>
      <c r="L324" t="s">
        <v>9315</v>
      </c>
      <c r="M324" t="s">
        <v>10059</v>
      </c>
      <c r="N324">
        <v>47.193339999999999</v>
      </c>
      <c r="O324">
        <v>-70.240610000000004</v>
      </c>
      <c r="P324" t="b">
        <v>0</v>
      </c>
      <c r="Q324" t="s">
        <v>9317</v>
      </c>
      <c r="R324" s="19" t="s">
        <v>10060</v>
      </c>
      <c r="S324" t="s">
        <v>28040</v>
      </c>
      <c r="T324" s="17">
        <v>999940</v>
      </c>
    </row>
    <row r="325" spans="1:20" ht="15.6" x14ac:dyDescent="0.3">
      <c r="A325" t="s">
        <v>19395</v>
      </c>
      <c r="B325" t="s">
        <v>19395</v>
      </c>
      <c r="C325" t="s">
        <v>1271</v>
      </c>
      <c r="D325" s="20" t="s">
        <v>93</v>
      </c>
      <c r="E325" t="s">
        <v>770</v>
      </c>
      <c r="F325">
        <v>2</v>
      </c>
      <c r="G325">
        <v>2</v>
      </c>
      <c r="H325" t="s">
        <v>1279</v>
      </c>
      <c r="I325" t="s">
        <v>1605</v>
      </c>
      <c r="J325" t="s">
        <v>19677</v>
      </c>
      <c r="K325" t="s">
        <v>9461</v>
      </c>
      <c r="L325" t="s">
        <v>9440</v>
      </c>
      <c r="M325" t="s">
        <v>10061</v>
      </c>
      <c r="N325">
        <v>46.130560000000003</v>
      </c>
      <c r="O325">
        <v>-64.88167</v>
      </c>
      <c r="P325" t="b">
        <v>0</v>
      </c>
      <c r="Q325" t="s">
        <v>9317</v>
      </c>
      <c r="R325" s="19" t="s">
        <v>9721</v>
      </c>
      <c r="S325" t="s">
        <v>28040</v>
      </c>
      <c r="T325" s="17">
        <v>999940</v>
      </c>
    </row>
    <row r="326" spans="1:20" ht="15.6" x14ac:dyDescent="0.3">
      <c r="A326" t="s">
        <v>19395</v>
      </c>
      <c r="B326" t="s">
        <v>19395</v>
      </c>
      <c r="C326" t="s">
        <v>1271</v>
      </c>
      <c r="D326" s="20" t="s">
        <v>93</v>
      </c>
      <c r="E326" t="s">
        <v>770</v>
      </c>
      <c r="F326">
        <v>2</v>
      </c>
      <c r="G326">
        <v>2</v>
      </c>
      <c r="H326" t="s">
        <v>1279</v>
      </c>
      <c r="I326" t="s">
        <v>1606</v>
      </c>
      <c r="J326" t="s">
        <v>19678</v>
      </c>
      <c r="K326" t="s">
        <v>10062</v>
      </c>
      <c r="L326" t="s">
        <v>9341</v>
      </c>
      <c r="M326" t="s">
        <v>10063</v>
      </c>
      <c r="N326">
        <v>44.621490000000001</v>
      </c>
      <c r="O326">
        <v>-63.6175</v>
      </c>
      <c r="P326" t="b">
        <v>0</v>
      </c>
      <c r="Q326" t="s">
        <v>9317</v>
      </c>
      <c r="R326" s="19" t="s">
        <v>9759</v>
      </c>
      <c r="S326" t="s">
        <v>28040</v>
      </c>
      <c r="T326" s="17">
        <v>999940</v>
      </c>
    </row>
    <row r="327" spans="1:20" ht="15.6" x14ac:dyDescent="0.3">
      <c r="A327" t="s">
        <v>19395</v>
      </c>
      <c r="B327" t="s">
        <v>19395</v>
      </c>
      <c r="C327" t="s">
        <v>1271</v>
      </c>
      <c r="D327" s="20" t="s">
        <v>93</v>
      </c>
      <c r="E327" t="s">
        <v>770</v>
      </c>
      <c r="F327">
        <v>2</v>
      </c>
      <c r="G327">
        <v>2</v>
      </c>
      <c r="H327" t="s">
        <v>1279</v>
      </c>
      <c r="I327" t="s">
        <v>1607</v>
      </c>
      <c r="J327" t="s">
        <v>19679</v>
      </c>
      <c r="K327" t="s">
        <v>10064</v>
      </c>
      <c r="L327" t="s">
        <v>9341</v>
      </c>
      <c r="M327" t="s">
        <v>10065</v>
      </c>
      <c r="N327">
        <v>45.13973</v>
      </c>
      <c r="O327">
        <v>-63.360900000000001</v>
      </c>
      <c r="P327" t="b">
        <v>0</v>
      </c>
      <c r="Q327" t="s">
        <v>9317</v>
      </c>
      <c r="R327" s="19" t="s">
        <v>10066</v>
      </c>
      <c r="S327" t="s">
        <v>28040</v>
      </c>
      <c r="T327" s="17">
        <v>999940</v>
      </c>
    </row>
    <row r="328" spans="1:20" ht="15.6" x14ac:dyDescent="0.3">
      <c r="A328" t="s">
        <v>19395</v>
      </c>
      <c r="B328" t="s">
        <v>19395</v>
      </c>
      <c r="C328" t="s">
        <v>1271</v>
      </c>
      <c r="D328" s="20" t="s">
        <v>94</v>
      </c>
      <c r="E328" t="s">
        <v>770</v>
      </c>
      <c r="F328">
        <v>2</v>
      </c>
      <c r="G328">
        <v>2</v>
      </c>
      <c r="H328" t="s">
        <v>1279</v>
      </c>
      <c r="I328" t="s">
        <v>1608</v>
      </c>
      <c r="J328" t="s">
        <v>19680</v>
      </c>
      <c r="K328" t="s">
        <v>10067</v>
      </c>
      <c r="L328" t="s">
        <v>9326</v>
      </c>
      <c r="M328" t="s">
        <v>10068</v>
      </c>
      <c r="N328">
        <v>48.451920000000001</v>
      </c>
      <c r="O328">
        <v>-89.25488</v>
      </c>
      <c r="P328" t="b">
        <v>0</v>
      </c>
      <c r="Q328" t="s">
        <v>9317</v>
      </c>
      <c r="R328" s="19" t="s">
        <v>10069</v>
      </c>
      <c r="S328" t="s">
        <v>28040</v>
      </c>
      <c r="T328" s="17">
        <v>1300000</v>
      </c>
    </row>
    <row r="329" spans="1:20" ht="15.6" x14ac:dyDescent="0.3">
      <c r="A329" t="s">
        <v>19395</v>
      </c>
      <c r="B329" t="s">
        <v>19395</v>
      </c>
      <c r="C329" t="s">
        <v>1271</v>
      </c>
      <c r="D329" s="20" t="s">
        <v>94</v>
      </c>
      <c r="E329" t="s">
        <v>770</v>
      </c>
      <c r="F329">
        <v>2</v>
      </c>
      <c r="G329">
        <v>2</v>
      </c>
      <c r="H329" t="s">
        <v>1279</v>
      </c>
      <c r="I329" t="s">
        <v>1609</v>
      </c>
      <c r="J329" t="s">
        <v>19681</v>
      </c>
      <c r="K329" t="s">
        <v>10070</v>
      </c>
      <c r="L329" t="s">
        <v>9326</v>
      </c>
      <c r="M329" t="s">
        <v>10071</v>
      </c>
      <c r="N329">
        <v>46.523290000000003</v>
      </c>
      <c r="O329">
        <v>-84.270380000000003</v>
      </c>
      <c r="P329" t="b">
        <v>0</v>
      </c>
      <c r="Q329" t="s">
        <v>9317</v>
      </c>
      <c r="R329" s="19" t="s">
        <v>9719</v>
      </c>
      <c r="S329" t="s">
        <v>28040</v>
      </c>
      <c r="T329" s="17">
        <v>1300000</v>
      </c>
    </row>
    <row r="330" spans="1:20" ht="15.6" x14ac:dyDescent="0.3">
      <c r="A330" t="s">
        <v>19395</v>
      </c>
      <c r="B330" t="s">
        <v>19395</v>
      </c>
      <c r="C330" t="s">
        <v>1271</v>
      </c>
      <c r="D330" s="20" t="s">
        <v>94</v>
      </c>
      <c r="E330" t="s">
        <v>770</v>
      </c>
      <c r="F330">
        <v>2</v>
      </c>
      <c r="G330">
        <v>2</v>
      </c>
      <c r="H330" t="s">
        <v>1279</v>
      </c>
      <c r="I330" t="s">
        <v>1610</v>
      </c>
      <c r="J330" t="s">
        <v>19682</v>
      </c>
      <c r="K330" t="s">
        <v>9601</v>
      </c>
      <c r="L330" t="s">
        <v>9326</v>
      </c>
      <c r="M330" t="s">
        <v>10072</v>
      </c>
      <c r="N330">
        <v>46.453409999999998</v>
      </c>
      <c r="O330">
        <v>-81.005030000000005</v>
      </c>
      <c r="P330" t="b">
        <v>0</v>
      </c>
      <c r="Q330" t="s">
        <v>9317</v>
      </c>
      <c r="R330" s="19" t="s">
        <v>9721</v>
      </c>
      <c r="S330" t="s">
        <v>28040</v>
      </c>
      <c r="T330" s="17">
        <v>1300000</v>
      </c>
    </row>
    <row r="331" spans="1:20" ht="15.6" x14ac:dyDescent="0.3">
      <c r="A331" t="s">
        <v>19395</v>
      </c>
      <c r="B331" t="s">
        <v>19395</v>
      </c>
      <c r="C331" t="s">
        <v>1271</v>
      </c>
      <c r="D331" s="20" t="s">
        <v>94</v>
      </c>
      <c r="E331" t="s">
        <v>770</v>
      </c>
      <c r="F331">
        <v>2</v>
      </c>
      <c r="G331">
        <v>2</v>
      </c>
      <c r="H331" t="s">
        <v>1279</v>
      </c>
      <c r="I331" t="s">
        <v>1611</v>
      </c>
      <c r="J331" t="s">
        <v>19683</v>
      </c>
      <c r="K331" t="s">
        <v>10073</v>
      </c>
      <c r="L331" t="s">
        <v>9326</v>
      </c>
      <c r="M331" t="s">
        <v>10074</v>
      </c>
      <c r="N331">
        <v>49.018839999999997</v>
      </c>
      <c r="O331">
        <v>-88.278400000000005</v>
      </c>
      <c r="P331" t="b">
        <v>0</v>
      </c>
      <c r="Q331" t="s">
        <v>9317</v>
      </c>
      <c r="R331" s="19" t="s">
        <v>9721</v>
      </c>
      <c r="S331" t="s">
        <v>28040</v>
      </c>
      <c r="T331" s="17">
        <v>1300000</v>
      </c>
    </row>
    <row r="332" spans="1:20" ht="15.6" x14ac:dyDescent="0.3">
      <c r="A332" t="s">
        <v>19395</v>
      </c>
      <c r="B332" t="s">
        <v>19395</v>
      </c>
      <c r="C332" t="s">
        <v>1271</v>
      </c>
      <c r="D332" s="20" t="s">
        <v>94</v>
      </c>
      <c r="E332" t="s">
        <v>770</v>
      </c>
      <c r="F332">
        <v>2</v>
      </c>
      <c r="G332">
        <v>2</v>
      </c>
      <c r="H332" t="s">
        <v>1279</v>
      </c>
      <c r="I332" t="s">
        <v>1612</v>
      </c>
      <c r="J332" t="s">
        <v>19684</v>
      </c>
      <c r="K332" t="s">
        <v>10075</v>
      </c>
      <c r="L332" t="s">
        <v>9326</v>
      </c>
      <c r="M332" t="s">
        <v>10076</v>
      </c>
      <c r="N332">
        <v>47.987409999999997</v>
      </c>
      <c r="O332">
        <v>-84.778360000000006</v>
      </c>
      <c r="P332" t="b">
        <v>0</v>
      </c>
      <c r="Q332" t="s">
        <v>9317</v>
      </c>
      <c r="R332" s="19" t="s">
        <v>9721</v>
      </c>
      <c r="S332" t="s">
        <v>28040</v>
      </c>
      <c r="T332" s="17">
        <v>1300000</v>
      </c>
    </row>
    <row r="333" spans="1:20" ht="15.6" x14ac:dyDescent="0.3">
      <c r="A333" t="s">
        <v>19395</v>
      </c>
      <c r="B333" t="s">
        <v>19395</v>
      </c>
      <c r="C333" t="s">
        <v>1271</v>
      </c>
      <c r="D333" s="20" t="s">
        <v>94</v>
      </c>
      <c r="E333" t="s">
        <v>770</v>
      </c>
      <c r="F333">
        <v>2</v>
      </c>
      <c r="G333">
        <v>2</v>
      </c>
      <c r="H333" t="s">
        <v>1279</v>
      </c>
      <c r="I333" t="s">
        <v>1613</v>
      </c>
      <c r="J333" t="s">
        <v>19685</v>
      </c>
      <c r="K333" t="s">
        <v>10077</v>
      </c>
      <c r="L333" t="s">
        <v>9326</v>
      </c>
      <c r="M333" t="s">
        <v>10078</v>
      </c>
      <c r="N333">
        <v>42.956274999999998</v>
      </c>
      <c r="O333">
        <v>-81.061788000000007</v>
      </c>
      <c r="P333" t="b">
        <v>0</v>
      </c>
      <c r="Q333" t="s">
        <v>9317</v>
      </c>
      <c r="R333" s="19" t="s">
        <v>10079</v>
      </c>
      <c r="S333" t="s">
        <v>28040</v>
      </c>
      <c r="T333" s="17">
        <v>1300000</v>
      </c>
    </row>
    <row r="334" spans="1:20" ht="15.6" x14ac:dyDescent="0.3">
      <c r="A334" t="s">
        <v>19395</v>
      </c>
      <c r="B334" t="s">
        <v>19395</v>
      </c>
      <c r="C334" t="s">
        <v>1271</v>
      </c>
      <c r="D334" s="20" t="s">
        <v>94</v>
      </c>
      <c r="E334" t="s">
        <v>770</v>
      </c>
      <c r="F334">
        <v>2</v>
      </c>
      <c r="G334">
        <v>2</v>
      </c>
      <c r="H334" t="s">
        <v>1279</v>
      </c>
      <c r="I334" t="s">
        <v>1614</v>
      </c>
      <c r="J334" t="s">
        <v>19686</v>
      </c>
      <c r="K334" t="s">
        <v>10080</v>
      </c>
      <c r="L334" t="s">
        <v>9326</v>
      </c>
      <c r="M334" t="s">
        <v>10081</v>
      </c>
      <c r="N334">
        <v>43.784999999999997</v>
      </c>
      <c r="O334">
        <v>-79.194710000000001</v>
      </c>
      <c r="P334" t="b">
        <v>0</v>
      </c>
      <c r="Q334" t="s">
        <v>9317</v>
      </c>
      <c r="R334" s="19" t="s">
        <v>10082</v>
      </c>
      <c r="S334" t="s">
        <v>28040</v>
      </c>
      <c r="T334" s="17">
        <v>1300000</v>
      </c>
    </row>
    <row r="335" spans="1:20" ht="15.6" x14ac:dyDescent="0.3">
      <c r="A335" t="s">
        <v>19395</v>
      </c>
      <c r="B335" t="s">
        <v>19395</v>
      </c>
      <c r="C335" t="s">
        <v>1271</v>
      </c>
      <c r="D335" s="20" t="s">
        <v>94</v>
      </c>
      <c r="E335" t="s">
        <v>770</v>
      </c>
      <c r="F335">
        <v>2</v>
      </c>
      <c r="G335">
        <v>2</v>
      </c>
      <c r="H335" t="s">
        <v>1279</v>
      </c>
      <c r="I335" t="s">
        <v>1615</v>
      </c>
      <c r="J335" t="s">
        <v>19687</v>
      </c>
      <c r="K335" t="s">
        <v>10083</v>
      </c>
      <c r="L335" t="s">
        <v>9326</v>
      </c>
      <c r="M335" t="s">
        <v>10084</v>
      </c>
      <c r="N335">
        <v>44.411110000000001</v>
      </c>
      <c r="O335">
        <v>-79.689440000000005</v>
      </c>
      <c r="P335" t="b">
        <v>0</v>
      </c>
      <c r="Q335" t="s">
        <v>9317</v>
      </c>
      <c r="R335" s="19" t="s">
        <v>10082</v>
      </c>
      <c r="S335" t="s">
        <v>28040</v>
      </c>
      <c r="T335" s="17">
        <v>1300000</v>
      </c>
    </row>
    <row r="336" spans="1:20" ht="15.6" x14ac:dyDescent="0.3">
      <c r="A336" t="s">
        <v>19395</v>
      </c>
      <c r="B336" t="s">
        <v>19395</v>
      </c>
      <c r="C336" t="s">
        <v>1271</v>
      </c>
      <c r="D336" s="20" t="s">
        <v>94</v>
      </c>
      <c r="E336" t="s">
        <v>770</v>
      </c>
      <c r="F336">
        <v>2</v>
      </c>
      <c r="G336">
        <v>2</v>
      </c>
      <c r="H336" t="s">
        <v>1279</v>
      </c>
      <c r="I336" t="s">
        <v>1616</v>
      </c>
      <c r="J336" t="s">
        <v>19688</v>
      </c>
      <c r="K336" t="s">
        <v>9424</v>
      </c>
      <c r="L336" t="s">
        <v>9326</v>
      </c>
      <c r="M336" t="s">
        <v>10085</v>
      </c>
      <c r="N336">
        <v>43.788890000000002</v>
      </c>
      <c r="O336">
        <v>-79.546670000000006</v>
      </c>
      <c r="P336" t="b">
        <v>0</v>
      </c>
      <c r="Q336" t="s">
        <v>9317</v>
      </c>
      <c r="R336" s="19" t="s">
        <v>10082</v>
      </c>
      <c r="S336" t="s">
        <v>28040</v>
      </c>
      <c r="T336" s="17">
        <v>1300000</v>
      </c>
    </row>
    <row r="337" spans="1:20" ht="15.6" x14ac:dyDescent="0.3">
      <c r="A337" t="s">
        <v>19395</v>
      </c>
      <c r="B337" t="s">
        <v>19395</v>
      </c>
      <c r="C337" t="s">
        <v>1271</v>
      </c>
      <c r="D337" s="20" t="s">
        <v>94</v>
      </c>
      <c r="E337" t="s">
        <v>770</v>
      </c>
      <c r="F337">
        <v>2</v>
      </c>
      <c r="G337">
        <v>2</v>
      </c>
      <c r="H337" t="s">
        <v>1279</v>
      </c>
      <c r="I337" t="s">
        <v>1617</v>
      </c>
      <c r="J337" t="s">
        <v>19689</v>
      </c>
      <c r="K337" t="s">
        <v>10086</v>
      </c>
      <c r="L337" t="s">
        <v>9326</v>
      </c>
      <c r="M337" t="s">
        <v>10087</v>
      </c>
      <c r="N337">
        <v>43.977330000000002</v>
      </c>
      <c r="O337">
        <v>-78.194869999999995</v>
      </c>
      <c r="P337" t="b">
        <v>0</v>
      </c>
      <c r="Q337" t="s">
        <v>9317</v>
      </c>
      <c r="R337" s="19" t="s">
        <v>9721</v>
      </c>
      <c r="S337" t="s">
        <v>28040</v>
      </c>
      <c r="T337" s="17">
        <v>1300000</v>
      </c>
    </row>
    <row r="338" spans="1:20" ht="15.6" x14ac:dyDescent="0.3">
      <c r="A338" t="s">
        <v>19395</v>
      </c>
      <c r="B338" t="s">
        <v>19395</v>
      </c>
      <c r="C338" t="s">
        <v>1271</v>
      </c>
      <c r="D338" s="20" t="s">
        <v>94</v>
      </c>
      <c r="E338" t="s">
        <v>770</v>
      </c>
      <c r="F338">
        <v>2</v>
      </c>
      <c r="G338">
        <v>2</v>
      </c>
      <c r="H338" t="s">
        <v>1279</v>
      </c>
      <c r="I338" t="s">
        <v>1618</v>
      </c>
      <c r="J338" t="s">
        <v>19690</v>
      </c>
      <c r="K338" t="s">
        <v>9546</v>
      </c>
      <c r="L338" t="s">
        <v>9326</v>
      </c>
      <c r="M338" t="s">
        <v>10088</v>
      </c>
      <c r="N338">
        <v>44.26502</v>
      </c>
      <c r="O338">
        <v>-76.965130000000002</v>
      </c>
      <c r="P338" t="b">
        <v>0</v>
      </c>
      <c r="Q338" t="s">
        <v>9317</v>
      </c>
      <c r="R338" s="19" t="s">
        <v>10089</v>
      </c>
      <c r="S338" t="s">
        <v>28040</v>
      </c>
      <c r="T338" s="17">
        <v>1300000</v>
      </c>
    </row>
    <row r="339" spans="1:20" ht="15.6" x14ac:dyDescent="0.3">
      <c r="A339" t="s">
        <v>19395</v>
      </c>
      <c r="B339" t="s">
        <v>19395</v>
      </c>
      <c r="C339" t="s">
        <v>1271</v>
      </c>
      <c r="D339" s="20" t="s">
        <v>94</v>
      </c>
      <c r="E339" t="s">
        <v>770</v>
      </c>
      <c r="F339">
        <v>2</v>
      </c>
      <c r="G339">
        <v>2</v>
      </c>
      <c r="H339" t="s">
        <v>1279</v>
      </c>
      <c r="I339" t="s">
        <v>1619</v>
      </c>
      <c r="J339" t="s">
        <v>19691</v>
      </c>
      <c r="K339" t="s">
        <v>10090</v>
      </c>
      <c r="L339" t="s">
        <v>9326</v>
      </c>
      <c r="M339" t="s">
        <v>10091</v>
      </c>
      <c r="N339">
        <v>44.279739999999997</v>
      </c>
      <c r="O339">
        <v>-76.571150000000003</v>
      </c>
      <c r="P339" t="b">
        <v>0</v>
      </c>
      <c r="Q339" t="s">
        <v>9317</v>
      </c>
      <c r="R339" s="19" t="s">
        <v>9721</v>
      </c>
      <c r="S339" t="s">
        <v>28040</v>
      </c>
      <c r="T339" s="17">
        <v>1300000</v>
      </c>
    </row>
    <row r="340" spans="1:20" ht="15.6" x14ac:dyDescent="0.3">
      <c r="A340" t="s">
        <v>19395</v>
      </c>
      <c r="B340" t="s">
        <v>19395</v>
      </c>
      <c r="C340" t="s">
        <v>1271</v>
      </c>
      <c r="D340" s="20" t="s">
        <v>94</v>
      </c>
      <c r="E340" t="s">
        <v>770</v>
      </c>
      <c r="F340">
        <v>2</v>
      </c>
      <c r="G340">
        <v>2</v>
      </c>
      <c r="H340" t="s">
        <v>1279</v>
      </c>
      <c r="I340" t="s">
        <v>1620</v>
      </c>
      <c r="J340" t="s">
        <v>19692</v>
      </c>
      <c r="K340" t="s">
        <v>10092</v>
      </c>
      <c r="L340" t="s">
        <v>9326</v>
      </c>
      <c r="M340" t="s">
        <v>10093</v>
      </c>
      <c r="N340">
        <v>44.600760000000001</v>
      </c>
      <c r="O340">
        <v>-75.704449999999994</v>
      </c>
      <c r="P340" t="b">
        <v>0</v>
      </c>
      <c r="Q340" t="s">
        <v>9317</v>
      </c>
      <c r="R340" s="19" t="s">
        <v>9719</v>
      </c>
      <c r="S340" t="s">
        <v>28040</v>
      </c>
      <c r="T340" s="17">
        <v>1300000</v>
      </c>
    </row>
    <row r="341" spans="1:20" ht="15.6" x14ac:dyDescent="0.3">
      <c r="A341" t="s">
        <v>19395</v>
      </c>
      <c r="B341" t="s">
        <v>19395</v>
      </c>
      <c r="C341" t="s">
        <v>1271</v>
      </c>
      <c r="D341" s="20" t="s">
        <v>95</v>
      </c>
      <c r="E341" t="s">
        <v>780</v>
      </c>
      <c r="F341">
        <v>2</v>
      </c>
      <c r="G341">
        <v>2</v>
      </c>
      <c r="H341" t="s">
        <v>1279</v>
      </c>
      <c r="I341" t="s">
        <v>1621</v>
      </c>
      <c r="J341" t="s">
        <v>19693</v>
      </c>
      <c r="K341" t="s">
        <v>10090</v>
      </c>
      <c r="L341" t="s">
        <v>9326</v>
      </c>
      <c r="M341" t="s">
        <v>10094</v>
      </c>
      <c r="N341">
        <v>44.232750000000003</v>
      </c>
      <c r="O341">
        <v>-76.480193999999997</v>
      </c>
      <c r="P341" t="b">
        <v>0</v>
      </c>
      <c r="Q341" t="s">
        <v>9317</v>
      </c>
      <c r="R341" s="19" t="s">
        <v>10095</v>
      </c>
      <c r="S341" t="s">
        <v>28040</v>
      </c>
      <c r="T341" s="17">
        <v>100000</v>
      </c>
    </row>
    <row r="342" spans="1:20" ht="15.6" x14ac:dyDescent="0.3">
      <c r="A342" t="s">
        <v>19395</v>
      </c>
      <c r="B342" t="s">
        <v>19395</v>
      </c>
      <c r="C342" t="s">
        <v>1271</v>
      </c>
      <c r="D342" s="20" t="s">
        <v>96</v>
      </c>
      <c r="E342" t="s">
        <v>765</v>
      </c>
      <c r="F342">
        <v>2</v>
      </c>
      <c r="G342">
        <v>2</v>
      </c>
      <c r="H342" t="s">
        <v>1279</v>
      </c>
      <c r="I342" t="s">
        <v>1622</v>
      </c>
      <c r="J342" t="s">
        <v>19694</v>
      </c>
      <c r="K342" t="s">
        <v>10096</v>
      </c>
      <c r="L342" t="s">
        <v>9326</v>
      </c>
      <c r="M342" t="s">
        <v>10097</v>
      </c>
      <c r="N342">
        <v>48.757708100000002</v>
      </c>
      <c r="O342">
        <v>-91.625589000000005</v>
      </c>
      <c r="P342" t="b">
        <v>0</v>
      </c>
      <c r="Q342" t="s">
        <v>9317</v>
      </c>
      <c r="R342" s="19" t="s">
        <v>9589</v>
      </c>
      <c r="S342" t="s">
        <v>28040</v>
      </c>
      <c r="T342" s="17">
        <v>1500000</v>
      </c>
    </row>
    <row r="343" spans="1:20" ht="15.6" x14ac:dyDescent="0.3">
      <c r="A343" t="s">
        <v>19395</v>
      </c>
      <c r="B343" t="s">
        <v>19395</v>
      </c>
      <c r="C343" t="s">
        <v>1271</v>
      </c>
      <c r="D343" s="20" t="s">
        <v>96</v>
      </c>
      <c r="E343" t="s">
        <v>765</v>
      </c>
      <c r="F343">
        <v>2</v>
      </c>
      <c r="G343">
        <v>2</v>
      </c>
      <c r="H343" t="s">
        <v>1279</v>
      </c>
      <c r="I343" t="s">
        <v>1623</v>
      </c>
      <c r="J343" t="s">
        <v>19695</v>
      </c>
      <c r="K343" t="s">
        <v>10098</v>
      </c>
      <c r="L343" t="s">
        <v>9326</v>
      </c>
      <c r="M343" t="s">
        <v>10099</v>
      </c>
      <c r="N343">
        <v>47.885195000000003</v>
      </c>
      <c r="O343">
        <v>-84.544768000000005</v>
      </c>
      <c r="P343" t="b">
        <v>0</v>
      </c>
      <c r="Q343" t="s">
        <v>9317</v>
      </c>
      <c r="R343" s="19" t="s">
        <v>9589</v>
      </c>
      <c r="S343" t="s">
        <v>28040</v>
      </c>
      <c r="T343" s="17">
        <v>1500000</v>
      </c>
    </row>
    <row r="344" spans="1:20" ht="15.6" x14ac:dyDescent="0.3">
      <c r="A344" t="s">
        <v>19395</v>
      </c>
      <c r="B344" t="s">
        <v>19395</v>
      </c>
      <c r="C344" t="s">
        <v>1271</v>
      </c>
      <c r="D344" s="20" t="s">
        <v>96</v>
      </c>
      <c r="E344" t="s">
        <v>765</v>
      </c>
      <c r="F344">
        <v>2</v>
      </c>
      <c r="G344">
        <v>2</v>
      </c>
      <c r="H344" t="s">
        <v>1279</v>
      </c>
      <c r="I344" t="s">
        <v>1624</v>
      </c>
      <c r="J344" t="s">
        <v>19696</v>
      </c>
      <c r="K344" t="s">
        <v>10100</v>
      </c>
      <c r="L344" t="s">
        <v>9326</v>
      </c>
      <c r="M344" t="s">
        <v>10101</v>
      </c>
      <c r="N344">
        <v>49.789819000000001</v>
      </c>
      <c r="O344">
        <v>-94.486795000000001</v>
      </c>
      <c r="P344" t="b">
        <v>0</v>
      </c>
      <c r="Q344" t="s">
        <v>9317</v>
      </c>
      <c r="R344" s="19" t="s">
        <v>9589</v>
      </c>
      <c r="S344" t="s">
        <v>28040</v>
      </c>
      <c r="T344" s="17">
        <v>1500000</v>
      </c>
    </row>
    <row r="345" spans="1:20" ht="15.6" x14ac:dyDescent="0.3">
      <c r="A345" t="s">
        <v>19395</v>
      </c>
      <c r="B345" t="s">
        <v>19395</v>
      </c>
      <c r="C345" t="s">
        <v>1271</v>
      </c>
      <c r="D345" s="20" t="s">
        <v>96</v>
      </c>
      <c r="E345" t="s">
        <v>765</v>
      </c>
      <c r="F345">
        <v>2</v>
      </c>
      <c r="G345">
        <v>2</v>
      </c>
      <c r="H345" t="s">
        <v>1279</v>
      </c>
      <c r="I345" t="s">
        <v>1625</v>
      </c>
      <c r="J345" t="s">
        <v>19697</v>
      </c>
      <c r="K345" t="s">
        <v>10102</v>
      </c>
      <c r="L345" t="s">
        <v>9326</v>
      </c>
      <c r="M345" t="s">
        <v>10103</v>
      </c>
      <c r="N345">
        <v>48.6096602</v>
      </c>
      <c r="O345">
        <v>-93.417634899999996</v>
      </c>
      <c r="P345" t="b">
        <v>0</v>
      </c>
      <c r="Q345" t="s">
        <v>9317</v>
      </c>
      <c r="R345" s="19" t="s">
        <v>9589</v>
      </c>
      <c r="S345" t="s">
        <v>28040</v>
      </c>
      <c r="T345" s="17">
        <v>1500000</v>
      </c>
    </row>
    <row r="346" spans="1:20" ht="15.6" x14ac:dyDescent="0.3">
      <c r="A346" t="s">
        <v>19395</v>
      </c>
      <c r="B346" t="s">
        <v>19395</v>
      </c>
      <c r="C346" t="s">
        <v>1271</v>
      </c>
      <c r="D346" s="20" t="s">
        <v>96</v>
      </c>
      <c r="E346" t="s">
        <v>765</v>
      </c>
      <c r="F346">
        <v>2</v>
      </c>
      <c r="G346">
        <v>2</v>
      </c>
      <c r="H346" t="s">
        <v>1279</v>
      </c>
      <c r="I346" t="s">
        <v>1626</v>
      </c>
      <c r="J346" t="s">
        <v>19698</v>
      </c>
      <c r="K346" t="s">
        <v>10104</v>
      </c>
      <c r="L346" t="s">
        <v>9326</v>
      </c>
      <c r="M346" t="s">
        <v>10105</v>
      </c>
      <c r="N346">
        <v>49.804443999999997</v>
      </c>
      <c r="O346">
        <v>-92.846388000000005</v>
      </c>
      <c r="P346" t="b">
        <v>0</v>
      </c>
      <c r="Q346" t="s">
        <v>9317</v>
      </c>
      <c r="R346" s="19" t="s">
        <v>9589</v>
      </c>
      <c r="S346" t="s">
        <v>28040</v>
      </c>
      <c r="T346" s="17">
        <v>1500000</v>
      </c>
    </row>
    <row r="347" spans="1:20" ht="15.6" x14ac:dyDescent="0.3">
      <c r="A347" t="s">
        <v>19395</v>
      </c>
      <c r="B347" t="s">
        <v>19395</v>
      </c>
      <c r="C347" t="s">
        <v>1271</v>
      </c>
      <c r="D347" s="20" t="s">
        <v>96</v>
      </c>
      <c r="E347" t="s">
        <v>765</v>
      </c>
      <c r="F347">
        <v>2</v>
      </c>
      <c r="G347">
        <v>2</v>
      </c>
      <c r="H347" t="s">
        <v>1279</v>
      </c>
      <c r="I347" t="s">
        <v>1627</v>
      </c>
      <c r="J347" t="s">
        <v>19699</v>
      </c>
      <c r="K347" t="s">
        <v>10106</v>
      </c>
      <c r="L347" t="s">
        <v>9326</v>
      </c>
      <c r="M347" t="s">
        <v>10107</v>
      </c>
      <c r="N347">
        <v>48.470554</v>
      </c>
      <c r="O347">
        <v>-81.405088000000006</v>
      </c>
      <c r="P347" t="b">
        <v>0</v>
      </c>
      <c r="Q347" t="s">
        <v>9317</v>
      </c>
      <c r="R347" s="19" t="s">
        <v>9589</v>
      </c>
      <c r="S347" t="s">
        <v>28040</v>
      </c>
      <c r="T347" s="17">
        <v>1500000</v>
      </c>
    </row>
    <row r="348" spans="1:20" ht="15.6" x14ac:dyDescent="0.3">
      <c r="A348" t="s">
        <v>19395</v>
      </c>
      <c r="B348" t="s">
        <v>19395</v>
      </c>
      <c r="C348" t="s">
        <v>1271</v>
      </c>
      <c r="D348" s="20" t="s">
        <v>96</v>
      </c>
      <c r="E348" t="s">
        <v>765</v>
      </c>
      <c r="F348">
        <v>2</v>
      </c>
      <c r="G348">
        <v>2</v>
      </c>
      <c r="H348" t="s">
        <v>1279</v>
      </c>
      <c r="I348" t="s">
        <v>1628</v>
      </c>
      <c r="J348" t="s">
        <v>19700</v>
      </c>
      <c r="K348" t="s">
        <v>10108</v>
      </c>
      <c r="L348" t="s">
        <v>9326</v>
      </c>
      <c r="M348" t="s">
        <v>10109</v>
      </c>
      <c r="N348">
        <v>48.740696999999997</v>
      </c>
      <c r="O348">
        <v>-86.355348000000006</v>
      </c>
      <c r="P348" t="b">
        <v>0</v>
      </c>
      <c r="Q348" t="s">
        <v>9317</v>
      </c>
      <c r="R348" s="19" t="s">
        <v>9589</v>
      </c>
      <c r="S348" t="s">
        <v>28040</v>
      </c>
      <c r="T348" s="17">
        <v>1500000</v>
      </c>
    </row>
    <row r="349" spans="1:20" ht="15.6" x14ac:dyDescent="0.3">
      <c r="A349" t="s">
        <v>19395</v>
      </c>
      <c r="B349" t="s">
        <v>19395</v>
      </c>
      <c r="C349" t="s">
        <v>1271</v>
      </c>
      <c r="D349" s="20" t="s">
        <v>96</v>
      </c>
      <c r="E349" t="s">
        <v>765</v>
      </c>
      <c r="F349">
        <v>2</v>
      </c>
      <c r="G349">
        <v>2</v>
      </c>
      <c r="H349" t="s">
        <v>1279</v>
      </c>
      <c r="I349" t="s">
        <v>1629</v>
      </c>
      <c r="J349" t="s">
        <v>19701</v>
      </c>
      <c r="K349" t="s">
        <v>10110</v>
      </c>
      <c r="L349" t="s">
        <v>9326</v>
      </c>
      <c r="M349" t="s">
        <v>10111</v>
      </c>
      <c r="N349">
        <v>49.435664000000003</v>
      </c>
      <c r="O349">
        <v>-91.628097999999994</v>
      </c>
      <c r="P349" t="b">
        <v>0</v>
      </c>
      <c r="Q349" t="s">
        <v>9317</v>
      </c>
      <c r="R349" s="19" t="s">
        <v>9589</v>
      </c>
      <c r="S349" t="s">
        <v>28040</v>
      </c>
      <c r="T349" s="17">
        <v>1500000</v>
      </c>
    </row>
    <row r="350" spans="1:20" ht="15.6" x14ac:dyDescent="0.3">
      <c r="A350" t="s">
        <v>19395</v>
      </c>
      <c r="B350" t="s">
        <v>19395</v>
      </c>
      <c r="C350" t="s">
        <v>1271</v>
      </c>
      <c r="D350" s="20" t="s">
        <v>96</v>
      </c>
      <c r="E350" t="s">
        <v>765</v>
      </c>
      <c r="F350">
        <v>2</v>
      </c>
      <c r="G350">
        <v>2</v>
      </c>
      <c r="H350" t="s">
        <v>1279</v>
      </c>
      <c r="I350" t="s">
        <v>1630</v>
      </c>
      <c r="J350" t="s">
        <v>19702</v>
      </c>
      <c r="K350" t="s">
        <v>10112</v>
      </c>
      <c r="L350" t="s">
        <v>9326</v>
      </c>
      <c r="M350" t="s">
        <v>10113</v>
      </c>
      <c r="N350">
        <v>49.684351999999997</v>
      </c>
      <c r="O350">
        <v>-86.355348000000006</v>
      </c>
      <c r="P350" t="b">
        <v>0</v>
      </c>
      <c r="Q350" t="s">
        <v>9317</v>
      </c>
      <c r="R350" s="19" t="s">
        <v>9589</v>
      </c>
      <c r="S350" t="s">
        <v>28040</v>
      </c>
      <c r="T350" s="17">
        <v>1500000</v>
      </c>
    </row>
    <row r="351" spans="1:20" ht="15.6" x14ac:dyDescent="0.3">
      <c r="A351" t="s">
        <v>19395</v>
      </c>
      <c r="B351" t="s">
        <v>19395</v>
      </c>
      <c r="C351" t="s">
        <v>1271</v>
      </c>
      <c r="D351" s="20" t="s">
        <v>96</v>
      </c>
      <c r="E351" t="s">
        <v>765</v>
      </c>
      <c r="F351">
        <v>3</v>
      </c>
      <c r="G351">
        <v>3</v>
      </c>
      <c r="H351" t="s">
        <v>1279</v>
      </c>
      <c r="I351" t="s">
        <v>1631</v>
      </c>
      <c r="J351" t="s">
        <v>19703</v>
      </c>
      <c r="K351" t="s">
        <v>10114</v>
      </c>
      <c r="L351" t="s">
        <v>9326</v>
      </c>
      <c r="M351" t="s">
        <v>10115</v>
      </c>
      <c r="N351">
        <v>44.944576329999997</v>
      </c>
      <c r="O351">
        <v>-75.128806100000006</v>
      </c>
      <c r="P351" t="b">
        <v>0</v>
      </c>
      <c r="Q351" t="s">
        <v>9317</v>
      </c>
      <c r="R351" s="19" t="s">
        <v>9589</v>
      </c>
      <c r="S351" t="s">
        <v>28040</v>
      </c>
      <c r="T351" s="17">
        <v>1500000</v>
      </c>
    </row>
    <row r="352" spans="1:20" ht="15.6" x14ac:dyDescent="0.3">
      <c r="A352" t="s">
        <v>19395</v>
      </c>
      <c r="B352" t="s">
        <v>19395</v>
      </c>
      <c r="C352" t="s">
        <v>1271</v>
      </c>
      <c r="D352" s="20" t="s">
        <v>96</v>
      </c>
      <c r="E352" t="s">
        <v>765</v>
      </c>
      <c r="F352">
        <v>2</v>
      </c>
      <c r="G352">
        <v>2</v>
      </c>
      <c r="H352" t="s">
        <v>1279</v>
      </c>
      <c r="I352" t="s">
        <v>1632</v>
      </c>
      <c r="J352" t="s">
        <v>19704</v>
      </c>
      <c r="K352" t="s">
        <v>10116</v>
      </c>
      <c r="L352" t="s">
        <v>9326</v>
      </c>
      <c r="M352" t="s">
        <v>10117</v>
      </c>
      <c r="N352">
        <v>49.690294000000002</v>
      </c>
      <c r="O352">
        <v>-83.667340999999993</v>
      </c>
      <c r="P352" t="b">
        <v>0</v>
      </c>
      <c r="Q352" t="s">
        <v>9317</v>
      </c>
      <c r="R352" s="19" t="s">
        <v>9589</v>
      </c>
      <c r="S352" t="s">
        <v>28040</v>
      </c>
      <c r="T352" s="17">
        <v>1500000</v>
      </c>
    </row>
    <row r="353" spans="1:20" ht="15.6" x14ac:dyDescent="0.3">
      <c r="A353" t="s">
        <v>19395</v>
      </c>
      <c r="B353" t="s">
        <v>19395</v>
      </c>
      <c r="C353" t="s">
        <v>1271</v>
      </c>
      <c r="D353" s="20" t="s">
        <v>96</v>
      </c>
      <c r="E353" t="s">
        <v>765</v>
      </c>
      <c r="F353">
        <v>3</v>
      </c>
      <c r="G353">
        <v>3</v>
      </c>
      <c r="H353" t="s">
        <v>1279</v>
      </c>
      <c r="I353" t="s">
        <v>1633</v>
      </c>
      <c r="J353" t="s">
        <v>19705</v>
      </c>
      <c r="K353" t="s">
        <v>10118</v>
      </c>
      <c r="L353" t="s">
        <v>9326</v>
      </c>
      <c r="M353" t="s">
        <v>10119</v>
      </c>
      <c r="N353">
        <v>44.971651850000001</v>
      </c>
      <c r="O353">
        <v>-75.0777894</v>
      </c>
      <c r="P353" t="b">
        <v>0</v>
      </c>
      <c r="Q353" t="s">
        <v>9317</v>
      </c>
      <c r="R353" s="19" t="s">
        <v>9589</v>
      </c>
      <c r="S353" t="s">
        <v>28040</v>
      </c>
      <c r="T353" s="17">
        <v>1500000</v>
      </c>
    </row>
    <row r="354" spans="1:20" ht="15.6" x14ac:dyDescent="0.3">
      <c r="A354" t="s">
        <v>19395</v>
      </c>
      <c r="B354" t="s">
        <v>19395</v>
      </c>
      <c r="C354" t="s">
        <v>1271</v>
      </c>
      <c r="D354" s="20" t="s">
        <v>96</v>
      </c>
      <c r="E354" t="s">
        <v>765</v>
      </c>
      <c r="F354">
        <v>2</v>
      </c>
      <c r="G354">
        <v>2</v>
      </c>
      <c r="H354" t="s">
        <v>1279</v>
      </c>
      <c r="I354" t="s">
        <v>1634</v>
      </c>
      <c r="J354" t="s">
        <v>19706</v>
      </c>
      <c r="K354" t="s">
        <v>10120</v>
      </c>
      <c r="L354" t="s">
        <v>9326</v>
      </c>
      <c r="M354" t="s">
        <v>10121</v>
      </c>
      <c r="N354">
        <v>47.497500000000002</v>
      </c>
      <c r="O354">
        <v>-79.694165999999996</v>
      </c>
      <c r="P354" t="b">
        <v>0</v>
      </c>
      <c r="Q354" t="s">
        <v>9317</v>
      </c>
      <c r="R354" s="19" t="s">
        <v>9589</v>
      </c>
      <c r="S354" t="s">
        <v>28040</v>
      </c>
      <c r="T354" s="17">
        <v>1500000</v>
      </c>
    </row>
    <row r="355" spans="1:20" ht="15.6" x14ac:dyDescent="0.3">
      <c r="A355" t="s">
        <v>19395</v>
      </c>
      <c r="B355" t="s">
        <v>19395</v>
      </c>
      <c r="C355" t="s">
        <v>1271</v>
      </c>
      <c r="D355" s="20" t="s">
        <v>96</v>
      </c>
      <c r="E355" t="s">
        <v>765</v>
      </c>
      <c r="F355">
        <v>2</v>
      </c>
      <c r="G355">
        <v>2</v>
      </c>
      <c r="H355" t="s">
        <v>1279</v>
      </c>
      <c r="I355" t="s">
        <v>1635</v>
      </c>
      <c r="J355" t="s">
        <v>19707</v>
      </c>
      <c r="K355" t="s">
        <v>10067</v>
      </c>
      <c r="L355" t="s">
        <v>9326</v>
      </c>
      <c r="M355" t="s">
        <v>10122</v>
      </c>
      <c r="N355">
        <v>48.405586</v>
      </c>
      <c r="O355">
        <v>-89.248894000000007</v>
      </c>
      <c r="P355" t="b">
        <v>0</v>
      </c>
      <c r="Q355" t="s">
        <v>9317</v>
      </c>
      <c r="R355" s="19" t="s">
        <v>9589</v>
      </c>
      <c r="S355" t="s">
        <v>28040</v>
      </c>
      <c r="T355" s="17">
        <v>1500000</v>
      </c>
    </row>
    <row r="356" spans="1:20" ht="15.6" x14ac:dyDescent="0.3">
      <c r="A356" t="s">
        <v>19395</v>
      </c>
      <c r="B356" t="s">
        <v>19395</v>
      </c>
      <c r="C356" t="s">
        <v>1271</v>
      </c>
      <c r="D356" s="20" t="s">
        <v>97</v>
      </c>
      <c r="E356" t="s">
        <v>767</v>
      </c>
      <c r="F356">
        <v>1</v>
      </c>
      <c r="G356">
        <v>1</v>
      </c>
      <c r="H356" t="s">
        <v>1279</v>
      </c>
      <c r="I356" t="s">
        <v>1636</v>
      </c>
      <c r="J356" t="s">
        <v>19469</v>
      </c>
      <c r="K356" t="s">
        <v>9512</v>
      </c>
      <c r="L356" t="s">
        <v>9496</v>
      </c>
      <c r="M356" t="s">
        <v>9513</v>
      </c>
      <c r="N356">
        <v>49.233839000000003</v>
      </c>
      <c r="O356">
        <v>-122.85713200000001</v>
      </c>
      <c r="P356" t="b">
        <v>0</v>
      </c>
      <c r="Q356" t="s">
        <v>9317</v>
      </c>
      <c r="R356" s="19" t="s">
        <v>9907</v>
      </c>
      <c r="S356" t="s">
        <v>28041</v>
      </c>
      <c r="T356" s="17">
        <v>2350000</v>
      </c>
    </row>
    <row r="357" spans="1:20" ht="15.6" x14ac:dyDescent="0.3">
      <c r="A357" t="s">
        <v>19395</v>
      </c>
      <c r="B357" t="s">
        <v>19395</v>
      </c>
      <c r="C357" t="s">
        <v>1271</v>
      </c>
      <c r="D357" s="20" t="s">
        <v>97</v>
      </c>
      <c r="E357" t="s">
        <v>767</v>
      </c>
      <c r="F357">
        <v>1</v>
      </c>
      <c r="G357">
        <v>1</v>
      </c>
      <c r="H357" t="s">
        <v>1279</v>
      </c>
      <c r="I357" t="s">
        <v>1637</v>
      </c>
      <c r="J357" t="s">
        <v>1373</v>
      </c>
      <c r="K357" t="s">
        <v>9536</v>
      </c>
      <c r="L357" t="s">
        <v>9496</v>
      </c>
      <c r="M357" t="s">
        <v>10123</v>
      </c>
      <c r="N357">
        <v>50.026091999999998</v>
      </c>
      <c r="O357">
        <v>-125.246455</v>
      </c>
      <c r="P357" t="b">
        <v>0</v>
      </c>
      <c r="Q357" t="s">
        <v>9317</v>
      </c>
      <c r="R357" s="19" t="s">
        <v>10124</v>
      </c>
      <c r="S357" t="s">
        <v>28041</v>
      </c>
      <c r="T357" s="17">
        <v>2350000</v>
      </c>
    </row>
    <row r="358" spans="1:20" ht="15.6" x14ac:dyDescent="0.3">
      <c r="A358" t="s">
        <v>19395</v>
      </c>
      <c r="B358" t="s">
        <v>19395</v>
      </c>
      <c r="C358" t="s">
        <v>1271</v>
      </c>
      <c r="D358" s="20" t="s">
        <v>97</v>
      </c>
      <c r="E358" t="s">
        <v>767</v>
      </c>
      <c r="F358">
        <v>1</v>
      </c>
      <c r="G358">
        <v>1</v>
      </c>
      <c r="H358" t="s">
        <v>1279</v>
      </c>
      <c r="I358" t="s">
        <v>1638</v>
      </c>
      <c r="J358" t="s">
        <v>19472</v>
      </c>
      <c r="K358" t="s">
        <v>9515</v>
      </c>
      <c r="L358" t="s">
        <v>9496</v>
      </c>
      <c r="M358" t="s">
        <v>9521</v>
      </c>
      <c r="N358">
        <v>49.259245999999997</v>
      </c>
      <c r="O358">
        <v>-123.035854</v>
      </c>
      <c r="P358" t="b">
        <v>0</v>
      </c>
      <c r="Q358" t="s">
        <v>9317</v>
      </c>
      <c r="R358" s="19" t="s">
        <v>10125</v>
      </c>
      <c r="S358" t="s">
        <v>28041</v>
      </c>
      <c r="T358" s="17">
        <v>2350000</v>
      </c>
    </row>
    <row r="359" spans="1:20" ht="15.6" x14ac:dyDescent="0.3">
      <c r="A359" t="s">
        <v>19395</v>
      </c>
      <c r="B359" t="s">
        <v>19395</v>
      </c>
      <c r="C359" t="s">
        <v>1271</v>
      </c>
      <c r="D359" s="20" t="s">
        <v>97</v>
      </c>
      <c r="E359" t="s">
        <v>767</v>
      </c>
      <c r="F359">
        <v>1</v>
      </c>
      <c r="G359">
        <v>1</v>
      </c>
      <c r="H359" t="s">
        <v>1279</v>
      </c>
      <c r="I359" t="s">
        <v>1639</v>
      </c>
      <c r="J359" t="s">
        <v>19708</v>
      </c>
      <c r="K359" t="s">
        <v>10126</v>
      </c>
      <c r="L359" t="s">
        <v>9496</v>
      </c>
      <c r="M359" t="s">
        <v>10127</v>
      </c>
      <c r="N359">
        <v>50.114702999999999</v>
      </c>
      <c r="O359">
        <v>-122.957864</v>
      </c>
      <c r="P359" t="b">
        <v>0</v>
      </c>
      <c r="Q359" t="s">
        <v>9317</v>
      </c>
      <c r="R359" s="19" t="s">
        <v>10128</v>
      </c>
      <c r="S359" t="s">
        <v>28041</v>
      </c>
      <c r="T359" s="17">
        <v>2350000</v>
      </c>
    </row>
    <row r="360" spans="1:20" ht="15.6" x14ac:dyDescent="0.3">
      <c r="A360" t="s">
        <v>19395</v>
      </c>
      <c r="B360" t="s">
        <v>19395</v>
      </c>
      <c r="C360" t="s">
        <v>1271</v>
      </c>
      <c r="D360" s="20" t="s">
        <v>97</v>
      </c>
      <c r="E360" t="s">
        <v>767</v>
      </c>
      <c r="F360">
        <v>1</v>
      </c>
      <c r="G360">
        <v>1</v>
      </c>
      <c r="H360" t="s">
        <v>1279</v>
      </c>
      <c r="I360" t="s">
        <v>1640</v>
      </c>
      <c r="J360" t="s">
        <v>1640</v>
      </c>
      <c r="K360" t="s">
        <v>9504</v>
      </c>
      <c r="L360" t="s">
        <v>9496</v>
      </c>
      <c r="M360" t="s">
        <v>10129</v>
      </c>
      <c r="N360">
        <v>49.107256999999997</v>
      </c>
      <c r="O360">
        <v>-122.73393299999999</v>
      </c>
      <c r="P360" t="b">
        <v>0</v>
      </c>
      <c r="Q360" t="s">
        <v>9317</v>
      </c>
      <c r="R360" s="19" t="s">
        <v>10130</v>
      </c>
      <c r="S360" t="s">
        <v>28041</v>
      </c>
      <c r="T360" s="17">
        <v>2350000</v>
      </c>
    </row>
    <row r="361" spans="1:20" ht="15.6" x14ac:dyDescent="0.3">
      <c r="A361" t="s">
        <v>19395</v>
      </c>
      <c r="B361" t="s">
        <v>19395</v>
      </c>
      <c r="C361" t="s">
        <v>1271</v>
      </c>
      <c r="D361" s="20" t="s">
        <v>97</v>
      </c>
      <c r="E361" t="s">
        <v>767</v>
      </c>
      <c r="F361">
        <v>1</v>
      </c>
      <c r="G361">
        <v>1</v>
      </c>
      <c r="H361" t="s">
        <v>1279</v>
      </c>
      <c r="I361" t="s">
        <v>1641</v>
      </c>
      <c r="J361" t="s">
        <v>19709</v>
      </c>
      <c r="K361" t="s">
        <v>10131</v>
      </c>
      <c r="L361" t="s">
        <v>9496</v>
      </c>
      <c r="M361" t="s">
        <v>10132</v>
      </c>
      <c r="N361">
        <v>49.472074999999997</v>
      </c>
      <c r="O361">
        <v>-123.76248</v>
      </c>
      <c r="P361" t="b">
        <v>0</v>
      </c>
      <c r="Q361" t="s">
        <v>9317</v>
      </c>
      <c r="R361" s="19" t="s">
        <v>10133</v>
      </c>
      <c r="S361" t="s">
        <v>28041</v>
      </c>
      <c r="T361" s="17">
        <v>2350000</v>
      </c>
    </row>
    <row r="362" spans="1:20" ht="15.6" x14ac:dyDescent="0.3">
      <c r="A362" t="s">
        <v>19395</v>
      </c>
      <c r="B362" t="s">
        <v>19395</v>
      </c>
      <c r="C362" t="s">
        <v>1271</v>
      </c>
      <c r="D362" s="20" t="s">
        <v>97</v>
      </c>
      <c r="E362" t="s">
        <v>767</v>
      </c>
      <c r="F362">
        <v>1</v>
      </c>
      <c r="G362">
        <v>1</v>
      </c>
      <c r="H362" t="s">
        <v>1279</v>
      </c>
      <c r="I362" t="s">
        <v>1642</v>
      </c>
      <c r="J362" t="s">
        <v>19710</v>
      </c>
      <c r="K362" t="s">
        <v>10134</v>
      </c>
      <c r="L362" t="s">
        <v>9496</v>
      </c>
      <c r="M362" t="s">
        <v>10135</v>
      </c>
      <c r="N362">
        <v>49.166156000000001</v>
      </c>
      <c r="O362">
        <v>-121.95278</v>
      </c>
      <c r="P362" t="b">
        <v>0</v>
      </c>
      <c r="Q362" t="s">
        <v>9317</v>
      </c>
      <c r="R362" s="19" t="s">
        <v>10136</v>
      </c>
      <c r="S362" t="s">
        <v>28041</v>
      </c>
      <c r="T362" s="17">
        <v>2350000</v>
      </c>
    </row>
    <row r="363" spans="1:20" ht="15.6" x14ac:dyDescent="0.3">
      <c r="A363" t="s">
        <v>19395</v>
      </c>
      <c r="B363" t="s">
        <v>19395</v>
      </c>
      <c r="C363" t="s">
        <v>1271</v>
      </c>
      <c r="D363" s="20" t="s">
        <v>97</v>
      </c>
      <c r="E363" t="s">
        <v>767</v>
      </c>
      <c r="F363">
        <v>1</v>
      </c>
      <c r="G363">
        <v>1</v>
      </c>
      <c r="H363" t="s">
        <v>1279</v>
      </c>
      <c r="I363" t="s">
        <v>1643</v>
      </c>
      <c r="J363" t="s">
        <v>19711</v>
      </c>
      <c r="K363" t="s">
        <v>9515</v>
      </c>
      <c r="L363" t="s">
        <v>9496</v>
      </c>
      <c r="M363" t="s">
        <v>10137</v>
      </c>
      <c r="N363">
        <v>49.254052000000001</v>
      </c>
      <c r="O363">
        <v>-123.237561</v>
      </c>
      <c r="P363" t="b">
        <v>0</v>
      </c>
      <c r="Q363" t="s">
        <v>9317</v>
      </c>
      <c r="R363" s="19" t="s">
        <v>10138</v>
      </c>
      <c r="S363" t="s">
        <v>28041</v>
      </c>
      <c r="T363" s="17">
        <v>2350000</v>
      </c>
    </row>
    <row r="364" spans="1:20" ht="15.6" x14ac:dyDescent="0.3">
      <c r="A364" t="s">
        <v>19395</v>
      </c>
      <c r="B364" t="s">
        <v>19395</v>
      </c>
      <c r="C364" t="s">
        <v>1271</v>
      </c>
      <c r="D364" s="20" t="s">
        <v>97</v>
      </c>
      <c r="E364" t="s">
        <v>767</v>
      </c>
      <c r="F364">
        <v>1</v>
      </c>
      <c r="G364">
        <v>1</v>
      </c>
      <c r="H364" t="s">
        <v>1279</v>
      </c>
      <c r="I364" t="s">
        <v>1358</v>
      </c>
      <c r="J364" t="s">
        <v>19465</v>
      </c>
      <c r="K364" t="s">
        <v>9499</v>
      </c>
      <c r="L364" t="s">
        <v>9496</v>
      </c>
      <c r="M364" t="s">
        <v>9500</v>
      </c>
      <c r="N364">
        <v>49.231344999999997</v>
      </c>
      <c r="O364">
        <v>-124.045535</v>
      </c>
      <c r="P364" t="b">
        <v>0</v>
      </c>
      <c r="Q364" t="s">
        <v>9317</v>
      </c>
      <c r="R364" s="19" t="s">
        <v>9712</v>
      </c>
      <c r="S364" t="s">
        <v>28041</v>
      </c>
      <c r="T364" s="17">
        <v>2350000</v>
      </c>
    </row>
    <row r="365" spans="1:20" ht="15.6" x14ac:dyDescent="0.3">
      <c r="A365" t="s">
        <v>19395</v>
      </c>
      <c r="B365" t="s">
        <v>19395</v>
      </c>
      <c r="C365" t="s">
        <v>1271</v>
      </c>
      <c r="D365" s="20" t="s">
        <v>97</v>
      </c>
      <c r="E365" t="s">
        <v>767</v>
      </c>
      <c r="F365">
        <v>1</v>
      </c>
      <c r="G365">
        <v>1</v>
      </c>
      <c r="H365" t="s">
        <v>1279</v>
      </c>
      <c r="I365" t="s">
        <v>1367</v>
      </c>
      <c r="J365" t="s">
        <v>19473</v>
      </c>
      <c r="K365" t="s">
        <v>9522</v>
      </c>
      <c r="L365" t="s">
        <v>9496</v>
      </c>
      <c r="M365" t="s">
        <v>10139</v>
      </c>
      <c r="N365">
        <v>49.697228000000003</v>
      </c>
      <c r="O365">
        <v>-124.986166</v>
      </c>
      <c r="P365" t="b">
        <v>0</v>
      </c>
      <c r="Q365" t="s">
        <v>9317</v>
      </c>
      <c r="R365" s="19" t="s">
        <v>10124</v>
      </c>
      <c r="S365" t="s">
        <v>28041</v>
      </c>
      <c r="T365" s="17">
        <v>2350000</v>
      </c>
    </row>
    <row r="366" spans="1:20" ht="15.6" x14ac:dyDescent="0.3">
      <c r="A366" t="s">
        <v>19395</v>
      </c>
      <c r="B366" t="s">
        <v>19395</v>
      </c>
      <c r="C366" t="s">
        <v>1271</v>
      </c>
      <c r="D366" s="20" t="s">
        <v>97</v>
      </c>
      <c r="E366" t="s">
        <v>767</v>
      </c>
      <c r="F366">
        <v>1</v>
      </c>
      <c r="G366">
        <v>1</v>
      </c>
      <c r="H366" t="s">
        <v>1279</v>
      </c>
      <c r="I366" t="s">
        <v>1374</v>
      </c>
      <c r="J366" t="s">
        <v>19477</v>
      </c>
      <c r="K366" t="s">
        <v>9538</v>
      </c>
      <c r="L366" t="s">
        <v>9496</v>
      </c>
      <c r="M366" t="s">
        <v>10140</v>
      </c>
      <c r="N366">
        <v>48.648009999999999</v>
      </c>
      <c r="O366">
        <v>-123.403975</v>
      </c>
      <c r="P366" t="b">
        <v>0</v>
      </c>
      <c r="Q366" t="s">
        <v>9317</v>
      </c>
      <c r="R366" s="19" t="s">
        <v>9712</v>
      </c>
      <c r="S366" t="s">
        <v>28041</v>
      </c>
      <c r="T366" s="17">
        <v>2350000</v>
      </c>
    </row>
    <row r="367" spans="1:20" ht="15.6" x14ac:dyDescent="0.3">
      <c r="A367" t="s">
        <v>19395</v>
      </c>
      <c r="B367" t="s">
        <v>19395</v>
      </c>
      <c r="C367" t="s">
        <v>1271</v>
      </c>
      <c r="D367" s="20" t="s">
        <v>97</v>
      </c>
      <c r="E367" t="s">
        <v>767</v>
      </c>
      <c r="F367">
        <v>1</v>
      </c>
      <c r="G367">
        <v>1</v>
      </c>
      <c r="H367" t="s">
        <v>1279</v>
      </c>
      <c r="I367" t="s">
        <v>1375</v>
      </c>
      <c r="J367" t="s">
        <v>23960</v>
      </c>
      <c r="K367" t="s">
        <v>9515</v>
      </c>
      <c r="L367" t="s">
        <v>9496</v>
      </c>
      <c r="M367" t="s">
        <v>9541</v>
      </c>
      <c r="N367">
        <v>49.232205</v>
      </c>
      <c r="O367">
        <v>-123.15566200000001</v>
      </c>
      <c r="P367" t="b">
        <v>0</v>
      </c>
      <c r="Q367" t="s">
        <v>9317</v>
      </c>
      <c r="R367" s="19" t="s">
        <v>10141</v>
      </c>
      <c r="S367" t="s">
        <v>28041</v>
      </c>
      <c r="T367" s="17">
        <v>2350000</v>
      </c>
    </row>
    <row r="368" spans="1:20" ht="15.6" x14ac:dyDescent="0.3">
      <c r="A368" t="s">
        <v>19395</v>
      </c>
      <c r="B368" t="s">
        <v>19395</v>
      </c>
      <c r="C368" t="s">
        <v>1271</v>
      </c>
      <c r="D368" s="20" t="s">
        <v>97</v>
      </c>
      <c r="E368" t="s">
        <v>767</v>
      </c>
      <c r="F368">
        <v>1</v>
      </c>
      <c r="G368">
        <v>1</v>
      </c>
      <c r="H368" t="s">
        <v>1279</v>
      </c>
      <c r="I368" t="s">
        <v>1359</v>
      </c>
      <c r="J368" t="s">
        <v>19466</v>
      </c>
      <c r="K368" t="s">
        <v>9502</v>
      </c>
      <c r="L368" t="s">
        <v>9496</v>
      </c>
      <c r="M368" t="s">
        <v>9503</v>
      </c>
      <c r="N368">
        <v>49.267935000000001</v>
      </c>
      <c r="O368">
        <v>-124.784319</v>
      </c>
      <c r="P368" t="b">
        <v>0</v>
      </c>
      <c r="Q368" t="s">
        <v>9317</v>
      </c>
      <c r="R368" s="19" t="s">
        <v>10142</v>
      </c>
      <c r="S368" t="s">
        <v>28041</v>
      </c>
      <c r="T368" s="17">
        <v>2350000</v>
      </c>
    </row>
    <row r="369" spans="1:20" ht="15.6" x14ac:dyDescent="0.3">
      <c r="A369" t="s">
        <v>19395</v>
      </c>
      <c r="B369" t="s">
        <v>19395</v>
      </c>
      <c r="C369" t="s">
        <v>1271</v>
      </c>
      <c r="D369" s="20" t="s">
        <v>97</v>
      </c>
      <c r="E369" t="s">
        <v>767</v>
      </c>
      <c r="F369">
        <v>1</v>
      </c>
      <c r="G369">
        <v>1</v>
      </c>
      <c r="H369" t="s">
        <v>1279</v>
      </c>
      <c r="I369" t="s">
        <v>1644</v>
      </c>
      <c r="J369" t="s">
        <v>19712</v>
      </c>
      <c r="K369" t="s">
        <v>10143</v>
      </c>
      <c r="L369" t="s">
        <v>9496</v>
      </c>
      <c r="M369" t="s">
        <v>10144</v>
      </c>
      <c r="N369">
        <v>48.786247430000003</v>
      </c>
      <c r="O369">
        <v>-123.7096432</v>
      </c>
      <c r="P369" t="b">
        <v>0</v>
      </c>
      <c r="Q369" t="s">
        <v>9317</v>
      </c>
      <c r="R369" s="19" t="s">
        <v>10145</v>
      </c>
      <c r="S369" t="s">
        <v>28041</v>
      </c>
      <c r="T369" s="17">
        <v>2350000</v>
      </c>
    </row>
    <row r="370" spans="1:20" ht="15.6" x14ac:dyDescent="0.3">
      <c r="A370" t="s">
        <v>19395</v>
      </c>
      <c r="B370" t="s">
        <v>19395</v>
      </c>
      <c r="C370" t="s">
        <v>1271</v>
      </c>
      <c r="D370" s="20" t="s">
        <v>97</v>
      </c>
      <c r="E370" t="s">
        <v>767</v>
      </c>
      <c r="F370">
        <v>1</v>
      </c>
      <c r="G370">
        <v>1</v>
      </c>
      <c r="H370" t="s">
        <v>1279</v>
      </c>
      <c r="I370" t="s">
        <v>1432</v>
      </c>
      <c r="J370" t="s">
        <v>19528</v>
      </c>
      <c r="K370" t="s">
        <v>9653</v>
      </c>
      <c r="L370" t="s">
        <v>9496</v>
      </c>
      <c r="M370" t="s">
        <v>10146</v>
      </c>
      <c r="N370">
        <v>53.304699999999997</v>
      </c>
      <c r="O370">
        <v>-120.16408</v>
      </c>
      <c r="P370" t="b">
        <v>0</v>
      </c>
      <c r="Q370" t="s">
        <v>9317</v>
      </c>
      <c r="R370" s="19" t="s">
        <v>10147</v>
      </c>
      <c r="S370" t="s">
        <v>28041</v>
      </c>
      <c r="T370" s="17">
        <v>2350000</v>
      </c>
    </row>
    <row r="371" spans="1:20" ht="15.6" x14ac:dyDescent="0.3">
      <c r="A371" t="s">
        <v>19395</v>
      </c>
      <c r="B371" t="s">
        <v>19395</v>
      </c>
      <c r="C371" t="s">
        <v>1271</v>
      </c>
      <c r="D371" s="20" t="s">
        <v>97</v>
      </c>
      <c r="E371" t="s">
        <v>767</v>
      </c>
      <c r="F371">
        <v>1</v>
      </c>
      <c r="G371">
        <v>1</v>
      </c>
      <c r="H371" t="s">
        <v>1279</v>
      </c>
      <c r="I371" t="s">
        <v>1645</v>
      </c>
      <c r="J371" t="s">
        <v>23971</v>
      </c>
      <c r="K371" t="s">
        <v>10148</v>
      </c>
      <c r="L371" t="s">
        <v>9496</v>
      </c>
      <c r="M371" t="s">
        <v>9699</v>
      </c>
      <c r="N371">
        <v>51.304789999999997</v>
      </c>
      <c r="O371">
        <v>-121.39682999999999</v>
      </c>
      <c r="P371" t="b">
        <v>0</v>
      </c>
      <c r="Q371" t="s">
        <v>9317</v>
      </c>
      <c r="R371" s="19" t="s">
        <v>10149</v>
      </c>
      <c r="S371" t="s">
        <v>28041</v>
      </c>
      <c r="T371" s="17">
        <v>2350000</v>
      </c>
    </row>
    <row r="372" spans="1:20" ht="15.6" x14ac:dyDescent="0.3">
      <c r="A372" t="s">
        <v>19395</v>
      </c>
      <c r="B372" t="s">
        <v>19395</v>
      </c>
      <c r="C372" t="s">
        <v>1271</v>
      </c>
      <c r="D372" s="20" t="s">
        <v>97</v>
      </c>
      <c r="E372" t="s">
        <v>767</v>
      </c>
      <c r="F372">
        <v>1</v>
      </c>
      <c r="G372">
        <v>1</v>
      </c>
      <c r="H372" t="s">
        <v>1279</v>
      </c>
      <c r="I372" t="s">
        <v>1435</v>
      </c>
      <c r="J372" t="s">
        <v>19531</v>
      </c>
      <c r="K372" t="s">
        <v>9662</v>
      </c>
      <c r="L372" t="s">
        <v>9496</v>
      </c>
      <c r="M372" t="s">
        <v>9663</v>
      </c>
      <c r="N372">
        <v>53.420119999999997</v>
      </c>
      <c r="O372">
        <v>-122.58497</v>
      </c>
      <c r="P372" t="b">
        <v>0</v>
      </c>
      <c r="Q372" t="s">
        <v>9317</v>
      </c>
      <c r="R372" s="19" t="s">
        <v>10150</v>
      </c>
      <c r="S372" t="s">
        <v>28041</v>
      </c>
      <c r="T372" s="17">
        <v>2350000</v>
      </c>
    </row>
    <row r="373" spans="1:20" ht="15.6" x14ac:dyDescent="0.3">
      <c r="A373" t="s">
        <v>19395</v>
      </c>
      <c r="B373" t="s">
        <v>19395</v>
      </c>
      <c r="C373" t="s">
        <v>1271</v>
      </c>
      <c r="D373" s="20" t="s">
        <v>97</v>
      </c>
      <c r="E373" t="s">
        <v>767</v>
      </c>
      <c r="F373">
        <v>1</v>
      </c>
      <c r="G373">
        <v>1</v>
      </c>
      <c r="H373" t="s">
        <v>1279</v>
      </c>
      <c r="I373" t="s">
        <v>1453</v>
      </c>
      <c r="J373" t="s">
        <v>23966</v>
      </c>
      <c r="K373" t="s">
        <v>9705</v>
      </c>
      <c r="L373" t="s">
        <v>9496</v>
      </c>
      <c r="M373" t="s">
        <v>9706</v>
      </c>
      <c r="N373">
        <v>52.11016</v>
      </c>
      <c r="O373">
        <v>-119.30986</v>
      </c>
      <c r="P373" t="b">
        <v>0</v>
      </c>
      <c r="Q373" t="s">
        <v>9317</v>
      </c>
      <c r="R373" s="19" t="s">
        <v>10151</v>
      </c>
      <c r="S373" t="s">
        <v>28041</v>
      </c>
      <c r="T373" s="17">
        <v>2350000</v>
      </c>
    </row>
    <row r="374" spans="1:20" ht="15.6" x14ac:dyDescent="0.3">
      <c r="A374" t="s">
        <v>19395</v>
      </c>
      <c r="B374" t="s">
        <v>19395</v>
      </c>
      <c r="C374" t="s">
        <v>1271</v>
      </c>
      <c r="D374" s="20" t="s">
        <v>97</v>
      </c>
      <c r="E374" t="s">
        <v>767</v>
      </c>
      <c r="F374">
        <v>1</v>
      </c>
      <c r="G374">
        <v>1</v>
      </c>
      <c r="H374" t="s">
        <v>1279</v>
      </c>
      <c r="I374" t="s">
        <v>1452</v>
      </c>
      <c r="J374" t="s">
        <v>1452</v>
      </c>
      <c r="K374" t="s">
        <v>9702</v>
      </c>
      <c r="L374" t="s">
        <v>9496</v>
      </c>
      <c r="M374" t="s">
        <v>9703</v>
      </c>
      <c r="N374">
        <v>52.832180000000001</v>
      </c>
      <c r="O374">
        <v>-119.27763</v>
      </c>
      <c r="P374" t="b">
        <v>0</v>
      </c>
      <c r="Q374" t="s">
        <v>9317</v>
      </c>
      <c r="R374" s="19" t="s">
        <v>10152</v>
      </c>
      <c r="S374" t="s">
        <v>28041</v>
      </c>
      <c r="T374" s="17">
        <v>2350000</v>
      </c>
    </row>
    <row r="375" spans="1:20" ht="15.6" x14ac:dyDescent="0.3">
      <c r="A375" t="s">
        <v>19395</v>
      </c>
      <c r="B375" t="s">
        <v>19395</v>
      </c>
      <c r="C375" t="s">
        <v>1271</v>
      </c>
      <c r="D375" s="20" t="s">
        <v>97</v>
      </c>
      <c r="E375" t="s">
        <v>767</v>
      </c>
      <c r="F375">
        <v>1</v>
      </c>
      <c r="G375">
        <v>1</v>
      </c>
      <c r="H375" t="s">
        <v>1279</v>
      </c>
      <c r="I375" t="s">
        <v>1448</v>
      </c>
      <c r="J375" t="s">
        <v>23965</v>
      </c>
      <c r="K375" t="s">
        <v>9692</v>
      </c>
      <c r="L375" t="s">
        <v>9496</v>
      </c>
      <c r="M375" t="s">
        <v>9693</v>
      </c>
      <c r="N375">
        <v>52.96264</v>
      </c>
      <c r="O375">
        <v>-122.44096</v>
      </c>
      <c r="P375" t="b">
        <v>0</v>
      </c>
      <c r="Q375" t="s">
        <v>9317</v>
      </c>
      <c r="R375" s="19" t="s">
        <v>10152</v>
      </c>
      <c r="S375" t="s">
        <v>28041</v>
      </c>
      <c r="T375" s="17">
        <v>2350000</v>
      </c>
    </row>
    <row r="376" spans="1:20" ht="15.6" x14ac:dyDescent="0.3">
      <c r="A376" t="s">
        <v>19395</v>
      </c>
      <c r="B376" t="s">
        <v>19395</v>
      </c>
      <c r="C376" t="s">
        <v>1271</v>
      </c>
      <c r="D376" s="20" t="s">
        <v>97</v>
      </c>
      <c r="E376" t="s">
        <v>767</v>
      </c>
      <c r="F376">
        <v>1</v>
      </c>
      <c r="G376">
        <v>1</v>
      </c>
      <c r="H376" t="s">
        <v>1279</v>
      </c>
      <c r="I376" t="s">
        <v>1646</v>
      </c>
      <c r="J376" t="s">
        <v>1646</v>
      </c>
      <c r="K376" t="s">
        <v>10153</v>
      </c>
      <c r="L376" t="s">
        <v>9496</v>
      </c>
      <c r="M376" t="s">
        <v>10154</v>
      </c>
      <c r="N376">
        <v>50.265284000000001</v>
      </c>
      <c r="O376">
        <v>-119.27164930000001</v>
      </c>
      <c r="P376" t="b">
        <v>0</v>
      </c>
      <c r="Q376" t="s">
        <v>9317</v>
      </c>
      <c r="R376" s="19" t="s">
        <v>10155</v>
      </c>
      <c r="S376" t="s">
        <v>28041</v>
      </c>
      <c r="T376" s="17">
        <v>2350000</v>
      </c>
    </row>
    <row r="377" spans="1:20" ht="15.6" x14ac:dyDescent="0.3">
      <c r="A377" t="s">
        <v>19395</v>
      </c>
      <c r="B377" t="s">
        <v>19395</v>
      </c>
      <c r="C377" t="s">
        <v>1271</v>
      </c>
      <c r="D377" s="20" t="s">
        <v>97</v>
      </c>
      <c r="E377" t="s">
        <v>767</v>
      </c>
      <c r="F377">
        <v>2</v>
      </c>
      <c r="G377">
        <v>2</v>
      </c>
      <c r="H377" t="s">
        <v>1279</v>
      </c>
      <c r="I377" t="s">
        <v>1647</v>
      </c>
      <c r="J377" t="s">
        <v>19713</v>
      </c>
      <c r="K377" t="s">
        <v>9708</v>
      </c>
      <c r="L377" t="s">
        <v>9496</v>
      </c>
      <c r="M377" t="s">
        <v>10156</v>
      </c>
      <c r="N377">
        <v>48.422145</v>
      </c>
      <c r="O377">
        <v>-123.363336</v>
      </c>
      <c r="P377" t="b">
        <v>0</v>
      </c>
      <c r="Q377" t="s">
        <v>9317</v>
      </c>
      <c r="R377" s="19" t="s">
        <v>10157</v>
      </c>
      <c r="S377" t="s">
        <v>28041</v>
      </c>
      <c r="T377" s="17">
        <v>2350000</v>
      </c>
    </row>
    <row r="378" spans="1:20" ht="15.6" x14ac:dyDescent="0.3">
      <c r="A378" t="s">
        <v>19395</v>
      </c>
      <c r="B378" t="s">
        <v>19395</v>
      </c>
      <c r="C378" t="s">
        <v>1271</v>
      </c>
      <c r="D378" s="20" t="s">
        <v>97</v>
      </c>
      <c r="E378" t="s">
        <v>767</v>
      </c>
      <c r="F378">
        <v>2</v>
      </c>
      <c r="G378">
        <v>2</v>
      </c>
      <c r="H378" t="s">
        <v>1279</v>
      </c>
      <c r="I378" t="s">
        <v>1648</v>
      </c>
      <c r="J378" t="s">
        <v>19714</v>
      </c>
      <c r="K378" t="s">
        <v>10158</v>
      </c>
      <c r="L378" t="s">
        <v>9496</v>
      </c>
      <c r="M378" t="s">
        <v>10159</v>
      </c>
      <c r="N378">
        <v>50.703840460000002</v>
      </c>
      <c r="O378">
        <v>-121.92560880000001</v>
      </c>
      <c r="P378" t="b">
        <v>0</v>
      </c>
      <c r="Q378" t="s">
        <v>9317</v>
      </c>
      <c r="R378" s="19" t="s">
        <v>10160</v>
      </c>
      <c r="S378" t="s">
        <v>28041</v>
      </c>
      <c r="T378" s="17">
        <v>2350000</v>
      </c>
    </row>
    <row r="379" spans="1:20" ht="15.6" x14ac:dyDescent="0.3">
      <c r="A379" t="s">
        <v>19395</v>
      </c>
      <c r="B379" t="s">
        <v>19395</v>
      </c>
      <c r="C379" t="s">
        <v>1271</v>
      </c>
      <c r="D379" s="20" t="s">
        <v>97</v>
      </c>
      <c r="E379" t="s">
        <v>767</v>
      </c>
      <c r="F379">
        <v>1</v>
      </c>
      <c r="G379">
        <v>1</v>
      </c>
      <c r="H379" t="s">
        <v>1279</v>
      </c>
      <c r="I379" t="s">
        <v>1649</v>
      </c>
      <c r="J379" t="s">
        <v>19471</v>
      </c>
      <c r="K379" t="s">
        <v>9518</v>
      </c>
      <c r="L379" t="s">
        <v>9496</v>
      </c>
      <c r="M379" t="s">
        <v>9519</v>
      </c>
      <c r="N379">
        <v>48.992350090000002</v>
      </c>
      <c r="O379">
        <v>-125.58788199999999</v>
      </c>
      <c r="P379" t="b">
        <v>1</v>
      </c>
      <c r="Q379" t="s">
        <v>9317</v>
      </c>
      <c r="R379" s="19" t="s">
        <v>10161</v>
      </c>
      <c r="S379" t="s">
        <v>28041</v>
      </c>
      <c r="T379" s="17">
        <v>2350000</v>
      </c>
    </row>
    <row r="380" spans="1:20" ht="15.6" x14ac:dyDescent="0.3">
      <c r="A380" t="s">
        <v>19395</v>
      </c>
      <c r="B380" t="s">
        <v>19395</v>
      </c>
      <c r="C380" t="s">
        <v>1271</v>
      </c>
      <c r="D380" s="20" t="s">
        <v>97</v>
      </c>
      <c r="E380" t="s">
        <v>767</v>
      </c>
      <c r="F380">
        <v>1</v>
      </c>
      <c r="G380">
        <v>1</v>
      </c>
      <c r="H380" t="s">
        <v>1279</v>
      </c>
      <c r="I380" t="s">
        <v>1434</v>
      </c>
      <c r="J380" t="s">
        <v>19530</v>
      </c>
      <c r="K380" t="s">
        <v>9659</v>
      </c>
      <c r="L380" t="s">
        <v>9496</v>
      </c>
      <c r="M380" t="s">
        <v>9660</v>
      </c>
      <c r="N380">
        <v>52.129089</v>
      </c>
      <c r="O380">
        <v>-122.139748</v>
      </c>
      <c r="P380" t="b">
        <v>1</v>
      </c>
      <c r="Q380" t="s">
        <v>9317</v>
      </c>
      <c r="R380" s="19" t="s">
        <v>10162</v>
      </c>
      <c r="S380" t="s">
        <v>28041</v>
      </c>
      <c r="T380" s="17">
        <v>2350000</v>
      </c>
    </row>
    <row r="381" spans="1:20" ht="15.6" x14ac:dyDescent="0.3">
      <c r="A381" t="s">
        <v>19395</v>
      </c>
      <c r="B381" t="s">
        <v>19395</v>
      </c>
      <c r="C381" t="s">
        <v>1271</v>
      </c>
      <c r="D381" s="20" t="s">
        <v>97</v>
      </c>
      <c r="E381" t="s">
        <v>767</v>
      </c>
      <c r="F381">
        <v>2</v>
      </c>
      <c r="G381">
        <v>2</v>
      </c>
      <c r="H381" t="s">
        <v>1279</v>
      </c>
      <c r="I381" t="s">
        <v>1650</v>
      </c>
      <c r="J381" t="s">
        <v>19715</v>
      </c>
      <c r="K381" t="s">
        <v>10163</v>
      </c>
      <c r="L381" t="s">
        <v>9496</v>
      </c>
      <c r="M381" t="s">
        <v>10164</v>
      </c>
      <c r="N381">
        <v>50.311473999999997</v>
      </c>
      <c r="O381">
        <v>-125.919213</v>
      </c>
      <c r="P381" t="b">
        <v>0</v>
      </c>
      <c r="Q381" t="s">
        <v>9317</v>
      </c>
      <c r="R381" s="19" t="s">
        <v>10165</v>
      </c>
      <c r="S381" t="s">
        <v>28041</v>
      </c>
      <c r="T381" s="17">
        <v>2350000</v>
      </c>
    </row>
    <row r="382" spans="1:20" ht="15.6" x14ac:dyDescent="0.3">
      <c r="A382" t="s">
        <v>19395</v>
      </c>
      <c r="B382" t="s">
        <v>19395</v>
      </c>
      <c r="C382" t="s">
        <v>1271</v>
      </c>
      <c r="D382" s="20" t="s">
        <v>97</v>
      </c>
      <c r="E382" t="s">
        <v>767</v>
      </c>
      <c r="F382">
        <v>2</v>
      </c>
      <c r="G382">
        <v>2</v>
      </c>
      <c r="H382" t="s">
        <v>1279</v>
      </c>
      <c r="I382" t="s">
        <v>1651</v>
      </c>
      <c r="J382" t="s">
        <v>19716</v>
      </c>
      <c r="K382" t="s">
        <v>10166</v>
      </c>
      <c r="L382" t="s">
        <v>9496</v>
      </c>
      <c r="M382" t="s">
        <v>10167</v>
      </c>
      <c r="N382">
        <v>54.05689555</v>
      </c>
      <c r="O382">
        <v>-124.8527649</v>
      </c>
      <c r="P382" t="b">
        <v>0</v>
      </c>
      <c r="Q382" t="s">
        <v>9317</v>
      </c>
      <c r="R382" s="19" t="s">
        <v>10168</v>
      </c>
      <c r="S382" t="s">
        <v>28041</v>
      </c>
      <c r="T382" s="17">
        <v>2350000</v>
      </c>
    </row>
    <row r="383" spans="1:20" ht="15.6" x14ac:dyDescent="0.3">
      <c r="A383" t="s">
        <v>19395</v>
      </c>
      <c r="B383" t="s">
        <v>19395</v>
      </c>
      <c r="C383" t="s">
        <v>1271</v>
      </c>
      <c r="D383" s="20" t="s">
        <v>97</v>
      </c>
      <c r="E383" t="s">
        <v>767</v>
      </c>
      <c r="F383">
        <v>2</v>
      </c>
      <c r="G383">
        <v>2</v>
      </c>
      <c r="H383" t="s">
        <v>1279</v>
      </c>
      <c r="I383" t="s">
        <v>1652</v>
      </c>
      <c r="J383" t="s">
        <v>19717</v>
      </c>
      <c r="K383" t="s">
        <v>10169</v>
      </c>
      <c r="L383" t="s">
        <v>9496</v>
      </c>
      <c r="M383" t="s">
        <v>10170</v>
      </c>
      <c r="N383">
        <v>54.227898000000003</v>
      </c>
      <c r="O383">
        <v>-125.760868</v>
      </c>
      <c r="P383" t="b">
        <v>0</v>
      </c>
      <c r="Q383" t="s">
        <v>9317</v>
      </c>
      <c r="R383" s="19" t="s">
        <v>10171</v>
      </c>
      <c r="S383" t="s">
        <v>28041</v>
      </c>
      <c r="T383" s="17">
        <v>2350000</v>
      </c>
    </row>
    <row r="384" spans="1:20" ht="15.6" x14ac:dyDescent="0.3">
      <c r="A384" t="s">
        <v>19395</v>
      </c>
      <c r="B384" t="s">
        <v>19395</v>
      </c>
      <c r="C384" t="s">
        <v>1271</v>
      </c>
      <c r="D384" s="20" t="s">
        <v>97</v>
      </c>
      <c r="E384" t="s">
        <v>767</v>
      </c>
      <c r="F384">
        <v>2</v>
      </c>
      <c r="G384">
        <v>2</v>
      </c>
      <c r="H384" t="s">
        <v>1279</v>
      </c>
      <c r="I384" t="s">
        <v>1653</v>
      </c>
      <c r="J384" t="s">
        <v>1653</v>
      </c>
      <c r="K384" t="s">
        <v>10172</v>
      </c>
      <c r="L384" t="s">
        <v>9496</v>
      </c>
      <c r="M384" t="s">
        <v>10173</v>
      </c>
      <c r="N384">
        <v>54.399400999999997</v>
      </c>
      <c r="O384">
        <v>-126.65065</v>
      </c>
      <c r="P384" t="b">
        <v>0</v>
      </c>
      <c r="Q384" t="s">
        <v>9317</v>
      </c>
      <c r="R384" s="19" t="s">
        <v>10160</v>
      </c>
      <c r="S384" t="s">
        <v>28041</v>
      </c>
      <c r="T384" s="17">
        <v>2350000</v>
      </c>
    </row>
    <row r="385" spans="1:20" ht="15.6" x14ac:dyDescent="0.3">
      <c r="A385" t="s">
        <v>19395</v>
      </c>
      <c r="B385" t="s">
        <v>19395</v>
      </c>
      <c r="C385" t="s">
        <v>1271</v>
      </c>
      <c r="D385" s="20" t="s">
        <v>97</v>
      </c>
      <c r="E385" t="s">
        <v>767</v>
      </c>
      <c r="F385">
        <v>2</v>
      </c>
      <c r="G385">
        <v>2</v>
      </c>
      <c r="H385" t="s">
        <v>1279</v>
      </c>
      <c r="I385" t="s">
        <v>1654</v>
      </c>
      <c r="J385" t="s">
        <v>19718</v>
      </c>
      <c r="K385" t="s">
        <v>10174</v>
      </c>
      <c r="L385" t="s">
        <v>9496</v>
      </c>
      <c r="M385" t="s">
        <v>10175</v>
      </c>
      <c r="N385">
        <v>54.779318000000004</v>
      </c>
      <c r="O385">
        <v>-127.169967</v>
      </c>
      <c r="P385" t="b">
        <v>0</v>
      </c>
      <c r="Q385" t="s">
        <v>9317</v>
      </c>
      <c r="R385" s="19" t="s">
        <v>10176</v>
      </c>
      <c r="S385" t="s">
        <v>28041</v>
      </c>
      <c r="T385" s="17">
        <v>2350000</v>
      </c>
    </row>
    <row r="386" spans="1:20" ht="15.6" x14ac:dyDescent="0.3">
      <c r="A386" t="s">
        <v>19395</v>
      </c>
      <c r="B386" t="s">
        <v>19395</v>
      </c>
      <c r="C386" t="s">
        <v>1271</v>
      </c>
      <c r="D386" s="20" t="s">
        <v>97</v>
      </c>
      <c r="E386" t="s">
        <v>767</v>
      </c>
      <c r="F386">
        <v>2</v>
      </c>
      <c r="G386">
        <v>2</v>
      </c>
      <c r="H386" t="s">
        <v>1279</v>
      </c>
      <c r="I386" t="s">
        <v>1655</v>
      </c>
      <c r="J386" t="s">
        <v>19719</v>
      </c>
      <c r="K386" t="s">
        <v>10177</v>
      </c>
      <c r="L386" t="s">
        <v>9496</v>
      </c>
      <c r="M386" t="s">
        <v>10178</v>
      </c>
      <c r="N386">
        <v>55.246988999999999</v>
      </c>
      <c r="O386">
        <v>-127.58166799999999</v>
      </c>
      <c r="P386" t="b">
        <v>0</v>
      </c>
      <c r="Q386" t="s">
        <v>9317</v>
      </c>
      <c r="R386" s="19" t="s">
        <v>10179</v>
      </c>
      <c r="S386" t="s">
        <v>28041</v>
      </c>
      <c r="T386" s="17">
        <v>2350000</v>
      </c>
    </row>
    <row r="387" spans="1:20" ht="15.6" x14ac:dyDescent="0.3">
      <c r="A387" t="s">
        <v>19395</v>
      </c>
      <c r="B387" t="s">
        <v>19395</v>
      </c>
      <c r="C387" t="s">
        <v>1271</v>
      </c>
      <c r="D387" s="20" t="s">
        <v>97</v>
      </c>
      <c r="E387" t="s">
        <v>767</v>
      </c>
      <c r="F387">
        <v>2</v>
      </c>
      <c r="G387">
        <v>2</v>
      </c>
      <c r="H387" t="s">
        <v>1279</v>
      </c>
      <c r="I387" t="s">
        <v>1656</v>
      </c>
      <c r="J387" t="s">
        <v>1656</v>
      </c>
      <c r="K387" t="s">
        <v>10180</v>
      </c>
      <c r="L387" t="s">
        <v>9496</v>
      </c>
      <c r="M387" t="s">
        <v>10181</v>
      </c>
      <c r="N387">
        <v>54.053984</v>
      </c>
      <c r="O387">
        <v>-128.65371300000001</v>
      </c>
      <c r="P387" t="b">
        <v>0</v>
      </c>
      <c r="Q387" t="s">
        <v>9317</v>
      </c>
      <c r="R387" s="19" t="s">
        <v>10182</v>
      </c>
      <c r="S387" t="s">
        <v>28041</v>
      </c>
      <c r="T387" s="17">
        <v>2350000</v>
      </c>
    </row>
    <row r="388" spans="1:20" ht="15.6" x14ac:dyDescent="0.3">
      <c r="A388" t="s">
        <v>19395</v>
      </c>
      <c r="B388" t="s">
        <v>19395</v>
      </c>
      <c r="C388" t="s">
        <v>1271</v>
      </c>
      <c r="D388" s="20" t="s">
        <v>97</v>
      </c>
      <c r="E388" t="s">
        <v>767</v>
      </c>
      <c r="F388">
        <v>2</v>
      </c>
      <c r="G388">
        <v>2</v>
      </c>
      <c r="H388" t="s">
        <v>1279</v>
      </c>
      <c r="I388" t="s">
        <v>1657</v>
      </c>
      <c r="J388" t="s">
        <v>19720</v>
      </c>
      <c r="K388" t="s">
        <v>10183</v>
      </c>
      <c r="L388" t="s">
        <v>9496</v>
      </c>
      <c r="M388" t="s">
        <v>10184</v>
      </c>
      <c r="N388">
        <v>49.274193680000003</v>
      </c>
      <c r="O388">
        <v>-121.70933429999999</v>
      </c>
      <c r="P388" t="b">
        <v>1</v>
      </c>
      <c r="Q388" t="s">
        <v>9317</v>
      </c>
      <c r="R388" s="19" t="s">
        <v>10185</v>
      </c>
      <c r="S388" t="s">
        <v>28041</v>
      </c>
      <c r="T388" s="17">
        <v>2350000</v>
      </c>
    </row>
    <row r="389" spans="1:20" ht="15.6" x14ac:dyDescent="0.3">
      <c r="A389" t="s">
        <v>19395</v>
      </c>
      <c r="B389" t="s">
        <v>19395</v>
      </c>
      <c r="C389" t="s">
        <v>1271</v>
      </c>
      <c r="D389" s="20" t="s">
        <v>97</v>
      </c>
      <c r="E389" t="s">
        <v>767</v>
      </c>
      <c r="F389">
        <v>2</v>
      </c>
      <c r="G389">
        <v>2</v>
      </c>
      <c r="H389" t="s">
        <v>1279</v>
      </c>
      <c r="I389" t="s">
        <v>1658</v>
      </c>
      <c r="J389" t="s">
        <v>1658</v>
      </c>
      <c r="K389" t="s">
        <v>10186</v>
      </c>
      <c r="L389" t="s">
        <v>9496</v>
      </c>
      <c r="M389" t="s">
        <v>10187</v>
      </c>
      <c r="N389">
        <v>54.312707000000003</v>
      </c>
      <c r="O389">
        <v>-130.29450600000001</v>
      </c>
      <c r="P389" t="b">
        <v>0</v>
      </c>
      <c r="Q389" t="s">
        <v>9317</v>
      </c>
      <c r="R389" s="19" t="s">
        <v>10138</v>
      </c>
      <c r="S389" t="s">
        <v>28041</v>
      </c>
      <c r="T389" s="17">
        <v>2350000</v>
      </c>
    </row>
    <row r="390" spans="1:20" ht="15.6" x14ac:dyDescent="0.3">
      <c r="A390" t="s">
        <v>19395</v>
      </c>
      <c r="B390" t="s">
        <v>19395</v>
      </c>
      <c r="C390" t="s">
        <v>1271</v>
      </c>
      <c r="D390" s="20" t="s">
        <v>97</v>
      </c>
      <c r="E390" t="s">
        <v>767</v>
      </c>
      <c r="F390">
        <v>2</v>
      </c>
      <c r="G390">
        <v>2</v>
      </c>
      <c r="H390" t="s">
        <v>1279</v>
      </c>
      <c r="I390" t="s">
        <v>1659</v>
      </c>
      <c r="J390" t="s">
        <v>19721</v>
      </c>
      <c r="K390" t="s">
        <v>10188</v>
      </c>
      <c r="L390" t="s">
        <v>9496</v>
      </c>
      <c r="M390" t="s">
        <v>10189</v>
      </c>
      <c r="N390">
        <v>49.782146699999998</v>
      </c>
      <c r="O390">
        <v>-126.04686289999999</v>
      </c>
      <c r="P390" t="b">
        <v>1</v>
      </c>
      <c r="Q390" t="s">
        <v>9317</v>
      </c>
      <c r="R390" s="19" t="s">
        <v>9583</v>
      </c>
      <c r="S390" t="s">
        <v>28041</v>
      </c>
      <c r="T390" s="17">
        <v>2350000</v>
      </c>
    </row>
    <row r="391" spans="1:20" ht="15.6" x14ac:dyDescent="0.3">
      <c r="A391" t="s">
        <v>19395</v>
      </c>
      <c r="B391" t="s">
        <v>19395</v>
      </c>
      <c r="C391" t="s">
        <v>1271</v>
      </c>
      <c r="D391" s="20" t="s">
        <v>98</v>
      </c>
      <c r="E391" t="s">
        <v>781</v>
      </c>
      <c r="F391">
        <v>1</v>
      </c>
      <c r="G391">
        <v>1</v>
      </c>
      <c r="H391" t="s">
        <v>1279</v>
      </c>
      <c r="I391" t="s">
        <v>1660</v>
      </c>
      <c r="J391" t="s">
        <v>1660</v>
      </c>
      <c r="K391" t="s">
        <v>9504</v>
      </c>
      <c r="L391" t="s">
        <v>9496</v>
      </c>
      <c r="M391" t="s">
        <v>10190</v>
      </c>
      <c r="N391">
        <v>49.175458800000001</v>
      </c>
      <c r="O391">
        <v>-122.6953353</v>
      </c>
      <c r="P391" t="b">
        <v>0</v>
      </c>
      <c r="Q391" t="s">
        <v>9317</v>
      </c>
      <c r="R391" s="19" t="s">
        <v>10191</v>
      </c>
      <c r="S391" t="s">
        <v>28041</v>
      </c>
      <c r="T391" s="17">
        <v>50000</v>
      </c>
    </row>
    <row r="392" spans="1:20" ht="15.6" x14ac:dyDescent="0.3">
      <c r="A392" t="s">
        <v>19395</v>
      </c>
      <c r="B392" t="s">
        <v>19395</v>
      </c>
      <c r="C392" t="s">
        <v>1271</v>
      </c>
      <c r="D392" s="20" t="s">
        <v>99</v>
      </c>
      <c r="E392" t="s">
        <v>782</v>
      </c>
      <c r="F392">
        <v>1</v>
      </c>
      <c r="G392">
        <v>1</v>
      </c>
      <c r="H392" t="s">
        <v>1279</v>
      </c>
      <c r="I392" t="s">
        <v>1661</v>
      </c>
      <c r="J392" t="s">
        <v>19722</v>
      </c>
      <c r="K392" t="s">
        <v>9665</v>
      </c>
      <c r="L392" t="s">
        <v>9496</v>
      </c>
      <c r="M392" t="s">
        <v>10192</v>
      </c>
      <c r="N392">
        <v>49.305362000000002</v>
      </c>
      <c r="O392">
        <v>-123.017927</v>
      </c>
      <c r="P392" t="b">
        <v>0</v>
      </c>
      <c r="Q392" t="s">
        <v>9317</v>
      </c>
      <c r="R392" s="19" t="s">
        <v>10193</v>
      </c>
      <c r="S392" t="s">
        <v>28041</v>
      </c>
      <c r="T392" s="17">
        <v>50000</v>
      </c>
    </row>
    <row r="393" spans="1:20" ht="15.6" x14ac:dyDescent="0.3">
      <c r="A393" t="s">
        <v>19395</v>
      </c>
      <c r="B393" t="s">
        <v>19395</v>
      </c>
      <c r="C393" t="s">
        <v>1271</v>
      </c>
      <c r="D393" s="20" t="s">
        <v>100</v>
      </c>
      <c r="E393" t="s">
        <v>783</v>
      </c>
      <c r="F393">
        <v>4</v>
      </c>
      <c r="G393">
        <v>4</v>
      </c>
      <c r="H393" t="s">
        <v>1279</v>
      </c>
      <c r="I393" t="s">
        <v>1662</v>
      </c>
      <c r="J393" t="s">
        <v>19723</v>
      </c>
      <c r="K393" t="s">
        <v>10194</v>
      </c>
      <c r="L393" t="s">
        <v>9496</v>
      </c>
      <c r="M393" t="s">
        <v>10195</v>
      </c>
      <c r="N393">
        <v>49.053079099999998</v>
      </c>
      <c r="O393">
        <v>-123.8765475</v>
      </c>
      <c r="P393" t="b">
        <v>0</v>
      </c>
      <c r="Q393" t="s">
        <v>9317</v>
      </c>
      <c r="R393" s="19" t="s">
        <v>10130</v>
      </c>
      <c r="S393" t="s">
        <v>28041</v>
      </c>
      <c r="T393" s="17">
        <v>200000</v>
      </c>
    </row>
    <row r="394" spans="1:20" ht="15.6" x14ac:dyDescent="0.3">
      <c r="A394" t="s">
        <v>19395</v>
      </c>
      <c r="B394" t="s">
        <v>19395</v>
      </c>
      <c r="C394" t="s">
        <v>1271</v>
      </c>
      <c r="D394" s="20" t="s">
        <v>101</v>
      </c>
      <c r="E394" t="s">
        <v>784</v>
      </c>
      <c r="F394">
        <v>1</v>
      </c>
      <c r="G394">
        <v>1</v>
      </c>
      <c r="H394" t="s">
        <v>1279</v>
      </c>
      <c r="I394" t="s">
        <v>1663</v>
      </c>
      <c r="J394" t="s">
        <v>19724</v>
      </c>
      <c r="K394" t="s">
        <v>10196</v>
      </c>
      <c r="L394" t="s">
        <v>9496</v>
      </c>
      <c r="M394" t="s">
        <v>10197</v>
      </c>
      <c r="N394">
        <v>49.600780999999998</v>
      </c>
      <c r="O394">
        <v>-119.6840567</v>
      </c>
      <c r="P394" t="b">
        <v>0</v>
      </c>
      <c r="Q394" t="s">
        <v>9317</v>
      </c>
      <c r="R394" s="19" t="s">
        <v>10198</v>
      </c>
      <c r="S394" t="s">
        <v>28041</v>
      </c>
      <c r="T394" s="17">
        <v>100000</v>
      </c>
    </row>
    <row r="395" spans="1:20" ht="15.6" x14ac:dyDescent="0.3">
      <c r="A395" t="s">
        <v>19395</v>
      </c>
      <c r="B395" t="s">
        <v>19395</v>
      </c>
      <c r="C395" t="s">
        <v>1271</v>
      </c>
      <c r="D395" s="20" t="s">
        <v>101</v>
      </c>
      <c r="E395" t="s">
        <v>784</v>
      </c>
      <c r="F395">
        <v>1</v>
      </c>
      <c r="G395">
        <v>1</v>
      </c>
      <c r="H395" t="s">
        <v>1279</v>
      </c>
      <c r="I395" t="s">
        <v>1664</v>
      </c>
      <c r="J395" t="s">
        <v>19725</v>
      </c>
      <c r="K395" t="s">
        <v>10196</v>
      </c>
      <c r="L395" t="s">
        <v>9496</v>
      </c>
      <c r="M395" t="s">
        <v>10197</v>
      </c>
      <c r="N395">
        <v>49.601042</v>
      </c>
      <c r="O395">
        <v>-119.6558708</v>
      </c>
      <c r="P395" t="b">
        <v>0</v>
      </c>
      <c r="Q395" t="s">
        <v>9317</v>
      </c>
      <c r="R395" s="19" t="s">
        <v>10199</v>
      </c>
      <c r="S395" t="s">
        <v>28041</v>
      </c>
      <c r="T395" s="17">
        <v>100000</v>
      </c>
    </row>
    <row r="396" spans="1:20" ht="15.6" x14ac:dyDescent="0.3">
      <c r="A396" t="s">
        <v>19395</v>
      </c>
      <c r="B396" t="s">
        <v>19395</v>
      </c>
      <c r="C396" t="s">
        <v>1271</v>
      </c>
      <c r="D396" s="20" t="s">
        <v>102</v>
      </c>
      <c r="E396" t="s">
        <v>785</v>
      </c>
      <c r="F396">
        <v>2</v>
      </c>
      <c r="G396">
        <v>2</v>
      </c>
      <c r="H396" t="s">
        <v>1279</v>
      </c>
      <c r="I396" t="s">
        <v>1665</v>
      </c>
      <c r="J396" t="s">
        <v>19726</v>
      </c>
      <c r="K396" t="s">
        <v>10200</v>
      </c>
      <c r="L396" t="s">
        <v>9496</v>
      </c>
      <c r="M396" t="s">
        <v>10201</v>
      </c>
      <c r="N396">
        <v>49.702519600000002</v>
      </c>
      <c r="O396">
        <v>-123.1532244</v>
      </c>
      <c r="P396" t="b">
        <v>1</v>
      </c>
      <c r="Q396" t="s">
        <v>9317</v>
      </c>
      <c r="R396" s="19" t="s">
        <v>10202</v>
      </c>
      <c r="S396" t="s">
        <v>28040</v>
      </c>
      <c r="T396" s="17">
        <v>100000</v>
      </c>
    </row>
    <row r="397" spans="1:20" ht="15.6" x14ac:dyDescent="0.3">
      <c r="A397" t="s">
        <v>19395</v>
      </c>
      <c r="B397" t="s">
        <v>19395</v>
      </c>
      <c r="C397" t="s">
        <v>1271</v>
      </c>
      <c r="D397" s="20" t="s">
        <v>103</v>
      </c>
      <c r="E397" t="s">
        <v>786</v>
      </c>
      <c r="F397">
        <v>2</v>
      </c>
      <c r="G397">
        <v>2</v>
      </c>
      <c r="H397" t="s">
        <v>1279</v>
      </c>
      <c r="I397" t="s">
        <v>1666</v>
      </c>
      <c r="J397" t="s">
        <v>19727</v>
      </c>
      <c r="K397" t="s">
        <v>9562</v>
      </c>
      <c r="L397" t="s">
        <v>9326</v>
      </c>
      <c r="M397" t="s">
        <v>10203</v>
      </c>
      <c r="N397">
        <v>45.276563000000003</v>
      </c>
      <c r="O397">
        <v>-75.805869000000001</v>
      </c>
      <c r="P397" t="b">
        <v>0</v>
      </c>
      <c r="Q397" t="s">
        <v>9317</v>
      </c>
      <c r="R397" s="19" t="s">
        <v>10204</v>
      </c>
      <c r="S397" t="s">
        <v>28040</v>
      </c>
      <c r="T397" s="17">
        <v>2700000</v>
      </c>
    </row>
    <row r="398" spans="1:20" ht="15.6" x14ac:dyDescent="0.3">
      <c r="A398" t="s">
        <v>19395</v>
      </c>
      <c r="B398" t="s">
        <v>19395</v>
      </c>
      <c r="C398" t="s">
        <v>1271</v>
      </c>
      <c r="D398" s="20" t="s">
        <v>103</v>
      </c>
      <c r="E398" t="s">
        <v>786</v>
      </c>
      <c r="F398">
        <v>2</v>
      </c>
      <c r="G398">
        <v>2</v>
      </c>
      <c r="H398" t="s">
        <v>1279</v>
      </c>
      <c r="I398" t="s">
        <v>1667</v>
      </c>
      <c r="J398" t="s">
        <v>19728</v>
      </c>
      <c r="K398" t="s">
        <v>9562</v>
      </c>
      <c r="L398" t="s">
        <v>9326</v>
      </c>
      <c r="M398" t="s">
        <v>10205</v>
      </c>
      <c r="N398">
        <v>45.452424209999997</v>
      </c>
      <c r="O398">
        <v>-75.506536019999999</v>
      </c>
      <c r="P398" t="b">
        <v>0</v>
      </c>
      <c r="Q398" t="s">
        <v>9317</v>
      </c>
      <c r="R398" s="19" t="s">
        <v>10204</v>
      </c>
      <c r="S398" t="s">
        <v>28040</v>
      </c>
      <c r="T398" s="17">
        <v>2700000</v>
      </c>
    </row>
    <row r="399" spans="1:20" ht="15.6" x14ac:dyDescent="0.3">
      <c r="A399" t="s">
        <v>19395</v>
      </c>
      <c r="B399" t="s">
        <v>19395</v>
      </c>
      <c r="C399" t="s">
        <v>1271</v>
      </c>
      <c r="D399" s="20" t="s">
        <v>103</v>
      </c>
      <c r="E399" t="s">
        <v>786</v>
      </c>
      <c r="F399">
        <v>4</v>
      </c>
      <c r="G399">
        <v>4</v>
      </c>
      <c r="H399" t="s">
        <v>1279</v>
      </c>
      <c r="I399" t="s">
        <v>1668</v>
      </c>
      <c r="J399" t="s">
        <v>19729</v>
      </c>
      <c r="K399" t="s">
        <v>10206</v>
      </c>
      <c r="L399" t="s">
        <v>9326</v>
      </c>
      <c r="M399" t="s">
        <v>10207</v>
      </c>
      <c r="N399">
        <v>43.964320000000001</v>
      </c>
      <c r="O399">
        <v>-78.272790000000001</v>
      </c>
      <c r="P399" t="b">
        <v>0</v>
      </c>
      <c r="Q399" t="s">
        <v>9317</v>
      </c>
      <c r="R399" s="19" t="s">
        <v>10208</v>
      </c>
      <c r="S399" t="s">
        <v>28040</v>
      </c>
      <c r="T399" s="17">
        <v>2700000</v>
      </c>
    </row>
    <row r="400" spans="1:20" ht="15.6" x14ac:dyDescent="0.3">
      <c r="A400" t="s">
        <v>19395</v>
      </c>
      <c r="B400" t="s">
        <v>19395</v>
      </c>
      <c r="C400" t="s">
        <v>1271</v>
      </c>
      <c r="D400" s="20" t="s">
        <v>103</v>
      </c>
      <c r="E400" t="s">
        <v>786</v>
      </c>
      <c r="F400">
        <v>2</v>
      </c>
      <c r="G400">
        <v>2</v>
      </c>
      <c r="H400" t="s">
        <v>1279</v>
      </c>
      <c r="I400" t="s">
        <v>1669</v>
      </c>
      <c r="J400" t="s">
        <v>1669</v>
      </c>
      <c r="K400" t="s">
        <v>9329</v>
      </c>
      <c r="L400" t="s">
        <v>9326</v>
      </c>
      <c r="M400" t="s">
        <v>10209</v>
      </c>
      <c r="N400">
        <v>43.583514839999999</v>
      </c>
      <c r="O400">
        <v>-79.75977666</v>
      </c>
      <c r="P400" t="b">
        <v>0</v>
      </c>
      <c r="Q400" t="s">
        <v>9317</v>
      </c>
      <c r="R400" s="19" t="s">
        <v>10210</v>
      </c>
      <c r="S400" t="s">
        <v>28040</v>
      </c>
      <c r="T400" s="17">
        <v>2700000</v>
      </c>
    </row>
    <row r="401" spans="1:20" ht="15.6" x14ac:dyDescent="0.3">
      <c r="A401" t="s">
        <v>19395</v>
      </c>
      <c r="B401" t="s">
        <v>19395</v>
      </c>
      <c r="C401" t="s">
        <v>1271</v>
      </c>
      <c r="D401" s="20" t="s">
        <v>103</v>
      </c>
      <c r="E401" t="s">
        <v>786</v>
      </c>
      <c r="F401">
        <v>4</v>
      </c>
      <c r="G401">
        <v>4</v>
      </c>
      <c r="H401" t="s">
        <v>1279</v>
      </c>
      <c r="I401" t="s">
        <v>1670</v>
      </c>
      <c r="J401" t="s">
        <v>19730</v>
      </c>
      <c r="K401" t="s">
        <v>10211</v>
      </c>
      <c r="L401" t="s">
        <v>9326</v>
      </c>
      <c r="M401" t="s">
        <v>10212</v>
      </c>
      <c r="N401">
        <v>44.24601002</v>
      </c>
      <c r="O401">
        <v>-79.671104409999998</v>
      </c>
      <c r="P401" t="b">
        <v>0</v>
      </c>
      <c r="Q401" t="s">
        <v>9317</v>
      </c>
      <c r="R401" s="19" t="s">
        <v>10213</v>
      </c>
      <c r="S401" t="s">
        <v>28040</v>
      </c>
      <c r="T401" s="17">
        <v>2700000</v>
      </c>
    </row>
    <row r="402" spans="1:20" ht="15.6" x14ac:dyDescent="0.3">
      <c r="A402" t="s">
        <v>19395</v>
      </c>
      <c r="B402" t="s">
        <v>19395</v>
      </c>
      <c r="C402" t="s">
        <v>1271</v>
      </c>
      <c r="D402" s="20" t="s">
        <v>103</v>
      </c>
      <c r="E402" t="s">
        <v>786</v>
      </c>
      <c r="F402">
        <v>2</v>
      </c>
      <c r="G402">
        <v>2</v>
      </c>
      <c r="H402" t="s">
        <v>1279</v>
      </c>
      <c r="I402" t="s">
        <v>1671</v>
      </c>
      <c r="J402" t="s">
        <v>19731</v>
      </c>
      <c r="K402" t="s">
        <v>9399</v>
      </c>
      <c r="L402" t="s">
        <v>9326</v>
      </c>
      <c r="M402" t="s">
        <v>10214</v>
      </c>
      <c r="N402">
        <v>43.488793489999999</v>
      </c>
      <c r="O402">
        <v>-79.71526197</v>
      </c>
      <c r="P402" t="b">
        <v>0</v>
      </c>
      <c r="Q402" t="s">
        <v>9317</v>
      </c>
      <c r="R402" s="19" t="s">
        <v>10215</v>
      </c>
      <c r="S402" t="s">
        <v>28040</v>
      </c>
      <c r="T402" s="17">
        <v>2700000</v>
      </c>
    </row>
    <row r="403" spans="1:20" ht="15.6" x14ac:dyDescent="0.3">
      <c r="A403" t="s">
        <v>19395</v>
      </c>
      <c r="B403" t="s">
        <v>19395</v>
      </c>
      <c r="C403" t="s">
        <v>1271</v>
      </c>
      <c r="D403" s="20" t="s">
        <v>103</v>
      </c>
      <c r="E403" t="s">
        <v>786</v>
      </c>
      <c r="F403">
        <v>2</v>
      </c>
      <c r="G403">
        <v>2</v>
      </c>
      <c r="H403" t="s">
        <v>1279</v>
      </c>
      <c r="I403" t="s">
        <v>1672</v>
      </c>
      <c r="J403" t="s">
        <v>19732</v>
      </c>
      <c r="K403" t="s">
        <v>9409</v>
      </c>
      <c r="L403" t="s">
        <v>9326</v>
      </c>
      <c r="M403" t="s">
        <v>10216</v>
      </c>
      <c r="N403">
        <v>43.721428510000003</v>
      </c>
      <c r="O403">
        <v>-79.595591389999996</v>
      </c>
      <c r="P403" t="b">
        <v>0</v>
      </c>
      <c r="Q403" t="s">
        <v>9317</v>
      </c>
      <c r="R403" s="19" t="s">
        <v>10217</v>
      </c>
      <c r="S403" t="s">
        <v>28040</v>
      </c>
      <c r="T403" s="17">
        <v>2700000</v>
      </c>
    </row>
    <row r="404" spans="1:20" ht="15.6" x14ac:dyDescent="0.3">
      <c r="A404" t="s">
        <v>19395</v>
      </c>
      <c r="B404" t="s">
        <v>19395</v>
      </c>
      <c r="C404" t="s">
        <v>1271</v>
      </c>
      <c r="D404" s="20" t="s">
        <v>103</v>
      </c>
      <c r="E404" t="s">
        <v>786</v>
      </c>
      <c r="F404">
        <v>4</v>
      </c>
      <c r="G404">
        <v>4</v>
      </c>
      <c r="H404" t="s">
        <v>1279</v>
      </c>
      <c r="I404" t="s">
        <v>1399</v>
      </c>
      <c r="J404" t="s">
        <v>23961</v>
      </c>
      <c r="K404" t="s">
        <v>9421</v>
      </c>
      <c r="L404" t="s">
        <v>9326</v>
      </c>
      <c r="M404" t="s">
        <v>10218</v>
      </c>
      <c r="N404">
        <v>43.435294050000003</v>
      </c>
      <c r="O404">
        <v>-80.245680010000001</v>
      </c>
      <c r="P404" t="b">
        <v>0</v>
      </c>
      <c r="Q404" t="s">
        <v>9317</v>
      </c>
      <c r="R404" s="19" t="s">
        <v>10219</v>
      </c>
      <c r="S404" t="s">
        <v>28040</v>
      </c>
      <c r="T404" s="17">
        <v>2700000</v>
      </c>
    </row>
    <row r="405" spans="1:20" ht="15.6" x14ac:dyDescent="0.3">
      <c r="A405" t="s">
        <v>19395</v>
      </c>
      <c r="B405" t="s">
        <v>19395</v>
      </c>
      <c r="C405" t="s">
        <v>1271</v>
      </c>
      <c r="D405" s="20" t="s">
        <v>103</v>
      </c>
      <c r="E405" t="s">
        <v>786</v>
      </c>
      <c r="F405">
        <v>4</v>
      </c>
      <c r="G405">
        <v>4</v>
      </c>
      <c r="H405" t="s">
        <v>1279</v>
      </c>
      <c r="I405" t="s">
        <v>1673</v>
      </c>
      <c r="J405" t="s">
        <v>19733</v>
      </c>
      <c r="K405" t="s">
        <v>9421</v>
      </c>
      <c r="L405" t="s">
        <v>9326</v>
      </c>
      <c r="M405" t="s">
        <v>10220</v>
      </c>
      <c r="N405">
        <v>43.433101299999997</v>
      </c>
      <c r="O405">
        <v>-80.24506135</v>
      </c>
      <c r="P405" t="b">
        <v>0</v>
      </c>
      <c r="Q405" t="s">
        <v>9317</v>
      </c>
      <c r="R405" s="19" t="s">
        <v>10219</v>
      </c>
      <c r="S405" t="s">
        <v>28040</v>
      </c>
      <c r="T405" s="17">
        <v>2700000</v>
      </c>
    </row>
    <row r="406" spans="1:20" ht="15.6" x14ac:dyDescent="0.3">
      <c r="A406" t="s">
        <v>19395</v>
      </c>
      <c r="B406" t="s">
        <v>19395</v>
      </c>
      <c r="C406" t="s">
        <v>1271</v>
      </c>
      <c r="D406" s="20" t="s">
        <v>103</v>
      </c>
      <c r="E406" t="s">
        <v>786</v>
      </c>
      <c r="F406">
        <v>2</v>
      </c>
      <c r="G406">
        <v>2</v>
      </c>
      <c r="H406" t="s">
        <v>1279</v>
      </c>
      <c r="I406" t="s">
        <v>1674</v>
      </c>
      <c r="J406" t="s">
        <v>19734</v>
      </c>
      <c r="K406" t="s">
        <v>10080</v>
      </c>
      <c r="L406" t="s">
        <v>9326</v>
      </c>
      <c r="M406" t="s">
        <v>10221</v>
      </c>
      <c r="N406">
        <v>43.752864719999998</v>
      </c>
      <c r="O406">
        <v>-79.263976630000002</v>
      </c>
      <c r="P406" t="b">
        <v>0</v>
      </c>
      <c r="Q406" t="s">
        <v>9317</v>
      </c>
      <c r="R406" s="19" t="s">
        <v>10222</v>
      </c>
      <c r="S406" t="s">
        <v>28040</v>
      </c>
      <c r="T406" s="17">
        <v>2700000</v>
      </c>
    </row>
    <row r="407" spans="1:20" ht="15.6" x14ac:dyDescent="0.3">
      <c r="A407" t="s">
        <v>19395</v>
      </c>
      <c r="B407" t="s">
        <v>19395</v>
      </c>
      <c r="C407" t="s">
        <v>1271</v>
      </c>
      <c r="D407" s="20" t="s">
        <v>103</v>
      </c>
      <c r="E407" t="s">
        <v>786</v>
      </c>
      <c r="F407">
        <v>2</v>
      </c>
      <c r="G407">
        <v>2</v>
      </c>
      <c r="H407" t="s">
        <v>1279</v>
      </c>
      <c r="I407" t="s">
        <v>1675</v>
      </c>
      <c r="J407" t="s">
        <v>19735</v>
      </c>
      <c r="K407" t="s">
        <v>10223</v>
      </c>
      <c r="L407" t="s">
        <v>9326</v>
      </c>
      <c r="M407" t="s">
        <v>10224</v>
      </c>
      <c r="N407">
        <v>43.708466260000002</v>
      </c>
      <c r="O407">
        <v>-79.533170470000002</v>
      </c>
      <c r="P407" t="b">
        <v>0</v>
      </c>
      <c r="Q407" t="s">
        <v>9317</v>
      </c>
      <c r="R407" s="19" t="s">
        <v>10225</v>
      </c>
      <c r="S407" t="s">
        <v>28040</v>
      </c>
      <c r="T407" s="17">
        <v>2700000</v>
      </c>
    </row>
    <row r="408" spans="1:20" ht="15.6" x14ac:dyDescent="0.3">
      <c r="A408" t="s">
        <v>19395</v>
      </c>
      <c r="B408" t="s">
        <v>19395</v>
      </c>
      <c r="C408" t="s">
        <v>1271</v>
      </c>
      <c r="D408" s="20" t="s">
        <v>103</v>
      </c>
      <c r="E408" t="s">
        <v>786</v>
      </c>
      <c r="F408">
        <v>2</v>
      </c>
      <c r="G408">
        <v>2</v>
      </c>
      <c r="H408" t="s">
        <v>1279</v>
      </c>
      <c r="I408" t="s">
        <v>1676</v>
      </c>
      <c r="J408" t="s">
        <v>19736</v>
      </c>
      <c r="K408" t="s">
        <v>10226</v>
      </c>
      <c r="L408" t="s">
        <v>9326</v>
      </c>
      <c r="M408" t="s">
        <v>10227</v>
      </c>
      <c r="N408">
        <v>45.202611449999999</v>
      </c>
      <c r="O408">
        <v>-74.362241740000002</v>
      </c>
      <c r="P408" t="b">
        <v>0</v>
      </c>
      <c r="Q408" t="s">
        <v>9317</v>
      </c>
      <c r="R408" s="19" t="s">
        <v>10228</v>
      </c>
      <c r="S408" t="s">
        <v>28040</v>
      </c>
      <c r="T408" s="17">
        <v>2700000</v>
      </c>
    </row>
    <row r="409" spans="1:20" ht="15.6" x14ac:dyDescent="0.3">
      <c r="A409" t="s">
        <v>19395</v>
      </c>
      <c r="B409" t="s">
        <v>19395</v>
      </c>
      <c r="C409" t="s">
        <v>1271</v>
      </c>
      <c r="D409" s="20" t="s">
        <v>103</v>
      </c>
      <c r="E409" t="s">
        <v>786</v>
      </c>
      <c r="F409">
        <v>4</v>
      </c>
      <c r="G409">
        <v>4</v>
      </c>
      <c r="H409" t="s">
        <v>1279</v>
      </c>
      <c r="I409" t="s">
        <v>1677</v>
      </c>
      <c r="J409" t="s">
        <v>19737</v>
      </c>
      <c r="K409" t="s">
        <v>10083</v>
      </c>
      <c r="L409" t="s">
        <v>9326</v>
      </c>
      <c r="M409" t="s">
        <v>10229</v>
      </c>
      <c r="N409">
        <v>44.351973409999999</v>
      </c>
      <c r="O409">
        <v>-79.68721515</v>
      </c>
      <c r="P409" t="b">
        <v>0</v>
      </c>
      <c r="Q409" t="s">
        <v>9317</v>
      </c>
      <c r="R409" s="19" t="s">
        <v>10230</v>
      </c>
      <c r="S409" t="s">
        <v>28040</v>
      </c>
      <c r="T409" s="17">
        <v>2700000</v>
      </c>
    </row>
    <row r="410" spans="1:20" ht="15.6" x14ac:dyDescent="0.3">
      <c r="A410" t="s">
        <v>19395</v>
      </c>
      <c r="B410" t="s">
        <v>19395</v>
      </c>
      <c r="C410" t="s">
        <v>1271</v>
      </c>
      <c r="D410" s="20" t="s">
        <v>103</v>
      </c>
      <c r="E410" t="s">
        <v>786</v>
      </c>
      <c r="F410">
        <v>4</v>
      </c>
      <c r="G410">
        <v>4</v>
      </c>
      <c r="H410" t="s">
        <v>1279</v>
      </c>
      <c r="I410" t="s">
        <v>1678</v>
      </c>
      <c r="J410" t="s">
        <v>19738</v>
      </c>
      <c r="K410" t="s">
        <v>10231</v>
      </c>
      <c r="L410" t="s">
        <v>9326</v>
      </c>
      <c r="M410" t="s">
        <v>10232</v>
      </c>
      <c r="N410">
        <v>44.11120219</v>
      </c>
      <c r="O410">
        <v>-77.659569070000003</v>
      </c>
      <c r="P410" t="b">
        <v>0</v>
      </c>
      <c r="Q410" t="s">
        <v>9317</v>
      </c>
      <c r="R410" s="19" t="s">
        <v>10233</v>
      </c>
      <c r="S410" t="s">
        <v>28040</v>
      </c>
      <c r="T410" s="17">
        <v>2700000</v>
      </c>
    </row>
    <row r="411" spans="1:20" ht="15.6" x14ac:dyDescent="0.3">
      <c r="A411" t="s">
        <v>19395</v>
      </c>
      <c r="B411" t="s">
        <v>19395</v>
      </c>
      <c r="C411" t="s">
        <v>1271</v>
      </c>
      <c r="D411" s="20" t="s">
        <v>103</v>
      </c>
      <c r="E411" t="s">
        <v>786</v>
      </c>
      <c r="F411">
        <v>4</v>
      </c>
      <c r="G411">
        <v>4</v>
      </c>
      <c r="H411" t="s">
        <v>1279</v>
      </c>
      <c r="I411" t="s">
        <v>1679</v>
      </c>
      <c r="J411" t="s">
        <v>19739</v>
      </c>
      <c r="K411" t="s">
        <v>10231</v>
      </c>
      <c r="L411" t="s">
        <v>9326</v>
      </c>
      <c r="M411" t="s">
        <v>9588</v>
      </c>
      <c r="N411">
        <v>44.109615150000003</v>
      </c>
      <c r="O411">
        <v>-77.659570720000005</v>
      </c>
      <c r="P411" t="b">
        <v>0</v>
      </c>
      <c r="Q411" t="s">
        <v>9317</v>
      </c>
      <c r="R411" s="19" t="s">
        <v>10233</v>
      </c>
      <c r="S411" t="s">
        <v>28040</v>
      </c>
      <c r="T411" s="17">
        <v>2700000</v>
      </c>
    </row>
    <row r="412" spans="1:20" ht="15.6" x14ac:dyDescent="0.3">
      <c r="A412" t="s">
        <v>19395</v>
      </c>
      <c r="B412" t="s">
        <v>19395</v>
      </c>
      <c r="C412" t="s">
        <v>1271</v>
      </c>
      <c r="D412" s="20" t="s">
        <v>103</v>
      </c>
      <c r="E412" t="s">
        <v>786</v>
      </c>
      <c r="F412">
        <v>4</v>
      </c>
      <c r="G412">
        <v>4</v>
      </c>
      <c r="H412" t="s">
        <v>1279</v>
      </c>
      <c r="I412" t="s">
        <v>1680</v>
      </c>
      <c r="J412" t="s">
        <v>19740</v>
      </c>
      <c r="K412" t="s">
        <v>9391</v>
      </c>
      <c r="L412" t="s">
        <v>9326</v>
      </c>
      <c r="M412" t="s">
        <v>10234</v>
      </c>
      <c r="N412">
        <v>43.066746330000001</v>
      </c>
      <c r="O412">
        <v>-80.796846830000007</v>
      </c>
      <c r="P412" t="b">
        <v>0</v>
      </c>
      <c r="Q412" t="s">
        <v>9317</v>
      </c>
      <c r="R412" s="19" t="s">
        <v>10235</v>
      </c>
      <c r="S412" t="s">
        <v>28040</v>
      </c>
      <c r="T412" s="17">
        <v>2700000</v>
      </c>
    </row>
    <row r="413" spans="1:20" ht="15.6" x14ac:dyDescent="0.3">
      <c r="A413" t="s">
        <v>19395</v>
      </c>
      <c r="B413" t="s">
        <v>19395</v>
      </c>
      <c r="C413" t="s">
        <v>1271</v>
      </c>
      <c r="D413" s="20" t="s">
        <v>103</v>
      </c>
      <c r="E413" t="s">
        <v>786</v>
      </c>
      <c r="F413">
        <v>2</v>
      </c>
      <c r="G413">
        <v>2</v>
      </c>
      <c r="H413" t="s">
        <v>1279</v>
      </c>
      <c r="I413" t="s">
        <v>1681</v>
      </c>
      <c r="J413" t="s">
        <v>19741</v>
      </c>
      <c r="K413" t="s">
        <v>9565</v>
      </c>
      <c r="L413" t="s">
        <v>9326</v>
      </c>
      <c r="M413" t="s">
        <v>10236</v>
      </c>
      <c r="N413">
        <v>43.686418699999997</v>
      </c>
      <c r="O413">
        <v>-79.482549230000004</v>
      </c>
      <c r="P413" t="b">
        <v>0</v>
      </c>
      <c r="Q413" t="s">
        <v>9317</v>
      </c>
      <c r="R413" s="19" t="s">
        <v>10182</v>
      </c>
      <c r="S413" t="s">
        <v>28040</v>
      </c>
      <c r="T413" s="17">
        <v>2700000</v>
      </c>
    </row>
    <row r="414" spans="1:20" ht="15.6" x14ac:dyDescent="0.3">
      <c r="A414" t="s">
        <v>19395</v>
      </c>
      <c r="B414" t="s">
        <v>19395</v>
      </c>
      <c r="C414" t="s">
        <v>1271</v>
      </c>
      <c r="D414" s="20" t="s">
        <v>103</v>
      </c>
      <c r="E414" t="s">
        <v>786</v>
      </c>
      <c r="F414">
        <v>4</v>
      </c>
      <c r="G414">
        <v>4</v>
      </c>
      <c r="H414" t="s">
        <v>1279</v>
      </c>
      <c r="I414" t="s">
        <v>1682</v>
      </c>
      <c r="J414" t="s">
        <v>19742</v>
      </c>
      <c r="K414" t="s">
        <v>10237</v>
      </c>
      <c r="L414" t="s">
        <v>9326</v>
      </c>
      <c r="M414" t="s">
        <v>10238</v>
      </c>
      <c r="N414">
        <v>43.895184010000001</v>
      </c>
      <c r="O414">
        <v>-79.556884749999995</v>
      </c>
      <c r="P414" t="b">
        <v>0</v>
      </c>
      <c r="Q414" t="s">
        <v>9317</v>
      </c>
      <c r="R414" s="19" t="s">
        <v>10239</v>
      </c>
      <c r="S414" t="s">
        <v>28040</v>
      </c>
      <c r="T414" s="17">
        <v>2700000</v>
      </c>
    </row>
    <row r="415" spans="1:20" ht="15.6" x14ac:dyDescent="0.3">
      <c r="A415" t="s">
        <v>19395</v>
      </c>
      <c r="B415" t="s">
        <v>19395</v>
      </c>
      <c r="C415" t="s">
        <v>1271</v>
      </c>
      <c r="D415" s="20" t="s">
        <v>104</v>
      </c>
      <c r="E415" t="s">
        <v>787</v>
      </c>
      <c r="F415">
        <v>1</v>
      </c>
      <c r="G415">
        <v>1</v>
      </c>
      <c r="H415" t="s">
        <v>1279</v>
      </c>
      <c r="I415" t="s">
        <v>1683</v>
      </c>
      <c r="J415" t="s">
        <v>19743</v>
      </c>
      <c r="K415" t="s">
        <v>10240</v>
      </c>
      <c r="L415" t="s">
        <v>9315</v>
      </c>
      <c r="M415" t="s">
        <v>10241</v>
      </c>
      <c r="N415">
        <v>48.882806500000001</v>
      </c>
      <c r="O415">
        <v>-72.232525199999998</v>
      </c>
      <c r="P415" t="b">
        <v>0</v>
      </c>
      <c r="Q415" t="s">
        <v>9317</v>
      </c>
      <c r="R415" s="19" t="s">
        <v>10242</v>
      </c>
      <c r="S415" t="s">
        <v>28040</v>
      </c>
      <c r="T415" s="17">
        <v>950000</v>
      </c>
    </row>
    <row r="416" spans="1:20" ht="15.6" x14ac:dyDescent="0.3">
      <c r="A416" t="s">
        <v>19395</v>
      </c>
      <c r="B416" t="s">
        <v>19395</v>
      </c>
      <c r="C416" t="s">
        <v>1271</v>
      </c>
      <c r="D416" s="20" t="s">
        <v>104</v>
      </c>
      <c r="E416" t="s">
        <v>787</v>
      </c>
      <c r="F416">
        <v>1</v>
      </c>
      <c r="G416">
        <v>1</v>
      </c>
      <c r="H416" t="s">
        <v>1281</v>
      </c>
      <c r="I416" t="s">
        <v>1684</v>
      </c>
      <c r="J416" t="s">
        <v>19744</v>
      </c>
      <c r="K416" t="s">
        <v>10243</v>
      </c>
      <c r="L416" t="s">
        <v>9315</v>
      </c>
      <c r="M416" t="s">
        <v>10244</v>
      </c>
      <c r="N416">
        <v>48.455776999999998</v>
      </c>
      <c r="O416">
        <v>-71.014497000000006</v>
      </c>
      <c r="P416" t="b">
        <v>0</v>
      </c>
      <c r="Q416" t="s">
        <v>9317</v>
      </c>
      <c r="R416" s="19" t="s">
        <v>10245</v>
      </c>
      <c r="S416" t="s">
        <v>28040</v>
      </c>
      <c r="T416" s="17">
        <v>950000</v>
      </c>
    </row>
    <row r="417" spans="1:20" ht="15.6" x14ac:dyDescent="0.3">
      <c r="A417" t="s">
        <v>19395</v>
      </c>
      <c r="B417" t="s">
        <v>19395</v>
      </c>
      <c r="C417" t="s">
        <v>1271</v>
      </c>
      <c r="D417" s="20" t="s">
        <v>104</v>
      </c>
      <c r="E417" t="s">
        <v>787</v>
      </c>
      <c r="F417">
        <v>1</v>
      </c>
      <c r="G417">
        <v>1</v>
      </c>
      <c r="H417" t="s">
        <v>1281</v>
      </c>
      <c r="I417" t="s">
        <v>1685</v>
      </c>
      <c r="J417" t="s">
        <v>19745</v>
      </c>
      <c r="K417" t="s">
        <v>10240</v>
      </c>
      <c r="L417" t="s">
        <v>9315</v>
      </c>
      <c r="M417" t="s">
        <v>10246</v>
      </c>
      <c r="N417">
        <v>48.882460999999999</v>
      </c>
      <c r="O417">
        <v>-72.200474</v>
      </c>
      <c r="P417" t="b">
        <v>0</v>
      </c>
      <c r="Q417" t="s">
        <v>9317</v>
      </c>
      <c r="R417" s="19" t="s">
        <v>10247</v>
      </c>
      <c r="S417" t="s">
        <v>28040</v>
      </c>
      <c r="T417" s="17">
        <v>950000</v>
      </c>
    </row>
    <row r="418" spans="1:20" ht="15.6" x14ac:dyDescent="0.3">
      <c r="A418" t="s">
        <v>19395</v>
      </c>
      <c r="B418" t="s">
        <v>19395</v>
      </c>
      <c r="C418" t="s">
        <v>1271</v>
      </c>
      <c r="D418" s="20" t="s">
        <v>104</v>
      </c>
      <c r="E418" t="s">
        <v>787</v>
      </c>
      <c r="F418">
        <v>1</v>
      </c>
      <c r="G418">
        <v>1</v>
      </c>
      <c r="H418" t="s">
        <v>1279</v>
      </c>
      <c r="I418" t="s">
        <v>1685</v>
      </c>
      <c r="J418" t="s">
        <v>19745</v>
      </c>
      <c r="K418" t="s">
        <v>10240</v>
      </c>
      <c r="L418" t="s">
        <v>9315</v>
      </c>
      <c r="M418" t="s">
        <v>10246</v>
      </c>
      <c r="N418">
        <v>48.882460999999999</v>
      </c>
      <c r="O418">
        <v>-72.200474</v>
      </c>
      <c r="P418" t="b">
        <v>0</v>
      </c>
      <c r="Q418" t="s">
        <v>9317</v>
      </c>
      <c r="R418" s="19" t="s">
        <v>10247</v>
      </c>
      <c r="S418" t="s">
        <v>28040</v>
      </c>
      <c r="T418" s="17">
        <v>950000</v>
      </c>
    </row>
    <row r="419" spans="1:20" ht="15.6" x14ac:dyDescent="0.3">
      <c r="A419" t="s">
        <v>19395</v>
      </c>
      <c r="B419" t="s">
        <v>19395</v>
      </c>
      <c r="C419" t="s">
        <v>1271</v>
      </c>
      <c r="D419" s="20" t="s">
        <v>104</v>
      </c>
      <c r="E419" t="s">
        <v>787</v>
      </c>
      <c r="F419">
        <v>1</v>
      </c>
      <c r="G419">
        <v>1</v>
      </c>
      <c r="H419" t="s">
        <v>1281</v>
      </c>
      <c r="I419" t="s">
        <v>1686</v>
      </c>
      <c r="J419" t="s">
        <v>19746</v>
      </c>
      <c r="K419" t="s">
        <v>9964</v>
      </c>
      <c r="L419" t="s">
        <v>9315</v>
      </c>
      <c r="M419" t="s">
        <v>10248</v>
      </c>
      <c r="N419">
        <v>47.442413999999999</v>
      </c>
      <c r="O419">
        <v>-72.777946499999999</v>
      </c>
      <c r="P419" t="b">
        <v>0</v>
      </c>
      <c r="Q419" t="s">
        <v>9317</v>
      </c>
      <c r="R419" s="19" t="s">
        <v>10247</v>
      </c>
      <c r="S419" t="s">
        <v>28040</v>
      </c>
      <c r="T419" s="17">
        <v>950000</v>
      </c>
    </row>
    <row r="420" spans="1:20" ht="15.6" x14ac:dyDescent="0.3">
      <c r="A420" t="s">
        <v>19395</v>
      </c>
      <c r="B420" t="s">
        <v>19395</v>
      </c>
      <c r="C420" t="s">
        <v>1271</v>
      </c>
      <c r="D420" s="20" t="s">
        <v>104</v>
      </c>
      <c r="E420" t="s">
        <v>787</v>
      </c>
      <c r="F420">
        <v>1</v>
      </c>
      <c r="G420">
        <v>1</v>
      </c>
      <c r="H420" t="s">
        <v>1279</v>
      </c>
      <c r="I420" t="s">
        <v>1687</v>
      </c>
      <c r="J420" t="s">
        <v>19747</v>
      </c>
      <c r="K420" t="s">
        <v>10249</v>
      </c>
      <c r="L420" t="s">
        <v>9315</v>
      </c>
      <c r="M420" t="s">
        <v>10250</v>
      </c>
      <c r="N420">
        <v>49.911833000000001</v>
      </c>
      <c r="O420">
        <v>-74.387219700000003</v>
      </c>
      <c r="P420" t="b">
        <v>0</v>
      </c>
      <c r="Q420" t="s">
        <v>9317</v>
      </c>
      <c r="R420" s="19" t="s">
        <v>10251</v>
      </c>
      <c r="S420" t="s">
        <v>28040</v>
      </c>
      <c r="T420" s="17">
        <v>950000</v>
      </c>
    </row>
    <row r="421" spans="1:20" ht="15.6" x14ac:dyDescent="0.3">
      <c r="A421" t="s">
        <v>19395</v>
      </c>
      <c r="B421" t="s">
        <v>19395</v>
      </c>
      <c r="C421" t="s">
        <v>1271</v>
      </c>
      <c r="D421" s="20" t="s">
        <v>104</v>
      </c>
      <c r="E421" t="s">
        <v>787</v>
      </c>
      <c r="F421">
        <v>1</v>
      </c>
      <c r="G421">
        <v>1</v>
      </c>
      <c r="H421" t="s">
        <v>1279</v>
      </c>
      <c r="I421" t="s">
        <v>1688</v>
      </c>
      <c r="J421" t="s">
        <v>19748</v>
      </c>
      <c r="K421" t="s">
        <v>10252</v>
      </c>
      <c r="L421" t="s">
        <v>9315</v>
      </c>
      <c r="M421" t="s">
        <v>10253</v>
      </c>
      <c r="N421">
        <v>48.661791899999997</v>
      </c>
      <c r="O421">
        <v>-72.4418723</v>
      </c>
      <c r="P421" t="b">
        <v>0</v>
      </c>
      <c r="Q421" t="s">
        <v>9317</v>
      </c>
      <c r="R421" s="19" t="s">
        <v>10247</v>
      </c>
      <c r="S421" t="s">
        <v>28040</v>
      </c>
      <c r="T421" s="17">
        <v>950000</v>
      </c>
    </row>
    <row r="422" spans="1:20" ht="15.6" x14ac:dyDescent="0.3">
      <c r="A422" t="s">
        <v>19395</v>
      </c>
      <c r="B422" t="s">
        <v>19395</v>
      </c>
      <c r="C422" t="s">
        <v>1271</v>
      </c>
      <c r="D422" s="20" t="s">
        <v>104</v>
      </c>
      <c r="E422" t="s">
        <v>787</v>
      </c>
      <c r="F422">
        <v>1</v>
      </c>
      <c r="G422">
        <v>1</v>
      </c>
      <c r="H422" t="s">
        <v>1281</v>
      </c>
      <c r="I422" t="s">
        <v>1689</v>
      </c>
      <c r="J422" t="s">
        <v>19749</v>
      </c>
      <c r="K422" t="s">
        <v>10254</v>
      </c>
      <c r="L422" t="s">
        <v>9315</v>
      </c>
      <c r="M422" t="s">
        <v>10255</v>
      </c>
      <c r="N422">
        <v>48.468146900000001</v>
      </c>
      <c r="O422">
        <v>-71.651207600000006</v>
      </c>
      <c r="P422" t="b">
        <v>0</v>
      </c>
      <c r="Q422" t="s">
        <v>9317</v>
      </c>
      <c r="R422" s="19" t="s">
        <v>10247</v>
      </c>
      <c r="S422" t="s">
        <v>28040</v>
      </c>
      <c r="T422" s="17">
        <v>950000</v>
      </c>
    </row>
    <row r="423" spans="1:20" ht="15.6" x14ac:dyDescent="0.3">
      <c r="A423" t="s">
        <v>19395</v>
      </c>
      <c r="B423" t="s">
        <v>19395</v>
      </c>
      <c r="C423" t="s">
        <v>1271</v>
      </c>
      <c r="D423" s="20" t="s">
        <v>104</v>
      </c>
      <c r="E423" t="s">
        <v>787</v>
      </c>
      <c r="F423">
        <v>1</v>
      </c>
      <c r="G423">
        <v>1</v>
      </c>
      <c r="H423" t="s">
        <v>1281</v>
      </c>
      <c r="I423" t="s">
        <v>1690</v>
      </c>
      <c r="J423" t="s">
        <v>19750</v>
      </c>
      <c r="K423" t="s">
        <v>10256</v>
      </c>
      <c r="L423" t="s">
        <v>9315</v>
      </c>
      <c r="M423" t="s">
        <v>10257</v>
      </c>
      <c r="N423">
        <v>48.452086100000002</v>
      </c>
      <c r="O423">
        <v>-71.097259500000007</v>
      </c>
      <c r="P423" t="b">
        <v>0</v>
      </c>
      <c r="Q423" t="s">
        <v>9317</v>
      </c>
      <c r="R423" s="19" t="s">
        <v>10258</v>
      </c>
      <c r="S423" t="s">
        <v>28040</v>
      </c>
      <c r="T423" s="17">
        <v>950000</v>
      </c>
    </row>
    <row r="424" spans="1:20" ht="15.6" x14ac:dyDescent="0.3">
      <c r="A424" t="s">
        <v>19395</v>
      </c>
      <c r="B424" t="s">
        <v>19395</v>
      </c>
      <c r="C424" t="s">
        <v>1271</v>
      </c>
      <c r="D424" s="20" t="s">
        <v>104</v>
      </c>
      <c r="E424" t="s">
        <v>787</v>
      </c>
      <c r="F424">
        <v>1</v>
      </c>
      <c r="G424">
        <v>1</v>
      </c>
      <c r="H424" t="s">
        <v>1279</v>
      </c>
      <c r="I424" t="s">
        <v>1690</v>
      </c>
      <c r="J424" t="s">
        <v>19750</v>
      </c>
      <c r="K424" t="s">
        <v>10256</v>
      </c>
      <c r="L424" t="s">
        <v>9315</v>
      </c>
      <c r="M424" t="s">
        <v>10257</v>
      </c>
      <c r="N424">
        <v>48.452086100000002</v>
      </c>
      <c r="O424">
        <v>-71.097259500000007</v>
      </c>
      <c r="P424" t="b">
        <v>0</v>
      </c>
      <c r="Q424" t="s">
        <v>9317</v>
      </c>
      <c r="R424" s="19" t="s">
        <v>10258</v>
      </c>
      <c r="S424" t="s">
        <v>28040</v>
      </c>
      <c r="T424" s="17">
        <v>950000</v>
      </c>
    </row>
    <row r="425" spans="1:20" ht="15.6" x14ac:dyDescent="0.3">
      <c r="A425" t="s">
        <v>19395</v>
      </c>
      <c r="B425" t="s">
        <v>19395</v>
      </c>
      <c r="C425" t="s">
        <v>1271</v>
      </c>
      <c r="D425" s="20" t="s">
        <v>104</v>
      </c>
      <c r="E425" t="s">
        <v>787</v>
      </c>
      <c r="F425">
        <v>1</v>
      </c>
      <c r="G425">
        <v>1</v>
      </c>
      <c r="H425" t="s">
        <v>1281</v>
      </c>
      <c r="I425" t="s">
        <v>1691</v>
      </c>
      <c r="J425" t="s">
        <v>19751</v>
      </c>
      <c r="K425" t="s">
        <v>10259</v>
      </c>
      <c r="L425" t="s">
        <v>9315</v>
      </c>
      <c r="M425" t="s">
        <v>10260</v>
      </c>
      <c r="N425">
        <v>48.412293200000001</v>
      </c>
      <c r="O425">
        <v>-71.235517099999996</v>
      </c>
      <c r="P425" t="b">
        <v>0</v>
      </c>
      <c r="Q425" t="s">
        <v>9317</v>
      </c>
      <c r="R425" s="19" t="s">
        <v>10182</v>
      </c>
      <c r="S425" t="s">
        <v>28040</v>
      </c>
      <c r="T425" s="17">
        <v>950000</v>
      </c>
    </row>
    <row r="426" spans="1:20" ht="15.6" x14ac:dyDescent="0.3">
      <c r="A426" t="s">
        <v>19395</v>
      </c>
      <c r="B426" t="s">
        <v>19395</v>
      </c>
      <c r="C426" t="s">
        <v>1271</v>
      </c>
      <c r="D426" s="20" t="s">
        <v>104</v>
      </c>
      <c r="E426" t="s">
        <v>787</v>
      </c>
      <c r="F426">
        <v>1</v>
      </c>
      <c r="G426">
        <v>1</v>
      </c>
      <c r="H426" t="s">
        <v>1279</v>
      </c>
      <c r="I426" t="s">
        <v>1691</v>
      </c>
      <c r="J426" t="s">
        <v>19751</v>
      </c>
      <c r="K426" t="s">
        <v>10259</v>
      </c>
      <c r="L426" t="s">
        <v>9315</v>
      </c>
      <c r="M426" t="s">
        <v>10260</v>
      </c>
      <c r="N426">
        <v>48.412293200000001</v>
      </c>
      <c r="O426">
        <v>-71.235517099999996</v>
      </c>
      <c r="P426" t="b">
        <v>0</v>
      </c>
      <c r="Q426" t="s">
        <v>9317</v>
      </c>
      <c r="R426" s="19" t="s">
        <v>10182</v>
      </c>
      <c r="S426" t="s">
        <v>28040</v>
      </c>
      <c r="T426" s="17">
        <v>950000</v>
      </c>
    </row>
    <row r="427" spans="1:20" ht="15.6" x14ac:dyDescent="0.3">
      <c r="A427" t="s">
        <v>19395</v>
      </c>
      <c r="B427" t="s">
        <v>19395</v>
      </c>
      <c r="C427" t="s">
        <v>1271</v>
      </c>
      <c r="D427" s="20" t="s">
        <v>104</v>
      </c>
      <c r="E427" t="s">
        <v>787</v>
      </c>
      <c r="F427">
        <v>1</v>
      </c>
      <c r="G427">
        <v>1</v>
      </c>
      <c r="H427" t="s">
        <v>1281</v>
      </c>
      <c r="I427" t="s">
        <v>1692</v>
      </c>
      <c r="J427" t="s">
        <v>19752</v>
      </c>
      <c r="K427" t="s">
        <v>10261</v>
      </c>
      <c r="L427" t="s">
        <v>9315</v>
      </c>
      <c r="M427" t="s">
        <v>10262</v>
      </c>
      <c r="N427">
        <v>48.277460499999997</v>
      </c>
      <c r="O427">
        <v>-70.6337774</v>
      </c>
      <c r="P427" t="b">
        <v>0</v>
      </c>
      <c r="Q427" t="s">
        <v>9317</v>
      </c>
      <c r="R427" s="19" t="s">
        <v>10258</v>
      </c>
      <c r="S427" t="s">
        <v>28040</v>
      </c>
      <c r="T427" s="17">
        <v>950000</v>
      </c>
    </row>
    <row r="428" spans="1:20" ht="15.6" x14ac:dyDescent="0.3">
      <c r="A428" t="s">
        <v>19395</v>
      </c>
      <c r="B428" t="s">
        <v>19395</v>
      </c>
      <c r="C428" t="s">
        <v>1271</v>
      </c>
      <c r="D428" s="20" t="s">
        <v>104</v>
      </c>
      <c r="E428" t="s">
        <v>787</v>
      </c>
      <c r="F428">
        <v>1</v>
      </c>
      <c r="G428">
        <v>1</v>
      </c>
      <c r="H428" t="s">
        <v>1281</v>
      </c>
      <c r="I428" t="s">
        <v>1693</v>
      </c>
      <c r="J428" t="s">
        <v>19753</v>
      </c>
      <c r="K428" t="s">
        <v>9989</v>
      </c>
      <c r="L428" t="s">
        <v>9315</v>
      </c>
      <c r="M428" t="s">
        <v>10263</v>
      </c>
      <c r="N428">
        <v>48.5576261</v>
      </c>
      <c r="O428">
        <v>-71.648905099999993</v>
      </c>
      <c r="P428" t="b">
        <v>0</v>
      </c>
      <c r="Q428" t="s">
        <v>9317</v>
      </c>
      <c r="R428" s="19" t="s">
        <v>10258</v>
      </c>
      <c r="S428" t="s">
        <v>28040</v>
      </c>
      <c r="T428" s="17">
        <v>950000</v>
      </c>
    </row>
    <row r="429" spans="1:20" ht="15.6" x14ac:dyDescent="0.3">
      <c r="A429" t="s">
        <v>19395</v>
      </c>
      <c r="B429" t="s">
        <v>19395</v>
      </c>
      <c r="C429" t="s">
        <v>1271</v>
      </c>
      <c r="D429" s="20" t="s">
        <v>104</v>
      </c>
      <c r="E429" t="s">
        <v>787</v>
      </c>
      <c r="F429">
        <v>1</v>
      </c>
      <c r="G429">
        <v>1</v>
      </c>
      <c r="H429" t="s">
        <v>1281</v>
      </c>
      <c r="I429" t="s">
        <v>1694</v>
      </c>
      <c r="J429" t="s">
        <v>19754</v>
      </c>
      <c r="K429" t="s">
        <v>10264</v>
      </c>
      <c r="L429" t="s">
        <v>9315</v>
      </c>
      <c r="M429" t="s">
        <v>10265</v>
      </c>
      <c r="N429">
        <v>48.326247299999999</v>
      </c>
      <c r="O429">
        <v>-70.875323899999998</v>
      </c>
      <c r="P429" t="b">
        <v>0</v>
      </c>
      <c r="Q429" t="s">
        <v>9317</v>
      </c>
      <c r="R429" s="19" t="s">
        <v>10245</v>
      </c>
      <c r="S429" t="s">
        <v>28040</v>
      </c>
      <c r="T429" s="17">
        <v>950000</v>
      </c>
    </row>
    <row r="430" spans="1:20" ht="15.6" x14ac:dyDescent="0.3">
      <c r="A430" t="s">
        <v>19395</v>
      </c>
      <c r="B430" t="s">
        <v>19395</v>
      </c>
      <c r="C430" t="s">
        <v>1271</v>
      </c>
      <c r="D430" s="20" t="s">
        <v>104</v>
      </c>
      <c r="E430" t="s">
        <v>787</v>
      </c>
      <c r="F430">
        <v>1</v>
      </c>
      <c r="G430">
        <v>1</v>
      </c>
      <c r="H430" t="s">
        <v>1279</v>
      </c>
      <c r="I430" t="s">
        <v>1694</v>
      </c>
      <c r="J430" t="s">
        <v>19754</v>
      </c>
      <c r="K430" t="s">
        <v>10264</v>
      </c>
      <c r="L430" t="s">
        <v>9315</v>
      </c>
      <c r="M430" t="s">
        <v>10265</v>
      </c>
      <c r="N430">
        <v>48.326247299999999</v>
      </c>
      <c r="O430">
        <v>-70.875323899999998</v>
      </c>
      <c r="P430" t="b">
        <v>0</v>
      </c>
      <c r="Q430" t="s">
        <v>9317</v>
      </c>
      <c r="R430" s="19" t="s">
        <v>10245</v>
      </c>
      <c r="S430" t="s">
        <v>28040</v>
      </c>
      <c r="T430" s="17">
        <v>950000</v>
      </c>
    </row>
    <row r="431" spans="1:20" ht="15.6" x14ac:dyDescent="0.3">
      <c r="A431" t="s">
        <v>19395</v>
      </c>
      <c r="B431" t="s">
        <v>19395</v>
      </c>
      <c r="C431" t="s">
        <v>1271</v>
      </c>
      <c r="D431" s="20" t="s">
        <v>104</v>
      </c>
      <c r="E431" t="s">
        <v>787</v>
      </c>
      <c r="F431">
        <v>1</v>
      </c>
      <c r="G431">
        <v>1</v>
      </c>
      <c r="H431" t="s">
        <v>1281</v>
      </c>
      <c r="I431" t="s">
        <v>1695</v>
      </c>
      <c r="J431" t="s">
        <v>19755</v>
      </c>
      <c r="K431" t="s">
        <v>9958</v>
      </c>
      <c r="L431" t="s">
        <v>9315</v>
      </c>
      <c r="M431" t="s">
        <v>9959</v>
      </c>
      <c r="N431">
        <v>48.3154526</v>
      </c>
      <c r="O431">
        <v>-71.137842500000005</v>
      </c>
      <c r="P431" t="b">
        <v>0</v>
      </c>
      <c r="Q431" t="s">
        <v>9317</v>
      </c>
      <c r="R431" s="19" t="s">
        <v>10245</v>
      </c>
      <c r="S431" t="s">
        <v>28040</v>
      </c>
      <c r="T431" s="17">
        <v>950000</v>
      </c>
    </row>
    <row r="432" spans="1:20" ht="15.6" x14ac:dyDescent="0.3">
      <c r="A432" t="s">
        <v>19395</v>
      </c>
      <c r="B432" t="s">
        <v>19395</v>
      </c>
      <c r="C432" t="s">
        <v>1271</v>
      </c>
      <c r="D432" s="20" t="s">
        <v>104</v>
      </c>
      <c r="E432" t="s">
        <v>787</v>
      </c>
      <c r="F432">
        <v>1</v>
      </c>
      <c r="G432">
        <v>1</v>
      </c>
      <c r="H432" t="s">
        <v>1279</v>
      </c>
      <c r="I432" t="s">
        <v>1695</v>
      </c>
      <c r="J432" t="s">
        <v>19755</v>
      </c>
      <c r="K432" t="s">
        <v>9958</v>
      </c>
      <c r="L432" t="s">
        <v>9315</v>
      </c>
      <c r="M432" t="s">
        <v>9959</v>
      </c>
      <c r="N432">
        <v>48.3154526</v>
      </c>
      <c r="O432">
        <v>-71.137842500000005</v>
      </c>
      <c r="P432" t="b">
        <v>0</v>
      </c>
      <c r="Q432" t="s">
        <v>9317</v>
      </c>
      <c r="R432" s="19" t="s">
        <v>10245</v>
      </c>
      <c r="S432" t="s">
        <v>28040</v>
      </c>
      <c r="T432" s="17">
        <v>950000</v>
      </c>
    </row>
    <row r="433" spans="1:20" ht="15.6" x14ac:dyDescent="0.3">
      <c r="A433" t="s">
        <v>19395</v>
      </c>
      <c r="B433" t="s">
        <v>19395</v>
      </c>
      <c r="C433" t="s">
        <v>1271</v>
      </c>
      <c r="D433" s="20" t="s">
        <v>104</v>
      </c>
      <c r="E433" t="s">
        <v>787</v>
      </c>
      <c r="F433">
        <v>1</v>
      </c>
      <c r="G433">
        <v>1</v>
      </c>
      <c r="H433" t="s">
        <v>1279</v>
      </c>
      <c r="I433" t="s">
        <v>1696</v>
      </c>
      <c r="J433" t="s">
        <v>19756</v>
      </c>
      <c r="K433" t="s">
        <v>10243</v>
      </c>
      <c r="L433" t="s">
        <v>9315</v>
      </c>
      <c r="M433" t="s">
        <v>10266</v>
      </c>
      <c r="N433">
        <v>48.4292528</v>
      </c>
      <c r="O433">
        <v>-71.068073999999996</v>
      </c>
      <c r="P433" t="b">
        <v>0</v>
      </c>
      <c r="Q433" t="s">
        <v>9317</v>
      </c>
      <c r="R433" s="19" t="s">
        <v>10182</v>
      </c>
      <c r="S433" t="s">
        <v>28040</v>
      </c>
      <c r="T433" s="17">
        <v>950000</v>
      </c>
    </row>
    <row r="434" spans="1:20" ht="15.6" x14ac:dyDescent="0.3">
      <c r="A434" t="s">
        <v>19395</v>
      </c>
      <c r="B434" t="s">
        <v>19395</v>
      </c>
      <c r="C434" t="s">
        <v>1271</v>
      </c>
      <c r="D434" s="20" t="s">
        <v>105</v>
      </c>
      <c r="E434" t="s">
        <v>788</v>
      </c>
      <c r="F434">
        <v>1</v>
      </c>
      <c r="G434">
        <v>0</v>
      </c>
      <c r="H434" t="s">
        <v>1278</v>
      </c>
      <c r="I434" t="s">
        <v>1697</v>
      </c>
      <c r="J434" t="s">
        <v>19757</v>
      </c>
      <c r="K434" t="s">
        <v>10267</v>
      </c>
      <c r="L434" t="s">
        <v>9315</v>
      </c>
      <c r="M434" t="s">
        <v>10268</v>
      </c>
      <c r="N434">
        <v>45.845359999999999</v>
      </c>
      <c r="O434">
        <v>-72.5916</v>
      </c>
      <c r="P434" t="b">
        <v>0</v>
      </c>
      <c r="Q434" t="s">
        <v>10269</v>
      </c>
      <c r="S434" t="s">
        <v>28040</v>
      </c>
      <c r="T434" s="17">
        <v>1000000</v>
      </c>
    </row>
    <row r="435" spans="1:20" ht="15.6" x14ac:dyDescent="0.3">
      <c r="A435" t="s">
        <v>19395</v>
      </c>
      <c r="B435" t="s">
        <v>19395</v>
      </c>
      <c r="C435" t="s">
        <v>1271</v>
      </c>
      <c r="D435" s="20" t="s">
        <v>106</v>
      </c>
      <c r="E435" t="s">
        <v>789</v>
      </c>
      <c r="F435">
        <v>1</v>
      </c>
      <c r="G435">
        <v>0</v>
      </c>
      <c r="H435" t="s">
        <v>1278</v>
      </c>
      <c r="I435" t="s">
        <v>1698</v>
      </c>
      <c r="J435" t="s">
        <v>19758</v>
      </c>
      <c r="K435" t="s">
        <v>9562</v>
      </c>
      <c r="L435" t="s">
        <v>9326</v>
      </c>
      <c r="M435" t="s">
        <v>10270</v>
      </c>
      <c r="N435">
        <v>45.282868000000001</v>
      </c>
      <c r="O435">
        <v>-75.811845000000005</v>
      </c>
      <c r="P435" t="b">
        <v>0</v>
      </c>
      <c r="Q435" t="s">
        <v>10269</v>
      </c>
      <c r="S435" t="s">
        <v>28040</v>
      </c>
      <c r="T435" s="17">
        <v>1000000</v>
      </c>
    </row>
    <row r="436" spans="1:20" ht="15.6" x14ac:dyDescent="0.3">
      <c r="A436" t="s">
        <v>19395</v>
      </c>
      <c r="B436" t="s">
        <v>19395</v>
      </c>
      <c r="C436" t="s">
        <v>1271</v>
      </c>
      <c r="D436" s="20" t="s">
        <v>107</v>
      </c>
      <c r="E436" t="s">
        <v>790</v>
      </c>
      <c r="F436">
        <v>2</v>
      </c>
      <c r="G436">
        <v>2</v>
      </c>
      <c r="H436" t="s">
        <v>1279</v>
      </c>
      <c r="I436" t="s">
        <v>1699</v>
      </c>
      <c r="J436" t="s">
        <v>1699</v>
      </c>
      <c r="K436" t="s">
        <v>9504</v>
      </c>
      <c r="L436" t="s">
        <v>9496</v>
      </c>
      <c r="M436" t="s">
        <v>10271</v>
      </c>
      <c r="N436">
        <v>49.191350100000001</v>
      </c>
      <c r="O436">
        <v>-122.8512013</v>
      </c>
      <c r="P436" t="b">
        <v>0</v>
      </c>
      <c r="Q436" t="s">
        <v>9317</v>
      </c>
      <c r="R436" s="19" t="s">
        <v>10272</v>
      </c>
      <c r="S436" t="s">
        <v>28041</v>
      </c>
      <c r="T436" s="17">
        <v>150000</v>
      </c>
    </row>
    <row r="437" spans="1:20" ht="15.6" x14ac:dyDescent="0.3">
      <c r="A437" t="s">
        <v>19395</v>
      </c>
      <c r="B437" t="s">
        <v>19395</v>
      </c>
      <c r="C437" t="s">
        <v>1271</v>
      </c>
      <c r="D437" s="20" t="s">
        <v>107</v>
      </c>
      <c r="E437" t="s">
        <v>790</v>
      </c>
      <c r="F437">
        <v>1</v>
      </c>
      <c r="G437">
        <v>1</v>
      </c>
      <c r="H437" t="s">
        <v>1279</v>
      </c>
      <c r="I437" t="s">
        <v>1700</v>
      </c>
      <c r="J437" t="s">
        <v>1700</v>
      </c>
      <c r="K437" t="s">
        <v>9504</v>
      </c>
      <c r="L437" t="s">
        <v>9496</v>
      </c>
      <c r="M437" t="s">
        <v>10273</v>
      </c>
      <c r="N437">
        <v>49.194999199999998</v>
      </c>
      <c r="O437">
        <v>-122.7793291</v>
      </c>
      <c r="P437" t="b">
        <v>0</v>
      </c>
      <c r="Q437" t="s">
        <v>9317</v>
      </c>
      <c r="R437" s="19" t="s">
        <v>10274</v>
      </c>
      <c r="S437" t="s">
        <v>28041</v>
      </c>
      <c r="T437" s="17">
        <v>150000</v>
      </c>
    </row>
    <row r="438" spans="1:20" ht="15.6" x14ac:dyDescent="0.3">
      <c r="A438" t="s">
        <v>19395</v>
      </c>
      <c r="B438" t="s">
        <v>19395</v>
      </c>
      <c r="C438" t="s">
        <v>1271</v>
      </c>
      <c r="D438" s="20" t="s">
        <v>108</v>
      </c>
      <c r="E438" t="s">
        <v>791</v>
      </c>
      <c r="F438">
        <v>1</v>
      </c>
      <c r="G438">
        <v>1</v>
      </c>
      <c r="H438" t="s">
        <v>1279</v>
      </c>
      <c r="I438" t="s">
        <v>1460</v>
      </c>
      <c r="J438" t="s">
        <v>19550</v>
      </c>
      <c r="K438" t="s">
        <v>9724</v>
      </c>
      <c r="L438" t="s">
        <v>9440</v>
      </c>
      <c r="M438" t="s">
        <v>9725</v>
      </c>
      <c r="N438">
        <v>45.988846199999998</v>
      </c>
      <c r="O438">
        <v>-67.518192900000003</v>
      </c>
      <c r="P438" t="b">
        <v>0</v>
      </c>
      <c r="Q438" t="s">
        <v>9317</v>
      </c>
      <c r="R438" s="19" t="s">
        <v>10082</v>
      </c>
      <c r="S438" t="s">
        <v>28040</v>
      </c>
      <c r="T438" s="17">
        <v>300000</v>
      </c>
    </row>
    <row r="439" spans="1:20" ht="15.6" x14ac:dyDescent="0.3">
      <c r="A439" t="s">
        <v>19395</v>
      </c>
      <c r="B439" t="s">
        <v>19395</v>
      </c>
      <c r="C439" t="s">
        <v>1271</v>
      </c>
      <c r="D439" s="20" t="s">
        <v>108</v>
      </c>
      <c r="E439" t="s">
        <v>791</v>
      </c>
      <c r="F439">
        <v>2</v>
      </c>
      <c r="G439">
        <v>2</v>
      </c>
      <c r="H439" t="s">
        <v>1279</v>
      </c>
      <c r="I439" t="s">
        <v>1701</v>
      </c>
      <c r="J439" t="s">
        <v>19759</v>
      </c>
      <c r="K439" t="s">
        <v>9825</v>
      </c>
      <c r="L439" t="s">
        <v>9496</v>
      </c>
      <c r="M439" t="s">
        <v>10275</v>
      </c>
      <c r="N439">
        <v>49.895560000000003</v>
      </c>
      <c r="O439">
        <v>-119.41333</v>
      </c>
      <c r="P439" t="b">
        <v>0</v>
      </c>
      <c r="Q439" t="s">
        <v>9317</v>
      </c>
      <c r="R439" s="19" t="s">
        <v>10276</v>
      </c>
      <c r="S439" t="s">
        <v>28040</v>
      </c>
      <c r="T439" s="17">
        <v>300000</v>
      </c>
    </row>
    <row r="440" spans="1:20" ht="15.6" x14ac:dyDescent="0.3">
      <c r="A440" t="s">
        <v>19395</v>
      </c>
      <c r="B440" t="s">
        <v>19395</v>
      </c>
      <c r="C440" t="s">
        <v>1271</v>
      </c>
      <c r="D440" s="20" t="s">
        <v>108</v>
      </c>
      <c r="E440" t="s">
        <v>791</v>
      </c>
      <c r="F440">
        <v>2</v>
      </c>
      <c r="G440">
        <v>2</v>
      </c>
      <c r="H440" t="s">
        <v>1279</v>
      </c>
      <c r="I440" t="s">
        <v>1702</v>
      </c>
      <c r="J440" t="s">
        <v>1702</v>
      </c>
      <c r="K440" t="s">
        <v>10277</v>
      </c>
      <c r="L440" t="s">
        <v>9496</v>
      </c>
      <c r="M440" t="s">
        <v>10278</v>
      </c>
      <c r="N440">
        <v>49.13353</v>
      </c>
      <c r="O440">
        <v>-122.66914</v>
      </c>
      <c r="P440" t="b">
        <v>0</v>
      </c>
      <c r="Q440" t="s">
        <v>9317</v>
      </c>
      <c r="R440" s="19" t="s">
        <v>10082</v>
      </c>
      <c r="S440" t="s">
        <v>28040</v>
      </c>
      <c r="T440" s="17">
        <v>300000</v>
      </c>
    </row>
    <row r="441" spans="1:20" ht="15.6" x14ac:dyDescent="0.3">
      <c r="A441" t="s">
        <v>19395</v>
      </c>
      <c r="B441" t="s">
        <v>19395</v>
      </c>
      <c r="C441" t="s">
        <v>1271</v>
      </c>
      <c r="D441" s="20" t="s">
        <v>108</v>
      </c>
      <c r="E441" t="s">
        <v>791</v>
      </c>
      <c r="F441">
        <v>1</v>
      </c>
      <c r="G441">
        <v>1</v>
      </c>
      <c r="H441" t="s">
        <v>1279</v>
      </c>
      <c r="I441" t="s">
        <v>1703</v>
      </c>
      <c r="J441" t="s">
        <v>19760</v>
      </c>
      <c r="K441" t="s">
        <v>10279</v>
      </c>
      <c r="L441" t="s">
        <v>9326</v>
      </c>
      <c r="M441" t="s">
        <v>10280</v>
      </c>
      <c r="N441">
        <v>46.248719999999999</v>
      </c>
      <c r="O441">
        <v>-81.761600000000001</v>
      </c>
      <c r="P441" t="b">
        <v>0</v>
      </c>
      <c r="Q441" t="s">
        <v>9317</v>
      </c>
      <c r="R441" s="19" t="s">
        <v>10281</v>
      </c>
      <c r="S441" t="s">
        <v>28040</v>
      </c>
      <c r="T441" s="17">
        <v>300000</v>
      </c>
    </row>
    <row r="442" spans="1:20" ht="15.6" x14ac:dyDescent="0.3">
      <c r="A442" t="s">
        <v>19395</v>
      </c>
      <c r="B442" t="s">
        <v>19395</v>
      </c>
      <c r="C442" t="s">
        <v>1271</v>
      </c>
      <c r="D442" s="20" t="s">
        <v>109</v>
      </c>
      <c r="E442" t="s">
        <v>792</v>
      </c>
      <c r="F442">
        <v>2</v>
      </c>
      <c r="G442">
        <v>2</v>
      </c>
      <c r="H442" t="s">
        <v>1279</v>
      </c>
      <c r="I442" t="s">
        <v>1704</v>
      </c>
      <c r="J442" t="s">
        <v>19761</v>
      </c>
      <c r="K442" t="s">
        <v>9578</v>
      </c>
      <c r="L442" t="s">
        <v>9326</v>
      </c>
      <c r="M442" t="s">
        <v>10282</v>
      </c>
      <c r="N442">
        <v>43.795811100000002</v>
      </c>
      <c r="O442">
        <v>-79.353696999999997</v>
      </c>
      <c r="P442" t="b">
        <v>0</v>
      </c>
      <c r="Q442" t="s">
        <v>9317</v>
      </c>
      <c r="R442" s="19" t="s">
        <v>10283</v>
      </c>
      <c r="S442" t="s">
        <v>28041</v>
      </c>
      <c r="T442" s="17">
        <v>100000</v>
      </c>
    </row>
    <row r="443" spans="1:20" ht="15.6" x14ac:dyDescent="0.3">
      <c r="A443" t="s">
        <v>19395</v>
      </c>
      <c r="B443" t="s">
        <v>19395</v>
      </c>
      <c r="C443" t="s">
        <v>1271</v>
      </c>
      <c r="D443" s="20" t="s">
        <v>110</v>
      </c>
      <c r="E443" t="s">
        <v>793</v>
      </c>
      <c r="F443">
        <v>2</v>
      </c>
      <c r="G443">
        <v>2</v>
      </c>
      <c r="H443" t="s">
        <v>1279</v>
      </c>
      <c r="I443" t="s">
        <v>1705</v>
      </c>
      <c r="J443" t="s">
        <v>19762</v>
      </c>
      <c r="K443" t="s">
        <v>9388</v>
      </c>
      <c r="L443" t="s">
        <v>9326</v>
      </c>
      <c r="M443" t="s">
        <v>10284</v>
      </c>
      <c r="N443">
        <v>44.004651899999999</v>
      </c>
      <c r="O443">
        <v>-78.650307600000005</v>
      </c>
      <c r="P443" t="b">
        <v>0</v>
      </c>
      <c r="Q443" t="s">
        <v>9317</v>
      </c>
      <c r="R443" s="19" t="s">
        <v>10285</v>
      </c>
      <c r="S443" t="s">
        <v>28040</v>
      </c>
      <c r="T443" s="17">
        <v>100000</v>
      </c>
    </row>
    <row r="444" spans="1:20" ht="15.6" x14ac:dyDescent="0.3">
      <c r="A444" t="s">
        <v>19395</v>
      </c>
      <c r="B444" t="s">
        <v>19395</v>
      </c>
      <c r="C444" t="s">
        <v>1271</v>
      </c>
      <c r="D444" s="20" t="s">
        <v>111</v>
      </c>
      <c r="E444" t="s">
        <v>794</v>
      </c>
      <c r="F444">
        <v>2</v>
      </c>
      <c r="G444">
        <v>2</v>
      </c>
      <c r="H444" t="s">
        <v>1279</v>
      </c>
      <c r="I444" t="s">
        <v>1706</v>
      </c>
      <c r="J444" t="s">
        <v>19763</v>
      </c>
      <c r="K444" t="s">
        <v>10286</v>
      </c>
      <c r="L444" t="s">
        <v>9431</v>
      </c>
      <c r="M444" t="s">
        <v>10287</v>
      </c>
      <c r="N444">
        <v>51.793684300000002</v>
      </c>
      <c r="O444">
        <v>-114.0389237</v>
      </c>
      <c r="P444" t="b">
        <v>0</v>
      </c>
      <c r="Q444" t="s">
        <v>9317</v>
      </c>
      <c r="R444" s="19" t="s">
        <v>10288</v>
      </c>
      <c r="S444" t="s">
        <v>28040</v>
      </c>
      <c r="T444" s="17">
        <v>1450000</v>
      </c>
    </row>
    <row r="445" spans="1:20" ht="15.6" x14ac:dyDescent="0.3">
      <c r="A445" t="s">
        <v>19395</v>
      </c>
      <c r="B445" t="s">
        <v>19395</v>
      </c>
      <c r="C445" t="s">
        <v>1271</v>
      </c>
      <c r="D445" s="20" t="s">
        <v>111</v>
      </c>
      <c r="E445" t="s">
        <v>794</v>
      </c>
      <c r="F445">
        <v>2</v>
      </c>
      <c r="G445">
        <v>2</v>
      </c>
      <c r="H445" t="s">
        <v>1279</v>
      </c>
      <c r="I445" t="s">
        <v>1707</v>
      </c>
      <c r="J445" t="s">
        <v>1707</v>
      </c>
      <c r="K445" t="s">
        <v>10289</v>
      </c>
      <c r="L445" t="s">
        <v>9431</v>
      </c>
      <c r="M445" t="s">
        <v>10290</v>
      </c>
      <c r="N445">
        <v>51.5637513</v>
      </c>
      <c r="O445">
        <v>-114.0999934</v>
      </c>
      <c r="P445" t="b">
        <v>0</v>
      </c>
      <c r="Q445" t="s">
        <v>9317</v>
      </c>
      <c r="R445" s="19" t="s">
        <v>10291</v>
      </c>
      <c r="S445" t="s">
        <v>28040</v>
      </c>
      <c r="T445" s="17">
        <v>1450000</v>
      </c>
    </row>
    <row r="446" spans="1:20" ht="15.6" x14ac:dyDescent="0.3">
      <c r="A446" t="s">
        <v>19395</v>
      </c>
      <c r="B446" t="s">
        <v>19395</v>
      </c>
      <c r="C446" t="s">
        <v>1271</v>
      </c>
      <c r="D446" s="20" t="s">
        <v>111</v>
      </c>
      <c r="E446" t="s">
        <v>794</v>
      </c>
      <c r="F446">
        <v>2</v>
      </c>
      <c r="G446">
        <v>2</v>
      </c>
      <c r="H446" t="s">
        <v>1279</v>
      </c>
      <c r="I446" t="s">
        <v>1708</v>
      </c>
      <c r="J446" t="s">
        <v>19764</v>
      </c>
      <c r="K446" t="s">
        <v>9744</v>
      </c>
      <c r="L446" t="s">
        <v>9717</v>
      </c>
      <c r="M446" t="s">
        <v>10292</v>
      </c>
      <c r="N446">
        <v>50.417116800000002</v>
      </c>
      <c r="O446">
        <v>-104.6466427</v>
      </c>
      <c r="P446" t="b">
        <v>0</v>
      </c>
      <c r="Q446" t="s">
        <v>9317</v>
      </c>
      <c r="R446" s="19" t="s">
        <v>10293</v>
      </c>
      <c r="S446" t="s">
        <v>28040</v>
      </c>
      <c r="T446" s="17">
        <v>1450000</v>
      </c>
    </row>
    <row r="447" spans="1:20" ht="15.6" x14ac:dyDescent="0.3">
      <c r="A447" t="s">
        <v>19395</v>
      </c>
      <c r="B447" t="s">
        <v>19395</v>
      </c>
      <c r="C447" t="s">
        <v>1271</v>
      </c>
      <c r="D447" s="20" t="s">
        <v>111</v>
      </c>
      <c r="E447" t="s">
        <v>794</v>
      </c>
      <c r="F447">
        <v>1</v>
      </c>
      <c r="G447">
        <v>1</v>
      </c>
      <c r="H447" t="s">
        <v>1279</v>
      </c>
      <c r="I447" t="s">
        <v>1709</v>
      </c>
      <c r="J447" t="s">
        <v>19765</v>
      </c>
      <c r="K447" t="s">
        <v>9734</v>
      </c>
      <c r="L447" t="s">
        <v>9431</v>
      </c>
      <c r="M447" t="s">
        <v>10294</v>
      </c>
      <c r="N447">
        <v>49.999529199999998</v>
      </c>
      <c r="O447">
        <v>-110.65433</v>
      </c>
      <c r="P447" t="b">
        <v>0</v>
      </c>
      <c r="Q447" t="s">
        <v>9317</v>
      </c>
      <c r="R447" s="19" t="s">
        <v>10295</v>
      </c>
      <c r="S447" t="s">
        <v>28040</v>
      </c>
      <c r="T447" s="17">
        <v>1450000</v>
      </c>
    </row>
    <row r="448" spans="1:20" ht="15.6" x14ac:dyDescent="0.3">
      <c r="A448" t="s">
        <v>19395</v>
      </c>
      <c r="B448" t="s">
        <v>19395</v>
      </c>
      <c r="C448" t="s">
        <v>1271</v>
      </c>
      <c r="D448" s="20" t="s">
        <v>111</v>
      </c>
      <c r="E448" t="s">
        <v>794</v>
      </c>
      <c r="F448">
        <v>2</v>
      </c>
      <c r="G448">
        <v>2</v>
      </c>
      <c r="H448" t="s">
        <v>1279</v>
      </c>
      <c r="I448" t="s">
        <v>1710</v>
      </c>
      <c r="J448" t="s">
        <v>19766</v>
      </c>
      <c r="K448" t="s">
        <v>10296</v>
      </c>
      <c r="L448" t="s">
        <v>9717</v>
      </c>
      <c r="M448" t="s">
        <v>10297</v>
      </c>
      <c r="N448">
        <v>49.908384599999998</v>
      </c>
      <c r="O448">
        <v>-109.474097</v>
      </c>
      <c r="P448" t="b">
        <v>0</v>
      </c>
      <c r="Q448" t="s">
        <v>9317</v>
      </c>
      <c r="R448" s="19" t="s">
        <v>10293</v>
      </c>
      <c r="S448" t="s">
        <v>28040</v>
      </c>
      <c r="T448" s="17">
        <v>1450000</v>
      </c>
    </row>
    <row r="449" spans="1:20" ht="15.6" x14ac:dyDescent="0.3">
      <c r="A449" t="s">
        <v>19395</v>
      </c>
      <c r="B449" t="s">
        <v>19395</v>
      </c>
      <c r="C449" t="s">
        <v>1271</v>
      </c>
      <c r="D449" s="20" t="s">
        <v>111</v>
      </c>
      <c r="E449" t="s">
        <v>794</v>
      </c>
      <c r="F449">
        <v>2</v>
      </c>
      <c r="G449">
        <v>2</v>
      </c>
      <c r="H449" t="s">
        <v>1279</v>
      </c>
      <c r="I449" t="s">
        <v>1711</v>
      </c>
      <c r="J449" t="s">
        <v>19767</v>
      </c>
      <c r="K449" t="s">
        <v>9739</v>
      </c>
      <c r="L449" t="s">
        <v>9717</v>
      </c>
      <c r="M449" t="s">
        <v>10298</v>
      </c>
      <c r="N449">
        <v>50.299975199999999</v>
      </c>
      <c r="O449">
        <v>-107.8017553</v>
      </c>
      <c r="P449" t="b">
        <v>0</v>
      </c>
      <c r="Q449" t="s">
        <v>9317</v>
      </c>
      <c r="R449" s="19" t="s">
        <v>10293</v>
      </c>
      <c r="S449" t="s">
        <v>28040</v>
      </c>
      <c r="T449" s="17">
        <v>1450000</v>
      </c>
    </row>
    <row r="450" spans="1:20" ht="15.6" x14ac:dyDescent="0.3">
      <c r="A450" t="s">
        <v>19395</v>
      </c>
      <c r="B450" t="s">
        <v>19395</v>
      </c>
      <c r="C450" t="s">
        <v>1271</v>
      </c>
      <c r="D450" s="20" t="s">
        <v>111</v>
      </c>
      <c r="E450" t="s">
        <v>794</v>
      </c>
      <c r="F450">
        <v>2</v>
      </c>
      <c r="G450">
        <v>2</v>
      </c>
      <c r="H450" t="s">
        <v>1279</v>
      </c>
      <c r="I450" t="s">
        <v>1712</v>
      </c>
      <c r="J450" t="s">
        <v>19768</v>
      </c>
      <c r="K450" t="s">
        <v>9741</v>
      </c>
      <c r="L450" t="s">
        <v>9717</v>
      </c>
      <c r="M450" t="s">
        <v>10299</v>
      </c>
      <c r="N450">
        <v>50.411224900000001</v>
      </c>
      <c r="O450">
        <v>-105.5145505</v>
      </c>
      <c r="P450" t="b">
        <v>0</v>
      </c>
      <c r="Q450" t="s">
        <v>9317</v>
      </c>
      <c r="R450" s="19" t="s">
        <v>10293</v>
      </c>
      <c r="S450" t="s">
        <v>28040</v>
      </c>
      <c r="T450" s="17">
        <v>1450000</v>
      </c>
    </row>
    <row r="451" spans="1:20" ht="15.6" x14ac:dyDescent="0.3">
      <c r="A451" t="s">
        <v>19395</v>
      </c>
      <c r="B451" t="s">
        <v>19395</v>
      </c>
      <c r="C451" t="s">
        <v>1271</v>
      </c>
      <c r="D451" s="20" t="s">
        <v>111</v>
      </c>
      <c r="E451" t="s">
        <v>794</v>
      </c>
      <c r="F451">
        <v>2</v>
      </c>
      <c r="G451">
        <v>2</v>
      </c>
      <c r="H451" t="s">
        <v>1279</v>
      </c>
      <c r="I451" t="s">
        <v>1713</v>
      </c>
      <c r="J451" t="s">
        <v>19769</v>
      </c>
      <c r="K451" t="s">
        <v>9744</v>
      </c>
      <c r="L451" t="s">
        <v>9717</v>
      </c>
      <c r="M451" t="s">
        <v>10300</v>
      </c>
      <c r="N451">
        <v>50.446031400000003</v>
      </c>
      <c r="O451">
        <v>-104.54123869999999</v>
      </c>
      <c r="P451" t="b">
        <v>0</v>
      </c>
      <c r="Q451" t="s">
        <v>9317</v>
      </c>
      <c r="R451" s="19" t="s">
        <v>10293</v>
      </c>
      <c r="S451" t="s">
        <v>28040</v>
      </c>
      <c r="T451" s="17">
        <v>1450000</v>
      </c>
    </row>
    <row r="452" spans="1:20" ht="15.6" x14ac:dyDescent="0.3">
      <c r="A452" t="s">
        <v>19395</v>
      </c>
      <c r="B452" t="s">
        <v>19395</v>
      </c>
      <c r="C452" t="s">
        <v>1271</v>
      </c>
      <c r="D452" s="20" t="s">
        <v>111</v>
      </c>
      <c r="E452" t="s">
        <v>794</v>
      </c>
      <c r="F452">
        <v>1</v>
      </c>
      <c r="G452">
        <v>1</v>
      </c>
      <c r="H452" t="s">
        <v>1279</v>
      </c>
      <c r="I452" t="s">
        <v>1714</v>
      </c>
      <c r="J452" t="s">
        <v>19770</v>
      </c>
      <c r="K452" t="s">
        <v>9716</v>
      </c>
      <c r="L452" t="s">
        <v>9717</v>
      </c>
      <c r="M452" t="s">
        <v>9718</v>
      </c>
      <c r="N452">
        <v>50.336538300000001</v>
      </c>
      <c r="O452">
        <v>-102.26019890000001</v>
      </c>
      <c r="P452" t="b">
        <v>0</v>
      </c>
      <c r="Q452" t="s">
        <v>9317</v>
      </c>
      <c r="R452" s="19" t="s">
        <v>10293</v>
      </c>
      <c r="S452" t="s">
        <v>28040</v>
      </c>
      <c r="T452" s="17">
        <v>1450000</v>
      </c>
    </row>
    <row r="453" spans="1:20" ht="15.6" x14ac:dyDescent="0.3">
      <c r="A453" t="s">
        <v>19395</v>
      </c>
      <c r="B453" t="s">
        <v>19395</v>
      </c>
      <c r="C453" t="s">
        <v>1271</v>
      </c>
      <c r="D453" s="20" t="s">
        <v>111</v>
      </c>
      <c r="E453" t="s">
        <v>794</v>
      </c>
      <c r="F453">
        <v>1</v>
      </c>
      <c r="G453">
        <v>1</v>
      </c>
      <c r="H453" t="s">
        <v>1279</v>
      </c>
      <c r="I453" t="s">
        <v>1715</v>
      </c>
      <c r="J453" t="s">
        <v>19771</v>
      </c>
      <c r="K453" t="s">
        <v>10301</v>
      </c>
      <c r="L453" t="s">
        <v>9573</v>
      </c>
      <c r="M453" t="s">
        <v>10302</v>
      </c>
      <c r="N453">
        <v>49.852021700000002</v>
      </c>
      <c r="O453">
        <v>-100.935667</v>
      </c>
      <c r="P453" t="b">
        <v>0</v>
      </c>
      <c r="Q453" t="s">
        <v>9317</v>
      </c>
      <c r="R453" s="19" t="s">
        <v>9801</v>
      </c>
      <c r="S453" t="s">
        <v>28040</v>
      </c>
      <c r="T453" s="17">
        <v>1450000</v>
      </c>
    </row>
    <row r="454" spans="1:20" ht="15.6" x14ac:dyDescent="0.3">
      <c r="A454" t="s">
        <v>19395</v>
      </c>
      <c r="B454" t="s">
        <v>19395</v>
      </c>
      <c r="C454" t="s">
        <v>1271</v>
      </c>
      <c r="D454" s="20" t="s">
        <v>111</v>
      </c>
      <c r="E454" t="s">
        <v>794</v>
      </c>
      <c r="F454">
        <v>2</v>
      </c>
      <c r="G454">
        <v>2</v>
      </c>
      <c r="H454" t="s">
        <v>1279</v>
      </c>
      <c r="I454" t="s">
        <v>1716</v>
      </c>
      <c r="J454" t="s">
        <v>19772</v>
      </c>
      <c r="K454" t="s">
        <v>9747</v>
      </c>
      <c r="L454" t="s">
        <v>9573</v>
      </c>
      <c r="M454" t="s">
        <v>10303</v>
      </c>
      <c r="N454">
        <v>49.827883700000001</v>
      </c>
      <c r="O454">
        <v>-99.955833200000001</v>
      </c>
      <c r="P454" t="b">
        <v>0</v>
      </c>
      <c r="Q454" t="s">
        <v>9317</v>
      </c>
      <c r="R454" s="19" t="s">
        <v>9779</v>
      </c>
      <c r="S454" t="s">
        <v>28040</v>
      </c>
      <c r="T454" s="17">
        <v>1450000</v>
      </c>
    </row>
    <row r="455" spans="1:20" ht="15.6" x14ac:dyDescent="0.3">
      <c r="A455" t="s">
        <v>19395</v>
      </c>
      <c r="B455" t="s">
        <v>19395</v>
      </c>
      <c r="C455" t="s">
        <v>1271</v>
      </c>
      <c r="D455" s="20" t="s">
        <v>111</v>
      </c>
      <c r="E455" t="s">
        <v>794</v>
      </c>
      <c r="F455">
        <v>2</v>
      </c>
      <c r="G455">
        <v>2</v>
      </c>
      <c r="H455" t="s">
        <v>1279</v>
      </c>
      <c r="I455" t="s">
        <v>1717</v>
      </c>
      <c r="J455" t="s">
        <v>19773</v>
      </c>
      <c r="K455" t="s">
        <v>9749</v>
      </c>
      <c r="L455" t="s">
        <v>9573</v>
      </c>
      <c r="M455" t="s">
        <v>10304</v>
      </c>
      <c r="N455">
        <v>49.971250900000001</v>
      </c>
      <c r="O455">
        <v>-98.321773199999996</v>
      </c>
      <c r="P455" t="b">
        <v>0</v>
      </c>
      <c r="Q455" t="s">
        <v>9317</v>
      </c>
      <c r="R455" s="19" t="s">
        <v>10039</v>
      </c>
      <c r="S455" t="s">
        <v>28040</v>
      </c>
      <c r="T455" s="17">
        <v>1450000</v>
      </c>
    </row>
    <row r="456" spans="1:20" ht="15.6" x14ac:dyDescent="0.3">
      <c r="A456" t="s">
        <v>19395</v>
      </c>
      <c r="B456" t="s">
        <v>19395</v>
      </c>
      <c r="C456" t="s">
        <v>1271</v>
      </c>
      <c r="D456" s="20" t="s">
        <v>111</v>
      </c>
      <c r="E456" t="s">
        <v>794</v>
      </c>
      <c r="F456">
        <v>2</v>
      </c>
      <c r="G456">
        <v>2</v>
      </c>
      <c r="H456" t="s">
        <v>1279</v>
      </c>
      <c r="I456" t="s">
        <v>1718</v>
      </c>
      <c r="J456" t="s">
        <v>19774</v>
      </c>
      <c r="K456" t="s">
        <v>9572</v>
      </c>
      <c r="L456" t="s">
        <v>9573</v>
      </c>
      <c r="M456" t="s">
        <v>10305</v>
      </c>
      <c r="N456">
        <v>49.7712699</v>
      </c>
      <c r="O456">
        <v>-97.159602000000007</v>
      </c>
      <c r="P456" t="b">
        <v>0</v>
      </c>
      <c r="Q456" t="s">
        <v>9317</v>
      </c>
      <c r="R456" s="19" t="s">
        <v>10306</v>
      </c>
      <c r="S456" t="s">
        <v>28040</v>
      </c>
      <c r="T456" s="17">
        <v>1450000</v>
      </c>
    </row>
    <row r="457" spans="1:20" ht="15.6" x14ac:dyDescent="0.3">
      <c r="A457" t="s">
        <v>19395</v>
      </c>
      <c r="B457" t="s">
        <v>19395</v>
      </c>
      <c r="C457" t="s">
        <v>1271</v>
      </c>
      <c r="D457" s="20" t="s">
        <v>111</v>
      </c>
      <c r="E457" t="s">
        <v>794</v>
      </c>
      <c r="F457">
        <v>2</v>
      </c>
      <c r="G457">
        <v>2</v>
      </c>
      <c r="H457" t="s">
        <v>1279</v>
      </c>
      <c r="I457" t="s">
        <v>1719</v>
      </c>
      <c r="J457" t="s">
        <v>19775</v>
      </c>
      <c r="K457" t="s">
        <v>9572</v>
      </c>
      <c r="L457" t="s">
        <v>9573</v>
      </c>
      <c r="M457" t="s">
        <v>10307</v>
      </c>
      <c r="N457">
        <v>49.868869500000002</v>
      </c>
      <c r="O457">
        <v>-97.260216700000001</v>
      </c>
      <c r="P457" t="b">
        <v>0</v>
      </c>
      <c r="Q457" t="s">
        <v>9317</v>
      </c>
      <c r="R457" s="19" t="s">
        <v>10308</v>
      </c>
      <c r="S457" t="s">
        <v>28040</v>
      </c>
      <c r="T457" s="17">
        <v>1450000</v>
      </c>
    </row>
    <row r="458" spans="1:20" ht="15.6" x14ac:dyDescent="0.3">
      <c r="A458" t="s">
        <v>19395</v>
      </c>
      <c r="B458" t="s">
        <v>19395</v>
      </c>
      <c r="C458" t="s">
        <v>1271</v>
      </c>
      <c r="D458" s="20" t="s">
        <v>111</v>
      </c>
      <c r="E458" t="s">
        <v>794</v>
      </c>
      <c r="F458">
        <v>2</v>
      </c>
      <c r="G458">
        <v>2</v>
      </c>
      <c r="H458" t="s">
        <v>1279</v>
      </c>
      <c r="I458" t="s">
        <v>1720</v>
      </c>
      <c r="J458" t="s">
        <v>19776</v>
      </c>
      <c r="K458" t="s">
        <v>9572</v>
      </c>
      <c r="L458" t="s">
        <v>9573</v>
      </c>
      <c r="M458" t="s">
        <v>10309</v>
      </c>
      <c r="N458">
        <v>49.828320099999999</v>
      </c>
      <c r="O458">
        <v>-97.108841299999995</v>
      </c>
      <c r="P458" t="b">
        <v>0</v>
      </c>
      <c r="Q458" t="s">
        <v>9317</v>
      </c>
      <c r="R458" s="19" t="s">
        <v>10310</v>
      </c>
      <c r="S458" t="s">
        <v>28040</v>
      </c>
      <c r="T458" s="17">
        <v>1450000</v>
      </c>
    </row>
    <row r="459" spans="1:20" ht="15.6" x14ac:dyDescent="0.3">
      <c r="A459" t="s">
        <v>19395</v>
      </c>
      <c r="B459" t="s">
        <v>19395</v>
      </c>
      <c r="C459" t="s">
        <v>1271</v>
      </c>
      <c r="D459" s="20" t="s">
        <v>111</v>
      </c>
      <c r="E459" t="s">
        <v>794</v>
      </c>
      <c r="F459">
        <v>2</v>
      </c>
      <c r="G459">
        <v>2</v>
      </c>
      <c r="H459" t="s">
        <v>1279</v>
      </c>
      <c r="I459" t="s">
        <v>1721</v>
      </c>
      <c r="J459" t="s">
        <v>19777</v>
      </c>
      <c r="K459" t="s">
        <v>9572</v>
      </c>
      <c r="L459" t="s">
        <v>9573</v>
      </c>
      <c r="M459" t="s">
        <v>10311</v>
      </c>
      <c r="N459">
        <v>49.799187099999997</v>
      </c>
      <c r="O459">
        <v>-97.199618900000004</v>
      </c>
      <c r="P459" t="b">
        <v>0</v>
      </c>
      <c r="Q459" t="s">
        <v>9317</v>
      </c>
      <c r="R459" s="19" t="s">
        <v>10306</v>
      </c>
      <c r="S459" t="s">
        <v>28040</v>
      </c>
      <c r="T459" s="17">
        <v>1450000</v>
      </c>
    </row>
    <row r="460" spans="1:20" ht="15.6" x14ac:dyDescent="0.3">
      <c r="A460" t="s">
        <v>19395</v>
      </c>
      <c r="B460" t="s">
        <v>19395</v>
      </c>
      <c r="C460" t="s">
        <v>1271</v>
      </c>
      <c r="D460" s="20" t="s">
        <v>112</v>
      </c>
      <c r="E460" t="s">
        <v>795</v>
      </c>
      <c r="F460">
        <v>1</v>
      </c>
      <c r="G460">
        <v>1</v>
      </c>
      <c r="H460" t="s">
        <v>1280</v>
      </c>
      <c r="I460" t="s">
        <v>1722</v>
      </c>
      <c r="J460" t="s">
        <v>23972</v>
      </c>
      <c r="K460" t="s">
        <v>9515</v>
      </c>
      <c r="L460" t="s">
        <v>9496</v>
      </c>
      <c r="M460" t="s">
        <v>10312</v>
      </c>
      <c r="N460">
        <v>49.210748029999998</v>
      </c>
      <c r="O460">
        <v>-123.091399</v>
      </c>
      <c r="P460" t="b">
        <v>0</v>
      </c>
      <c r="Q460" t="s">
        <v>9317</v>
      </c>
      <c r="R460" s="19" t="s">
        <v>10313</v>
      </c>
      <c r="S460" t="s">
        <v>28040</v>
      </c>
      <c r="T460" s="17">
        <v>1000000</v>
      </c>
    </row>
    <row r="461" spans="1:20" ht="15.6" x14ac:dyDescent="0.3">
      <c r="A461" t="s">
        <v>19395</v>
      </c>
      <c r="B461" t="s">
        <v>19395</v>
      </c>
      <c r="C461" t="s">
        <v>1271</v>
      </c>
      <c r="D461" s="20" t="s">
        <v>113</v>
      </c>
      <c r="E461" t="s">
        <v>796</v>
      </c>
      <c r="F461">
        <v>1</v>
      </c>
      <c r="G461">
        <v>1</v>
      </c>
      <c r="H461" t="s">
        <v>1278</v>
      </c>
      <c r="I461" t="s">
        <v>1723</v>
      </c>
      <c r="J461" t="s">
        <v>19778</v>
      </c>
      <c r="K461" t="s">
        <v>10314</v>
      </c>
      <c r="L461" t="s">
        <v>9431</v>
      </c>
      <c r="M461" t="s">
        <v>10315</v>
      </c>
      <c r="N461">
        <v>53.357999999999997</v>
      </c>
      <c r="O461">
        <v>-110.32299999999999</v>
      </c>
      <c r="P461" t="b">
        <v>0</v>
      </c>
      <c r="Q461" t="s">
        <v>9317</v>
      </c>
      <c r="R461" s="19" t="s">
        <v>10316</v>
      </c>
      <c r="S461" t="s">
        <v>28041</v>
      </c>
      <c r="T461" s="17">
        <v>647000</v>
      </c>
    </row>
    <row r="462" spans="1:20" ht="15.6" x14ac:dyDescent="0.3">
      <c r="A462" t="s">
        <v>19395</v>
      </c>
      <c r="B462" t="s">
        <v>19395</v>
      </c>
      <c r="C462" t="s">
        <v>1271</v>
      </c>
      <c r="D462" s="20" t="s">
        <v>114</v>
      </c>
      <c r="E462" t="s">
        <v>797</v>
      </c>
      <c r="F462">
        <v>2</v>
      </c>
      <c r="G462">
        <v>2</v>
      </c>
      <c r="H462" t="s">
        <v>1282</v>
      </c>
      <c r="I462" t="s">
        <v>1724</v>
      </c>
      <c r="J462" t="s">
        <v>19779</v>
      </c>
      <c r="K462" t="s">
        <v>9507</v>
      </c>
      <c r="L462" t="s">
        <v>9496</v>
      </c>
      <c r="M462" t="s">
        <v>10317</v>
      </c>
      <c r="N462">
        <v>49.171050100000002</v>
      </c>
      <c r="O462">
        <v>-123.12728869999999</v>
      </c>
      <c r="P462" t="b">
        <v>1</v>
      </c>
      <c r="Q462" t="s">
        <v>9317</v>
      </c>
      <c r="R462" s="19" t="s">
        <v>10318</v>
      </c>
      <c r="S462" t="s">
        <v>28041</v>
      </c>
      <c r="T462" s="17">
        <v>240000</v>
      </c>
    </row>
    <row r="463" spans="1:20" ht="15.6" x14ac:dyDescent="0.3">
      <c r="A463" t="s">
        <v>19395</v>
      </c>
      <c r="B463" t="s">
        <v>19395</v>
      </c>
      <c r="C463" t="s">
        <v>1271</v>
      </c>
      <c r="D463" s="20" t="s">
        <v>114</v>
      </c>
      <c r="E463" t="s">
        <v>797</v>
      </c>
      <c r="F463">
        <v>2</v>
      </c>
      <c r="G463">
        <v>2</v>
      </c>
      <c r="H463" t="s">
        <v>1282</v>
      </c>
      <c r="I463" t="s">
        <v>1725</v>
      </c>
      <c r="J463" t="s">
        <v>19780</v>
      </c>
      <c r="K463" t="s">
        <v>9507</v>
      </c>
      <c r="L463" t="s">
        <v>9496</v>
      </c>
      <c r="M463" t="s">
        <v>10319</v>
      </c>
      <c r="N463">
        <v>49.136249999999997</v>
      </c>
      <c r="O463">
        <v>-123.06657</v>
      </c>
      <c r="P463" t="b">
        <v>1</v>
      </c>
      <c r="Q463" t="s">
        <v>9317</v>
      </c>
      <c r="R463" s="19" t="s">
        <v>10320</v>
      </c>
      <c r="S463" t="s">
        <v>28041</v>
      </c>
      <c r="T463" s="17">
        <v>240000</v>
      </c>
    </row>
    <row r="464" spans="1:20" ht="15.6" x14ac:dyDescent="0.3">
      <c r="A464" t="s">
        <v>19395</v>
      </c>
      <c r="B464" t="s">
        <v>19395</v>
      </c>
      <c r="C464" t="s">
        <v>1271</v>
      </c>
      <c r="D464" s="20" t="s">
        <v>114</v>
      </c>
      <c r="E464" t="s">
        <v>797</v>
      </c>
      <c r="F464">
        <v>2</v>
      </c>
      <c r="G464">
        <v>2</v>
      </c>
      <c r="H464" t="s">
        <v>1282</v>
      </c>
      <c r="I464" t="s">
        <v>1726</v>
      </c>
      <c r="J464" t="s">
        <v>19781</v>
      </c>
      <c r="K464" t="s">
        <v>9507</v>
      </c>
      <c r="L464" t="s">
        <v>9496</v>
      </c>
      <c r="M464" t="s">
        <v>10321</v>
      </c>
      <c r="N464">
        <v>49.175018000000001</v>
      </c>
      <c r="O464">
        <v>-123.15325</v>
      </c>
      <c r="P464" t="b">
        <v>1</v>
      </c>
      <c r="Q464" t="s">
        <v>9317</v>
      </c>
      <c r="R464" s="19" t="s">
        <v>10322</v>
      </c>
      <c r="S464" t="s">
        <v>28041</v>
      </c>
      <c r="T464" s="17">
        <v>240000</v>
      </c>
    </row>
    <row r="465" spans="1:20" ht="15.6" x14ac:dyDescent="0.3">
      <c r="A465" t="s">
        <v>19395</v>
      </c>
      <c r="B465" t="s">
        <v>19395</v>
      </c>
      <c r="C465" t="s">
        <v>1271</v>
      </c>
      <c r="D465" s="20" t="s">
        <v>114</v>
      </c>
      <c r="E465" t="s">
        <v>797</v>
      </c>
      <c r="F465">
        <v>2</v>
      </c>
      <c r="G465">
        <v>2</v>
      </c>
      <c r="H465" t="s">
        <v>1282</v>
      </c>
      <c r="I465" t="s">
        <v>1727</v>
      </c>
      <c r="J465" t="s">
        <v>19782</v>
      </c>
      <c r="K465" t="s">
        <v>9507</v>
      </c>
      <c r="L465" t="s">
        <v>9496</v>
      </c>
      <c r="M465" t="s">
        <v>10323</v>
      </c>
      <c r="N465">
        <v>49.16334844</v>
      </c>
      <c r="O465">
        <v>-123.1374163</v>
      </c>
      <c r="P465" t="b">
        <v>1</v>
      </c>
      <c r="Q465" t="s">
        <v>9317</v>
      </c>
      <c r="R465" s="19" t="s">
        <v>10324</v>
      </c>
      <c r="S465" t="s">
        <v>28041</v>
      </c>
      <c r="T465" s="17">
        <v>240000</v>
      </c>
    </row>
    <row r="466" spans="1:20" ht="15.6" x14ac:dyDescent="0.3">
      <c r="A466" t="s">
        <v>19395</v>
      </c>
      <c r="B466" t="s">
        <v>19395</v>
      </c>
      <c r="C466" t="s">
        <v>1271</v>
      </c>
      <c r="D466" s="20" t="s">
        <v>114</v>
      </c>
      <c r="E466" t="s">
        <v>797</v>
      </c>
      <c r="F466">
        <v>1</v>
      </c>
      <c r="G466">
        <v>1</v>
      </c>
      <c r="H466" t="s">
        <v>1279</v>
      </c>
      <c r="I466" t="s">
        <v>1724</v>
      </c>
      <c r="J466" t="s">
        <v>19779</v>
      </c>
      <c r="K466" t="s">
        <v>9507</v>
      </c>
      <c r="L466" t="s">
        <v>9496</v>
      </c>
      <c r="M466" t="s">
        <v>10317</v>
      </c>
      <c r="N466">
        <v>49.171050100000002</v>
      </c>
      <c r="O466">
        <v>-123.12728869999999</v>
      </c>
      <c r="P466" t="b">
        <v>1</v>
      </c>
      <c r="Q466" t="s">
        <v>9317</v>
      </c>
      <c r="R466" s="19" t="s">
        <v>10318</v>
      </c>
      <c r="S466" t="s">
        <v>28041</v>
      </c>
      <c r="T466" s="17">
        <v>240000</v>
      </c>
    </row>
    <row r="467" spans="1:20" ht="15.6" x14ac:dyDescent="0.3">
      <c r="A467" t="s">
        <v>19395</v>
      </c>
      <c r="B467" t="s">
        <v>19395</v>
      </c>
      <c r="C467" t="s">
        <v>1271</v>
      </c>
      <c r="D467" s="20" t="s">
        <v>114</v>
      </c>
      <c r="E467" t="s">
        <v>797</v>
      </c>
      <c r="F467">
        <v>1</v>
      </c>
      <c r="G467">
        <v>1</v>
      </c>
      <c r="H467" t="s">
        <v>1279</v>
      </c>
      <c r="I467" t="s">
        <v>1725</v>
      </c>
      <c r="J467" t="s">
        <v>19780</v>
      </c>
      <c r="K467" t="s">
        <v>9507</v>
      </c>
      <c r="L467" t="s">
        <v>9496</v>
      </c>
      <c r="M467" t="s">
        <v>10319</v>
      </c>
      <c r="N467">
        <v>49.136249999999997</v>
      </c>
      <c r="O467">
        <v>-123.06657</v>
      </c>
      <c r="P467" t="b">
        <v>1</v>
      </c>
      <c r="Q467" t="s">
        <v>9317</v>
      </c>
      <c r="R467" s="19" t="s">
        <v>10320</v>
      </c>
      <c r="S467" t="s">
        <v>28041</v>
      </c>
      <c r="T467" s="17">
        <v>240000</v>
      </c>
    </row>
    <row r="468" spans="1:20" ht="15.6" x14ac:dyDescent="0.3">
      <c r="A468" t="s">
        <v>19395</v>
      </c>
      <c r="B468" t="s">
        <v>19395</v>
      </c>
      <c r="C468" t="s">
        <v>1271</v>
      </c>
      <c r="D468" s="20" t="s">
        <v>114</v>
      </c>
      <c r="E468" t="s">
        <v>797</v>
      </c>
      <c r="F468">
        <v>1</v>
      </c>
      <c r="G468">
        <v>1</v>
      </c>
      <c r="H468" t="s">
        <v>1279</v>
      </c>
      <c r="I468" t="s">
        <v>1726</v>
      </c>
      <c r="J468" t="s">
        <v>19781</v>
      </c>
      <c r="K468" t="s">
        <v>9507</v>
      </c>
      <c r="L468" t="s">
        <v>9496</v>
      </c>
      <c r="M468" t="s">
        <v>10321</v>
      </c>
      <c r="N468">
        <v>49.175018000000001</v>
      </c>
      <c r="O468">
        <v>-123.15325</v>
      </c>
      <c r="P468" t="b">
        <v>1</v>
      </c>
      <c r="Q468" t="s">
        <v>9317</v>
      </c>
      <c r="R468" s="19" t="s">
        <v>10325</v>
      </c>
      <c r="S468" t="s">
        <v>28041</v>
      </c>
      <c r="T468" s="17">
        <v>240000</v>
      </c>
    </row>
    <row r="469" spans="1:20" ht="15.6" x14ac:dyDescent="0.3">
      <c r="A469" t="s">
        <v>19395</v>
      </c>
      <c r="B469" t="s">
        <v>19395</v>
      </c>
      <c r="C469" t="s">
        <v>1271</v>
      </c>
      <c r="D469" s="20" t="s">
        <v>114</v>
      </c>
      <c r="E469" t="s">
        <v>797</v>
      </c>
      <c r="F469">
        <v>1</v>
      </c>
      <c r="G469">
        <v>1</v>
      </c>
      <c r="H469" t="s">
        <v>1279</v>
      </c>
      <c r="I469" t="s">
        <v>1727</v>
      </c>
      <c r="J469" t="s">
        <v>19782</v>
      </c>
      <c r="K469" t="s">
        <v>9507</v>
      </c>
      <c r="L469" t="s">
        <v>9496</v>
      </c>
      <c r="M469" t="s">
        <v>10323</v>
      </c>
      <c r="N469">
        <v>49.16334844</v>
      </c>
      <c r="O469">
        <v>-123.1374163</v>
      </c>
      <c r="P469" t="b">
        <v>1</v>
      </c>
      <c r="Q469" t="s">
        <v>9317</v>
      </c>
      <c r="R469" s="19" t="s">
        <v>10324</v>
      </c>
      <c r="S469" t="s">
        <v>28041</v>
      </c>
      <c r="T469" s="17">
        <v>240000</v>
      </c>
    </row>
    <row r="470" spans="1:20" ht="15.6" x14ac:dyDescent="0.3">
      <c r="A470" t="s">
        <v>19395</v>
      </c>
      <c r="B470" t="s">
        <v>19395</v>
      </c>
      <c r="C470" t="s">
        <v>1271</v>
      </c>
      <c r="D470" s="20" t="s">
        <v>115</v>
      </c>
      <c r="E470" t="s">
        <v>779</v>
      </c>
      <c r="F470">
        <v>1</v>
      </c>
      <c r="G470">
        <v>1</v>
      </c>
      <c r="H470" t="s">
        <v>1279</v>
      </c>
      <c r="I470" t="s">
        <v>1728</v>
      </c>
      <c r="J470" t="s">
        <v>19783</v>
      </c>
      <c r="K470" t="s">
        <v>9665</v>
      </c>
      <c r="L470" t="s">
        <v>9496</v>
      </c>
      <c r="M470" t="s">
        <v>10326</v>
      </c>
      <c r="N470">
        <v>49.308295999999999</v>
      </c>
      <c r="O470">
        <v>-123.03946000000001</v>
      </c>
      <c r="P470" t="b">
        <v>0</v>
      </c>
      <c r="Q470" t="s">
        <v>9317</v>
      </c>
      <c r="R470" s="19" t="s">
        <v>10327</v>
      </c>
      <c r="S470" t="s">
        <v>28041</v>
      </c>
      <c r="T470" s="17">
        <v>50000</v>
      </c>
    </row>
    <row r="471" spans="1:20" ht="15.6" x14ac:dyDescent="0.3">
      <c r="A471" t="s">
        <v>19395</v>
      </c>
      <c r="B471" t="s">
        <v>19395</v>
      </c>
      <c r="C471" t="s">
        <v>1271</v>
      </c>
      <c r="D471" s="20" t="s">
        <v>116</v>
      </c>
      <c r="E471" t="s">
        <v>798</v>
      </c>
      <c r="F471">
        <v>1</v>
      </c>
      <c r="G471">
        <v>1</v>
      </c>
      <c r="H471" t="s">
        <v>1279</v>
      </c>
      <c r="I471" t="s">
        <v>1729</v>
      </c>
      <c r="J471" t="s">
        <v>19784</v>
      </c>
      <c r="K471" t="s">
        <v>10328</v>
      </c>
      <c r="L471" t="s">
        <v>9496</v>
      </c>
      <c r="M471" t="s">
        <v>10329</v>
      </c>
      <c r="N471">
        <v>49.283073299999998</v>
      </c>
      <c r="O471">
        <v>-122.8337411</v>
      </c>
      <c r="P471" t="b">
        <v>0</v>
      </c>
      <c r="Q471" t="s">
        <v>9317</v>
      </c>
      <c r="R471" s="19" t="s">
        <v>9761</v>
      </c>
      <c r="S471" t="s">
        <v>28041</v>
      </c>
      <c r="T471" s="17">
        <v>50000</v>
      </c>
    </row>
    <row r="472" spans="1:20" ht="15.6" x14ac:dyDescent="0.3">
      <c r="A472" t="s">
        <v>19395</v>
      </c>
      <c r="B472" t="s">
        <v>19395</v>
      </c>
      <c r="C472" t="s">
        <v>1271</v>
      </c>
      <c r="D472" s="20" t="s">
        <v>117</v>
      </c>
      <c r="E472" t="s">
        <v>799</v>
      </c>
      <c r="F472">
        <v>1</v>
      </c>
      <c r="G472">
        <v>1</v>
      </c>
      <c r="H472" t="s">
        <v>1279</v>
      </c>
      <c r="I472" t="s">
        <v>1730</v>
      </c>
      <c r="J472" t="s">
        <v>5516</v>
      </c>
      <c r="K472" t="s">
        <v>10277</v>
      </c>
      <c r="L472" t="s">
        <v>9496</v>
      </c>
      <c r="M472" t="s">
        <v>10330</v>
      </c>
      <c r="N472">
        <v>49.051769999999998</v>
      </c>
      <c r="O472">
        <v>-122.36114000000001</v>
      </c>
      <c r="P472" t="b">
        <v>0</v>
      </c>
      <c r="Q472" t="s">
        <v>9317</v>
      </c>
      <c r="R472" s="19" t="s">
        <v>10331</v>
      </c>
      <c r="S472" t="s">
        <v>28041</v>
      </c>
      <c r="T472" s="17">
        <v>50000</v>
      </c>
    </row>
    <row r="473" spans="1:20" ht="15.6" x14ac:dyDescent="0.3">
      <c r="A473" t="s">
        <v>19395</v>
      </c>
      <c r="B473" t="s">
        <v>19395</v>
      </c>
      <c r="C473" t="s">
        <v>1271</v>
      </c>
      <c r="D473" s="20" t="s">
        <v>118</v>
      </c>
      <c r="E473" t="s">
        <v>766</v>
      </c>
      <c r="F473">
        <v>1</v>
      </c>
      <c r="G473">
        <v>1</v>
      </c>
      <c r="H473" t="s">
        <v>1282</v>
      </c>
      <c r="I473" t="s">
        <v>1731</v>
      </c>
      <c r="J473" t="s">
        <v>19785</v>
      </c>
      <c r="K473" t="s">
        <v>10332</v>
      </c>
      <c r="L473" t="s">
        <v>9496</v>
      </c>
      <c r="M473" t="s">
        <v>26527</v>
      </c>
      <c r="N473">
        <v>50.638467990000002</v>
      </c>
      <c r="O473">
        <v>-121.34377600000001</v>
      </c>
      <c r="P473" t="b">
        <v>1</v>
      </c>
      <c r="Q473" t="s">
        <v>9317</v>
      </c>
      <c r="R473" s="19" t="s">
        <v>10333</v>
      </c>
      <c r="S473" t="s">
        <v>28041</v>
      </c>
      <c r="T473" s="17">
        <v>520000</v>
      </c>
    </row>
    <row r="474" spans="1:20" ht="15.6" x14ac:dyDescent="0.3">
      <c r="A474" t="s">
        <v>19395</v>
      </c>
      <c r="B474" t="s">
        <v>19395</v>
      </c>
      <c r="C474" t="s">
        <v>1271</v>
      </c>
      <c r="D474" s="20" t="s">
        <v>118</v>
      </c>
      <c r="E474" t="s">
        <v>766</v>
      </c>
      <c r="F474">
        <v>1</v>
      </c>
      <c r="G474">
        <v>1</v>
      </c>
      <c r="H474" t="s">
        <v>1282</v>
      </c>
      <c r="I474" t="s">
        <v>1732</v>
      </c>
      <c r="J474" t="s">
        <v>19786</v>
      </c>
      <c r="K474" t="s">
        <v>10334</v>
      </c>
      <c r="L474" t="s">
        <v>9496</v>
      </c>
      <c r="M474" t="s">
        <v>26528</v>
      </c>
      <c r="N474">
        <v>51.936724339999998</v>
      </c>
      <c r="O474">
        <v>-122.9877116</v>
      </c>
      <c r="P474" t="b">
        <v>1</v>
      </c>
      <c r="Q474" t="s">
        <v>9317</v>
      </c>
      <c r="R474" s="19" t="s">
        <v>10335</v>
      </c>
      <c r="S474" t="s">
        <v>28041</v>
      </c>
      <c r="T474" s="17">
        <v>520000</v>
      </c>
    </row>
    <row r="475" spans="1:20" ht="15.6" x14ac:dyDescent="0.3">
      <c r="A475" t="s">
        <v>19395</v>
      </c>
      <c r="B475" t="s">
        <v>19395</v>
      </c>
      <c r="C475" t="s">
        <v>1271</v>
      </c>
      <c r="D475" s="20" t="s">
        <v>118</v>
      </c>
      <c r="E475" t="s">
        <v>766</v>
      </c>
      <c r="F475">
        <v>2</v>
      </c>
      <c r="G475">
        <v>2</v>
      </c>
      <c r="H475" t="s">
        <v>1279</v>
      </c>
      <c r="I475" t="s">
        <v>1731</v>
      </c>
      <c r="J475" t="s">
        <v>19785</v>
      </c>
      <c r="K475" t="s">
        <v>10332</v>
      </c>
      <c r="L475" t="s">
        <v>9496</v>
      </c>
      <c r="M475" t="s">
        <v>26527</v>
      </c>
      <c r="N475">
        <v>50.638467990000002</v>
      </c>
      <c r="O475">
        <v>-121.34377600000001</v>
      </c>
      <c r="P475" t="b">
        <v>1</v>
      </c>
      <c r="Q475" t="s">
        <v>9317</v>
      </c>
      <c r="R475" s="19" t="s">
        <v>10336</v>
      </c>
      <c r="S475" t="s">
        <v>28041</v>
      </c>
      <c r="T475" s="17">
        <v>520000</v>
      </c>
    </row>
    <row r="476" spans="1:20" ht="15.6" x14ac:dyDescent="0.3">
      <c r="A476" t="s">
        <v>19395</v>
      </c>
      <c r="B476" t="s">
        <v>19395</v>
      </c>
      <c r="C476" t="s">
        <v>1271</v>
      </c>
      <c r="D476" s="20" t="s">
        <v>118</v>
      </c>
      <c r="E476" t="s">
        <v>766</v>
      </c>
      <c r="F476">
        <v>2</v>
      </c>
      <c r="G476">
        <v>2</v>
      </c>
      <c r="H476" t="s">
        <v>1279</v>
      </c>
      <c r="I476" t="s">
        <v>1733</v>
      </c>
      <c r="J476" t="s">
        <v>19787</v>
      </c>
      <c r="K476" t="s">
        <v>10337</v>
      </c>
      <c r="L476" t="s">
        <v>9496</v>
      </c>
      <c r="M476" t="s">
        <v>26529</v>
      </c>
      <c r="N476">
        <v>52.98039</v>
      </c>
      <c r="O476">
        <v>-119.31955000000001</v>
      </c>
      <c r="P476" t="b">
        <v>1</v>
      </c>
      <c r="Q476" t="s">
        <v>9317</v>
      </c>
      <c r="R476" s="19" t="s">
        <v>10333</v>
      </c>
      <c r="S476" t="s">
        <v>28041</v>
      </c>
      <c r="T476" s="17">
        <v>520000</v>
      </c>
    </row>
    <row r="477" spans="1:20" ht="15.6" x14ac:dyDescent="0.3">
      <c r="A477" t="s">
        <v>19395</v>
      </c>
      <c r="B477" t="s">
        <v>19395</v>
      </c>
      <c r="C477" t="s">
        <v>1271</v>
      </c>
      <c r="D477" s="20" t="s">
        <v>118</v>
      </c>
      <c r="E477" t="s">
        <v>766</v>
      </c>
      <c r="F477">
        <v>2</v>
      </c>
      <c r="G477">
        <v>2</v>
      </c>
      <c r="H477" t="s">
        <v>1279</v>
      </c>
      <c r="I477" t="s">
        <v>1734</v>
      </c>
      <c r="J477" t="s">
        <v>19788</v>
      </c>
      <c r="K477" t="s">
        <v>10338</v>
      </c>
      <c r="L477" t="s">
        <v>9496</v>
      </c>
      <c r="M477" t="s">
        <v>10339</v>
      </c>
      <c r="N477">
        <v>50.213000000000001</v>
      </c>
      <c r="O477">
        <v>-126.59520000000001</v>
      </c>
      <c r="P477" t="b">
        <v>1</v>
      </c>
      <c r="Q477" t="s">
        <v>9317</v>
      </c>
      <c r="R477" s="19" t="s">
        <v>10340</v>
      </c>
      <c r="S477" t="s">
        <v>28041</v>
      </c>
      <c r="T477" s="17">
        <v>520000</v>
      </c>
    </row>
    <row r="478" spans="1:20" ht="15.6" x14ac:dyDescent="0.3">
      <c r="A478" t="s">
        <v>19395</v>
      </c>
      <c r="B478" t="s">
        <v>19395</v>
      </c>
      <c r="C478" t="s">
        <v>1271</v>
      </c>
      <c r="D478" s="20" t="s">
        <v>118</v>
      </c>
      <c r="E478" t="s">
        <v>766</v>
      </c>
      <c r="F478">
        <v>2</v>
      </c>
      <c r="G478">
        <v>2</v>
      </c>
      <c r="H478" t="s">
        <v>1279</v>
      </c>
      <c r="I478" t="s">
        <v>1735</v>
      </c>
      <c r="J478" t="s">
        <v>19789</v>
      </c>
      <c r="K478" t="s">
        <v>10341</v>
      </c>
      <c r="L478" t="s">
        <v>9496</v>
      </c>
      <c r="M478" t="s">
        <v>10342</v>
      </c>
      <c r="N478">
        <v>54.512</v>
      </c>
      <c r="O478">
        <v>-128.55799999999999</v>
      </c>
      <c r="P478" t="b">
        <v>1</v>
      </c>
      <c r="Q478" t="s">
        <v>9317</v>
      </c>
      <c r="R478" s="19" t="s">
        <v>10343</v>
      </c>
      <c r="S478" t="s">
        <v>28041</v>
      </c>
      <c r="T478" s="17">
        <v>520000</v>
      </c>
    </row>
    <row r="479" spans="1:20" ht="15.6" x14ac:dyDescent="0.3">
      <c r="A479" t="s">
        <v>19395</v>
      </c>
      <c r="B479" t="s">
        <v>19395</v>
      </c>
      <c r="C479" t="s">
        <v>1271</v>
      </c>
      <c r="D479" s="20" t="s">
        <v>118</v>
      </c>
      <c r="E479" t="s">
        <v>766</v>
      </c>
      <c r="F479">
        <v>1</v>
      </c>
      <c r="G479">
        <v>1</v>
      </c>
      <c r="H479" t="s">
        <v>1282</v>
      </c>
      <c r="I479" t="s">
        <v>1735</v>
      </c>
      <c r="J479" t="s">
        <v>19789</v>
      </c>
      <c r="K479" t="s">
        <v>10341</v>
      </c>
      <c r="L479" t="s">
        <v>9496</v>
      </c>
      <c r="M479" t="s">
        <v>10342</v>
      </c>
      <c r="N479">
        <v>54.512</v>
      </c>
      <c r="O479">
        <v>-128.55799999999999</v>
      </c>
      <c r="P479" t="b">
        <v>1</v>
      </c>
      <c r="Q479" t="s">
        <v>9317</v>
      </c>
      <c r="R479" s="19" t="s">
        <v>10344</v>
      </c>
      <c r="S479" t="s">
        <v>28041</v>
      </c>
      <c r="T479" s="17">
        <v>520000</v>
      </c>
    </row>
    <row r="480" spans="1:20" ht="15.6" x14ac:dyDescent="0.3">
      <c r="A480" t="s">
        <v>19395</v>
      </c>
      <c r="B480" t="s">
        <v>19395</v>
      </c>
      <c r="C480" t="s">
        <v>1271</v>
      </c>
      <c r="D480" s="20" t="s">
        <v>118</v>
      </c>
      <c r="E480" t="s">
        <v>766</v>
      </c>
      <c r="F480">
        <v>1</v>
      </c>
      <c r="G480">
        <v>1</v>
      </c>
      <c r="H480" t="s">
        <v>1282</v>
      </c>
      <c r="I480" t="s">
        <v>1733</v>
      </c>
      <c r="J480" t="s">
        <v>19787</v>
      </c>
      <c r="K480" t="s">
        <v>10337</v>
      </c>
      <c r="L480" t="s">
        <v>9496</v>
      </c>
      <c r="M480" t="s">
        <v>26529</v>
      </c>
      <c r="N480">
        <v>52.98039</v>
      </c>
      <c r="O480">
        <v>-119.31955000000001</v>
      </c>
      <c r="P480" t="b">
        <v>1</v>
      </c>
      <c r="Q480" t="s">
        <v>9317</v>
      </c>
      <c r="R480" s="19" t="s">
        <v>10345</v>
      </c>
      <c r="S480" t="s">
        <v>28041</v>
      </c>
      <c r="T480" s="17">
        <v>520000</v>
      </c>
    </row>
    <row r="481" spans="1:20" ht="15.6" x14ac:dyDescent="0.3">
      <c r="A481" t="s">
        <v>19395</v>
      </c>
      <c r="B481" t="s">
        <v>19395</v>
      </c>
      <c r="C481" t="s">
        <v>1271</v>
      </c>
      <c r="D481" s="20" t="s">
        <v>118</v>
      </c>
      <c r="E481" t="s">
        <v>766</v>
      </c>
      <c r="F481">
        <v>2</v>
      </c>
      <c r="G481">
        <v>2</v>
      </c>
      <c r="H481" t="s">
        <v>1279</v>
      </c>
      <c r="I481" t="s">
        <v>1732</v>
      </c>
      <c r="J481" t="s">
        <v>19786</v>
      </c>
      <c r="K481" t="s">
        <v>10334</v>
      </c>
      <c r="L481" t="s">
        <v>9496</v>
      </c>
      <c r="M481" t="s">
        <v>26528</v>
      </c>
      <c r="N481">
        <v>51.936724339999998</v>
      </c>
      <c r="O481">
        <v>-122.9877116</v>
      </c>
      <c r="P481" t="b">
        <v>1</v>
      </c>
      <c r="Q481" t="s">
        <v>9317</v>
      </c>
      <c r="R481" s="19" t="s">
        <v>10346</v>
      </c>
      <c r="S481" t="s">
        <v>28041</v>
      </c>
      <c r="T481" s="17">
        <v>520000</v>
      </c>
    </row>
    <row r="482" spans="1:20" ht="15.6" x14ac:dyDescent="0.3">
      <c r="A482" t="s">
        <v>19395</v>
      </c>
      <c r="B482" t="s">
        <v>19395</v>
      </c>
      <c r="C482" t="s">
        <v>1271</v>
      </c>
      <c r="D482" s="20" t="s">
        <v>119</v>
      </c>
      <c r="E482" t="s">
        <v>800</v>
      </c>
      <c r="F482">
        <v>1</v>
      </c>
      <c r="G482">
        <v>1</v>
      </c>
      <c r="H482" t="s">
        <v>1279</v>
      </c>
      <c r="I482" t="s">
        <v>1736</v>
      </c>
      <c r="J482" t="s">
        <v>19790</v>
      </c>
      <c r="K482" t="s">
        <v>10347</v>
      </c>
      <c r="L482" t="s">
        <v>9326</v>
      </c>
      <c r="M482" t="s">
        <v>10348</v>
      </c>
      <c r="N482">
        <v>45.275930000000002</v>
      </c>
      <c r="O482">
        <v>-75.323769999999996</v>
      </c>
      <c r="P482" t="b">
        <v>0</v>
      </c>
      <c r="Q482" t="s">
        <v>9317</v>
      </c>
      <c r="R482" s="19" t="s">
        <v>10349</v>
      </c>
      <c r="S482" t="s">
        <v>28041</v>
      </c>
      <c r="T482" s="17">
        <v>50000</v>
      </c>
    </row>
    <row r="483" spans="1:20" ht="15.6" x14ac:dyDescent="0.3">
      <c r="A483" t="s">
        <v>19395</v>
      </c>
      <c r="B483" t="s">
        <v>19395</v>
      </c>
      <c r="C483" t="s">
        <v>1271</v>
      </c>
      <c r="D483" s="20" t="s">
        <v>120</v>
      </c>
      <c r="E483" t="s">
        <v>778</v>
      </c>
      <c r="F483">
        <v>2</v>
      </c>
      <c r="G483">
        <v>2</v>
      </c>
      <c r="H483" t="s">
        <v>1279</v>
      </c>
      <c r="I483" t="s">
        <v>1737</v>
      </c>
      <c r="J483" t="s">
        <v>19791</v>
      </c>
      <c r="K483" t="s">
        <v>10350</v>
      </c>
      <c r="L483" t="s">
        <v>9315</v>
      </c>
      <c r="M483" t="s">
        <v>10351</v>
      </c>
      <c r="N483">
        <v>46.212829589999998</v>
      </c>
      <c r="O483">
        <v>-74.080413820000004</v>
      </c>
      <c r="P483" t="b">
        <v>0</v>
      </c>
      <c r="Q483" t="s">
        <v>9317</v>
      </c>
      <c r="R483" s="19" t="s">
        <v>10352</v>
      </c>
      <c r="S483" t="s">
        <v>28041</v>
      </c>
      <c r="T483" s="17">
        <v>2400000</v>
      </c>
    </row>
    <row r="484" spans="1:20" ht="15.6" x14ac:dyDescent="0.3">
      <c r="A484" t="s">
        <v>19395</v>
      </c>
      <c r="B484" t="s">
        <v>19395</v>
      </c>
      <c r="C484" t="s">
        <v>1271</v>
      </c>
      <c r="D484" s="20" t="s">
        <v>120</v>
      </c>
      <c r="E484" t="s">
        <v>778</v>
      </c>
      <c r="F484">
        <v>2</v>
      </c>
      <c r="G484">
        <v>2</v>
      </c>
      <c r="H484" t="s">
        <v>1279</v>
      </c>
      <c r="I484" t="s">
        <v>1738</v>
      </c>
      <c r="J484" t="s">
        <v>19792</v>
      </c>
      <c r="K484" t="s">
        <v>10353</v>
      </c>
      <c r="L484" t="s">
        <v>9315</v>
      </c>
      <c r="M484" t="s">
        <v>10354</v>
      </c>
      <c r="N484">
        <v>47.023890000000002</v>
      </c>
      <c r="O484">
        <v>-70.928330000000003</v>
      </c>
      <c r="P484" t="b">
        <v>0</v>
      </c>
      <c r="Q484" t="s">
        <v>9317</v>
      </c>
      <c r="R484" s="19" t="s">
        <v>10285</v>
      </c>
      <c r="S484" t="s">
        <v>28041</v>
      </c>
      <c r="T484" s="17">
        <v>2400000</v>
      </c>
    </row>
    <row r="485" spans="1:20" ht="15.6" x14ac:dyDescent="0.3">
      <c r="A485" t="s">
        <v>19395</v>
      </c>
      <c r="B485" t="s">
        <v>19395</v>
      </c>
      <c r="C485" t="s">
        <v>1271</v>
      </c>
      <c r="D485" s="20" t="s">
        <v>120</v>
      </c>
      <c r="E485" t="s">
        <v>778</v>
      </c>
      <c r="F485">
        <v>4</v>
      </c>
      <c r="G485">
        <v>4</v>
      </c>
      <c r="H485" t="s">
        <v>1279</v>
      </c>
      <c r="I485" t="s">
        <v>1739</v>
      </c>
      <c r="J485" t="s">
        <v>19793</v>
      </c>
      <c r="K485" t="s">
        <v>10355</v>
      </c>
      <c r="L485" t="s">
        <v>9315</v>
      </c>
      <c r="M485" t="s">
        <v>10356</v>
      </c>
      <c r="N485">
        <v>45.016728999999998</v>
      </c>
      <c r="O485">
        <v>-73.451665000000006</v>
      </c>
      <c r="P485" t="b">
        <v>0</v>
      </c>
      <c r="Q485" t="s">
        <v>9317</v>
      </c>
      <c r="R485" s="19" t="s">
        <v>10138</v>
      </c>
      <c r="S485" t="s">
        <v>28041</v>
      </c>
      <c r="T485" s="17">
        <v>2400000</v>
      </c>
    </row>
    <row r="486" spans="1:20" ht="15.6" x14ac:dyDescent="0.3">
      <c r="A486" t="s">
        <v>19395</v>
      </c>
      <c r="B486" t="s">
        <v>19395</v>
      </c>
      <c r="C486" t="s">
        <v>1271</v>
      </c>
      <c r="D486" s="20" t="s">
        <v>120</v>
      </c>
      <c r="E486" t="s">
        <v>778</v>
      </c>
      <c r="F486">
        <v>1</v>
      </c>
      <c r="G486">
        <v>1</v>
      </c>
      <c r="H486" t="s">
        <v>1279</v>
      </c>
      <c r="I486" t="s">
        <v>1740</v>
      </c>
      <c r="J486" t="s">
        <v>19794</v>
      </c>
      <c r="K486" t="s">
        <v>10357</v>
      </c>
      <c r="L486" t="s">
        <v>9315</v>
      </c>
      <c r="M486" t="s">
        <v>10358</v>
      </c>
      <c r="N486">
        <v>48.385857999999999</v>
      </c>
      <c r="O486">
        <v>-77.249930000000006</v>
      </c>
      <c r="P486" t="b">
        <v>0</v>
      </c>
      <c r="Q486" t="s">
        <v>9317</v>
      </c>
      <c r="R486" s="19" t="s">
        <v>10359</v>
      </c>
      <c r="S486" t="s">
        <v>28041</v>
      </c>
      <c r="T486" s="17">
        <v>2400000</v>
      </c>
    </row>
    <row r="487" spans="1:20" ht="15.6" x14ac:dyDescent="0.3">
      <c r="A487" t="s">
        <v>19395</v>
      </c>
      <c r="B487" t="s">
        <v>19395</v>
      </c>
      <c r="C487" t="s">
        <v>1271</v>
      </c>
      <c r="D487" s="20" t="s">
        <v>120</v>
      </c>
      <c r="E487" t="s">
        <v>778</v>
      </c>
      <c r="F487">
        <v>2</v>
      </c>
      <c r="G487">
        <v>2</v>
      </c>
      <c r="H487" t="s">
        <v>1279</v>
      </c>
      <c r="I487" t="s">
        <v>1741</v>
      </c>
      <c r="J487" t="s">
        <v>19795</v>
      </c>
      <c r="K487" t="s">
        <v>10360</v>
      </c>
      <c r="L487" t="s">
        <v>9315</v>
      </c>
      <c r="M487" t="s">
        <v>10361</v>
      </c>
      <c r="N487">
        <v>48.992528</v>
      </c>
      <c r="O487">
        <v>-64.389269999999996</v>
      </c>
      <c r="P487" t="b">
        <v>0</v>
      </c>
      <c r="Q487" t="s">
        <v>9317</v>
      </c>
      <c r="R487" s="19" t="s">
        <v>10362</v>
      </c>
      <c r="S487" t="s">
        <v>28041</v>
      </c>
      <c r="T487" s="17">
        <v>2400000</v>
      </c>
    </row>
    <row r="488" spans="1:20" ht="15.6" x14ac:dyDescent="0.3">
      <c r="A488" t="s">
        <v>19395</v>
      </c>
      <c r="B488" t="s">
        <v>19395</v>
      </c>
      <c r="C488" t="s">
        <v>1271</v>
      </c>
      <c r="D488" s="20" t="s">
        <v>120</v>
      </c>
      <c r="E488" t="s">
        <v>778</v>
      </c>
      <c r="F488">
        <v>1</v>
      </c>
      <c r="G488">
        <v>1</v>
      </c>
      <c r="H488" t="s">
        <v>1279</v>
      </c>
      <c r="I488" t="s">
        <v>1742</v>
      </c>
      <c r="J488" t="s">
        <v>1742</v>
      </c>
      <c r="K488" t="s">
        <v>10363</v>
      </c>
      <c r="L488" t="s">
        <v>9315</v>
      </c>
      <c r="M488" t="s">
        <v>10364</v>
      </c>
      <c r="N488">
        <v>49.000656999999997</v>
      </c>
      <c r="O488">
        <v>-73.307096999999999</v>
      </c>
      <c r="P488" t="b">
        <v>0</v>
      </c>
      <c r="Q488" t="s">
        <v>9317</v>
      </c>
      <c r="R488" s="19" t="s">
        <v>10365</v>
      </c>
      <c r="S488" t="s">
        <v>28041</v>
      </c>
      <c r="T488" s="17">
        <v>2400000</v>
      </c>
    </row>
    <row r="489" spans="1:20" ht="15.6" x14ac:dyDescent="0.3">
      <c r="A489" t="s">
        <v>19395</v>
      </c>
      <c r="B489" t="s">
        <v>19395</v>
      </c>
      <c r="C489" t="s">
        <v>1271</v>
      </c>
      <c r="D489" s="20" t="s">
        <v>120</v>
      </c>
      <c r="E489" t="s">
        <v>778</v>
      </c>
      <c r="F489">
        <v>6</v>
      </c>
      <c r="G489">
        <v>6</v>
      </c>
      <c r="H489" t="s">
        <v>1279</v>
      </c>
      <c r="I489" t="s">
        <v>1743</v>
      </c>
      <c r="J489" t="s">
        <v>19796</v>
      </c>
      <c r="K489" t="s">
        <v>10366</v>
      </c>
      <c r="L489" t="s">
        <v>9315</v>
      </c>
      <c r="M489" t="s">
        <v>10367</v>
      </c>
      <c r="N489">
        <v>46.722906000000002</v>
      </c>
      <c r="O489">
        <v>-71.602683999999996</v>
      </c>
      <c r="P489" t="b">
        <v>0</v>
      </c>
      <c r="Q489" t="s">
        <v>9317</v>
      </c>
      <c r="R489" s="19" t="s">
        <v>10368</v>
      </c>
      <c r="S489" t="s">
        <v>28041</v>
      </c>
      <c r="T489" s="17">
        <v>2400000</v>
      </c>
    </row>
    <row r="490" spans="1:20" ht="15.6" x14ac:dyDescent="0.3">
      <c r="A490" t="s">
        <v>19395</v>
      </c>
      <c r="B490" t="s">
        <v>19395</v>
      </c>
      <c r="C490" t="s">
        <v>1271</v>
      </c>
      <c r="D490" s="20" t="s">
        <v>120</v>
      </c>
      <c r="E490" t="s">
        <v>778</v>
      </c>
      <c r="F490">
        <v>1</v>
      </c>
      <c r="G490">
        <v>1</v>
      </c>
      <c r="H490" t="s">
        <v>1279</v>
      </c>
      <c r="I490" t="s">
        <v>1744</v>
      </c>
      <c r="J490" t="s">
        <v>1744</v>
      </c>
      <c r="K490" t="s">
        <v>10369</v>
      </c>
      <c r="L490" t="s">
        <v>9315</v>
      </c>
      <c r="M490" t="s">
        <v>10370</v>
      </c>
      <c r="N490">
        <v>48.961022999999997</v>
      </c>
      <c r="O490">
        <v>-65.491997999999995</v>
      </c>
      <c r="P490" t="b">
        <v>0</v>
      </c>
      <c r="Q490" t="s">
        <v>9317</v>
      </c>
      <c r="R490" s="19" t="s">
        <v>9766</v>
      </c>
      <c r="S490" t="s">
        <v>28041</v>
      </c>
      <c r="T490" s="17">
        <v>2400000</v>
      </c>
    </row>
    <row r="491" spans="1:20" ht="15.6" x14ac:dyDescent="0.3">
      <c r="A491" t="s">
        <v>19395</v>
      </c>
      <c r="B491" t="s">
        <v>19395</v>
      </c>
      <c r="C491" t="s">
        <v>1271</v>
      </c>
      <c r="D491" s="20" t="s">
        <v>120</v>
      </c>
      <c r="E491" t="s">
        <v>778</v>
      </c>
      <c r="F491">
        <v>1</v>
      </c>
      <c r="G491">
        <v>1</v>
      </c>
      <c r="H491" t="s">
        <v>1279</v>
      </c>
      <c r="I491" t="s">
        <v>1745</v>
      </c>
      <c r="J491" t="s">
        <v>19797</v>
      </c>
      <c r="K491" t="s">
        <v>10371</v>
      </c>
      <c r="L491" t="s">
        <v>9315</v>
      </c>
      <c r="M491" t="s">
        <v>10372</v>
      </c>
      <c r="N491">
        <v>50.275849999999998</v>
      </c>
      <c r="O491">
        <v>-64.775011000000006</v>
      </c>
      <c r="P491" t="b">
        <v>0</v>
      </c>
      <c r="Q491" t="s">
        <v>9317</v>
      </c>
      <c r="R491" s="19" t="s">
        <v>10373</v>
      </c>
      <c r="S491" t="s">
        <v>28041</v>
      </c>
      <c r="T491" s="17">
        <v>2400000</v>
      </c>
    </row>
    <row r="492" spans="1:20" ht="15.6" x14ac:dyDescent="0.3">
      <c r="A492" t="s">
        <v>19395</v>
      </c>
      <c r="B492" t="s">
        <v>19395</v>
      </c>
      <c r="C492" t="s">
        <v>1271</v>
      </c>
      <c r="D492" s="20" t="s">
        <v>120</v>
      </c>
      <c r="E492" t="s">
        <v>778</v>
      </c>
      <c r="F492">
        <v>1</v>
      </c>
      <c r="G492">
        <v>1</v>
      </c>
      <c r="H492" t="s">
        <v>1279</v>
      </c>
      <c r="I492" t="s">
        <v>1746</v>
      </c>
      <c r="J492" t="s">
        <v>19798</v>
      </c>
      <c r="K492" t="s">
        <v>10374</v>
      </c>
      <c r="L492" t="s">
        <v>9315</v>
      </c>
      <c r="M492" t="s">
        <v>10375</v>
      </c>
      <c r="N492">
        <v>49.053459169999996</v>
      </c>
      <c r="O492">
        <v>-76.97825623</v>
      </c>
      <c r="P492" t="b">
        <v>0</v>
      </c>
      <c r="Q492" t="s">
        <v>9317</v>
      </c>
      <c r="R492" s="19" t="s">
        <v>10376</v>
      </c>
      <c r="S492" t="s">
        <v>28041</v>
      </c>
      <c r="T492" s="17">
        <v>2400000</v>
      </c>
    </row>
    <row r="493" spans="1:20" ht="15.6" x14ac:dyDescent="0.3">
      <c r="A493" t="s">
        <v>19395</v>
      </c>
      <c r="B493" t="s">
        <v>19395</v>
      </c>
      <c r="C493" t="s">
        <v>1271</v>
      </c>
      <c r="D493" s="20" t="s">
        <v>120</v>
      </c>
      <c r="E493" t="s">
        <v>778</v>
      </c>
      <c r="F493">
        <v>1</v>
      </c>
      <c r="G493">
        <v>1</v>
      </c>
      <c r="H493" t="s">
        <v>1279</v>
      </c>
      <c r="I493" t="s">
        <v>1747</v>
      </c>
      <c r="J493" t="s">
        <v>19799</v>
      </c>
      <c r="K493" t="s">
        <v>10377</v>
      </c>
      <c r="L493" t="s">
        <v>9315</v>
      </c>
      <c r="M493" t="s">
        <v>10378</v>
      </c>
      <c r="N493">
        <v>45.521059999999999</v>
      </c>
      <c r="O493">
        <v>-76.229814000000005</v>
      </c>
      <c r="P493" t="b">
        <v>0</v>
      </c>
      <c r="Q493" t="s">
        <v>9317</v>
      </c>
      <c r="R493" s="19" t="s">
        <v>10379</v>
      </c>
      <c r="S493" t="s">
        <v>28041</v>
      </c>
      <c r="T493" s="17">
        <v>2400000</v>
      </c>
    </row>
    <row r="494" spans="1:20" ht="15.6" x14ac:dyDescent="0.3">
      <c r="A494" t="s">
        <v>19395</v>
      </c>
      <c r="B494" t="s">
        <v>19395</v>
      </c>
      <c r="C494" t="s">
        <v>1271</v>
      </c>
      <c r="D494" s="20" t="s">
        <v>120</v>
      </c>
      <c r="E494" t="s">
        <v>778</v>
      </c>
      <c r="F494">
        <v>4</v>
      </c>
      <c r="G494">
        <v>4</v>
      </c>
      <c r="H494" t="s">
        <v>1279</v>
      </c>
      <c r="I494" t="s">
        <v>1748</v>
      </c>
      <c r="J494" t="s">
        <v>19800</v>
      </c>
      <c r="K494" t="s">
        <v>10380</v>
      </c>
      <c r="L494" t="s">
        <v>9315</v>
      </c>
      <c r="M494" t="s">
        <v>10381</v>
      </c>
      <c r="N494">
        <v>45.842154999999998</v>
      </c>
      <c r="O494">
        <v>-74.068336000000002</v>
      </c>
      <c r="P494" t="b">
        <v>0</v>
      </c>
      <c r="Q494" t="s">
        <v>9317</v>
      </c>
      <c r="R494" s="19" t="s">
        <v>10382</v>
      </c>
      <c r="S494" t="s">
        <v>28041</v>
      </c>
      <c r="T494" s="17">
        <v>2400000</v>
      </c>
    </row>
    <row r="495" spans="1:20" ht="15.6" x14ac:dyDescent="0.3">
      <c r="A495" t="s">
        <v>19395</v>
      </c>
      <c r="B495" t="s">
        <v>19395</v>
      </c>
      <c r="C495" t="s">
        <v>1271</v>
      </c>
      <c r="D495" s="20" t="s">
        <v>120</v>
      </c>
      <c r="E495" t="s">
        <v>778</v>
      </c>
      <c r="F495">
        <v>4</v>
      </c>
      <c r="G495">
        <v>4</v>
      </c>
      <c r="H495" t="s">
        <v>1279</v>
      </c>
      <c r="I495" t="s">
        <v>1749</v>
      </c>
      <c r="J495" t="s">
        <v>1749</v>
      </c>
      <c r="K495" t="s">
        <v>10383</v>
      </c>
      <c r="L495" t="s">
        <v>9315</v>
      </c>
      <c r="M495" t="s">
        <v>10384</v>
      </c>
      <c r="N495">
        <v>47.559958000000002</v>
      </c>
      <c r="O495">
        <v>-71.230608000000004</v>
      </c>
      <c r="P495" t="b">
        <v>0</v>
      </c>
      <c r="Q495" t="s">
        <v>9317</v>
      </c>
      <c r="R495" s="19" t="s">
        <v>10373</v>
      </c>
      <c r="S495" t="s">
        <v>28041</v>
      </c>
      <c r="T495" s="17">
        <v>2400000</v>
      </c>
    </row>
    <row r="496" spans="1:20" ht="15.6" x14ac:dyDescent="0.3">
      <c r="A496" t="s">
        <v>19395</v>
      </c>
      <c r="B496" t="s">
        <v>19395</v>
      </c>
      <c r="C496" t="s">
        <v>1271</v>
      </c>
      <c r="D496" s="20" t="s">
        <v>120</v>
      </c>
      <c r="E496" t="s">
        <v>778</v>
      </c>
      <c r="F496">
        <v>1</v>
      </c>
      <c r="G496">
        <v>1</v>
      </c>
      <c r="H496" t="s">
        <v>1279</v>
      </c>
      <c r="I496" t="s">
        <v>1750</v>
      </c>
      <c r="J496" t="s">
        <v>19801</v>
      </c>
      <c r="K496" t="s">
        <v>10385</v>
      </c>
      <c r="L496" t="s">
        <v>9315</v>
      </c>
      <c r="M496" t="s">
        <v>10386</v>
      </c>
      <c r="N496">
        <v>46.004153000000002</v>
      </c>
      <c r="O496">
        <v>-72.914446999999996</v>
      </c>
      <c r="P496" t="b">
        <v>0</v>
      </c>
      <c r="Q496" t="s">
        <v>9317</v>
      </c>
      <c r="R496" s="19" t="s">
        <v>10387</v>
      </c>
      <c r="S496" t="s">
        <v>28041</v>
      </c>
      <c r="T496" s="17">
        <v>2400000</v>
      </c>
    </row>
    <row r="497" spans="1:20" ht="15.6" x14ac:dyDescent="0.3">
      <c r="A497" t="s">
        <v>19395</v>
      </c>
      <c r="B497" t="s">
        <v>19395</v>
      </c>
      <c r="C497" t="s">
        <v>1271</v>
      </c>
      <c r="D497" s="20" t="s">
        <v>120</v>
      </c>
      <c r="E497" t="s">
        <v>778</v>
      </c>
      <c r="F497">
        <v>2</v>
      </c>
      <c r="G497">
        <v>2</v>
      </c>
      <c r="H497" t="s">
        <v>1279</v>
      </c>
      <c r="I497" t="s">
        <v>1751</v>
      </c>
      <c r="J497" t="s">
        <v>19802</v>
      </c>
      <c r="K497" t="s">
        <v>10388</v>
      </c>
      <c r="L497" t="s">
        <v>9315</v>
      </c>
      <c r="M497" t="s">
        <v>10389</v>
      </c>
      <c r="N497">
        <v>50.24342</v>
      </c>
      <c r="O497">
        <v>-63.602640000000001</v>
      </c>
      <c r="P497" t="b">
        <v>0</v>
      </c>
      <c r="Q497" t="s">
        <v>9317</v>
      </c>
      <c r="R497" s="19" t="s">
        <v>10390</v>
      </c>
      <c r="S497" t="s">
        <v>28041</v>
      </c>
      <c r="T497" s="17">
        <v>2400000</v>
      </c>
    </row>
    <row r="498" spans="1:20" ht="15.6" x14ac:dyDescent="0.3">
      <c r="A498" t="s">
        <v>19395</v>
      </c>
      <c r="B498" t="s">
        <v>19395</v>
      </c>
      <c r="C498" t="s">
        <v>1271</v>
      </c>
      <c r="D498" s="20" t="s">
        <v>120</v>
      </c>
      <c r="E498" t="s">
        <v>778</v>
      </c>
      <c r="F498">
        <v>2</v>
      </c>
      <c r="G498">
        <v>2</v>
      </c>
      <c r="H498" t="s">
        <v>1279</v>
      </c>
      <c r="I498" t="s">
        <v>1752</v>
      </c>
      <c r="J498" t="s">
        <v>19803</v>
      </c>
      <c r="K498" t="s">
        <v>10240</v>
      </c>
      <c r="L498" t="s">
        <v>9315</v>
      </c>
      <c r="M498" t="s">
        <v>10391</v>
      </c>
      <c r="N498">
        <v>48.878796999999999</v>
      </c>
      <c r="O498">
        <v>-72.229516000000004</v>
      </c>
      <c r="P498" t="b">
        <v>0</v>
      </c>
      <c r="Q498" t="s">
        <v>9317</v>
      </c>
      <c r="R498" s="19" t="s">
        <v>10376</v>
      </c>
      <c r="S498" t="s">
        <v>28041</v>
      </c>
      <c r="T498" s="17">
        <v>2400000</v>
      </c>
    </row>
    <row r="499" spans="1:20" ht="15.6" x14ac:dyDescent="0.3">
      <c r="A499" t="s">
        <v>19395</v>
      </c>
      <c r="B499" t="s">
        <v>19395</v>
      </c>
      <c r="C499" t="s">
        <v>1271</v>
      </c>
      <c r="D499" s="20" t="s">
        <v>120</v>
      </c>
      <c r="E499" t="s">
        <v>778</v>
      </c>
      <c r="F499">
        <v>2</v>
      </c>
      <c r="G499">
        <v>2</v>
      </c>
      <c r="H499" t="s">
        <v>1279</v>
      </c>
      <c r="I499" t="s">
        <v>1753</v>
      </c>
      <c r="J499" t="s">
        <v>19804</v>
      </c>
      <c r="K499" t="s">
        <v>10392</v>
      </c>
      <c r="L499" t="s">
        <v>9315</v>
      </c>
      <c r="M499" t="s">
        <v>10393</v>
      </c>
      <c r="N499">
        <v>46.555658999999999</v>
      </c>
      <c r="O499">
        <v>-72.117266000000001</v>
      </c>
      <c r="P499" t="b">
        <v>0</v>
      </c>
      <c r="Q499" t="s">
        <v>9317</v>
      </c>
      <c r="R499" s="19" t="s">
        <v>10394</v>
      </c>
      <c r="S499" t="s">
        <v>28041</v>
      </c>
      <c r="T499" s="17">
        <v>2400000</v>
      </c>
    </row>
    <row r="500" spans="1:20" ht="15.6" x14ac:dyDescent="0.3">
      <c r="A500" t="s">
        <v>19395</v>
      </c>
      <c r="B500" t="s">
        <v>19395</v>
      </c>
      <c r="C500" t="s">
        <v>1271</v>
      </c>
      <c r="D500" s="20" t="s">
        <v>120</v>
      </c>
      <c r="E500" t="s">
        <v>778</v>
      </c>
      <c r="F500">
        <v>1</v>
      </c>
      <c r="G500">
        <v>1</v>
      </c>
      <c r="H500" t="s">
        <v>1279</v>
      </c>
      <c r="I500" t="s">
        <v>1754</v>
      </c>
      <c r="J500" t="s">
        <v>19805</v>
      </c>
      <c r="K500" t="s">
        <v>10395</v>
      </c>
      <c r="L500" t="s">
        <v>9315</v>
      </c>
      <c r="M500" t="s">
        <v>10396</v>
      </c>
      <c r="N500">
        <v>49.913642879999998</v>
      </c>
      <c r="O500">
        <v>-74.370689389999995</v>
      </c>
      <c r="P500" t="b">
        <v>0</v>
      </c>
      <c r="Q500" t="s">
        <v>9317</v>
      </c>
      <c r="R500" s="19" t="s">
        <v>10397</v>
      </c>
      <c r="S500" t="s">
        <v>28041</v>
      </c>
      <c r="T500" s="17">
        <v>2400000</v>
      </c>
    </row>
    <row r="501" spans="1:20" ht="15.6" x14ac:dyDescent="0.3">
      <c r="A501" t="s">
        <v>19395</v>
      </c>
      <c r="B501" t="s">
        <v>19395</v>
      </c>
      <c r="C501" t="s">
        <v>1271</v>
      </c>
      <c r="D501" s="20" t="s">
        <v>120</v>
      </c>
      <c r="E501" t="s">
        <v>778</v>
      </c>
      <c r="F501">
        <v>2</v>
      </c>
      <c r="G501">
        <v>2</v>
      </c>
      <c r="H501" t="s">
        <v>1279</v>
      </c>
      <c r="I501" t="s">
        <v>1755</v>
      </c>
      <c r="J501" t="s">
        <v>19806</v>
      </c>
      <c r="K501" t="s">
        <v>10398</v>
      </c>
      <c r="L501" t="s">
        <v>9315</v>
      </c>
      <c r="M501" t="s">
        <v>10399</v>
      </c>
      <c r="N501">
        <v>45.345424000000001</v>
      </c>
      <c r="O501">
        <v>-73.733688999999998</v>
      </c>
      <c r="P501" t="b">
        <v>0</v>
      </c>
      <c r="Q501" t="s">
        <v>9317</v>
      </c>
      <c r="R501" s="19" t="s">
        <v>9691</v>
      </c>
      <c r="S501" t="s">
        <v>28041</v>
      </c>
      <c r="T501" s="17">
        <v>2400000</v>
      </c>
    </row>
    <row r="502" spans="1:20" ht="15.6" x14ac:dyDescent="0.3">
      <c r="A502" t="s">
        <v>19395</v>
      </c>
      <c r="B502" t="s">
        <v>19395</v>
      </c>
      <c r="C502" t="s">
        <v>1271</v>
      </c>
      <c r="D502" s="20" t="s">
        <v>120</v>
      </c>
      <c r="E502" t="s">
        <v>778</v>
      </c>
      <c r="F502">
        <v>2</v>
      </c>
      <c r="G502">
        <v>2</v>
      </c>
      <c r="H502" t="s">
        <v>1279</v>
      </c>
      <c r="I502" t="s">
        <v>1756</v>
      </c>
      <c r="J502" t="s">
        <v>19807</v>
      </c>
      <c r="K502" t="s">
        <v>10400</v>
      </c>
      <c r="L502" t="s">
        <v>9315</v>
      </c>
      <c r="M502" t="s">
        <v>10401</v>
      </c>
      <c r="N502">
        <v>48.354996999999997</v>
      </c>
      <c r="O502">
        <v>-67.221412000000001</v>
      </c>
      <c r="P502" t="b">
        <v>0</v>
      </c>
      <c r="Q502" t="s">
        <v>9317</v>
      </c>
      <c r="R502" s="19" t="s">
        <v>10138</v>
      </c>
      <c r="S502" t="s">
        <v>28041</v>
      </c>
      <c r="T502" s="17">
        <v>2400000</v>
      </c>
    </row>
    <row r="503" spans="1:20" ht="15.6" x14ac:dyDescent="0.3">
      <c r="A503" t="s">
        <v>19395</v>
      </c>
      <c r="B503" t="s">
        <v>19395</v>
      </c>
      <c r="C503" t="s">
        <v>1271</v>
      </c>
      <c r="D503" s="20" t="s">
        <v>120</v>
      </c>
      <c r="E503" t="s">
        <v>778</v>
      </c>
      <c r="F503">
        <v>2</v>
      </c>
      <c r="G503">
        <v>2</v>
      </c>
      <c r="H503" t="s">
        <v>1279</v>
      </c>
      <c r="I503" t="s">
        <v>1757</v>
      </c>
      <c r="J503" t="s">
        <v>19808</v>
      </c>
      <c r="K503" t="s">
        <v>10402</v>
      </c>
      <c r="L503" t="s">
        <v>9315</v>
      </c>
      <c r="M503" t="s">
        <v>10403</v>
      </c>
      <c r="N503">
        <v>48.101886999999998</v>
      </c>
      <c r="O503">
        <v>-66.121956999999995</v>
      </c>
      <c r="P503" t="b">
        <v>0</v>
      </c>
      <c r="Q503" t="s">
        <v>9317</v>
      </c>
      <c r="R503" s="19" t="s">
        <v>10125</v>
      </c>
      <c r="S503" t="s">
        <v>28041</v>
      </c>
      <c r="T503" s="17">
        <v>2400000</v>
      </c>
    </row>
    <row r="504" spans="1:20" ht="15.6" x14ac:dyDescent="0.3">
      <c r="A504" t="s">
        <v>19395</v>
      </c>
      <c r="B504" t="s">
        <v>19395</v>
      </c>
      <c r="C504" t="s">
        <v>1271</v>
      </c>
      <c r="D504" s="20" t="s">
        <v>120</v>
      </c>
      <c r="E504" t="s">
        <v>778</v>
      </c>
      <c r="F504">
        <v>2</v>
      </c>
      <c r="G504">
        <v>2</v>
      </c>
      <c r="H504" t="s">
        <v>1279</v>
      </c>
      <c r="I504" t="s">
        <v>1758</v>
      </c>
      <c r="J504" t="s">
        <v>19809</v>
      </c>
      <c r="K504" t="s">
        <v>10404</v>
      </c>
      <c r="L504" t="s">
        <v>9315</v>
      </c>
      <c r="M504" t="s">
        <v>10405</v>
      </c>
      <c r="N504">
        <v>48.377347999999998</v>
      </c>
      <c r="O504">
        <v>-68.693541999999994</v>
      </c>
      <c r="P504" t="b">
        <v>0</v>
      </c>
      <c r="Q504" t="s">
        <v>9317</v>
      </c>
      <c r="R504" s="19" t="s">
        <v>10352</v>
      </c>
      <c r="S504" t="s">
        <v>28041</v>
      </c>
      <c r="T504" s="17">
        <v>2400000</v>
      </c>
    </row>
    <row r="505" spans="1:20" ht="15.6" x14ac:dyDescent="0.3">
      <c r="A505" t="s">
        <v>19395</v>
      </c>
      <c r="B505" t="s">
        <v>19395</v>
      </c>
      <c r="C505" t="s">
        <v>1271</v>
      </c>
      <c r="D505" s="20" t="s">
        <v>120</v>
      </c>
      <c r="E505" t="s">
        <v>778</v>
      </c>
      <c r="F505">
        <v>2</v>
      </c>
      <c r="G505">
        <v>2</v>
      </c>
      <c r="H505" t="s">
        <v>1279</v>
      </c>
      <c r="I505" t="s">
        <v>1759</v>
      </c>
      <c r="J505" t="s">
        <v>19810</v>
      </c>
      <c r="K505" t="s">
        <v>10406</v>
      </c>
      <c r="L505" t="s">
        <v>9315</v>
      </c>
      <c r="M505" t="s">
        <v>10407</v>
      </c>
      <c r="N505">
        <v>46.395032</v>
      </c>
      <c r="O505">
        <v>-72.293670000000006</v>
      </c>
      <c r="P505" t="b">
        <v>0</v>
      </c>
      <c r="Q505" t="s">
        <v>9317</v>
      </c>
      <c r="R505" s="19" t="s">
        <v>10138</v>
      </c>
      <c r="S505" t="s">
        <v>28041</v>
      </c>
      <c r="T505" s="17">
        <v>2400000</v>
      </c>
    </row>
    <row r="506" spans="1:20" ht="15.6" x14ac:dyDescent="0.3">
      <c r="A506" t="s">
        <v>19395</v>
      </c>
      <c r="B506" t="s">
        <v>19395</v>
      </c>
      <c r="C506" t="s">
        <v>1271</v>
      </c>
      <c r="D506" s="20" t="s">
        <v>121</v>
      </c>
      <c r="E506" t="s">
        <v>778</v>
      </c>
      <c r="F506">
        <v>2</v>
      </c>
      <c r="G506">
        <v>2</v>
      </c>
      <c r="H506" t="s">
        <v>1279</v>
      </c>
      <c r="I506" t="s">
        <v>1760</v>
      </c>
      <c r="J506" t="s">
        <v>19811</v>
      </c>
      <c r="K506" t="s">
        <v>9334</v>
      </c>
      <c r="L506" t="s">
        <v>9315</v>
      </c>
      <c r="M506" t="s">
        <v>10408</v>
      </c>
      <c r="N506">
        <v>45.571164000000003</v>
      </c>
      <c r="O506">
        <v>-72.002263999999997</v>
      </c>
      <c r="P506" t="b">
        <v>0</v>
      </c>
      <c r="Q506" t="s">
        <v>9317</v>
      </c>
      <c r="R506" s="19" t="s">
        <v>10409</v>
      </c>
      <c r="S506" t="s">
        <v>28041</v>
      </c>
      <c r="T506" s="17">
        <v>2300000</v>
      </c>
    </row>
    <row r="507" spans="1:20" ht="15.6" x14ac:dyDescent="0.3">
      <c r="A507" t="s">
        <v>19395</v>
      </c>
      <c r="B507" t="s">
        <v>19395</v>
      </c>
      <c r="C507" t="s">
        <v>1271</v>
      </c>
      <c r="D507" s="20" t="s">
        <v>121</v>
      </c>
      <c r="E507" t="s">
        <v>778</v>
      </c>
      <c r="F507">
        <v>2</v>
      </c>
      <c r="G507">
        <v>2</v>
      </c>
      <c r="H507" t="s">
        <v>1279</v>
      </c>
      <c r="I507" t="s">
        <v>1761</v>
      </c>
      <c r="J507" t="s">
        <v>19812</v>
      </c>
      <c r="K507" t="s">
        <v>10410</v>
      </c>
      <c r="L507" t="s">
        <v>9315</v>
      </c>
      <c r="M507" t="s">
        <v>10411</v>
      </c>
      <c r="N507">
        <v>48.1155306</v>
      </c>
      <c r="O507">
        <v>-69.175536899999997</v>
      </c>
      <c r="P507" t="b">
        <v>0</v>
      </c>
      <c r="Q507" t="s">
        <v>9317</v>
      </c>
      <c r="R507" s="19" t="s">
        <v>10412</v>
      </c>
      <c r="S507" t="s">
        <v>28041</v>
      </c>
      <c r="T507" s="17">
        <v>2300000</v>
      </c>
    </row>
    <row r="508" spans="1:20" ht="15.6" x14ac:dyDescent="0.3">
      <c r="A508" t="s">
        <v>19395</v>
      </c>
      <c r="B508" t="s">
        <v>19395</v>
      </c>
      <c r="C508" t="s">
        <v>1271</v>
      </c>
      <c r="D508" s="20" t="s">
        <v>121</v>
      </c>
      <c r="E508" t="s">
        <v>778</v>
      </c>
      <c r="F508">
        <v>1</v>
      </c>
      <c r="G508">
        <v>1</v>
      </c>
      <c r="H508" t="s">
        <v>1279</v>
      </c>
      <c r="I508" t="s">
        <v>1762</v>
      </c>
      <c r="J508" t="s">
        <v>19813</v>
      </c>
      <c r="K508" t="s">
        <v>10413</v>
      </c>
      <c r="L508" t="s">
        <v>9315</v>
      </c>
      <c r="M508" t="s">
        <v>10414</v>
      </c>
      <c r="N508">
        <v>48.553344729999999</v>
      </c>
      <c r="O508">
        <v>-71.32156372</v>
      </c>
      <c r="P508" t="b">
        <v>0</v>
      </c>
      <c r="Q508" t="s">
        <v>9317</v>
      </c>
      <c r="R508" s="19" t="s">
        <v>10285</v>
      </c>
      <c r="S508" t="s">
        <v>28041</v>
      </c>
      <c r="T508" s="17">
        <v>2300000</v>
      </c>
    </row>
    <row r="509" spans="1:20" ht="15.6" x14ac:dyDescent="0.3">
      <c r="A509" t="s">
        <v>19395</v>
      </c>
      <c r="B509" t="s">
        <v>19395</v>
      </c>
      <c r="C509" t="s">
        <v>1271</v>
      </c>
      <c r="D509" s="20" t="s">
        <v>121</v>
      </c>
      <c r="E509" t="s">
        <v>778</v>
      </c>
      <c r="F509">
        <v>3</v>
      </c>
      <c r="G509">
        <v>3</v>
      </c>
      <c r="H509" t="s">
        <v>1279</v>
      </c>
      <c r="I509" t="s">
        <v>1763</v>
      </c>
      <c r="J509" t="s">
        <v>19814</v>
      </c>
      <c r="K509" t="s">
        <v>10415</v>
      </c>
      <c r="L509" t="s">
        <v>9315</v>
      </c>
      <c r="M509" t="s">
        <v>10416</v>
      </c>
      <c r="N509">
        <v>46.261733999999997</v>
      </c>
      <c r="O509">
        <v>-72.875534999999999</v>
      </c>
      <c r="P509" t="b">
        <v>0</v>
      </c>
      <c r="Q509" t="s">
        <v>9317</v>
      </c>
      <c r="R509" s="19" t="s">
        <v>10417</v>
      </c>
      <c r="S509" t="s">
        <v>28041</v>
      </c>
      <c r="T509" s="17">
        <v>2300000</v>
      </c>
    </row>
    <row r="510" spans="1:20" ht="15.6" x14ac:dyDescent="0.3">
      <c r="A510" t="s">
        <v>19395</v>
      </c>
      <c r="B510" t="s">
        <v>19395</v>
      </c>
      <c r="C510" t="s">
        <v>1271</v>
      </c>
      <c r="D510" s="20" t="s">
        <v>121</v>
      </c>
      <c r="E510" t="s">
        <v>778</v>
      </c>
      <c r="F510">
        <v>1</v>
      </c>
      <c r="G510">
        <v>1</v>
      </c>
      <c r="H510" t="s">
        <v>1279</v>
      </c>
      <c r="I510" t="s">
        <v>1764</v>
      </c>
      <c r="J510" t="s">
        <v>19815</v>
      </c>
      <c r="K510" t="s">
        <v>10418</v>
      </c>
      <c r="L510" t="s">
        <v>9315</v>
      </c>
      <c r="M510" t="s">
        <v>10419</v>
      </c>
      <c r="N510">
        <v>46.825837999999997</v>
      </c>
      <c r="O510">
        <v>-70.759594000000007</v>
      </c>
      <c r="P510" t="b">
        <v>0</v>
      </c>
      <c r="Q510" t="s">
        <v>9317</v>
      </c>
      <c r="R510" s="19" t="s">
        <v>10420</v>
      </c>
      <c r="S510" t="s">
        <v>28041</v>
      </c>
      <c r="T510" s="17">
        <v>2300000</v>
      </c>
    </row>
    <row r="511" spans="1:20" ht="15.6" x14ac:dyDescent="0.3">
      <c r="A511" t="s">
        <v>19395</v>
      </c>
      <c r="B511" t="s">
        <v>19395</v>
      </c>
      <c r="C511" t="s">
        <v>1271</v>
      </c>
      <c r="D511" s="20" t="s">
        <v>121</v>
      </c>
      <c r="E511" t="s">
        <v>778</v>
      </c>
      <c r="F511">
        <v>2</v>
      </c>
      <c r="G511">
        <v>2</v>
      </c>
      <c r="H511" t="s">
        <v>1279</v>
      </c>
      <c r="I511" t="s">
        <v>1765</v>
      </c>
      <c r="J511" t="s">
        <v>19816</v>
      </c>
      <c r="K511" t="s">
        <v>10421</v>
      </c>
      <c r="L511" t="s">
        <v>9315</v>
      </c>
      <c r="M511" t="s">
        <v>10422</v>
      </c>
      <c r="N511">
        <v>46.302906</v>
      </c>
      <c r="O511">
        <v>-70.872392000000005</v>
      </c>
      <c r="P511" t="b">
        <v>0</v>
      </c>
      <c r="Q511" t="s">
        <v>9317</v>
      </c>
      <c r="R511" s="19" t="s">
        <v>10423</v>
      </c>
      <c r="S511" t="s">
        <v>28041</v>
      </c>
      <c r="T511" s="17">
        <v>2300000</v>
      </c>
    </row>
    <row r="512" spans="1:20" ht="15.6" x14ac:dyDescent="0.3">
      <c r="A512" t="s">
        <v>19395</v>
      </c>
      <c r="B512" t="s">
        <v>19395</v>
      </c>
      <c r="C512" t="s">
        <v>1271</v>
      </c>
      <c r="D512" s="20" t="s">
        <v>121</v>
      </c>
      <c r="E512" t="s">
        <v>778</v>
      </c>
      <c r="F512">
        <v>2</v>
      </c>
      <c r="G512">
        <v>2</v>
      </c>
      <c r="H512" t="s">
        <v>1279</v>
      </c>
      <c r="I512" t="s">
        <v>1766</v>
      </c>
      <c r="J512" t="s">
        <v>19817</v>
      </c>
      <c r="K512" t="s">
        <v>10424</v>
      </c>
      <c r="L512" t="s">
        <v>9315</v>
      </c>
      <c r="M512" t="s">
        <v>10425</v>
      </c>
      <c r="N512">
        <v>47.529916999999998</v>
      </c>
      <c r="O512">
        <v>-69.819511000000006</v>
      </c>
      <c r="P512" t="b">
        <v>0</v>
      </c>
      <c r="Q512" t="s">
        <v>9317</v>
      </c>
      <c r="R512" s="19" t="s">
        <v>10426</v>
      </c>
      <c r="S512" t="s">
        <v>28041</v>
      </c>
      <c r="T512" s="17">
        <v>2300000</v>
      </c>
    </row>
    <row r="513" spans="1:20" ht="15.6" x14ac:dyDescent="0.3">
      <c r="A513" t="s">
        <v>19395</v>
      </c>
      <c r="B513" t="s">
        <v>19395</v>
      </c>
      <c r="C513" t="s">
        <v>1271</v>
      </c>
      <c r="D513" s="20" t="s">
        <v>121</v>
      </c>
      <c r="E513" t="s">
        <v>778</v>
      </c>
      <c r="F513">
        <v>1</v>
      </c>
      <c r="G513">
        <v>1</v>
      </c>
      <c r="H513" t="s">
        <v>1279</v>
      </c>
      <c r="I513" t="s">
        <v>1767</v>
      </c>
      <c r="J513" t="s">
        <v>19818</v>
      </c>
      <c r="K513" t="s">
        <v>10427</v>
      </c>
      <c r="L513" t="s">
        <v>9315</v>
      </c>
      <c r="M513" t="s">
        <v>10428</v>
      </c>
      <c r="N513">
        <v>46.970911999999998</v>
      </c>
      <c r="O513">
        <v>-69.793370999999993</v>
      </c>
      <c r="P513" t="b">
        <v>0</v>
      </c>
      <c r="Q513" t="s">
        <v>9317</v>
      </c>
      <c r="R513" s="19" t="s">
        <v>10429</v>
      </c>
      <c r="S513" t="s">
        <v>28041</v>
      </c>
      <c r="T513" s="17">
        <v>2300000</v>
      </c>
    </row>
    <row r="514" spans="1:20" ht="15.6" x14ac:dyDescent="0.3">
      <c r="A514" t="s">
        <v>19395</v>
      </c>
      <c r="B514" t="s">
        <v>19395</v>
      </c>
      <c r="C514" t="s">
        <v>1271</v>
      </c>
      <c r="D514" s="20" t="s">
        <v>121</v>
      </c>
      <c r="E514" t="s">
        <v>778</v>
      </c>
      <c r="F514">
        <v>1</v>
      </c>
      <c r="G514">
        <v>1</v>
      </c>
      <c r="H514" t="s">
        <v>1279</v>
      </c>
      <c r="I514" t="s">
        <v>1768</v>
      </c>
      <c r="J514" t="s">
        <v>19819</v>
      </c>
      <c r="K514" t="s">
        <v>10430</v>
      </c>
      <c r="L514" t="s">
        <v>9315</v>
      </c>
      <c r="M514" t="s">
        <v>10431</v>
      </c>
      <c r="N514">
        <v>45.388981000000001</v>
      </c>
      <c r="O514">
        <v>-73.557271999999998</v>
      </c>
      <c r="P514" t="b">
        <v>0</v>
      </c>
      <c r="Q514" t="s">
        <v>9317</v>
      </c>
      <c r="R514" s="19" t="s">
        <v>10432</v>
      </c>
      <c r="S514" t="s">
        <v>28041</v>
      </c>
      <c r="T514" s="17">
        <v>2300000</v>
      </c>
    </row>
    <row r="515" spans="1:20" ht="15.6" x14ac:dyDescent="0.3">
      <c r="A515" t="s">
        <v>19395</v>
      </c>
      <c r="B515" t="s">
        <v>19395</v>
      </c>
      <c r="C515" t="s">
        <v>1271</v>
      </c>
      <c r="D515" s="20" t="s">
        <v>121</v>
      </c>
      <c r="E515" t="s">
        <v>778</v>
      </c>
      <c r="F515">
        <v>2</v>
      </c>
      <c r="G515">
        <v>2</v>
      </c>
      <c r="H515" t="s">
        <v>1279</v>
      </c>
      <c r="I515" t="s">
        <v>1769</v>
      </c>
      <c r="J515" t="s">
        <v>19820</v>
      </c>
      <c r="K515" t="s">
        <v>10433</v>
      </c>
      <c r="L515" t="s">
        <v>9315</v>
      </c>
      <c r="M515" t="s">
        <v>10434</v>
      </c>
      <c r="N515">
        <v>46.571216900000003</v>
      </c>
      <c r="O515">
        <v>-72.205211700000007</v>
      </c>
      <c r="P515" t="b">
        <v>0</v>
      </c>
      <c r="Q515" t="s">
        <v>9317</v>
      </c>
      <c r="R515" s="19" t="s">
        <v>10435</v>
      </c>
      <c r="S515" t="s">
        <v>28041</v>
      </c>
      <c r="T515" s="17">
        <v>2300000</v>
      </c>
    </row>
    <row r="516" spans="1:20" ht="15.6" x14ac:dyDescent="0.3">
      <c r="A516" t="s">
        <v>19395</v>
      </c>
      <c r="B516" t="s">
        <v>19395</v>
      </c>
      <c r="C516" t="s">
        <v>1271</v>
      </c>
      <c r="D516" s="20" t="s">
        <v>121</v>
      </c>
      <c r="E516" t="s">
        <v>778</v>
      </c>
      <c r="F516">
        <v>1</v>
      </c>
      <c r="G516">
        <v>1</v>
      </c>
      <c r="H516" t="s">
        <v>1279</v>
      </c>
      <c r="I516" t="s">
        <v>1770</v>
      </c>
      <c r="J516" t="s">
        <v>19821</v>
      </c>
      <c r="K516" t="s">
        <v>10436</v>
      </c>
      <c r="L516" t="s">
        <v>9315</v>
      </c>
      <c r="M516" t="s">
        <v>10437</v>
      </c>
      <c r="N516">
        <v>47.499560000000002</v>
      </c>
      <c r="O516">
        <v>-70.337601000000006</v>
      </c>
      <c r="P516" t="b">
        <v>0</v>
      </c>
      <c r="Q516" t="s">
        <v>9317</v>
      </c>
      <c r="R516" s="19" t="s">
        <v>10438</v>
      </c>
      <c r="S516" t="s">
        <v>28041</v>
      </c>
      <c r="T516" s="17">
        <v>2300000</v>
      </c>
    </row>
    <row r="517" spans="1:20" ht="15.6" x14ac:dyDescent="0.3">
      <c r="A517" t="s">
        <v>19395</v>
      </c>
      <c r="B517" t="s">
        <v>19395</v>
      </c>
      <c r="C517" t="s">
        <v>1271</v>
      </c>
      <c r="D517" s="20" t="s">
        <v>121</v>
      </c>
      <c r="E517" t="s">
        <v>778</v>
      </c>
      <c r="F517">
        <v>2</v>
      </c>
      <c r="G517">
        <v>2</v>
      </c>
      <c r="H517" t="s">
        <v>1279</v>
      </c>
      <c r="I517" t="s">
        <v>1771</v>
      </c>
      <c r="J517" t="s">
        <v>19822</v>
      </c>
      <c r="K517" t="s">
        <v>10439</v>
      </c>
      <c r="L517" t="s">
        <v>9315</v>
      </c>
      <c r="M517" t="s">
        <v>10440</v>
      </c>
      <c r="N517">
        <v>45.390749999999997</v>
      </c>
      <c r="O517">
        <v>-73.581396999999996</v>
      </c>
      <c r="P517" t="b">
        <v>0</v>
      </c>
      <c r="Q517" t="s">
        <v>9317</v>
      </c>
      <c r="R517" s="19" t="s">
        <v>10390</v>
      </c>
      <c r="S517" t="s">
        <v>28041</v>
      </c>
      <c r="T517" s="17">
        <v>2300000</v>
      </c>
    </row>
    <row r="518" spans="1:20" ht="15.6" x14ac:dyDescent="0.3">
      <c r="A518" t="s">
        <v>19395</v>
      </c>
      <c r="B518" t="s">
        <v>19395</v>
      </c>
      <c r="C518" t="s">
        <v>1271</v>
      </c>
      <c r="D518" s="20" t="s">
        <v>121</v>
      </c>
      <c r="E518" t="s">
        <v>778</v>
      </c>
      <c r="F518">
        <v>2</v>
      </c>
      <c r="G518">
        <v>2</v>
      </c>
      <c r="H518" t="s">
        <v>1279</v>
      </c>
      <c r="I518" t="s">
        <v>1772</v>
      </c>
      <c r="J518" t="s">
        <v>19823</v>
      </c>
      <c r="K518" t="s">
        <v>10441</v>
      </c>
      <c r="L518" t="s">
        <v>9315</v>
      </c>
      <c r="M518" t="s">
        <v>10442</v>
      </c>
      <c r="N518">
        <v>45.561846000000003</v>
      </c>
      <c r="O518">
        <v>-73.190965000000006</v>
      </c>
      <c r="P518" t="b">
        <v>0</v>
      </c>
      <c r="Q518" t="s">
        <v>9317</v>
      </c>
      <c r="R518" s="19" t="s">
        <v>10443</v>
      </c>
      <c r="S518" t="s">
        <v>28041</v>
      </c>
      <c r="T518" s="17">
        <v>2300000</v>
      </c>
    </row>
    <row r="519" spans="1:20" ht="15.6" x14ac:dyDescent="0.3">
      <c r="A519" t="s">
        <v>19395</v>
      </c>
      <c r="B519" t="s">
        <v>19395</v>
      </c>
      <c r="C519" t="s">
        <v>1271</v>
      </c>
      <c r="D519" s="20" t="s">
        <v>121</v>
      </c>
      <c r="E519" t="s">
        <v>778</v>
      </c>
      <c r="F519">
        <v>2</v>
      </c>
      <c r="G519">
        <v>2</v>
      </c>
      <c r="H519" t="s">
        <v>1279</v>
      </c>
      <c r="I519" t="s">
        <v>1773</v>
      </c>
      <c r="J519" t="s">
        <v>19824</v>
      </c>
      <c r="K519" t="s">
        <v>10444</v>
      </c>
      <c r="L519" t="s">
        <v>9315</v>
      </c>
      <c r="M519" t="s">
        <v>10445</v>
      </c>
      <c r="N519">
        <v>48.833410000000001</v>
      </c>
      <c r="O519">
        <v>-64.481939999999994</v>
      </c>
      <c r="P519" t="b">
        <v>0</v>
      </c>
      <c r="Q519" t="s">
        <v>9317</v>
      </c>
      <c r="R519" s="19" t="s">
        <v>10362</v>
      </c>
      <c r="S519" t="s">
        <v>28041</v>
      </c>
      <c r="T519" s="17">
        <v>2300000</v>
      </c>
    </row>
    <row r="520" spans="1:20" ht="15.6" x14ac:dyDescent="0.3">
      <c r="A520" t="s">
        <v>19395</v>
      </c>
      <c r="B520" t="s">
        <v>19395</v>
      </c>
      <c r="C520" t="s">
        <v>1271</v>
      </c>
      <c r="D520" s="20" t="s">
        <v>121</v>
      </c>
      <c r="E520" t="s">
        <v>778</v>
      </c>
      <c r="F520">
        <v>2</v>
      </c>
      <c r="G520">
        <v>2</v>
      </c>
      <c r="H520" t="s">
        <v>1279</v>
      </c>
      <c r="I520" t="s">
        <v>1774</v>
      </c>
      <c r="J520" t="s">
        <v>19825</v>
      </c>
      <c r="K520" t="s">
        <v>10446</v>
      </c>
      <c r="L520" t="s">
        <v>9315</v>
      </c>
      <c r="M520" t="s">
        <v>10447</v>
      </c>
      <c r="N520">
        <v>45.198785999999998</v>
      </c>
      <c r="O520">
        <v>-72.663262000000003</v>
      </c>
      <c r="P520" t="b">
        <v>0</v>
      </c>
      <c r="Q520" t="s">
        <v>9317</v>
      </c>
      <c r="R520" s="19" t="s">
        <v>10443</v>
      </c>
      <c r="S520" t="s">
        <v>28041</v>
      </c>
      <c r="T520" s="17">
        <v>2300000</v>
      </c>
    </row>
    <row r="521" spans="1:20" ht="15.6" x14ac:dyDescent="0.3">
      <c r="A521" t="s">
        <v>19395</v>
      </c>
      <c r="B521" t="s">
        <v>19395</v>
      </c>
      <c r="C521" t="s">
        <v>1271</v>
      </c>
      <c r="D521" s="20" t="s">
        <v>121</v>
      </c>
      <c r="E521" t="s">
        <v>778</v>
      </c>
      <c r="F521">
        <v>1</v>
      </c>
      <c r="G521">
        <v>1</v>
      </c>
      <c r="H521" t="s">
        <v>1279</v>
      </c>
      <c r="I521" t="s">
        <v>1775</v>
      </c>
      <c r="J521" t="s">
        <v>19826</v>
      </c>
      <c r="K521" t="s">
        <v>10448</v>
      </c>
      <c r="L521" t="s">
        <v>9315</v>
      </c>
      <c r="M521" t="s">
        <v>10449</v>
      </c>
      <c r="N521">
        <v>46.621887999999998</v>
      </c>
      <c r="O521">
        <v>-71.742234999999994</v>
      </c>
      <c r="P521" t="b">
        <v>0</v>
      </c>
      <c r="Q521" t="s">
        <v>9317</v>
      </c>
      <c r="R521" s="19" t="s">
        <v>10288</v>
      </c>
      <c r="S521" t="s">
        <v>28041</v>
      </c>
      <c r="T521" s="17">
        <v>2300000</v>
      </c>
    </row>
    <row r="522" spans="1:20" ht="15.6" x14ac:dyDescent="0.3">
      <c r="A522" t="s">
        <v>19395</v>
      </c>
      <c r="B522" t="s">
        <v>19395</v>
      </c>
      <c r="C522" t="s">
        <v>1271</v>
      </c>
      <c r="D522" s="20" t="s">
        <v>121</v>
      </c>
      <c r="E522" t="s">
        <v>778</v>
      </c>
      <c r="F522">
        <v>2</v>
      </c>
      <c r="G522">
        <v>2</v>
      </c>
      <c r="H522" t="s">
        <v>1279</v>
      </c>
      <c r="I522" t="s">
        <v>1776</v>
      </c>
      <c r="J522" t="s">
        <v>19827</v>
      </c>
      <c r="K522" t="s">
        <v>10450</v>
      </c>
      <c r="L522" t="s">
        <v>9315</v>
      </c>
      <c r="M522" t="s">
        <v>10451</v>
      </c>
      <c r="N522">
        <v>45.462355000000002</v>
      </c>
      <c r="O522">
        <v>-74.084755999999999</v>
      </c>
      <c r="P522" t="b">
        <v>0</v>
      </c>
      <c r="Q522" t="s">
        <v>9317</v>
      </c>
      <c r="R522" s="19" t="s">
        <v>10452</v>
      </c>
      <c r="S522" t="s">
        <v>28041</v>
      </c>
      <c r="T522" s="17">
        <v>2300000</v>
      </c>
    </row>
    <row r="523" spans="1:20" ht="15.6" x14ac:dyDescent="0.3">
      <c r="A523" t="s">
        <v>19395</v>
      </c>
      <c r="B523" t="s">
        <v>19395</v>
      </c>
      <c r="C523" t="s">
        <v>1271</v>
      </c>
      <c r="D523" s="20" t="s">
        <v>121</v>
      </c>
      <c r="E523" t="s">
        <v>778</v>
      </c>
      <c r="F523">
        <v>2</v>
      </c>
      <c r="G523">
        <v>2</v>
      </c>
      <c r="H523" t="s">
        <v>1279</v>
      </c>
      <c r="I523" t="s">
        <v>1777</v>
      </c>
      <c r="J523" t="s">
        <v>19828</v>
      </c>
      <c r="K523" t="s">
        <v>10259</v>
      </c>
      <c r="L523" t="s">
        <v>9315</v>
      </c>
      <c r="M523" t="s">
        <v>10453</v>
      </c>
      <c r="N523">
        <v>48.411546000000001</v>
      </c>
      <c r="O523">
        <v>-71.236845000000002</v>
      </c>
      <c r="P523" t="b">
        <v>0</v>
      </c>
      <c r="Q523" t="s">
        <v>9317</v>
      </c>
      <c r="R523" s="19" t="s">
        <v>9318</v>
      </c>
      <c r="S523" t="s">
        <v>28041</v>
      </c>
      <c r="T523" s="17">
        <v>2300000</v>
      </c>
    </row>
    <row r="524" spans="1:20" ht="15.6" x14ac:dyDescent="0.3">
      <c r="A524" t="s">
        <v>19395</v>
      </c>
      <c r="B524" t="s">
        <v>19395</v>
      </c>
      <c r="C524" t="s">
        <v>1271</v>
      </c>
      <c r="D524" s="20" t="s">
        <v>121</v>
      </c>
      <c r="E524" t="s">
        <v>778</v>
      </c>
      <c r="F524">
        <v>2</v>
      </c>
      <c r="G524">
        <v>2</v>
      </c>
      <c r="H524" t="s">
        <v>1279</v>
      </c>
      <c r="I524" t="s">
        <v>1778</v>
      </c>
      <c r="J524" t="s">
        <v>19829</v>
      </c>
      <c r="K524" t="s">
        <v>10454</v>
      </c>
      <c r="L524" t="s">
        <v>9315</v>
      </c>
      <c r="M524" t="s">
        <v>10455</v>
      </c>
      <c r="N524">
        <v>45.299818999999999</v>
      </c>
      <c r="O524">
        <v>-72.315924999999993</v>
      </c>
      <c r="P524" t="b">
        <v>0</v>
      </c>
      <c r="Q524" t="s">
        <v>9317</v>
      </c>
      <c r="R524" s="19" t="s">
        <v>10456</v>
      </c>
      <c r="S524" t="s">
        <v>28041</v>
      </c>
      <c r="T524" s="17">
        <v>2300000</v>
      </c>
    </row>
    <row r="525" spans="1:20" ht="15.6" x14ac:dyDescent="0.3">
      <c r="A525" t="s">
        <v>19395</v>
      </c>
      <c r="B525" t="s">
        <v>19395</v>
      </c>
      <c r="C525" t="s">
        <v>1271</v>
      </c>
      <c r="D525" s="20" t="s">
        <v>121</v>
      </c>
      <c r="E525" t="s">
        <v>778</v>
      </c>
      <c r="F525">
        <v>1</v>
      </c>
      <c r="G525">
        <v>1</v>
      </c>
      <c r="H525" t="s">
        <v>1279</v>
      </c>
      <c r="I525" t="s">
        <v>1779</v>
      </c>
      <c r="J525" t="s">
        <v>19830</v>
      </c>
      <c r="K525" t="s">
        <v>10457</v>
      </c>
      <c r="L525" t="s">
        <v>9315</v>
      </c>
      <c r="M525" t="s">
        <v>10458</v>
      </c>
      <c r="N525">
        <v>45.706505</v>
      </c>
      <c r="O525">
        <v>-73.577726999999996</v>
      </c>
      <c r="P525" t="b">
        <v>0</v>
      </c>
      <c r="Q525" t="s">
        <v>9317</v>
      </c>
      <c r="R525" s="19" t="s">
        <v>10459</v>
      </c>
      <c r="S525" t="s">
        <v>28041</v>
      </c>
      <c r="T525" s="17">
        <v>2300000</v>
      </c>
    </row>
    <row r="526" spans="1:20" ht="15.6" x14ac:dyDescent="0.3">
      <c r="A526" t="s">
        <v>19395</v>
      </c>
      <c r="B526" t="s">
        <v>19395</v>
      </c>
      <c r="C526" t="s">
        <v>1271</v>
      </c>
      <c r="D526" s="20" t="s">
        <v>121</v>
      </c>
      <c r="E526" t="s">
        <v>778</v>
      </c>
      <c r="F526">
        <v>1</v>
      </c>
      <c r="G526">
        <v>1</v>
      </c>
      <c r="H526" t="s">
        <v>1279</v>
      </c>
      <c r="I526" t="s">
        <v>1780</v>
      </c>
      <c r="J526" t="s">
        <v>1780</v>
      </c>
      <c r="K526" t="s">
        <v>10460</v>
      </c>
      <c r="L526" t="s">
        <v>9315</v>
      </c>
      <c r="M526" t="s">
        <v>10461</v>
      </c>
      <c r="N526">
        <v>45.828754000000004</v>
      </c>
      <c r="O526">
        <v>-74.548000999999999</v>
      </c>
      <c r="P526" t="b">
        <v>0</v>
      </c>
      <c r="Q526" t="s">
        <v>9317</v>
      </c>
      <c r="R526" s="19" t="s">
        <v>9318</v>
      </c>
      <c r="S526" t="s">
        <v>28041</v>
      </c>
      <c r="T526" s="17">
        <v>2300000</v>
      </c>
    </row>
    <row r="527" spans="1:20" ht="15.6" x14ac:dyDescent="0.3">
      <c r="A527" t="s">
        <v>19395</v>
      </c>
      <c r="B527" t="s">
        <v>19395</v>
      </c>
      <c r="C527" t="s">
        <v>1271</v>
      </c>
      <c r="D527" s="20" t="s">
        <v>121</v>
      </c>
      <c r="E527" t="s">
        <v>778</v>
      </c>
      <c r="F527">
        <v>2</v>
      </c>
      <c r="G527">
        <v>2</v>
      </c>
      <c r="H527" t="s">
        <v>1279</v>
      </c>
      <c r="I527" t="s">
        <v>1781</v>
      </c>
      <c r="J527" t="s">
        <v>1781</v>
      </c>
      <c r="K527" t="s">
        <v>10462</v>
      </c>
      <c r="L527" t="s">
        <v>9315</v>
      </c>
      <c r="M527" t="s">
        <v>10463</v>
      </c>
      <c r="N527">
        <v>48.181956999999997</v>
      </c>
      <c r="O527">
        <v>-70.845608999999996</v>
      </c>
      <c r="P527" t="b">
        <v>0</v>
      </c>
      <c r="Q527" t="s">
        <v>9317</v>
      </c>
      <c r="R527" s="19" t="s">
        <v>10464</v>
      </c>
      <c r="S527" t="s">
        <v>28041</v>
      </c>
      <c r="T527" s="17">
        <v>2300000</v>
      </c>
    </row>
    <row r="528" spans="1:20" ht="15.6" x14ac:dyDescent="0.3">
      <c r="A528" t="s">
        <v>19395</v>
      </c>
      <c r="B528" t="s">
        <v>19395</v>
      </c>
      <c r="C528" t="s">
        <v>1271</v>
      </c>
      <c r="D528" s="20" t="s">
        <v>121</v>
      </c>
      <c r="E528" t="s">
        <v>778</v>
      </c>
      <c r="F528">
        <v>2</v>
      </c>
      <c r="G528">
        <v>2</v>
      </c>
      <c r="H528" t="s">
        <v>1279</v>
      </c>
      <c r="I528" t="s">
        <v>1782</v>
      </c>
      <c r="J528" t="s">
        <v>19831</v>
      </c>
      <c r="K528" t="s">
        <v>10465</v>
      </c>
      <c r="L528" t="s">
        <v>9315</v>
      </c>
      <c r="M528" t="s">
        <v>10466</v>
      </c>
      <c r="N528">
        <v>46.646755300000002</v>
      </c>
      <c r="O528">
        <v>-71.994131100000004</v>
      </c>
      <c r="P528" t="b">
        <v>0</v>
      </c>
      <c r="Q528" t="s">
        <v>9317</v>
      </c>
      <c r="R528" s="19" t="s">
        <v>10467</v>
      </c>
      <c r="S528" t="s">
        <v>28041</v>
      </c>
      <c r="T528" s="17">
        <v>2300000</v>
      </c>
    </row>
    <row r="529" spans="1:20" ht="15.6" x14ac:dyDescent="0.3">
      <c r="A529" t="s">
        <v>19395</v>
      </c>
      <c r="B529" t="s">
        <v>19395</v>
      </c>
      <c r="C529" t="s">
        <v>1271</v>
      </c>
      <c r="D529" s="20" t="s">
        <v>121</v>
      </c>
      <c r="E529" t="s">
        <v>778</v>
      </c>
      <c r="F529">
        <v>1</v>
      </c>
      <c r="G529">
        <v>1</v>
      </c>
      <c r="H529" t="s">
        <v>1279</v>
      </c>
      <c r="I529" t="s">
        <v>1783</v>
      </c>
      <c r="J529" t="s">
        <v>19832</v>
      </c>
      <c r="K529" t="s">
        <v>10468</v>
      </c>
      <c r="L529" t="s">
        <v>9315</v>
      </c>
      <c r="M529" t="s">
        <v>10469</v>
      </c>
      <c r="N529">
        <v>45.550164000000002</v>
      </c>
      <c r="O529">
        <v>-75.783444000000003</v>
      </c>
      <c r="P529" t="b">
        <v>0</v>
      </c>
      <c r="Q529" t="s">
        <v>9317</v>
      </c>
      <c r="R529" s="19" t="s">
        <v>10359</v>
      </c>
      <c r="S529" t="s">
        <v>28041</v>
      </c>
      <c r="T529" s="17">
        <v>2300000</v>
      </c>
    </row>
    <row r="530" spans="1:20" ht="15.6" x14ac:dyDescent="0.3">
      <c r="A530" t="s">
        <v>19395</v>
      </c>
      <c r="B530" t="s">
        <v>19395</v>
      </c>
      <c r="C530" t="s">
        <v>1271</v>
      </c>
      <c r="D530" s="20" t="s">
        <v>121</v>
      </c>
      <c r="E530" t="s">
        <v>778</v>
      </c>
      <c r="F530">
        <v>2</v>
      </c>
      <c r="G530">
        <v>2</v>
      </c>
      <c r="H530" t="s">
        <v>1279</v>
      </c>
      <c r="I530" t="s">
        <v>1784</v>
      </c>
      <c r="J530" t="s">
        <v>19833</v>
      </c>
      <c r="K530" t="s">
        <v>10470</v>
      </c>
      <c r="L530" t="s">
        <v>9315</v>
      </c>
      <c r="M530" t="s">
        <v>10471</v>
      </c>
      <c r="N530">
        <v>45.399411999999998</v>
      </c>
      <c r="O530">
        <v>-73.505071000000001</v>
      </c>
      <c r="P530" t="b">
        <v>0</v>
      </c>
      <c r="Q530" t="s">
        <v>9317</v>
      </c>
      <c r="R530" s="19" t="s">
        <v>10472</v>
      </c>
      <c r="S530" t="s">
        <v>28041</v>
      </c>
      <c r="T530" s="17">
        <v>2300000</v>
      </c>
    </row>
    <row r="531" spans="1:20" ht="15.6" x14ac:dyDescent="0.3">
      <c r="A531" t="s">
        <v>19395</v>
      </c>
      <c r="B531" t="s">
        <v>19395</v>
      </c>
      <c r="C531" t="s">
        <v>1271</v>
      </c>
      <c r="D531" s="20" t="s">
        <v>121</v>
      </c>
      <c r="E531" t="s">
        <v>778</v>
      </c>
      <c r="F531">
        <v>2</v>
      </c>
      <c r="G531">
        <v>2</v>
      </c>
      <c r="H531" t="s">
        <v>1279</v>
      </c>
      <c r="I531" t="s">
        <v>1785</v>
      </c>
      <c r="J531" t="s">
        <v>19834</v>
      </c>
      <c r="K531" t="s">
        <v>10473</v>
      </c>
      <c r="L531" t="s">
        <v>9315</v>
      </c>
      <c r="M531" t="s">
        <v>10474</v>
      </c>
      <c r="N531">
        <v>45.473399999999998</v>
      </c>
      <c r="O531">
        <v>-73.466479000000007</v>
      </c>
      <c r="P531" t="b">
        <v>0</v>
      </c>
      <c r="Q531" t="s">
        <v>9317</v>
      </c>
      <c r="R531" s="19" t="s">
        <v>9691</v>
      </c>
      <c r="S531" t="s">
        <v>28041</v>
      </c>
      <c r="T531" s="17">
        <v>2300000</v>
      </c>
    </row>
    <row r="532" spans="1:20" ht="15.6" x14ac:dyDescent="0.3">
      <c r="A532" t="s">
        <v>19395</v>
      </c>
      <c r="B532" t="s">
        <v>19395</v>
      </c>
      <c r="C532" t="s">
        <v>1271</v>
      </c>
      <c r="D532" s="20" t="s">
        <v>121</v>
      </c>
      <c r="E532" t="s">
        <v>778</v>
      </c>
      <c r="F532">
        <v>2</v>
      </c>
      <c r="G532">
        <v>2</v>
      </c>
      <c r="H532" t="s">
        <v>1279</v>
      </c>
      <c r="I532" t="s">
        <v>1786</v>
      </c>
      <c r="J532" t="s">
        <v>19835</v>
      </c>
      <c r="K532" t="s">
        <v>10475</v>
      </c>
      <c r="L532" t="s">
        <v>9315</v>
      </c>
      <c r="M532" t="s">
        <v>10476</v>
      </c>
      <c r="N532">
        <v>45.397078</v>
      </c>
      <c r="O532">
        <v>-75.836100000000002</v>
      </c>
      <c r="P532" t="b">
        <v>0</v>
      </c>
      <c r="Q532" t="s">
        <v>9317</v>
      </c>
      <c r="R532" s="19" t="s">
        <v>10432</v>
      </c>
      <c r="S532" t="s">
        <v>28041</v>
      </c>
      <c r="T532" s="17">
        <v>2300000</v>
      </c>
    </row>
    <row r="533" spans="1:20" ht="15.6" x14ac:dyDescent="0.3">
      <c r="A533" t="s">
        <v>19395</v>
      </c>
      <c r="B533" t="s">
        <v>19395</v>
      </c>
      <c r="C533" t="s">
        <v>1271</v>
      </c>
      <c r="D533" s="20" t="s">
        <v>122</v>
      </c>
      <c r="E533" t="s">
        <v>801</v>
      </c>
      <c r="F533">
        <v>1</v>
      </c>
      <c r="G533">
        <v>1</v>
      </c>
      <c r="H533" t="s">
        <v>1279</v>
      </c>
      <c r="I533" t="s">
        <v>1787</v>
      </c>
      <c r="J533" t="s">
        <v>1787</v>
      </c>
      <c r="K533" t="s">
        <v>10477</v>
      </c>
      <c r="L533" t="s">
        <v>9573</v>
      </c>
      <c r="M533" t="s">
        <v>10478</v>
      </c>
      <c r="N533">
        <v>51.148288000000001</v>
      </c>
      <c r="O533">
        <v>-100.05307120000001</v>
      </c>
      <c r="P533" t="b">
        <v>0</v>
      </c>
      <c r="Q533" t="s">
        <v>9317</v>
      </c>
      <c r="R533" s="19" t="s">
        <v>10479</v>
      </c>
      <c r="S533" t="s">
        <v>28041</v>
      </c>
      <c r="T533" s="17">
        <v>50000</v>
      </c>
    </row>
    <row r="534" spans="1:20" ht="15.6" x14ac:dyDescent="0.3">
      <c r="A534" t="s">
        <v>19395</v>
      </c>
      <c r="B534" t="s">
        <v>19395</v>
      </c>
      <c r="C534" t="s">
        <v>1271</v>
      </c>
      <c r="D534" s="20" t="s">
        <v>123</v>
      </c>
      <c r="E534" t="s">
        <v>802</v>
      </c>
      <c r="F534">
        <v>1</v>
      </c>
      <c r="G534">
        <v>1</v>
      </c>
      <c r="H534" t="s">
        <v>1282</v>
      </c>
      <c r="I534" t="s">
        <v>1788</v>
      </c>
      <c r="J534" t="s">
        <v>1788</v>
      </c>
      <c r="K534" t="s">
        <v>10480</v>
      </c>
      <c r="L534" t="s">
        <v>10481</v>
      </c>
      <c r="M534" t="s">
        <v>10482</v>
      </c>
      <c r="N534">
        <v>48.570059999999998</v>
      </c>
      <c r="O534">
        <v>-54.370150000000002</v>
      </c>
      <c r="P534" t="b">
        <v>0</v>
      </c>
      <c r="Q534" t="s">
        <v>9317</v>
      </c>
      <c r="R534" s="19" t="s">
        <v>10483</v>
      </c>
      <c r="S534" t="s">
        <v>28041</v>
      </c>
      <c r="T534" s="17">
        <v>770000</v>
      </c>
    </row>
    <row r="535" spans="1:20" ht="15.6" x14ac:dyDescent="0.3">
      <c r="A535" t="s">
        <v>19395</v>
      </c>
      <c r="B535" t="s">
        <v>19395</v>
      </c>
      <c r="C535" t="s">
        <v>1271</v>
      </c>
      <c r="D535" s="20" t="s">
        <v>123</v>
      </c>
      <c r="E535" t="s">
        <v>802</v>
      </c>
      <c r="F535">
        <v>1</v>
      </c>
      <c r="G535">
        <v>1</v>
      </c>
      <c r="H535" t="s">
        <v>1282</v>
      </c>
      <c r="I535" t="s">
        <v>1789</v>
      </c>
      <c r="J535" t="s">
        <v>1789</v>
      </c>
      <c r="K535" t="s">
        <v>10484</v>
      </c>
      <c r="L535" t="s">
        <v>10481</v>
      </c>
      <c r="M535" t="s">
        <v>10485</v>
      </c>
      <c r="N535">
        <v>47.590095599999998</v>
      </c>
      <c r="O535">
        <v>-59.161943800000003</v>
      </c>
      <c r="P535" t="b">
        <v>0</v>
      </c>
      <c r="Q535" t="s">
        <v>9317</v>
      </c>
      <c r="R535" s="19" t="s">
        <v>10486</v>
      </c>
      <c r="S535" t="s">
        <v>28041</v>
      </c>
      <c r="T535" s="17">
        <v>770000</v>
      </c>
    </row>
    <row r="536" spans="1:20" ht="15.6" x14ac:dyDescent="0.3">
      <c r="A536" t="s">
        <v>19395</v>
      </c>
      <c r="B536" t="s">
        <v>19395</v>
      </c>
      <c r="C536" t="s">
        <v>1271</v>
      </c>
      <c r="D536" s="20" t="s">
        <v>123</v>
      </c>
      <c r="E536" t="s">
        <v>802</v>
      </c>
      <c r="F536">
        <v>1</v>
      </c>
      <c r="G536">
        <v>1</v>
      </c>
      <c r="H536" t="s">
        <v>1282</v>
      </c>
      <c r="I536" t="s">
        <v>1790</v>
      </c>
      <c r="J536" t="s">
        <v>1790</v>
      </c>
      <c r="K536" t="s">
        <v>10487</v>
      </c>
      <c r="L536" t="s">
        <v>10481</v>
      </c>
      <c r="M536" t="s">
        <v>10488</v>
      </c>
      <c r="N536">
        <v>48.547522899999997</v>
      </c>
      <c r="O536">
        <v>-58.575595</v>
      </c>
      <c r="P536" t="b">
        <v>0</v>
      </c>
      <c r="Q536" t="s">
        <v>9317</v>
      </c>
      <c r="R536" s="19" t="s">
        <v>10489</v>
      </c>
      <c r="S536" t="s">
        <v>28041</v>
      </c>
      <c r="T536" s="17">
        <v>770000</v>
      </c>
    </row>
    <row r="537" spans="1:20" ht="15.6" x14ac:dyDescent="0.3">
      <c r="A537" t="s">
        <v>19395</v>
      </c>
      <c r="B537" t="s">
        <v>19395</v>
      </c>
      <c r="C537" t="s">
        <v>1271</v>
      </c>
      <c r="D537" s="20" t="s">
        <v>123</v>
      </c>
      <c r="E537" t="s">
        <v>802</v>
      </c>
      <c r="F537">
        <v>1</v>
      </c>
      <c r="G537">
        <v>1</v>
      </c>
      <c r="H537" t="s">
        <v>1282</v>
      </c>
      <c r="I537" t="s">
        <v>1791</v>
      </c>
      <c r="J537" t="s">
        <v>1791</v>
      </c>
      <c r="K537" t="s">
        <v>10490</v>
      </c>
      <c r="L537" t="s">
        <v>10481</v>
      </c>
      <c r="M537" t="s">
        <v>10491</v>
      </c>
      <c r="N537">
        <v>48.942246009999998</v>
      </c>
      <c r="O537">
        <v>-57.916570640000003</v>
      </c>
      <c r="P537" t="b">
        <v>0</v>
      </c>
      <c r="Q537" t="s">
        <v>9317</v>
      </c>
      <c r="R537" s="19" t="s">
        <v>10492</v>
      </c>
      <c r="S537" t="s">
        <v>28041</v>
      </c>
      <c r="T537" s="17">
        <v>770000</v>
      </c>
    </row>
    <row r="538" spans="1:20" ht="15.6" x14ac:dyDescent="0.3">
      <c r="A538" t="s">
        <v>19395</v>
      </c>
      <c r="B538" t="s">
        <v>19395</v>
      </c>
      <c r="C538" t="s">
        <v>1271</v>
      </c>
      <c r="D538" s="20" t="s">
        <v>123</v>
      </c>
      <c r="E538" t="s">
        <v>802</v>
      </c>
      <c r="F538">
        <v>1</v>
      </c>
      <c r="G538">
        <v>1</v>
      </c>
      <c r="H538" t="s">
        <v>1282</v>
      </c>
      <c r="I538" t="s">
        <v>1792</v>
      </c>
      <c r="J538" t="s">
        <v>1792</v>
      </c>
      <c r="K538" t="s">
        <v>10493</v>
      </c>
      <c r="L538" t="s">
        <v>10481</v>
      </c>
      <c r="M538" t="s">
        <v>10494</v>
      </c>
      <c r="N538">
        <v>49.188603610000001</v>
      </c>
      <c r="O538">
        <v>-57.4267447</v>
      </c>
      <c r="P538" t="b">
        <v>0</v>
      </c>
      <c r="Q538" t="s">
        <v>9317</v>
      </c>
      <c r="R538" s="19" t="s">
        <v>10495</v>
      </c>
      <c r="S538" t="s">
        <v>28041</v>
      </c>
      <c r="T538" s="17">
        <v>770000</v>
      </c>
    </row>
    <row r="539" spans="1:20" ht="15.6" x14ac:dyDescent="0.3">
      <c r="A539" t="s">
        <v>19395</v>
      </c>
      <c r="B539" t="s">
        <v>19395</v>
      </c>
      <c r="C539" t="s">
        <v>1271</v>
      </c>
      <c r="D539" s="20" t="s">
        <v>123</v>
      </c>
      <c r="E539" t="s">
        <v>802</v>
      </c>
      <c r="F539">
        <v>1</v>
      </c>
      <c r="G539">
        <v>1</v>
      </c>
      <c r="H539" t="s">
        <v>1282</v>
      </c>
      <c r="I539" t="s">
        <v>1793</v>
      </c>
      <c r="J539" t="s">
        <v>1793</v>
      </c>
      <c r="K539" t="s">
        <v>10496</v>
      </c>
      <c r="L539" t="s">
        <v>10481</v>
      </c>
      <c r="M539" t="s">
        <v>10497</v>
      </c>
      <c r="N539">
        <v>49.245229999999999</v>
      </c>
      <c r="O539">
        <v>-56.050240000000002</v>
      </c>
      <c r="P539" t="b">
        <v>0</v>
      </c>
      <c r="Q539" t="s">
        <v>9317</v>
      </c>
      <c r="R539" s="19" t="s">
        <v>10498</v>
      </c>
      <c r="S539" t="s">
        <v>28041</v>
      </c>
      <c r="T539" s="17">
        <v>770000</v>
      </c>
    </row>
    <row r="540" spans="1:20" ht="15.6" x14ac:dyDescent="0.3">
      <c r="A540" t="s">
        <v>19395</v>
      </c>
      <c r="B540" t="s">
        <v>19395</v>
      </c>
      <c r="C540" t="s">
        <v>1271</v>
      </c>
      <c r="D540" s="20" t="s">
        <v>123</v>
      </c>
      <c r="E540" t="s">
        <v>802</v>
      </c>
      <c r="F540">
        <v>1</v>
      </c>
      <c r="G540">
        <v>1</v>
      </c>
      <c r="H540" t="s">
        <v>1282</v>
      </c>
      <c r="I540" t="s">
        <v>1794</v>
      </c>
      <c r="J540" t="s">
        <v>1794</v>
      </c>
      <c r="K540" t="s">
        <v>10499</v>
      </c>
      <c r="L540" t="s">
        <v>10481</v>
      </c>
      <c r="M540" t="s">
        <v>10500</v>
      </c>
      <c r="N540">
        <v>48.585169999999998</v>
      </c>
      <c r="O540">
        <v>-56.021120000000003</v>
      </c>
      <c r="P540" t="b">
        <v>0</v>
      </c>
      <c r="Q540" t="s">
        <v>9317</v>
      </c>
      <c r="R540" s="19" t="s">
        <v>10501</v>
      </c>
      <c r="S540" t="s">
        <v>28041</v>
      </c>
      <c r="T540" s="17">
        <v>770000</v>
      </c>
    </row>
    <row r="541" spans="1:20" ht="15.6" x14ac:dyDescent="0.3">
      <c r="A541" t="s">
        <v>19395</v>
      </c>
      <c r="B541" t="s">
        <v>19395</v>
      </c>
      <c r="C541" t="s">
        <v>1271</v>
      </c>
      <c r="D541" s="20" t="s">
        <v>123</v>
      </c>
      <c r="E541" t="s">
        <v>802</v>
      </c>
      <c r="F541">
        <v>1</v>
      </c>
      <c r="G541">
        <v>1</v>
      </c>
      <c r="H541" t="s">
        <v>1282</v>
      </c>
      <c r="I541" t="s">
        <v>1795</v>
      </c>
      <c r="J541" t="s">
        <v>1795</v>
      </c>
      <c r="K541" t="s">
        <v>10502</v>
      </c>
      <c r="L541" t="s">
        <v>10481</v>
      </c>
      <c r="M541" t="s">
        <v>10503</v>
      </c>
      <c r="N541">
        <v>49.009250479999999</v>
      </c>
      <c r="O541">
        <v>-55.507835239999999</v>
      </c>
      <c r="P541" t="b">
        <v>0</v>
      </c>
      <c r="Q541" t="s">
        <v>9317</v>
      </c>
      <c r="R541" s="19" t="s">
        <v>10504</v>
      </c>
      <c r="S541" t="s">
        <v>28041</v>
      </c>
      <c r="T541" s="17">
        <v>770000</v>
      </c>
    </row>
    <row r="542" spans="1:20" ht="15.6" x14ac:dyDescent="0.3">
      <c r="A542" t="s">
        <v>19395</v>
      </c>
      <c r="B542" t="s">
        <v>19395</v>
      </c>
      <c r="C542" t="s">
        <v>1271</v>
      </c>
      <c r="D542" s="20" t="s">
        <v>123</v>
      </c>
      <c r="E542" t="s">
        <v>802</v>
      </c>
      <c r="F542">
        <v>1</v>
      </c>
      <c r="G542">
        <v>1</v>
      </c>
      <c r="H542" t="s">
        <v>1282</v>
      </c>
      <c r="I542" t="s">
        <v>1796</v>
      </c>
      <c r="J542" t="s">
        <v>1796</v>
      </c>
      <c r="K542" t="s">
        <v>10505</v>
      </c>
      <c r="L542" t="s">
        <v>10481</v>
      </c>
      <c r="M542" t="s">
        <v>10506</v>
      </c>
      <c r="N542">
        <v>47.490369999999999</v>
      </c>
      <c r="O542">
        <v>-59.121229999999997</v>
      </c>
      <c r="P542" t="b">
        <v>0</v>
      </c>
      <c r="Q542" t="s">
        <v>9317</v>
      </c>
      <c r="R542" s="19" t="s">
        <v>10483</v>
      </c>
      <c r="S542" t="s">
        <v>28041</v>
      </c>
      <c r="T542" s="17">
        <v>770000</v>
      </c>
    </row>
    <row r="543" spans="1:20" ht="15.6" x14ac:dyDescent="0.3">
      <c r="A543" t="s">
        <v>19395</v>
      </c>
      <c r="B543" t="s">
        <v>19395</v>
      </c>
      <c r="C543" t="s">
        <v>1271</v>
      </c>
      <c r="D543" s="20" t="s">
        <v>123</v>
      </c>
      <c r="E543" t="s">
        <v>802</v>
      </c>
      <c r="F543">
        <v>1</v>
      </c>
      <c r="G543">
        <v>1</v>
      </c>
      <c r="H543" t="s">
        <v>1282</v>
      </c>
      <c r="I543" t="s">
        <v>1797</v>
      </c>
      <c r="J543" t="s">
        <v>1797</v>
      </c>
      <c r="K543" t="s">
        <v>10507</v>
      </c>
      <c r="L543" t="s">
        <v>10481</v>
      </c>
      <c r="M543" t="s">
        <v>10508</v>
      </c>
      <c r="N543">
        <v>48.3594577</v>
      </c>
      <c r="O543">
        <v>-54.173649400000002</v>
      </c>
      <c r="P543" t="b">
        <v>0</v>
      </c>
      <c r="Q543" t="s">
        <v>9317</v>
      </c>
      <c r="R543" s="19" t="s">
        <v>10141</v>
      </c>
      <c r="S543" t="s">
        <v>28041</v>
      </c>
      <c r="T543" s="17">
        <v>770000</v>
      </c>
    </row>
    <row r="544" spans="1:20" ht="15.6" x14ac:dyDescent="0.3">
      <c r="A544" t="s">
        <v>19395</v>
      </c>
      <c r="B544" t="s">
        <v>19395</v>
      </c>
      <c r="C544" t="s">
        <v>1271</v>
      </c>
      <c r="D544" s="20" t="s">
        <v>123</v>
      </c>
      <c r="E544" t="s">
        <v>802</v>
      </c>
      <c r="F544">
        <v>1</v>
      </c>
      <c r="G544">
        <v>1</v>
      </c>
      <c r="H544" t="s">
        <v>1282</v>
      </c>
      <c r="I544" t="s">
        <v>1798</v>
      </c>
      <c r="J544" t="s">
        <v>1798</v>
      </c>
      <c r="K544" t="s">
        <v>10509</v>
      </c>
      <c r="L544" t="s">
        <v>10481</v>
      </c>
      <c r="M544" t="s">
        <v>10510</v>
      </c>
      <c r="N544">
        <v>47.945666799999998</v>
      </c>
      <c r="O544">
        <v>-53.952934900000002</v>
      </c>
      <c r="P544" t="b">
        <v>0</v>
      </c>
      <c r="Q544" t="s">
        <v>9317</v>
      </c>
      <c r="R544" s="19" t="s">
        <v>10336</v>
      </c>
      <c r="S544" t="s">
        <v>28041</v>
      </c>
      <c r="T544" s="17">
        <v>770000</v>
      </c>
    </row>
    <row r="545" spans="1:20" ht="15.6" x14ac:dyDescent="0.3">
      <c r="A545" t="s">
        <v>19395</v>
      </c>
      <c r="B545" t="s">
        <v>19395</v>
      </c>
      <c r="C545" t="s">
        <v>1271</v>
      </c>
      <c r="D545" s="20" t="s">
        <v>123</v>
      </c>
      <c r="E545" t="s">
        <v>802</v>
      </c>
      <c r="F545">
        <v>1</v>
      </c>
      <c r="G545">
        <v>1</v>
      </c>
      <c r="H545" t="s">
        <v>1282</v>
      </c>
      <c r="I545" t="s">
        <v>1799</v>
      </c>
      <c r="J545" t="s">
        <v>1799</v>
      </c>
      <c r="K545" t="s">
        <v>10511</v>
      </c>
      <c r="L545" t="s">
        <v>10481</v>
      </c>
      <c r="M545" t="s">
        <v>10512</v>
      </c>
      <c r="N545">
        <v>47.417802600000002</v>
      </c>
      <c r="O545">
        <v>-53.5338043</v>
      </c>
      <c r="P545" t="b">
        <v>0</v>
      </c>
      <c r="Q545" t="s">
        <v>9317</v>
      </c>
      <c r="R545" s="19" t="s">
        <v>10513</v>
      </c>
      <c r="S545" t="s">
        <v>28041</v>
      </c>
      <c r="T545" s="17">
        <v>770000</v>
      </c>
    </row>
    <row r="546" spans="1:20" ht="15.6" x14ac:dyDescent="0.3">
      <c r="A546" t="s">
        <v>19395</v>
      </c>
      <c r="B546" t="s">
        <v>19395</v>
      </c>
      <c r="C546" t="s">
        <v>1271</v>
      </c>
      <c r="D546" s="20" t="s">
        <v>123</v>
      </c>
      <c r="E546" t="s">
        <v>802</v>
      </c>
      <c r="F546">
        <v>1</v>
      </c>
      <c r="G546">
        <v>1</v>
      </c>
      <c r="H546" t="s">
        <v>1282</v>
      </c>
      <c r="I546" t="s">
        <v>1800</v>
      </c>
      <c r="J546" t="s">
        <v>1800</v>
      </c>
      <c r="K546" t="s">
        <v>10514</v>
      </c>
      <c r="L546" t="s">
        <v>10481</v>
      </c>
      <c r="M546" t="s">
        <v>10515</v>
      </c>
      <c r="N546">
        <v>47.383195499999999</v>
      </c>
      <c r="O546">
        <v>-53.125907400000003</v>
      </c>
      <c r="P546" t="b">
        <v>0</v>
      </c>
      <c r="Q546" t="s">
        <v>9317</v>
      </c>
      <c r="R546" s="19" t="s">
        <v>10516</v>
      </c>
      <c r="S546" t="s">
        <v>28041</v>
      </c>
      <c r="T546" s="17">
        <v>770000</v>
      </c>
    </row>
    <row r="547" spans="1:20" ht="15.6" x14ac:dyDescent="0.3">
      <c r="A547" t="s">
        <v>19395</v>
      </c>
      <c r="B547" t="s">
        <v>19395</v>
      </c>
      <c r="C547" t="s">
        <v>1271</v>
      </c>
      <c r="D547" s="20" t="s">
        <v>123</v>
      </c>
      <c r="E547" t="s">
        <v>802</v>
      </c>
      <c r="F547">
        <v>1</v>
      </c>
      <c r="G547">
        <v>1</v>
      </c>
      <c r="H547" t="s">
        <v>1282</v>
      </c>
      <c r="I547" t="s">
        <v>1801</v>
      </c>
      <c r="J547" t="s">
        <v>1801</v>
      </c>
      <c r="K547" t="s">
        <v>10517</v>
      </c>
      <c r="L547" t="s">
        <v>10481</v>
      </c>
      <c r="M547" t="s">
        <v>10518</v>
      </c>
      <c r="N547">
        <v>47.546826000000003</v>
      </c>
      <c r="O547">
        <v>-52.78875</v>
      </c>
      <c r="P547" t="b">
        <v>0</v>
      </c>
      <c r="Q547" t="s">
        <v>9317</v>
      </c>
      <c r="R547" s="19" t="s">
        <v>10336</v>
      </c>
      <c r="S547" t="s">
        <v>28041</v>
      </c>
      <c r="T547" s="17">
        <v>770000</v>
      </c>
    </row>
    <row r="548" spans="1:20" ht="15.6" x14ac:dyDescent="0.3">
      <c r="A548" t="s">
        <v>19395</v>
      </c>
      <c r="B548" t="s">
        <v>19395</v>
      </c>
      <c r="C548" t="s">
        <v>1271</v>
      </c>
      <c r="D548" s="20" t="s">
        <v>123</v>
      </c>
      <c r="E548" t="s">
        <v>802</v>
      </c>
      <c r="F548">
        <v>1</v>
      </c>
      <c r="G548">
        <v>1</v>
      </c>
      <c r="H548" t="s">
        <v>1279</v>
      </c>
      <c r="I548" t="s">
        <v>1788</v>
      </c>
      <c r="J548" t="s">
        <v>1788</v>
      </c>
      <c r="K548" t="s">
        <v>10480</v>
      </c>
      <c r="L548" t="s">
        <v>10481</v>
      </c>
      <c r="M548" t="s">
        <v>10482</v>
      </c>
      <c r="N548">
        <v>48.570059999999998</v>
      </c>
      <c r="O548">
        <v>-54.370150000000002</v>
      </c>
      <c r="P548" t="b">
        <v>0</v>
      </c>
      <c r="Q548" t="s">
        <v>9317</v>
      </c>
      <c r="R548" s="19" t="s">
        <v>10483</v>
      </c>
      <c r="S548" t="s">
        <v>28041</v>
      </c>
      <c r="T548" s="17">
        <v>770000</v>
      </c>
    </row>
    <row r="549" spans="1:20" ht="15.6" x14ac:dyDescent="0.3">
      <c r="A549" t="s">
        <v>19395</v>
      </c>
      <c r="B549" t="s">
        <v>19395</v>
      </c>
      <c r="C549" t="s">
        <v>1271</v>
      </c>
      <c r="D549" s="20" t="s">
        <v>123</v>
      </c>
      <c r="E549" t="s">
        <v>802</v>
      </c>
      <c r="F549">
        <v>1</v>
      </c>
      <c r="G549">
        <v>1</v>
      </c>
      <c r="H549" t="s">
        <v>1279</v>
      </c>
      <c r="I549" t="s">
        <v>1789</v>
      </c>
      <c r="J549" t="s">
        <v>1789</v>
      </c>
      <c r="K549" t="s">
        <v>10484</v>
      </c>
      <c r="L549" t="s">
        <v>10481</v>
      </c>
      <c r="M549" t="s">
        <v>10485</v>
      </c>
      <c r="N549">
        <v>47.590095599999998</v>
      </c>
      <c r="O549">
        <v>-59.161943800000003</v>
      </c>
      <c r="P549" t="b">
        <v>0</v>
      </c>
      <c r="Q549" t="s">
        <v>9317</v>
      </c>
      <c r="R549" s="19" t="s">
        <v>10486</v>
      </c>
      <c r="S549" t="s">
        <v>28041</v>
      </c>
      <c r="T549" s="17">
        <v>770000</v>
      </c>
    </row>
    <row r="550" spans="1:20" ht="15.6" x14ac:dyDescent="0.3">
      <c r="A550" t="s">
        <v>19395</v>
      </c>
      <c r="B550" t="s">
        <v>19395</v>
      </c>
      <c r="C550" t="s">
        <v>1271</v>
      </c>
      <c r="D550" s="20" t="s">
        <v>123</v>
      </c>
      <c r="E550" t="s">
        <v>802</v>
      </c>
      <c r="F550">
        <v>1</v>
      </c>
      <c r="G550">
        <v>1</v>
      </c>
      <c r="H550" t="s">
        <v>1279</v>
      </c>
      <c r="I550" t="s">
        <v>1790</v>
      </c>
      <c r="J550" t="s">
        <v>1790</v>
      </c>
      <c r="K550" t="s">
        <v>10487</v>
      </c>
      <c r="L550" t="s">
        <v>10481</v>
      </c>
      <c r="M550" t="s">
        <v>10488</v>
      </c>
      <c r="N550">
        <v>48.547522899999997</v>
      </c>
      <c r="O550">
        <v>-58.575595</v>
      </c>
      <c r="P550" t="b">
        <v>0</v>
      </c>
      <c r="Q550" t="s">
        <v>9317</v>
      </c>
      <c r="R550" s="19" t="s">
        <v>10489</v>
      </c>
      <c r="S550" t="s">
        <v>28041</v>
      </c>
      <c r="T550" s="17">
        <v>770000</v>
      </c>
    </row>
    <row r="551" spans="1:20" ht="15.6" x14ac:dyDescent="0.3">
      <c r="A551" t="s">
        <v>19395</v>
      </c>
      <c r="B551" t="s">
        <v>19395</v>
      </c>
      <c r="C551" t="s">
        <v>1271</v>
      </c>
      <c r="D551" s="20" t="s">
        <v>123</v>
      </c>
      <c r="E551" t="s">
        <v>802</v>
      </c>
      <c r="F551">
        <v>1</v>
      </c>
      <c r="G551">
        <v>1</v>
      </c>
      <c r="H551" t="s">
        <v>1279</v>
      </c>
      <c r="I551" t="s">
        <v>1791</v>
      </c>
      <c r="J551" t="s">
        <v>1791</v>
      </c>
      <c r="K551" t="s">
        <v>10490</v>
      </c>
      <c r="L551" t="s">
        <v>10481</v>
      </c>
      <c r="M551" t="s">
        <v>10491</v>
      </c>
      <c r="N551">
        <v>48.942246009999998</v>
      </c>
      <c r="O551">
        <v>-57.916570640000003</v>
      </c>
      <c r="P551" t="b">
        <v>0</v>
      </c>
      <c r="Q551" t="s">
        <v>9317</v>
      </c>
      <c r="R551" s="19" t="s">
        <v>10492</v>
      </c>
      <c r="S551" t="s">
        <v>28041</v>
      </c>
      <c r="T551" s="17">
        <v>770000</v>
      </c>
    </row>
    <row r="552" spans="1:20" ht="15.6" x14ac:dyDescent="0.3">
      <c r="A552" t="s">
        <v>19395</v>
      </c>
      <c r="B552" t="s">
        <v>19395</v>
      </c>
      <c r="C552" t="s">
        <v>1271</v>
      </c>
      <c r="D552" s="20" t="s">
        <v>123</v>
      </c>
      <c r="E552" t="s">
        <v>802</v>
      </c>
      <c r="F552">
        <v>1</v>
      </c>
      <c r="G552">
        <v>1</v>
      </c>
      <c r="H552" t="s">
        <v>1279</v>
      </c>
      <c r="I552" t="s">
        <v>1792</v>
      </c>
      <c r="J552" t="s">
        <v>1792</v>
      </c>
      <c r="K552" t="s">
        <v>10493</v>
      </c>
      <c r="L552" t="s">
        <v>10481</v>
      </c>
      <c r="M552" t="s">
        <v>10494</v>
      </c>
      <c r="N552">
        <v>49.188603610000001</v>
      </c>
      <c r="O552">
        <v>-57.4267447</v>
      </c>
      <c r="P552" t="b">
        <v>0</v>
      </c>
      <c r="Q552" t="s">
        <v>9317</v>
      </c>
      <c r="R552" s="19" t="s">
        <v>10495</v>
      </c>
      <c r="S552" t="s">
        <v>28041</v>
      </c>
      <c r="T552" s="17">
        <v>770000</v>
      </c>
    </row>
    <row r="553" spans="1:20" ht="15.6" x14ac:dyDescent="0.3">
      <c r="A553" t="s">
        <v>19395</v>
      </c>
      <c r="B553" t="s">
        <v>19395</v>
      </c>
      <c r="C553" t="s">
        <v>1271</v>
      </c>
      <c r="D553" s="20" t="s">
        <v>123</v>
      </c>
      <c r="E553" t="s">
        <v>802</v>
      </c>
      <c r="F553">
        <v>1</v>
      </c>
      <c r="G553">
        <v>1</v>
      </c>
      <c r="H553" t="s">
        <v>1279</v>
      </c>
      <c r="I553" t="s">
        <v>1793</v>
      </c>
      <c r="J553" t="s">
        <v>1793</v>
      </c>
      <c r="K553" t="s">
        <v>10496</v>
      </c>
      <c r="L553" t="s">
        <v>10481</v>
      </c>
      <c r="M553" t="s">
        <v>10497</v>
      </c>
      <c r="N553">
        <v>49.245229999999999</v>
      </c>
      <c r="O553">
        <v>-56.050240000000002</v>
      </c>
      <c r="P553" t="b">
        <v>0</v>
      </c>
      <c r="Q553" t="s">
        <v>9317</v>
      </c>
      <c r="R553" s="19" t="s">
        <v>10498</v>
      </c>
      <c r="S553" t="s">
        <v>28041</v>
      </c>
      <c r="T553" s="17">
        <v>770000</v>
      </c>
    </row>
    <row r="554" spans="1:20" ht="15.6" x14ac:dyDescent="0.3">
      <c r="A554" t="s">
        <v>19395</v>
      </c>
      <c r="B554" t="s">
        <v>19395</v>
      </c>
      <c r="C554" t="s">
        <v>1271</v>
      </c>
      <c r="D554" s="20" t="s">
        <v>123</v>
      </c>
      <c r="E554" t="s">
        <v>802</v>
      </c>
      <c r="F554">
        <v>1</v>
      </c>
      <c r="G554">
        <v>1</v>
      </c>
      <c r="H554" t="s">
        <v>1279</v>
      </c>
      <c r="I554" t="s">
        <v>1794</v>
      </c>
      <c r="J554" t="s">
        <v>1794</v>
      </c>
      <c r="K554" t="s">
        <v>10499</v>
      </c>
      <c r="L554" t="s">
        <v>10481</v>
      </c>
      <c r="M554" t="s">
        <v>10500</v>
      </c>
      <c r="N554">
        <v>48.585169999999998</v>
      </c>
      <c r="O554">
        <v>-56.021120000000003</v>
      </c>
      <c r="P554" t="b">
        <v>0</v>
      </c>
      <c r="Q554" t="s">
        <v>9317</v>
      </c>
      <c r="R554" s="19" t="s">
        <v>10519</v>
      </c>
      <c r="S554" t="s">
        <v>28041</v>
      </c>
      <c r="T554" s="17">
        <v>770000</v>
      </c>
    </row>
    <row r="555" spans="1:20" ht="15.6" x14ac:dyDescent="0.3">
      <c r="A555" t="s">
        <v>19395</v>
      </c>
      <c r="B555" t="s">
        <v>19395</v>
      </c>
      <c r="C555" t="s">
        <v>1271</v>
      </c>
      <c r="D555" s="20" t="s">
        <v>123</v>
      </c>
      <c r="E555" t="s">
        <v>802</v>
      </c>
      <c r="F555">
        <v>1</v>
      </c>
      <c r="G555">
        <v>1</v>
      </c>
      <c r="H555" t="s">
        <v>1279</v>
      </c>
      <c r="I555" t="s">
        <v>1795</v>
      </c>
      <c r="J555" t="s">
        <v>1795</v>
      </c>
      <c r="K555" t="s">
        <v>10502</v>
      </c>
      <c r="L555" t="s">
        <v>10481</v>
      </c>
      <c r="M555" t="s">
        <v>10503</v>
      </c>
      <c r="N555">
        <v>49.009250479999999</v>
      </c>
      <c r="O555">
        <v>-55.507835239999999</v>
      </c>
      <c r="P555" t="b">
        <v>0</v>
      </c>
      <c r="Q555" t="s">
        <v>9317</v>
      </c>
      <c r="R555" s="19" t="s">
        <v>10504</v>
      </c>
      <c r="S555" t="s">
        <v>28041</v>
      </c>
      <c r="T555" s="17">
        <v>770000</v>
      </c>
    </row>
    <row r="556" spans="1:20" ht="15.6" x14ac:dyDescent="0.3">
      <c r="A556" t="s">
        <v>19395</v>
      </c>
      <c r="B556" t="s">
        <v>19395</v>
      </c>
      <c r="C556" t="s">
        <v>1271</v>
      </c>
      <c r="D556" s="20" t="s">
        <v>123</v>
      </c>
      <c r="E556" t="s">
        <v>802</v>
      </c>
      <c r="F556">
        <v>1</v>
      </c>
      <c r="G556">
        <v>1</v>
      </c>
      <c r="H556" t="s">
        <v>1279</v>
      </c>
      <c r="I556" t="s">
        <v>1796</v>
      </c>
      <c r="J556" t="s">
        <v>1796</v>
      </c>
      <c r="K556" t="s">
        <v>10505</v>
      </c>
      <c r="L556" t="s">
        <v>10481</v>
      </c>
      <c r="M556" t="s">
        <v>10506</v>
      </c>
      <c r="N556">
        <v>47.490369999999999</v>
      </c>
      <c r="O556">
        <v>-59.121229999999997</v>
      </c>
      <c r="P556" t="b">
        <v>0</v>
      </c>
      <c r="Q556" t="s">
        <v>9317</v>
      </c>
      <c r="R556" s="19" t="s">
        <v>10483</v>
      </c>
      <c r="S556" t="s">
        <v>28041</v>
      </c>
      <c r="T556" s="17">
        <v>770000</v>
      </c>
    </row>
    <row r="557" spans="1:20" ht="15.6" x14ac:dyDescent="0.3">
      <c r="A557" t="s">
        <v>19395</v>
      </c>
      <c r="B557" t="s">
        <v>19395</v>
      </c>
      <c r="C557" t="s">
        <v>1271</v>
      </c>
      <c r="D557" s="20" t="s">
        <v>123</v>
      </c>
      <c r="E557" t="s">
        <v>802</v>
      </c>
      <c r="F557">
        <v>1</v>
      </c>
      <c r="G557">
        <v>1</v>
      </c>
      <c r="H557" t="s">
        <v>1279</v>
      </c>
      <c r="I557" t="s">
        <v>1797</v>
      </c>
      <c r="J557" t="s">
        <v>1797</v>
      </c>
      <c r="K557" t="s">
        <v>10507</v>
      </c>
      <c r="L557" t="s">
        <v>10481</v>
      </c>
      <c r="M557" t="s">
        <v>10508</v>
      </c>
      <c r="N557">
        <v>48.3594577</v>
      </c>
      <c r="O557">
        <v>-54.173649400000002</v>
      </c>
      <c r="P557" t="b">
        <v>0</v>
      </c>
      <c r="Q557" t="s">
        <v>9317</v>
      </c>
      <c r="R557" s="19" t="s">
        <v>10141</v>
      </c>
      <c r="S557" t="s">
        <v>28041</v>
      </c>
      <c r="T557" s="17">
        <v>770000</v>
      </c>
    </row>
    <row r="558" spans="1:20" ht="15.6" x14ac:dyDescent="0.3">
      <c r="A558" t="s">
        <v>19395</v>
      </c>
      <c r="B558" t="s">
        <v>19395</v>
      </c>
      <c r="C558" t="s">
        <v>1271</v>
      </c>
      <c r="D558" s="20" t="s">
        <v>123</v>
      </c>
      <c r="E558" t="s">
        <v>802</v>
      </c>
      <c r="F558">
        <v>1</v>
      </c>
      <c r="G558">
        <v>1</v>
      </c>
      <c r="H558" t="s">
        <v>1279</v>
      </c>
      <c r="I558" t="s">
        <v>1798</v>
      </c>
      <c r="J558" t="s">
        <v>1798</v>
      </c>
      <c r="K558" t="s">
        <v>10509</v>
      </c>
      <c r="L558" t="s">
        <v>10481</v>
      </c>
      <c r="M558" t="s">
        <v>10510</v>
      </c>
      <c r="N558">
        <v>47.945666799999998</v>
      </c>
      <c r="O558">
        <v>-53.952934900000002</v>
      </c>
      <c r="P558" t="b">
        <v>0</v>
      </c>
      <c r="Q558" t="s">
        <v>9317</v>
      </c>
      <c r="R558" s="19" t="s">
        <v>10336</v>
      </c>
      <c r="S558" t="s">
        <v>28041</v>
      </c>
      <c r="T558" s="17">
        <v>770000</v>
      </c>
    </row>
    <row r="559" spans="1:20" ht="15.6" x14ac:dyDescent="0.3">
      <c r="A559" t="s">
        <v>19395</v>
      </c>
      <c r="B559" t="s">
        <v>19395</v>
      </c>
      <c r="C559" t="s">
        <v>1271</v>
      </c>
      <c r="D559" s="20" t="s">
        <v>123</v>
      </c>
      <c r="E559" t="s">
        <v>802</v>
      </c>
      <c r="F559">
        <v>1</v>
      </c>
      <c r="G559">
        <v>1</v>
      </c>
      <c r="H559" t="s">
        <v>1279</v>
      </c>
      <c r="I559" t="s">
        <v>1799</v>
      </c>
      <c r="J559" t="s">
        <v>1799</v>
      </c>
      <c r="K559" t="s">
        <v>10511</v>
      </c>
      <c r="L559" t="s">
        <v>10481</v>
      </c>
      <c r="M559" t="s">
        <v>10512</v>
      </c>
      <c r="N559">
        <v>47.417802600000002</v>
      </c>
      <c r="O559">
        <v>-53.5338043</v>
      </c>
      <c r="P559" t="b">
        <v>0</v>
      </c>
      <c r="Q559" t="s">
        <v>9317</v>
      </c>
      <c r="R559" s="19" t="s">
        <v>10513</v>
      </c>
      <c r="S559" t="s">
        <v>28041</v>
      </c>
      <c r="T559" s="17">
        <v>770000</v>
      </c>
    </row>
    <row r="560" spans="1:20" ht="15.6" x14ac:dyDescent="0.3">
      <c r="A560" t="s">
        <v>19395</v>
      </c>
      <c r="B560" t="s">
        <v>19395</v>
      </c>
      <c r="C560" t="s">
        <v>1271</v>
      </c>
      <c r="D560" s="20" t="s">
        <v>123</v>
      </c>
      <c r="E560" t="s">
        <v>802</v>
      </c>
      <c r="F560">
        <v>1</v>
      </c>
      <c r="G560">
        <v>1</v>
      </c>
      <c r="H560" t="s">
        <v>1279</v>
      </c>
      <c r="I560" t="s">
        <v>1800</v>
      </c>
      <c r="J560" t="s">
        <v>1800</v>
      </c>
      <c r="K560" t="s">
        <v>10514</v>
      </c>
      <c r="L560" t="s">
        <v>10481</v>
      </c>
      <c r="M560" t="s">
        <v>10515</v>
      </c>
      <c r="N560">
        <v>47.383195499999999</v>
      </c>
      <c r="O560">
        <v>-53.125907400000003</v>
      </c>
      <c r="P560" t="b">
        <v>0</v>
      </c>
      <c r="Q560" t="s">
        <v>9317</v>
      </c>
      <c r="R560" s="19" t="s">
        <v>10516</v>
      </c>
      <c r="S560" t="s">
        <v>28041</v>
      </c>
      <c r="T560" s="17">
        <v>770000</v>
      </c>
    </row>
    <row r="561" spans="1:20" ht="15.6" x14ac:dyDescent="0.3">
      <c r="A561" t="s">
        <v>19395</v>
      </c>
      <c r="B561" t="s">
        <v>19395</v>
      </c>
      <c r="C561" t="s">
        <v>1271</v>
      </c>
      <c r="D561" s="20" t="s">
        <v>123</v>
      </c>
      <c r="E561" t="s">
        <v>802</v>
      </c>
      <c r="F561">
        <v>1</v>
      </c>
      <c r="G561">
        <v>1</v>
      </c>
      <c r="H561" t="s">
        <v>1279</v>
      </c>
      <c r="I561" t="s">
        <v>1801</v>
      </c>
      <c r="J561" t="s">
        <v>1801</v>
      </c>
      <c r="K561" t="s">
        <v>10517</v>
      </c>
      <c r="L561" t="s">
        <v>10481</v>
      </c>
      <c r="M561" t="s">
        <v>10518</v>
      </c>
      <c r="N561">
        <v>47.546826000000003</v>
      </c>
      <c r="O561">
        <v>-52.78875</v>
      </c>
      <c r="P561" t="b">
        <v>0</v>
      </c>
      <c r="Q561" t="s">
        <v>9317</v>
      </c>
      <c r="R561" s="19" t="s">
        <v>10504</v>
      </c>
      <c r="S561" t="s">
        <v>28041</v>
      </c>
      <c r="T561" s="17">
        <v>770000</v>
      </c>
    </row>
    <row r="562" spans="1:20" ht="15.6" x14ac:dyDescent="0.3">
      <c r="A562" t="s">
        <v>19395</v>
      </c>
      <c r="B562" t="s">
        <v>19395</v>
      </c>
      <c r="C562" t="s">
        <v>1271</v>
      </c>
      <c r="D562" s="20" t="s">
        <v>124</v>
      </c>
      <c r="E562" t="s">
        <v>768</v>
      </c>
      <c r="F562">
        <v>1</v>
      </c>
      <c r="G562">
        <v>1</v>
      </c>
      <c r="H562" t="s">
        <v>1280</v>
      </c>
      <c r="I562" t="s">
        <v>1802</v>
      </c>
      <c r="J562" t="s">
        <v>19836</v>
      </c>
      <c r="K562" t="s">
        <v>9825</v>
      </c>
      <c r="L562" t="s">
        <v>9496</v>
      </c>
      <c r="M562" t="s">
        <v>10520</v>
      </c>
      <c r="N562">
        <v>49.881668410000003</v>
      </c>
      <c r="O562">
        <v>-119.4535678</v>
      </c>
      <c r="P562" t="b">
        <v>0</v>
      </c>
      <c r="Q562" t="s">
        <v>9317</v>
      </c>
      <c r="R562" s="19" t="s">
        <v>10335</v>
      </c>
      <c r="S562" t="s">
        <v>28040</v>
      </c>
      <c r="T562" s="17">
        <v>1000000</v>
      </c>
    </row>
    <row r="563" spans="1:20" ht="15.6" x14ac:dyDescent="0.3">
      <c r="A563" t="s">
        <v>19395</v>
      </c>
      <c r="B563" t="s">
        <v>19395</v>
      </c>
      <c r="C563" t="s">
        <v>1271</v>
      </c>
      <c r="D563" s="20" t="s">
        <v>125</v>
      </c>
      <c r="E563" t="s">
        <v>782</v>
      </c>
      <c r="F563">
        <v>1</v>
      </c>
      <c r="G563">
        <v>1</v>
      </c>
      <c r="H563" t="s">
        <v>1279</v>
      </c>
      <c r="I563" t="s">
        <v>1803</v>
      </c>
      <c r="J563" t="s">
        <v>1803</v>
      </c>
      <c r="K563" t="s">
        <v>9515</v>
      </c>
      <c r="L563" t="s">
        <v>9496</v>
      </c>
      <c r="M563" t="s">
        <v>10521</v>
      </c>
      <c r="N563">
        <v>49.259535999999997</v>
      </c>
      <c r="O563">
        <v>-123.04112600000001</v>
      </c>
      <c r="P563" t="b">
        <v>0</v>
      </c>
      <c r="Q563" t="s">
        <v>9317</v>
      </c>
      <c r="R563" s="19" t="s">
        <v>10522</v>
      </c>
      <c r="S563" t="s">
        <v>28041</v>
      </c>
      <c r="T563" s="17">
        <v>50000</v>
      </c>
    </row>
    <row r="564" spans="1:20" ht="15.6" x14ac:dyDescent="0.3">
      <c r="A564" t="s">
        <v>19395</v>
      </c>
      <c r="B564" t="s">
        <v>19395</v>
      </c>
      <c r="C564" t="s">
        <v>1271</v>
      </c>
      <c r="D564" s="20" t="s">
        <v>126</v>
      </c>
      <c r="E564" t="s">
        <v>791</v>
      </c>
      <c r="F564">
        <v>2</v>
      </c>
      <c r="G564">
        <v>2</v>
      </c>
      <c r="H564" t="s">
        <v>1279</v>
      </c>
      <c r="I564" t="s">
        <v>1804</v>
      </c>
      <c r="J564" t="s">
        <v>1804</v>
      </c>
      <c r="K564" t="s">
        <v>10523</v>
      </c>
      <c r="L564" t="s">
        <v>9326</v>
      </c>
      <c r="M564" t="s">
        <v>10524</v>
      </c>
      <c r="N564">
        <v>44.197699800000002</v>
      </c>
      <c r="O564">
        <v>-79.665016300000005</v>
      </c>
      <c r="P564" t="b">
        <v>0</v>
      </c>
      <c r="Q564" t="s">
        <v>9317</v>
      </c>
      <c r="R564" s="19" t="s">
        <v>10525</v>
      </c>
      <c r="S564" t="s">
        <v>28040</v>
      </c>
      <c r="T564" s="17">
        <v>250000</v>
      </c>
    </row>
    <row r="565" spans="1:20" ht="15.6" x14ac:dyDescent="0.3">
      <c r="A565" t="s">
        <v>19395</v>
      </c>
      <c r="B565" t="s">
        <v>19395</v>
      </c>
      <c r="C565" t="s">
        <v>1271</v>
      </c>
      <c r="D565" s="20" t="s">
        <v>126</v>
      </c>
      <c r="E565" t="s">
        <v>791</v>
      </c>
      <c r="F565">
        <v>1</v>
      </c>
      <c r="G565">
        <v>1</v>
      </c>
      <c r="H565" t="s">
        <v>1279</v>
      </c>
      <c r="I565" t="s">
        <v>1805</v>
      </c>
      <c r="J565" t="s">
        <v>1805</v>
      </c>
      <c r="K565" t="s">
        <v>10526</v>
      </c>
      <c r="L565" t="s">
        <v>9326</v>
      </c>
      <c r="M565" t="s">
        <v>10527</v>
      </c>
      <c r="N565">
        <v>48.720713400000001</v>
      </c>
      <c r="O565">
        <v>-86.373632700000002</v>
      </c>
      <c r="P565" t="b">
        <v>0</v>
      </c>
      <c r="Q565" t="s">
        <v>9317</v>
      </c>
      <c r="R565" s="19" t="s">
        <v>9969</v>
      </c>
      <c r="S565" t="s">
        <v>28040</v>
      </c>
      <c r="T565" s="17">
        <v>250000</v>
      </c>
    </row>
    <row r="566" spans="1:20" ht="15.6" x14ac:dyDescent="0.3">
      <c r="A566" t="s">
        <v>19395</v>
      </c>
      <c r="B566" t="s">
        <v>19395</v>
      </c>
      <c r="C566" t="s">
        <v>1271</v>
      </c>
      <c r="D566" s="20" t="s">
        <v>126</v>
      </c>
      <c r="E566" t="s">
        <v>791</v>
      </c>
      <c r="F566">
        <v>1</v>
      </c>
      <c r="G566">
        <v>1</v>
      </c>
      <c r="H566" t="s">
        <v>1279</v>
      </c>
      <c r="I566" t="s">
        <v>1806</v>
      </c>
      <c r="J566" t="s">
        <v>1806</v>
      </c>
      <c r="K566" t="s">
        <v>10528</v>
      </c>
      <c r="L566" t="s">
        <v>9326</v>
      </c>
      <c r="M566" t="s">
        <v>10529</v>
      </c>
      <c r="N566">
        <v>49.760417500000003</v>
      </c>
      <c r="O566">
        <v>-94.478583499999999</v>
      </c>
      <c r="P566" t="b">
        <v>0</v>
      </c>
      <c r="Q566" t="s">
        <v>9317</v>
      </c>
      <c r="R566" s="19" t="s">
        <v>10530</v>
      </c>
      <c r="S566" t="s">
        <v>28040</v>
      </c>
      <c r="T566" s="17">
        <v>250000</v>
      </c>
    </row>
    <row r="567" spans="1:20" ht="15.6" x14ac:dyDescent="0.3">
      <c r="A567" t="s">
        <v>19395</v>
      </c>
      <c r="B567" t="s">
        <v>19395</v>
      </c>
      <c r="C567" t="s">
        <v>1271</v>
      </c>
      <c r="D567" s="20" t="s">
        <v>126</v>
      </c>
      <c r="E567" t="s">
        <v>791</v>
      </c>
      <c r="F567">
        <v>1</v>
      </c>
      <c r="G567">
        <v>1</v>
      </c>
      <c r="H567" t="s">
        <v>1279</v>
      </c>
      <c r="I567" t="s">
        <v>1807</v>
      </c>
      <c r="J567" t="s">
        <v>1807</v>
      </c>
      <c r="K567" t="s">
        <v>9515</v>
      </c>
      <c r="L567" t="s">
        <v>9496</v>
      </c>
      <c r="M567" t="s">
        <v>10531</v>
      </c>
      <c r="N567">
        <v>49.270014199999999</v>
      </c>
      <c r="O567">
        <v>-123.14813150000001</v>
      </c>
      <c r="P567" t="b">
        <v>0</v>
      </c>
      <c r="Q567" t="s">
        <v>9317</v>
      </c>
      <c r="R567" s="19" t="s">
        <v>10532</v>
      </c>
      <c r="S567" t="s">
        <v>28040</v>
      </c>
      <c r="T567" s="17">
        <v>250000</v>
      </c>
    </row>
    <row r="568" spans="1:20" ht="15.6" x14ac:dyDescent="0.3">
      <c r="A568" t="s">
        <v>19395</v>
      </c>
      <c r="B568" t="s">
        <v>19395</v>
      </c>
      <c r="C568" t="s">
        <v>1271</v>
      </c>
      <c r="D568" s="20" t="s">
        <v>127</v>
      </c>
      <c r="E568" t="s">
        <v>803</v>
      </c>
      <c r="F568">
        <v>1</v>
      </c>
      <c r="G568">
        <v>1</v>
      </c>
      <c r="H568" t="s">
        <v>1282</v>
      </c>
      <c r="I568" t="s">
        <v>1808</v>
      </c>
      <c r="J568" t="s">
        <v>1808</v>
      </c>
      <c r="K568" t="s">
        <v>10533</v>
      </c>
      <c r="L568" t="s">
        <v>10481</v>
      </c>
      <c r="M568" t="s">
        <v>10534</v>
      </c>
      <c r="N568">
        <v>51.399171500000001</v>
      </c>
      <c r="O568">
        <v>-55.591255199999999</v>
      </c>
      <c r="P568" t="b">
        <v>0</v>
      </c>
      <c r="Q568" t="s">
        <v>9317</v>
      </c>
      <c r="R568" s="19" t="s">
        <v>10535</v>
      </c>
      <c r="S568" t="s">
        <v>28040</v>
      </c>
      <c r="T568" s="17">
        <v>1045000</v>
      </c>
    </row>
    <row r="569" spans="1:20" ht="15.6" x14ac:dyDescent="0.3">
      <c r="A569" t="s">
        <v>19395</v>
      </c>
      <c r="B569" t="s">
        <v>19395</v>
      </c>
      <c r="C569" t="s">
        <v>1271</v>
      </c>
      <c r="D569" s="20" t="s">
        <v>127</v>
      </c>
      <c r="E569" t="s">
        <v>803</v>
      </c>
      <c r="F569">
        <v>1</v>
      </c>
      <c r="G569">
        <v>1</v>
      </c>
      <c r="H569" t="s">
        <v>1282</v>
      </c>
      <c r="I569" t="s">
        <v>1809</v>
      </c>
      <c r="J569" t="s">
        <v>1809</v>
      </c>
      <c r="K569" t="s">
        <v>10536</v>
      </c>
      <c r="L569" t="s">
        <v>10481</v>
      </c>
      <c r="M569" t="s">
        <v>10537</v>
      </c>
      <c r="N569">
        <v>48.639478400000002</v>
      </c>
      <c r="O569">
        <v>-53.105831600000002</v>
      </c>
      <c r="P569" t="b">
        <v>0</v>
      </c>
      <c r="Q569" t="s">
        <v>9317</v>
      </c>
      <c r="R569" s="19" t="s">
        <v>10538</v>
      </c>
      <c r="S569" t="s">
        <v>28040</v>
      </c>
      <c r="T569" s="17">
        <v>1045000</v>
      </c>
    </row>
    <row r="570" spans="1:20" ht="15.6" x14ac:dyDescent="0.3">
      <c r="A570" t="s">
        <v>19395</v>
      </c>
      <c r="B570" t="s">
        <v>19395</v>
      </c>
      <c r="C570" t="s">
        <v>1271</v>
      </c>
      <c r="D570" s="20" t="s">
        <v>127</v>
      </c>
      <c r="E570" t="s">
        <v>803</v>
      </c>
      <c r="F570">
        <v>1</v>
      </c>
      <c r="G570">
        <v>1</v>
      </c>
      <c r="H570" t="s">
        <v>1282</v>
      </c>
      <c r="I570" t="s">
        <v>1810</v>
      </c>
      <c r="J570" t="s">
        <v>1810</v>
      </c>
      <c r="K570" t="s">
        <v>10539</v>
      </c>
      <c r="L570" t="s">
        <v>10481</v>
      </c>
      <c r="M570" t="s">
        <v>10540</v>
      </c>
      <c r="N570">
        <v>52.948014999999998</v>
      </c>
      <c r="O570">
        <v>-66.927743100000001</v>
      </c>
      <c r="P570" t="b">
        <v>0</v>
      </c>
      <c r="Q570" t="s">
        <v>9317</v>
      </c>
      <c r="R570" s="19" t="s">
        <v>10541</v>
      </c>
      <c r="S570" t="s">
        <v>28040</v>
      </c>
      <c r="T570" s="17">
        <v>1045000</v>
      </c>
    </row>
    <row r="571" spans="1:20" ht="15.6" x14ac:dyDescent="0.3">
      <c r="A571" t="s">
        <v>19395</v>
      </c>
      <c r="B571" t="s">
        <v>19395</v>
      </c>
      <c r="C571" t="s">
        <v>1271</v>
      </c>
      <c r="D571" s="20" t="s">
        <v>127</v>
      </c>
      <c r="E571" t="s">
        <v>803</v>
      </c>
      <c r="F571">
        <v>1</v>
      </c>
      <c r="G571">
        <v>1</v>
      </c>
      <c r="H571" t="s">
        <v>1282</v>
      </c>
      <c r="I571" t="s">
        <v>1811</v>
      </c>
      <c r="J571" t="s">
        <v>1811</v>
      </c>
      <c r="K571" t="s">
        <v>10542</v>
      </c>
      <c r="L571" t="s">
        <v>10481</v>
      </c>
      <c r="M571" t="s">
        <v>10543</v>
      </c>
      <c r="N571">
        <v>53.529716100000002</v>
      </c>
      <c r="O571">
        <v>-64.003936400000001</v>
      </c>
      <c r="P571" t="b">
        <v>0</v>
      </c>
      <c r="Q571" t="s">
        <v>9317</v>
      </c>
      <c r="R571" s="19" t="s">
        <v>10544</v>
      </c>
      <c r="S571" t="s">
        <v>28040</v>
      </c>
      <c r="T571" s="17">
        <v>1045000</v>
      </c>
    </row>
    <row r="572" spans="1:20" ht="15.6" x14ac:dyDescent="0.3">
      <c r="A572" t="s">
        <v>19395</v>
      </c>
      <c r="B572" t="s">
        <v>19395</v>
      </c>
      <c r="C572" t="s">
        <v>1271</v>
      </c>
      <c r="D572" s="20" t="s">
        <v>127</v>
      </c>
      <c r="E572" t="s">
        <v>803</v>
      </c>
      <c r="F572">
        <v>1</v>
      </c>
      <c r="G572">
        <v>1</v>
      </c>
      <c r="H572" t="s">
        <v>1282</v>
      </c>
      <c r="I572" t="s">
        <v>1812</v>
      </c>
      <c r="J572" t="s">
        <v>1812</v>
      </c>
      <c r="K572" t="s">
        <v>10545</v>
      </c>
      <c r="L572" t="s">
        <v>10481</v>
      </c>
      <c r="M572" t="s">
        <v>10546</v>
      </c>
      <c r="N572">
        <v>53.3062909</v>
      </c>
      <c r="O572">
        <v>-60.376068600000004</v>
      </c>
      <c r="P572" t="b">
        <v>0</v>
      </c>
      <c r="Q572" t="s">
        <v>9317</v>
      </c>
      <c r="R572" s="19" t="s">
        <v>10547</v>
      </c>
      <c r="S572" t="s">
        <v>28040</v>
      </c>
      <c r="T572" s="17">
        <v>1045000</v>
      </c>
    </row>
    <row r="573" spans="1:20" ht="15.6" x14ac:dyDescent="0.3">
      <c r="A573" t="s">
        <v>19395</v>
      </c>
      <c r="B573" t="s">
        <v>19395</v>
      </c>
      <c r="C573" t="s">
        <v>1271</v>
      </c>
      <c r="D573" s="20" t="s">
        <v>127</v>
      </c>
      <c r="E573" t="s">
        <v>803</v>
      </c>
      <c r="F573">
        <v>1</v>
      </c>
      <c r="G573">
        <v>1</v>
      </c>
      <c r="H573" t="s">
        <v>1282</v>
      </c>
      <c r="I573" t="s">
        <v>1813</v>
      </c>
      <c r="J573" t="s">
        <v>1813</v>
      </c>
      <c r="K573" t="s">
        <v>10548</v>
      </c>
      <c r="L573" t="s">
        <v>10481</v>
      </c>
      <c r="M573" t="s">
        <v>10549</v>
      </c>
      <c r="N573">
        <v>50.883206600000001</v>
      </c>
      <c r="O573">
        <v>-56.118746399999999</v>
      </c>
      <c r="P573" t="b">
        <v>0</v>
      </c>
      <c r="Q573" t="s">
        <v>9317</v>
      </c>
      <c r="R573" s="19" t="s">
        <v>10550</v>
      </c>
      <c r="S573" t="s">
        <v>28040</v>
      </c>
      <c r="T573" s="17">
        <v>1045000</v>
      </c>
    </row>
    <row r="574" spans="1:20" ht="15.6" x14ac:dyDescent="0.3">
      <c r="A574" t="s">
        <v>19395</v>
      </c>
      <c r="B574" t="s">
        <v>19395</v>
      </c>
      <c r="C574" t="s">
        <v>1271</v>
      </c>
      <c r="D574" s="20" t="s">
        <v>127</v>
      </c>
      <c r="E574" t="s">
        <v>803</v>
      </c>
      <c r="F574">
        <v>1</v>
      </c>
      <c r="G574">
        <v>1</v>
      </c>
      <c r="H574" t="s">
        <v>1282</v>
      </c>
      <c r="I574" t="s">
        <v>1814</v>
      </c>
      <c r="J574" t="s">
        <v>1814</v>
      </c>
      <c r="K574" t="s">
        <v>10551</v>
      </c>
      <c r="L574" t="s">
        <v>10481</v>
      </c>
      <c r="M574" t="s">
        <v>10552</v>
      </c>
      <c r="N574">
        <v>49.435300499999997</v>
      </c>
      <c r="O574">
        <v>-57.868955700000001</v>
      </c>
      <c r="P574" t="b">
        <v>0</v>
      </c>
      <c r="Q574" t="s">
        <v>9317</v>
      </c>
      <c r="R574" s="19" t="s">
        <v>10152</v>
      </c>
      <c r="S574" t="s">
        <v>28040</v>
      </c>
      <c r="T574" s="17">
        <v>1045000</v>
      </c>
    </row>
    <row r="575" spans="1:20" ht="15.6" x14ac:dyDescent="0.3">
      <c r="A575" t="s">
        <v>19395</v>
      </c>
      <c r="B575" t="s">
        <v>19395</v>
      </c>
      <c r="C575" t="s">
        <v>1271</v>
      </c>
      <c r="D575" s="20" t="s">
        <v>127</v>
      </c>
      <c r="E575" t="s">
        <v>803</v>
      </c>
      <c r="F575">
        <v>1</v>
      </c>
      <c r="G575">
        <v>1</v>
      </c>
      <c r="H575" t="s">
        <v>1282</v>
      </c>
      <c r="I575" t="s">
        <v>1815</v>
      </c>
      <c r="J575" t="s">
        <v>1815</v>
      </c>
      <c r="K575" t="s">
        <v>10553</v>
      </c>
      <c r="L575" t="s">
        <v>10481</v>
      </c>
      <c r="M575" t="s">
        <v>10554</v>
      </c>
      <c r="N575">
        <v>47.566065199999997</v>
      </c>
      <c r="O575">
        <v>-52.714163800000001</v>
      </c>
      <c r="P575" t="b">
        <v>0</v>
      </c>
      <c r="Q575" t="s">
        <v>9317</v>
      </c>
      <c r="R575" s="19" t="s">
        <v>10222</v>
      </c>
      <c r="S575" t="s">
        <v>28040</v>
      </c>
      <c r="T575" s="17">
        <v>1045000</v>
      </c>
    </row>
    <row r="576" spans="1:20" ht="15.6" x14ac:dyDescent="0.3">
      <c r="A576" t="s">
        <v>19395</v>
      </c>
      <c r="B576" t="s">
        <v>19395</v>
      </c>
      <c r="C576" t="s">
        <v>1271</v>
      </c>
      <c r="D576" s="20" t="s">
        <v>127</v>
      </c>
      <c r="E576" t="s">
        <v>803</v>
      </c>
      <c r="F576">
        <v>1</v>
      </c>
      <c r="G576">
        <v>1</v>
      </c>
      <c r="H576" t="s">
        <v>1282</v>
      </c>
      <c r="I576" t="s">
        <v>1816</v>
      </c>
      <c r="J576" t="s">
        <v>1816</v>
      </c>
      <c r="K576" t="s">
        <v>10555</v>
      </c>
      <c r="L576" t="s">
        <v>10481</v>
      </c>
      <c r="M576" t="s">
        <v>10556</v>
      </c>
      <c r="N576">
        <v>47.615023100000002</v>
      </c>
      <c r="O576">
        <v>-52.731780299999997</v>
      </c>
      <c r="P576" t="b">
        <v>0</v>
      </c>
      <c r="Q576" t="s">
        <v>9317</v>
      </c>
      <c r="R576" s="19" t="s">
        <v>10557</v>
      </c>
      <c r="S576" t="s">
        <v>28040</v>
      </c>
      <c r="T576" s="17">
        <v>1045000</v>
      </c>
    </row>
    <row r="577" spans="1:20" ht="15.6" x14ac:dyDescent="0.3">
      <c r="A577" t="s">
        <v>19395</v>
      </c>
      <c r="B577" t="s">
        <v>19395</v>
      </c>
      <c r="C577" t="s">
        <v>1271</v>
      </c>
      <c r="D577" s="20" t="s">
        <v>127</v>
      </c>
      <c r="E577" t="s">
        <v>803</v>
      </c>
      <c r="F577">
        <v>1</v>
      </c>
      <c r="G577">
        <v>1</v>
      </c>
      <c r="H577" t="s">
        <v>1282</v>
      </c>
      <c r="I577" t="s">
        <v>1817</v>
      </c>
      <c r="J577" t="s">
        <v>1817</v>
      </c>
      <c r="K577" t="s">
        <v>10558</v>
      </c>
      <c r="L577" t="s">
        <v>10481</v>
      </c>
      <c r="M577" t="s">
        <v>10559</v>
      </c>
      <c r="N577">
        <v>47.0308852</v>
      </c>
      <c r="O577">
        <v>-52.901842299999998</v>
      </c>
      <c r="P577" t="b">
        <v>0</v>
      </c>
      <c r="Q577" t="s">
        <v>9317</v>
      </c>
      <c r="R577" s="19" t="s">
        <v>10560</v>
      </c>
      <c r="S577" t="s">
        <v>28040</v>
      </c>
      <c r="T577" s="17">
        <v>1045000</v>
      </c>
    </row>
    <row r="578" spans="1:20" ht="15.6" x14ac:dyDescent="0.3">
      <c r="A578" t="s">
        <v>19395</v>
      </c>
      <c r="B578" t="s">
        <v>19395</v>
      </c>
      <c r="C578" t="s">
        <v>1271</v>
      </c>
      <c r="D578" s="20" t="s">
        <v>127</v>
      </c>
      <c r="E578" t="s">
        <v>803</v>
      </c>
      <c r="F578">
        <v>1</v>
      </c>
      <c r="G578">
        <v>1</v>
      </c>
      <c r="H578" t="s">
        <v>1282</v>
      </c>
      <c r="I578" t="s">
        <v>1818</v>
      </c>
      <c r="J578" t="s">
        <v>1818</v>
      </c>
      <c r="K578" t="s">
        <v>10561</v>
      </c>
      <c r="L578" t="s">
        <v>10481</v>
      </c>
      <c r="M578" t="s">
        <v>10562</v>
      </c>
      <c r="N578">
        <v>47.726466799999997</v>
      </c>
      <c r="O578">
        <v>-53.239631099999997</v>
      </c>
      <c r="P578" t="b">
        <v>0</v>
      </c>
      <c r="Q578" t="s">
        <v>9317</v>
      </c>
      <c r="R578" s="19" t="s">
        <v>10563</v>
      </c>
      <c r="S578" t="s">
        <v>28040</v>
      </c>
      <c r="T578" s="17">
        <v>1045000</v>
      </c>
    </row>
    <row r="579" spans="1:20" ht="15.6" x14ac:dyDescent="0.3">
      <c r="A579" t="s">
        <v>19395</v>
      </c>
      <c r="B579" t="s">
        <v>19395</v>
      </c>
      <c r="C579" t="s">
        <v>1271</v>
      </c>
      <c r="D579" s="20" t="s">
        <v>127</v>
      </c>
      <c r="E579" t="s">
        <v>803</v>
      </c>
      <c r="F579">
        <v>1</v>
      </c>
      <c r="G579">
        <v>1</v>
      </c>
      <c r="H579" t="s">
        <v>1282</v>
      </c>
      <c r="I579" t="s">
        <v>1819</v>
      </c>
      <c r="J579" t="s">
        <v>1819</v>
      </c>
      <c r="K579" t="s">
        <v>10564</v>
      </c>
      <c r="L579" t="s">
        <v>10481</v>
      </c>
      <c r="M579" t="s">
        <v>10565</v>
      </c>
      <c r="N579">
        <v>49.214868000000003</v>
      </c>
      <c r="O579">
        <v>-55.055057900000001</v>
      </c>
      <c r="P579" t="b">
        <v>0</v>
      </c>
      <c r="Q579" t="s">
        <v>9317</v>
      </c>
      <c r="R579" s="19" t="s">
        <v>10566</v>
      </c>
      <c r="S579" t="s">
        <v>28040</v>
      </c>
      <c r="T579" s="17">
        <v>1045000</v>
      </c>
    </row>
    <row r="580" spans="1:20" ht="15.6" x14ac:dyDescent="0.3">
      <c r="A580" t="s">
        <v>19395</v>
      </c>
      <c r="B580" t="s">
        <v>19395</v>
      </c>
      <c r="C580" t="s">
        <v>1271</v>
      </c>
      <c r="D580" s="20" t="s">
        <v>127</v>
      </c>
      <c r="E580" t="s">
        <v>803</v>
      </c>
      <c r="F580">
        <v>1</v>
      </c>
      <c r="G580">
        <v>1</v>
      </c>
      <c r="H580" t="s">
        <v>1282</v>
      </c>
      <c r="I580" t="s">
        <v>1820</v>
      </c>
      <c r="J580" t="s">
        <v>1820</v>
      </c>
      <c r="K580" t="s">
        <v>10567</v>
      </c>
      <c r="L580" t="s">
        <v>10481</v>
      </c>
      <c r="M580" t="s">
        <v>10568</v>
      </c>
      <c r="N580">
        <v>47.318848600000003</v>
      </c>
      <c r="O580">
        <v>-52.821321099999999</v>
      </c>
      <c r="P580" t="b">
        <v>0</v>
      </c>
      <c r="Q580" t="s">
        <v>9317</v>
      </c>
      <c r="R580" s="19" t="s">
        <v>10569</v>
      </c>
      <c r="S580" t="s">
        <v>28040</v>
      </c>
      <c r="T580" s="17">
        <v>1045000</v>
      </c>
    </row>
    <row r="581" spans="1:20" ht="15.6" x14ac:dyDescent="0.3">
      <c r="A581" t="s">
        <v>19395</v>
      </c>
      <c r="B581" t="s">
        <v>19395</v>
      </c>
      <c r="C581" t="s">
        <v>1271</v>
      </c>
      <c r="D581" s="20" t="s">
        <v>127</v>
      </c>
      <c r="E581" t="s">
        <v>803</v>
      </c>
      <c r="F581">
        <v>1</v>
      </c>
      <c r="G581">
        <v>1</v>
      </c>
      <c r="H581" t="s">
        <v>1282</v>
      </c>
      <c r="I581" t="s">
        <v>1821</v>
      </c>
      <c r="J581" t="s">
        <v>1821</v>
      </c>
      <c r="K581" t="s">
        <v>10570</v>
      </c>
      <c r="L581" t="s">
        <v>10481</v>
      </c>
      <c r="M581" t="s">
        <v>10571</v>
      </c>
      <c r="N581">
        <v>46.544379999999997</v>
      </c>
      <c r="O581">
        <v>-53.34348</v>
      </c>
      <c r="P581" t="b">
        <v>0</v>
      </c>
      <c r="Q581" t="s">
        <v>9317</v>
      </c>
      <c r="R581" s="19" t="s">
        <v>10572</v>
      </c>
      <c r="S581" t="s">
        <v>28040</v>
      </c>
      <c r="T581" s="17">
        <v>1045000</v>
      </c>
    </row>
    <row r="582" spans="1:20" ht="15.6" x14ac:dyDescent="0.3">
      <c r="A582" t="s">
        <v>19395</v>
      </c>
      <c r="B582" t="s">
        <v>19395</v>
      </c>
      <c r="C582" t="s">
        <v>1271</v>
      </c>
      <c r="D582" s="20" t="s">
        <v>127</v>
      </c>
      <c r="E582" t="s">
        <v>803</v>
      </c>
      <c r="F582">
        <v>1</v>
      </c>
      <c r="G582">
        <v>1</v>
      </c>
      <c r="H582" t="s">
        <v>1282</v>
      </c>
      <c r="I582" t="s">
        <v>1822</v>
      </c>
      <c r="J582" t="s">
        <v>1822</v>
      </c>
      <c r="K582" t="s">
        <v>10573</v>
      </c>
      <c r="L582" t="s">
        <v>10481</v>
      </c>
      <c r="M582" t="s">
        <v>10574</v>
      </c>
      <c r="N582">
        <v>47.175615700000002</v>
      </c>
      <c r="O582">
        <v>-55.1615933</v>
      </c>
      <c r="P582" t="b">
        <v>0</v>
      </c>
      <c r="Q582" t="s">
        <v>9317</v>
      </c>
      <c r="R582" s="19" t="s">
        <v>10575</v>
      </c>
      <c r="S582" t="s">
        <v>28040</v>
      </c>
      <c r="T582" s="17">
        <v>1045000</v>
      </c>
    </row>
    <row r="583" spans="1:20" ht="15.6" x14ac:dyDescent="0.3">
      <c r="A583" t="s">
        <v>19395</v>
      </c>
      <c r="B583" t="s">
        <v>19395</v>
      </c>
      <c r="C583" t="s">
        <v>1271</v>
      </c>
      <c r="D583" s="20" t="s">
        <v>127</v>
      </c>
      <c r="E583" t="s">
        <v>803</v>
      </c>
      <c r="F583">
        <v>1</v>
      </c>
      <c r="G583">
        <v>1</v>
      </c>
      <c r="H583" t="s">
        <v>1282</v>
      </c>
      <c r="I583" t="s">
        <v>1823</v>
      </c>
      <c r="J583" t="s">
        <v>1823</v>
      </c>
      <c r="K583" t="s">
        <v>10576</v>
      </c>
      <c r="L583" t="s">
        <v>10481</v>
      </c>
      <c r="M583" t="s">
        <v>10577</v>
      </c>
      <c r="N583">
        <v>48.395470400000001</v>
      </c>
      <c r="O583">
        <v>-53.320838100000003</v>
      </c>
      <c r="P583" t="b">
        <v>0</v>
      </c>
      <c r="Q583" t="s">
        <v>9317</v>
      </c>
      <c r="R583" s="19" t="s">
        <v>10578</v>
      </c>
      <c r="S583" t="s">
        <v>28040</v>
      </c>
      <c r="T583" s="17">
        <v>1045000</v>
      </c>
    </row>
    <row r="584" spans="1:20" ht="15.6" x14ac:dyDescent="0.3">
      <c r="A584" t="s">
        <v>19395</v>
      </c>
      <c r="B584" t="s">
        <v>19395</v>
      </c>
      <c r="C584" t="s">
        <v>1271</v>
      </c>
      <c r="D584" s="20" t="s">
        <v>127</v>
      </c>
      <c r="E584" t="s">
        <v>803</v>
      </c>
      <c r="F584">
        <v>1</v>
      </c>
      <c r="G584">
        <v>1</v>
      </c>
      <c r="H584" t="s">
        <v>1282</v>
      </c>
      <c r="I584" t="s">
        <v>1824</v>
      </c>
      <c r="J584" t="s">
        <v>1824</v>
      </c>
      <c r="K584" t="s">
        <v>10579</v>
      </c>
      <c r="L584" t="s">
        <v>10481</v>
      </c>
      <c r="M584" t="s">
        <v>10580</v>
      </c>
      <c r="N584">
        <v>51.304774700000003</v>
      </c>
      <c r="O584">
        <v>-56.723830200000002</v>
      </c>
      <c r="P584" t="b">
        <v>0</v>
      </c>
      <c r="Q584" t="s">
        <v>9317</v>
      </c>
      <c r="R584" s="19" t="s">
        <v>10581</v>
      </c>
      <c r="S584" t="s">
        <v>28040</v>
      </c>
      <c r="T584" s="17">
        <v>1045000</v>
      </c>
    </row>
    <row r="585" spans="1:20" ht="15.6" x14ac:dyDescent="0.3">
      <c r="A585" t="s">
        <v>19395</v>
      </c>
      <c r="B585" t="s">
        <v>19395</v>
      </c>
      <c r="C585" t="s">
        <v>1271</v>
      </c>
      <c r="D585" s="20" t="s">
        <v>127</v>
      </c>
      <c r="E585" t="s">
        <v>803</v>
      </c>
      <c r="F585">
        <v>1</v>
      </c>
      <c r="G585">
        <v>1</v>
      </c>
      <c r="H585" t="s">
        <v>1282</v>
      </c>
      <c r="I585" t="s">
        <v>1825</v>
      </c>
      <c r="J585" t="s">
        <v>1825</v>
      </c>
      <c r="K585" t="s">
        <v>10582</v>
      </c>
      <c r="L585" t="s">
        <v>10481</v>
      </c>
      <c r="M585" t="s">
        <v>10583</v>
      </c>
      <c r="N585">
        <v>50.7098613</v>
      </c>
      <c r="O585">
        <v>-57.361734800000001</v>
      </c>
      <c r="P585" t="b">
        <v>0</v>
      </c>
      <c r="Q585" t="s">
        <v>9317</v>
      </c>
      <c r="R585" s="19" t="s">
        <v>10584</v>
      </c>
      <c r="S585" t="s">
        <v>28040</v>
      </c>
      <c r="T585" s="17">
        <v>1045000</v>
      </c>
    </row>
    <row r="586" spans="1:20" ht="15.6" x14ac:dyDescent="0.3">
      <c r="A586" t="s">
        <v>19395</v>
      </c>
      <c r="B586" t="s">
        <v>19395</v>
      </c>
      <c r="C586" t="s">
        <v>1271</v>
      </c>
      <c r="D586" s="20" t="s">
        <v>127</v>
      </c>
      <c r="E586" t="s">
        <v>803</v>
      </c>
      <c r="F586">
        <v>1</v>
      </c>
      <c r="G586">
        <v>1</v>
      </c>
      <c r="H586" t="s">
        <v>1282</v>
      </c>
      <c r="I586" t="s">
        <v>1826</v>
      </c>
      <c r="J586" t="s">
        <v>1826</v>
      </c>
      <c r="K586" t="s">
        <v>10585</v>
      </c>
      <c r="L586" t="s">
        <v>10481</v>
      </c>
      <c r="M586" t="s">
        <v>10586</v>
      </c>
      <c r="N586">
        <v>49.914975400000003</v>
      </c>
      <c r="O586">
        <v>-57.790066699999997</v>
      </c>
      <c r="P586" t="b">
        <v>0</v>
      </c>
      <c r="Q586" t="s">
        <v>9317</v>
      </c>
      <c r="R586" s="19" t="s">
        <v>10541</v>
      </c>
      <c r="S586" t="s">
        <v>28040</v>
      </c>
      <c r="T586" s="17">
        <v>1045000</v>
      </c>
    </row>
    <row r="587" spans="1:20" ht="15.6" x14ac:dyDescent="0.3">
      <c r="A587" t="s">
        <v>19395</v>
      </c>
      <c r="B587" t="s">
        <v>19395</v>
      </c>
      <c r="C587" t="s">
        <v>1271</v>
      </c>
      <c r="D587" s="20" t="s">
        <v>127</v>
      </c>
      <c r="E587" t="s">
        <v>803</v>
      </c>
      <c r="F587">
        <v>1</v>
      </c>
      <c r="G587">
        <v>1</v>
      </c>
      <c r="H587" t="s">
        <v>1279</v>
      </c>
      <c r="I587" t="s">
        <v>1809</v>
      </c>
      <c r="J587" t="s">
        <v>1809</v>
      </c>
      <c r="K587" t="s">
        <v>10536</v>
      </c>
      <c r="L587" t="s">
        <v>10481</v>
      </c>
      <c r="M587" t="s">
        <v>10537</v>
      </c>
      <c r="N587">
        <v>48.639478400000002</v>
      </c>
      <c r="O587">
        <v>-53.105831600000002</v>
      </c>
      <c r="P587" t="b">
        <v>0</v>
      </c>
      <c r="Q587" t="s">
        <v>9317</v>
      </c>
      <c r="R587" s="19" t="s">
        <v>10538</v>
      </c>
      <c r="S587" t="s">
        <v>28040</v>
      </c>
      <c r="T587" s="17">
        <v>1045000</v>
      </c>
    </row>
    <row r="588" spans="1:20" ht="15.6" x14ac:dyDescent="0.3">
      <c r="A588" t="s">
        <v>19395</v>
      </c>
      <c r="B588" t="s">
        <v>19395</v>
      </c>
      <c r="C588" t="s">
        <v>1271</v>
      </c>
      <c r="D588" s="20" t="s">
        <v>127</v>
      </c>
      <c r="E588" t="s">
        <v>803</v>
      </c>
      <c r="F588">
        <v>1</v>
      </c>
      <c r="G588">
        <v>1</v>
      </c>
      <c r="H588" t="s">
        <v>1279</v>
      </c>
      <c r="I588" t="s">
        <v>1810</v>
      </c>
      <c r="J588" t="s">
        <v>1810</v>
      </c>
      <c r="K588" t="s">
        <v>10539</v>
      </c>
      <c r="L588" t="s">
        <v>10481</v>
      </c>
      <c r="M588" t="s">
        <v>10540</v>
      </c>
      <c r="N588">
        <v>52.948014999999998</v>
      </c>
      <c r="O588">
        <v>-66.927743100000001</v>
      </c>
      <c r="P588" t="b">
        <v>0</v>
      </c>
      <c r="Q588" t="s">
        <v>9317</v>
      </c>
      <c r="R588" s="19" t="s">
        <v>10541</v>
      </c>
      <c r="S588" t="s">
        <v>28040</v>
      </c>
      <c r="T588" s="17">
        <v>1045000</v>
      </c>
    </row>
    <row r="589" spans="1:20" ht="15.6" x14ac:dyDescent="0.3">
      <c r="A589" t="s">
        <v>19395</v>
      </c>
      <c r="B589" t="s">
        <v>19395</v>
      </c>
      <c r="C589" t="s">
        <v>1271</v>
      </c>
      <c r="D589" s="20" t="s">
        <v>127</v>
      </c>
      <c r="E589" t="s">
        <v>803</v>
      </c>
      <c r="F589">
        <v>1</v>
      </c>
      <c r="G589">
        <v>1</v>
      </c>
      <c r="H589" t="s">
        <v>1279</v>
      </c>
      <c r="I589" t="s">
        <v>1827</v>
      </c>
      <c r="J589" t="s">
        <v>19837</v>
      </c>
      <c r="K589" t="s">
        <v>10542</v>
      </c>
      <c r="L589" t="s">
        <v>10481</v>
      </c>
      <c r="M589" t="s">
        <v>10543</v>
      </c>
      <c r="N589">
        <v>53.529716100000002</v>
      </c>
      <c r="O589">
        <v>-64.003936400000001</v>
      </c>
      <c r="P589" t="b">
        <v>0</v>
      </c>
      <c r="Q589" t="s">
        <v>9317</v>
      </c>
      <c r="R589" s="19" t="s">
        <v>10544</v>
      </c>
      <c r="S589" t="s">
        <v>28040</v>
      </c>
      <c r="T589" s="17">
        <v>1045000</v>
      </c>
    </row>
    <row r="590" spans="1:20" ht="15.6" x14ac:dyDescent="0.3">
      <c r="A590" t="s">
        <v>19395</v>
      </c>
      <c r="B590" t="s">
        <v>19395</v>
      </c>
      <c r="C590" t="s">
        <v>1271</v>
      </c>
      <c r="D590" s="20" t="s">
        <v>127</v>
      </c>
      <c r="E590" t="s">
        <v>803</v>
      </c>
      <c r="F590">
        <v>1</v>
      </c>
      <c r="G590">
        <v>1</v>
      </c>
      <c r="H590" t="s">
        <v>1279</v>
      </c>
      <c r="I590" t="s">
        <v>1812</v>
      </c>
      <c r="J590" t="s">
        <v>1812</v>
      </c>
      <c r="K590" t="s">
        <v>10545</v>
      </c>
      <c r="L590" t="s">
        <v>10481</v>
      </c>
      <c r="M590" t="s">
        <v>10546</v>
      </c>
      <c r="N590">
        <v>53.3062909</v>
      </c>
      <c r="O590">
        <v>-60.376068600000004</v>
      </c>
      <c r="P590" t="b">
        <v>0</v>
      </c>
      <c r="Q590" t="s">
        <v>9317</v>
      </c>
      <c r="R590" s="19" t="s">
        <v>10547</v>
      </c>
      <c r="S590" t="s">
        <v>28040</v>
      </c>
      <c r="T590" s="17">
        <v>1045000</v>
      </c>
    </row>
    <row r="591" spans="1:20" ht="15.6" x14ac:dyDescent="0.3">
      <c r="A591" t="s">
        <v>19395</v>
      </c>
      <c r="B591" t="s">
        <v>19395</v>
      </c>
      <c r="C591" t="s">
        <v>1271</v>
      </c>
      <c r="D591" s="20" t="s">
        <v>127</v>
      </c>
      <c r="E591" t="s">
        <v>803</v>
      </c>
      <c r="F591">
        <v>1</v>
      </c>
      <c r="G591">
        <v>1</v>
      </c>
      <c r="H591" t="s">
        <v>1279</v>
      </c>
      <c r="I591" t="s">
        <v>1828</v>
      </c>
      <c r="J591" t="s">
        <v>1828</v>
      </c>
      <c r="K591" t="s">
        <v>10587</v>
      </c>
      <c r="L591" t="s">
        <v>10481</v>
      </c>
      <c r="M591" t="s">
        <v>10552</v>
      </c>
      <c r="N591">
        <v>51.399171500000001</v>
      </c>
      <c r="O591">
        <v>-55.591255199999999</v>
      </c>
      <c r="P591" t="b">
        <v>0</v>
      </c>
      <c r="Q591" t="s">
        <v>9317</v>
      </c>
      <c r="R591" s="19" t="s">
        <v>10152</v>
      </c>
      <c r="S591" t="s">
        <v>28040</v>
      </c>
      <c r="T591" s="17">
        <v>1045000</v>
      </c>
    </row>
    <row r="592" spans="1:20" ht="15.6" x14ac:dyDescent="0.3">
      <c r="A592" t="s">
        <v>19395</v>
      </c>
      <c r="B592" t="s">
        <v>19395</v>
      </c>
      <c r="C592" t="s">
        <v>1271</v>
      </c>
      <c r="D592" s="20" t="s">
        <v>127</v>
      </c>
      <c r="E592" t="s">
        <v>803</v>
      </c>
      <c r="F592">
        <v>1</v>
      </c>
      <c r="G592">
        <v>1</v>
      </c>
      <c r="H592" t="s">
        <v>1279</v>
      </c>
      <c r="I592" t="s">
        <v>1829</v>
      </c>
      <c r="J592" t="s">
        <v>1829</v>
      </c>
      <c r="K592" t="s">
        <v>10548</v>
      </c>
      <c r="L592" t="s">
        <v>10481</v>
      </c>
      <c r="M592" t="s">
        <v>10588</v>
      </c>
      <c r="N592">
        <v>50.883206600000001</v>
      </c>
      <c r="O592">
        <v>-56.118746399999999</v>
      </c>
      <c r="P592" t="b">
        <v>0</v>
      </c>
      <c r="Q592" t="s">
        <v>9317</v>
      </c>
      <c r="R592" s="19" t="s">
        <v>10550</v>
      </c>
      <c r="S592" t="s">
        <v>28040</v>
      </c>
      <c r="T592" s="17">
        <v>1045000</v>
      </c>
    </row>
    <row r="593" spans="1:20" ht="15.6" x14ac:dyDescent="0.3">
      <c r="A593" t="s">
        <v>19395</v>
      </c>
      <c r="B593" t="s">
        <v>19395</v>
      </c>
      <c r="C593" t="s">
        <v>1271</v>
      </c>
      <c r="D593" s="20" t="s">
        <v>127</v>
      </c>
      <c r="E593" t="s">
        <v>803</v>
      </c>
      <c r="F593">
        <v>1</v>
      </c>
      <c r="G593">
        <v>1</v>
      </c>
      <c r="H593" t="s">
        <v>1279</v>
      </c>
      <c r="I593" t="s">
        <v>1816</v>
      </c>
      <c r="J593" t="s">
        <v>1816</v>
      </c>
      <c r="K593" t="s">
        <v>10555</v>
      </c>
      <c r="L593" t="s">
        <v>10481</v>
      </c>
      <c r="M593" t="s">
        <v>10556</v>
      </c>
      <c r="N593">
        <v>47.615023100000002</v>
      </c>
      <c r="O593">
        <v>-52.731780299999997</v>
      </c>
      <c r="P593" t="b">
        <v>0</v>
      </c>
      <c r="Q593" t="s">
        <v>9317</v>
      </c>
      <c r="R593" s="19" t="s">
        <v>10557</v>
      </c>
      <c r="S593" t="s">
        <v>28040</v>
      </c>
      <c r="T593" s="17">
        <v>1045000</v>
      </c>
    </row>
    <row r="594" spans="1:20" ht="15.6" x14ac:dyDescent="0.3">
      <c r="A594" t="s">
        <v>19395</v>
      </c>
      <c r="B594" t="s">
        <v>19395</v>
      </c>
      <c r="C594" t="s">
        <v>1271</v>
      </c>
      <c r="D594" s="20" t="s">
        <v>127</v>
      </c>
      <c r="E594" t="s">
        <v>803</v>
      </c>
      <c r="F594">
        <v>1</v>
      </c>
      <c r="G594">
        <v>1</v>
      </c>
      <c r="H594" t="s">
        <v>1279</v>
      </c>
      <c r="I594" t="s">
        <v>1815</v>
      </c>
      <c r="J594" t="s">
        <v>1815</v>
      </c>
      <c r="K594" t="s">
        <v>10553</v>
      </c>
      <c r="L594" t="s">
        <v>10481</v>
      </c>
      <c r="M594" t="s">
        <v>10554</v>
      </c>
      <c r="N594">
        <v>47.566065199999997</v>
      </c>
      <c r="O594">
        <v>-52.714163800000001</v>
      </c>
      <c r="P594" t="b">
        <v>0</v>
      </c>
      <c r="Q594" t="s">
        <v>9317</v>
      </c>
      <c r="R594" s="19" t="s">
        <v>10222</v>
      </c>
      <c r="S594" t="s">
        <v>28040</v>
      </c>
      <c r="T594" s="17">
        <v>1045000</v>
      </c>
    </row>
    <row r="595" spans="1:20" ht="15.6" x14ac:dyDescent="0.3">
      <c r="A595" t="s">
        <v>19395</v>
      </c>
      <c r="B595" t="s">
        <v>19395</v>
      </c>
      <c r="C595" t="s">
        <v>1271</v>
      </c>
      <c r="D595" s="20" t="s">
        <v>127</v>
      </c>
      <c r="E595" t="s">
        <v>803</v>
      </c>
      <c r="F595">
        <v>1</v>
      </c>
      <c r="G595">
        <v>1</v>
      </c>
      <c r="H595" t="s">
        <v>1279</v>
      </c>
      <c r="I595" t="s">
        <v>1817</v>
      </c>
      <c r="J595" t="s">
        <v>1817</v>
      </c>
      <c r="K595" t="s">
        <v>10558</v>
      </c>
      <c r="L595" t="s">
        <v>10481</v>
      </c>
      <c r="M595" t="s">
        <v>10559</v>
      </c>
      <c r="N595">
        <v>47.0308852</v>
      </c>
      <c r="O595">
        <v>-52.901842299999998</v>
      </c>
      <c r="P595" t="b">
        <v>0</v>
      </c>
      <c r="Q595" t="s">
        <v>9317</v>
      </c>
      <c r="R595" s="19" t="s">
        <v>10560</v>
      </c>
      <c r="S595" t="s">
        <v>28040</v>
      </c>
      <c r="T595" s="17">
        <v>1045000</v>
      </c>
    </row>
    <row r="596" spans="1:20" ht="15.6" x14ac:dyDescent="0.3">
      <c r="A596" t="s">
        <v>19395</v>
      </c>
      <c r="B596" t="s">
        <v>19395</v>
      </c>
      <c r="C596" t="s">
        <v>1271</v>
      </c>
      <c r="D596" s="20" t="s">
        <v>127</v>
      </c>
      <c r="E596" t="s">
        <v>803</v>
      </c>
      <c r="F596">
        <v>1</v>
      </c>
      <c r="G596">
        <v>1</v>
      </c>
      <c r="H596" t="s">
        <v>1279</v>
      </c>
      <c r="I596" t="s">
        <v>1808</v>
      </c>
      <c r="J596" t="s">
        <v>1808</v>
      </c>
      <c r="K596" t="s">
        <v>10533</v>
      </c>
      <c r="L596" t="s">
        <v>10481</v>
      </c>
      <c r="M596" t="s">
        <v>10534</v>
      </c>
      <c r="N596">
        <v>51.399171500000001</v>
      </c>
      <c r="O596">
        <v>-55.591255199999999</v>
      </c>
      <c r="P596" t="b">
        <v>0</v>
      </c>
      <c r="Q596" t="s">
        <v>9317</v>
      </c>
      <c r="R596" s="19" t="s">
        <v>10535</v>
      </c>
      <c r="S596" t="s">
        <v>28040</v>
      </c>
      <c r="T596" s="17">
        <v>1045000</v>
      </c>
    </row>
    <row r="597" spans="1:20" ht="15.6" x14ac:dyDescent="0.3">
      <c r="A597" t="s">
        <v>19395</v>
      </c>
      <c r="B597" t="s">
        <v>19395</v>
      </c>
      <c r="C597" t="s">
        <v>1271</v>
      </c>
      <c r="D597" s="20" t="s">
        <v>127</v>
      </c>
      <c r="E597" t="s">
        <v>803</v>
      </c>
      <c r="F597">
        <v>1</v>
      </c>
      <c r="G597">
        <v>1</v>
      </c>
      <c r="H597" t="s">
        <v>1279</v>
      </c>
      <c r="I597" t="s">
        <v>1818</v>
      </c>
      <c r="J597" t="s">
        <v>1818</v>
      </c>
      <c r="K597" t="s">
        <v>10561</v>
      </c>
      <c r="L597" t="s">
        <v>10481</v>
      </c>
      <c r="M597" t="s">
        <v>10562</v>
      </c>
      <c r="N597">
        <v>47.726466799999997</v>
      </c>
      <c r="O597">
        <v>-53.239631099999997</v>
      </c>
      <c r="P597" t="b">
        <v>0</v>
      </c>
      <c r="Q597" t="s">
        <v>9317</v>
      </c>
      <c r="R597" s="19" t="s">
        <v>10563</v>
      </c>
      <c r="S597" t="s">
        <v>28040</v>
      </c>
      <c r="T597" s="17">
        <v>1045000</v>
      </c>
    </row>
    <row r="598" spans="1:20" ht="15.6" x14ac:dyDescent="0.3">
      <c r="A598" t="s">
        <v>19395</v>
      </c>
      <c r="B598" t="s">
        <v>19395</v>
      </c>
      <c r="C598" t="s">
        <v>1271</v>
      </c>
      <c r="D598" s="20" t="s">
        <v>127</v>
      </c>
      <c r="E598" t="s">
        <v>803</v>
      </c>
      <c r="F598">
        <v>1</v>
      </c>
      <c r="G598">
        <v>1</v>
      </c>
      <c r="H598" t="s">
        <v>1279</v>
      </c>
      <c r="I598" t="s">
        <v>1830</v>
      </c>
      <c r="J598" t="s">
        <v>19838</v>
      </c>
      <c r="K598" t="s">
        <v>10564</v>
      </c>
      <c r="L598" t="s">
        <v>10481</v>
      </c>
      <c r="M598" t="s">
        <v>10565</v>
      </c>
      <c r="N598">
        <v>49.214868000000003</v>
      </c>
      <c r="O598">
        <v>-55.055057900000001</v>
      </c>
      <c r="P598" t="b">
        <v>0</v>
      </c>
      <c r="Q598" t="s">
        <v>9317</v>
      </c>
      <c r="R598" s="19" t="s">
        <v>10566</v>
      </c>
      <c r="S598" t="s">
        <v>28040</v>
      </c>
      <c r="T598" s="17">
        <v>1045000</v>
      </c>
    </row>
    <row r="599" spans="1:20" ht="15.6" x14ac:dyDescent="0.3">
      <c r="A599" t="s">
        <v>19395</v>
      </c>
      <c r="B599" t="s">
        <v>19395</v>
      </c>
      <c r="C599" t="s">
        <v>1271</v>
      </c>
      <c r="D599" s="20" t="s">
        <v>127</v>
      </c>
      <c r="E599" t="s">
        <v>803</v>
      </c>
      <c r="F599">
        <v>1</v>
      </c>
      <c r="G599">
        <v>1</v>
      </c>
      <c r="H599" t="s">
        <v>1279</v>
      </c>
      <c r="I599" t="s">
        <v>1831</v>
      </c>
      <c r="J599" t="s">
        <v>19839</v>
      </c>
      <c r="K599" t="s">
        <v>10567</v>
      </c>
      <c r="L599" t="s">
        <v>10481</v>
      </c>
      <c r="M599" t="s">
        <v>10568</v>
      </c>
      <c r="N599">
        <v>47.318848600000003</v>
      </c>
      <c r="O599">
        <v>-52.821321099999999</v>
      </c>
      <c r="P599" t="b">
        <v>0</v>
      </c>
      <c r="Q599" t="s">
        <v>9317</v>
      </c>
      <c r="R599" s="19" t="s">
        <v>10569</v>
      </c>
      <c r="S599" t="s">
        <v>28040</v>
      </c>
      <c r="T599" s="17">
        <v>1045000</v>
      </c>
    </row>
    <row r="600" spans="1:20" ht="15.6" x14ac:dyDescent="0.3">
      <c r="A600" t="s">
        <v>19395</v>
      </c>
      <c r="B600" t="s">
        <v>19395</v>
      </c>
      <c r="C600" t="s">
        <v>1271</v>
      </c>
      <c r="D600" s="20" t="s">
        <v>127</v>
      </c>
      <c r="E600" t="s">
        <v>803</v>
      </c>
      <c r="F600">
        <v>1</v>
      </c>
      <c r="G600">
        <v>1</v>
      </c>
      <c r="H600" t="s">
        <v>1279</v>
      </c>
      <c r="I600" t="s">
        <v>1832</v>
      </c>
      <c r="J600" t="s">
        <v>1832</v>
      </c>
      <c r="K600" t="s">
        <v>10570</v>
      </c>
      <c r="L600" t="s">
        <v>10481</v>
      </c>
      <c r="M600" t="s">
        <v>10571</v>
      </c>
      <c r="N600">
        <v>46.544379999999997</v>
      </c>
      <c r="O600">
        <v>-53.34348</v>
      </c>
      <c r="P600" t="b">
        <v>0</v>
      </c>
      <c r="Q600" t="s">
        <v>9317</v>
      </c>
      <c r="R600" s="19" t="s">
        <v>10572</v>
      </c>
      <c r="S600" t="s">
        <v>28040</v>
      </c>
      <c r="T600" s="17">
        <v>1045000</v>
      </c>
    </row>
    <row r="601" spans="1:20" ht="15.6" x14ac:dyDescent="0.3">
      <c r="A601" t="s">
        <v>19395</v>
      </c>
      <c r="B601" t="s">
        <v>19395</v>
      </c>
      <c r="C601" t="s">
        <v>1271</v>
      </c>
      <c r="D601" s="20" t="s">
        <v>127</v>
      </c>
      <c r="E601" t="s">
        <v>803</v>
      </c>
      <c r="F601">
        <v>1</v>
      </c>
      <c r="G601">
        <v>1</v>
      </c>
      <c r="H601" t="s">
        <v>1279</v>
      </c>
      <c r="I601" t="s">
        <v>1833</v>
      </c>
      <c r="J601" t="s">
        <v>19840</v>
      </c>
      <c r="K601" t="s">
        <v>10573</v>
      </c>
      <c r="L601" t="s">
        <v>10481</v>
      </c>
      <c r="M601" t="s">
        <v>10574</v>
      </c>
      <c r="N601">
        <v>47.175615700000002</v>
      </c>
      <c r="O601">
        <v>-55.1615933</v>
      </c>
      <c r="P601" t="b">
        <v>0</v>
      </c>
      <c r="Q601" t="s">
        <v>9317</v>
      </c>
      <c r="R601" s="19" t="s">
        <v>10575</v>
      </c>
      <c r="S601" t="s">
        <v>28040</v>
      </c>
      <c r="T601" s="17">
        <v>1045000</v>
      </c>
    </row>
    <row r="602" spans="1:20" ht="15.6" x14ac:dyDescent="0.3">
      <c r="A602" t="s">
        <v>19395</v>
      </c>
      <c r="B602" t="s">
        <v>19395</v>
      </c>
      <c r="C602" t="s">
        <v>1271</v>
      </c>
      <c r="D602" s="20" t="s">
        <v>127</v>
      </c>
      <c r="E602" t="s">
        <v>803</v>
      </c>
      <c r="F602">
        <v>1</v>
      </c>
      <c r="G602">
        <v>1</v>
      </c>
      <c r="H602" t="s">
        <v>1279</v>
      </c>
      <c r="I602" t="s">
        <v>1834</v>
      </c>
      <c r="J602" t="s">
        <v>1834</v>
      </c>
      <c r="K602" t="s">
        <v>10576</v>
      </c>
      <c r="L602" t="s">
        <v>10481</v>
      </c>
      <c r="M602" t="s">
        <v>10589</v>
      </c>
      <c r="N602">
        <v>48.395470400000001</v>
      </c>
      <c r="O602">
        <v>-53.320838100000003</v>
      </c>
      <c r="P602" t="b">
        <v>0</v>
      </c>
      <c r="Q602" t="s">
        <v>9317</v>
      </c>
      <c r="R602" s="19" t="s">
        <v>10578</v>
      </c>
      <c r="S602" t="s">
        <v>28040</v>
      </c>
      <c r="T602" s="17">
        <v>1045000</v>
      </c>
    </row>
    <row r="603" spans="1:20" ht="15.6" x14ac:dyDescent="0.3">
      <c r="A603" t="s">
        <v>19395</v>
      </c>
      <c r="B603" t="s">
        <v>19395</v>
      </c>
      <c r="C603" t="s">
        <v>1271</v>
      </c>
      <c r="D603" s="20" t="s">
        <v>127</v>
      </c>
      <c r="E603" t="s">
        <v>803</v>
      </c>
      <c r="F603">
        <v>1</v>
      </c>
      <c r="G603">
        <v>1</v>
      </c>
      <c r="H603" t="s">
        <v>1279</v>
      </c>
      <c r="I603" t="s">
        <v>1835</v>
      </c>
      <c r="J603" t="s">
        <v>19841</v>
      </c>
      <c r="K603" t="s">
        <v>10579</v>
      </c>
      <c r="L603" t="s">
        <v>10481</v>
      </c>
      <c r="M603" t="s">
        <v>10580</v>
      </c>
      <c r="N603">
        <v>51.304774700000003</v>
      </c>
      <c r="O603">
        <v>-56.723830200000002</v>
      </c>
      <c r="P603" t="b">
        <v>0</v>
      </c>
      <c r="Q603" t="s">
        <v>9317</v>
      </c>
      <c r="R603" s="19" t="s">
        <v>10581</v>
      </c>
      <c r="S603" t="s">
        <v>28040</v>
      </c>
      <c r="T603" s="17">
        <v>1045000</v>
      </c>
    </row>
    <row r="604" spans="1:20" ht="15.6" x14ac:dyDescent="0.3">
      <c r="A604" t="s">
        <v>19395</v>
      </c>
      <c r="B604" t="s">
        <v>19395</v>
      </c>
      <c r="C604" t="s">
        <v>1271</v>
      </c>
      <c r="D604" s="20" t="s">
        <v>127</v>
      </c>
      <c r="E604" t="s">
        <v>803</v>
      </c>
      <c r="F604">
        <v>1</v>
      </c>
      <c r="G604">
        <v>1</v>
      </c>
      <c r="H604" t="s">
        <v>1279</v>
      </c>
      <c r="I604" t="s">
        <v>1836</v>
      </c>
      <c r="J604" t="s">
        <v>19842</v>
      </c>
      <c r="K604" t="s">
        <v>10582</v>
      </c>
      <c r="L604" t="s">
        <v>10481</v>
      </c>
      <c r="M604" t="s">
        <v>10583</v>
      </c>
      <c r="N604">
        <v>50.7098613</v>
      </c>
      <c r="O604">
        <v>-57.361734800000001</v>
      </c>
      <c r="P604" t="b">
        <v>0</v>
      </c>
      <c r="Q604" t="s">
        <v>9317</v>
      </c>
      <c r="R604" s="19" t="s">
        <v>10584</v>
      </c>
      <c r="S604" t="s">
        <v>28040</v>
      </c>
      <c r="T604" s="17">
        <v>1045000</v>
      </c>
    </row>
    <row r="605" spans="1:20" ht="15.6" x14ac:dyDescent="0.3">
      <c r="A605" t="s">
        <v>19395</v>
      </c>
      <c r="B605" t="s">
        <v>19395</v>
      </c>
      <c r="C605" t="s">
        <v>1271</v>
      </c>
      <c r="D605" s="20" t="s">
        <v>127</v>
      </c>
      <c r="E605" t="s">
        <v>803</v>
      </c>
      <c r="F605">
        <v>1</v>
      </c>
      <c r="G605">
        <v>1</v>
      </c>
      <c r="H605" t="s">
        <v>1279</v>
      </c>
      <c r="I605" t="s">
        <v>1826</v>
      </c>
      <c r="J605" t="s">
        <v>1826</v>
      </c>
      <c r="K605" t="s">
        <v>10585</v>
      </c>
      <c r="L605" t="s">
        <v>10481</v>
      </c>
      <c r="M605" t="s">
        <v>10586</v>
      </c>
      <c r="N605">
        <v>49.914975400000003</v>
      </c>
      <c r="O605">
        <v>-57.790066699999997</v>
      </c>
      <c r="P605" t="b">
        <v>0</v>
      </c>
      <c r="Q605" t="s">
        <v>9317</v>
      </c>
      <c r="R605" s="19" t="s">
        <v>10541</v>
      </c>
      <c r="S605" t="s">
        <v>28040</v>
      </c>
      <c r="T605" s="17">
        <v>1045000</v>
      </c>
    </row>
    <row r="606" spans="1:20" ht="15.6" x14ac:dyDescent="0.3">
      <c r="A606" t="s">
        <v>19395</v>
      </c>
      <c r="B606" t="s">
        <v>19395</v>
      </c>
      <c r="C606" t="s">
        <v>1271</v>
      </c>
      <c r="D606" s="20" t="s">
        <v>128</v>
      </c>
      <c r="E606" t="s">
        <v>804</v>
      </c>
      <c r="F606">
        <v>2</v>
      </c>
      <c r="G606">
        <v>2</v>
      </c>
      <c r="H606" t="s">
        <v>1279</v>
      </c>
      <c r="I606" t="s">
        <v>1837</v>
      </c>
      <c r="J606" t="s">
        <v>19843</v>
      </c>
      <c r="K606" t="s">
        <v>9560</v>
      </c>
      <c r="L606" t="s">
        <v>9326</v>
      </c>
      <c r="M606" t="s">
        <v>10590</v>
      </c>
      <c r="N606">
        <v>43.885623440000003</v>
      </c>
      <c r="O606">
        <v>-79.289682069999998</v>
      </c>
      <c r="P606" t="b">
        <v>0</v>
      </c>
      <c r="Q606" t="s">
        <v>9317</v>
      </c>
      <c r="R606" s="19" t="s">
        <v>10591</v>
      </c>
      <c r="S606" t="s">
        <v>28040</v>
      </c>
      <c r="T606" s="17">
        <v>3950000</v>
      </c>
    </row>
    <row r="607" spans="1:20" ht="15.6" x14ac:dyDescent="0.3">
      <c r="A607" t="s">
        <v>19395</v>
      </c>
      <c r="B607" t="s">
        <v>19395</v>
      </c>
      <c r="C607" t="s">
        <v>1271</v>
      </c>
      <c r="D607" s="20" t="s">
        <v>128</v>
      </c>
      <c r="E607" t="s">
        <v>804</v>
      </c>
      <c r="F607">
        <v>2</v>
      </c>
      <c r="G607">
        <v>2</v>
      </c>
      <c r="H607" t="s">
        <v>1279</v>
      </c>
      <c r="I607" t="s">
        <v>1838</v>
      </c>
      <c r="J607" t="s">
        <v>19844</v>
      </c>
      <c r="K607" t="s">
        <v>10080</v>
      </c>
      <c r="L607" t="s">
        <v>9326</v>
      </c>
      <c r="M607" t="s">
        <v>10592</v>
      </c>
      <c r="N607">
        <v>43.797014900000001</v>
      </c>
      <c r="O607">
        <v>-79.14865064</v>
      </c>
      <c r="P607" t="b">
        <v>0</v>
      </c>
      <c r="Q607" t="s">
        <v>9317</v>
      </c>
      <c r="R607" s="19" t="s">
        <v>10591</v>
      </c>
      <c r="S607" t="s">
        <v>28040</v>
      </c>
      <c r="T607" s="17">
        <v>3950000</v>
      </c>
    </row>
    <row r="608" spans="1:20" ht="15.6" x14ac:dyDescent="0.3">
      <c r="A608" t="s">
        <v>19395</v>
      </c>
      <c r="B608" t="s">
        <v>19395</v>
      </c>
      <c r="C608" t="s">
        <v>1271</v>
      </c>
      <c r="D608" s="20" t="s">
        <v>128</v>
      </c>
      <c r="E608" t="s">
        <v>804</v>
      </c>
      <c r="F608">
        <v>3</v>
      </c>
      <c r="G608">
        <v>3</v>
      </c>
      <c r="H608" t="s">
        <v>1279</v>
      </c>
      <c r="I608" t="s">
        <v>1839</v>
      </c>
      <c r="J608" t="s">
        <v>19845</v>
      </c>
      <c r="K608" t="s">
        <v>9572</v>
      </c>
      <c r="L608" t="s">
        <v>9573</v>
      </c>
      <c r="M608" t="s">
        <v>10593</v>
      </c>
      <c r="N608">
        <v>49.832852099999997</v>
      </c>
      <c r="O608">
        <v>-97.0487562</v>
      </c>
      <c r="P608" t="b">
        <v>0</v>
      </c>
      <c r="Q608" t="s">
        <v>9317</v>
      </c>
      <c r="R608" s="19" t="s">
        <v>10594</v>
      </c>
      <c r="S608" t="s">
        <v>28040</v>
      </c>
      <c r="T608" s="17">
        <v>3950000</v>
      </c>
    </row>
    <row r="609" spans="1:20" ht="15.6" x14ac:dyDescent="0.3">
      <c r="A609" t="s">
        <v>19395</v>
      </c>
      <c r="B609" t="s">
        <v>19395</v>
      </c>
      <c r="C609" t="s">
        <v>1271</v>
      </c>
      <c r="D609" s="20" t="s">
        <v>128</v>
      </c>
      <c r="E609" t="s">
        <v>804</v>
      </c>
      <c r="F609">
        <v>2</v>
      </c>
      <c r="G609">
        <v>2</v>
      </c>
      <c r="H609" t="s">
        <v>1279</v>
      </c>
      <c r="I609" t="s">
        <v>1840</v>
      </c>
      <c r="J609" t="s">
        <v>19846</v>
      </c>
      <c r="K609" t="s">
        <v>9332</v>
      </c>
      <c r="L609" t="s">
        <v>9326</v>
      </c>
      <c r="M609" t="s">
        <v>10595</v>
      </c>
      <c r="N609">
        <v>43.73090749</v>
      </c>
      <c r="O609">
        <v>-79.759789819999995</v>
      </c>
      <c r="P609" t="b">
        <v>0</v>
      </c>
      <c r="Q609" t="s">
        <v>9317</v>
      </c>
      <c r="R609" s="19" t="s">
        <v>10596</v>
      </c>
      <c r="S609" t="s">
        <v>28040</v>
      </c>
      <c r="T609" s="17">
        <v>3950000</v>
      </c>
    </row>
    <row r="610" spans="1:20" ht="15.6" x14ac:dyDescent="0.3">
      <c r="A610" t="s">
        <v>19395</v>
      </c>
      <c r="B610" t="s">
        <v>19395</v>
      </c>
      <c r="C610" t="s">
        <v>1271</v>
      </c>
      <c r="D610" s="20" t="s">
        <v>128</v>
      </c>
      <c r="E610" t="s">
        <v>804</v>
      </c>
      <c r="F610">
        <v>2</v>
      </c>
      <c r="G610">
        <v>2</v>
      </c>
      <c r="H610" t="s">
        <v>1279</v>
      </c>
      <c r="I610" t="s">
        <v>1841</v>
      </c>
      <c r="J610" t="s">
        <v>19847</v>
      </c>
      <c r="K610" t="s">
        <v>9399</v>
      </c>
      <c r="L610" t="s">
        <v>9326</v>
      </c>
      <c r="M610" t="s">
        <v>10597</v>
      </c>
      <c r="N610">
        <v>43.385049469999998</v>
      </c>
      <c r="O610">
        <v>-79.734982930000001</v>
      </c>
      <c r="P610" t="b">
        <v>0</v>
      </c>
      <c r="Q610" t="s">
        <v>9317</v>
      </c>
      <c r="R610" s="19" t="s">
        <v>10598</v>
      </c>
      <c r="S610" t="s">
        <v>28040</v>
      </c>
      <c r="T610" s="17">
        <v>3950000</v>
      </c>
    </row>
    <row r="611" spans="1:20" ht="15.6" x14ac:dyDescent="0.3">
      <c r="A611" t="s">
        <v>19395</v>
      </c>
      <c r="B611" t="s">
        <v>19395</v>
      </c>
      <c r="C611" t="s">
        <v>1271</v>
      </c>
      <c r="D611" s="20" t="s">
        <v>128</v>
      </c>
      <c r="E611" t="s">
        <v>804</v>
      </c>
      <c r="F611">
        <v>2</v>
      </c>
      <c r="G611">
        <v>2</v>
      </c>
      <c r="H611" t="s">
        <v>1279</v>
      </c>
      <c r="I611" t="s">
        <v>1842</v>
      </c>
      <c r="J611" t="s">
        <v>19848</v>
      </c>
      <c r="K611" t="s">
        <v>10599</v>
      </c>
      <c r="L611" t="s">
        <v>9496</v>
      </c>
      <c r="M611" t="s">
        <v>10600</v>
      </c>
      <c r="N611">
        <v>48.45714194</v>
      </c>
      <c r="O611">
        <v>-123.53997769999999</v>
      </c>
      <c r="P611" t="b">
        <v>0</v>
      </c>
      <c r="Q611" t="s">
        <v>9317</v>
      </c>
      <c r="R611" s="19" t="s">
        <v>10601</v>
      </c>
      <c r="S611" t="s">
        <v>28040</v>
      </c>
      <c r="T611" s="17">
        <v>3950000</v>
      </c>
    </row>
    <row r="612" spans="1:20" ht="15.6" x14ac:dyDescent="0.3">
      <c r="A612" t="s">
        <v>19395</v>
      </c>
      <c r="B612" t="s">
        <v>19395</v>
      </c>
      <c r="C612" t="s">
        <v>1271</v>
      </c>
      <c r="D612" s="20" t="s">
        <v>128</v>
      </c>
      <c r="E612" t="s">
        <v>804</v>
      </c>
      <c r="F612">
        <v>3</v>
      </c>
      <c r="G612">
        <v>3</v>
      </c>
      <c r="H612" t="s">
        <v>1279</v>
      </c>
      <c r="I612" t="s">
        <v>1843</v>
      </c>
      <c r="J612" t="s">
        <v>19849</v>
      </c>
      <c r="K612" t="s">
        <v>10067</v>
      </c>
      <c r="L612" t="s">
        <v>9326</v>
      </c>
      <c r="M612" t="s">
        <v>10602</v>
      </c>
      <c r="N612">
        <v>48.381159719999999</v>
      </c>
      <c r="O612">
        <v>-89.283756490000002</v>
      </c>
      <c r="P612" t="b">
        <v>0</v>
      </c>
      <c r="Q612" t="s">
        <v>9317</v>
      </c>
      <c r="R612" s="19" t="s">
        <v>10603</v>
      </c>
      <c r="S612" t="s">
        <v>28040</v>
      </c>
      <c r="T612" s="17">
        <v>3950000</v>
      </c>
    </row>
    <row r="613" spans="1:20" ht="15.6" x14ac:dyDescent="0.3">
      <c r="A613" t="s">
        <v>19395</v>
      </c>
      <c r="B613" t="s">
        <v>19395</v>
      </c>
      <c r="C613" t="s">
        <v>1271</v>
      </c>
      <c r="D613" s="20" t="s">
        <v>128</v>
      </c>
      <c r="E613" t="s">
        <v>804</v>
      </c>
      <c r="F613">
        <v>2</v>
      </c>
      <c r="G613">
        <v>2</v>
      </c>
      <c r="H613" t="s">
        <v>1279</v>
      </c>
      <c r="I613" t="s">
        <v>1844</v>
      </c>
      <c r="J613" t="s">
        <v>19850</v>
      </c>
      <c r="K613" t="s">
        <v>9515</v>
      </c>
      <c r="L613" t="s">
        <v>9496</v>
      </c>
      <c r="M613" t="s">
        <v>10604</v>
      </c>
      <c r="N613">
        <v>49.269585890000002</v>
      </c>
      <c r="O613">
        <v>-123.10118009999999</v>
      </c>
      <c r="P613" t="b">
        <v>0</v>
      </c>
      <c r="Q613" t="s">
        <v>9317</v>
      </c>
      <c r="R613" s="19" t="s">
        <v>10605</v>
      </c>
      <c r="S613" t="s">
        <v>28040</v>
      </c>
      <c r="T613" s="17">
        <v>3950000</v>
      </c>
    </row>
    <row r="614" spans="1:20" ht="15.6" x14ac:dyDescent="0.3">
      <c r="A614" t="s">
        <v>19395</v>
      </c>
      <c r="B614" t="s">
        <v>19395</v>
      </c>
      <c r="C614" t="s">
        <v>1271</v>
      </c>
      <c r="D614" s="20" t="s">
        <v>128</v>
      </c>
      <c r="E614" t="s">
        <v>804</v>
      </c>
      <c r="F614">
        <v>2</v>
      </c>
      <c r="G614">
        <v>2</v>
      </c>
      <c r="H614" t="s">
        <v>1279</v>
      </c>
      <c r="I614" t="s">
        <v>1845</v>
      </c>
      <c r="J614" t="s">
        <v>19851</v>
      </c>
      <c r="K614" t="s">
        <v>9578</v>
      </c>
      <c r="L614" t="s">
        <v>9326</v>
      </c>
      <c r="M614" t="s">
        <v>10606</v>
      </c>
      <c r="N614">
        <v>43.655064439999997</v>
      </c>
      <c r="O614">
        <v>-79.363405839999999</v>
      </c>
      <c r="P614" t="b">
        <v>0</v>
      </c>
      <c r="Q614" t="s">
        <v>9317</v>
      </c>
      <c r="R614" s="19" t="s">
        <v>10591</v>
      </c>
      <c r="S614" t="s">
        <v>28040</v>
      </c>
      <c r="T614" s="17">
        <v>3950000</v>
      </c>
    </row>
    <row r="615" spans="1:20" ht="15.6" x14ac:dyDescent="0.3">
      <c r="A615" t="s">
        <v>19395</v>
      </c>
      <c r="B615" t="s">
        <v>19395</v>
      </c>
      <c r="C615" t="s">
        <v>1271</v>
      </c>
      <c r="D615" s="20" t="s">
        <v>128</v>
      </c>
      <c r="E615" t="s">
        <v>804</v>
      </c>
      <c r="F615">
        <v>2</v>
      </c>
      <c r="G615">
        <v>2</v>
      </c>
      <c r="H615" t="s">
        <v>1279</v>
      </c>
      <c r="I615" t="s">
        <v>1846</v>
      </c>
      <c r="J615" t="s">
        <v>19852</v>
      </c>
      <c r="K615" t="s">
        <v>10134</v>
      </c>
      <c r="L615" t="s">
        <v>9496</v>
      </c>
      <c r="M615" t="s">
        <v>10607</v>
      </c>
      <c r="N615">
        <v>49.15167727</v>
      </c>
      <c r="O615">
        <v>-121.9767765</v>
      </c>
      <c r="P615" t="b">
        <v>1</v>
      </c>
      <c r="Q615" t="s">
        <v>9317</v>
      </c>
      <c r="R615" s="19" t="s">
        <v>10608</v>
      </c>
      <c r="S615" t="s">
        <v>28040</v>
      </c>
      <c r="T615" s="17">
        <v>3950000</v>
      </c>
    </row>
    <row r="616" spans="1:20" ht="15.6" x14ac:dyDescent="0.3">
      <c r="A616" t="s">
        <v>19395</v>
      </c>
      <c r="B616" t="s">
        <v>19395</v>
      </c>
      <c r="C616" t="s">
        <v>1271</v>
      </c>
      <c r="D616" s="20" t="s">
        <v>128</v>
      </c>
      <c r="E616" t="s">
        <v>804</v>
      </c>
      <c r="F616">
        <v>2</v>
      </c>
      <c r="G616">
        <v>2</v>
      </c>
      <c r="H616" t="s">
        <v>1279</v>
      </c>
      <c r="I616" t="s">
        <v>1847</v>
      </c>
      <c r="J616" t="s">
        <v>19853</v>
      </c>
      <c r="K616" t="s">
        <v>9504</v>
      </c>
      <c r="L616" t="s">
        <v>9496</v>
      </c>
      <c r="M616" t="s">
        <v>10609</v>
      </c>
      <c r="N616">
        <v>49.104307800000001</v>
      </c>
      <c r="O616">
        <v>-122.8016071</v>
      </c>
      <c r="P616" t="b">
        <v>0</v>
      </c>
      <c r="Q616" t="s">
        <v>9317</v>
      </c>
      <c r="R616" s="19" t="s">
        <v>10605</v>
      </c>
      <c r="S616" t="s">
        <v>28040</v>
      </c>
      <c r="T616" s="17">
        <v>3950000</v>
      </c>
    </row>
    <row r="617" spans="1:20" ht="15.6" x14ac:dyDescent="0.3">
      <c r="A617" t="s">
        <v>19395</v>
      </c>
      <c r="B617" t="s">
        <v>19395</v>
      </c>
      <c r="C617" t="s">
        <v>1271</v>
      </c>
      <c r="D617" s="20" t="s">
        <v>128</v>
      </c>
      <c r="E617" t="s">
        <v>804</v>
      </c>
      <c r="F617">
        <v>2</v>
      </c>
      <c r="G617">
        <v>2</v>
      </c>
      <c r="H617" t="s">
        <v>1279</v>
      </c>
      <c r="I617" t="s">
        <v>1848</v>
      </c>
      <c r="J617" t="s">
        <v>19854</v>
      </c>
      <c r="K617" t="s">
        <v>10610</v>
      </c>
      <c r="L617" t="s">
        <v>9496</v>
      </c>
      <c r="M617" t="s">
        <v>10611</v>
      </c>
      <c r="N617">
        <v>49.220272049999998</v>
      </c>
      <c r="O617">
        <v>-122.57858</v>
      </c>
      <c r="P617" t="b">
        <v>0</v>
      </c>
      <c r="Q617" t="s">
        <v>9317</v>
      </c>
      <c r="R617" s="19" t="s">
        <v>10352</v>
      </c>
      <c r="S617" t="s">
        <v>28040</v>
      </c>
      <c r="T617" s="17">
        <v>3950000</v>
      </c>
    </row>
    <row r="618" spans="1:20" ht="15.6" x14ac:dyDescent="0.3">
      <c r="A618" t="s">
        <v>19395</v>
      </c>
      <c r="B618" t="s">
        <v>19395</v>
      </c>
      <c r="C618" t="s">
        <v>1271</v>
      </c>
      <c r="D618" s="20" t="s">
        <v>128</v>
      </c>
      <c r="E618" t="s">
        <v>804</v>
      </c>
      <c r="F618">
        <v>2</v>
      </c>
      <c r="G618">
        <v>2</v>
      </c>
      <c r="H618" t="s">
        <v>1279</v>
      </c>
      <c r="I618" t="s">
        <v>1849</v>
      </c>
      <c r="J618" t="s">
        <v>19855</v>
      </c>
      <c r="K618" t="s">
        <v>9512</v>
      </c>
      <c r="L618" t="s">
        <v>9496</v>
      </c>
      <c r="M618" t="s">
        <v>10612</v>
      </c>
      <c r="N618">
        <v>49.274165600000003</v>
      </c>
      <c r="O618">
        <v>-122.7933266</v>
      </c>
      <c r="P618" t="b">
        <v>0</v>
      </c>
      <c r="Q618" t="s">
        <v>9317</v>
      </c>
      <c r="R618" s="19" t="s">
        <v>10613</v>
      </c>
      <c r="S618" t="s">
        <v>28040</v>
      </c>
      <c r="T618" s="17">
        <v>3950000</v>
      </c>
    </row>
    <row r="619" spans="1:20" ht="15.6" x14ac:dyDescent="0.3">
      <c r="A619" t="s">
        <v>19395</v>
      </c>
      <c r="B619" t="s">
        <v>19395</v>
      </c>
      <c r="C619" t="s">
        <v>1271</v>
      </c>
      <c r="D619" s="20" t="s">
        <v>128</v>
      </c>
      <c r="E619" t="s">
        <v>804</v>
      </c>
      <c r="F619">
        <v>2</v>
      </c>
      <c r="G619">
        <v>2</v>
      </c>
      <c r="H619" t="s">
        <v>1279</v>
      </c>
      <c r="I619" t="s">
        <v>1850</v>
      </c>
      <c r="J619" t="s">
        <v>19856</v>
      </c>
      <c r="K619" t="s">
        <v>10614</v>
      </c>
      <c r="L619" t="s">
        <v>9496</v>
      </c>
      <c r="M619" t="s">
        <v>10615</v>
      </c>
      <c r="N619">
        <v>49.828096600000002</v>
      </c>
      <c r="O619">
        <v>-119.63679449999999</v>
      </c>
      <c r="P619" t="b">
        <v>1</v>
      </c>
      <c r="Q619" t="s">
        <v>9317</v>
      </c>
      <c r="R619" s="19" t="s">
        <v>10616</v>
      </c>
      <c r="S619" t="s">
        <v>28040</v>
      </c>
      <c r="T619" s="17">
        <v>3950000</v>
      </c>
    </row>
    <row r="620" spans="1:20" ht="15.6" x14ac:dyDescent="0.3">
      <c r="A620" t="s">
        <v>19395</v>
      </c>
      <c r="B620" t="s">
        <v>19395</v>
      </c>
      <c r="C620" t="s">
        <v>1271</v>
      </c>
      <c r="D620" s="20" t="s">
        <v>128</v>
      </c>
      <c r="E620" t="s">
        <v>804</v>
      </c>
      <c r="F620">
        <v>3</v>
      </c>
      <c r="G620">
        <v>3</v>
      </c>
      <c r="H620" t="s">
        <v>1279</v>
      </c>
      <c r="I620" t="s">
        <v>1851</v>
      </c>
      <c r="J620" t="s">
        <v>19857</v>
      </c>
      <c r="K620" t="s">
        <v>9811</v>
      </c>
      <c r="L620" t="s">
        <v>9431</v>
      </c>
      <c r="M620" t="s">
        <v>10617</v>
      </c>
      <c r="N620">
        <v>53.536337760000002</v>
      </c>
      <c r="O620">
        <v>-113.6883496</v>
      </c>
      <c r="P620" t="b">
        <v>0</v>
      </c>
      <c r="Q620" t="s">
        <v>9317</v>
      </c>
      <c r="R620" s="19" t="s">
        <v>10618</v>
      </c>
      <c r="S620" t="s">
        <v>28040</v>
      </c>
      <c r="T620" s="17">
        <v>3950000</v>
      </c>
    </row>
    <row r="621" spans="1:20" ht="15.6" x14ac:dyDescent="0.3">
      <c r="A621" t="s">
        <v>19395</v>
      </c>
      <c r="B621" t="s">
        <v>19395</v>
      </c>
      <c r="C621" t="s">
        <v>1271</v>
      </c>
      <c r="D621" s="20" t="s">
        <v>128</v>
      </c>
      <c r="E621" t="s">
        <v>804</v>
      </c>
      <c r="F621">
        <v>2</v>
      </c>
      <c r="G621">
        <v>2</v>
      </c>
      <c r="H621" t="s">
        <v>1279</v>
      </c>
      <c r="I621" t="s">
        <v>1852</v>
      </c>
      <c r="J621" t="s">
        <v>1852</v>
      </c>
      <c r="K621" t="s">
        <v>10277</v>
      </c>
      <c r="L621" t="s">
        <v>9496</v>
      </c>
      <c r="M621" t="s">
        <v>10619</v>
      </c>
      <c r="N621">
        <v>49.159482439999998</v>
      </c>
      <c r="O621">
        <v>-122.6672409</v>
      </c>
      <c r="P621" t="b">
        <v>0</v>
      </c>
      <c r="Q621" t="s">
        <v>9317</v>
      </c>
      <c r="R621" s="19" t="s">
        <v>10620</v>
      </c>
      <c r="S621" t="s">
        <v>28040</v>
      </c>
      <c r="T621" s="17">
        <v>3950000</v>
      </c>
    </row>
    <row r="622" spans="1:20" ht="15.6" x14ac:dyDescent="0.3">
      <c r="A622" t="s">
        <v>19395</v>
      </c>
      <c r="B622" t="s">
        <v>19395</v>
      </c>
      <c r="C622" t="s">
        <v>1271</v>
      </c>
      <c r="D622" s="20" t="s">
        <v>128</v>
      </c>
      <c r="E622" t="s">
        <v>804</v>
      </c>
      <c r="F622">
        <v>3</v>
      </c>
      <c r="G622">
        <v>3</v>
      </c>
      <c r="H622" t="s">
        <v>1279</v>
      </c>
      <c r="I622" t="s">
        <v>1853</v>
      </c>
      <c r="J622" t="s">
        <v>19858</v>
      </c>
      <c r="K622" t="s">
        <v>10026</v>
      </c>
      <c r="L622" t="s">
        <v>9717</v>
      </c>
      <c r="M622" t="s">
        <v>10621</v>
      </c>
      <c r="N622">
        <v>52.084979660000002</v>
      </c>
      <c r="O622">
        <v>-106.6235793</v>
      </c>
      <c r="P622" t="b">
        <v>0</v>
      </c>
      <c r="Q622" t="s">
        <v>9317</v>
      </c>
      <c r="R622" s="19" t="s">
        <v>10622</v>
      </c>
      <c r="S622" t="s">
        <v>28040</v>
      </c>
      <c r="T622" s="17">
        <v>3950000</v>
      </c>
    </row>
    <row r="623" spans="1:20" ht="15.6" x14ac:dyDescent="0.3">
      <c r="A623" t="s">
        <v>19395</v>
      </c>
      <c r="B623" t="s">
        <v>19395</v>
      </c>
      <c r="C623" t="s">
        <v>1271</v>
      </c>
      <c r="D623" s="20" t="s">
        <v>128</v>
      </c>
      <c r="E623" t="s">
        <v>804</v>
      </c>
      <c r="F623">
        <v>2</v>
      </c>
      <c r="G623">
        <v>2</v>
      </c>
      <c r="H623" t="s">
        <v>1279</v>
      </c>
      <c r="I623" t="s">
        <v>1854</v>
      </c>
      <c r="J623" t="s">
        <v>19859</v>
      </c>
      <c r="K623" t="s">
        <v>10623</v>
      </c>
      <c r="L623" t="s">
        <v>9496</v>
      </c>
      <c r="M623" t="s">
        <v>10624</v>
      </c>
      <c r="N623">
        <v>51.315409799999998</v>
      </c>
      <c r="O623">
        <v>-116.9739328</v>
      </c>
      <c r="P623" t="b">
        <v>0</v>
      </c>
      <c r="Q623" t="s">
        <v>9317</v>
      </c>
      <c r="R623" s="19" t="s">
        <v>10625</v>
      </c>
      <c r="S623" t="s">
        <v>28040</v>
      </c>
      <c r="T623" s="17">
        <v>3950000</v>
      </c>
    </row>
    <row r="624" spans="1:20" ht="15.6" x14ac:dyDescent="0.3">
      <c r="A624" t="s">
        <v>19395</v>
      </c>
      <c r="B624" t="s">
        <v>19395</v>
      </c>
      <c r="C624" t="s">
        <v>1271</v>
      </c>
      <c r="D624" s="20" t="s">
        <v>128</v>
      </c>
      <c r="E624" t="s">
        <v>804</v>
      </c>
      <c r="F624">
        <v>2</v>
      </c>
      <c r="G624">
        <v>2</v>
      </c>
      <c r="H624" t="s">
        <v>1279</v>
      </c>
      <c r="I624" t="s">
        <v>1855</v>
      </c>
      <c r="J624" t="s">
        <v>19860</v>
      </c>
      <c r="K624" t="s">
        <v>9407</v>
      </c>
      <c r="L624" t="s">
        <v>9326</v>
      </c>
      <c r="M624" t="s">
        <v>10626</v>
      </c>
      <c r="N624">
        <v>43.387597149999998</v>
      </c>
      <c r="O624">
        <v>-79.780452479999994</v>
      </c>
      <c r="P624" t="b">
        <v>0</v>
      </c>
      <c r="Q624" t="s">
        <v>9317</v>
      </c>
      <c r="R624" s="19" t="s">
        <v>10627</v>
      </c>
      <c r="S624" t="s">
        <v>28040</v>
      </c>
      <c r="T624" s="17">
        <v>3950000</v>
      </c>
    </row>
    <row r="625" spans="1:20" ht="15.6" x14ac:dyDescent="0.3">
      <c r="A625" t="s">
        <v>19395</v>
      </c>
      <c r="B625" t="s">
        <v>19395</v>
      </c>
      <c r="C625" t="s">
        <v>1271</v>
      </c>
      <c r="D625" s="20" t="s">
        <v>128</v>
      </c>
      <c r="E625" t="s">
        <v>804</v>
      </c>
      <c r="F625">
        <v>2</v>
      </c>
      <c r="G625">
        <v>2</v>
      </c>
      <c r="H625" t="s">
        <v>1279</v>
      </c>
      <c r="I625" t="s">
        <v>1856</v>
      </c>
      <c r="J625" t="s">
        <v>19861</v>
      </c>
      <c r="K625" t="s">
        <v>10628</v>
      </c>
      <c r="L625" t="s">
        <v>9496</v>
      </c>
      <c r="M625" t="s">
        <v>10629</v>
      </c>
      <c r="N625">
        <v>50.837112240000003</v>
      </c>
      <c r="O625">
        <v>-118.976206</v>
      </c>
      <c r="P625" t="b">
        <v>0</v>
      </c>
      <c r="Q625" t="s">
        <v>9317</v>
      </c>
      <c r="R625" s="19" t="s">
        <v>10630</v>
      </c>
      <c r="S625" t="s">
        <v>28040</v>
      </c>
      <c r="T625" s="17">
        <v>3950000</v>
      </c>
    </row>
    <row r="626" spans="1:20" ht="15.6" x14ac:dyDescent="0.3">
      <c r="A626" t="s">
        <v>19395</v>
      </c>
      <c r="B626" t="s">
        <v>19395</v>
      </c>
      <c r="C626" t="s">
        <v>1271</v>
      </c>
      <c r="D626" s="20" t="s">
        <v>128</v>
      </c>
      <c r="E626" t="s">
        <v>804</v>
      </c>
      <c r="F626">
        <v>2</v>
      </c>
      <c r="G626">
        <v>2</v>
      </c>
      <c r="H626" t="s">
        <v>1279</v>
      </c>
      <c r="I626" t="s">
        <v>1857</v>
      </c>
      <c r="J626" t="s">
        <v>19862</v>
      </c>
      <c r="K626" t="s">
        <v>9430</v>
      </c>
      <c r="L626" t="s">
        <v>9431</v>
      </c>
      <c r="M626" t="s">
        <v>10631</v>
      </c>
      <c r="N626">
        <v>51.153836759999997</v>
      </c>
      <c r="O626">
        <v>-114.028774</v>
      </c>
      <c r="P626" t="b">
        <v>0</v>
      </c>
      <c r="Q626" t="s">
        <v>9317</v>
      </c>
      <c r="R626" s="19" t="s">
        <v>10632</v>
      </c>
      <c r="S626" t="s">
        <v>28040</v>
      </c>
      <c r="T626" s="17">
        <v>3950000</v>
      </c>
    </row>
    <row r="627" spans="1:20" ht="15.6" x14ac:dyDescent="0.3">
      <c r="A627" t="s">
        <v>19395</v>
      </c>
      <c r="B627" t="s">
        <v>19395</v>
      </c>
      <c r="C627" t="s">
        <v>1271</v>
      </c>
      <c r="D627" s="20" t="s">
        <v>128</v>
      </c>
      <c r="E627" t="s">
        <v>804</v>
      </c>
      <c r="F627">
        <v>2</v>
      </c>
      <c r="G627">
        <v>2</v>
      </c>
      <c r="H627" t="s">
        <v>1279</v>
      </c>
      <c r="I627" t="s">
        <v>1858</v>
      </c>
      <c r="J627" t="s">
        <v>19863</v>
      </c>
      <c r="K627" t="s">
        <v>10633</v>
      </c>
      <c r="L627" t="s">
        <v>9431</v>
      </c>
      <c r="M627" t="s">
        <v>10634</v>
      </c>
      <c r="N627">
        <v>51.159204459999998</v>
      </c>
      <c r="O627">
        <v>-114.47138409999999</v>
      </c>
      <c r="P627" t="b">
        <v>0</v>
      </c>
      <c r="Q627" t="s">
        <v>9317</v>
      </c>
      <c r="R627" s="19" t="s">
        <v>10340</v>
      </c>
      <c r="S627" t="s">
        <v>28040</v>
      </c>
      <c r="T627" s="17">
        <v>3950000</v>
      </c>
    </row>
    <row r="628" spans="1:20" ht="15.6" x14ac:dyDescent="0.3">
      <c r="A628" t="s">
        <v>19395</v>
      </c>
      <c r="B628" t="s">
        <v>19395</v>
      </c>
      <c r="C628" t="s">
        <v>1271</v>
      </c>
      <c r="D628" s="20" t="s">
        <v>128</v>
      </c>
      <c r="E628" t="s">
        <v>804</v>
      </c>
      <c r="F628">
        <v>2</v>
      </c>
      <c r="G628">
        <v>2</v>
      </c>
      <c r="H628" t="s">
        <v>1279</v>
      </c>
      <c r="I628" t="s">
        <v>1859</v>
      </c>
      <c r="J628" t="s">
        <v>1859</v>
      </c>
      <c r="K628" t="s">
        <v>10635</v>
      </c>
      <c r="L628" t="s">
        <v>9431</v>
      </c>
      <c r="M628" t="s">
        <v>10636</v>
      </c>
      <c r="N628">
        <v>50.02021809</v>
      </c>
      <c r="O628">
        <v>-113.57806600000001</v>
      </c>
      <c r="P628" t="b">
        <v>0</v>
      </c>
      <c r="Q628" t="s">
        <v>9317</v>
      </c>
      <c r="R628" s="19" t="s">
        <v>10637</v>
      </c>
      <c r="S628" t="s">
        <v>28040</v>
      </c>
      <c r="T628" s="17">
        <v>3950000</v>
      </c>
    </row>
    <row r="629" spans="1:20" ht="15.6" x14ac:dyDescent="0.3">
      <c r="A629" t="s">
        <v>19395</v>
      </c>
      <c r="B629" t="s">
        <v>19395</v>
      </c>
      <c r="C629" t="s">
        <v>1271</v>
      </c>
      <c r="D629" s="20" t="s">
        <v>128</v>
      </c>
      <c r="E629" t="s">
        <v>804</v>
      </c>
      <c r="F629">
        <v>2</v>
      </c>
      <c r="G629">
        <v>2</v>
      </c>
      <c r="H629" t="s">
        <v>1279</v>
      </c>
      <c r="I629" t="s">
        <v>1860</v>
      </c>
      <c r="J629" t="s">
        <v>19864</v>
      </c>
      <c r="K629" t="s">
        <v>9747</v>
      </c>
      <c r="L629" t="s">
        <v>9573</v>
      </c>
      <c r="M629" t="s">
        <v>10638</v>
      </c>
      <c r="N629">
        <v>49.886136469999997</v>
      </c>
      <c r="O629">
        <v>-99.960711489999994</v>
      </c>
      <c r="P629" t="b">
        <v>0</v>
      </c>
      <c r="Q629" t="s">
        <v>9317</v>
      </c>
      <c r="R629" s="19" t="s">
        <v>10639</v>
      </c>
      <c r="S629" t="s">
        <v>28040</v>
      </c>
      <c r="T629" s="17">
        <v>3950000</v>
      </c>
    </row>
    <row r="630" spans="1:20" ht="15.6" x14ac:dyDescent="0.3">
      <c r="A630" t="s">
        <v>19395</v>
      </c>
      <c r="B630" t="s">
        <v>19395</v>
      </c>
      <c r="C630" t="s">
        <v>1271</v>
      </c>
      <c r="D630" s="20" t="s">
        <v>128</v>
      </c>
      <c r="E630" t="s">
        <v>804</v>
      </c>
      <c r="F630">
        <v>2</v>
      </c>
      <c r="G630">
        <v>2</v>
      </c>
      <c r="H630" t="s">
        <v>1279</v>
      </c>
      <c r="I630" t="s">
        <v>1861</v>
      </c>
      <c r="J630" t="s">
        <v>19865</v>
      </c>
      <c r="K630" t="s">
        <v>9744</v>
      </c>
      <c r="L630" t="s">
        <v>9717</v>
      </c>
      <c r="M630" t="s">
        <v>10640</v>
      </c>
      <c r="N630">
        <v>50.480607999999997</v>
      </c>
      <c r="O630">
        <v>-104.6168571</v>
      </c>
      <c r="P630" t="b">
        <v>0</v>
      </c>
      <c r="Q630" t="s">
        <v>9317</v>
      </c>
      <c r="R630" s="19" t="s">
        <v>10641</v>
      </c>
      <c r="S630" t="s">
        <v>28040</v>
      </c>
      <c r="T630" s="17">
        <v>3950000</v>
      </c>
    </row>
    <row r="631" spans="1:20" ht="15.6" x14ac:dyDescent="0.3">
      <c r="A631" t="s">
        <v>19395</v>
      </c>
      <c r="B631" t="s">
        <v>19395</v>
      </c>
      <c r="C631" t="s">
        <v>1271</v>
      </c>
      <c r="D631" s="20" t="s">
        <v>128</v>
      </c>
      <c r="E631" t="s">
        <v>804</v>
      </c>
      <c r="F631">
        <v>2</v>
      </c>
      <c r="G631">
        <v>2</v>
      </c>
      <c r="H631" t="s">
        <v>1279</v>
      </c>
      <c r="I631" t="s">
        <v>1862</v>
      </c>
      <c r="J631" t="s">
        <v>19866</v>
      </c>
      <c r="K631" t="s">
        <v>9334</v>
      </c>
      <c r="L631" t="s">
        <v>9326</v>
      </c>
      <c r="M631" t="s">
        <v>10642</v>
      </c>
      <c r="N631">
        <v>42.260096279999999</v>
      </c>
      <c r="O631">
        <v>-83.084966420000001</v>
      </c>
      <c r="P631" t="b">
        <v>0</v>
      </c>
      <c r="Q631" t="s">
        <v>9317</v>
      </c>
      <c r="R631" s="19" t="s">
        <v>10643</v>
      </c>
      <c r="S631" t="s">
        <v>28040</v>
      </c>
      <c r="T631" s="17">
        <v>3950000</v>
      </c>
    </row>
    <row r="632" spans="1:20" ht="15.6" x14ac:dyDescent="0.3">
      <c r="A632" t="s">
        <v>19395</v>
      </c>
      <c r="B632" t="s">
        <v>19395</v>
      </c>
      <c r="C632" t="s">
        <v>1271</v>
      </c>
      <c r="D632" s="20" t="s">
        <v>128</v>
      </c>
      <c r="E632" t="s">
        <v>804</v>
      </c>
      <c r="F632">
        <v>2</v>
      </c>
      <c r="G632">
        <v>2</v>
      </c>
      <c r="H632" t="s">
        <v>1279</v>
      </c>
      <c r="I632" t="s">
        <v>1863</v>
      </c>
      <c r="J632" t="s">
        <v>19867</v>
      </c>
      <c r="K632" t="s">
        <v>10644</v>
      </c>
      <c r="L632" t="s">
        <v>9326</v>
      </c>
      <c r="M632" t="s">
        <v>10645</v>
      </c>
      <c r="N632">
        <v>43.226951360000001</v>
      </c>
      <c r="O632">
        <v>-79.947789959999994</v>
      </c>
      <c r="P632" t="b">
        <v>0</v>
      </c>
      <c r="Q632" t="s">
        <v>9317</v>
      </c>
      <c r="R632" s="19" t="s">
        <v>10627</v>
      </c>
      <c r="S632" t="s">
        <v>28040</v>
      </c>
      <c r="T632" s="17">
        <v>3950000</v>
      </c>
    </row>
    <row r="633" spans="1:20" ht="15.6" x14ac:dyDescent="0.3">
      <c r="A633" t="s">
        <v>19395</v>
      </c>
      <c r="B633" t="s">
        <v>19395</v>
      </c>
      <c r="C633" t="s">
        <v>1271</v>
      </c>
      <c r="D633" s="20" t="s">
        <v>128</v>
      </c>
      <c r="E633" t="s">
        <v>804</v>
      </c>
      <c r="F633">
        <v>2</v>
      </c>
      <c r="G633">
        <v>2</v>
      </c>
      <c r="H633" t="s">
        <v>1279</v>
      </c>
      <c r="I633" t="s">
        <v>1864</v>
      </c>
      <c r="J633" t="s">
        <v>19868</v>
      </c>
      <c r="K633" t="s">
        <v>10070</v>
      </c>
      <c r="L633" t="s">
        <v>9326</v>
      </c>
      <c r="M633" t="s">
        <v>10646</v>
      </c>
      <c r="N633">
        <v>46.53843827</v>
      </c>
      <c r="O633">
        <v>-84.31825628</v>
      </c>
      <c r="P633" t="b">
        <v>0</v>
      </c>
      <c r="Q633" t="s">
        <v>9317</v>
      </c>
      <c r="R633" s="19" t="s">
        <v>10641</v>
      </c>
      <c r="S633" t="s">
        <v>28040</v>
      </c>
      <c r="T633" s="17">
        <v>3950000</v>
      </c>
    </row>
    <row r="634" spans="1:20" ht="15.6" x14ac:dyDescent="0.3">
      <c r="A634" t="s">
        <v>19395</v>
      </c>
      <c r="B634" t="s">
        <v>19395</v>
      </c>
      <c r="C634" t="s">
        <v>1271</v>
      </c>
      <c r="D634" s="20" t="s">
        <v>128</v>
      </c>
      <c r="E634" t="s">
        <v>804</v>
      </c>
      <c r="F634">
        <v>2</v>
      </c>
      <c r="G634">
        <v>2</v>
      </c>
      <c r="H634" t="s">
        <v>1279</v>
      </c>
      <c r="I634" t="s">
        <v>1865</v>
      </c>
      <c r="J634" t="s">
        <v>19869</v>
      </c>
      <c r="K634" t="s">
        <v>9337</v>
      </c>
      <c r="L634" t="s">
        <v>9326</v>
      </c>
      <c r="M634" t="s">
        <v>10647</v>
      </c>
      <c r="N634">
        <v>42.925791609999997</v>
      </c>
      <c r="O634">
        <v>-81.215432770000007</v>
      </c>
      <c r="P634" t="b">
        <v>0</v>
      </c>
      <c r="Q634" t="s">
        <v>9317</v>
      </c>
      <c r="R634" s="19" t="s">
        <v>10648</v>
      </c>
      <c r="S634" t="s">
        <v>28040</v>
      </c>
      <c r="T634" s="17">
        <v>3950000</v>
      </c>
    </row>
    <row r="635" spans="1:20" ht="15.6" x14ac:dyDescent="0.3">
      <c r="A635" t="s">
        <v>19395</v>
      </c>
      <c r="B635" t="s">
        <v>19395</v>
      </c>
      <c r="C635" t="s">
        <v>1271</v>
      </c>
      <c r="D635" s="20" t="s">
        <v>128</v>
      </c>
      <c r="E635" t="s">
        <v>804</v>
      </c>
      <c r="F635">
        <v>2</v>
      </c>
      <c r="G635">
        <v>2</v>
      </c>
      <c r="H635" t="s">
        <v>1279</v>
      </c>
      <c r="I635" t="s">
        <v>1866</v>
      </c>
      <c r="J635" t="s">
        <v>19870</v>
      </c>
      <c r="K635" t="s">
        <v>9329</v>
      </c>
      <c r="L635" t="s">
        <v>9326</v>
      </c>
      <c r="M635" t="s">
        <v>10649</v>
      </c>
      <c r="N635">
        <v>43.55024753</v>
      </c>
      <c r="O635">
        <v>-79.615852169999997</v>
      </c>
      <c r="P635" t="b">
        <v>0</v>
      </c>
      <c r="Q635" t="s">
        <v>9317</v>
      </c>
      <c r="R635" s="19" t="s">
        <v>10345</v>
      </c>
      <c r="S635" t="s">
        <v>28040</v>
      </c>
      <c r="T635" s="17">
        <v>3950000</v>
      </c>
    </row>
    <row r="636" spans="1:20" ht="15.6" x14ac:dyDescent="0.3">
      <c r="A636" t="s">
        <v>19395</v>
      </c>
      <c r="B636" t="s">
        <v>19395</v>
      </c>
      <c r="C636" t="s">
        <v>1271</v>
      </c>
      <c r="D636" s="20" t="s">
        <v>128</v>
      </c>
      <c r="E636" t="s">
        <v>804</v>
      </c>
      <c r="F636">
        <v>2</v>
      </c>
      <c r="G636">
        <v>2</v>
      </c>
      <c r="H636" t="s">
        <v>1279</v>
      </c>
      <c r="I636" t="s">
        <v>1867</v>
      </c>
      <c r="J636" t="s">
        <v>19871</v>
      </c>
      <c r="K636" t="s">
        <v>9329</v>
      </c>
      <c r="L636" t="s">
        <v>9326</v>
      </c>
      <c r="M636" t="s">
        <v>10650</v>
      </c>
      <c r="N636">
        <v>43.716552470000003</v>
      </c>
      <c r="O636">
        <v>-79.627816749999994</v>
      </c>
      <c r="P636" t="b">
        <v>0</v>
      </c>
      <c r="Q636" t="s">
        <v>9317</v>
      </c>
      <c r="R636" s="19" t="s">
        <v>10651</v>
      </c>
      <c r="S636" t="s">
        <v>28040</v>
      </c>
      <c r="T636" s="17">
        <v>3950000</v>
      </c>
    </row>
    <row r="637" spans="1:20" ht="15.6" x14ac:dyDescent="0.3">
      <c r="A637" t="s">
        <v>19395</v>
      </c>
      <c r="B637" t="s">
        <v>19395</v>
      </c>
      <c r="C637" t="s">
        <v>1271</v>
      </c>
      <c r="D637" s="20" t="s">
        <v>128</v>
      </c>
      <c r="E637" t="s">
        <v>804</v>
      </c>
      <c r="F637">
        <v>3</v>
      </c>
      <c r="G637">
        <v>3</v>
      </c>
      <c r="H637" t="s">
        <v>1279</v>
      </c>
      <c r="I637" t="s">
        <v>1868</v>
      </c>
      <c r="J637" t="s">
        <v>19872</v>
      </c>
      <c r="K637" t="s">
        <v>10652</v>
      </c>
      <c r="L637" t="s">
        <v>9496</v>
      </c>
      <c r="M637" t="s">
        <v>10653</v>
      </c>
      <c r="N637">
        <v>51.009452590000002</v>
      </c>
      <c r="O637">
        <v>-118.21458730000001</v>
      </c>
      <c r="P637" t="b">
        <v>0</v>
      </c>
      <c r="Q637" t="s">
        <v>9317</v>
      </c>
      <c r="R637" s="19" t="s">
        <v>10630</v>
      </c>
      <c r="S637" t="s">
        <v>28040</v>
      </c>
      <c r="T637" s="17">
        <v>3950000</v>
      </c>
    </row>
    <row r="638" spans="1:20" ht="15.6" x14ac:dyDescent="0.3">
      <c r="A638" t="s">
        <v>19395</v>
      </c>
      <c r="B638" t="s">
        <v>19395</v>
      </c>
      <c r="C638" t="s">
        <v>1271</v>
      </c>
      <c r="D638" s="20" t="s">
        <v>128</v>
      </c>
      <c r="E638" t="s">
        <v>804</v>
      </c>
      <c r="F638">
        <v>2</v>
      </c>
      <c r="G638">
        <v>2</v>
      </c>
      <c r="H638" t="s">
        <v>1279</v>
      </c>
      <c r="I638" t="s">
        <v>1869</v>
      </c>
      <c r="J638" t="s">
        <v>19873</v>
      </c>
      <c r="K638" t="s">
        <v>10211</v>
      </c>
      <c r="L638" t="s">
        <v>9326</v>
      </c>
      <c r="M638" t="s">
        <v>10654</v>
      </c>
      <c r="N638">
        <v>44.28615834</v>
      </c>
      <c r="O638">
        <v>-79.672556659999998</v>
      </c>
      <c r="P638" t="b">
        <v>0</v>
      </c>
      <c r="Q638" t="s">
        <v>9317</v>
      </c>
      <c r="R638" s="19" t="s">
        <v>10655</v>
      </c>
      <c r="S638" t="s">
        <v>28040</v>
      </c>
      <c r="T638" s="17">
        <v>3950000</v>
      </c>
    </row>
    <row r="639" spans="1:20" ht="15.6" x14ac:dyDescent="0.3">
      <c r="A639" t="s">
        <v>19395</v>
      </c>
      <c r="B639" t="s">
        <v>19395</v>
      </c>
      <c r="C639" t="s">
        <v>1271</v>
      </c>
      <c r="D639" s="20" t="s">
        <v>128</v>
      </c>
      <c r="E639" t="s">
        <v>804</v>
      </c>
      <c r="F639">
        <v>2</v>
      </c>
      <c r="G639">
        <v>2</v>
      </c>
      <c r="H639" t="s">
        <v>1279</v>
      </c>
      <c r="I639" t="s">
        <v>1870</v>
      </c>
      <c r="J639" t="s">
        <v>19874</v>
      </c>
      <c r="K639" t="s">
        <v>9584</v>
      </c>
      <c r="L639" t="s">
        <v>9496</v>
      </c>
      <c r="M639" t="s">
        <v>10656</v>
      </c>
      <c r="N639">
        <v>49.055786699999999</v>
      </c>
      <c r="O639">
        <v>-122.3819352</v>
      </c>
      <c r="P639" t="b">
        <v>0</v>
      </c>
      <c r="Q639" t="s">
        <v>9317</v>
      </c>
      <c r="R639" s="19" t="s">
        <v>10657</v>
      </c>
      <c r="S639" t="s">
        <v>28040</v>
      </c>
      <c r="T639" s="17">
        <v>3950000</v>
      </c>
    </row>
    <row r="640" spans="1:20" ht="15.6" x14ac:dyDescent="0.3">
      <c r="A640" t="s">
        <v>19395</v>
      </c>
      <c r="B640" t="s">
        <v>19395</v>
      </c>
      <c r="C640" t="s">
        <v>1271</v>
      </c>
      <c r="D640" s="20" t="s">
        <v>128</v>
      </c>
      <c r="E640" t="s">
        <v>804</v>
      </c>
      <c r="F640">
        <v>2</v>
      </c>
      <c r="G640">
        <v>2</v>
      </c>
      <c r="H640" t="s">
        <v>1279</v>
      </c>
      <c r="I640" t="s">
        <v>1871</v>
      </c>
      <c r="J640" t="s">
        <v>19875</v>
      </c>
      <c r="K640" t="s">
        <v>9329</v>
      </c>
      <c r="L640" t="s">
        <v>9326</v>
      </c>
      <c r="M640" t="s">
        <v>10658</v>
      </c>
      <c r="N640">
        <v>43.624546039999998</v>
      </c>
      <c r="O640">
        <v>-79.711403259999997</v>
      </c>
      <c r="P640" t="b">
        <v>0</v>
      </c>
      <c r="Q640" t="s">
        <v>9317</v>
      </c>
      <c r="R640" s="19" t="s">
        <v>10659</v>
      </c>
      <c r="S640" t="s">
        <v>28040</v>
      </c>
      <c r="T640" s="17">
        <v>3950000</v>
      </c>
    </row>
    <row r="641" spans="1:20" ht="15.6" x14ac:dyDescent="0.3">
      <c r="A641" t="s">
        <v>19395</v>
      </c>
      <c r="B641" t="s">
        <v>19395</v>
      </c>
      <c r="C641" t="s">
        <v>1271</v>
      </c>
      <c r="D641" s="20" t="s">
        <v>128</v>
      </c>
      <c r="E641" t="s">
        <v>804</v>
      </c>
      <c r="F641">
        <v>2</v>
      </c>
      <c r="G641">
        <v>2</v>
      </c>
      <c r="H641" t="s">
        <v>1279</v>
      </c>
      <c r="I641" t="s">
        <v>1872</v>
      </c>
      <c r="J641" t="s">
        <v>19876</v>
      </c>
      <c r="K641" t="s">
        <v>9565</v>
      </c>
      <c r="L641" t="s">
        <v>9326</v>
      </c>
      <c r="M641" t="s">
        <v>10660</v>
      </c>
      <c r="N641">
        <v>43.744009599999998</v>
      </c>
      <c r="O641">
        <v>-79.4059934</v>
      </c>
      <c r="P641" t="b">
        <v>0</v>
      </c>
      <c r="Q641" t="s">
        <v>9317</v>
      </c>
      <c r="R641" s="19" t="s">
        <v>10661</v>
      </c>
      <c r="S641" t="s">
        <v>28040</v>
      </c>
      <c r="T641" s="17">
        <v>3950000</v>
      </c>
    </row>
    <row r="642" spans="1:20" ht="15.6" x14ac:dyDescent="0.3">
      <c r="A642" t="s">
        <v>19395</v>
      </c>
      <c r="B642" t="s">
        <v>19395</v>
      </c>
      <c r="C642" t="s">
        <v>1271</v>
      </c>
      <c r="D642" s="20" t="s">
        <v>128</v>
      </c>
      <c r="E642" t="s">
        <v>804</v>
      </c>
      <c r="F642">
        <v>2</v>
      </c>
      <c r="G642">
        <v>2</v>
      </c>
      <c r="H642" t="s">
        <v>1279</v>
      </c>
      <c r="I642" t="s">
        <v>1873</v>
      </c>
      <c r="J642" t="s">
        <v>19877</v>
      </c>
      <c r="K642" t="s">
        <v>10662</v>
      </c>
      <c r="L642" t="s">
        <v>9326</v>
      </c>
      <c r="M642" t="s">
        <v>10663</v>
      </c>
      <c r="N642">
        <v>43.897423439999997</v>
      </c>
      <c r="O642">
        <v>-78.690006629999999</v>
      </c>
      <c r="P642" t="b">
        <v>0</v>
      </c>
      <c r="Q642" t="s">
        <v>9317</v>
      </c>
      <c r="R642" s="19" t="s">
        <v>10251</v>
      </c>
      <c r="S642" t="s">
        <v>28040</v>
      </c>
      <c r="T642" s="17">
        <v>3950000</v>
      </c>
    </row>
    <row r="643" spans="1:20" ht="15.6" x14ac:dyDescent="0.3">
      <c r="A643" t="s">
        <v>19395</v>
      </c>
      <c r="B643" t="s">
        <v>19395</v>
      </c>
      <c r="C643" t="s">
        <v>1271</v>
      </c>
      <c r="D643" s="20" t="s">
        <v>129</v>
      </c>
      <c r="E643" t="s">
        <v>805</v>
      </c>
      <c r="F643">
        <v>1</v>
      </c>
      <c r="G643">
        <v>1</v>
      </c>
      <c r="H643" t="s">
        <v>1279</v>
      </c>
      <c r="I643" t="s">
        <v>1874</v>
      </c>
      <c r="J643" t="s">
        <v>19878</v>
      </c>
      <c r="K643" t="s">
        <v>10664</v>
      </c>
      <c r="L643" t="s">
        <v>9326</v>
      </c>
      <c r="M643" t="s">
        <v>10665</v>
      </c>
      <c r="N643">
        <v>43.313898000000002</v>
      </c>
      <c r="O643">
        <v>-81.755071000000001</v>
      </c>
      <c r="P643" t="b">
        <v>0</v>
      </c>
      <c r="Q643" t="s">
        <v>9317</v>
      </c>
      <c r="R643" s="19" t="s">
        <v>10666</v>
      </c>
      <c r="S643" t="s">
        <v>28040</v>
      </c>
      <c r="T643" s="17">
        <v>250000</v>
      </c>
    </row>
    <row r="644" spans="1:20" ht="15.6" x14ac:dyDescent="0.3">
      <c r="A644" t="s">
        <v>19395</v>
      </c>
      <c r="B644" t="s">
        <v>19395</v>
      </c>
      <c r="C644" t="s">
        <v>1271</v>
      </c>
      <c r="D644" s="20" t="s">
        <v>129</v>
      </c>
      <c r="E644" t="s">
        <v>805</v>
      </c>
      <c r="F644">
        <v>1</v>
      </c>
      <c r="G644">
        <v>1</v>
      </c>
      <c r="H644" t="s">
        <v>1279</v>
      </c>
      <c r="I644" t="s">
        <v>1875</v>
      </c>
      <c r="J644" t="s">
        <v>19879</v>
      </c>
      <c r="K644" t="s">
        <v>10667</v>
      </c>
      <c r="L644" t="s">
        <v>9326</v>
      </c>
      <c r="M644" t="s">
        <v>10668</v>
      </c>
      <c r="N644">
        <v>43.745289999999997</v>
      </c>
      <c r="O644">
        <v>-81.708427999999998</v>
      </c>
      <c r="P644" t="b">
        <v>0</v>
      </c>
      <c r="Q644" t="s">
        <v>9317</v>
      </c>
      <c r="R644" s="19" t="s">
        <v>10666</v>
      </c>
      <c r="S644" t="s">
        <v>28040</v>
      </c>
      <c r="T644" s="17">
        <v>250000</v>
      </c>
    </row>
    <row r="645" spans="1:20" ht="15.6" x14ac:dyDescent="0.3">
      <c r="A645" t="s">
        <v>19395</v>
      </c>
      <c r="B645" t="s">
        <v>19395</v>
      </c>
      <c r="C645" t="s">
        <v>1271</v>
      </c>
      <c r="D645" s="20" t="s">
        <v>129</v>
      </c>
      <c r="E645" t="s">
        <v>805</v>
      </c>
      <c r="F645">
        <v>1</v>
      </c>
      <c r="G645">
        <v>1</v>
      </c>
      <c r="H645" t="s">
        <v>1279</v>
      </c>
      <c r="I645" t="s">
        <v>1876</v>
      </c>
      <c r="J645" t="s">
        <v>19880</v>
      </c>
      <c r="K645" t="s">
        <v>10669</v>
      </c>
      <c r="L645" t="s">
        <v>9326</v>
      </c>
      <c r="M645" t="s">
        <v>10670</v>
      </c>
      <c r="N645">
        <v>43.836874000000002</v>
      </c>
      <c r="O645">
        <v>-80.534581000000003</v>
      </c>
      <c r="P645" t="b">
        <v>0</v>
      </c>
      <c r="Q645" t="s">
        <v>9317</v>
      </c>
      <c r="R645" s="19" t="s">
        <v>10666</v>
      </c>
      <c r="S645" t="s">
        <v>28040</v>
      </c>
      <c r="T645" s="17">
        <v>250000</v>
      </c>
    </row>
    <row r="646" spans="1:20" ht="15.6" x14ac:dyDescent="0.3">
      <c r="A646" t="s">
        <v>19395</v>
      </c>
      <c r="B646" t="s">
        <v>19395</v>
      </c>
      <c r="C646" t="s">
        <v>1271</v>
      </c>
      <c r="D646" s="20" t="s">
        <v>129</v>
      </c>
      <c r="E646" t="s">
        <v>805</v>
      </c>
      <c r="F646">
        <v>1</v>
      </c>
      <c r="G646">
        <v>1</v>
      </c>
      <c r="H646" t="s">
        <v>1279</v>
      </c>
      <c r="I646" t="s">
        <v>1877</v>
      </c>
      <c r="J646" t="s">
        <v>19881</v>
      </c>
      <c r="K646" t="s">
        <v>10671</v>
      </c>
      <c r="L646" t="s">
        <v>9326</v>
      </c>
      <c r="M646" t="s">
        <v>10672</v>
      </c>
      <c r="N646">
        <v>43.981436000000002</v>
      </c>
      <c r="O646">
        <v>-80.734753999999995</v>
      </c>
      <c r="P646" t="b">
        <v>0</v>
      </c>
      <c r="Q646" t="s">
        <v>9317</v>
      </c>
      <c r="R646" s="19" t="s">
        <v>10666</v>
      </c>
      <c r="S646" t="s">
        <v>28040</v>
      </c>
      <c r="T646" s="17">
        <v>250000</v>
      </c>
    </row>
    <row r="647" spans="1:20" ht="15.6" x14ac:dyDescent="0.3">
      <c r="A647" t="s">
        <v>19395</v>
      </c>
      <c r="B647" t="s">
        <v>19395</v>
      </c>
      <c r="C647" t="s">
        <v>1271</v>
      </c>
      <c r="D647" s="20" t="s">
        <v>129</v>
      </c>
      <c r="E647" t="s">
        <v>805</v>
      </c>
      <c r="F647">
        <v>1</v>
      </c>
      <c r="G647">
        <v>1</v>
      </c>
      <c r="H647" t="s">
        <v>1279</v>
      </c>
      <c r="I647" t="s">
        <v>1878</v>
      </c>
      <c r="J647" t="s">
        <v>19882</v>
      </c>
      <c r="K647" t="s">
        <v>10673</v>
      </c>
      <c r="L647" t="s">
        <v>9326</v>
      </c>
      <c r="M647" t="s">
        <v>10674</v>
      </c>
      <c r="N647">
        <v>43.970998999999999</v>
      </c>
      <c r="O647">
        <v>-80.977484000000004</v>
      </c>
      <c r="P647" t="b">
        <v>0</v>
      </c>
      <c r="Q647" t="s">
        <v>9317</v>
      </c>
      <c r="R647" s="19" t="s">
        <v>10666</v>
      </c>
      <c r="S647" t="s">
        <v>28040</v>
      </c>
      <c r="T647" s="17">
        <v>250000</v>
      </c>
    </row>
    <row r="648" spans="1:20" ht="15.6" x14ac:dyDescent="0.3">
      <c r="A648" t="s">
        <v>19395</v>
      </c>
      <c r="B648" t="s">
        <v>19395</v>
      </c>
      <c r="C648" t="s">
        <v>1271</v>
      </c>
      <c r="D648" s="20" t="s">
        <v>130</v>
      </c>
      <c r="E648" t="s">
        <v>806</v>
      </c>
      <c r="F648">
        <v>1</v>
      </c>
      <c r="G648">
        <v>1</v>
      </c>
      <c r="H648" t="s">
        <v>1279</v>
      </c>
      <c r="I648" t="s">
        <v>1879</v>
      </c>
      <c r="J648" t="s">
        <v>19883</v>
      </c>
      <c r="K648" t="s">
        <v>9515</v>
      </c>
      <c r="L648" t="s">
        <v>9496</v>
      </c>
      <c r="M648" t="s">
        <v>10675</v>
      </c>
      <c r="N648">
        <v>49.233800000000002</v>
      </c>
      <c r="O648">
        <v>-123.139</v>
      </c>
      <c r="P648" t="b">
        <v>0</v>
      </c>
      <c r="Q648" t="s">
        <v>9317</v>
      </c>
      <c r="R648" s="19" t="s">
        <v>10676</v>
      </c>
      <c r="S648" t="s">
        <v>28041</v>
      </c>
      <c r="T648" s="17">
        <v>50000</v>
      </c>
    </row>
    <row r="649" spans="1:20" ht="15.6" x14ac:dyDescent="0.3">
      <c r="A649" t="s">
        <v>19395</v>
      </c>
      <c r="B649" t="s">
        <v>19395</v>
      </c>
      <c r="C649" t="s">
        <v>1271</v>
      </c>
      <c r="D649" s="20" t="s">
        <v>131</v>
      </c>
      <c r="E649" t="s">
        <v>806</v>
      </c>
      <c r="F649">
        <v>1</v>
      </c>
      <c r="G649">
        <v>1</v>
      </c>
      <c r="H649" t="s">
        <v>1279</v>
      </c>
      <c r="I649" t="s">
        <v>1880</v>
      </c>
      <c r="J649" t="s">
        <v>1880</v>
      </c>
      <c r="K649" t="s">
        <v>10677</v>
      </c>
      <c r="L649" t="s">
        <v>9496</v>
      </c>
      <c r="M649" t="s">
        <v>10520</v>
      </c>
      <c r="N649">
        <v>49.162500000000001</v>
      </c>
      <c r="O649">
        <v>-122.66030000000001</v>
      </c>
      <c r="P649" t="b">
        <v>0</v>
      </c>
      <c r="Q649" t="s">
        <v>9317</v>
      </c>
      <c r="R649" s="19" t="s">
        <v>10613</v>
      </c>
      <c r="S649" t="s">
        <v>28041</v>
      </c>
      <c r="T649" s="17">
        <v>50000</v>
      </c>
    </row>
    <row r="650" spans="1:20" ht="15.6" x14ac:dyDescent="0.3">
      <c r="A650" t="s">
        <v>19395</v>
      </c>
      <c r="B650" t="s">
        <v>19395</v>
      </c>
      <c r="C650" t="s">
        <v>1271</v>
      </c>
      <c r="D650" s="20" t="s">
        <v>132</v>
      </c>
      <c r="E650" t="s">
        <v>806</v>
      </c>
      <c r="F650">
        <v>1</v>
      </c>
      <c r="G650">
        <v>1</v>
      </c>
      <c r="H650" t="s">
        <v>1279</v>
      </c>
      <c r="I650" t="s">
        <v>1881</v>
      </c>
      <c r="J650" t="s">
        <v>19884</v>
      </c>
      <c r="K650" t="s">
        <v>9584</v>
      </c>
      <c r="L650" t="s">
        <v>9496</v>
      </c>
      <c r="M650" t="s">
        <v>10678</v>
      </c>
      <c r="N650">
        <v>49.036670000000001</v>
      </c>
      <c r="O650">
        <v>-122.294</v>
      </c>
      <c r="P650" t="b">
        <v>0</v>
      </c>
      <c r="Q650" t="s">
        <v>9317</v>
      </c>
      <c r="R650" s="19" t="s">
        <v>10679</v>
      </c>
      <c r="S650" t="s">
        <v>28041</v>
      </c>
      <c r="T650" s="17">
        <v>50000</v>
      </c>
    </row>
    <row r="651" spans="1:20" ht="15.6" x14ac:dyDescent="0.3">
      <c r="A651" t="s">
        <v>19395</v>
      </c>
      <c r="B651" t="s">
        <v>19395</v>
      </c>
      <c r="C651" t="s">
        <v>1271</v>
      </c>
      <c r="D651" s="20" t="s">
        <v>133</v>
      </c>
      <c r="E651" t="s">
        <v>806</v>
      </c>
      <c r="F651">
        <v>1</v>
      </c>
      <c r="G651">
        <v>1</v>
      </c>
      <c r="H651" t="s">
        <v>1279</v>
      </c>
      <c r="I651" t="s">
        <v>1882</v>
      </c>
      <c r="J651" t="s">
        <v>19885</v>
      </c>
      <c r="K651" t="s">
        <v>9825</v>
      </c>
      <c r="L651" t="s">
        <v>9496</v>
      </c>
      <c r="M651" t="s">
        <v>10520</v>
      </c>
      <c r="N651">
        <v>49.881500000000003</v>
      </c>
      <c r="O651">
        <v>-119.45359999999999</v>
      </c>
      <c r="P651" t="b">
        <v>0</v>
      </c>
      <c r="Q651" t="s">
        <v>9317</v>
      </c>
      <c r="R651" s="19" t="s">
        <v>10680</v>
      </c>
      <c r="S651" t="s">
        <v>28041</v>
      </c>
      <c r="T651" s="17">
        <v>50000</v>
      </c>
    </row>
    <row r="652" spans="1:20" ht="15.6" x14ac:dyDescent="0.3">
      <c r="A652" t="s">
        <v>19395</v>
      </c>
      <c r="B652" t="s">
        <v>19395</v>
      </c>
      <c r="C652" t="s">
        <v>1271</v>
      </c>
      <c r="D652" s="20" t="s">
        <v>134</v>
      </c>
      <c r="E652" t="s">
        <v>806</v>
      </c>
      <c r="F652">
        <v>1</v>
      </c>
      <c r="G652">
        <v>1</v>
      </c>
      <c r="H652" t="s">
        <v>1279</v>
      </c>
      <c r="I652" t="s">
        <v>1883</v>
      </c>
      <c r="J652" t="s">
        <v>19886</v>
      </c>
      <c r="K652" t="s">
        <v>9644</v>
      </c>
      <c r="L652" t="s">
        <v>9496</v>
      </c>
      <c r="M652" t="s">
        <v>10681</v>
      </c>
      <c r="N652">
        <v>50.652099999999997</v>
      </c>
      <c r="O652">
        <v>-120.3683</v>
      </c>
      <c r="P652" t="b">
        <v>0</v>
      </c>
      <c r="Q652" t="s">
        <v>9317</v>
      </c>
      <c r="R652" s="19" t="s">
        <v>10682</v>
      </c>
      <c r="S652" t="s">
        <v>28041</v>
      </c>
      <c r="T652" s="17">
        <v>50000</v>
      </c>
    </row>
    <row r="653" spans="1:20" ht="15.6" x14ac:dyDescent="0.3">
      <c r="A653" t="s">
        <v>19395</v>
      </c>
      <c r="B653" t="s">
        <v>19395</v>
      </c>
      <c r="C653" t="s">
        <v>1271</v>
      </c>
      <c r="D653" s="20" t="s">
        <v>135</v>
      </c>
      <c r="E653" t="s">
        <v>806</v>
      </c>
      <c r="F653">
        <v>1</v>
      </c>
      <c r="G653">
        <v>1</v>
      </c>
      <c r="H653" t="s">
        <v>1279</v>
      </c>
      <c r="I653" t="s">
        <v>1884</v>
      </c>
      <c r="J653" t="s">
        <v>19887</v>
      </c>
      <c r="K653" t="s">
        <v>9708</v>
      </c>
      <c r="L653" t="s">
        <v>9496</v>
      </c>
      <c r="M653" t="s">
        <v>10683</v>
      </c>
      <c r="N653">
        <v>48.448099999999997</v>
      </c>
      <c r="O653">
        <v>-123.3721</v>
      </c>
      <c r="P653" t="b">
        <v>0</v>
      </c>
      <c r="Q653" t="s">
        <v>9317</v>
      </c>
      <c r="R653" s="19" t="s">
        <v>10684</v>
      </c>
      <c r="S653" t="s">
        <v>28041</v>
      </c>
      <c r="T653" s="17">
        <v>50000</v>
      </c>
    </row>
    <row r="654" spans="1:20" ht="15.6" x14ac:dyDescent="0.3">
      <c r="A654" t="s">
        <v>19395</v>
      </c>
      <c r="B654" t="s">
        <v>19395</v>
      </c>
      <c r="C654" t="s">
        <v>1271</v>
      </c>
      <c r="D654" s="20" t="s">
        <v>136</v>
      </c>
      <c r="E654" t="s">
        <v>807</v>
      </c>
      <c r="F654">
        <v>1</v>
      </c>
      <c r="G654">
        <v>1</v>
      </c>
      <c r="H654" t="s">
        <v>1279</v>
      </c>
      <c r="I654" t="s">
        <v>1885</v>
      </c>
      <c r="J654" t="s">
        <v>19888</v>
      </c>
      <c r="K654" t="s">
        <v>10685</v>
      </c>
      <c r="L654" t="s">
        <v>10686</v>
      </c>
      <c r="M654" t="s">
        <v>10687</v>
      </c>
      <c r="N654">
        <v>62.337791299999999</v>
      </c>
      <c r="O654">
        <v>-140.878287</v>
      </c>
      <c r="P654" t="b">
        <v>0</v>
      </c>
      <c r="Q654" t="s">
        <v>9317</v>
      </c>
      <c r="R654" s="19" t="s">
        <v>10688</v>
      </c>
      <c r="S654" t="s">
        <v>28041</v>
      </c>
      <c r="T654" s="17">
        <v>595000</v>
      </c>
    </row>
    <row r="655" spans="1:20" ht="15.6" x14ac:dyDescent="0.3">
      <c r="A655" t="s">
        <v>19395</v>
      </c>
      <c r="B655" t="s">
        <v>19395</v>
      </c>
      <c r="C655" t="s">
        <v>1271</v>
      </c>
      <c r="D655" s="20" t="s">
        <v>136</v>
      </c>
      <c r="E655" t="s">
        <v>807</v>
      </c>
      <c r="F655">
        <v>1</v>
      </c>
      <c r="G655">
        <v>1</v>
      </c>
      <c r="H655" t="s">
        <v>1279</v>
      </c>
      <c r="I655" t="s">
        <v>1886</v>
      </c>
      <c r="J655" t="s">
        <v>19889</v>
      </c>
      <c r="K655" t="s">
        <v>10689</v>
      </c>
      <c r="L655" t="s">
        <v>10686</v>
      </c>
      <c r="M655" t="s">
        <v>10690</v>
      </c>
      <c r="N655">
        <v>61.353949999999998</v>
      </c>
      <c r="O655">
        <v>-138.997826</v>
      </c>
      <c r="P655" t="b">
        <v>0</v>
      </c>
      <c r="Q655" t="s">
        <v>9317</v>
      </c>
      <c r="R655" s="19" t="s">
        <v>10688</v>
      </c>
      <c r="S655" t="s">
        <v>28041</v>
      </c>
      <c r="T655" s="17">
        <v>595000</v>
      </c>
    </row>
    <row r="656" spans="1:20" ht="15.6" x14ac:dyDescent="0.3">
      <c r="A656" t="s">
        <v>19395</v>
      </c>
      <c r="B656" t="s">
        <v>19395</v>
      </c>
      <c r="C656" t="s">
        <v>1271</v>
      </c>
      <c r="D656" s="20" t="s">
        <v>136</v>
      </c>
      <c r="E656" t="s">
        <v>807</v>
      </c>
      <c r="F656">
        <v>1</v>
      </c>
      <c r="G656">
        <v>1</v>
      </c>
      <c r="H656" t="s">
        <v>1279</v>
      </c>
      <c r="I656" t="s">
        <v>1887</v>
      </c>
      <c r="J656" t="s">
        <v>19890</v>
      </c>
      <c r="K656" t="s">
        <v>10691</v>
      </c>
      <c r="L656" t="s">
        <v>10686</v>
      </c>
      <c r="M656" t="s">
        <v>10692</v>
      </c>
      <c r="N656">
        <v>60.069794999999999</v>
      </c>
      <c r="O656">
        <v>-128.711252</v>
      </c>
      <c r="P656" t="b">
        <v>0</v>
      </c>
      <c r="Q656" t="s">
        <v>9317</v>
      </c>
      <c r="R656" s="19" t="s">
        <v>10693</v>
      </c>
      <c r="S656" t="s">
        <v>28041</v>
      </c>
      <c r="T656" s="17">
        <v>595000</v>
      </c>
    </row>
    <row r="657" spans="1:20" ht="15.6" x14ac:dyDescent="0.3">
      <c r="A657" t="s">
        <v>19395</v>
      </c>
      <c r="B657" t="s">
        <v>19395</v>
      </c>
      <c r="C657" t="s">
        <v>1271</v>
      </c>
      <c r="D657" s="20" t="s">
        <v>136</v>
      </c>
      <c r="E657" t="s">
        <v>807</v>
      </c>
      <c r="F657">
        <v>1</v>
      </c>
      <c r="G657">
        <v>1</v>
      </c>
      <c r="H657" t="s">
        <v>1279</v>
      </c>
      <c r="I657" t="s">
        <v>1888</v>
      </c>
      <c r="J657" t="s">
        <v>19891</v>
      </c>
      <c r="K657" t="s">
        <v>10694</v>
      </c>
      <c r="L657" t="s">
        <v>10686</v>
      </c>
      <c r="M657" t="s">
        <v>10695</v>
      </c>
      <c r="N657">
        <v>60.762732999999997</v>
      </c>
      <c r="O657">
        <v>-136.16976500000001</v>
      </c>
      <c r="P657" t="b">
        <v>0</v>
      </c>
      <c r="Q657" t="s">
        <v>9317</v>
      </c>
      <c r="R657" s="19" t="s">
        <v>10696</v>
      </c>
      <c r="S657" t="s">
        <v>28041</v>
      </c>
      <c r="T657" s="17">
        <v>595000</v>
      </c>
    </row>
    <row r="658" spans="1:20" ht="15.6" x14ac:dyDescent="0.3">
      <c r="A658" t="s">
        <v>19395</v>
      </c>
      <c r="B658" t="s">
        <v>19395</v>
      </c>
      <c r="C658" t="s">
        <v>1271</v>
      </c>
      <c r="D658" s="20" t="s">
        <v>136</v>
      </c>
      <c r="E658" t="s">
        <v>807</v>
      </c>
      <c r="F658">
        <v>1</v>
      </c>
      <c r="G658">
        <v>1</v>
      </c>
      <c r="H658" t="s">
        <v>1279</v>
      </c>
      <c r="I658" t="s">
        <v>1889</v>
      </c>
      <c r="J658" t="s">
        <v>19892</v>
      </c>
      <c r="K658" t="s">
        <v>10697</v>
      </c>
      <c r="L658" t="s">
        <v>10686</v>
      </c>
      <c r="M658" t="s">
        <v>10698</v>
      </c>
      <c r="N658">
        <v>60.717959999999998</v>
      </c>
      <c r="O658">
        <v>-135.05232000000001</v>
      </c>
      <c r="P658" t="b">
        <v>0</v>
      </c>
      <c r="Q658" t="s">
        <v>9317</v>
      </c>
      <c r="R658" s="19" t="s">
        <v>10696</v>
      </c>
      <c r="S658" t="s">
        <v>28041</v>
      </c>
      <c r="T658" s="17">
        <v>595000</v>
      </c>
    </row>
    <row r="659" spans="1:20" ht="15.6" x14ac:dyDescent="0.3">
      <c r="A659" t="s">
        <v>19395</v>
      </c>
      <c r="B659" t="s">
        <v>19395</v>
      </c>
      <c r="C659" t="s">
        <v>1271</v>
      </c>
      <c r="D659" s="20" t="s">
        <v>136</v>
      </c>
      <c r="E659" t="s">
        <v>807</v>
      </c>
      <c r="F659">
        <v>1</v>
      </c>
      <c r="G659">
        <v>1</v>
      </c>
      <c r="H659" t="s">
        <v>1279</v>
      </c>
      <c r="I659" t="s">
        <v>1890</v>
      </c>
      <c r="J659" t="s">
        <v>1890</v>
      </c>
      <c r="K659" t="s">
        <v>10697</v>
      </c>
      <c r="L659" t="s">
        <v>10686</v>
      </c>
      <c r="M659" t="s">
        <v>10699</v>
      </c>
      <c r="N659">
        <v>60.709882399999998</v>
      </c>
      <c r="O659">
        <v>-135.0864249</v>
      </c>
      <c r="P659" t="b">
        <v>0</v>
      </c>
      <c r="Q659" t="s">
        <v>9317</v>
      </c>
      <c r="R659" s="19" t="s">
        <v>10696</v>
      </c>
      <c r="S659" t="s">
        <v>28041</v>
      </c>
      <c r="T659" s="17">
        <v>595000</v>
      </c>
    </row>
    <row r="660" spans="1:20" ht="15.6" x14ac:dyDescent="0.3">
      <c r="A660" t="s">
        <v>19395</v>
      </c>
      <c r="B660" t="s">
        <v>19395</v>
      </c>
      <c r="C660" t="s">
        <v>1271</v>
      </c>
      <c r="D660" s="20" t="s">
        <v>136</v>
      </c>
      <c r="E660" t="s">
        <v>807</v>
      </c>
      <c r="F660">
        <v>1</v>
      </c>
      <c r="G660">
        <v>1</v>
      </c>
      <c r="H660" t="s">
        <v>1279</v>
      </c>
      <c r="I660" t="s">
        <v>1891</v>
      </c>
      <c r="J660" t="s">
        <v>19893</v>
      </c>
      <c r="K660" t="s">
        <v>10700</v>
      </c>
      <c r="L660" t="s">
        <v>10686</v>
      </c>
      <c r="M660" t="s">
        <v>10701</v>
      </c>
      <c r="N660">
        <v>61.979424999999999</v>
      </c>
      <c r="O660">
        <v>-132.45426699999999</v>
      </c>
      <c r="P660" t="b">
        <v>0</v>
      </c>
      <c r="Q660" t="s">
        <v>9317</v>
      </c>
      <c r="R660" s="19" t="s">
        <v>10702</v>
      </c>
      <c r="S660" t="s">
        <v>28041</v>
      </c>
      <c r="T660" s="17">
        <v>595000</v>
      </c>
    </row>
    <row r="661" spans="1:20" ht="15.6" x14ac:dyDescent="0.3">
      <c r="A661" t="s">
        <v>19395</v>
      </c>
      <c r="B661" t="s">
        <v>19395</v>
      </c>
      <c r="C661" t="s">
        <v>1271</v>
      </c>
      <c r="D661" s="20" t="s">
        <v>136</v>
      </c>
      <c r="E661" t="s">
        <v>807</v>
      </c>
      <c r="F661">
        <v>1</v>
      </c>
      <c r="G661">
        <v>1</v>
      </c>
      <c r="H661" t="s">
        <v>1279</v>
      </c>
      <c r="I661" t="s">
        <v>1892</v>
      </c>
      <c r="J661" t="s">
        <v>19894</v>
      </c>
      <c r="K661" t="s">
        <v>10703</v>
      </c>
      <c r="L661" t="s">
        <v>10686</v>
      </c>
      <c r="M661" t="s">
        <v>10704</v>
      </c>
      <c r="N661">
        <v>62.228983999999997</v>
      </c>
      <c r="O661">
        <v>-133.355659</v>
      </c>
      <c r="P661" t="b">
        <v>0</v>
      </c>
      <c r="Q661" t="s">
        <v>9317</v>
      </c>
      <c r="R661" s="19" t="s">
        <v>10702</v>
      </c>
      <c r="S661" t="s">
        <v>28041</v>
      </c>
      <c r="T661" s="17">
        <v>595000</v>
      </c>
    </row>
    <row r="662" spans="1:20" ht="15.6" x14ac:dyDescent="0.3">
      <c r="A662" t="s">
        <v>19395</v>
      </c>
      <c r="B662" t="s">
        <v>19395</v>
      </c>
      <c r="C662" t="s">
        <v>1271</v>
      </c>
      <c r="D662" s="20" t="s">
        <v>136</v>
      </c>
      <c r="E662" t="s">
        <v>807</v>
      </c>
      <c r="F662">
        <v>1</v>
      </c>
      <c r="G662">
        <v>1</v>
      </c>
      <c r="H662" t="s">
        <v>1279</v>
      </c>
      <c r="I662" t="s">
        <v>1893</v>
      </c>
      <c r="J662" t="s">
        <v>19895</v>
      </c>
      <c r="K662" t="s">
        <v>10705</v>
      </c>
      <c r="L662" t="s">
        <v>10686</v>
      </c>
      <c r="M662" t="s">
        <v>10706</v>
      </c>
      <c r="N662">
        <v>60.167544999999997</v>
      </c>
      <c r="O662">
        <v>-132.707694</v>
      </c>
      <c r="P662" t="b">
        <v>0</v>
      </c>
      <c r="Q662" t="s">
        <v>9317</v>
      </c>
      <c r="R662" s="19" t="s">
        <v>10707</v>
      </c>
      <c r="S662" t="s">
        <v>28041</v>
      </c>
      <c r="T662" s="17">
        <v>595000</v>
      </c>
    </row>
    <row r="663" spans="1:20" ht="15.6" x14ac:dyDescent="0.3">
      <c r="A663" t="s">
        <v>19395</v>
      </c>
      <c r="B663" t="s">
        <v>19395</v>
      </c>
      <c r="C663" t="s">
        <v>1271</v>
      </c>
      <c r="D663" s="20" t="s">
        <v>136</v>
      </c>
      <c r="E663" t="s">
        <v>807</v>
      </c>
      <c r="F663">
        <v>1</v>
      </c>
      <c r="G663">
        <v>1</v>
      </c>
      <c r="H663" t="s">
        <v>1279</v>
      </c>
      <c r="I663" t="s">
        <v>1894</v>
      </c>
      <c r="J663" t="s">
        <v>19896</v>
      </c>
      <c r="K663" t="s">
        <v>10708</v>
      </c>
      <c r="L663" t="s">
        <v>10686</v>
      </c>
      <c r="M663" t="s">
        <v>10709</v>
      </c>
      <c r="N663">
        <v>63.594683000000003</v>
      </c>
      <c r="O663">
        <v>-135.89405199999999</v>
      </c>
      <c r="P663" t="b">
        <v>0</v>
      </c>
      <c r="Q663" t="s">
        <v>9317</v>
      </c>
      <c r="R663" s="19" t="s">
        <v>10696</v>
      </c>
      <c r="S663" t="s">
        <v>28041</v>
      </c>
      <c r="T663" s="17">
        <v>595000</v>
      </c>
    </row>
    <row r="664" spans="1:20" ht="15.6" x14ac:dyDescent="0.3">
      <c r="A664" t="s">
        <v>19395</v>
      </c>
      <c r="B664" t="s">
        <v>19395</v>
      </c>
      <c r="C664" t="s">
        <v>1271</v>
      </c>
      <c r="D664" s="20" t="s">
        <v>136</v>
      </c>
      <c r="E664" t="s">
        <v>807</v>
      </c>
      <c r="F664">
        <v>1</v>
      </c>
      <c r="G664">
        <v>1</v>
      </c>
      <c r="H664" t="s">
        <v>1279</v>
      </c>
      <c r="I664" t="s">
        <v>1895</v>
      </c>
      <c r="J664" t="s">
        <v>19897</v>
      </c>
      <c r="K664" t="s">
        <v>10710</v>
      </c>
      <c r="L664" t="s">
        <v>10686</v>
      </c>
      <c r="M664" t="s">
        <v>10711</v>
      </c>
      <c r="N664">
        <v>64.055428000000006</v>
      </c>
      <c r="O664">
        <v>-139.43419800000001</v>
      </c>
      <c r="P664" t="b">
        <v>0</v>
      </c>
      <c r="Q664" t="s">
        <v>9317</v>
      </c>
      <c r="R664" s="19" t="s">
        <v>10712</v>
      </c>
      <c r="S664" t="s">
        <v>28041</v>
      </c>
      <c r="T664" s="17">
        <v>595000</v>
      </c>
    </row>
    <row r="665" spans="1:20" ht="15.6" x14ac:dyDescent="0.3">
      <c r="A665" t="s">
        <v>19395</v>
      </c>
      <c r="B665" t="s">
        <v>19395</v>
      </c>
      <c r="C665" t="s">
        <v>1271</v>
      </c>
      <c r="D665" s="20" t="s">
        <v>136</v>
      </c>
      <c r="E665" t="s">
        <v>807</v>
      </c>
      <c r="F665">
        <v>1</v>
      </c>
      <c r="G665">
        <v>1</v>
      </c>
      <c r="H665" t="s">
        <v>1279</v>
      </c>
      <c r="I665" t="s">
        <v>1896</v>
      </c>
      <c r="J665" t="s">
        <v>19898</v>
      </c>
      <c r="K665" t="s">
        <v>10713</v>
      </c>
      <c r="L665" t="s">
        <v>10686</v>
      </c>
      <c r="M665" t="s">
        <v>10714</v>
      </c>
      <c r="N665">
        <v>63.037619200000002</v>
      </c>
      <c r="O665">
        <v>-136.677279</v>
      </c>
      <c r="P665" t="b">
        <v>0</v>
      </c>
      <c r="Q665" t="s">
        <v>9317</v>
      </c>
      <c r="R665" s="19" t="s">
        <v>10696</v>
      </c>
      <c r="S665" t="s">
        <v>28041</v>
      </c>
      <c r="T665" s="17">
        <v>595000</v>
      </c>
    </row>
    <row r="666" spans="1:20" ht="15.6" x14ac:dyDescent="0.3">
      <c r="A666" t="s">
        <v>19395</v>
      </c>
      <c r="B666" t="s">
        <v>19395</v>
      </c>
      <c r="C666" t="s">
        <v>1271</v>
      </c>
      <c r="D666" s="20" t="s">
        <v>136</v>
      </c>
      <c r="E666" t="s">
        <v>807</v>
      </c>
      <c r="F666">
        <v>1</v>
      </c>
      <c r="G666">
        <v>1</v>
      </c>
      <c r="H666" t="s">
        <v>1279</v>
      </c>
      <c r="I666" t="s">
        <v>1897</v>
      </c>
      <c r="J666" t="s">
        <v>19899</v>
      </c>
      <c r="K666" t="s">
        <v>10715</v>
      </c>
      <c r="L666" t="s">
        <v>10686</v>
      </c>
      <c r="M666" t="s">
        <v>10714</v>
      </c>
      <c r="N666">
        <v>62.845852000000001</v>
      </c>
      <c r="O666">
        <v>-136.51905199999999</v>
      </c>
      <c r="P666" t="b">
        <v>0</v>
      </c>
      <c r="Q666" t="s">
        <v>9317</v>
      </c>
      <c r="R666" s="19" t="s">
        <v>10696</v>
      </c>
      <c r="S666" t="s">
        <v>28041</v>
      </c>
      <c r="T666" s="17">
        <v>595000</v>
      </c>
    </row>
    <row r="667" spans="1:20" ht="15.6" x14ac:dyDescent="0.3">
      <c r="A667" t="s">
        <v>19395</v>
      </c>
      <c r="B667" t="s">
        <v>19395</v>
      </c>
      <c r="C667" t="s">
        <v>1271</v>
      </c>
      <c r="D667" s="20" t="s">
        <v>136</v>
      </c>
      <c r="E667" t="s">
        <v>807</v>
      </c>
      <c r="F667">
        <v>1</v>
      </c>
      <c r="G667">
        <v>1</v>
      </c>
      <c r="H667" t="s">
        <v>1279</v>
      </c>
      <c r="I667" t="s">
        <v>1898</v>
      </c>
      <c r="J667" t="s">
        <v>19900</v>
      </c>
      <c r="K667" t="s">
        <v>10716</v>
      </c>
      <c r="L667" t="s">
        <v>10686</v>
      </c>
      <c r="M667" t="s">
        <v>10717</v>
      </c>
      <c r="N667">
        <v>62.088535</v>
      </c>
      <c r="O667">
        <v>-136.29259500000001</v>
      </c>
      <c r="P667" t="b">
        <v>0</v>
      </c>
      <c r="Q667" t="s">
        <v>9317</v>
      </c>
      <c r="R667" s="19" t="s">
        <v>10718</v>
      </c>
      <c r="S667" t="s">
        <v>28041</v>
      </c>
      <c r="T667" s="17">
        <v>595000</v>
      </c>
    </row>
    <row r="668" spans="1:20" ht="15.6" x14ac:dyDescent="0.3">
      <c r="A668" t="s">
        <v>19395</v>
      </c>
      <c r="B668" t="s">
        <v>19395</v>
      </c>
      <c r="C668" t="s">
        <v>1271</v>
      </c>
      <c r="D668" s="20" t="s">
        <v>137</v>
      </c>
      <c r="E668" t="s">
        <v>808</v>
      </c>
      <c r="F668">
        <v>12</v>
      </c>
      <c r="G668">
        <v>12</v>
      </c>
      <c r="H668" t="s">
        <v>1279</v>
      </c>
      <c r="I668" t="s">
        <v>1899</v>
      </c>
      <c r="J668" t="s">
        <v>19901</v>
      </c>
      <c r="K668" t="s">
        <v>10153</v>
      </c>
      <c r="L668" t="s">
        <v>9496</v>
      </c>
      <c r="M668" t="s">
        <v>10719</v>
      </c>
      <c r="N668">
        <v>50.288941000000001</v>
      </c>
      <c r="O668">
        <v>-119.261655</v>
      </c>
      <c r="P668" t="b">
        <v>0</v>
      </c>
      <c r="Q668" t="s">
        <v>9317</v>
      </c>
      <c r="R668" s="19" t="s">
        <v>10720</v>
      </c>
      <c r="S668" t="s">
        <v>28040</v>
      </c>
      <c r="T668" s="17">
        <v>3090000</v>
      </c>
    </row>
    <row r="669" spans="1:20" ht="15.6" x14ac:dyDescent="0.3">
      <c r="A669" t="s">
        <v>19395</v>
      </c>
      <c r="B669" t="s">
        <v>19395</v>
      </c>
      <c r="C669" t="s">
        <v>1271</v>
      </c>
      <c r="D669" s="20" t="s">
        <v>137</v>
      </c>
      <c r="E669" t="s">
        <v>808</v>
      </c>
      <c r="F669">
        <v>4</v>
      </c>
      <c r="G669">
        <v>4</v>
      </c>
      <c r="H669" t="s">
        <v>1279</v>
      </c>
      <c r="I669" t="s">
        <v>1899</v>
      </c>
      <c r="J669" t="s">
        <v>19901</v>
      </c>
      <c r="K669" t="s">
        <v>10153</v>
      </c>
      <c r="L669" t="s">
        <v>9496</v>
      </c>
      <c r="M669" t="s">
        <v>10719</v>
      </c>
      <c r="N669">
        <v>50.288941000000001</v>
      </c>
      <c r="O669">
        <v>-119.261655</v>
      </c>
      <c r="P669" t="b">
        <v>0</v>
      </c>
      <c r="Q669" t="s">
        <v>9317</v>
      </c>
      <c r="R669" s="19" t="s">
        <v>10720</v>
      </c>
      <c r="S669" t="s">
        <v>28040</v>
      </c>
      <c r="T669" s="17">
        <v>3090000</v>
      </c>
    </row>
    <row r="670" spans="1:20" ht="15.6" x14ac:dyDescent="0.3">
      <c r="A670" t="s">
        <v>19395</v>
      </c>
      <c r="B670" t="s">
        <v>19395</v>
      </c>
      <c r="C670" t="s">
        <v>1271</v>
      </c>
      <c r="D670" s="20" t="s">
        <v>137</v>
      </c>
      <c r="E670" t="s">
        <v>808</v>
      </c>
      <c r="F670">
        <v>6</v>
      </c>
      <c r="G670">
        <v>6</v>
      </c>
      <c r="H670" t="s">
        <v>1279</v>
      </c>
      <c r="I670" t="s">
        <v>1900</v>
      </c>
      <c r="J670" t="s">
        <v>19902</v>
      </c>
      <c r="K670" t="s">
        <v>9689</v>
      </c>
      <c r="L670" t="s">
        <v>9496</v>
      </c>
      <c r="M670" t="s">
        <v>10721</v>
      </c>
      <c r="N670">
        <v>53.890624000000003</v>
      </c>
      <c r="O670">
        <v>-122.76787899999999</v>
      </c>
      <c r="P670" t="b">
        <v>0</v>
      </c>
      <c r="Q670" t="s">
        <v>9317</v>
      </c>
      <c r="R670" s="19" t="s">
        <v>9824</v>
      </c>
      <c r="S670" t="s">
        <v>28040</v>
      </c>
      <c r="T670" s="17">
        <v>3090000</v>
      </c>
    </row>
    <row r="671" spans="1:20" ht="15.6" x14ac:dyDescent="0.3">
      <c r="A671" t="s">
        <v>19395</v>
      </c>
      <c r="B671" t="s">
        <v>19395</v>
      </c>
      <c r="C671" t="s">
        <v>1271</v>
      </c>
      <c r="D671" s="20" t="s">
        <v>137</v>
      </c>
      <c r="E671" t="s">
        <v>808</v>
      </c>
      <c r="F671">
        <v>2</v>
      </c>
      <c r="G671">
        <v>2</v>
      </c>
      <c r="H671" t="s">
        <v>1279</v>
      </c>
      <c r="I671" t="s">
        <v>1900</v>
      </c>
      <c r="J671" t="s">
        <v>19902</v>
      </c>
      <c r="K671" t="s">
        <v>9689</v>
      </c>
      <c r="L671" t="s">
        <v>9496</v>
      </c>
      <c r="M671" t="s">
        <v>10721</v>
      </c>
      <c r="N671">
        <v>53.890624000000003</v>
      </c>
      <c r="O671">
        <v>-122.76787899999999</v>
      </c>
      <c r="P671" t="b">
        <v>0</v>
      </c>
      <c r="Q671" t="s">
        <v>9317</v>
      </c>
      <c r="R671" s="19" t="s">
        <v>9824</v>
      </c>
      <c r="S671" t="s">
        <v>28040</v>
      </c>
      <c r="T671" s="17">
        <v>3090000</v>
      </c>
    </row>
    <row r="672" spans="1:20" ht="15.6" x14ac:dyDescent="0.3">
      <c r="A672" t="s">
        <v>19395</v>
      </c>
      <c r="B672" t="s">
        <v>19395</v>
      </c>
      <c r="C672" t="s">
        <v>1271</v>
      </c>
      <c r="D672" s="20" t="s">
        <v>137</v>
      </c>
      <c r="E672" t="s">
        <v>808</v>
      </c>
      <c r="F672">
        <v>8</v>
      </c>
      <c r="G672">
        <v>8</v>
      </c>
      <c r="H672" t="s">
        <v>1279</v>
      </c>
      <c r="I672" t="s">
        <v>1901</v>
      </c>
      <c r="J672" t="s">
        <v>19903</v>
      </c>
      <c r="K672" t="s">
        <v>9764</v>
      </c>
      <c r="L672" t="s">
        <v>9496</v>
      </c>
      <c r="M672" t="s">
        <v>10722</v>
      </c>
      <c r="N672">
        <v>50.708013000000001</v>
      </c>
      <c r="O672">
        <v>-119.253815</v>
      </c>
      <c r="P672" t="b">
        <v>0</v>
      </c>
      <c r="Q672" t="s">
        <v>9317</v>
      </c>
      <c r="R672" s="19" t="s">
        <v>9824</v>
      </c>
      <c r="S672" t="s">
        <v>28040</v>
      </c>
      <c r="T672" s="17">
        <v>3090000</v>
      </c>
    </row>
    <row r="673" spans="1:20" ht="15.6" x14ac:dyDescent="0.3">
      <c r="A673" t="s">
        <v>19395</v>
      </c>
      <c r="B673" t="s">
        <v>19395</v>
      </c>
      <c r="C673" t="s">
        <v>1271</v>
      </c>
      <c r="D673" s="20" t="s">
        <v>137</v>
      </c>
      <c r="E673" t="s">
        <v>808</v>
      </c>
      <c r="F673">
        <v>3</v>
      </c>
      <c r="G673">
        <v>3</v>
      </c>
      <c r="H673" t="s">
        <v>1279</v>
      </c>
      <c r="I673" t="s">
        <v>1901</v>
      </c>
      <c r="J673" t="s">
        <v>19903</v>
      </c>
      <c r="K673" t="s">
        <v>9764</v>
      </c>
      <c r="L673" t="s">
        <v>9496</v>
      </c>
      <c r="M673" t="s">
        <v>10722</v>
      </c>
      <c r="N673">
        <v>50.708013000000001</v>
      </c>
      <c r="O673">
        <v>-119.253815</v>
      </c>
      <c r="P673" t="b">
        <v>0</v>
      </c>
      <c r="Q673" t="s">
        <v>9317</v>
      </c>
      <c r="R673" s="19" t="s">
        <v>9824</v>
      </c>
      <c r="S673" t="s">
        <v>28040</v>
      </c>
      <c r="T673" s="17">
        <v>3090000</v>
      </c>
    </row>
    <row r="674" spans="1:20" ht="15.6" x14ac:dyDescent="0.3">
      <c r="A674" t="s">
        <v>19395</v>
      </c>
      <c r="B674" t="s">
        <v>19395</v>
      </c>
      <c r="C674" t="s">
        <v>1271</v>
      </c>
      <c r="D674" s="20" t="s">
        <v>137</v>
      </c>
      <c r="E674" t="s">
        <v>808</v>
      </c>
      <c r="F674">
        <v>8</v>
      </c>
      <c r="G674">
        <v>8</v>
      </c>
      <c r="H674" t="s">
        <v>1279</v>
      </c>
      <c r="I674" t="s">
        <v>1902</v>
      </c>
      <c r="J674" t="s">
        <v>1902</v>
      </c>
      <c r="K674" t="s">
        <v>9646</v>
      </c>
      <c r="L674" t="s">
        <v>9496</v>
      </c>
      <c r="M674" t="s">
        <v>10723</v>
      </c>
      <c r="N674">
        <v>49.031689</v>
      </c>
      <c r="O674">
        <v>-119.466876</v>
      </c>
      <c r="P674" t="b">
        <v>0</v>
      </c>
      <c r="Q674" t="s">
        <v>9317</v>
      </c>
      <c r="R674" s="19" t="s">
        <v>9824</v>
      </c>
      <c r="S674" t="s">
        <v>28040</v>
      </c>
      <c r="T674" s="17">
        <v>3090000</v>
      </c>
    </row>
    <row r="675" spans="1:20" ht="15.6" x14ac:dyDescent="0.3">
      <c r="A675" t="s">
        <v>19395</v>
      </c>
      <c r="B675" t="s">
        <v>19395</v>
      </c>
      <c r="C675" t="s">
        <v>1271</v>
      </c>
      <c r="D675" s="20" t="s">
        <v>137</v>
      </c>
      <c r="E675" t="s">
        <v>808</v>
      </c>
      <c r="F675">
        <v>3</v>
      </c>
      <c r="G675">
        <v>3</v>
      </c>
      <c r="H675" t="s">
        <v>1279</v>
      </c>
      <c r="I675" t="s">
        <v>1902</v>
      </c>
      <c r="J675" t="s">
        <v>1902</v>
      </c>
      <c r="K675" t="s">
        <v>9646</v>
      </c>
      <c r="L675" t="s">
        <v>9496</v>
      </c>
      <c r="M675" t="s">
        <v>10723</v>
      </c>
      <c r="N675">
        <v>49.031689</v>
      </c>
      <c r="O675">
        <v>-119.466876</v>
      </c>
      <c r="P675" t="b">
        <v>0</v>
      </c>
      <c r="Q675" t="s">
        <v>9317</v>
      </c>
      <c r="R675" s="19" t="s">
        <v>9824</v>
      </c>
      <c r="S675" t="s">
        <v>28040</v>
      </c>
      <c r="T675" s="17">
        <v>3090000</v>
      </c>
    </row>
    <row r="676" spans="1:20" ht="15.6" x14ac:dyDescent="0.3">
      <c r="A676" t="s">
        <v>19395</v>
      </c>
      <c r="B676" t="s">
        <v>19395</v>
      </c>
      <c r="C676" t="s">
        <v>1271</v>
      </c>
      <c r="D676" s="20" t="s">
        <v>137</v>
      </c>
      <c r="E676" t="s">
        <v>808</v>
      </c>
      <c r="F676">
        <v>6</v>
      </c>
      <c r="G676">
        <v>6</v>
      </c>
      <c r="H676" t="s">
        <v>1279</v>
      </c>
      <c r="I676" t="s">
        <v>1903</v>
      </c>
      <c r="J676" t="s">
        <v>19904</v>
      </c>
      <c r="K676" t="s">
        <v>9807</v>
      </c>
      <c r="L676" t="s">
        <v>9496</v>
      </c>
      <c r="M676" t="s">
        <v>9808</v>
      </c>
      <c r="N676">
        <v>49.515408999999998</v>
      </c>
      <c r="O676">
        <v>-115.059116</v>
      </c>
      <c r="P676" t="b">
        <v>0</v>
      </c>
      <c r="Q676" t="s">
        <v>9317</v>
      </c>
      <c r="R676" s="19" t="s">
        <v>9773</v>
      </c>
      <c r="S676" t="s">
        <v>28040</v>
      </c>
      <c r="T676" s="17">
        <v>3090000</v>
      </c>
    </row>
    <row r="677" spans="1:20" ht="15.6" x14ac:dyDescent="0.3">
      <c r="A677" t="s">
        <v>19395</v>
      </c>
      <c r="B677" t="s">
        <v>19395</v>
      </c>
      <c r="C677" t="s">
        <v>1271</v>
      </c>
      <c r="D677" s="20" t="s">
        <v>137</v>
      </c>
      <c r="E677" t="s">
        <v>808</v>
      </c>
      <c r="F677">
        <v>2</v>
      </c>
      <c r="G677">
        <v>2</v>
      </c>
      <c r="H677" t="s">
        <v>1279</v>
      </c>
      <c r="I677" t="s">
        <v>1903</v>
      </c>
      <c r="J677" t="s">
        <v>19904</v>
      </c>
      <c r="K677" t="s">
        <v>9807</v>
      </c>
      <c r="L677" t="s">
        <v>9496</v>
      </c>
      <c r="M677" t="s">
        <v>9808</v>
      </c>
      <c r="N677">
        <v>49.515408999999998</v>
      </c>
      <c r="O677">
        <v>-115.059116</v>
      </c>
      <c r="P677" t="b">
        <v>0</v>
      </c>
      <c r="Q677" t="s">
        <v>9317</v>
      </c>
      <c r="R677" s="19" t="s">
        <v>9773</v>
      </c>
      <c r="S677" t="s">
        <v>28040</v>
      </c>
      <c r="T677" s="17">
        <v>3090000</v>
      </c>
    </row>
    <row r="678" spans="1:20" ht="15.6" x14ac:dyDescent="0.3">
      <c r="A678" t="s">
        <v>19395</v>
      </c>
      <c r="B678" t="s">
        <v>19395</v>
      </c>
      <c r="C678" t="s">
        <v>1271</v>
      </c>
      <c r="D678" s="20" t="s">
        <v>137</v>
      </c>
      <c r="E678" t="s">
        <v>808</v>
      </c>
      <c r="F678">
        <v>6</v>
      </c>
      <c r="G678">
        <v>6</v>
      </c>
      <c r="H678" t="s">
        <v>1279</v>
      </c>
      <c r="I678" t="s">
        <v>1904</v>
      </c>
      <c r="J678" t="s">
        <v>19905</v>
      </c>
      <c r="K678" t="s">
        <v>10724</v>
      </c>
      <c r="L678" t="s">
        <v>9496</v>
      </c>
      <c r="M678" t="s">
        <v>10725</v>
      </c>
      <c r="N678">
        <v>49.525024000000002</v>
      </c>
      <c r="O678">
        <v>-115.752557</v>
      </c>
      <c r="P678" t="b">
        <v>0</v>
      </c>
      <c r="Q678" t="s">
        <v>9317</v>
      </c>
      <c r="R678" s="19" t="s">
        <v>9773</v>
      </c>
      <c r="S678" t="s">
        <v>28040</v>
      </c>
      <c r="T678" s="17">
        <v>3090000</v>
      </c>
    </row>
    <row r="679" spans="1:20" ht="15.6" x14ac:dyDescent="0.3">
      <c r="A679" t="s">
        <v>19395</v>
      </c>
      <c r="B679" t="s">
        <v>19395</v>
      </c>
      <c r="C679" t="s">
        <v>1271</v>
      </c>
      <c r="D679" s="20" t="s">
        <v>137</v>
      </c>
      <c r="E679" t="s">
        <v>808</v>
      </c>
      <c r="F679">
        <v>2</v>
      </c>
      <c r="G679">
        <v>2</v>
      </c>
      <c r="H679" t="s">
        <v>1279</v>
      </c>
      <c r="I679" t="s">
        <v>1904</v>
      </c>
      <c r="J679" t="s">
        <v>19905</v>
      </c>
      <c r="K679" t="s">
        <v>10724</v>
      </c>
      <c r="L679" t="s">
        <v>9496</v>
      </c>
      <c r="M679" t="s">
        <v>10725</v>
      </c>
      <c r="N679">
        <v>49.525024000000002</v>
      </c>
      <c r="O679">
        <v>-115.752557</v>
      </c>
      <c r="P679" t="b">
        <v>0</v>
      </c>
      <c r="Q679" t="s">
        <v>9317</v>
      </c>
      <c r="R679" s="19" t="s">
        <v>9773</v>
      </c>
      <c r="S679" t="s">
        <v>28040</v>
      </c>
      <c r="T679" s="17">
        <v>3090000</v>
      </c>
    </row>
    <row r="680" spans="1:20" ht="15.6" x14ac:dyDescent="0.3">
      <c r="A680" t="s">
        <v>19395</v>
      </c>
      <c r="B680" t="s">
        <v>19395</v>
      </c>
      <c r="C680" t="s">
        <v>1271</v>
      </c>
      <c r="D680" s="20" t="s">
        <v>137</v>
      </c>
      <c r="E680" t="s">
        <v>808</v>
      </c>
      <c r="F680">
        <v>6</v>
      </c>
      <c r="G680">
        <v>6</v>
      </c>
      <c r="H680" t="s">
        <v>1279</v>
      </c>
      <c r="I680" t="s">
        <v>1905</v>
      </c>
      <c r="J680" t="s">
        <v>19906</v>
      </c>
      <c r="K680" t="s">
        <v>10726</v>
      </c>
      <c r="L680" t="s">
        <v>9496</v>
      </c>
      <c r="M680" t="s">
        <v>10727</v>
      </c>
      <c r="N680">
        <v>49.118577000000002</v>
      </c>
      <c r="O680">
        <v>-116.52584</v>
      </c>
      <c r="P680" t="b">
        <v>0</v>
      </c>
      <c r="Q680" t="s">
        <v>9317</v>
      </c>
      <c r="R680" s="19" t="s">
        <v>10560</v>
      </c>
      <c r="S680" t="s">
        <v>28040</v>
      </c>
      <c r="T680" s="17">
        <v>3090000</v>
      </c>
    </row>
    <row r="681" spans="1:20" ht="15.6" x14ac:dyDescent="0.3">
      <c r="A681" t="s">
        <v>19395</v>
      </c>
      <c r="B681" t="s">
        <v>19395</v>
      </c>
      <c r="C681" t="s">
        <v>1271</v>
      </c>
      <c r="D681" s="20" t="s">
        <v>137</v>
      </c>
      <c r="E681" t="s">
        <v>808</v>
      </c>
      <c r="F681">
        <v>2</v>
      </c>
      <c r="G681">
        <v>2</v>
      </c>
      <c r="H681" t="s">
        <v>1279</v>
      </c>
      <c r="I681" t="s">
        <v>1905</v>
      </c>
      <c r="J681" t="s">
        <v>19906</v>
      </c>
      <c r="K681" t="s">
        <v>10726</v>
      </c>
      <c r="L681" t="s">
        <v>9496</v>
      </c>
      <c r="M681" t="s">
        <v>10727</v>
      </c>
      <c r="N681">
        <v>49.118577000000002</v>
      </c>
      <c r="O681">
        <v>-116.52584</v>
      </c>
      <c r="P681" t="b">
        <v>0</v>
      </c>
      <c r="Q681" t="s">
        <v>9317</v>
      </c>
      <c r="R681" s="19" t="s">
        <v>10560</v>
      </c>
      <c r="S681" t="s">
        <v>28040</v>
      </c>
      <c r="T681" s="17">
        <v>3090000</v>
      </c>
    </row>
    <row r="682" spans="1:20" ht="15.6" x14ac:dyDescent="0.3">
      <c r="A682" t="s">
        <v>19395</v>
      </c>
      <c r="B682" t="s">
        <v>19395</v>
      </c>
      <c r="C682" t="s">
        <v>1271</v>
      </c>
      <c r="D682" s="20" t="s">
        <v>137</v>
      </c>
      <c r="E682" t="s">
        <v>808</v>
      </c>
      <c r="F682">
        <v>6</v>
      </c>
      <c r="G682">
        <v>6</v>
      </c>
      <c r="H682" t="s">
        <v>1279</v>
      </c>
      <c r="I682" t="s">
        <v>1906</v>
      </c>
      <c r="J682" t="s">
        <v>19907</v>
      </c>
      <c r="K682" t="s">
        <v>10728</v>
      </c>
      <c r="L682" t="s">
        <v>9496</v>
      </c>
      <c r="M682" t="s">
        <v>10729</v>
      </c>
      <c r="N682">
        <v>49.294992999999998</v>
      </c>
      <c r="O682">
        <v>-117.653695</v>
      </c>
      <c r="P682" t="b">
        <v>0</v>
      </c>
      <c r="Q682" t="s">
        <v>9317</v>
      </c>
      <c r="R682" s="19" t="s">
        <v>10165</v>
      </c>
      <c r="S682" t="s">
        <v>28040</v>
      </c>
      <c r="T682" s="17">
        <v>3090000</v>
      </c>
    </row>
    <row r="683" spans="1:20" ht="15.6" x14ac:dyDescent="0.3">
      <c r="A683" t="s">
        <v>19395</v>
      </c>
      <c r="B683" t="s">
        <v>19395</v>
      </c>
      <c r="C683" t="s">
        <v>1271</v>
      </c>
      <c r="D683" s="20" t="s">
        <v>137</v>
      </c>
      <c r="E683" t="s">
        <v>808</v>
      </c>
      <c r="F683">
        <v>2</v>
      </c>
      <c r="G683">
        <v>2</v>
      </c>
      <c r="H683" t="s">
        <v>1279</v>
      </c>
      <c r="I683" t="s">
        <v>1906</v>
      </c>
      <c r="J683" t="s">
        <v>19907</v>
      </c>
      <c r="K683" t="s">
        <v>10728</v>
      </c>
      <c r="L683" t="s">
        <v>9496</v>
      </c>
      <c r="M683" t="s">
        <v>10729</v>
      </c>
      <c r="N683">
        <v>49.294992999999998</v>
      </c>
      <c r="O683">
        <v>-117.653695</v>
      </c>
      <c r="P683" t="b">
        <v>0</v>
      </c>
      <c r="Q683" t="s">
        <v>9317</v>
      </c>
      <c r="R683" s="19" t="s">
        <v>10165</v>
      </c>
      <c r="S683" t="s">
        <v>28040</v>
      </c>
      <c r="T683" s="17">
        <v>3090000</v>
      </c>
    </row>
    <row r="684" spans="1:20" ht="15.6" x14ac:dyDescent="0.3">
      <c r="A684" t="s">
        <v>19395</v>
      </c>
      <c r="B684" t="s">
        <v>19395</v>
      </c>
      <c r="C684" t="s">
        <v>1271</v>
      </c>
      <c r="D684" s="20" t="s">
        <v>138</v>
      </c>
      <c r="E684" t="s">
        <v>808</v>
      </c>
      <c r="F684">
        <v>8</v>
      </c>
      <c r="G684">
        <v>8</v>
      </c>
      <c r="H684" t="s">
        <v>1279</v>
      </c>
      <c r="I684" t="s">
        <v>1907</v>
      </c>
      <c r="J684" t="s">
        <v>19908</v>
      </c>
      <c r="K684" t="s">
        <v>10730</v>
      </c>
      <c r="L684" t="s">
        <v>9431</v>
      </c>
      <c r="M684" t="s">
        <v>10731</v>
      </c>
      <c r="N684">
        <v>52.880859000000001</v>
      </c>
      <c r="O684">
        <v>-118.078172</v>
      </c>
      <c r="P684" t="b">
        <v>0</v>
      </c>
      <c r="Q684" t="s">
        <v>9317</v>
      </c>
      <c r="R684" s="19" t="s">
        <v>10732</v>
      </c>
      <c r="S684" t="s">
        <v>28040</v>
      </c>
      <c r="T684" s="17">
        <v>2012500</v>
      </c>
    </row>
    <row r="685" spans="1:20" ht="15.6" x14ac:dyDescent="0.3">
      <c r="A685" t="s">
        <v>19395</v>
      </c>
      <c r="B685" t="s">
        <v>19395</v>
      </c>
      <c r="C685" t="s">
        <v>1271</v>
      </c>
      <c r="D685" s="20" t="s">
        <v>138</v>
      </c>
      <c r="E685" t="s">
        <v>808</v>
      </c>
      <c r="F685">
        <v>3</v>
      </c>
      <c r="G685">
        <v>3</v>
      </c>
      <c r="H685" t="s">
        <v>1279</v>
      </c>
      <c r="I685" t="s">
        <v>1907</v>
      </c>
      <c r="J685" t="s">
        <v>19908</v>
      </c>
      <c r="K685" t="s">
        <v>10730</v>
      </c>
      <c r="L685" t="s">
        <v>9431</v>
      </c>
      <c r="M685" t="s">
        <v>10731</v>
      </c>
      <c r="N685">
        <v>52.880859000000001</v>
      </c>
      <c r="O685">
        <v>-118.078172</v>
      </c>
      <c r="P685" t="b">
        <v>0</v>
      </c>
      <c r="Q685" t="s">
        <v>9317</v>
      </c>
      <c r="R685" s="19" t="s">
        <v>10732</v>
      </c>
      <c r="S685" t="s">
        <v>28040</v>
      </c>
      <c r="T685" s="17">
        <v>2012500</v>
      </c>
    </row>
    <row r="686" spans="1:20" ht="15.6" x14ac:dyDescent="0.3">
      <c r="A686" t="s">
        <v>19395</v>
      </c>
      <c r="B686" t="s">
        <v>19395</v>
      </c>
      <c r="C686" t="s">
        <v>1271</v>
      </c>
      <c r="D686" s="20" t="s">
        <v>138</v>
      </c>
      <c r="E686" t="s">
        <v>808</v>
      </c>
      <c r="F686">
        <v>6</v>
      </c>
      <c r="G686">
        <v>6</v>
      </c>
      <c r="H686" t="s">
        <v>1279</v>
      </c>
      <c r="I686" t="s">
        <v>1908</v>
      </c>
      <c r="J686" t="s">
        <v>19909</v>
      </c>
      <c r="K686" t="s">
        <v>9809</v>
      </c>
      <c r="L686" t="s">
        <v>9431</v>
      </c>
      <c r="M686" t="s">
        <v>10733</v>
      </c>
      <c r="N686">
        <v>53.584803999999998</v>
      </c>
      <c r="O686">
        <v>-116.440906</v>
      </c>
      <c r="P686" t="b">
        <v>0</v>
      </c>
      <c r="Q686" t="s">
        <v>9317</v>
      </c>
      <c r="R686" s="19" t="s">
        <v>10734</v>
      </c>
      <c r="S686" t="s">
        <v>28040</v>
      </c>
      <c r="T686" s="17">
        <v>2012500</v>
      </c>
    </row>
    <row r="687" spans="1:20" ht="15.6" x14ac:dyDescent="0.3">
      <c r="A687" t="s">
        <v>19395</v>
      </c>
      <c r="B687" t="s">
        <v>19395</v>
      </c>
      <c r="C687" t="s">
        <v>1271</v>
      </c>
      <c r="D687" s="20" t="s">
        <v>138</v>
      </c>
      <c r="E687" t="s">
        <v>808</v>
      </c>
      <c r="F687">
        <v>2</v>
      </c>
      <c r="G687">
        <v>2</v>
      </c>
      <c r="H687" t="s">
        <v>1279</v>
      </c>
      <c r="I687" t="s">
        <v>1909</v>
      </c>
      <c r="J687" t="s">
        <v>1909</v>
      </c>
      <c r="K687" t="s">
        <v>9809</v>
      </c>
      <c r="L687" t="s">
        <v>9431</v>
      </c>
      <c r="M687" t="s">
        <v>10733</v>
      </c>
      <c r="N687">
        <v>53.584803999999998</v>
      </c>
      <c r="O687">
        <v>-116.440906</v>
      </c>
      <c r="P687" t="b">
        <v>0</v>
      </c>
      <c r="Q687" t="s">
        <v>9317</v>
      </c>
      <c r="R687" s="19" t="s">
        <v>10734</v>
      </c>
      <c r="S687" t="s">
        <v>28040</v>
      </c>
      <c r="T687" s="17">
        <v>2012500</v>
      </c>
    </row>
    <row r="688" spans="1:20" ht="15.6" x14ac:dyDescent="0.3">
      <c r="A688" t="s">
        <v>19395</v>
      </c>
      <c r="B688" t="s">
        <v>19395</v>
      </c>
      <c r="C688" t="s">
        <v>1271</v>
      </c>
      <c r="D688" s="20" t="s">
        <v>138</v>
      </c>
      <c r="E688" t="s">
        <v>808</v>
      </c>
      <c r="F688">
        <v>6</v>
      </c>
      <c r="G688">
        <v>6</v>
      </c>
      <c r="H688" t="s">
        <v>1279</v>
      </c>
      <c r="I688" t="s">
        <v>1910</v>
      </c>
      <c r="J688" t="s">
        <v>19910</v>
      </c>
      <c r="K688" t="s">
        <v>10735</v>
      </c>
      <c r="L688" t="s">
        <v>9431</v>
      </c>
      <c r="M688" t="s">
        <v>10736</v>
      </c>
      <c r="N688">
        <v>53.499321999999999</v>
      </c>
      <c r="O688">
        <v>-112.06468599999999</v>
      </c>
      <c r="P688" t="b">
        <v>0</v>
      </c>
      <c r="Q688" t="s">
        <v>9317</v>
      </c>
      <c r="R688" s="19" t="s">
        <v>10737</v>
      </c>
      <c r="S688" t="s">
        <v>28040</v>
      </c>
      <c r="T688" s="17">
        <v>2012500</v>
      </c>
    </row>
    <row r="689" spans="1:20" ht="15.6" x14ac:dyDescent="0.3">
      <c r="A689" t="s">
        <v>19395</v>
      </c>
      <c r="B689" t="s">
        <v>19395</v>
      </c>
      <c r="C689" t="s">
        <v>1271</v>
      </c>
      <c r="D689" s="20" t="s">
        <v>138</v>
      </c>
      <c r="E689" t="s">
        <v>808</v>
      </c>
      <c r="F689">
        <v>2</v>
      </c>
      <c r="G689">
        <v>2</v>
      </c>
      <c r="H689" t="s">
        <v>1279</v>
      </c>
      <c r="I689" t="s">
        <v>1910</v>
      </c>
      <c r="J689" t="s">
        <v>19910</v>
      </c>
      <c r="K689" t="s">
        <v>10735</v>
      </c>
      <c r="L689" t="s">
        <v>9431</v>
      </c>
      <c r="M689" t="s">
        <v>10736</v>
      </c>
      <c r="N689">
        <v>53.499321999999999</v>
      </c>
      <c r="O689">
        <v>-112.06468599999999</v>
      </c>
      <c r="P689" t="b">
        <v>0</v>
      </c>
      <c r="Q689" t="s">
        <v>9317</v>
      </c>
      <c r="R689" s="19" t="s">
        <v>10737</v>
      </c>
      <c r="S689" t="s">
        <v>28040</v>
      </c>
      <c r="T689" s="17">
        <v>2012500</v>
      </c>
    </row>
    <row r="690" spans="1:20" ht="15.6" x14ac:dyDescent="0.3">
      <c r="A690" t="s">
        <v>19395</v>
      </c>
      <c r="B690" t="s">
        <v>19395</v>
      </c>
      <c r="C690" t="s">
        <v>1271</v>
      </c>
      <c r="D690" s="20" t="s">
        <v>138</v>
      </c>
      <c r="E690" t="s">
        <v>808</v>
      </c>
      <c r="F690">
        <v>6</v>
      </c>
      <c r="G690">
        <v>6</v>
      </c>
      <c r="H690" t="s">
        <v>1279</v>
      </c>
      <c r="I690" t="s">
        <v>1911</v>
      </c>
      <c r="J690" t="s">
        <v>1911</v>
      </c>
      <c r="K690" t="s">
        <v>10738</v>
      </c>
      <c r="L690" t="s">
        <v>9431</v>
      </c>
      <c r="M690" t="s">
        <v>10739</v>
      </c>
      <c r="N690">
        <v>53.278877999999999</v>
      </c>
      <c r="O690">
        <v>-110.00661599999999</v>
      </c>
      <c r="P690" t="b">
        <v>0</v>
      </c>
      <c r="Q690" t="s">
        <v>9317</v>
      </c>
      <c r="R690" s="19" t="s">
        <v>10740</v>
      </c>
      <c r="S690" t="s">
        <v>28040</v>
      </c>
      <c r="T690" s="17">
        <v>2012500</v>
      </c>
    </row>
    <row r="691" spans="1:20" ht="15.6" x14ac:dyDescent="0.3">
      <c r="A691" t="s">
        <v>19395</v>
      </c>
      <c r="B691" t="s">
        <v>19395</v>
      </c>
      <c r="C691" t="s">
        <v>1271</v>
      </c>
      <c r="D691" s="20" t="s">
        <v>138</v>
      </c>
      <c r="E691" t="s">
        <v>808</v>
      </c>
      <c r="F691">
        <v>2</v>
      </c>
      <c r="G691">
        <v>2</v>
      </c>
      <c r="H691" t="s">
        <v>1279</v>
      </c>
      <c r="I691" t="s">
        <v>1911</v>
      </c>
      <c r="J691" t="s">
        <v>1911</v>
      </c>
      <c r="K691" t="s">
        <v>10738</v>
      </c>
      <c r="L691" t="s">
        <v>9431</v>
      </c>
      <c r="M691" t="s">
        <v>10739</v>
      </c>
      <c r="N691">
        <v>53.278877999999999</v>
      </c>
      <c r="O691">
        <v>-110.00661599999999</v>
      </c>
      <c r="P691" t="b">
        <v>0</v>
      </c>
      <c r="Q691" t="s">
        <v>9317</v>
      </c>
      <c r="R691" s="19" t="s">
        <v>10740</v>
      </c>
      <c r="S691" t="s">
        <v>28040</v>
      </c>
      <c r="T691" s="17">
        <v>2012500</v>
      </c>
    </row>
    <row r="692" spans="1:20" ht="15.6" x14ac:dyDescent="0.3">
      <c r="A692" t="s">
        <v>19395</v>
      </c>
      <c r="B692" t="s">
        <v>19395</v>
      </c>
      <c r="C692" t="s">
        <v>1271</v>
      </c>
      <c r="D692" s="20" t="s">
        <v>138</v>
      </c>
      <c r="E692" t="s">
        <v>808</v>
      </c>
      <c r="F692">
        <v>6</v>
      </c>
      <c r="G692">
        <v>6</v>
      </c>
      <c r="H692" t="s">
        <v>1279</v>
      </c>
      <c r="I692" t="s">
        <v>1912</v>
      </c>
      <c r="J692" t="s">
        <v>19911</v>
      </c>
      <c r="K692" t="s">
        <v>10741</v>
      </c>
      <c r="L692" t="s">
        <v>9717</v>
      </c>
      <c r="M692" t="s">
        <v>10742</v>
      </c>
      <c r="N692">
        <v>52.791635999999997</v>
      </c>
      <c r="O692">
        <v>-108.30359799999999</v>
      </c>
      <c r="P692" t="b">
        <v>0</v>
      </c>
      <c r="Q692" t="s">
        <v>9317</v>
      </c>
      <c r="R692" s="19" t="s">
        <v>10743</v>
      </c>
      <c r="S692" t="s">
        <v>28040</v>
      </c>
      <c r="T692" s="17">
        <v>2012500</v>
      </c>
    </row>
    <row r="693" spans="1:20" ht="15.6" x14ac:dyDescent="0.3">
      <c r="A693" t="s">
        <v>19395</v>
      </c>
      <c r="B693" t="s">
        <v>19395</v>
      </c>
      <c r="C693" t="s">
        <v>1271</v>
      </c>
      <c r="D693" s="20" t="s">
        <v>138</v>
      </c>
      <c r="E693" t="s">
        <v>808</v>
      </c>
      <c r="F693">
        <v>2</v>
      </c>
      <c r="G693">
        <v>2</v>
      </c>
      <c r="H693" t="s">
        <v>1279</v>
      </c>
      <c r="I693" t="s">
        <v>1912</v>
      </c>
      <c r="J693" t="s">
        <v>19911</v>
      </c>
      <c r="K693" t="s">
        <v>10741</v>
      </c>
      <c r="L693" t="s">
        <v>9717</v>
      </c>
      <c r="M693" t="s">
        <v>10742</v>
      </c>
      <c r="N693">
        <v>52.791635999999997</v>
      </c>
      <c r="O693">
        <v>-108.30359799999999</v>
      </c>
      <c r="P693" t="b">
        <v>0</v>
      </c>
      <c r="Q693" t="s">
        <v>9317</v>
      </c>
      <c r="R693" s="19" t="s">
        <v>10743</v>
      </c>
      <c r="S693" t="s">
        <v>28040</v>
      </c>
      <c r="T693" s="17">
        <v>2012500</v>
      </c>
    </row>
    <row r="694" spans="1:20" ht="15.6" x14ac:dyDescent="0.3">
      <c r="A694" t="s">
        <v>19395</v>
      </c>
      <c r="B694" t="s">
        <v>19395</v>
      </c>
      <c r="C694" t="s">
        <v>1271</v>
      </c>
      <c r="D694" s="20" t="s">
        <v>138</v>
      </c>
      <c r="E694" t="s">
        <v>808</v>
      </c>
      <c r="F694">
        <v>6</v>
      </c>
      <c r="G694">
        <v>6</v>
      </c>
      <c r="H694" t="s">
        <v>1279</v>
      </c>
      <c r="I694" t="s">
        <v>1913</v>
      </c>
      <c r="J694" t="s">
        <v>19912</v>
      </c>
      <c r="K694" t="s">
        <v>10026</v>
      </c>
      <c r="L694" t="s">
        <v>9717</v>
      </c>
      <c r="M694" t="s">
        <v>10744</v>
      </c>
      <c r="N694">
        <v>52.131082999999997</v>
      </c>
      <c r="O694">
        <v>-106.66803899999999</v>
      </c>
      <c r="P694" t="b">
        <v>0</v>
      </c>
      <c r="Q694" t="s">
        <v>9317</v>
      </c>
      <c r="R694" s="19" t="s">
        <v>10745</v>
      </c>
      <c r="S694" t="s">
        <v>28040</v>
      </c>
      <c r="T694" s="17">
        <v>2012500</v>
      </c>
    </row>
    <row r="695" spans="1:20" ht="15.6" x14ac:dyDescent="0.3">
      <c r="A695" t="s">
        <v>19395</v>
      </c>
      <c r="B695" t="s">
        <v>19395</v>
      </c>
      <c r="C695" t="s">
        <v>1271</v>
      </c>
      <c r="D695" s="20" t="s">
        <v>138</v>
      </c>
      <c r="E695" t="s">
        <v>808</v>
      </c>
      <c r="F695">
        <v>2</v>
      </c>
      <c r="G695">
        <v>2</v>
      </c>
      <c r="H695" t="s">
        <v>1279</v>
      </c>
      <c r="I695" t="s">
        <v>1913</v>
      </c>
      <c r="J695" t="s">
        <v>19912</v>
      </c>
      <c r="K695" t="s">
        <v>10026</v>
      </c>
      <c r="L695" t="s">
        <v>9717</v>
      </c>
      <c r="M695" t="s">
        <v>10744</v>
      </c>
      <c r="N695">
        <v>52.131082999999997</v>
      </c>
      <c r="O695">
        <v>-106.66803899999999</v>
      </c>
      <c r="P695" t="b">
        <v>0</v>
      </c>
      <c r="Q695" t="s">
        <v>9317</v>
      </c>
      <c r="R695" s="19" t="s">
        <v>10745</v>
      </c>
      <c r="S695" t="s">
        <v>28040</v>
      </c>
      <c r="T695" s="17">
        <v>2012500</v>
      </c>
    </row>
    <row r="696" spans="1:20" ht="15.6" x14ac:dyDescent="0.3">
      <c r="A696" t="s">
        <v>19395</v>
      </c>
      <c r="B696" t="s">
        <v>19395</v>
      </c>
      <c r="C696" t="s">
        <v>1271</v>
      </c>
      <c r="D696" s="20" t="s">
        <v>139</v>
      </c>
      <c r="E696" t="s">
        <v>809</v>
      </c>
      <c r="F696">
        <v>2</v>
      </c>
      <c r="G696">
        <v>2</v>
      </c>
      <c r="H696" t="s">
        <v>1279</v>
      </c>
      <c r="I696" t="s">
        <v>1914</v>
      </c>
      <c r="J696" t="s">
        <v>19913</v>
      </c>
      <c r="K696" t="s">
        <v>10746</v>
      </c>
      <c r="L696" t="s">
        <v>9326</v>
      </c>
      <c r="M696" t="s">
        <v>10747</v>
      </c>
      <c r="N696">
        <v>49.412488000000003</v>
      </c>
      <c r="O696">
        <v>-82.424053000000001</v>
      </c>
      <c r="P696" t="b">
        <v>0</v>
      </c>
      <c r="Q696" t="s">
        <v>9317</v>
      </c>
      <c r="R696" s="19" t="s">
        <v>10748</v>
      </c>
      <c r="S696" t="s">
        <v>28041</v>
      </c>
      <c r="T696" s="17">
        <v>100000</v>
      </c>
    </row>
    <row r="697" spans="1:20" ht="15.6" x14ac:dyDescent="0.3">
      <c r="A697" t="s">
        <v>19395</v>
      </c>
      <c r="B697" t="s">
        <v>19395</v>
      </c>
      <c r="C697" t="s">
        <v>1271</v>
      </c>
      <c r="D697" s="20" t="s">
        <v>140</v>
      </c>
      <c r="E697" t="s">
        <v>810</v>
      </c>
      <c r="F697">
        <v>1</v>
      </c>
      <c r="G697">
        <v>1</v>
      </c>
      <c r="H697" t="s">
        <v>1280</v>
      </c>
      <c r="I697" t="s">
        <v>1915</v>
      </c>
      <c r="J697" t="s">
        <v>1915</v>
      </c>
      <c r="K697" t="s">
        <v>9329</v>
      </c>
      <c r="L697" t="s">
        <v>9326</v>
      </c>
      <c r="M697" t="s">
        <v>10749</v>
      </c>
      <c r="N697">
        <v>43.671497809999998</v>
      </c>
      <c r="O697">
        <v>-79.596343099999999</v>
      </c>
      <c r="P697" t="b">
        <v>0</v>
      </c>
      <c r="Q697" t="s">
        <v>9317</v>
      </c>
      <c r="R697" s="19" t="s">
        <v>10613</v>
      </c>
      <c r="S697" t="s">
        <v>28040</v>
      </c>
      <c r="T697" s="17">
        <v>1000000</v>
      </c>
    </row>
    <row r="698" spans="1:20" ht="15.6" x14ac:dyDescent="0.3">
      <c r="A698" t="s">
        <v>19395</v>
      </c>
      <c r="B698" t="s">
        <v>19395</v>
      </c>
      <c r="C698" t="s">
        <v>1271</v>
      </c>
      <c r="D698" s="20" t="s">
        <v>141</v>
      </c>
      <c r="E698" t="s">
        <v>768</v>
      </c>
      <c r="F698">
        <v>1</v>
      </c>
      <c r="G698">
        <v>0</v>
      </c>
      <c r="H698" t="s">
        <v>1280</v>
      </c>
      <c r="I698" t="s">
        <v>1916</v>
      </c>
      <c r="J698" t="s">
        <v>19914</v>
      </c>
      <c r="K698" t="s">
        <v>9581</v>
      </c>
      <c r="L698" t="s">
        <v>9496</v>
      </c>
      <c r="M698" t="s">
        <v>10750</v>
      </c>
      <c r="N698">
        <v>49.039925510000003</v>
      </c>
      <c r="O698">
        <v>-123.0985179</v>
      </c>
      <c r="P698" t="b">
        <v>0</v>
      </c>
      <c r="Q698" t="s">
        <v>10269</v>
      </c>
      <c r="S698" t="s">
        <v>28040</v>
      </c>
      <c r="T698" s="17">
        <v>1000000</v>
      </c>
    </row>
    <row r="699" spans="1:20" ht="15.6" x14ac:dyDescent="0.3">
      <c r="A699" t="s">
        <v>19395</v>
      </c>
      <c r="B699" t="s">
        <v>19395</v>
      </c>
      <c r="C699" t="s">
        <v>1271</v>
      </c>
      <c r="D699" s="20" t="s">
        <v>142</v>
      </c>
      <c r="E699" t="s">
        <v>811</v>
      </c>
      <c r="F699">
        <v>1</v>
      </c>
      <c r="G699">
        <v>1</v>
      </c>
      <c r="H699" t="s">
        <v>1278</v>
      </c>
      <c r="I699" t="s">
        <v>1917</v>
      </c>
      <c r="J699" t="s">
        <v>23973</v>
      </c>
      <c r="K699" t="s">
        <v>9940</v>
      </c>
      <c r="L699" t="s">
        <v>9315</v>
      </c>
      <c r="M699" t="s">
        <v>10751</v>
      </c>
      <c r="N699">
        <v>48.638472</v>
      </c>
      <c r="O699">
        <v>-72.419117999999997</v>
      </c>
      <c r="P699" t="b">
        <v>0</v>
      </c>
      <c r="Q699" t="s">
        <v>9317</v>
      </c>
      <c r="R699" s="19" t="s">
        <v>10608</v>
      </c>
      <c r="S699" t="s">
        <v>28040</v>
      </c>
      <c r="T699" s="17">
        <v>1000000</v>
      </c>
    </row>
    <row r="700" spans="1:20" ht="15.6" x14ac:dyDescent="0.3">
      <c r="A700" t="s">
        <v>19395</v>
      </c>
      <c r="B700" t="s">
        <v>19395</v>
      </c>
      <c r="C700" t="s">
        <v>1271</v>
      </c>
      <c r="D700" s="20" t="s">
        <v>143</v>
      </c>
      <c r="E700" t="s">
        <v>806</v>
      </c>
      <c r="F700">
        <v>2</v>
      </c>
      <c r="G700">
        <v>2</v>
      </c>
      <c r="H700" t="s">
        <v>1279</v>
      </c>
      <c r="I700" t="s">
        <v>1918</v>
      </c>
      <c r="J700" t="s">
        <v>19915</v>
      </c>
      <c r="K700" t="s">
        <v>10200</v>
      </c>
      <c r="L700" t="s">
        <v>9496</v>
      </c>
      <c r="M700" t="s">
        <v>10752</v>
      </c>
      <c r="N700">
        <v>49.741230000000002</v>
      </c>
      <c r="O700">
        <v>-123.134</v>
      </c>
      <c r="P700" t="b">
        <v>0</v>
      </c>
      <c r="Q700" t="s">
        <v>9317</v>
      </c>
      <c r="R700" s="19" t="s">
        <v>10753</v>
      </c>
      <c r="S700" t="s">
        <v>28041</v>
      </c>
      <c r="T700" s="17">
        <v>99000</v>
      </c>
    </row>
    <row r="701" spans="1:20" ht="15.6" x14ac:dyDescent="0.3">
      <c r="A701" t="s">
        <v>19395</v>
      </c>
      <c r="B701" t="s">
        <v>19395</v>
      </c>
      <c r="C701" t="s">
        <v>1271</v>
      </c>
      <c r="D701" s="20" t="s">
        <v>144</v>
      </c>
      <c r="E701" t="s">
        <v>806</v>
      </c>
      <c r="F701">
        <v>2</v>
      </c>
      <c r="G701">
        <v>2</v>
      </c>
      <c r="H701" t="s">
        <v>1279</v>
      </c>
      <c r="I701" t="s">
        <v>1919</v>
      </c>
      <c r="J701" t="s">
        <v>1919</v>
      </c>
      <c r="K701" t="s">
        <v>9430</v>
      </c>
      <c r="L701" t="s">
        <v>9431</v>
      </c>
      <c r="M701" t="s">
        <v>10754</v>
      </c>
      <c r="N701">
        <v>51.142389999999999</v>
      </c>
      <c r="O701">
        <v>-114.06699999999999</v>
      </c>
      <c r="P701" t="b">
        <v>0</v>
      </c>
      <c r="Q701" t="s">
        <v>9317</v>
      </c>
      <c r="R701" s="19" t="s">
        <v>10755</v>
      </c>
      <c r="S701" t="s">
        <v>28041</v>
      </c>
      <c r="T701" s="17">
        <v>99000</v>
      </c>
    </row>
    <row r="702" spans="1:20" ht="15.6" x14ac:dyDescent="0.3">
      <c r="A702" t="s">
        <v>19395</v>
      </c>
      <c r="B702" t="s">
        <v>19395</v>
      </c>
      <c r="C702" t="s">
        <v>1271</v>
      </c>
      <c r="D702" s="20" t="s">
        <v>145</v>
      </c>
      <c r="E702" t="s">
        <v>806</v>
      </c>
      <c r="F702">
        <v>1</v>
      </c>
      <c r="G702">
        <v>1</v>
      </c>
      <c r="H702" t="s">
        <v>1279</v>
      </c>
      <c r="I702" t="s">
        <v>1883</v>
      </c>
      <c r="J702" t="s">
        <v>19886</v>
      </c>
      <c r="K702" t="s">
        <v>9644</v>
      </c>
      <c r="L702" t="s">
        <v>9496</v>
      </c>
      <c r="M702" t="s">
        <v>10681</v>
      </c>
      <c r="N702">
        <v>50.652079999999998</v>
      </c>
      <c r="O702">
        <v>-120.36799999999999</v>
      </c>
      <c r="P702" t="b">
        <v>0</v>
      </c>
      <c r="Q702" t="s">
        <v>9317</v>
      </c>
      <c r="R702" s="19" t="s">
        <v>10682</v>
      </c>
      <c r="S702" t="s">
        <v>28041</v>
      </c>
      <c r="T702" s="17">
        <v>49000</v>
      </c>
    </row>
    <row r="703" spans="1:20" ht="15.6" x14ac:dyDescent="0.3">
      <c r="A703" t="s">
        <v>19395</v>
      </c>
      <c r="B703" t="s">
        <v>19395</v>
      </c>
      <c r="C703" t="s">
        <v>1271</v>
      </c>
      <c r="D703" s="20" t="s">
        <v>146</v>
      </c>
      <c r="E703" t="s">
        <v>806</v>
      </c>
      <c r="F703">
        <v>1</v>
      </c>
      <c r="G703">
        <v>1</v>
      </c>
      <c r="H703" t="s">
        <v>1279</v>
      </c>
      <c r="I703" t="s">
        <v>1880</v>
      </c>
      <c r="J703" t="s">
        <v>1880</v>
      </c>
      <c r="K703" t="s">
        <v>10677</v>
      </c>
      <c r="L703" t="s">
        <v>9496</v>
      </c>
      <c r="M703" t="s">
        <v>10756</v>
      </c>
      <c r="N703">
        <v>49.162379999999999</v>
      </c>
      <c r="O703">
        <v>-122.66</v>
      </c>
      <c r="P703" t="b">
        <v>0</v>
      </c>
      <c r="Q703" t="s">
        <v>9317</v>
      </c>
      <c r="R703" s="19" t="s">
        <v>10757</v>
      </c>
      <c r="S703" t="s">
        <v>28041</v>
      </c>
      <c r="T703" s="17">
        <v>49000</v>
      </c>
    </row>
    <row r="704" spans="1:20" ht="15.6" x14ac:dyDescent="0.3">
      <c r="A704" t="s">
        <v>19395</v>
      </c>
      <c r="B704" t="s">
        <v>19395</v>
      </c>
      <c r="C704" t="s">
        <v>1271</v>
      </c>
      <c r="D704" s="20" t="s">
        <v>147</v>
      </c>
      <c r="E704" t="s">
        <v>806</v>
      </c>
      <c r="F704">
        <v>1</v>
      </c>
      <c r="G704">
        <v>1</v>
      </c>
      <c r="H704" t="s">
        <v>1279</v>
      </c>
      <c r="I704" t="s">
        <v>1881</v>
      </c>
      <c r="J704" t="s">
        <v>19884</v>
      </c>
      <c r="K704" t="s">
        <v>9584</v>
      </c>
      <c r="L704" t="s">
        <v>9496</v>
      </c>
      <c r="M704" t="s">
        <v>10678</v>
      </c>
      <c r="N704">
        <v>49.036670000000001</v>
      </c>
      <c r="O704">
        <v>-122.294</v>
      </c>
      <c r="P704" t="b">
        <v>0</v>
      </c>
      <c r="Q704" t="s">
        <v>9317</v>
      </c>
      <c r="R704" s="19" t="s">
        <v>10679</v>
      </c>
      <c r="S704" t="s">
        <v>28041</v>
      </c>
      <c r="T704" s="17">
        <v>49000</v>
      </c>
    </row>
    <row r="705" spans="1:20" ht="15.6" x14ac:dyDescent="0.3">
      <c r="A705" t="s">
        <v>19395</v>
      </c>
      <c r="B705" t="s">
        <v>19395</v>
      </c>
      <c r="C705" t="s">
        <v>1271</v>
      </c>
      <c r="D705" s="20" t="s">
        <v>148</v>
      </c>
      <c r="E705" t="s">
        <v>806</v>
      </c>
      <c r="F705">
        <v>2</v>
      </c>
      <c r="G705">
        <v>2</v>
      </c>
      <c r="H705" t="s">
        <v>1279</v>
      </c>
      <c r="I705" t="s">
        <v>1920</v>
      </c>
      <c r="J705" t="s">
        <v>19916</v>
      </c>
      <c r="K705" t="s">
        <v>10758</v>
      </c>
      <c r="L705" t="s">
        <v>9431</v>
      </c>
      <c r="M705" t="s">
        <v>10759</v>
      </c>
      <c r="N705">
        <v>51.414700000000003</v>
      </c>
      <c r="O705">
        <v>-114</v>
      </c>
      <c r="P705" t="b">
        <v>0</v>
      </c>
      <c r="Q705" t="s">
        <v>9317</v>
      </c>
      <c r="R705" s="19" t="s">
        <v>10760</v>
      </c>
      <c r="S705" t="s">
        <v>28041</v>
      </c>
      <c r="T705" s="17">
        <v>99000</v>
      </c>
    </row>
    <row r="706" spans="1:20" ht="15.6" x14ac:dyDescent="0.3">
      <c r="A706" t="s">
        <v>19396</v>
      </c>
      <c r="B706" t="s">
        <v>19396</v>
      </c>
      <c r="C706" t="s">
        <v>1272</v>
      </c>
      <c r="D706" s="20" t="s">
        <v>149</v>
      </c>
      <c r="E706" t="s">
        <v>812</v>
      </c>
      <c r="F706">
        <v>2</v>
      </c>
      <c r="G706">
        <v>2</v>
      </c>
      <c r="H706" t="s">
        <v>1282</v>
      </c>
      <c r="I706" t="s">
        <v>1921</v>
      </c>
      <c r="J706" t="s">
        <v>19917</v>
      </c>
      <c r="K706" t="s">
        <v>9825</v>
      </c>
      <c r="L706" t="s">
        <v>9496</v>
      </c>
      <c r="M706" t="s">
        <v>10761</v>
      </c>
      <c r="N706">
        <v>49.865807660000002</v>
      </c>
      <c r="O706">
        <v>-119.48951270000001</v>
      </c>
      <c r="P706" t="b">
        <v>0</v>
      </c>
      <c r="Q706" t="s">
        <v>9317</v>
      </c>
      <c r="R706" s="19" t="s">
        <v>10762</v>
      </c>
      <c r="S706" t="s">
        <v>28041</v>
      </c>
      <c r="T706" s="17">
        <v>5000000</v>
      </c>
    </row>
    <row r="707" spans="1:20" ht="15.6" x14ac:dyDescent="0.3">
      <c r="A707" t="s">
        <v>19396</v>
      </c>
      <c r="B707" t="s">
        <v>19396</v>
      </c>
      <c r="C707" t="s">
        <v>1273</v>
      </c>
      <c r="D707" s="20" t="s">
        <v>149</v>
      </c>
      <c r="E707" t="s">
        <v>812</v>
      </c>
      <c r="F707">
        <v>2</v>
      </c>
      <c r="G707">
        <v>2</v>
      </c>
      <c r="H707" t="s">
        <v>1282</v>
      </c>
      <c r="I707" t="s">
        <v>1922</v>
      </c>
      <c r="J707" t="s">
        <v>19918</v>
      </c>
      <c r="K707" t="s">
        <v>9825</v>
      </c>
      <c r="L707" t="s">
        <v>9496</v>
      </c>
      <c r="M707" t="s">
        <v>10763</v>
      </c>
      <c r="N707">
        <v>49.8657301</v>
      </c>
      <c r="O707">
        <v>-119.4884441</v>
      </c>
      <c r="P707" t="b">
        <v>0</v>
      </c>
      <c r="Q707" t="s">
        <v>9317</v>
      </c>
      <c r="R707" s="19" t="s">
        <v>10762</v>
      </c>
      <c r="S707" t="s">
        <v>28041</v>
      </c>
      <c r="T707" s="17">
        <v>5000000</v>
      </c>
    </row>
    <row r="708" spans="1:20" ht="15.6" x14ac:dyDescent="0.3">
      <c r="A708" t="s">
        <v>19396</v>
      </c>
      <c r="B708" t="s">
        <v>19396</v>
      </c>
      <c r="C708" t="s">
        <v>1272</v>
      </c>
      <c r="D708" s="20" t="s">
        <v>149</v>
      </c>
      <c r="E708" t="s">
        <v>812</v>
      </c>
      <c r="F708">
        <v>4</v>
      </c>
      <c r="G708">
        <v>4</v>
      </c>
      <c r="H708" t="s">
        <v>1282</v>
      </c>
      <c r="I708" t="s">
        <v>1923</v>
      </c>
      <c r="J708" t="s">
        <v>19919</v>
      </c>
      <c r="K708" t="s">
        <v>10764</v>
      </c>
      <c r="L708" t="s">
        <v>9496</v>
      </c>
      <c r="M708" t="s">
        <v>10765</v>
      </c>
      <c r="N708">
        <v>49.229010330000001</v>
      </c>
      <c r="O708">
        <v>-123.005695</v>
      </c>
      <c r="P708" t="b">
        <v>0</v>
      </c>
      <c r="Q708" t="s">
        <v>9317</v>
      </c>
      <c r="R708" s="19" t="s">
        <v>10766</v>
      </c>
      <c r="S708" t="s">
        <v>28041</v>
      </c>
      <c r="T708" s="17">
        <v>5000000</v>
      </c>
    </row>
    <row r="709" spans="1:20" ht="15.6" x14ac:dyDescent="0.3">
      <c r="A709" t="s">
        <v>19396</v>
      </c>
      <c r="B709" t="s">
        <v>19396</v>
      </c>
      <c r="C709" t="s">
        <v>1272</v>
      </c>
      <c r="D709" s="20" t="s">
        <v>149</v>
      </c>
      <c r="E709" t="s">
        <v>812</v>
      </c>
      <c r="F709">
        <v>1</v>
      </c>
      <c r="G709">
        <v>1</v>
      </c>
      <c r="H709" t="s">
        <v>1282</v>
      </c>
      <c r="I709" t="s">
        <v>1924</v>
      </c>
      <c r="J709" t="s">
        <v>19920</v>
      </c>
      <c r="K709" t="s">
        <v>10767</v>
      </c>
      <c r="L709" t="s">
        <v>9496</v>
      </c>
      <c r="M709" t="s">
        <v>10768</v>
      </c>
      <c r="N709">
        <v>48.374950920000003</v>
      </c>
      <c r="O709">
        <v>-123.7203317</v>
      </c>
      <c r="P709" t="b">
        <v>0</v>
      </c>
      <c r="Q709" t="s">
        <v>9317</v>
      </c>
      <c r="R709" s="19" t="s">
        <v>10769</v>
      </c>
      <c r="S709" t="s">
        <v>28041</v>
      </c>
      <c r="T709" s="17">
        <v>5000000</v>
      </c>
    </row>
    <row r="710" spans="1:20" ht="15.6" x14ac:dyDescent="0.3">
      <c r="A710" t="s">
        <v>19396</v>
      </c>
      <c r="B710" t="s">
        <v>19396</v>
      </c>
      <c r="C710" t="s">
        <v>1273</v>
      </c>
      <c r="D710" s="20" t="s">
        <v>149</v>
      </c>
      <c r="E710" t="s">
        <v>812</v>
      </c>
      <c r="F710">
        <v>2</v>
      </c>
      <c r="G710">
        <v>2</v>
      </c>
      <c r="H710" t="s">
        <v>1282</v>
      </c>
      <c r="I710" t="s">
        <v>1925</v>
      </c>
      <c r="J710" t="s">
        <v>19921</v>
      </c>
      <c r="K710" t="s">
        <v>10770</v>
      </c>
      <c r="L710" t="s">
        <v>9496</v>
      </c>
      <c r="M710" t="s">
        <v>10771</v>
      </c>
      <c r="N710">
        <v>48.908313409999998</v>
      </c>
      <c r="O710">
        <v>-123.73172959999999</v>
      </c>
      <c r="P710" t="b">
        <v>0</v>
      </c>
      <c r="Q710" t="s">
        <v>9317</v>
      </c>
      <c r="R710" s="19" t="s">
        <v>10772</v>
      </c>
      <c r="S710" t="s">
        <v>28041</v>
      </c>
      <c r="T710" s="17">
        <v>5000000</v>
      </c>
    </row>
    <row r="711" spans="1:20" ht="15.6" x14ac:dyDescent="0.3">
      <c r="A711" t="s">
        <v>19396</v>
      </c>
      <c r="B711" t="s">
        <v>19396</v>
      </c>
      <c r="C711" t="s">
        <v>1273</v>
      </c>
      <c r="D711" s="20" t="s">
        <v>149</v>
      </c>
      <c r="E711" t="s">
        <v>812</v>
      </c>
      <c r="F711">
        <v>2</v>
      </c>
      <c r="G711">
        <v>2</v>
      </c>
      <c r="H711" t="s">
        <v>1282</v>
      </c>
      <c r="I711" t="s">
        <v>1926</v>
      </c>
      <c r="J711" t="s">
        <v>19922</v>
      </c>
      <c r="K711" t="s">
        <v>10773</v>
      </c>
      <c r="L711" t="s">
        <v>9496</v>
      </c>
      <c r="M711" t="s">
        <v>10774</v>
      </c>
      <c r="N711">
        <v>49.277014819999998</v>
      </c>
      <c r="O711">
        <v>-122.8601596</v>
      </c>
      <c r="P711" t="b">
        <v>0</v>
      </c>
      <c r="Q711" t="s">
        <v>9317</v>
      </c>
      <c r="R711" s="19" t="s">
        <v>10769</v>
      </c>
      <c r="S711" t="s">
        <v>28041</v>
      </c>
      <c r="T711" s="17">
        <v>5000000</v>
      </c>
    </row>
    <row r="712" spans="1:20" ht="15.6" x14ac:dyDescent="0.3">
      <c r="A712" t="s">
        <v>19396</v>
      </c>
      <c r="B712" t="s">
        <v>19396</v>
      </c>
      <c r="C712" t="s">
        <v>1272</v>
      </c>
      <c r="D712" s="20" t="s">
        <v>149</v>
      </c>
      <c r="E712" t="s">
        <v>812</v>
      </c>
      <c r="F712">
        <v>4</v>
      </c>
      <c r="G712">
        <v>4</v>
      </c>
      <c r="H712" t="s">
        <v>1282</v>
      </c>
      <c r="I712" t="s">
        <v>1927</v>
      </c>
      <c r="J712" t="s">
        <v>19923</v>
      </c>
      <c r="K712" t="s">
        <v>10764</v>
      </c>
      <c r="L712" t="s">
        <v>9496</v>
      </c>
      <c r="M712" t="s">
        <v>10775</v>
      </c>
      <c r="N712">
        <v>49.21298109</v>
      </c>
      <c r="O712">
        <v>-122.9551589</v>
      </c>
      <c r="P712" t="b">
        <v>0</v>
      </c>
      <c r="Q712" t="s">
        <v>9317</v>
      </c>
      <c r="R712" s="19" t="s">
        <v>10776</v>
      </c>
      <c r="S712" t="s">
        <v>28041</v>
      </c>
      <c r="T712" s="17">
        <v>5000000</v>
      </c>
    </row>
    <row r="713" spans="1:20" ht="15.6" x14ac:dyDescent="0.3">
      <c r="A713" t="s">
        <v>19396</v>
      </c>
      <c r="B713" t="s">
        <v>19396</v>
      </c>
      <c r="C713" t="s">
        <v>1272</v>
      </c>
      <c r="D713" s="20" t="s">
        <v>149</v>
      </c>
      <c r="E713" t="s">
        <v>812</v>
      </c>
      <c r="F713">
        <v>7</v>
      </c>
      <c r="G713">
        <v>7</v>
      </c>
      <c r="H713" t="s">
        <v>1282</v>
      </c>
      <c r="I713" t="s">
        <v>1928</v>
      </c>
      <c r="J713" t="s">
        <v>19924</v>
      </c>
      <c r="K713" t="s">
        <v>10777</v>
      </c>
      <c r="L713" t="s">
        <v>9496</v>
      </c>
      <c r="M713" t="s">
        <v>10778</v>
      </c>
      <c r="N713">
        <v>49.26511</v>
      </c>
      <c r="O713">
        <v>-123.13247320000001</v>
      </c>
      <c r="P713" t="b">
        <v>0</v>
      </c>
      <c r="Q713" t="s">
        <v>9317</v>
      </c>
      <c r="R713" s="19" t="s">
        <v>10779</v>
      </c>
      <c r="S713" t="s">
        <v>28041</v>
      </c>
      <c r="T713" s="17">
        <v>5000000</v>
      </c>
    </row>
    <row r="714" spans="1:20" ht="15.6" x14ac:dyDescent="0.3">
      <c r="A714" t="s">
        <v>19396</v>
      </c>
      <c r="B714" t="s">
        <v>19396</v>
      </c>
      <c r="C714" t="s">
        <v>1273</v>
      </c>
      <c r="D714" s="20" t="s">
        <v>149</v>
      </c>
      <c r="E714" t="s">
        <v>812</v>
      </c>
      <c r="F714">
        <v>6</v>
      </c>
      <c r="G714">
        <v>6</v>
      </c>
      <c r="H714" t="s">
        <v>1282</v>
      </c>
      <c r="I714" t="s">
        <v>1929</v>
      </c>
      <c r="J714" t="s">
        <v>19925</v>
      </c>
      <c r="K714" t="s">
        <v>10780</v>
      </c>
      <c r="L714" t="s">
        <v>9496</v>
      </c>
      <c r="M714" t="s">
        <v>10781</v>
      </c>
      <c r="N714">
        <v>50.124795669999997</v>
      </c>
      <c r="O714">
        <v>-120.76704030000001</v>
      </c>
      <c r="P714" t="b">
        <v>0</v>
      </c>
      <c r="Q714" t="s">
        <v>9317</v>
      </c>
      <c r="R714" s="19" t="s">
        <v>10217</v>
      </c>
      <c r="S714" t="s">
        <v>28041</v>
      </c>
      <c r="T714" s="17">
        <v>5000000</v>
      </c>
    </row>
    <row r="715" spans="1:20" ht="15.6" x14ac:dyDescent="0.3">
      <c r="A715" t="s">
        <v>19396</v>
      </c>
      <c r="B715" t="s">
        <v>19396</v>
      </c>
      <c r="C715" t="s">
        <v>1273</v>
      </c>
      <c r="D715" s="20" t="s">
        <v>149</v>
      </c>
      <c r="E715" t="s">
        <v>812</v>
      </c>
      <c r="F715">
        <v>2</v>
      </c>
      <c r="G715">
        <v>2</v>
      </c>
      <c r="H715" t="s">
        <v>1282</v>
      </c>
      <c r="I715" t="s">
        <v>1930</v>
      </c>
      <c r="J715" t="s">
        <v>19926</v>
      </c>
      <c r="K715" t="s">
        <v>10777</v>
      </c>
      <c r="L715" t="s">
        <v>9496</v>
      </c>
      <c r="M715" t="s">
        <v>10782</v>
      </c>
      <c r="N715">
        <v>49.264626399999997</v>
      </c>
      <c r="O715">
        <v>-123.1498981</v>
      </c>
      <c r="P715" t="b">
        <v>0</v>
      </c>
      <c r="Q715" t="s">
        <v>9317</v>
      </c>
      <c r="R715" s="19" t="s">
        <v>10783</v>
      </c>
      <c r="S715" t="s">
        <v>28041</v>
      </c>
      <c r="T715" s="17">
        <v>5000000</v>
      </c>
    </row>
    <row r="716" spans="1:20" ht="15.6" x14ac:dyDescent="0.3">
      <c r="A716" t="s">
        <v>19396</v>
      </c>
      <c r="B716" t="s">
        <v>19396</v>
      </c>
      <c r="C716" t="s">
        <v>1273</v>
      </c>
      <c r="D716" s="20" t="s">
        <v>149</v>
      </c>
      <c r="E716" t="s">
        <v>812</v>
      </c>
      <c r="F716">
        <v>2</v>
      </c>
      <c r="G716">
        <v>2</v>
      </c>
      <c r="H716" t="s">
        <v>1282</v>
      </c>
      <c r="I716" t="s">
        <v>1931</v>
      </c>
      <c r="J716" t="s">
        <v>1931</v>
      </c>
      <c r="K716" t="s">
        <v>10784</v>
      </c>
      <c r="L716" t="s">
        <v>9496</v>
      </c>
      <c r="M716" t="s">
        <v>10785</v>
      </c>
      <c r="N716">
        <v>49.147712249999998</v>
      </c>
      <c r="O716">
        <v>-122.0187098</v>
      </c>
      <c r="P716" t="b">
        <v>0</v>
      </c>
      <c r="Q716" t="s">
        <v>9317</v>
      </c>
      <c r="R716" s="19" t="s">
        <v>10786</v>
      </c>
      <c r="S716" t="s">
        <v>28041</v>
      </c>
      <c r="T716" s="17">
        <v>5000000</v>
      </c>
    </row>
    <row r="717" spans="1:20" ht="15.6" x14ac:dyDescent="0.3">
      <c r="A717" t="s">
        <v>19396</v>
      </c>
      <c r="B717" t="s">
        <v>19396</v>
      </c>
      <c r="C717" t="s">
        <v>1272</v>
      </c>
      <c r="D717" s="20" t="s">
        <v>149</v>
      </c>
      <c r="E717" t="s">
        <v>812</v>
      </c>
      <c r="F717">
        <v>3</v>
      </c>
      <c r="G717">
        <v>3</v>
      </c>
      <c r="H717" t="s">
        <v>1282</v>
      </c>
      <c r="I717" t="s">
        <v>1932</v>
      </c>
      <c r="J717" t="s">
        <v>19927</v>
      </c>
      <c r="K717" t="s">
        <v>10787</v>
      </c>
      <c r="L717" t="s">
        <v>9496</v>
      </c>
      <c r="M717" t="s">
        <v>10788</v>
      </c>
      <c r="N717">
        <v>49.308379530000003</v>
      </c>
      <c r="O717">
        <v>-123.06543019999999</v>
      </c>
      <c r="P717" t="b">
        <v>0</v>
      </c>
      <c r="Q717" t="s">
        <v>9317</v>
      </c>
      <c r="R717" s="19" t="s">
        <v>10789</v>
      </c>
      <c r="S717" t="s">
        <v>28041</v>
      </c>
      <c r="T717" s="17">
        <v>5000000</v>
      </c>
    </row>
    <row r="718" spans="1:20" ht="15.6" x14ac:dyDescent="0.3">
      <c r="A718" t="s">
        <v>19396</v>
      </c>
      <c r="B718" t="s">
        <v>19396</v>
      </c>
      <c r="C718" t="s">
        <v>1273</v>
      </c>
      <c r="D718" s="20" t="s">
        <v>149</v>
      </c>
      <c r="E718" t="s">
        <v>812</v>
      </c>
      <c r="F718">
        <v>2</v>
      </c>
      <c r="G718">
        <v>2</v>
      </c>
      <c r="H718" t="s">
        <v>1282</v>
      </c>
      <c r="I718" t="s">
        <v>1933</v>
      </c>
      <c r="J718" t="s">
        <v>19928</v>
      </c>
      <c r="K718" t="s">
        <v>10790</v>
      </c>
      <c r="L718" t="s">
        <v>9496</v>
      </c>
      <c r="M718" t="s">
        <v>10791</v>
      </c>
      <c r="N718">
        <v>49.179707960000002</v>
      </c>
      <c r="O718">
        <v>-123.0796438</v>
      </c>
      <c r="P718" t="b">
        <v>0</v>
      </c>
      <c r="Q718" t="s">
        <v>9317</v>
      </c>
      <c r="R718" s="19" t="s">
        <v>10786</v>
      </c>
      <c r="S718" t="s">
        <v>28041</v>
      </c>
      <c r="T718" s="17">
        <v>5000000</v>
      </c>
    </row>
    <row r="719" spans="1:20" ht="15.6" x14ac:dyDescent="0.3">
      <c r="A719" t="s">
        <v>19396</v>
      </c>
      <c r="B719" t="s">
        <v>19396</v>
      </c>
      <c r="C719" t="s">
        <v>1272</v>
      </c>
      <c r="D719" s="20" t="s">
        <v>149</v>
      </c>
      <c r="E719" t="s">
        <v>812</v>
      </c>
      <c r="F719">
        <v>4</v>
      </c>
      <c r="G719">
        <v>4</v>
      </c>
      <c r="H719" t="s">
        <v>1282</v>
      </c>
      <c r="I719" t="s">
        <v>1934</v>
      </c>
      <c r="J719" t="s">
        <v>19929</v>
      </c>
      <c r="K719" t="s">
        <v>10787</v>
      </c>
      <c r="L719" t="s">
        <v>9496</v>
      </c>
      <c r="M719" t="s">
        <v>10792</v>
      </c>
      <c r="N719">
        <v>49.311722899999999</v>
      </c>
      <c r="O719">
        <v>-123.07382440000001</v>
      </c>
      <c r="P719" t="b">
        <v>0</v>
      </c>
      <c r="Q719" t="s">
        <v>9317</v>
      </c>
      <c r="R719" s="19" t="s">
        <v>10217</v>
      </c>
      <c r="S719" t="s">
        <v>28041</v>
      </c>
      <c r="T719" s="17">
        <v>5000000</v>
      </c>
    </row>
    <row r="720" spans="1:20" ht="15.6" x14ac:dyDescent="0.3">
      <c r="A720" t="s">
        <v>19396</v>
      </c>
      <c r="B720" t="s">
        <v>19396</v>
      </c>
      <c r="C720" t="s">
        <v>1273</v>
      </c>
      <c r="D720" s="20" t="s">
        <v>149</v>
      </c>
      <c r="E720" t="s">
        <v>812</v>
      </c>
      <c r="F720">
        <v>2</v>
      </c>
      <c r="G720">
        <v>2</v>
      </c>
      <c r="H720" t="s">
        <v>1282</v>
      </c>
      <c r="I720" t="s">
        <v>1935</v>
      </c>
      <c r="J720" t="s">
        <v>19930</v>
      </c>
      <c r="K720" t="s">
        <v>10764</v>
      </c>
      <c r="L720" t="s">
        <v>9496</v>
      </c>
      <c r="M720" t="s">
        <v>10793</v>
      </c>
      <c r="N720">
        <v>49.201060839999997</v>
      </c>
      <c r="O720">
        <v>-123.00863940000001</v>
      </c>
      <c r="P720" t="b">
        <v>0</v>
      </c>
      <c r="Q720" t="s">
        <v>9317</v>
      </c>
      <c r="R720" s="19" t="s">
        <v>10794</v>
      </c>
      <c r="S720" t="s">
        <v>28041</v>
      </c>
      <c r="T720" s="17">
        <v>5000000</v>
      </c>
    </row>
    <row r="721" spans="1:20" ht="15.6" x14ac:dyDescent="0.3">
      <c r="A721" t="s">
        <v>19396</v>
      </c>
      <c r="B721" t="s">
        <v>19396</v>
      </c>
      <c r="C721" t="s">
        <v>1272</v>
      </c>
      <c r="D721" s="20" t="s">
        <v>149</v>
      </c>
      <c r="E721" t="s">
        <v>812</v>
      </c>
      <c r="F721">
        <v>4</v>
      </c>
      <c r="G721">
        <v>4</v>
      </c>
      <c r="H721" t="s">
        <v>1282</v>
      </c>
      <c r="I721" t="s">
        <v>1936</v>
      </c>
      <c r="J721" t="s">
        <v>19931</v>
      </c>
      <c r="K721" t="s">
        <v>10790</v>
      </c>
      <c r="L721" t="s">
        <v>9496</v>
      </c>
      <c r="M721" t="s">
        <v>10795</v>
      </c>
      <c r="N721">
        <v>49.186461260000002</v>
      </c>
      <c r="O721">
        <v>-123.1311651</v>
      </c>
      <c r="P721" t="b">
        <v>0</v>
      </c>
      <c r="Q721" t="s">
        <v>9317</v>
      </c>
      <c r="R721" s="19" t="s">
        <v>10796</v>
      </c>
      <c r="S721" t="s">
        <v>28041</v>
      </c>
      <c r="T721" s="17">
        <v>5000000</v>
      </c>
    </row>
    <row r="722" spans="1:20" ht="15.6" x14ac:dyDescent="0.3">
      <c r="A722" t="s">
        <v>19396</v>
      </c>
      <c r="B722" t="s">
        <v>19396</v>
      </c>
      <c r="C722" t="s">
        <v>1273</v>
      </c>
      <c r="D722" s="20" t="s">
        <v>149</v>
      </c>
      <c r="E722" t="s">
        <v>812</v>
      </c>
      <c r="F722">
        <v>1</v>
      </c>
      <c r="G722">
        <v>1</v>
      </c>
      <c r="H722" t="s">
        <v>1282</v>
      </c>
      <c r="I722" t="s">
        <v>1937</v>
      </c>
      <c r="J722" t="s">
        <v>19932</v>
      </c>
      <c r="K722" t="s">
        <v>10797</v>
      </c>
      <c r="L722" t="s">
        <v>9496</v>
      </c>
      <c r="M722" t="s">
        <v>10798</v>
      </c>
      <c r="N722">
        <v>49.34742456</v>
      </c>
      <c r="O722">
        <v>-124.4451924</v>
      </c>
      <c r="P722" t="b">
        <v>0</v>
      </c>
      <c r="Q722" t="s">
        <v>9317</v>
      </c>
      <c r="R722" s="19" t="s">
        <v>10306</v>
      </c>
      <c r="S722" t="s">
        <v>28041</v>
      </c>
      <c r="T722" s="17">
        <v>5000000</v>
      </c>
    </row>
    <row r="723" spans="1:20" ht="15.6" x14ac:dyDescent="0.3">
      <c r="A723" t="s">
        <v>19396</v>
      </c>
      <c r="B723" t="s">
        <v>19396</v>
      </c>
      <c r="C723" t="s">
        <v>1273</v>
      </c>
      <c r="D723" s="20" t="s">
        <v>149</v>
      </c>
      <c r="E723" t="s">
        <v>812</v>
      </c>
      <c r="F723">
        <v>2</v>
      </c>
      <c r="G723">
        <v>2</v>
      </c>
      <c r="H723" t="s">
        <v>1282</v>
      </c>
      <c r="I723" t="s">
        <v>1938</v>
      </c>
      <c r="J723" t="s">
        <v>19933</v>
      </c>
      <c r="K723" t="s">
        <v>10799</v>
      </c>
      <c r="L723" t="s">
        <v>9496</v>
      </c>
      <c r="M723" t="s">
        <v>10800</v>
      </c>
      <c r="N723">
        <v>49.534436919999997</v>
      </c>
      <c r="O723">
        <v>-123.9646789</v>
      </c>
      <c r="P723" t="b">
        <v>0</v>
      </c>
      <c r="Q723" t="s">
        <v>9317</v>
      </c>
      <c r="R723" s="19" t="s">
        <v>10796</v>
      </c>
      <c r="S723" t="s">
        <v>28041</v>
      </c>
      <c r="T723" s="17">
        <v>5000000</v>
      </c>
    </row>
    <row r="724" spans="1:20" ht="15.6" x14ac:dyDescent="0.3">
      <c r="A724" t="s">
        <v>19396</v>
      </c>
      <c r="B724" t="s">
        <v>19396</v>
      </c>
      <c r="C724" t="s">
        <v>1272</v>
      </c>
      <c r="D724" s="20" t="s">
        <v>149</v>
      </c>
      <c r="E724" t="s">
        <v>812</v>
      </c>
      <c r="F724">
        <v>1</v>
      </c>
      <c r="G724">
        <v>1</v>
      </c>
      <c r="H724" t="s">
        <v>1282</v>
      </c>
      <c r="I724" t="s">
        <v>1939</v>
      </c>
      <c r="J724" t="s">
        <v>19934</v>
      </c>
      <c r="K724" t="s">
        <v>10801</v>
      </c>
      <c r="L724" t="s">
        <v>9496</v>
      </c>
      <c r="M724" t="s">
        <v>10802</v>
      </c>
      <c r="N724">
        <v>48.420720289999998</v>
      </c>
      <c r="O724">
        <v>-123.3542616</v>
      </c>
      <c r="P724" t="b">
        <v>0</v>
      </c>
      <c r="Q724" t="s">
        <v>9317</v>
      </c>
      <c r="R724" s="19" t="s">
        <v>10803</v>
      </c>
      <c r="S724" t="s">
        <v>28041</v>
      </c>
      <c r="T724" s="17">
        <v>5000000</v>
      </c>
    </row>
    <row r="725" spans="1:20" ht="15.6" x14ac:dyDescent="0.3">
      <c r="A725" t="s">
        <v>19396</v>
      </c>
      <c r="B725" t="s">
        <v>19396</v>
      </c>
      <c r="C725" t="s">
        <v>1272</v>
      </c>
      <c r="D725" s="20" t="s">
        <v>149</v>
      </c>
      <c r="E725" t="s">
        <v>812</v>
      </c>
      <c r="F725">
        <v>4</v>
      </c>
      <c r="G725">
        <v>4</v>
      </c>
      <c r="H725" t="s">
        <v>1282</v>
      </c>
      <c r="I725" t="s">
        <v>1940</v>
      </c>
      <c r="J725" t="s">
        <v>19935</v>
      </c>
      <c r="K725" t="s">
        <v>10790</v>
      </c>
      <c r="L725" t="s">
        <v>9496</v>
      </c>
      <c r="M725" t="s">
        <v>10804</v>
      </c>
      <c r="N725">
        <v>49.162531029999997</v>
      </c>
      <c r="O725">
        <v>-123.1337777</v>
      </c>
      <c r="P725" t="b">
        <v>0</v>
      </c>
      <c r="Q725" t="s">
        <v>9317</v>
      </c>
      <c r="R725" s="19" t="s">
        <v>10805</v>
      </c>
      <c r="S725" t="s">
        <v>28041</v>
      </c>
      <c r="T725" s="17">
        <v>5000000</v>
      </c>
    </row>
    <row r="726" spans="1:20" ht="15.6" x14ac:dyDescent="0.3">
      <c r="A726" t="s">
        <v>19396</v>
      </c>
      <c r="B726" t="s">
        <v>19396</v>
      </c>
      <c r="C726" t="s">
        <v>1273</v>
      </c>
      <c r="D726" s="20" t="s">
        <v>149</v>
      </c>
      <c r="E726" t="s">
        <v>812</v>
      </c>
      <c r="F726">
        <v>4</v>
      </c>
      <c r="G726">
        <v>4</v>
      </c>
      <c r="H726" t="s">
        <v>1282</v>
      </c>
      <c r="I726" t="s">
        <v>1941</v>
      </c>
      <c r="J726" t="s">
        <v>19936</v>
      </c>
      <c r="K726" t="s">
        <v>10806</v>
      </c>
      <c r="L726" t="s">
        <v>9496</v>
      </c>
      <c r="M726" t="s">
        <v>10807</v>
      </c>
      <c r="N726">
        <v>49.141530469999999</v>
      </c>
      <c r="O726">
        <v>-123.0282644</v>
      </c>
      <c r="P726" t="b">
        <v>0</v>
      </c>
      <c r="Q726" t="s">
        <v>9317</v>
      </c>
      <c r="R726" s="19" t="s">
        <v>10808</v>
      </c>
      <c r="S726" t="s">
        <v>28041</v>
      </c>
      <c r="T726" s="17">
        <v>5000000</v>
      </c>
    </row>
    <row r="727" spans="1:20" ht="15.6" x14ac:dyDescent="0.3">
      <c r="A727" t="s">
        <v>19396</v>
      </c>
      <c r="B727" t="s">
        <v>19396</v>
      </c>
      <c r="C727" t="s">
        <v>1272</v>
      </c>
      <c r="D727" s="20" t="s">
        <v>149</v>
      </c>
      <c r="E727" t="s">
        <v>812</v>
      </c>
      <c r="F727">
        <v>4</v>
      </c>
      <c r="G727">
        <v>4</v>
      </c>
      <c r="H727" t="s">
        <v>1282</v>
      </c>
      <c r="I727" t="s">
        <v>1942</v>
      </c>
      <c r="J727" t="s">
        <v>19937</v>
      </c>
      <c r="K727" t="s">
        <v>10777</v>
      </c>
      <c r="L727" t="s">
        <v>9496</v>
      </c>
      <c r="M727" t="s">
        <v>10809</v>
      </c>
      <c r="N727">
        <v>49.265656489999998</v>
      </c>
      <c r="O727">
        <v>-123.2418519</v>
      </c>
      <c r="P727" t="b">
        <v>0</v>
      </c>
      <c r="Q727" t="s">
        <v>9317</v>
      </c>
      <c r="R727" s="19" t="s">
        <v>10786</v>
      </c>
      <c r="S727" t="s">
        <v>28041</v>
      </c>
      <c r="T727" s="17">
        <v>5000000</v>
      </c>
    </row>
    <row r="728" spans="1:20" ht="15.6" x14ac:dyDescent="0.3">
      <c r="A728" t="s">
        <v>19396</v>
      </c>
      <c r="B728" t="s">
        <v>19396</v>
      </c>
      <c r="C728" t="s">
        <v>1272</v>
      </c>
      <c r="D728" s="20" t="s">
        <v>149</v>
      </c>
      <c r="E728" t="s">
        <v>812</v>
      </c>
      <c r="F728">
        <v>4</v>
      </c>
      <c r="G728">
        <v>4</v>
      </c>
      <c r="H728" t="s">
        <v>1282</v>
      </c>
      <c r="I728" t="s">
        <v>1943</v>
      </c>
      <c r="J728" t="s">
        <v>19938</v>
      </c>
      <c r="K728" t="s">
        <v>10810</v>
      </c>
      <c r="L728" t="s">
        <v>9496</v>
      </c>
      <c r="M728" t="s">
        <v>10811</v>
      </c>
      <c r="N728">
        <v>49.161214110000003</v>
      </c>
      <c r="O728">
        <v>-122.7794598</v>
      </c>
      <c r="P728" t="b">
        <v>0</v>
      </c>
      <c r="Q728" t="s">
        <v>9317</v>
      </c>
      <c r="R728" s="19" t="s">
        <v>10149</v>
      </c>
      <c r="S728" t="s">
        <v>28041</v>
      </c>
      <c r="T728" s="17">
        <v>5000000</v>
      </c>
    </row>
    <row r="729" spans="1:20" ht="15.6" x14ac:dyDescent="0.3">
      <c r="A729" t="s">
        <v>19396</v>
      </c>
      <c r="B729" t="s">
        <v>19396</v>
      </c>
      <c r="C729" t="s">
        <v>1273</v>
      </c>
      <c r="D729" s="20" t="s">
        <v>149</v>
      </c>
      <c r="E729" t="s">
        <v>812</v>
      </c>
      <c r="F729">
        <v>1</v>
      </c>
      <c r="G729">
        <v>1</v>
      </c>
      <c r="H729" t="s">
        <v>1282</v>
      </c>
      <c r="I729" t="s">
        <v>1944</v>
      </c>
      <c r="J729" t="s">
        <v>19939</v>
      </c>
      <c r="K729" t="s">
        <v>10784</v>
      </c>
      <c r="L729" t="s">
        <v>9496</v>
      </c>
      <c r="M729" t="s">
        <v>10812</v>
      </c>
      <c r="N729">
        <v>49.166003799999999</v>
      </c>
      <c r="O729">
        <v>-121.948481</v>
      </c>
      <c r="P729" t="b">
        <v>0</v>
      </c>
      <c r="Q729" t="s">
        <v>9317</v>
      </c>
      <c r="R729" s="19" t="s">
        <v>10666</v>
      </c>
      <c r="S729" t="s">
        <v>28041</v>
      </c>
      <c r="T729" s="17">
        <v>5000000</v>
      </c>
    </row>
    <row r="730" spans="1:20" ht="15.6" x14ac:dyDescent="0.3">
      <c r="A730" t="s">
        <v>19396</v>
      </c>
      <c r="B730" t="s">
        <v>19396</v>
      </c>
      <c r="C730" t="s">
        <v>1273</v>
      </c>
      <c r="D730" s="20" t="s">
        <v>149</v>
      </c>
      <c r="E730" t="s">
        <v>812</v>
      </c>
      <c r="F730">
        <v>2</v>
      </c>
      <c r="G730">
        <v>2</v>
      </c>
      <c r="H730" t="s">
        <v>1282</v>
      </c>
      <c r="I730" t="s">
        <v>1945</v>
      </c>
      <c r="J730" t="s">
        <v>1945</v>
      </c>
      <c r="K730" t="s">
        <v>10806</v>
      </c>
      <c r="L730" t="s">
        <v>9496</v>
      </c>
      <c r="M730" t="s">
        <v>10813</v>
      </c>
      <c r="N730">
        <v>49.16367983</v>
      </c>
      <c r="O730">
        <v>-122.9730082</v>
      </c>
      <c r="P730" t="b">
        <v>0</v>
      </c>
      <c r="Q730" t="s">
        <v>9317</v>
      </c>
      <c r="R730" s="19" t="s">
        <v>10814</v>
      </c>
      <c r="S730" t="s">
        <v>28041</v>
      </c>
      <c r="T730" s="17">
        <v>5000000</v>
      </c>
    </row>
    <row r="731" spans="1:20" ht="15.6" x14ac:dyDescent="0.3">
      <c r="A731" t="s">
        <v>19396</v>
      </c>
      <c r="B731" t="s">
        <v>19396</v>
      </c>
      <c r="C731" t="s">
        <v>1272</v>
      </c>
      <c r="D731" s="20" t="s">
        <v>149</v>
      </c>
      <c r="E731" t="s">
        <v>812</v>
      </c>
      <c r="F731">
        <v>2</v>
      </c>
      <c r="G731">
        <v>2</v>
      </c>
      <c r="H731" t="s">
        <v>1282</v>
      </c>
      <c r="I731" t="s">
        <v>1946</v>
      </c>
      <c r="J731" t="s">
        <v>19940</v>
      </c>
      <c r="K731" t="s">
        <v>10764</v>
      </c>
      <c r="L731" t="s">
        <v>9496</v>
      </c>
      <c r="M731" t="s">
        <v>10815</v>
      </c>
      <c r="N731">
        <v>49.216295389999999</v>
      </c>
      <c r="O731">
        <v>-122.9540066</v>
      </c>
      <c r="P731" t="b">
        <v>0</v>
      </c>
      <c r="Q731" t="s">
        <v>9317</v>
      </c>
      <c r="R731" s="19" t="s">
        <v>10707</v>
      </c>
      <c r="S731" t="s">
        <v>28041</v>
      </c>
      <c r="T731" s="17">
        <v>5000000</v>
      </c>
    </row>
    <row r="732" spans="1:20" ht="15.6" x14ac:dyDescent="0.3">
      <c r="A732" t="s">
        <v>19396</v>
      </c>
      <c r="B732" t="s">
        <v>19396</v>
      </c>
      <c r="C732" t="s">
        <v>1273</v>
      </c>
      <c r="D732" s="20" t="s">
        <v>149</v>
      </c>
      <c r="E732" t="s">
        <v>812</v>
      </c>
      <c r="F732">
        <v>4</v>
      </c>
      <c r="G732">
        <v>4</v>
      </c>
      <c r="H732" t="s">
        <v>1282</v>
      </c>
      <c r="I732" t="s">
        <v>1947</v>
      </c>
      <c r="J732" t="s">
        <v>19941</v>
      </c>
      <c r="K732" t="s">
        <v>10816</v>
      </c>
      <c r="L732" t="s">
        <v>9496</v>
      </c>
      <c r="M732" t="s">
        <v>10817</v>
      </c>
      <c r="N732">
        <v>49.205868529999996</v>
      </c>
      <c r="O732">
        <v>-124.01649639999999</v>
      </c>
      <c r="P732" t="b">
        <v>0</v>
      </c>
      <c r="Q732" t="s">
        <v>9317</v>
      </c>
      <c r="R732" s="19" t="s">
        <v>10818</v>
      </c>
      <c r="S732" t="s">
        <v>28041</v>
      </c>
      <c r="T732" s="17">
        <v>5000000</v>
      </c>
    </row>
    <row r="733" spans="1:20" ht="15.6" x14ac:dyDescent="0.3">
      <c r="A733" t="s">
        <v>19396</v>
      </c>
      <c r="B733" t="s">
        <v>19396</v>
      </c>
      <c r="C733" t="s">
        <v>1272</v>
      </c>
      <c r="D733" s="20" t="s">
        <v>149</v>
      </c>
      <c r="E733" t="s">
        <v>812</v>
      </c>
      <c r="F733">
        <v>5</v>
      </c>
      <c r="G733">
        <v>5</v>
      </c>
      <c r="H733" t="s">
        <v>1282</v>
      </c>
      <c r="I733" t="s">
        <v>1948</v>
      </c>
      <c r="J733" t="s">
        <v>19942</v>
      </c>
      <c r="K733" t="s">
        <v>10790</v>
      </c>
      <c r="L733" t="s">
        <v>9496</v>
      </c>
      <c r="M733" t="s">
        <v>10819</v>
      </c>
      <c r="N733">
        <v>49.175493090000003</v>
      </c>
      <c r="O733">
        <v>-123.1459667</v>
      </c>
      <c r="P733" t="b">
        <v>0</v>
      </c>
      <c r="Q733" t="s">
        <v>9317</v>
      </c>
      <c r="R733" s="19" t="s">
        <v>10152</v>
      </c>
      <c r="S733" t="s">
        <v>28041</v>
      </c>
      <c r="T733" s="17">
        <v>5000000</v>
      </c>
    </row>
    <row r="734" spans="1:20" ht="15.6" x14ac:dyDescent="0.3">
      <c r="A734" t="s">
        <v>19396</v>
      </c>
      <c r="B734" t="s">
        <v>19396</v>
      </c>
      <c r="C734" t="s">
        <v>1272</v>
      </c>
      <c r="D734" s="20" t="s">
        <v>149</v>
      </c>
      <c r="E734" t="s">
        <v>812</v>
      </c>
      <c r="F734">
        <v>2</v>
      </c>
      <c r="G734">
        <v>2</v>
      </c>
      <c r="H734" t="s">
        <v>1282</v>
      </c>
      <c r="I734" t="s">
        <v>1949</v>
      </c>
      <c r="J734" t="s">
        <v>19943</v>
      </c>
      <c r="K734" t="s">
        <v>10777</v>
      </c>
      <c r="L734" t="s">
        <v>9496</v>
      </c>
      <c r="M734" t="s">
        <v>10820</v>
      </c>
      <c r="N734">
        <v>49.257958680000002</v>
      </c>
      <c r="O734">
        <v>-123.23241040000001</v>
      </c>
      <c r="P734" t="b">
        <v>0</v>
      </c>
      <c r="Q734" t="s">
        <v>9317</v>
      </c>
      <c r="R734" s="19" t="s">
        <v>10147</v>
      </c>
      <c r="S734" t="s">
        <v>28041</v>
      </c>
      <c r="T734" s="17">
        <v>5000000</v>
      </c>
    </row>
    <row r="735" spans="1:20" ht="15.6" x14ac:dyDescent="0.3">
      <c r="A735" t="s">
        <v>19396</v>
      </c>
      <c r="B735" t="s">
        <v>19396</v>
      </c>
      <c r="C735" t="s">
        <v>1272</v>
      </c>
      <c r="D735" s="20" t="s">
        <v>149</v>
      </c>
      <c r="E735" t="s">
        <v>812</v>
      </c>
      <c r="F735">
        <v>6</v>
      </c>
      <c r="G735">
        <v>6</v>
      </c>
      <c r="H735" t="s">
        <v>1282</v>
      </c>
      <c r="I735" t="s">
        <v>1950</v>
      </c>
      <c r="J735" t="s">
        <v>19944</v>
      </c>
      <c r="K735" t="s">
        <v>10777</v>
      </c>
      <c r="L735" t="s">
        <v>9496</v>
      </c>
      <c r="M735" t="s">
        <v>10821</v>
      </c>
      <c r="N735">
        <v>49.264536640000003</v>
      </c>
      <c r="O735">
        <v>-123.13122540000001</v>
      </c>
      <c r="P735" t="b">
        <v>0</v>
      </c>
      <c r="Q735" t="s">
        <v>9317</v>
      </c>
      <c r="R735" s="19" t="s">
        <v>10822</v>
      </c>
      <c r="S735" t="s">
        <v>28041</v>
      </c>
      <c r="T735" s="17">
        <v>5000000</v>
      </c>
    </row>
    <row r="736" spans="1:20" ht="15.6" x14ac:dyDescent="0.3">
      <c r="A736" t="s">
        <v>19396</v>
      </c>
      <c r="B736" t="s">
        <v>19396</v>
      </c>
      <c r="C736" t="s">
        <v>1273</v>
      </c>
      <c r="D736" s="20" t="s">
        <v>149</v>
      </c>
      <c r="E736" t="s">
        <v>812</v>
      </c>
      <c r="F736">
        <v>4</v>
      </c>
      <c r="G736">
        <v>4</v>
      </c>
      <c r="H736" t="s">
        <v>1282</v>
      </c>
      <c r="I736" t="s">
        <v>1951</v>
      </c>
      <c r="J736" t="s">
        <v>19945</v>
      </c>
      <c r="K736" t="s">
        <v>10823</v>
      </c>
      <c r="L736" t="s">
        <v>9496</v>
      </c>
      <c r="M736" t="s">
        <v>10824</v>
      </c>
      <c r="N736">
        <v>49.132032100000004</v>
      </c>
      <c r="O736">
        <v>-125.9010724</v>
      </c>
      <c r="P736" t="b">
        <v>0</v>
      </c>
      <c r="Q736" t="s">
        <v>9317</v>
      </c>
      <c r="R736" s="19" t="s">
        <v>10825</v>
      </c>
      <c r="S736" t="s">
        <v>28041</v>
      </c>
      <c r="T736" s="17">
        <v>5000000</v>
      </c>
    </row>
    <row r="737" spans="1:20" ht="15.6" x14ac:dyDescent="0.3">
      <c r="A737" t="s">
        <v>19396</v>
      </c>
      <c r="B737" t="s">
        <v>19396</v>
      </c>
      <c r="C737" t="s">
        <v>1272</v>
      </c>
      <c r="D737" s="20" t="s">
        <v>149</v>
      </c>
      <c r="E737" t="s">
        <v>812</v>
      </c>
      <c r="F737">
        <v>2</v>
      </c>
      <c r="G737">
        <v>2</v>
      </c>
      <c r="H737" t="s">
        <v>1282</v>
      </c>
      <c r="I737" t="s">
        <v>1952</v>
      </c>
      <c r="J737" t="s">
        <v>19946</v>
      </c>
      <c r="K737" t="s">
        <v>10764</v>
      </c>
      <c r="L737" t="s">
        <v>9496</v>
      </c>
      <c r="M737" t="s">
        <v>10826</v>
      </c>
      <c r="N737">
        <v>49.218540599999997</v>
      </c>
      <c r="O737">
        <v>-122.9580081</v>
      </c>
      <c r="P737" t="b">
        <v>0</v>
      </c>
      <c r="Q737" t="s">
        <v>9317</v>
      </c>
      <c r="R737" s="19" t="s">
        <v>10827</v>
      </c>
      <c r="S737" t="s">
        <v>28041</v>
      </c>
      <c r="T737" s="17">
        <v>5000000</v>
      </c>
    </row>
    <row r="738" spans="1:20" ht="15.6" x14ac:dyDescent="0.3">
      <c r="A738" t="s">
        <v>19396</v>
      </c>
      <c r="B738" t="s">
        <v>19396</v>
      </c>
      <c r="C738" t="s">
        <v>1273</v>
      </c>
      <c r="D738" s="20" t="s">
        <v>149</v>
      </c>
      <c r="E738" t="s">
        <v>812</v>
      </c>
      <c r="F738">
        <v>2</v>
      </c>
      <c r="G738">
        <v>2</v>
      </c>
      <c r="H738" t="s">
        <v>1282</v>
      </c>
      <c r="I738" t="s">
        <v>1953</v>
      </c>
      <c r="J738" t="s">
        <v>19947</v>
      </c>
      <c r="K738" t="s">
        <v>10764</v>
      </c>
      <c r="L738" t="s">
        <v>9496</v>
      </c>
      <c r="M738" t="s">
        <v>10828</v>
      </c>
      <c r="N738">
        <v>49.258730409999998</v>
      </c>
      <c r="O738">
        <v>-123.0104616</v>
      </c>
      <c r="P738" t="b">
        <v>0</v>
      </c>
      <c r="Q738" t="s">
        <v>9317</v>
      </c>
      <c r="R738" s="19" t="s">
        <v>10544</v>
      </c>
      <c r="S738" t="s">
        <v>28041</v>
      </c>
      <c r="T738" s="17">
        <v>5000000</v>
      </c>
    </row>
    <row r="739" spans="1:20" ht="15.6" x14ac:dyDescent="0.3">
      <c r="A739" t="s">
        <v>19396</v>
      </c>
      <c r="B739" t="s">
        <v>19396</v>
      </c>
      <c r="C739" t="s">
        <v>1272</v>
      </c>
      <c r="D739" s="20" t="s">
        <v>149</v>
      </c>
      <c r="E739" t="s">
        <v>812</v>
      </c>
      <c r="F739">
        <v>15</v>
      </c>
      <c r="G739">
        <v>15</v>
      </c>
      <c r="H739" t="s">
        <v>1282</v>
      </c>
      <c r="I739" t="s">
        <v>1954</v>
      </c>
      <c r="J739" t="s">
        <v>19948</v>
      </c>
      <c r="K739" t="s">
        <v>10777</v>
      </c>
      <c r="L739" t="s">
        <v>9496</v>
      </c>
      <c r="M739" t="s">
        <v>10829</v>
      </c>
      <c r="N739">
        <v>49.274902869999998</v>
      </c>
      <c r="O739">
        <v>-123.13420619999999</v>
      </c>
      <c r="P739" t="b">
        <v>0</v>
      </c>
      <c r="Q739" t="s">
        <v>9317</v>
      </c>
      <c r="R739" s="19" t="s">
        <v>10830</v>
      </c>
      <c r="S739" t="s">
        <v>28041</v>
      </c>
      <c r="T739" s="17">
        <v>5000000</v>
      </c>
    </row>
    <row r="740" spans="1:20" ht="15.6" x14ac:dyDescent="0.3">
      <c r="A740" t="s">
        <v>19396</v>
      </c>
      <c r="B740" t="s">
        <v>19396</v>
      </c>
      <c r="C740" t="s">
        <v>1272</v>
      </c>
      <c r="D740" s="20" t="s">
        <v>149</v>
      </c>
      <c r="E740" t="s">
        <v>812</v>
      </c>
      <c r="F740">
        <v>4</v>
      </c>
      <c r="G740">
        <v>4</v>
      </c>
      <c r="H740" t="s">
        <v>1282</v>
      </c>
      <c r="I740" t="s">
        <v>1955</v>
      </c>
      <c r="J740" t="s">
        <v>1955</v>
      </c>
      <c r="K740" t="s">
        <v>10831</v>
      </c>
      <c r="L740" t="s">
        <v>9496</v>
      </c>
      <c r="M740" t="s">
        <v>10832</v>
      </c>
      <c r="N740">
        <v>49.216569829999997</v>
      </c>
      <c r="O740">
        <v>-122.8998897</v>
      </c>
      <c r="P740" t="b">
        <v>0</v>
      </c>
      <c r="Q740" t="s">
        <v>9317</v>
      </c>
      <c r="R740" s="19" t="s">
        <v>10833</v>
      </c>
      <c r="S740" t="s">
        <v>28041</v>
      </c>
      <c r="T740" s="17">
        <v>5000000</v>
      </c>
    </row>
    <row r="741" spans="1:20" ht="15.6" x14ac:dyDescent="0.3">
      <c r="A741" t="s">
        <v>19396</v>
      </c>
      <c r="B741" t="s">
        <v>19396</v>
      </c>
      <c r="C741" t="s">
        <v>1272</v>
      </c>
      <c r="D741" s="20" t="s">
        <v>149</v>
      </c>
      <c r="E741" t="s">
        <v>812</v>
      </c>
      <c r="F741">
        <v>22</v>
      </c>
      <c r="G741">
        <v>22</v>
      </c>
      <c r="H741" t="s">
        <v>1282</v>
      </c>
      <c r="I741" t="s">
        <v>1956</v>
      </c>
      <c r="J741" t="s">
        <v>19949</v>
      </c>
      <c r="K741" t="s">
        <v>10777</v>
      </c>
      <c r="L741" t="s">
        <v>9496</v>
      </c>
      <c r="M741" t="s">
        <v>10834</v>
      </c>
      <c r="N741">
        <v>49.268181480000003</v>
      </c>
      <c r="O741">
        <v>-123.1871676</v>
      </c>
      <c r="P741" t="b">
        <v>0</v>
      </c>
      <c r="Q741" t="s">
        <v>9317</v>
      </c>
      <c r="R741" s="19" t="s">
        <v>10835</v>
      </c>
      <c r="S741" t="s">
        <v>28041</v>
      </c>
      <c r="T741" s="17">
        <v>5000000</v>
      </c>
    </row>
    <row r="742" spans="1:20" ht="15.6" x14ac:dyDescent="0.3">
      <c r="A742" t="s">
        <v>19396</v>
      </c>
      <c r="B742" t="s">
        <v>19396</v>
      </c>
      <c r="C742" t="s">
        <v>1272</v>
      </c>
      <c r="D742" s="20" t="s">
        <v>149</v>
      </c>
      <c r="E742" t="s">
        <v>812</v>
      </c>
      <c r="F742">
        <v>2</v>
      </c>
      <c r="G742">
        <v>2</v>
      </c>
      <c r="H742" t="s">
        <v>1282</v>
      </c>
      <c r="I742" t="s">
        <v>1957</v>
      </c>
      <c r="J742" t="s">
        <v>19950</v>
      </c>
      <c r="K742" t="s">
        <v>10764</v>
      </c>
      <c r="L742" t="s">
        <v>9496</v>
      </c>
      <c r="M742" t="s">
        <v>10836</v>
      </c>
      <c r="N742">
        <v>49.22608855</v>
      </c>
      <c r="O742">
        <v>-123.00593720000001</v>
      </c>
      <c r="P742" t="b">
        <v>0</v>
      </c>
      <c r="Q742" t="s">
        <v>9317</v>
      </c>
      <c r="R742" s="19" t="s">
        <v>10837</v>
      </c>
      <c r="S742" t="s">
        <v>28041</v>
      </c>
      <c r="T742" s="17">
        <v>5000000</v>
      </c>
    </row>
    <row r="743" spans="1:20" ht="15.6" x14ac:dyDescent="0.3">
      <c r="A743" t="s">
        <v>19396</v>
      </c>
      <c r="B743" t="s">
        <v>19396</v>
      </c>
      <c r="C743" t="s">
        <v>1272</v>
      </c>
      <c r="D743" s="20" t="s">
        <v>149</v>
      </c>
      <c r="E743" t="s">
        <v>812</v>
      </c>
      <c r="F743">
        <v>8</v>
      </c>
      <c r="G743">
        <v>8</v>
      </c>
      <c r="H743" t="s">
        <v>1282</v>
      </c>
      <c r="I743" t="s">
        <v>1958</v>
      </c>
      <c r="J743" t="s">
        <v>19951</v>
      </c>
      <c r="K743" t="s">
        <v>10801</v>
      </c>
      <c r="L743" t="s">
        <v>9496</v>
      </c>
      <c r="M743" t="s">
        <v>10838</v>
      </c>
      <c r="N743">
        <v>48.418204500000002</v>
      </c>
      <c r="O743">
        <v>-123.36631439999999</v>
      </c>
      <c r="P743" t="b">
        <v>0</v>
      </c>
      <c r="Q743" t="s">
        <v>9317</v>
      </c>
      <c r="R743" s="19" t="s">
        <v>10839</v>
      </c>
      <c r="S743" t="s">
        <v>28041</v>
      </c>
      <c r="T743" s="17">
        <v>5000000</v>
      </c>
    </row>
    <row r="744" spans="1:20" ht="15.6" x14ac:dyDescent="0.3">
      <c r="A744" t="s">
        <v>19396</v>
      </c>
      <c r="B744" t="s">
        <v>19396</v>
      </c>
      <c r="C744" t="s">
        <v>1272</v>
      </c>
      <c r="D744" s="20" t="s">
        <v>149</v>
      </c>
      <c r="E744" t="s">
        <v>812</v>
      </c>
      <c r="F744">
        <v>19</v>
      </c>
      <c r="G744">
        <v>19</v>
      </c>
      <c r="H744" t="s">
        <v>1282</v>
      </c>
      <c r="I744" t="s">
        <v>1959</v>
      </c>
      <c r="J744" t="s">
        <v>1959</v>
      </c>
      <c r="K744" t="s">
        <v>10787</v>
      </c>
      <c r="L744" t="s">
        <v>9496</v>
      </c>
      <c r="M744" t="s">
        <v>10840</v>
      </c>
      <c r="N744">
        <v>49.315384799999997</v>
      </c>
      <c r="O744">
        <v>-122.974975</v>
      </c>
      <c r="P744" t="b">
        <v>0</v>
      </c>
      <c r="Q744" t="s">
        <v>9317</v>
      </c>
      <c r="R744" s="19" t="s">
        <v>10841</v>
      </c>
      <c r="S744" t="s">
        <v>28041</v>
      </c>
      <c r="T744" s="17">
        <v>5000000</v>
      </c>
    </row>
    <row r="745" spans="1:20" ht="15.6" x14ac:dyDescent="0.3">
      <c r="A745" t="s">
        <v>19396</v>
      </c>
      <c r="B745" t="s">
        <v>19396</v>
      </c>
      <c r="C745" t="s">
        <v>1272</v>
      </c>
      <c r="D745" s="20" t="s">
        <v>149</v>
      </c>
      <c r="E745" t="s">
        <v>812</v>
      </c>
      <c r="F745">
        <v>14</v>
      </c>
      <c r="G745">
        <v>14</v>
      </c>
      <c r="H745" t="s">
        <v>1282</v>
      </c>
      <c r="I745" t="s">
        <v>1960</v>
      </c>
      <c r="J745" t="s">
        <v>1960</v>
      </c>
      <c r="K745" t="s">
        <v>10801</v>
      </c>
      <c r="L745" t="s">
        <v>9496</v>
      </c>
      <c r="M745" t="s">
        <v>10842</v>
      </c>
      <c r="N745">
        <v>48.470938529999998</v>
      </c>
      <c r="O745">
        <v>-123.3766761</v>
      </c>
      <c r="P745" t="b">
        <v>0</v>
      </c>
      <c r="Q745" t="s">
        <v>9317</v>
      </c>
      <c r="R745" s="19" t="s">
        <v>10843</v>
      </c>
      <c r="S745" t="s">
        <v>28041</v>
      </c>
      <c r="T745" s="17">
        <v>5000000</v>
      </c>
    </row>
    <row r="746" spans="1:20" ht="15.6" x14ac:dyDescent="0.3">
      <c r="A746" t="s">
        <v>19396</v>
      </c>
      <c r="B746" t="s">
        <v>19396</v>
      </c>
      <c r="C746" t="s">
        <v>1272</v>
      </c>
      <c r="D746" s="20" t="s">
        <v>149</v>
      </c>
      <c r="E746" t="s">
        <v>812</v>
      </c>
      <c r="F746">
        <v>2</v>
      </c>
      <c r="G746">
        <v>2</v>
      </c>
      <c r="H746" t="s">
        <v>1282</v>
      </c>
      <c r="I746" t="s">
        <v>1961</v>
      </c>
      <c r="J746" t="s">
        <v>19952</v>
      </c>
      <c r="K746" t="s">
        <v>10810</v>
      </c>
      <c r="L746" t="s">
        <v>9496</v>
      </c>
      <c r="M746" t="s">
        <v>10844</v>
      </c>
      <c r="N746">
        <v>49.048974119999997</v>
      </c>
      <c r="O746">
        <v>-122.780584</v>
      </c>
      <c r="P746" t="b">
        <v>0</v>
      </c>
      <c r="Q746" t="s">
        <v>9317</v>
      </c>
      <c r="R746" s="19" t="s">
        <v>10845</v>
      </c>
      <c r="S746" t="s">
        <v>28041</v>
      </c>
      <c r="T746" s="17">
        <v>5000000</v>
      </c>
    </row>
    <row r="747" spans="1:20" ht="15.6" x14ac:dyDescent="0.3">
      <c r="A747" t="s">
        <v>19396</v>
      </c>
      <c r="B747" t="s">
        <v>19396</v>
      </c>
      <c r="C747" t="s">
        <v>1273</v>
      </c>
      <c r="D747" s="20" t="s">
        <v>149</v>
      </c>
      <c r="E747" t="s">
        <v>812</v>
      </c>
      <c r="F747">
        <v>2</v>
      </c>
      <c r="G747">
        <v>2</v>
      </c>
      <c r="H747" t="s">
        <v>1282</v>
      </c>
      <c r="I747" t="s">
        <v>1962</v>
      </c>
      <c r="J747" t="s">
        <v>19953</v>
      </c>
      <c r="K747" t="s">
        <v>10846</v>
      </c>
      <c r="L747" t="s">
        <v>9496</v>
      </c>
      <c r="M747" t="s">
        <v>10847</v>
      </c>
      <c r="N747">
        <v>49.222224060000002</v>
      </c>
      <c r="O747">
        <v>-122.6057256</v>
      </c>
      <c r="P747" t="b">
        <v>0</v>
      </c>
      <c r="Q747" t="s">
        <v>9317</v>
      </c>
      <c r="R747" s="19" t="s">
        <v>10848</v>
      </c>
      <c r="S747" t="s">
        <v>28041</v>
      </c>
      <c r="T747" s="17">
        <v>5000000</v>
      </c>
    </row>
    <row r="748" spans="1:20" ht="15.6" x14ac:dyDescent="0.3">
      <c r="A748" t="s">
        <v>19396</v>
      </c>
      <c r="B748" t="s">
        <v>19396</v>
      </c>
      <c r="C748" t="s">
        <v>1273</v>
      </c>
      <c r="D748" s="20" t="s">
        <v>149</v>
      </c>
      <c r="E748" t="s">
        <v>812</v>
      </c>
      <c r="F748">
        <v>4</v>
      </c>
      <c r="G748">
        <v>4</v>
      </c>
      <c r="H748" t="s">
        <v>1282</v>
      </c>
      <c r="I748" t="s">
        <v>1963</v>
      </c>
      <c r="J748" t="s">
        <v>19954</v>
      </c>
      <c r="K748" t="s">
        <v>10806</v>
      </c>
      <c r="L748" t="s">
        <v>9496</v>
      </c>
      <c r="M748" t="s">
        <v>10849</v>
      </c>
      <c r="N748">
        <v>49.130282989999998</v>
      </c>
      <c r="O748">
        <v>-123.0170131</v>
      </c>
      <c r="P748" t="b">
        <v>0</v>
      </c>
      <c r="Q748" t="s">
        <v>9317</v>
      </c>
      <c r="R748" s="19" t="s">
        <v>10850</v>
      </c>
      <c r="S748" t="s">
        <v>28041</v>
      </c>
      <c r="T748" s="17">
        <v>5000000</v>
      </c>
    </row>
    <row r="749" spans="1:20" ht="15.6" x14ac:dyDescent="0.3">
      <c r="A749" t="s">
        <v>19396</v>
      </c>
      <c r="B749" t="s">
        <v>19396</v>
      </c>
      <c r="C749" t="s">
        <v>1272</v>
      </c>
      <c r="D749" s="20" t="s">
        <v>149</v>
      </c>
      <c r="E749" t="s">
        <v>812</v>
      </c>
      <c r="F749">
        <v>2</v>
      </c>
      <c r="G749">
        <v>2</v>
      </c>
      <c r="H749" t="s">
        <v>1282</v>
      </c>
      <c r="I749" t="s">
        <v>1964</v>
      </c>
      <c r="J749" t="s">
        <v>19955</v>
      </c>
      <c r="K749" t="s">
        <v>10773</v>
      </c>
      <c r="L749" t="s">
        <v>9496</v>
      </c>
      <c r="M749" t="s">
        <v>10851</v>
      </c>
      <c r="N749">
        <v>49.277002760000002</v>
      </c>
      <c r="O749">
        <v>-122.8398317</v>
      </c>
      <c r="P749" t="b">
        <v>0</v>
      </c>
      <c r="Q749" t="s">
        <v>9317</v>
      </c>
      <c r="R749" s="19" t="s">
        <v>10852</v>
      </c>
      <c r="S749" t="s">
        <v>28041</v>
      </c>
      <c r="T749" s="17">
        <v>5000000</v>
      </c>
    </row>
    <row r="750" spans="1:20" ht="15.6" x14ac:dyDescent="0.3">
      <c r="A750" t="s">
        <v>19396</v>
      </c>
      <c r="B750" t="s">
        <v>19396</v>
      </c>
      <c r="C750" t="s">
        <v>1273</v>
      </c>
      <c r="D750" s="20" t="s">
        <v>149</v>
      </c>
      <c r="E750" t="s">
        <v>812</v>
      </c>
      <c r="F750">
        <v>2</v>
      </c>
      <c r="G750">
        <v>2</v>
      </c>
      <c r="H750" t="s">
        <v>1282</v>
      </c>
      <c r="I750" t="s">
        <v>1965</v>
      </c>
      <c r="J750" t="s">
        <v>19956</v>
      </c>
      <c r="K750" t="s">
        <v>10790</v>
      </c>
      <c r="L750" t="s">
        <v>9496</v>
      </c>
      <c r="M750" t="s">
        <v>10853</v>
      </c>
      <c r="N750">
        <v>49.159709839999998</v>
      </c>
      <c r="O750">
        <v>-123.04113340000001</v>
      </c>
      <c r="P750" t="b">
        <v>0</v>
      </c>
      <c r="Q750" t="s">
        <v>9317</v>
      </c>
      <c r="R750" s="19" t="s">
        <v>10854</v>
      </c>
      <c r="S750" t="s">
        <v>28041</v>
      </c>
      <c r="T750" s="17">
        <v>5000000</v>
      </c>
    </row>
    <row r="751" spans="1:20" ht="15.6" x14ac:dyDescent="0.3">
      <c r="A751" t="s">
        <v>19396</v>
      </c>
      <c r="B751" t="s">
        <v>19396</v>
      </c>
      <c r="C751" t="s">
        <v>1273</v>
      </c>
      <c r="D751" s="20" t="s">
        <v>149</v>
      </c>
      <c r="E751" t="s">
        <v>812</v>
      </c>
      <c r="F751">
        <v>2</v>
      </c>
      <c r="G751">
        <v>2</v>
      </c>
      <c r="H751" t="s">
        <v>1282</v>
      </c>
      <c r="I751" t="s">
        <v>1966</v>
      </c>
      <c r="J751" t="s">
        <v>19957</v>
      </c>
      <c r="K751" t="s">
        <v>10810</v>
      </c>
      <c r="L751" t="s">
        <v>9496</v>
      </c>
      <c r="M751" t="s">
        <v>10855</v>
      </c>
      <c r="N751">
        <v>49.120816179999998</v>
      </c>
      <c r="O751">
        <v>-122.7312482</v>
      </c>
      <c r="P751" t="b">
        <v>0</v>
      </c>
      <c r="Q751" t="s">
        <v>9317</v>
      </c>
      <c r="R751" s="19" t="s">
        <v>10856</v>
      </c>
      <c r="S751" t="s">
        <v>28041</v>
      </c>
      <c r="T751" s="17">
        <v>5000000</v>
      </c>
    </row>
    <row r="752" spans="1:20" ht="15.6" x14ac:dyDescent="0.3">
      <c r="A752" t="s">
        <v>19396</v>
      </c>
      <c r="B752" t="s">
        <v>19396</v>
      </c>
      <c r="C752" t="s">
        <v>1272</v>
      </c>
      <c r="D752" s="20" t="s">
        <v>149</v>
      </c>
      <c r="E752" t="s">
        <v>812</v>
      </c>
      <c r="F752">
        <v>4</v>
      </c>
      <c r="G752">
        <v>4</v>
      </c>
      <c r="H752" t="s">
        <v>1282</v>
      </c>
      <c r="I752" t="s">
        <v>1967</v>
      </c>
      <c r="J752" t="s">
        <v>19958</v>
      </c>
      <c r="K752" t="s">
        <v>10764</v>
      </c>
      <c r="L752" t="s">
        <v>9496</v>
      </c>
      <c r="M752" t="s">
        <v>10857</v>
      </c>
      <c r="N752">
        <v>49.20763573</v>
      </c>
      <c r="O752">
        <v>-122.9640783</v>
      </c>
      <c r="P752" t="b">
        <v>0</v>
      </c>
      <c r="Q752" t="s">
        <v>9317</v>
      </c>
      <c r="R752" s="19" t="s">
        <v>10858</v>
      </c>
      <c r="S752" t="s">
        <v>28041</v>
      </c>
      <c r="T752" s="17">
        <v>5000000</v>
      </c>
    </row>
    <row r="753" spans="1:20" ht="15.6" x14ac:dyDescent="0.3">
      <c r="A753" t="s">
        <v>19396</v>
      </c>
      <c r="B753" t="s">
        <v>19396</v>
      </c>
      <c r="C753" t="s">
        <v>1272</v>
      </c>
      <c r="D753" s="20" t="s">
        <v>149</v>
      </c>
      <c r="E753" t="s">
        <v>812</v>
      </c>
      <c r="F753">
        <v>2</v>
      </c>
      <c r="G753">
        <v>2</v>
      </c>
      <c r="H753" t="s">
        <v>1282</v>
      </c>
      <c r="I753" t="s">
        <v>1968</v>
      </c>
      <c r="J753" t="s">
        <v>19959</v>
      </c>
      <c r="K753" t="s">
        <v>10777</v>
      </c>
      <c r="L753" t="s">
        <v>9496</v>
      </c>
      <c r="M753" t="s">
        <v>10859</v>
      </c>
      <c r="N753">
        <v>49.27113808</v>
      </c>
      <c r="O753">
        <v>-123.15350549999999</v>
      </c>
      <c r="P753" t="b">
        <v>0</v>
      </c>
      <c r="Q753" t="s">
        <v>9317</v>
      </c>
      <c r="R753" s="19" t="s">
        <v>10860</v>
      </c>
      <c r="S753" t="s">
        <v>28041</v>
      </c>
      <c r="T753" s="17">
        <v>5000000</v>
      </c>
    </row>
    <row r="754" spans="1:20" ht="15.6" x14ac:dyDescent="0.3">
      <c r="A754" t="s">
        <v>19396</v>
      </c>
      <c r="B754" t="s">
        <v>19396</v>
      </c>
      <c r="C754" t="s">
        <v>1273</v>
      </c>
      <c r="D754" s="20" t="s">
        <v>149</v>
      </c>
      <c r="E754" t="s">
        <v>812</v>
      </c>
      <c r="F754">
        <v>4</v>
      </c>
      <c r="G754">
        <v>4</v>
      </c>
      <c r="H754" t="s">
        <v>1282</v>
      </c>
      <c r="I754" t="s">
        <v>1969</v>
      </c>
      <c r="J754" t="s">
        <v>19960</v>
      </c>
      <c r="K754" t="s">
        <v>10777</v>
      </c>
      <c r="L754" t="s">
        <v>9496</v>
      </c>
      <c r="M754" t="s">
        <v>10861</v>
      </c>
      <c r="N754">
        <v>49.206786510000001</v>
      </c>
      <c r="O754">
        <v>-123.101493</v>
      </c>
      <c r="P754" t="b">
        <v>0</v>
      </c>
      <c r="Q754" t="s">
        <v>9317</v>
      </c>
      <c r="R754" s="19" t="s">
        <v>10862</v>
      </c>
      <c r="S754" t="s">
        <v>28041</v>
      </c>
      <c r="T754" s="17">
        <v>5000000</v>
      </c>
    </row>
    <row r="755" spans="1:20" ht="15.6" x14ac:dyDescent="0.3">
      <c r="A755" t="s">
        <v>19396</v>
      </c>
      <c r="B755" t="s">
        <v>19396</v>
      </c>
      <c r="C755" t="s">
        <v>1273</v>
      </c>
      <c r="D755" s="20" t="s">
        <v>149</v>
      </c>
      <c r="E755" t="s">
        <v>812</v>
      </c>
      <c r="F755">
        <v>2</v>
      </c>
      <c r="G755">
        <v>2</v>
      </c>
      <c r="H755" t="s">
        <v>1282</v>
      </c>
      <c r="I755" t="s">
        <v>1970</v>
      </c>
      <c r="J755" t="s">
        <v>19961</v>
      </c>
      <c r="K755" t="s">
        <v>10277</v>
      </c>
      <c r="L755" t="s">
        <v>9496</v>
      </c>
      <c r="M755" t="s">
        <v>10863</v>
      </c>
      <c r="N755">
        <v>49.153207530000003</v>
      </c>
      <c r="O755">
        <v>-122.6325932</v>
      </c>
      <c r="P755" t="b">
        <v>0</v>
      </c>
      <c r="Q755" t="s">
        <v>9317</v>
      </c>
      <c r="R755" s="19" t="s">
        <v>10864</v>
      </c>
      <c r="S755" t="s">
        <v>28041</v>
      </c>
      <c r="T755" s="17">
        <v>5000000</v>
      </c>
    </row>
    <row r="756" spans="1:20" ht="15.6" x14ac:dyDescent="0.3">
      <c r="A756" t="s">
        <v>19396</v>
      </c>
      <c r="B756" t="s">
        <v>19396</v>
      </c>
      <c r="C756" t="s">
        <v>1273</v>
      </c>
      <c r="D756" s="20" t="s">
        <v>149</v>
      </c>
      <c r="E756" t="s">
        <v>812</v>
      </c>
      <c r="F756">
        <v>2</v>
      </c>
      <c r="G756">
        <v>2</v>
      </c>
      <c r="H756" t="s">
        <v>1282</v>
      </c>
      <c r="I756" t="s">
        <v>1971</v>
      </c>
      <c r="J756" t="s">
        <v>19962</v>
      </c>
      <c r="K756" t="s">
        <v>10865</v>
      </c>
      <c r="L756" t="s">
        <v>9496</v>
      </c>
      <c r="M756" t="s">
        <v>10866</v>
      </c>
      <c r="N756">
        <v>48.376718789999998</v>
      </c>
      <c r="O756">
        <v>-123.73215260000001</v>
      </c>
      <c r="P756" t="b">
        <v>0</v>
      </c>
      <c r="Q756" t="s">
        <v>9317</v>
      </c>
      <c r="R756" s="19" t="s">
        <v>10864</v>
      </c>
      <c r="S756" t="s">
        <v>28041</v>
      </c>
      <c r="T756" s="17">
        <v>5000000</v>
      </c>
    </row>
    <row r="757" spans="1:20" ht="15.6" x14ac:dyDescent="0.3">
      <c r="A757" t="s">
        <v>19396</v>
      </c>
      <c r="B757" t="s">
        <v>19396</v>
      </c>
      <c r="C757" t="s">
        <v>1273</v>
      </c>
      <c r="D757" s="20" t="s">
        <v>149</v>
      </c>
      <c r="E757" t="s">
        <v>812</v>
      </c>
      <c r="F757">
        <v>4</v>
      </c>
      <c r="G757">
        <v>4</v>
      </c>
      <c r="H757" t="s">
        <v>1282</v>
      </c>
      <c r="I757" t="s">
        <v>1972</v>
      </c>
      <c r="J757" t="s">
        <v>19963</v>
      </c>
      <c r="K757" t="s">
        <v>9825</v>
      </c>
      <c r="L757" t="s">
        <v>9496</v>
      </c>
      <c r="M757" t="s">
        <v>10867</v>
      </c>
      <c r="N757">
        <v>49.903979810000003</v>
      </c>
      <c r="O757">
        <v>-119.4050805</v>
      </c>
      <c r="P757" t="b">
        <v>0</v>
      </c>
      <c r="Q757" t="s">
        <v>9317</v>
      </c>
      <c r="R757" s="19" t="s">
        <v>10569</v>
      </c>
      <c r="S757" t="s">
        <v>28041</v>
      </c>
      <c r="T757" s="17">
        <v>5000000</v>
      </c>
    </row>
    <row r="758" spans="1:20" ht="15.6" x14ac:dyDescent="0.3">
      <c r="A758" t="s">
        <v>19396</v>
      </c>
      <c r="B758" t="s">
        <v>19396</v>
      </c>
      <c r="C758" t="s">
        <v>1273</v>
      </c>
      <c r="D758" s="20" t="s">
        <v>149</v>
      </c>
      <c r="E758" t="s">
        <v>812</v>
      </c>
      <c r="F758">
        <v>1</v>
      </c>
      <c r="G758">
        <v>1</v>
      </c>
      <c r="H758" t="s">
        <v>1282</v>
      </c>
      <c r="I758" t="s">
        <v>1973</v>
      </c>
      <c r="J758" t="s">
        <v>19964</v>
      </c>
      <c r="K758" t="s">
        <v>10784</v>
      </c>
      <c r="L758" t="s">
        <v>9496</v>
      </c>
      <c r="M758" t="s">
        <v>10868</v>
      </c>
      <c r="N758">
        <v>49.104139150000002</v>
      </c>
      <c r="O758">
        <v>-121.9726335</v>
      </c>
      <c r="P758" t="b">
        <v>0</v>
      </c>
      <c r="Q758" t="s">
        <v>9317</v>
      </c>
      <c r="R758" s="19" t="s">
        <v>10835</v>
      </c>
      <c r="S758" t="s">
        <v>28041</v>
      </c>
      <c r="T758" s="17">
        <v>5000000</v>
      </c>
    </row>
    <row r="759" spans="1:20" ht="15.6" x14ac:dyDescent="0.3">
      <c r="A759" t="s">
        <v>19396</v>
      </c>
      <c r="B759" t="s">
        <v>19396</v>
      </c>
      <c r="C759" t="s">
        <v>1273</v>
      </c>
      <c r="D759" s="20" t="s">
        <v>149</v>
      </c>
      <c r="E759" t="s">
        <v>812</v>
      </c>
      <c r="F759">
        <v>2</v>
      </c>
      <c r="G759">
        <v>2</v>
      </c>
      <c r="H759" t="s">
        <v>1282</v>
      </c>
      <c r="I759" t="s">
        <v>1974</v>
      </c>
      <c r="J759" t="s">
        <v>19965</v>
      </c>
      <c r="K759" t="s">
        <v>10869</v>
      </c>
      <c r="L759" t="s">
        <v>9496</v>
      </c>
      <c r="M759" t="s">
        <v>10870</v>
      </c>
      <c r="N759">
        <v>49.172656869999997</v>
      </c>
      <c r="O759">
        <v>-122.6650779</v>
      </c>
      <c r="P759" t="b">
        <v>0</v>
      </c>
      <c r="Q759" t="s">
        <v>9317</v>
      </c>
      <c r="R759" s="19" t="s">
        <v>10871</v>
      </c>
      <c r="S759" t="s">
        <v>28041</v>
      </c>
      <c r="T759" s="17">
        <v>5000000</v>
      </c>
    </row>
    <row r="760" spans="1:20" ht="15.6" x14ac:dyDescent="0.3">
      <c r="A760" t="s">
        <v>19396</v>
      </c>
      <c r="B760" t="s">
        <v>19396</v>
      </c>
      <c r="C760" t="s">
        <v>1272</v>
      </c>
      <c r="D760" s="20" t="s">
        <v>149</v>
      </c>
      <c r="E760" t="s">
        <v>812</v>
      </c>
      <c r="F760">
        <v>2</v>
      </c>
      <c r="G760">
        <v>2</v>
      </c>
      <c r="H760" t="s">
        <v>1282</v>
      </c>
      <c r="I760" t="s">
        <v>1975</v>
      </c>
      <c r="J760" t="s">
        <v>19966</v>
      </c>
      <c r="K760" t="s">
        <v>10777</v>
      </c>
      <c r="L760" t="s">
        <v>9496</v>
      </c>
      <c r="M760" t="s">
        <v>10872</v>
      </c>
      <c r="N760">
        <v>49.25978491</v>
      </c>
      <c r="O760">
        <v>-123.23345430000001</v>
      </c>
      <c r="P760" t="b">
        <v>0</v>
      </c>
      <c r="Q760" t="s">
        <v>9317</v>
      </c>
      <c r="R760" s="19" t="s">
        <v>10873</v>
      </c>
      <c r="S760" t="s">
        <v>28041</v>
      </c>
      <c r="T760" s="17">
        <v>5000000</v>
      </c>
    </row>
    <row r="761" spans="1:20" ht="15.6" x14ac:dyDescent="0.3">
      <c r="A761" t="s">
        <v>19396</v>
      </c>
      <c r="B761" t="s">
        <v>19396</v>
      </c>
      <c r="C761" t="s">
        <v>1273</v>
      </c>
      <c r="D761" s="20" t="s">
        <v>149</v>
      </c>
      <c r="E761" t="s">
        <v>812</v>
      </c>
      <c r="F761">
        <v>1</v>
      </c>
      <c r="G761">
        <v>1</v>
      </c>
      <c r="H761" t="s">
        <v>1282</v>
      </c>
      <c r="I761" t="s">
        <v>1976</v>
      </c>
      <c r="J761" t="s">
        <v>19967</v>
      </c>
      <c r="K761" t="s">
        <v>10787</v>
      </c>
      <c r="L761" t="s">
        <v>9496</v>
      </c>
      <c r="M761" t="s">
        <v>10874</v>
      </c>
      <c r="N761">
        <v>49.300592010000003</v>
      </c>
      <c r="O761">
        <v>-123.02878370000001</v>
      </c>
      <c r="P761" t="b">
        <v>0</v>
      </c>
      <c r="Q761" t="s">
        <v>9317</v>
      </c>
      <c r="R761" s="19" t="s">
        <v>10875</v>
      </c>
      <c r="S761" t="s">
        <v>28041</v>
      </c>
      <c r="T761" s="17">
        <v>5000000</v>
      </c>
    </row>
    <row r="762" spans="1:20" ht="15.6" x14ac:dyDescent="0.3">
      <c r="A762" t="s">
        <v>19396</v>
      </c>
      <c r="B762" t="s">
        <v>19396</v>
      </c>
      <c r="C762" t="s">
        <v>1272</v>
      </c>
      <c r="D762" s="20" t="s">
        <v>149</v>
      </c>
      <c r="E762" t="s">
        <v>812</v>
      </c>
      <c r="F762">
        <v>4</v>
      </c>
      <c r="G762">
        <v>4</v>
      </c>
      <c r="H762" t="s">
        <v>1282</v>
      </c>
      <c r="I762" t="s">
        <v>1977</v>
      </c>
      <c r="J762" t="s">
        <v>1977</v>
      </c>
      <c r="K762" t="s">
        <v>10790</v>
      </c>
      <c r="L762" t="s">
        <v>9496</v>
      </c>
      <c r="M762" t="s">
        <v>10876</v>
      </c>
      <c r="N762">
        <v>49.172736180000001</v>
      </c>
      <c r="O762">
        <v>-123.15675040000001</v>
      </c>
      <c r="P762" t="b">
        <v>0</v>
      </c>
      <c r="Q762" t="s">
        <v>9317</v>
      </c>
      <c r="R762" s="19" t="s">
        <v>10877</v>
      </c>
      <c r="S762" t="s">
        <v>28041</v>
      </c>
      <c r="T762" s="17">
        <v>5000000</v>
      </c>
    </row>
    <row r="763" spans="1:20" ht="15.6" x14ac:dyDescent="0.3">
      <c r="A763" t="s">
        <v>19396</v>
      </c>
      <c r="B763" t="s">
        <v>19396</v>
      </c>
      <c r="C763" t="s">
        <v>1273</v>
      </c>
      <c r="D763" s="20" t="s">
        <v>149</v>
      </c>
      <c r="E763" t="s">
        <v>812</v>
      </c>
      <c r="F763">
        <v>2</v>
      </c>
      <c r="G763">
        <v>2</v>
      </c>
      <c r="H763" t="s">
        <v>1282</v>
      </c>
      <c r="I763" t="s">
        <v>1978</v>
      </c>
      <c r="J763" t="s">
        <v>1978</v>
      </c>
      <c r="K763" t="s">
        <v>10878</v>
      </c>
      <c r="L763" t="s">
        <v>9496</v>
      </c>
      <c r="M763" t="s">
        <v>9679</v>
      </c>
      <c r="N763">
        <v>50.581612569999997</v>
      </c>
      <c r="O763">
        <v>-127.0672673</v>
      </c>
      <c r="P763" t="b">
        <v>0</v>
      </c>
      <c r="Q763" t="s">
        <v>9317</v>
      </c>
      <c r="R763" s="19" t="s">
        <v>10879</v>
      </c>
      <c r="S763" t="s">
        <v>28041</v>
      </c>
      <c r="T763" s="17">
        <v>5000000</v>
      </c>
    </row>
    <row r="764" spans="1:20" ht="15.6" x14ac:dyDescent="0.3">
      <c r="A764" t="s">
        <v>19396</v>
      </c>
      <c r="B764" t="s">
        <v>19396</v>
      </c>
      <c r="C764" t="s">
        <v>1272</v>
      </c>
      <c r="D764" s="20" t="s">
        <v>149</v>
      </c>
      <c r="E764" t="s">
        <v>812</v>
      </c>
      <c r="F764">
        <v>5</v>
      </c>
      <c r="G764">
        <v>5</v>
      </c>
      <c r="H764" t="s">
        <v>1282</v>
      </c>
      <c r="I764" t="s">
        <v>1979</v>
      </c>
      <c r="J764" t="s">
        <v>1979</v>
      </c>
      <c r="K764" t="s">
        <v>9512</v>
      </c>
      <c r="L764" t="s">
        <v>9496</v>
      </c>
      <c r="M764" t="s">
        <v>10880</v>
      </c>
      <c r="N764">
        <v>49.257282019999998</v>
      </c>
      <c r="O764">
        <v>-122.89156</v>
      </c>
      <c r="P764" t="b">
        <v>0</v>
      </c>
      <c r="Q764" t="s">
        <v>9317</v>
      </c>
      <c r="R764" s="19" t="s">
        <v>10877</v>
      </c>
      <c r="S764" t="s">
        <v>28041</v>
      </c>
      <c r="T764" s="17">
        <v>5000000</v>
      </c>
    </row>
    <row r="765" spans="1:20" ht="15.6" x14ac:dyDescent="0.3">
      <c r="A765" t="s">
        <v>19396</v>
      </c>
      <c r="B765" t="s">
        <v>19396</v>
      </c>
      <c r="C765" t="s">
        <v>1272</v>
      </c>
      <c r="D765" s="20" t="s">
        <v>149</v>
      </c>
      <c r="E765" t="s">
        <v>812</v>
      </c>
      <c r="F765">
        <v>4</v>
      </c>
      <c r="G765">
        <v>4</v>
      </c>
      <c r="H765" t="s">
        <v>1282</v>
      </c>
      <c r="I765" t="s">
        <v>1980</v>
      </c>
      <c r="J765" t="s">
        <v>19968</v>
      </c>
      <c r="K765" t="s">
        <v>9515</v>
      </c>
      <c r="L765" t="s">
        <v>9496</v>
      </c>
      <c r="M765" t="s">
        <v>10881</v>
      </c>
      <c r="N765">
        <v>49.251775590000001</v>
      </c>
      <c r="O765">
        <v>-123.2356559</v>
      </c>
      <c r="P765" t="b">
        <v>0</v>
      </c>
      <c r="Q765" t="s">
        <v>9317</v>
      </c>
      <c r="R765" s="19" t="s">
        <v>10637</v>
      </c>
      <c r="S765" t="s">
        <v>28041</v>
      </c>
      <c r="T765" s="17">
        <v>5000000</v>
      </c>
    </row>
    <row r="766" spans="1:20" ht="15.6" x14ac:dyDescent="0.3">
      <c r="A766" t="s">
        <v>19396</v>
      </c>
      <c r="B766" t="s">
        <v>19396</v>
      </c>
      <c r="C766" t="s">
        <v>1272</v>
      </c>
      <c r="D766" s="20" t="s">
        <v>149</v>
      </c>
      <c r="E766" t="s">
        <v>812</v>
      </c>
      <c r="F766">
        <v>2</v>
      </c>
      <c r="G766">
        <v>2</v>
      </c>
      <c r="H766" t="s">
        <v>1282</v>
      </c>
      <c r="I766" t="s">
        <v>1981</v>
      </c>
      <c r="J766" t="s">
        <v>19969</v>
      </c>
      <c r="K766" t="s">
        <v>9515</v>
      </c>
      <c r="L766" t="s">
        <v>9496</v>
      </c>
      <c r="M766" t="s">
        <v>10882</v>
      </c>
      <c r="N766">
        <v>49.29359479</v>
      </c>
      <c r="O766">
        <v>-123.13520320000001</v>
      </c>
      <c r="P766" t="b">
        <v>0</v>
      </c>
      <c r="Q766" t="s">
        <v>9317</v>
      </c>
      <c r="R766" s="19" t="s">
        <v>10344</v>
      </c>
      <c r="S766" t="s">
        <v>28041</v>
      </c>
      <c r="T766" s="17">
        <v>5000000</v>
      </c>
    </row>
    <row r="767" spans="1:20" ht="15.6" x14ac:dyDescent="0.3">
      <c r="A767" t="s">
        <v>19396</v>
      </c>
      <c r="B767" t="s">
        <v>19396</v>
      </c>
      <c r="C767" t="s">
        <v>1273</v>
      </c>
      <c r="D767" s="20" t="s">
        <v>149</v>
      </c>
      <c r="E767" t="s">
        <v>812</v>
      </c>
      <c r="F767">
        <v>3</v>
      </c>
      <c r="G767">
        <v>3</v>
      </c>
      <c r="H767" t="s">
        <v>1282</v>
      </c>
      <c r="I767" t="s">
        <v>1982</v>
      </c>
      <c r="J767" t="s">
        <v>19970</v>
      </c>
      <c r="K767" t="s">
        <v>9708</v>
      </c>
      <c r="L767" t="s">
        <v>9496</v>
      </c>
      <c r="M767" t="s">
        <v>10883</v>
      </c>
      <c r="N767">
        <v>48.44350154</v>
      </c>
      <c r="O767">
        <v>-123.3776361</v>
      </c>
      <c r="P767" t="b">
        <v>0</v>
      </c>
      <c r="Q767" t="s">
        <v>9317</v>
      </c>
      <c r="R767" s="19" t="s">
        <v>10884</v>
      </c>
      <c r="S767" t="s">
        <v>28041</v>
      </c>
      <c r="T767" s="17">
        <v>5000000</v>
      </c>
    </row>
    <row r="768" spans="1:20" ht="15.6" x14ac:dyDescent="0.3">
      <c r="A768" t="s">
        <v>19396</v>
      </c>
      <c r="B768" t="s">
        <v>19396</v>
      </c>
      <c r="C768" t="s">
        <v>1273</v>
      </c>
      <c r="D768" s="20" t="s">
        <v>149</v>
      </c>
      <c r="E768" t="s">
        <v>812</v>
      </c>
      <c r="F768">
        <v>1</v>
      </c>
      <c r="G768">
        <v>1</v>
      </c>
      <c r="H768" t="s">
        <v>1282</v>
      </c>
      <c r="I768" t="s">
        <v>1983</v>
      </c>
      <c r="J768" t="s">
        <v>19971</v>
      </c>
      <c r="K768" t="s">
        <v>9825</v>
      </c>
      <c r="L768" t="s">
        <v>9496</v>
      </c>
      <c r="M768" t="s">
        <v>10885</v>
      </c>
      <c r="N768">
        <v>50.020413269999999</v>
      </c>
      <c r="O768">
        <v>-119.3946365</v>
      </c>
      <c r="P768" t="b">
        <v>0</v>
      </c>
      <c r="Q768" t="s">
        <v>9317</v>
      </c>
      <c r="R768" s="19" t="s">
        <v>10858</v>
      </c>
      <c r="S768" t="s">
        <v>28041</v>
      </c>
      <c r="T768" s="17">
        <v>5000000</v>
      </c>
    </row>
    <row r="769" spans="1:20" ht="15.6" x14ac:dyDescent="0.3">
      <c r="A769" t="s">
        <v>19396</v>
      </c>
      <c r="B769" t="s">
        <v>19396</v>
      </c>
      <c r="C769" t="s">
        <v>1273</v>
      </c>
      <c r="D769" s="20" t="s">
        <v>149</v>
      </c>
      <c r="E769" t="s">
        <v>812</v>
      </c>
      <c r="F769">
        <v>1</v>
      </c>
      <c r="G769">
        <v>1</v>
      </c>
      <c r="H769" t="s">
        <v>1282</v>
      </c>
      <c r="I769" t="s">
        <v>1984</v>
      </c>
      <c r="J769" t="s">
        <v>19972</v>
      </c>
      <c r="K769" t="s">
        <v>10886</v>
      </c>
      <c r="L769" t="s">
        <v>9496</v>
      </c>
      <c r="M769" t="s">
        <v>10887</v>
      </c>
      <c r="N769">
        <v>50.338957280000002</v>
      </c>
      <c r="O769">
        <v>-122.8192073</v>
      </c>
      <c r="P769" t="b">
        <v>0</v>
      </c>
      <c r="Q769" t="s">
        <v>9317</v>
      </c>
      <c r="R769" s="19" t="s">
        <v>10888</v>
      </c>
      <c r="S769" t="s">
        <v>28041</v>
      </c>
      <c r="T769" s="17">
        <v>5000000</v>
      </c>
    </row>
    <row r="770" spans="1:20" ht="15.6" x14ac:dyDescent="0.3">
      <c r="A770" t="s">
        <v>19396</v>
      </c>
      <c r="B770" t="s">
        <v>19396</v>
      </c>
      <c r="C770" t="s">
        <v>1272</v>
      </c>
      <c r="D770" s="20" t="s">
        <v>149</v>
      </c>
      <c r="E770" t="s">
        <v>812</v>
      </c>
      <c r="F770">
        <v>12</v>
      </c>
      <c r="G770">
        <v>12</v>
      </c>
      <c r="H770" t="s">
        <v>1282</v>
      </c>
      <c r="I770" t="s">
        <v>1985</v>
      </c>
      <c r="J770" t="s">
        <v>1985</v>
      </c>
      <c r="K770" t="s">
        <v>9708</v>
      </c>
      <c r="L770" t="s">
        <v>9496</v>
      </c>
      <c r="M770" t="s">
        <v>10889</v>
      </c>
      <c r="N770">
        <v>48.496000000000002</v>
      </c>
      <c r="O770">
        <v>-123.39259</v>
      </c>
      <c r="P770" t="b">
        <v>0</v>
      </c>
      <c r="Q770" t="s">
        <v>9317</v>
      </c>
      <c r="R770" s="19" t="s">
        <v>10890</v>
      </c>
      <c r="S770" t="s">
        <v>28041</v>
      </c>
      <c r="T770" s="17">
        <v>5000000</v>
      </c>
    </row>
    <row r="771" spans="1:20" ht="15.6" x14ac:dyDescent="0.3">
      <c r="A771" t="s">
        <v>19396</v>
      </c>
      <c r="B771" t="s">
        <v>19396</v>
      </c>
      <c r="C771" t="s">
        <v>1273</v>
      </c>
      <c r="D771" s="20" t="s">
        <v>149</v>
      </c>
      <c r="E771" t="s">
        <v>812</v>
      </c>
      <c r="F771">
        <v>1</v>
      </c>
      <c r="G771">
        <v>1</v>
      </c>
      <c r="H771" t="s">
        <v>1282</v>
      </c>
      <c r="I771" t="s">
        <v>1986</v>
      </c>
      <c r="J771" t="s">
        <v>19973</v>
      </c>
      <c r="K771" t="s">
        <v>9507</v>
      </c>
      <c r="L771" t="s">
        <v>9496</v>
      </c>
      <c r="M771" t="s">
        <v>10891</v>
      </c>
      <c r="N771">
        <v>49.195</v>
      </c>
      <c r="O771">
        <v>-123.10211</v>
      </c>
      <c r="P771" t="b">
        <v>0</v>
      </c>
      <c r="Q771" t="s">
        <v>9317</v>
      </c>
      <c r="R771" s="19" t="s">
        <v>10344</v>
      </c>
      <c r="S771" t="s">
        <v>28041</v>
      </c>
      <c r="T771" s="17">
        <v>5000000</v>
      </c>
    </row>
    <row r="772" spans="1:20" ht="15.6" x14ac:dyDescent="0.3">
      <c r="A772" t="s">
        <v>19396</v>
      </c>
      <c r="B772" t="s">
        <v>19396</v>
      </c>
      <c r="C772" t="s">
        <v>1272</v>
      </c>
      <c r="D772" s="20" t="s">
        <v>149</v>
      </c>
      <c r="E772" t="s">
        <v>812</v>
      </c>
      <c r="F772">
        <v>2</v>
      </c>
      <c r="G772">
        <v>2</v>
      </c>
      <c r="H772" t="s">
        <v>1282</v>
      </c>
      <c r="I772" t="s">
        <v>1987</v>
      </c>
      <c r="J772" t="s">
        <v>1987</v>
      </c>
      <c r="K772" t="s">
        <v>9515</v>
      </c>
      <c r="L772" t="s">
        <v>9496</v>
      </c>
      <c r="M772" t="s">
        <v>10892</v>
      </c>
      <c r="N772">
        <v>49.271560000000001</v>
      </c>
      <c r="O772">
        <v>-123.12212</v>
      </c>
      <c r="P772" t="b">
        <v>0</v>
      </c>
      <c r="Q772" t="s">
        <v>9317</v>
      </c>
      <c r="R772" s="19" t="s">
        <v>10893</v>
      </c>
      <c r="S772" t="s">
        <v>28041</v>
      </c>
      <c r="T772" s="17">
        <v>5000000</v>
      </c>
    </row>
    <row r="773" spans="1:20" ht="15.6" x14ac:dyDescent="0.3">
      <c r="A773" t="s">
        <v>19396</v>
      </c>
      <c r="B773" t="s">
        <v>19396</v>
      </c>
      <c r="C773" t="s">
        <v>1272</v>
      </c>
      <c r="D773" s="20" t="s">
        <v>149</v>
      </c>
      <c r="E773" t="s">
        <v>812</v>
      </c>
      <c r="F773">
        <v>20</v>
      </c>
      <c r="G773">
        <v>20</v>
      </c>
      <c r="H773" t="s">
        <v>1282</v>
      </c>
      <c r="I773" t="s">
        <v>1988</v>
      </c>
      <c r="J773" t="s">
        <v>19974</v>
      </c>
      <c r="K773" t="s">
        <v>9504</v>
      </c>
      <c r="L773" t="s">
        <v>9496</v>
      </c>
      <c r="M773" t="s">
        <v>10894</v>
      </c>
      <c r="N773">
        <v>49.063198290000003</v>
      </c>
      <c r="O773">
        <v>-122.7971311</v>
      </c>
      <c r="P773" t="b">
        <v>0</v>
      </c>
      <c r="Q773" t="s">
        <v>9317</v>
      </c>
      <c r="R773" s="19" t="s">
        <v>10702</v>
      </c>
      <c r="S773" t="s">
        <v>28041</v>
      </c>
      <c r="T773" s="17">
        <v>5000000</v>
      </c>
    </row>
    <row r="774" spans="1:20" ht="15.6" x14ac:dyDescent="0.3">
      <c r="A774" t="s">
        <v>19396</v>
      </c>
      <c r="B774" t="s">
        <v>19396</v>
      </c>
      <c r="C774" t="s">
        <v>1272</v>
      </c>
      <c r="D774" s="20" t="s">
        <v>149</v>
      </c>
      <c r="E774" t="s">
        <v>812</v>
      </c>
      <c r="F774">
        <v>3</v>
      </c>
      <c r="G774">
        <v>3</v>
      </c>
      <c r="H774" t="s">
        <v>1282</v>
      </c>
      <c r="I774" t="s">
        <v>1989</v>
      </c>
      <c r="J774" t="s">
        <v>19975</v>
      </c>
      <c r="K774" t="s">
        <v>9495</v>
      </c>
      <c r="L774" t="s">
        <v>9496</v>
      </c>
      <c r="M774" t="s">
        <v>10895</v>
      </c>
      <c r="N774">
        <v>49.19951563</v>
      </c>
      <c r="O774">
        <v>-123.0060836</v>
      </c>
      <c r="P774" t="b">
        <v>0</v>
      </c>
      <c r="Q774" t="s">
        <v>9317</v>
      </c>
      <c r="R774" s="19" t="s">
        <v>10896</v>
      </c>
      <c r="S774" t="s">
        <v>28041</v>
      </c>
      <c r="T774" s="17">
        <v>5000000</v>
      </c>
    </row>
    <row r="775" spans="1:20" ht="15.6" x14ac:dyDescent="0.3">
      <c r="A775" t="s">
        <v>19396</v>
      </c>
      <c r="B775" t="s">
        <v>19396</v>
      </c>
      <c r="C775" t="s">
        <v>1273</v>
      </c>
      <c r="D775" s="20" t="s">
        <v>149</v>
      </c>
      <c r="E775" t="s">
        <v>812</v>
      </c>
      <c r="F775">
        <v>6</v>
      </c>
      <c r="G775">
        <v>6</v>
      </c>
      <c r="H775" t="s">
        <v>1282</v>
      </c>
      <c r="I775" t="s">
        <v>1990</v>
      </c>
      <c r="J775" t="s">
        <v>19976</v>
      </c>
      <c r="K775" t="s">
        <v>9495</v>
      </c>
      <c r="L775" t="s">
        <v>9496</v>
      </c>
      <c r="M775" t="s">
        <v>10897</v>
      </c>
      <c r="N775">
        <v>49.206450179999997</v>
      </c>
      <c r="O775">
        <v>-122.9559483</v>
      </c>
      <c r="P775" t="b">
        <v>0</v>
      </c>
      <c r="Q775" t="s">
        <v>9317</v>
      </c>
      <c r="R775" s="19" t="s">
        <v>10150</v>
      </c>
      <c r="S775" t="s">
        <v>28041</v>
      </c>
      <c r="T775" s="17">
        <v>5000000</v>
      </c>
    </row>
    <row r="776" spans="1:20" ht="15.6" x14ac:dyDescent="0.3">
      <c r="A776" t="s">
        <v>19396</v>
      </c>
      <c r="B776" t="s">
        <v>19396</v>
      </c>
      <c r="C776" t="s">
        <v>1273</v>
      </c>
      <c r="D776" s="20" t="s">
        <v>149</v>
      </c>
      <c r="E776" t="s">
        <v>812</v>
      </c>
      <c r="F776">
        <v>4</v>
      </c>
      <c r="G776">
        <v>4</v>
      </c>
      <c r="H776" t="s">
        <v>1282</v>
      </c>
      <c r="I776" t="s">
        <v>1991</v>
      </c>
      <c r="J776" t="s">
        <v>19977</v>
      </c>
      <c r="K776" t="s">
        <v>9504</v>
      </c>
      <c r="L776" t="s">
        <v>9496</v>
      </c>
      <c r="M776" t="s">
        <v>10898</v>
      </c>
      <c r="N776">
        <v>49.042957000000001</v>
      </c>
      <c r="O776">
        <v>-122.696495</v>
      </c>
      <c r="P776" t="b">
        <v>0</v>
      </c>
      <c r="Q776" t="s">
        <v>9317</v>
      </c>
      <c r="R776" s="19" t="s">
        <v>10899</v>
      </c>
      <c r="S776" t="s">
        <v>28041</v>
      </c>
      <c r="T776" s="17">
        <v>5000000</v>
      </c>
    </row>
    <row r="777" spans="1:20" ht="15.6" x14ac:dyDescent="0.3">
      <c r="A777" t="s">
        <v>19396</v>
      </c>
      <c r="B777" t="s">
        <v>19396</v>
      </c>
      <c r="C777" t="s">
        <v>1273</v>
      </c>
      <c r="D777" s="20" t="s">
        <v>149</v>
      </c>
      <c r="E777" t="s">
        <v>812</v>
      </c>
      <c r="F777">
        <v>10</v>
      </c>
      <c r="G777">
        <v>10</v>
      </c>
      <c r="H777" t="s">
        <v>1282</v>
      </c>
      <c r="I777" t="s">
        <v>1992</v>
      </c>
      <c r="J777" t="s">
        <v>19978</v>
      </c>
      <c r="K777" t="s">
        <v>9504</v>
      </c>
      <c r="L777" t="s">
        <v>9496</v>
      </c>
      <c r="M777" t="s">
        <v>10900</v>
      </c>
      <c r="N777">
        <v>49.192643140000001</v>
      </c>
      <c r="O777">
        <v>-122.78887899999999</v>
      </c>
      <c r="P777" t="b">
        <v>0</v>
      </c>
      <c r="Q777" t="s">
        <v>9317</v>
      </c>
      <c r="R777" s="19" t="s">
        <v>10901</v>
      </c>
      <c r="S777" t="s">
        <v>28041</v>
      </c>
      <c r="T777" s="17">
        <v>5000000</v>
      </c>
    </row>
    <row r="778" spans="1:20" ht="15.6" x14ac:dyDescent="0.3">
      <c r="A778" t="s">
        <v>19396</v>
      </c>
      <c r="B778" t="s">
        <v>19396</v>
      </c>
      <c r="C778" t="s">
        <v>1273</v>
      </c>
      <c r="D778" s="20" t="s">
        <v>149</v>
      </c>
      <c r="E778" t="s">
        <v>812</v>
      </c>
      <c r="F778">
        <v>4</v>
      </c>
      <c r="G778">
        <v>4</v>
      </c>
      <c r="H778" t="s">
        <v>1282</v>
      </c>
      <c r="I778" t="s">
        <v>1993</v>
      </c>
      <c r="J778" t="s">
        <v>19979</v>
      </c>
      <c r="K778" t="s">
        <v>9495</v>
      </c>
      <c r="L778" t="s">
        <v>9496</v>
      </c>
      <c r="M778" t="s">
        <v>10902</v>
      </c>
      <c r="N778">
        <v>49.191004249999999</v>
      </c>
      <c r="O778">
        <v>-122.9935486</v>
      </c>
      <c r="P778" t="b">
        <v>0</v>
      </c>
      <c r="Q778" t="s">
        <v>9317</v>
      </c>
      <c r="R778" s="19" t="s">
        <v>10702</v>
      </c>
      <c r="S778" t="s">
        <v>28041</v>
      </c>
      <c r="T778" s="17">
        <v>5000000</v>
      </c>
    </row>
    <row r="779" spans="1:20" ht="15.6" x14ac:dyDescent="0.3">
      <c r="A779" t="s">
        <v>19396</v>
      </c>
      <c r="B779" t="s">
        <v>19396</v>
      </c>
      <c r="C779" t="s">
        <v>1272</v>
      </c>
      <c r="D779" s="20" t="s">
        <v>149</v>
      </c>
      <c r="E779" t="s">
        <v>812</v>
      </c>
      <c r="F779">
        <v>10</v>
      </c>
      <c r="G779">
        <v>10</v>
      </c>
      <c r="H779" t="s">
        <v>1282</v>
      </c>
      <c r="I779" t="s">
        <v>1994</v>
      </c>
      <c r="J779" t="s">
        <v>19980</v>
      </c>
      <c r="K779" t="s">
        <v>9515</v>
      </c>
      <c r="L779" t="s">
        <v>9496</v>
      </c>
      <c r="M779" t="s">
        <v>10903</v>
      </c>
      <c r="N779">
        <v>49.265045069999999</v>
      </c>
      <c r="O779">
        <v>-123.1282909</v>
      </c>
      <c r="P779" t="b">
        <v>0</v>
      </c>
      <c r="Q779" t="s">
        <v>9317</v>
      </c>
      <c r="R779" s="19" t="s">
        <v>10904</v>
      </c>
      <c r="S779" t="s">
        <v>28041</v>
      </c>
      <c r="T779" s="17">
        <v>5000000</v>
      </c>
    </row>
    <row r="780" spans="1:20" ht="15.6" x14ac:dyDescent="0.3">
      <c r="A780" t="s">
        <v>19396</v>
      </c>
      <c r="B780" t="s">
        <v>19396</v>
      </c>
      <c r="C780" t="s">
        <v>1273</v>
      </c>
      <c r="D780" s="20" t="s">
        <v>149</v>
      </c>
      <c r="E780" t="s">
        <v>812</v>
      </c>
      <c r="F780">
        <v>4</v>
      </c>
      <c r="G780">
        <v>4</v>
      </c>
      <c r="H780" t="s">
        <v>1282</v>
      </c>
      <c r="I780" t="s">
        <v>1995</v>
      </c>
      <c r="J780" t="s">
        <v>19981</v>
      </c>
      <c r="K780" t="s">
        <v>9522</v>
      </c>
      <c r="L780" t="s">
        <v>9496</v>
      </c>
      <c r="M780" t="s">
        <v>10905</v>
      </c>
      <c r="N780">
        <v>49.669019779999999</v>
      </c>
      <c r="O780">
        <v>-124.9832375</v>
      </c>
      <c r="P780" t="b">
        <v>0</v>
      </c>
      <c r="Q780" t="s">
        <v>9317</v>
      </c>
      <c r="R780" s="19" t="s">
        <v>10906</v>
      </c>
      <c r="S780" t="s">
        <v>28041</v>
      </c>
      <c r="T780" s="17">
        <v>5000000</v>
      </c>
    </row>
    <row r="781" spans="1:20" ht="15.6" x14ac:dyDescent="0.3">
      <c r="A781" t="s">
        <v>19396</v>
      </c>
      <c r="B781" t="s">
        <v>19396</v>
      </c>
      <c r="C781" t="s">
        <v>1272</v>
      </c>
      <c r="D781" s="20" t="s">
        <v>149</v>
      </c>
      <c r="E781" t="s">
        <v>812</v>
      </c>
      <c r="F781">
        <v>10</v>
      </c>
      <c r="G781">
        <v>10</v>
      </c>
      <c r="H781" t="s">
        <v>1282</v>
      </c>
      <c r="I781" t="s">
        <v>1996</v>
      </c>
      <c r="J781" t="s">
        <v>19982</v>
      </c>
      <c r="K781" t="s">
        <v>10907</v>
      </c>
      <c r="L781" t="s">
        <v>9496</v>
      </c>
      <c r="M781" t="s">
        <v>10908</v>
      </c>
      <c r="N781">
        <v>49.142023219999999</v>
      </c>
      <c r="O781">
        <v>-122.647806</v>
      </c>
      <c r="P781" t="b">
        <v>0</v>
      </c>
      <c r="Q781" t="s">
        <v>9317</v>
      </c>
      <c r="R781" s="19" t="s">
        <v>10909</v>
      </c>
      <c r="S781" t="s">
        <v>28041</v>
      </c>
      <c r="T781" s="17">
        <v>5000000</v>
      </c>
    </row>
    <row r="782" spans="1:20" ht="15.6" x14ac:dyDescent="0.3">
      <c r="A782" t="s">
        <v>19396</v>
      </c>
      <c r="B782" t="s">
        <v>19396</v>
      </c>
      <c r="C782" t="s">
        <v>1272</v>
      </c>
      <c r="D782" s="20" t="s">
        <v>149</v>
      </c>
      <c r="E782" t="s">
        <v>812</v>
      </c>
      <c r="F782">
        <v>4</v>
      </c>
      <c r="G782">
        <v>4</v>
      </c>
      <c r="H782" t="s">
        <v>1282</v>
      </c>
      <c r="I782" t="s">
        <v>1997</v>
      </c>
      <c r="J782" t="s">
        <v>19983</v>
      </c>
      <c r="K782" t="s">
        <v>9515</v>
      </c>
      <c r="L782" t="s">
        <v>9496</v>
      </c>
      <c r="M782" t="s">
        <v>10910</v>
      </c>
      <c r="N782">
        <v>49.205406600000003</v>
      </c>
      <c r="O782">
        <v>-123.028076</v>
      </c>
      <c r="P782" t="b">
        <v>0</v>
      </c>
      <c r="Q782" t="s">
        <v>9317</v>
      </c>
      <c r="R782" s="19" t="s">
        <v>10345</v>
      </c>
      <c r="S782" t="s">
        <v>28041</v>
      </c>
      <c r="T782" s="17">
        <v>5000000</v>
      </c>
    </row>
    <row r="783" spans="1:20" ht="15.6" x14ac:dyDescent="0.3">
      <c r="A783" t="s">
        <v>19396</v>
      </c>
      <c r="B783" t="s">
        <v>19396</v>
      </c>
      <c r="C783" t="s">
        <v>1273</v>
      </c>
      <c r="D783" s="20" t="s">
        <v>149</v>
      </c>
      <c r="E783" t="s">
        <v>812</v>
      </c>
      <c r="F783">
        <v>4</v>
      </c>
      <c r="G783">
        <v>4</v>
      </c>
      <c r="H783" t="s">
        <v>1282</v>
      </c>
      <c r="I783" t="s">
        <v>1998</v>
      </c>
      <c r="J783" t="s">
        <v>19984</v>
      </c>
      <c r="K783" t="s">
        <v>9495</v>
      </c>
      <c r="L783" t="s">
        <v>9496</v>
      </c>
      <c r="M783" t="s">
        <v>10911</v>
      </c>
      <c r="N783">
        <v>49.263025200000001</v>
      </c>
      <c r="O783">
        <v>-122.9889498</v>
      </c>
      <c r="P783" t="b">
        <v>0</v>
      </c>
      <c r="Q783" t="s">
        <v>9317</v>
      </c>
      <c r="R783" s="19" t="s">
        <v>10912</v>
      </c>
      <c r="S783" t="s">
        <v>28041</v>
      </c>
      <c r="T783" s="17">
        <v>5000000</v>
      </c>
    </row>
    <row r="784" spans="1:20" ht="15.6" x14ac:dyDescent="0.3">
      <c r="A784" t="s">
        <v>19396</v>
      </c>
      <c r="B784" t="s">
        <v>19396</v>
      </c>
      <c r="C784" t="s">
        <v>1273</v>
      </c>
      <c r="D784" s="20" t="s">
        <v>149</v>
      </c>
      <c r="E784" t="s">
        <v>812</v>
      </c>
      <c r="F784">
        <v>3</v>
      </c>
      <c r="G784">
        <v>3</v>
      </c>
      <c r="H784" t="s">
        <v>1282</v>
      </c>
      <c r="I784" t="s">
        <v>1999</v>
      </c>
      <c r="J784" t="s">
        <v>19985</v>
      </c>
      <c r="K784" t="s">
        <v>10907</v>
      </c>
      <c r="L784" t="s">
        <v>9496</v>
      </c>
      <c r="M784" t="s">
        <v>10913</v>
      </c>
      <c r="N784">
        <v>49.159524220000002</v>
      </c>
      <c r="O784">
        <v>-122.66340340000001</v>
      </c>
      <c r="P784" t="b">
        <v>0</v>
      </c>
      <c r="Q784" t="s">
        <v>9317</v>
      </c>
      <c r="R784" s="19" t="s">
        <v>10702</v>
      </c>
      <c r="S784" t="s">
        <v>28041</v>
      </c>
      <c r="T784" s="17">
        <v>5000000</v>
      </c>
    </row>
    <row r="785" spans="1:20" ht="15.6" x14ac:dyDescent="0.3">
      <c r="A785" t="s">
        <v>19396</v>
      </c>
      <c r="B785" t="s">
        <v>19396</v>
      </c>
      <c r="C785" t="s">
        <v>1272</v>
      </c>
      <c r="D785" s="20" t="s">
        <v>149</v>
      </c>
      <c r="E785" t="s">
        <v>812</v>
      </c>
      <c r="F785">
        <v>2</v>
      </c>
      <c r="G785">
        <v>2</v>
      </c>
      <c r="H785" t="s">
        <v>1282</v>
      </c>
      <c r="I785" t="s">
        <v>2000</v>
      </c>
      <c r="J785" t="s">
        <v>19986</v>
      </c>
      <c r="K785" t="s">
        <v>9515</v>
      </c>
      <c r="L785" t="s">
        <v>9496</v>
      </c>
      <c r="M785" t="s">
        <v>10914</v>
      </c>
      <c r="N785">
        <v>49.290223099999999</v>
      </c>
      <c r="O785">
        <v>-123.14024790000001</v>
      </c>
      <c r="P785" t="b">
        <v>0</v>
      </c>
      <c r="Q785" t="s">
        <v>9317</v>
      </c>
      <c r="R785" s="19" t="s">
        <v>10915</v>
      </c>
      <c r="S785" t="s">
        <v>28041</v>
      </c>
      <c r="T785" s="17">
        <v>5000000</v>
      </c>
    </row>
    <row r="786" spans="1:20" ht="15.6" x14ac:dyDescent="0.3">
      <c r="A786" t="s">
        <v>19396</v>
      </c>
      <c r="B786" t="s">
        <v>19396</v>
      </c>
      <c r="C786" t="s">
        <v>1272</v>
      </c>
      <c r="D786" s="20" t="s">
        <v>149</v>
      </c>
      <c r="E786" t="s">
        <v>812</v>
      </c>
      <c r="F786">
        <v>2</v>
      </c>
      <c r="G786">
        <v>2</v>
      </c>
      <c r="H786" t="s">
        <v>1282</v>
      </c>
      <c r="I786" t="s">
        <v>2001</v>
      </c>
      <c r="J786" t="s">
        <v>19987</v>
      </c>
      <c r="K786" t="s">
        <v>9665</v>
      </c>
      <c r="L786" t="s">
        <v>9496</v>
      </c>
      <c r="M786" t="s">
        <v>10916</v>
      </c>
      <c r="N786">
        <v>49.327144680000004</v>
      </c>
      <c r="O786">
        <v>-123.0732445</v>
      </c>
      <c r="P786" t="b">
        <v>0</v>
      </c>
      <c r="Q786" t="s">
        <v>9317</v>
      </c>
      <c r="R786" s="19" t="s">
        <v>10915</v>
      </c>
      <c r="S786" t="s">
        <v>28041</v>
      </c>
      <c r="T786" s="17">
        <v>5000000</v>
      </c>
    </row>
    <row r="787" spans="1:20" ht="15.6" x14ac:dyDescent="0.3">
      <c r="A787" t="s">
        <v>19396</v>
      </c>
      <c r="B787" t="s">
        <v>19396</v>
      </c>
      <c r="C787" t="s">
        <v>1273</v>
      </c>
      <c r="D787" s="20" t="s">
        <v>149</v>
      </c>
      <c r="E787" t="s">
        <v>812</v>
      </c>
      <c r="F787">
        <v>3</v>
      </c>
      <c r="G787">
        <v>3</v>
      </c>
      <c r="H787" t="s">
        <v>1282</v>
      </c>
      <c r="I787" t="s">
        <v>2002</v>
      </c>
      <c r="J787" t="s">
        <v>19988</v>
      </c>
      <c r="K787" t="s">
        <v>9584</v>
      </c>
      <c r="L787" t="s">
        <v>9496</v>
      </c>
      <c r="M787" t="s">
        <v>10917</v>
      </c>
      <c r="N787">
        <v>49.059734059999997</v>
      </c>
      <c r="O787">
        <v>-122.38210530000001</v>
      </c>
      <c r="P787" t="b">
        <v>0</v>
      </c>
      <c r="Q787" t="s">
        <v>9317</v>
      </c>
      <c r="R787" s="19" t="s">
        <v>10918</v>
      </c>
      <c r="S787" t="s">
        <v>28041</v>
      </c>
      <c r="T787" s="17">
        <v>5000000</v>
      </c>
    </row>
    <row r="788" spans="1:20" ht="15.6" x14ac:dyDescent="0.3">
      <c r="A788" t="s">
        <v>19396</v>
      </c>
      <c r="B788" t="s">
        <v>19396</v>
      </c>
      <c r="C788" t="s">
        <v>1273</v>
      </c>
      <c r="D788" s="20" t="s">
        <v>149</v>
      </c>
      <c r="E788" t="s">
        <v>812</v>
      </c>
      <c r="F788">
        <v>2</v>
      </c>
      <c r="G788">
        <v>2</v>
      </c>
      <c r="H788" t="s">
        <v>1282</v>
      </c>
      <c r="I788" t="s">
        <v>2003</v>
      </c>
      <c r="J788" t="s">
        <v>19989</v>
      </c>
      <c r="K788" t="s">
        <v>9708</v>
      </c>
      <c r="L788" t="s">
        <v>9496</v>
      </c>
      <c r="M788" t="s">
        <v>9682</v>
      </c>
      <c r="N788">
        <v>48.445594849999999</v>
      </c>
      <c r="O788">
        <v>-123.46910560000001</v>
      </c>
      <c r="P788" t="b">
        <v>0</v>
      </c>
      <c r="Q788" t="s">
        <v>9317</v>
      </c>
      <c r="R788" s="19" t="s">
        <v>10918</v>
      </c>
      <c r="S788" t="s">
        <v>28041</v>
      </c>
      <c r="T788" s="17">
        <v>5000000</v>
      </c>
    </row>
    <row r="789" spans="1:20" ht="15.6" x14ac:dyDescent="0.3">
      <c r="A789" t="s">
        <v>19396</v>
      </c>
      <c r="B789" t="s">
        <v>19396</v>
      </c>
      <c r="C789" t="s">
        <v>1273</v>
      </c>
      <c r="D789" s="20" t="s">
        <v>149</v>
      </c>
      <c r="E789" t="s">
        <v>812</v>
      </c>
      <c r="F789">
        <v>1</v>
      </c>
      <c r="G789">
        <v>1</v>
      </c>
      <c r="H789" t="s">
        <v>1282</v>
      </c>
      <c r="I789" t="s">
        <v>2004</v>
      </c>
      <c r="J789" t="s">
        <v>19990</v>
      </c>
      <c r="K789" t="s">
        <v>9507</v>
      </c>
      <c r="L789" t="s">
        <v>9496</v>
      </c>
      <c r="M789" t="s">
        <v>10919</v>
      </c>
      <c r="N789">
        <v>49.131392230000003</v>
      </c>
      <c r="O789">
        <v>-123.0955155</v>
      </c>
      <c r="P789" t="b">
        <v>0</v>
      </c>
      <c r="Q789" t="s">
        <v>9317</v>
      </c>
      <c r="R789" s="19" t="s">
        <v>10702</v>
      </c>
      <c r="S789" t="s">
        <v>28041</v>
      </c>
      <c r="T789" s="17">
        <v>5000000</v>
      </c>
    </row>
    <row r="790" spans="1:20" ht="15.6" x14ac:dyDescent="0.3">
      <c r="A790" t="s">
        <v>19396</v>
      </c>
      <c r="B790" t="s">
        <v>19396</v>
      </c>
      <c r="C790" t="s">
        <v>1272</v>
      </c>
      <c r="D790" s="20" t="s">
        <v>149</v>
      </c>
      <c r="E790" t="s">
        <v>812</v>
      </c>
      <c r="F790">
        <v>4</v>
      </c>
      <c r="G790">
        <v>4</v>
      </c>
      <c r="H790" t="s">
        <v>1282</v>
      </c>
      <c r="I790" t="s">
        <v>2005</v>
      </c>
      <c r="J790" t="s">
        <v>19991</v>
      </c>
      <c r="K790" t="s">
        <v>9512</v>
      </c>
      <c r="L790" t="s">
        <v>9496</v>
      </c>
      <c r="M790" t="s">
        <v>10920</v>
      </c>
      <c r="N790">
        <v>49.26263367</v>
      </c>
      <c r="O790">
        <v>-122.8857811</v>
      </c>
      <c r="P790" t="b">
        <v>0</v>
      </c>
      <c r="Q790" t="s">
        <v>9317</v>
      </c>
      <c r="R790" s="19" t="s">
        <v>10921</v>
      </c>
      <c r="S790" t="s">
        <v>28041</v>
      </c>
      <c r="T790" s="17">
        <v>5000000</v>
      </c>
    </row>
    <row r="791" spans="1:20" ht="15.6" x14ac:dyDescent="0.3">
      <c r="A791" t="s">
        <v>19396</v>
      </c>
      <c r="B791" t="s">
        <v>19396</v>
      </c>
      <c r="C791" t="s">
        <v>1273</v>
      </c>
      <c r="D791" s="20" t="s">
        <v>149</v>
      </c>
      <c r="E791" t="s">
        <v>812</v>
      </c>
      <c r="F791">
        <v>5</v>
      </c>
      <c r="G791">
        <v>5</v>
      </c>
      <c r="H791" t="s">
        <v>1282</v>
      </c>
      <c r="I791" t="s">
        <v>2006</v>
      </c>
      <c r="J791" t="s">
        <v>19992</v>
      </c>
      <c r="K791" t="s">
        <v>9504</v>
      </c>
      <c r="L791" t="s">
        <v>9496</v>
      </c>
      <c r="M791" t="s">
        <v>10922</v>
      </c>
      <c r="N791">
        <v>49.151806460000003</v>
      </c>
      <c r="O791">
        <v>-122.87752159999999</v>
      </c>
      <c r="P791" t="b">
        <v>0</v>
      </c>
      <c r="Q791" t="s">
        <v>9317</v>
      </c>
      <c r="R791" s="19" t="s">
        <v>10923</v>
      </c>
      <c r="S791" t="s">
        <v>28041</v>
      </c>
      <c r="T791" s="17">
        <v>5000000</v>
      </c>
    </row>
    <row r="792" spans="1:20" ht="15.6" x14ac:dyDescent="0.3">
      <c r="A792" t="s">
        <v>19396</v>
      </c>
      <c r="B792" t="s">
        <v>19396</v>
      </c>
      <c r="C792" t="s">
        <v>1272</v>
      </c>
      <c r="D792" s="20" t="s">
        <v>149</v>
      </c>
      <c r="E792" t="s">
        <v>812</v>
      </c>
      <c r="F792">
        <v>13</v>
      </c>
      <c r="G792">
        <v>13</v>
      </c>
      <c r="H792" t="s">
        <v>1282</v>
      </c>
      <c r="I792" t="s">
        <v>2007</v>
      </c>
      <c r="J792" t="s">
        <v>19993</v>
      </c>
      <c r="K792" t="s">
        <v>9708</v>
      </c>
      <c r="L792" t="s">
        <v>9496</v>
      </c>
      <c r="M792" t="s">
        <v>10924</v>
      </c>
      <c r="N792">
        <v>48.428758369999997</v>
      </c>
      <c r="O792">
        <v>-123.3834978</v>
      </c>
      <c r="P792" t="b">
        <v>0</v>
      </c>
      <c r="Q792" t="s">
        <v>9317</v>
      </c>
      <c r="R792" s="19" t="s">
        <v>10149</v>
      </c>
      <c r="S792" t="s">
        <v>28041</v>
      </c>
      <c r="T792" s="17">
        <v>5000000</v>
      </c>
    </row>
    <row r="793" spans="1:20" ht="15.6" x14ac:dyDescent="0.3">
      <c r="A793" t="s">
        <v>19396</v>
      </c>
      <c r="B793" t="s">
        <v>19396</v>
      </c>
      <c r="C793" t="s">
        <v>1273</v>
      </c>
      <c r="D793" s="20" t="s">
        <v>149</v>
      </c>
      <c r="E793" t="s">
        <v>812</v>
      </c>
      <c r="F793">
        <v>4</v>
      </c>
      <c r="G793">
        <v>4</v>
      </c>
      <c r="H793" t="s">
        <v>1282</v>
      </c>
      <c r="I793" t="s">
        <v>2008</v>
      </c>
      <c r="J793" t="s">
        <v>19994</v>
      </c>
      <c r="K793" t="s">
        <v>9512</v>
      </c>
      <c r="L793" t="s">
        <v>9496</v>
      </c>
      <c r="M793" t="s">
        <v>10925</v>
      </c>
      <c r="N793">
        <v>49.279352619999997</v>
      </c>
      <c r="O793">
        <v>-122.7985948</v>
      </c>
      <c r="P793" t="b">
        <v>0</v>
      </c>
      <c r="Q793" t="s">
        <v>9317</v>
      </c>
      <c r="R793" s="19" t="s">
        <v>10926</v>
      </c>
      <c r="S793" t="s">
        <v>28041</v>
      </c>
      <c r="T793" s="17">
        <v>5000000</v>
      </c>
    </row>
    <row r="794" spans="1:20" ht="15.6" x14ac:dyDescent="0.3">
      <c r="A794" t="s">
        <v>19396</v>
      </c>
      <c r="B794" t="s">
        <v>19396</v>
      </c>
      <c r="C794" t="s">
        <v>1273</v>
      </c>
      <c r="D794" s="20" t="s">
        <v>149</v>
      </c>
      <c r="E794" t="s">
        <v>812</v>
      </c>
      <c r="F794">
        <v>1</v>
      </c>
      <c r="G794">
        <v>1</v>
      </c>
      <c r="H794" t="s">
        <v>1282</v>
      </c>
      <c r="I794" t="s">
        <v>2009</v>
      </c>
      <c r="J794" t="s">
        <v>19995</v>
      </c>
      <c r="K794" t="s">
        <v>10153</v>
      </c>
      <c r="L794" t="s">
        <v>9496</v>
      </c>
      <c r="M794" t="s">
        <v>10927</v>
      </c>
      <c r="N794">
        <v>50.267645549999997</v>
      </c>
      <c r="O794">
        <v>-119.27098460000001</v>
      </c>
      <c r="P794" t="b">
        <v>0</v>
      </c>
      <c r="Q794" t="s">
        <v>9317</v>
      </c>
      <c r="R794" s="19" t="s">
        <v>10912</v>
      </c>
      <c r="S794" t="s">
        <v>28041</v>
      </c>
      <c r="T794" s="17">
        <v>5000000</v>
      </c>
    </row>
    <row r="795" spans="1:20" ht="15.6" x14ac:dyDescent="0.3">
      <c r="A795" t="s">
        <v>19396</v>
      </c>
      <c r="B795" t="s">
        <v>19396</v>
      </c>
      <c r="C795" t="s">
        <v>1273</v>
      </c>
      <c r="D795" s="20" t="s">
        <v>149</v>
      </c>
      <c r="E795" t="s">
        <v>812</v>
      </c>
      <c r="F795">
        <v>1</v>
      </c>
      <c r="G795">
        <v>1</v>
      </c>
      <c r="H795" t="s">
        <v>1282</v>
      </c>
      <c r="I795" t="s">
        <v>2010</v>
      </c>
      <c r="J795" t="s">
        <v>19996</v>
      </c>
      <c r="K795" t="s">
        <v>9807</v>
      </c>
      <c r="L795" t="s">
        <v>9496</v>
      </c>
      <c r="M795" t="s">
        <v>10928</v>
      </c>
      <c r="N795">
        <v>49.51513937</v>
      </c>
      <c r="O795">
        <v>-115.06140449999999</v>
      </c>
      <c r="P795" t="b">
        <v>0</v>
      </c>
      <c r="Q795" t="s">
        <v>9317</v>
      </c>
      <c r="R795" s="19" t="s">
        <v>10762</v>
      </c>
      <c r="S795" t="s">
        <v>28041</v>
      </c>
      <c r="T795" s="17">
        <v>5000000</v>
      </c>
    </row>
    <row r="796" spans="1:20" ht="15.6" x14ac:dyDescent="0.3">
      <c r="A796" t="s">
        <v>19396</v>
      </c>
      <c r="B796" t="s">
        <v>19396</v>
      </c>
      <c r="C796" t="s">
        <v>1273</v>
      </c>
      <c r="D796" s="20" t="s">
        <v>149</v>
      </c>
      <c r="E796" t="s">
        <v>812</v>
      </c>
      <c r="F796">
        <v>2</v>
      </c>
      <c r="G796">
        <v>2</v>
      </c>
      <c r="H796" t="s">
        <v>1282</v>
      </c>
      <c r="I796" t="s">
        <v>2011</v>
      </c>
      <c r="J796" t="s">
        <v>23974</v>
      </c>
      <c r="K796" t="s">
        <v>9515</v>
      </c>
      <c r="L796" t="s">
        <v>9496</v>
      </c>
      <c r="M796" t="s">
        <v>10929</v>
      </c>
      <c r="N796">
        <v>49.204171369999997</v>
      </c>
      <c r="O796">
        <v>-123.1332215</v>
      </c>
      <c r="P796" t="b">
        <v>0</v>
      </c>
      <c r="Q796" t="s">
        <v>9317</v>
      </c>
      <c r="R796" s="19" t="s">
        <v>10930</v>
      </c>
      <c r="S796" t="s">
        <v>28041</v>
      </c>
      <c r="T796" s="17">
        <v>5000000</v>
      </c>
    </row>
    <row r="797" spans="1:20" ht="15.6" x14ac:dyDescent="0.3">
      <c r="A797" t="s">
        <v>19396</v>
      </c>
      <c r="B797" t="s">
        <v>19396</v>
      </c>
      <c r="C797" t="s">
        <v>1273</v>
      </c>
      <c r="D797" s="20" t="s">
        <v>149</v>
      </c>
      <c r="E797" t="s">
        <v>812</v>
      </c>
      <c r="F797">
        <v>2</v>
      </c>
      <c r="G797">
        <v>2</v>
      </c>
      <c r="H797" t="s">
        <v>1282</v>
      </c>
      <c r="I797" t="s">
        <v>2012</v>
      </c>
      <c r="J797" t="s">
        <v>19997</v>
      </c>
      <c r="K797" t="s">
        <v>9495</v>
      </c>
      <c r="L797" t="s">
        <v>9496</v>
      </c>
      <c r="M797" t="s">
        <v>10931</v>
      </c>
      <c r="N797">
        <v>49.245598870000002</v>
      </c>
      <c r="O797">
        <v>-122.9737858</v>
      </c>
      <c r="P797" t="b">
        <v>0</v>
      </c>
      <c r="Q797" t="s">
        <v>9317</v>
      </c>
      <c r="R797" s="19" t="s">
        <v>10930</v>
      </c>
      <c r="S797" t="s">
        <v>28041</v>
      </c>
      <c r="T797" s="17">
        <v>5000000</v>
      </c>
    </row>
    <row r="798" spans="1:20" ht="15.6" x14ac:dyDescent="0.3">
      <c r="A798" t="s">
        <v>19396</v>
      </c>
      <c r="B798" t="s">
        <v>19396</v>
      </c>
      <c r="C798" t="s">
        <v>1273</v>
      </c>
      <c r="D798" s="20" t="s">
        <v>149</v>
      </c>
      <c r="E798" t="s">
        <v>812</v>
      </c>
      <c r="F798">
        <v>4</v>
      </c>
      <c r="G798">
        <v>4</v>
      </c>
      <c r="H798" t="s">
        <v>1282</v>
      </c>
      <c r="I798" t="s">
        <v>2013</v>
      </c>
      <c r="J798" t="s">
        <v>2013</v>
      </c>
      <c r="K798" t="s">
        <v>9495</v>
      </c>
      <c r="L798" t="s">
        <v>9496</v>
      </c>
      <c r="M798" t="s">
        <v>10932</v>
      </c>
      <c r="N798">
        <v>49.206916190000001</v>
      </c>
      <c r="O798">
        <v>-123.00912630000001</v>
      </c>
      <c r="P798" t="b">
        <v>0</v>
      </c>
      <c r="Q798" t="s">
        <v>9317</v>
      </c>
      <c r="R798" s="19" t="s">
        <v>10896</v>
      </c>
      <c r="S798" t="s">
        <v>28041</v>
      </c>
      <c r="T798" s="17">
        <v>5000000</v>
      </c>
    </row>
    <row r="799" spans="1:20" ht="15.6" x14ac:dyDescent="0.3">
      <c r="A799" t="s">
        <v>19396</v>
      </c>
      <c r="B799" t="s">
        <v>19396</v>
      </c>
      <c r="C799" t="s">
        <v>1272</v>
      </c>
      <c r="D799" s="20" t="s">
        <v>149</v>
      </c>
      <c r="E799" t="s">
        <v>812</v>
      </c>
      <c r="F799">
        <v>9</v>
      </c>
      <c r="G799">
        <v>9</v>
      </c>
      <c r="H799" t="s">
        <v>1282</v>
      </c>
      <c r="I799" t="s">
        <v>2014</v>
      </c>
      <c r="J799" t="s">
        <v>19998</v>
      </c>
      <c r="K799" t="s">
        <v>9708</v>
      </c>
      <c r="L799" t="s">
        <v>9496</v>
      </c>
      <c r="M799" t="s">
        <v>10933</v>
      </c>
      <c r="N799">
        <v>48.486221499999999</v>
      </c>
      <c r="O799">
        <v>-123.37247840000001</v>
      </c>
      <c r="P799" t="b">
        <v>0</v>
      </c>
      <c r="Q799" t="s">
        <v>9317</v>
      </c>
      <c r="R799" s="19" t="s">
        <v>10934</v>
      </c>
      <c r="S799" t="s">
        <v>28041</v>
      </c>
      <c r="T799" s="17">
        <v>5000000</v>
      </c>
    </row>
    <row r="800" spans="1:20" ht="15.6" x14ac:dyDescent="0.3">
      <c r="A800" t="s">
        <v>19396</v>
      </c>
      <c r="B800" t="s">
        <v>19396</v>
      </c>
      <c r="C800" t="s">
        <v>1272</v>
      </c>
      <c r="D800" s="20" t="s">
        <v>149</v>
      </c>
      <c r="E800" t="s">
        <v>812</v>
      </c>
      <c r="F800">
        <v>4</v>
      </c>
      <c r="G800">
        <v>4</v>
      </c>
      <c r="H800" t="s">
        <v>1282</v>
      </c>
      <c r="I800" t="s">
        <v>2015</v>
      </c>
      <c r="J800" t="s">
        <v>19999</v>
      </c>
      <c r="K800" t="s">
        <v>9495</v>
      </c>
      <c r="L800" t="s">
        <v>9496</v>
      </c>
      <c r="M800" t="s">
        <v>10935</v>
      </c>
      <c r="N800">
        <v>49.265412980000001</v>
      </c>
      <c r="O800">
        <v>-123.007813</v>
      </c>
      <c r="P800" t="b">
        <v>0</v>
      </c>
      <c r="Q800" t="s">
        <v>9317</v>
      </c>
      <c r="R800" s="19" t="s">
        <v>10936</v>
      </c>
      <c r="S800" t="s">
        <v>28041</v>
      </c>
      <c r="T800" s="17">
        <v>5000000</v>
      </c>
    </row>
    <row r="801" spans="1:20" ht="15.6" x14ac:dyDescent="0.3">
      <c r="A801" t="s">
        <v>19396</v>
      </c>
      <c r="B801" t="s">
        <v>19396</v>
      </c>
      <c r="C801" t="s">
        <v>1272</v>
      </c>
      <c r="D801" s="20" t="s">
        <v>149</v>
      </c>
      <c r="E801" t="s">
        <v>812</v>
      </c>
      <c r="F801">
        <v>2</v>
      </c>
      <c r="G801">
        <v>2</v>
      </c>
      <c r="H801" t="s">
        <v>1282</v>
      </c>
      <c r="I801" t="s">
        <v>2016</v>
      </c>
      <c r="J801" t="s">
        <v>20000</v>
      </c>
      <c r="K801" t="s">
        <v>9515</v>
      </c>
      <c r="L801" t="s">
        <v>9496</v>
      </c>
      <c r="M801" t="s">
        <v>10937</v>
      </c>
      <c r="N801">
        <v>49.258580000000002</v>
      </c>
      <c r="O801">
        <v>-123.23265000000001</v>
      </c>
      <c r="P801" t="b">
        <v>0</v>
      </c>
      <c r="Q801" t="s">
        <v>9317</v>
      </c>
      <c r="R801" s="19" t="s">
        <v>10938</v>
      </c>
      <c r="S801" t="s">
        <v>28041</v>
      </c>
      <c r="T801" s="17">
        <v>5000000</v>
      </c>
    </row>
    <row r="802" spans="1:20" ht="15.6" x14ac:dyDescent="0.3">
      <c r="A802" t="s">
        <v>19396</v>
      </c>
      <c r="B802" t="s">
        <v>19396</v>
      </c>
      <c r="C802" t="s">
        <v>1272</v>
      </c>
      <c r="D802" s="20" t="s">
        <v>149</v>
      </c>
      <c r="E802" t="s">
        <v>812</v>
      </c>
      <c r="F802">
        <v>4</v>
      </c>
      <c r="G802">
        <v>4</v>
      </c>
      <c r="H802" t="s">
        <v>1282</v>
      </c>
      <c r="I802" t="s">
        <v>2017</v>
      </c>
      <c r="J802" t="s">
        <v>2017</v>
      </c>
      <c r="K802" t="s">
        <v>9507</v>
      </c>
      <c r="L802" t="s">
        <v>9496</v>
      </c>
      <c r="M802" t="s">
        <v>10939</v>
      </c>
      <c r="N802">
        <v>49.176237569999998</v>
      </c>
      <c r="O802">
        <v>-123.1493735</v>
      </c>
      <c r="P802" t="b">
        <v>0</v>
      </c>
      <c r="Q802" t="s">
        <v>9317</v>
      </c>
      <c r="R802" s="19" t="s">
        <v>10620</v>
      </c>
      <c r="S802" t="s">
        <v>28041</v>
      </c>
      <c r="T802" s="17">
        <v>5000000</v>
      </c>
    </row>
    <row r="803" spans="1:20" ht="15.6" x14ac:dyDescent="0.3">
      <c r="A803" t="s">
        <v>19396</v>
      </c>
      <c r="B803" t="s">
        <v>19396</v>
      </c>
      <c r="C803" t="s">
        <v>1272</v>
      </c>
      <c r="D803" s="20" t="s">
        <v>149</v>
      </c>
      <c r="E803" t="s">
        <v>812</v>
      </c>
      <c r="F803">
        <v>11</v>
      </c>
      <c r="G803">
        <v>11</v>
      </c>
      <c r="H803" t="s">
        <v>1282</v>
      </c>
      <c r="I803" t="s">
        <v>2018</v>
      </c>
      <c r="J803" t="s">
        <v>20001</v>
      </c>
      <c r="K803" t="s">
        <v>9515</v>
      </c>
      <c r="L803" t="s">
        <v>9496</v>
      </c>
      <c r="M803" t="s">
        <v>10940</v>
      </c>
      <c r="N803">
        <v>49.231812310000002</v>
      </c>
      <c r="O803">
        <v>-123.12794</v>
      </c>
      <c r="P803" t="b">
        <v>0</v>
      </c>
      <c r="Q803" t="s">
        <v>9317</v>
      </c>
      <c r="R803" s="19" t="s">
        <v>10941</v>
      </c>
      <c r="S803" t="s">
        <v>28041</v>
      </c>
      <c r="T803" s="17">
        <v>5000000</v>
      </c>
    </row>
    <row r="804" spans="1:20" ht="15.6" x14ac:dyDescent="0.3">
      <c r="A804" t="s">
        <v>19396</v>
      </c>
      <c r="B804" t="s">
        <v>19396</v>
      </c>
      <c r="C804" t="s">
        <v>1273</v>
      </c>
      <c r="D804" s="20" t="s">
        <v>149</v>
      </c>
      <c r="E804" t="s">
        <v>812</v>
      </c>
      <c r="F804">
        <v>12</v>
      </c>
      <c r="G804">
        <v>12</v>
      </c>
      <c r="H804" t="s">
        <v>1282</v>
      </c>
      <c r="I804" t="s">
        <v>2019</v>
      </c>
      <c r="J804" t="s">
        <v>20002</v>
      </c>
      <c r="K804" t="s">
        <v>9515</v>
      </c>
      <c r="L804" t="s">
        <v>9496</v>
      </c>
      <c r="M804" t="s">
        <v>10942</v>
      </c>
      <c r="N804">
        <v>49.209821589999997</v>
      </c>
      <c r="O804">
        <v>-123.11597759999999</v>
      </c>
      <c r="P804" t="b">
        <v>0</v>
      </c>
      <c r="Q804" t="s">
        <v>9317</v>
      </c>
      <c r="R804" s="19" t="s">
        <v>10620</v>
      </c>
      <c r="S804" t="s">
        <v>28041</v>
      </c>
      <c r="T804" s="17">
        <v>5000000</v>
      </c>
    </row>
    <row r="805" spans="1:20" ht="15.6" x14ac:dyDescent="0.3">
      <c r="A805" t="s">
        <v>19396</v>
      </c>
      <c r="B805" t="s">
        <v>19396</v>
      </c>
      <c r="C805" t="s">
        <v>1272</v>
      </c>
      <c r="D805" s="20" t="s">
        <v>149</v>
      </c>
      <c r="E805" t="s">
        <v>812</v>
      </c>
      <c r="F805">
        <v>8</v>
      </c>
      <c r="G805">
        <v>8</v>
      </c>
      <c r="H805" t="s">
        <v>1282</v>
      </c>
      <c r="I805" t="s">
        <v>2020</v>
      </c>
      <c r="J805" t="s">
        <v>20003</v>
      </c>
      <c r="K805" t="s">
        <v>9708</v>
      </c>
      <c r="L805" t="s">
        <v>9496</v>
      </c>
      <c r="M805" t="s">
        <v>10943</v>
      </c>
      <c r="N805">
        <v>48.42068974</v>
      </c>
      <c r="O805">
        <v>-123.3624899</v>
      </c>
      <c r="P805" t="b">
        <v>0</v>
      </c>
      <c r="Q805" t="s">
        <v>9317</v>
      </c>
      <c r="R805" s="19" t="s">
        <v>10333</v>
      </c>
      <c r="S805" t="s">
        <v>28041</v>
      </c>
      <c r="T805" s="17">
        <v>5000000</v>
      </c>
    </row>
    <row r="806" spans="1:20" ht="15.6" x14ac:dyDescent="0.3">
      <c r="A806" t="s">
        <v>19396</v>
      </c>
      <c r="B806" t="s">
        <v>19396</v>
      </c>
      <c r="C806" t="s">
        <v>1272</v>
      </c>
      <c r="D806" s="20" t="s">
        <v>149</v>
      </c>
      <c r="E806" t="s">
        <v>812</v>
      </c>
      <c r="F806">
        <v>3</v>
      </c>
      <c r="G806">
        <v>3</v>
      </c>
      <c r="H806" t="s">
        <v>1282</v>
      </c>
      <c r="I806" t="s">
        <v>2021</v>
      </c>
      <c r="J806" t="s">
        <v>20004</v>
      </c>
      <c r="K806" t="s">
        <v>9515</v>
      </c>
      <c r="L806" t="s">
        <v>9496</v>
      </c>
      <c r="M806" t="s">
        <v>10944</v>
      </c>
      <c r="N806">
        <v>49.257568810000002</v>
      </c>
      <c r="O806">
        <v>-123.14752729999999</v>
      </c>
      <c r="P806" t="b">
        <v>0</v>
      </c>
      <c r="Q806" t="s">
        <v>9317</v>
      </c>
      <c r="R806" s="19" t="s">
        <v>10945</v>
      </c>
      <c r="S806" t="s">
        <v>28041</v>
      </c>
      <c r="T806" s="17">
        <v>5000000</v>
      </c>
    </row>
    <row r="807" spans="1:20" ht="15.6" x14ac:dyDescent="0.3">
      <c r="A807" t="s">
        <v>19396</v>
      </c>
      <c r="B807" t="s">
        <v>19396</v>
      </c>
      <c r="C807" t="s">
        <v>1272</v>
      </c>
      <c r="D807" s="20" t="s">
        <v>149</v>
      </c>
      <c r="E807" t="s">
        <v>812</v>
      </c>
      <c r="F807">
        <v>4</v>
      </c>
      <c r="G807">
        <v>4</v>
      </c>
      <c r="H807" t="s">
        <v>1282</v>
      </c>
      <c r="I807" t="s">
        <v>2022</v>
      </c>
      <c r="J807" t="s">
        <v>20005</v>
      </c>
      <c r="K807" t="s">
        <v>9495</v>
      </c>
      <c r="L807" t="s">
        <v>9496</v>
      </c>
      <c r="M807" t="s">
        <v>10946</v>
      </c>
      <c r="N807">
        <v>49.263029809999999</v>
      </c>
      <c r="O807">
        <v>-123.0093973</v>
      </c>
      <c r="P807" t="b">
        <v>0</v>
      </c>
      <c r="Q807" t="s">
        <v>9317</v>
      </c>
      <c r="R807" s="19" t="s">
        <v>10947</v>
      </c>
      <c r="S807" t="s">
        <v>28041</v>
      </c>
      <c r="T807" s="17">
        <v>5000000</v>
      </c>
    </row>
    <row r="808" spans="1:20" ht="15.6" x14ac:dyDescent="0.3">
      <c r="A808" t="s">
        <v>19396</v>
      </c>
      <c r="B808" t="s">
        <v>19396</v>
      </c>
      <c r="C808" t="s">
        <v>1272</v>
      </c>
      <c r="D808" s="20" t="s">
        <v>149</v>
      </c>
      <c r="E808" t="s">
        <v>812</v>
      </c>
      <c r="F808">
        <v>4</v>
      </c>
      <c r="G808">
        <v>4</v>
      </c>
      <c r="H808" t="s">
        <v>1282</v>
      </c>
      <c r="I808" t="s">
        <v>2023</v>
      </c>
      <c r="J808" t="s">
        <v>20006</v>
      </c>
      <c r="K808" t="s">
        <v>9515</v>
      </c>
      <c r="L808" t="s">
        <v>9496</v>
      </c>
      <c r="M808" t="s">
        <v>10948</v>
      </c>
      <c r="N808">
        <v>49.270349179999997</v>
      </c>
      <c r="O808">
        <v>-123.11597399999999</v>
      </c>
      <c r="P808" t="b">
        <v>0</v>
      </c>
      <c r="Q808" t="s">
        <v>9317</v>
      </c>
      <c r="R808" s="19" t="s">
        <v>10949</v>
      </c>
      <c r="S808" t="s">
        <v>28041</v>
      </c>
      <c r="T808" s="17">
        <v>5000000</v>
      </c>
    </row>
    <row r="809" spans="1:20" ht="15.6" x14ac:dyDescent="0.3">
      <c r="A809" t="s">
        <v>19396</v>
      </c>
      <c r="B809" t="s">
        <v>19396</v>
      </c>
      <c r="C809" t="s">
        <v>1273</v>
      </c>
      <c r="D809" s="20" t="s">
        <v>149</v>
      </c>
      <c r="E809" t="s">
        <v>812</v>
      </c>
      <c r="F809">
        <v>2</v>
      </c>
      <c r="G809">
        <v>2</v>
      </c>
      <c r="H809" t="s">
        <v>1282</v>
      </c>
      <c r="I809" t="s">
        <v>2024</v>
      </c>
      <c r="J809" t="s">
        <v>20007</v>
      </c>
      <c r="K809" t="s">
        <v>9825</v>
      </c>
      <c r="L809" t="s">
        <v>9496</v>
      </c>
      <c r="M809" t="s">
        <v>10950</v>
      </c>
      <c r="N809">
        <v>49.885079320000003</v>
      </c>
      <c r="O809">
        <v>-119.4289694</v>
      </c>
      <c r="P809" t="b">
        <v>0</v>
      </c>
      <c r="Q809" t="s">
        <v>9317</v>
      </c>
      <c r="R809" s="19" t="s">
        <v>10926</v>
      </c>
      <c r="S809" t="s">
        <v>28041</v>
      </c>
      <c r="T809" s="17">
        <v>5000000</v>
      </c>
    </row>
    <row r="810" spans="1:20" ht="15.6" x14ac:dyDescent="0.3">
      <c r="A810" t="s">
        <v>19396</v>
      </c>
      <c r="B810" t="s">
        <v>19396</v>
      </c>
      <c r="C810" t="s">
        <v>1273</v>
      </c>
      <c r="D810" s="20" t="s">
        <v>149</v>
      </c>
      <c r="E810" t="s">
        <v>812</v>
      </c>
      <c r="F810">
        <v>1</v>
      </c>
      <c r="G810">
        <v>1</v>
      </c>
      <c r="H810" t="s">
        <v>1282</v>
      </c>
      <c r="I810" t="s">
        <v>2025</v>
      </c>
      <c r="J810" t="s">
        <v>20008</v>
      </c>
      <c r="K810" t="s">
        <v>10951</v>
      </c>
      <c r="L810" t="s">
        <v>9496</v>
      </c>
      <c r="M810" t="s">
        <v>9882</v>
      </c>
      <c r="N810">
        <v>49.455156090000003</v>
      </c>
      <c r="O810">
        <v>-120.5084621</v>
      </c>
      <c r="P810" t="b">
        <v>0</v>
      </c>
      <c r="Q810" t="s">
        <v>9317</v>
      </c>
      <c r="R810" s="19" t="s">
        <v>10584</v>
      </c>
      <c r="S810" t="s">
        <v>28041</v>
      </c>
      <c r="T810" s="17">
        <v>5000000</v>
      </c>
    </row>
    <row r="811" spans="1:20" ht="15.6" x14ac:dyDescent="0.3">
      <c r="A811" t="s">
        <v>19396</v>
      </c>
      <c r="B811" t="s">
        <v>19396</v>
      </c>
      <c r="C811" t="s">
        <v>1273</v>
      </c>
      <c r="D811" s="20" t="s">
        <v>149</v>
      </c>
      <c r="E811" t="s">
        <v>812</v>
      </c>
      <c r="F811">
        <v>1</v>
      </c>
      <c r="G811">
        <v>1</v>
      </c>
      <c r="H811" t="s">
        <v>1282</v>
      </c>
      <c r="I811" t="s">
        <v>2026</v>
      </c>
      <c r="J811" t="s">
        <v>2026</v>
      </c>
      <c r="K811" t="s">
        <v>9825</v>
      </c>
      <c r="L811" t="s">
        <v>9496</v>
      </c>
      <c r="M811" t="s">
        <v>10952</v>
      </c>
      <c r="N811">
        <v>49.883008240000002</v>
      </c>
      <c r="O811">
        <v>-119.43450609999999</v>
      </c>
      <c r="P811" t="b">
        <v>0</v>
      </c>
      <c r="Q811" t="s">
        <v>9317</v>
      </c>
      <c r="R811" s="19" t="s">
        <v>10953</v>
      </c>
      <c r="S811" t="s">
        <v>28041</v>
      </c>
      <c r="T811" s="17">
        <v>5000000</v>
      </c>
    </row>
    <row r="812" spans="1:20" ht="15.6" x14ac:dyDescent="0.3">
      <c r="A812" t="s">
        <v>19396</v>
      </c>
      <c r="B812" t="s">
        <v>19396</v>
      </c>
      <c r="C812" t="s">
        <v>1272</v>
      </c>
      <c r="D812" s="20" t="s">
        <v>149</v>
      </c>
      <c r="E812" t="s">
        <v>812</v>
      </c>
      <c r="F812">
        <v>19</v>
      </c>
      <c r="G812">
        <v>19</v>
      </c>
      <c r="H812" t="s">
        <v>1282</v>
      </c>
      <c r="I812" t="s">
        <v>2027</v>
      </c>
      <c r="J812" t="s">
        <v>20009</v>
      </c>
      <c r="K812" t="s">
        <v>9871</v>
      </c>
      <c r="L812" t="s">
        <v>9496</v>
      </c>
      <c r="M812" t="s">
        <v>10954</v>
      </c>
      <c r="N812">
        <v>49.584943160000002</v>
      </c>
      <c r="O812">
        <v>-117.229741</v>
      </c>
      <c r="P812" t="b">
        <v>0</v>
      </c>
      <c r="Q812" t="s">
        <v>9317</v>
      </c>
      <c r="R812" s="19" t="s">
        <v>10955</v>
      </c>
      <c r="S812" t="s">
        <v>28041</v>
      </c>
      <c r="T812" s="17">
        <v>5000000</v>
      </c>
    </row>
    <row r="813" spans="1:20" ht="15.6" x14ac:dyDescent="0.3">
      <c r="A813" t="s">
        <v>19396</v>
      </c>
      <c r="B813" t="s">
        <v>19396</v>
      </c>
      <c r="C813" t="s">
        <v>1272</v>
      </c>
      <c r="D813" s="20" t="s">
        <v>149</v>
      </c>
      <c r="E813" t="s">
        <v>812</v>
      </c>
      <c r="F813">
        <v>15</v>
      </c>
      <c r="G813">
        <v>15</v>
      </c>
      <c r="H813" t="s">
        <v>1282</v>
      </c>
      <c r="I813" t="s">
        <v>2028</v>
      </c>
      <c r="J813" t="s">
        <v>23975</v>
      </c>
      <c r="K813" t="s">
        <v>10810</v>
      </c>
      <c r="L813" t="s">
        <v>9496</v>
      </c>
      <c r="M813" t="s">
        <v>10957</v>
      </c>
      <c r="N813">
        <v>49.178380599999997</v>
      </c>
      <c r="O813">
        <v>-122.84293460000001</v>
      </c>
      <c r="P813" t="b">
        <v>0</v>
      </c>
      <c r="Q813" t="s">
        <v>9317</v>
      </c>
      <c r="R813" s="19" t="s">
        <v>11531</v>
      </c>
      <c r="S813" t="s">
        <v>28041</v>
      </c>
      <c r="T813" s="17">
        <v>5000000</v>
      </c>
    </row>
    <row r="814" spans="1:20" ht="15.6" x14ac:dyDescent="0.3">
      <c r="A814" t="s">
        <v>19396</v>
      </c>
      <c r="B814" t="s">
        <v>19396</v>
      </c>
      <c r="C814" t="s">
        <v>1272</v>
      </c>
      <c r="D814" s="20" t="s">
        <v>149</v>
      </c>
      <c r="E814" t="s">
        <v>812</v>
      </c>
      <c r="F814">
        <v>12</v>
      </c>
      <c r="G814">
        <v>12</v>
      </c>
      <c r="H814" t="s">
        <v>1282</v>
      </c>
      <c r="I814" t="s">
        <v>2029</v>
      </c>
      <c r="J814" t="s">
        <v>23976</v>
      </c>
      <c r="K814" t="s">
        <v>10801</v>
      </c>
      <c r="L814" t="s">
        <v>9496</v>
      </c>
      <c r="M814" t="s">
        <v>10958</v>
      </c>
      <c r="N814">
        <v>48.530179869999998</v>
      </c>
      <c r="O814">
        <v>-123.38114090000001</v>
      </c>
      <c r="P814" t="b">
        <v>0</v>
      </c>
      <c r="Q814" t="s">
        <v>9317</v>
      </c>
      <c r="R814" s="19" t="s">
        <v>15916</v>
      </c>
      <c r="S814" t="s">
        <v>28041</v>
      </c>
      <c r="T814" s="17">
        <v>5000000</v>
      </c>
    </row>
    <row r="815" spans="1:20" ht="15.6" x14ac:dyDescent="0.3">
      <c r="A815" t="s">
        <v>19396</v>
      </c>
      <c r="B815" t="s">
        <v>19396</v>
      </c>
      <c r="C815" t="s">
        <v>1273</v>
      </c>
      <c r="D815" s="20" t="s">
        <v>149</v>
      </c>
      <c r="E815" t="s">
        <v>812</v>
      </c>
      <c r="F815">
        <v>16</v>
      </c>
      <c r="G815">
        <v>16</v>
      </c>
      <c r="H815" t="s">
        <v>1282</v>
      </c>
      <c r="I815" t="s">
        <v>2030</v>
      </c>
      <c r="J815" t="s">
        <v>23977</v>
      </c>
      <c r="K815" t="s">
        <v>10806</v>
      </c>
      <c r="L815" t="s">
        <v>9496</v>
      </c>
      <c r="M815" t="s">
        <v>10959</v>
      </c>
      <c r="N815">
        <v>49.022195680000003</v>
      </c>
      <c r="O815">
        <v>-123.15727750000001</v>
      </c>
      <c r="P815" t="b">
        <v>0</v>
      </c>
      <c r="Q815" t="s">
        <v>9317</v>
      </c>
      <c r="R815" s="19" t="s">
        <v>10349</v>
      </c>
      <c r="S815" t="s">
        <v>28041</v>
      </c>
      <c r="T815" s="17">
        <v>5000000</v>
      </c>
    </row>
    <row r="816" spans="1:20" ht="15.6" x14ac:dyDescent="0.3">
      <c r="A816" t="s">
        <v>19396</v>
      </c>
      <c r="B816" t="s">
        <v>19396</v>
      </c>
      <c r="C816" t="s">
        <v>1272</v>
      </c>
      <c r="D816" s="20" t="s">
        <v>149</v>
      </c>
      <c r="E816" t="s">
        <v>812</v>
      </c>
      <c r="F816">
        <v>4</v>
      </c>
      <c r="G816">
        <v>4</v>
      </c>
      <c r="H816" t="s">
        <v>1282</v>
      </c>
      <c r="I816" t="s">
        <v>2031</v>
      </c>
      <c r="J816" t="s">
        <v>23978</v>
      </c>
      <c r="K816" t="s">
        <v>10801</v>
      </c>
      <c r="L816" t="s">
        <v>9496</v>
      </c>
      <c r="M816" t="s">
        <v>10960</v>
      </c>
      <c r="N816">
        <v>48.424960540000001</v>
      </c>
      <c r="O816">
        <v>-123.3367155</v>
      </c>
      <c r="P816" t="b">
        <v>0</v>
      </c>
      <c r="Q816" t="s">
        <v>9317</v>
      </c>
      <c r="R816" s="19" t="s">
        <v>11906</v>
      </c>
      <c r="S816" t="s">
        <v>28041</v>
      </c>
      <c r="T816" s="17">
        <v>5000000</v>
      </c>
    </row>
    <row r="817" spans="1:20" ht="15.6" x14ac:dyDescent="0.3">
      <c r="A817" t="s">
        <v>19396</v>
      </c>
      <c r="B817" t="s">
        <v>19396</v>
      </c>
      <c r="C817" t="s">
        <v>1273</v>
      </c>
      <c r="D817" s="20" t="s">
        <v>149</v>
      </c>
      <c r="E817" t="s">
        <v>812</v>
      </c>
      <c r="F817">
        <v>2</v>
      </c>
      <c r="G817">
        <v>2</v>
      </c>
      <c r="H817" t="s">
        <v>1282</v>
      </c>
      <c r="I817" t="s">
        <v>2032</v>
      </c>
      <c r="J817" t="s">
        <v>23979</v>
      </c>
      <c r="K817" t="s">
        <v>10790</v>
      </c>
      <c r="L817" t="s">
        <v>9496</v>
      </c>
      <c r="M817" t="s">
        <v>10961</v>
      </c>
      <c r="N817">
        <v>49.171610000000001</v>
      </c>
      <c r="O817">
        <v>-122.9634284</v>
      </c>
      <c r="P817" t="b">
        <v>0</v>
      </c>
      <c r="Q817" t="s">
        <v>9317</v>
      </c>
      <c r="R817" s="19" t="s">
        <v>10947</v>
      </c>
      <c r="S817" t="s">
        <v>28041</v>
      </c>
      <c r="T817" s="17">
        <v>5000000</v>
      </c>
    </row>
    <row r="818" spans="1:20" ht="15.6" x14ac:dyDescent="0.3">
      <c r="A818" t="s">
        <v>19396</v>
      </c>
      <c r="B818" t="s">
        <v>19396</v>
      </c>
      <c r="C818" t="s">
        <v>1273</v>
      </c>
      <c r="D818" s="20" t="s">
        <v>149</v>
      </c>
      <c r="E818" t="s">
        <v>812</v>
      </c>
      <c r="F818">
        <v>4</v>
      </c>
      <c r="G818">
        <v>4</v>
      </c>
      <c r="H818" t="s">
        <v>1282</v>
      </c>
      <c r="I818" t="s">
        <v>2033</v>
      </c>
      <c r="J818" t="s">
        <v>23980</v>
      </c>
      <c r="K818" t="s">
        <v>10962</v>
      </c>
      <c r="L818" t="s">
        <v>9496</v>
      </c>
      <c r="M818" t="s">
        <v>10963</v>
      </c>
      <c r="N818">
        <v>49.690458499999998</v>
      </c>
      <c r="O818">
        <v>-125.0011178</v>
      </c>
      <c r="P818" t="b">
        <v>0</v>
      </c>
      <c r="Q818" t="s">
        <v>9317</v>
      </c>
      <c r="R818" s="19" t="s">
        <v>12743</v>
      </c>
      <c r="S818" t="s">
        <v>28041</v>
      </c>
      <c r="T818" s="17">
        <v>5000000</v>
      </c>
    </row>
    <row r="819" spans="1:20" ht="15.6" x14ac:dyDescent="0.3">
      <c r="A819" t="s">
        <v>19396</v>
      </c>
      <c r="B819" t="s">
        <v>19396</v>
      </c>
      <c r="C819" t="s">
        <v>1272</v>
      </c>
      <c r="D819" s="20" t="s">
        <v>149</v>
      </c>
      <c r="E819" t="s">
        <v>812</v>
      </c>
      <c r="F819">
        <v>2</v>
      </c>
      <c r="G819">
        <v>2</v>
      </c>
      <c r="H819" t="s">
        <v>1282</v>
      </c>
      <c r="I819" t="s">
        <v>2034</v>
      </c>
      <c r="J819" t="s">
        <v>23981</v>
      </c>
      <c r="K819" t="s">
        <v>10777</v>
      </c>
      <c r="L819" t="s">
        <v>9496</v>
      </c>
      <c r="M819" t="s">
        <v>10964</v>
      </c>
      <c r="N819">
        <v>49.266068990000001</v>
      </c>
      <c r="O819">
        <v>-123.14281800000001</v>
      </c>
      <c r="P819" t="b">
        <v>0</v>
      </c>
      <c r="Q819" t="s">
        <v>9317</v>
      </c>
      <c r="R819" s="19" t="s">
        <v>11906</v>
      </c>
      <c r="S819" t="s">
        <v>28041</v>
      </c>
      <c r="T819" s="17">
        <v>5000000</v>
      </c>
    </row>
    <row r="820" spans="1:20" ht="15.6" x14ac:dyDescent="0.3">
      <c r="A820" t="s">
        <v>19396</v>
      </c>
      <c r="B820" t="s">
        <v>19396</v>
      </c>
      <c r="C820" t="s">
        <v>1273</v>
      </c>
      <c r="D820" s="20" t="s">
        <v>149</v>
      </c>
      <c r="E820" t="s">
        <v>812</v>
      </c>
      <c r="F820">
        <v>2</v>
      </c>
      <c r="G820">
        <v>2</v>
      </c>
      <c r="H820" t="s">
        <v>1282</v>
      </c>
      <c r="I820" t="s">
        <v>2035</v>
      </c>
      <c r="J820" t="s">
        <v>23982</v>
      </c>
      <c r="K820" t="s">
        <v>10780</v>
      </c>
      <c r="L820" t="s">
        <v>9496</v>
      </c>
      <c r="M820" t="s">
        <v>10965</v>
      </c>
      <c r="N820">
        <v>50.124399310000001</v>
      </c>
      <c r="O820">
        <v>-120.7502051</v>
      </c>
      <c r="P820" t="b">
        <v>0</v>
      </c>
      <c r="Q820" t="s">
        <v>9317</v>
      </c>
      <c r="R820" s="19" t="s">
        <v>9514</v>
      </c>
      <c r="S820" t="s">
        <v>28041</v>
      </c>
      <c r="T820" s="17">
        <v>5000000</v>
      </c>
    </row>
    <row r="821" spans="1:20" ht="15.6" x14ac:dyDescent="0.3">
      <c r="A821" t="s">
        <v>19396</v>
      </c>
      <c r="B821" t="s">
        <v>19396</v>
      </c>
      <c r="C821" t="s">
        <v>1273</v>
      </c>
      <c r="D821" s="20" t="s">
        <v>149</v>
      </c>
      <c r="E821" t="s">
        <v>812</v>
      </c>
      <c r="F821">
        <v>5</v>
      </c>
      <c r="G821">
        <v>5</v>
      </c>
      <c r="H821" t="s">
        <v>1282</v>
      </c>
      <c r="I821" t="s">
        <v>2036</v>
      </c>
      <c r="J821" t="s">
        <v>8269</v>
      </c>
      <c r="K821" t="s">
        <v>10764</v>
      </c>
      <c r="L821" t="s">
        <v>9496</v>
      </c>
      <c r="M821" t="s">
        <v>10966</v>
      </c>
      <c r="N821">
        <v>49.227204899999997</v>
      </c>
      <c r="O821">
        <v>-122.9992889</v>
      </c>
      <c r="P821" t="b">
        <v>0</v>
      </c>
      <c r="Q821" t="s">
        <v>9317</v>
      </c>
      <c r="R821" s="19" t="s">
        <v>11933</v>
      </c>
      <c r="S821" t="s">
        <v>28041</v>
      </c>
      <c r="T821" s="17">
        <v>5000000</v>
      </c>
    </row>
    <row r="822" spans="1:20" ht="15.6" x14ac:dyDescent="0.3">
      <c r="A822" t="s">
        <v>19396</v>
      </c>
      <c r="B822" t="s">
        <v>19396</v>
      </c>
      <c r="C822" t="s">
        <v>1273</v>
      </c>
      <c r="D822" s="20" t="s">
        <v>149</v>
      </c>
      <c r="E822" t="s">
        <v>812</v>
      </c>
      <c r="F822">
        <v>5</v>
      </c>
      <c r="G822">
        <v>5</v>
      </c>
      <c r="H822" t="s">
        <v>1282</v>
      </c>
      <c r="I822" t="s">
        <v>2036</v>
      </c>
      <c r="J822" t="s">
        <v>8269</v>
      </c>
      <c r="K822" t="s">
        <v>10764</v>
      </c>
      <c r="L822" t="s">
        <v>9496</v>
      </c>
      <c r="M822" t="s">
        <v>10966</v>
      </c>
      <c r="N822">
        <v>49.227204899999997</v>
      </c>
      <c r="O822">
        <v>-122.9992889</v>
      </c>
      <c r="P822" t="b">
        <v>0</v>
      </c>
      <c r="Q822" t="s">
        <v>9317</v>
      </c>
      <c r="R822" s="19" t="s">
        <v>11933</v>
      </c>
      <c r="S822" t="s">
        <v>28041</v>
      </c>
      <c r="T822" s="17">
        <v>5000000</v>
      </c>
    </row>
    <row r="823" spans="1:20" ht="15.6" x14ac:dyDescent="0.3">
      <c r="A823" t="s">
        <v>19396</v>
      </c>
      <c r="B823" t="s">
        <v>19396</v>
      </c>
      <c r="C823" t="s">
        <v>1272</v>
      </c>
      <c r="D823" s="20" t="s">
        <v>149</v>
      </c>
      <c r="E823" t="s">
        <v>812</v>
      </c>
      <c r="F823">
        <v>2</v>
      </c>
      <c r="G823">
        <v>2</v>
      </c>
      <c r="H823" t="s">
        <v>1282</v>
      </c>
      <c r="I823" t="s">
        <v>2037</v>
      </c>
      <c r="J823" t="s">
        <v>23983</v>
      </c>
      <c r="K823" t="s">
        <v>10967</v>
      </c>
      <c r="L823" t="s">
        <v>9496</v>
      </c>
      <c r="M823" t="s">
        <v>10968</v>
      </c>
      <c r="N823">
        <v>50.147190350000002</v>
      </c>
      <c r="O823">
        <v>-122.9626803</v>
      </c>
      <c r="P823" t="b">
        <v>0</v>
      </c>
      <c r="Q823" t="s">
        <v>9317</v>
      </c>
      <c r="R823" s="19" t="s">
        <v>11933</v>
      </c>
      <c r="S823" t="s">
        <v>28041</v>
      </c>
      <c r="T823" s="17">
        <v>5000000</v>
      </c>
    </row>
    <row r="824" spans="1:20" ht="15.6" x14ac:dyDescent="0.3">
      <c r="A824" t="s">
        <v>19396</v>
      </c>
      <c r="B824" t="s">
        <v>19396</v>
      </c>
      <c r="C824" t="s">
        <v>1272</v>
      </c>
      <c r="D824" s="20" t="s">
        <v>149</v>
      </c>
      <c r="E824" t="s">
        <v>812</v>
      </c>
      <c r="F824">
        <v>15</v>
      </c>
      <c r="G824">
        <v>15</v>
      </c>
      <c r="H824" t="s">
        <v>1282</v>
      </c>
      <c r="I824" t="s">
        <v>2038</v>
      </c>
      <c r="J824" t="s">
        <v>23984</v>
      </c>
      <c r="K824" t="s">
        <v>10831</v>
      </c>
      <c r="L824" t="s">
        <v>9496</v>
      </c>
      <c r="M824" t="s">
        <v>10969</v>
      </c>
      <c r="N824">
        <v>49.213341380000003</v>
      </c>
      <c r="O824">
        <v>-122.92277989999999</v>
      </c>
      <c r="P824" t="b">
        <v>0</v>
      </c>
      <c r="Q824" t="s">
        <v>9317</v>
      </c>
      <c r="R824" s="19" t="s">
        <v>10707</v>
      </c>
      <c r="S824" t="s">
        <v>28041</v>
      </c>
      <c r="T824" s="17">
        <v>5000000</v>
      </c>
    </row>
    <row r="825" spans="1:20" ht="15.6" x14ac:dyDescent="0.3">
      <c r="A825" t="s">
        <v>19396</v>
      </c>
      <c r="B825" t="s">
        <v>19396</v>
      </c>
      <c r="C825" t="s">
        <v>1273</v>
      </c>
      <c r="D825" s="20" t="s">
        <v>149</v>
      </c>
      <c r="E825" t="s">
        <v>812</v>
      </c>
      <c r="F825">
        <v>5</v>
      </c>
      <c r="G825">
        <v>5</v>
      </c>
      <c r="H825" t="s">
        <v>1282</v>
      </c>
      <c r="I825" t="s">
        <v>2039</v>
      </c>
      <c r="J825" t="s">
        <v>23985</v>
      </c>
      <c r="K825" t="s">
        <v>10777</v>
      </c>
      <c r="L825" t="s">
        <v>9496</v>
      </c>
      <c r="M825" t="s">
        <v>10970</v>
      </c>
      <c r="N825">
        <v>49.260374910000003</v>
      </c>
      <c r="O825">
        <v>-123.115476</v>
      </c>
      <c r="P825" t="b">
        <v>0</v>
      </c>
      <c r="Q825" t="s">
        <v>9317</v>
      </c>
      <c r="R825" s="19" t="s">
        <v>11804</v>
      </c>
      <c r="S825" t="s">
        <v>28041</v>
      </c>
      <c r="T825" s="17">
        <v>5000000</v>
      </c>
    </row>
    <row r="826" spans="1:20" ht="15.6" x14ac:dyDescent="0.3">
      <c r="A826" t="s">
        <v>19396</v>
      </c>
      <c r="B826" t="s">
        <v>19396</v>
      </c>
      <c r="C826" t="s">
        <v>1273</v>
      </c>
      <c r="D826" s="20" t="s">
        <v>149</v>
      </c>
      <c r="E826" t="s">
        <v>812</v>
      </c>
      <c r="F826">
        <v>5</v>
      </c>
      <c r="G826">
        <v>5</v>
      </c>
      <c r="H826" t="s">
        <v>1282</v>
      </c>
      <c r="I826" t="s">
        <v>2040</v>
      </c>
      <c r="J826" t="s">
        <v>23986</v>
      </c>
      <c r="K826" t="s">
        <v>10777</v>
      </c>
      <c r="L826" t="s">
        <v>9496</v>
      </c>
      <c r="M826" t="s">
        <v>10971</v>
      </c>
      <c r="N826">
        <v>49.263485510000002</v>
      </c>
      <c r="O826">
        <v>-123.1437502</v>
      </c>
      <c r="P826" t="b">
        <v>0</v>
      </c>
      <c r="Q826" t="s">
        <v>9317</v>
      </c>
      <c r="R826" s="19" t="s">
        <v>11612</v>
      </c>
      <c r="S826" t="s">
        <v>28041</v>
      </c>
      <c r="T826" s="17">
        <v>5000000</v>
      </c>
    </row>
    <row r="827" spans="1:20" ht="15.6" x14ac:dyDescent="0.3">
      <c r="A827" t="s">
        <v>19396</v>
      </c>
      <c r="B827" t="s">
        <v>19396</v>
      </c>
      <c r="C827" t="s">
        <v>1272</v>
      </c>
      <c r="D827" s="20" t="s">
        <v>149</v>
      </c>
      <c r="E827" t="s">
        <v>812</v>
      </c>
      <c r="F827">
        <v>12</v>
      </c>
      <c r="G827">
        <v>12</v>
      </c>
      <c r="H827" t="s">
        <v>1282</v>
      </c>
      <c r="I827" t="s">
        <v>2041</v>
      </c>
      <c r="J827" t="s">
        <v>23987</v>
      </c>
      <c r="K827" t="s">
        <v>10777</v>
      </c>
      <c r="L827" t="s">
        <v>9496</v>
      </c>
      <c r="M827" t="s">
        <v>10972</v>
      </c>
      <c r="N827">
        <v>49.279364559999998</v>
      </c>
      <c r="O827">
        <v>-123.1265561</v>
      </c>
      <c r="P827" t="b">
        <v>0</v>
      </c>
      <c r="Q827" t="s">
        <v>9317</v>
      </c>
      <c r="R827" s="19" t="s">
        <v>10217</v>
      </c>
      <c r="S827" t="s">
        <v>28041</v>
      </c>
      <c r="T827" s="17">
        <v>5000000</v>
      </c>
    </row>
    <row r="828" spans="1:20" ht="15.6" x14ac:dyDescent="0.3">
      <c r="A828" t="s">
        <v>19396</v>
      </c>
      <c r="B828" t="s">
        <v>19396</v>
      </c>
      <c r="C828" t="s">
        <v>1273</v>
      </c>
      <c r="D828" s="20" t="s">
        <v>149</v>
      </c>
      <c r="E828" t="s">
        <v>812</v>
      </c>
      <c r="F828">
        <v>2</v>
      </c>
      <c r="G828">
        <v>2</v>
      </c>
      <c r="H828" t="s">
        <v>1282</v>
      </c>
      <c r="I828" t="s">
        <v>2042</v>
      </c>
      <c r="J828" t="s">
        <v>23988</v>
      </c>
      <c r="K828" t="s">
        <v>10777</v>
      </c>
      <c r="L828" t="s">
        <v>9496</v>
      </c>
      <c r="M828" t="s">
        <v>10973</v>
      </c>
      <c r="N828">
        <v>49.282598139999997</v>
      </c>
      <c r="O828">
        <v>-123.1129552</v>
      </c>
      <c r="P828" t="b">
        <v>0</v>
      </c>
      <c r="Q828" t="s">
        <v>9317</v>
      </c>
      <c r="R828" s="19" t="s">
        <v>10620</v>
      </c>
      <c r="S828" t="s">
        <v>28041</v>
      </c>
      <c r="T828" s="17">
        <v>5000000</v>
      </c>
    </row>
    <row r="829" spans="1:20" ht="15.6" x14ac:dyDescent="0.3">
      <c r="A829" t="s">
        <v>19396</v>
      </c>
      <c r="B829" t="s">
        <v>19396</v>
      </c>
      <c r="C829" t="s">
        <v>1273</v>
      </c>
      <c r="D829" s="20" t="s">
        <v>149</v>
      </c>
      <c r="E829" t="s">
        <v>812</v>
      </c>
      <c r="F829">
        <v>6</v>
      </c>
      <c r="G829">
        <v>6</v>
      </c>
      <c r="H829" t="s">
        <v>1282</v>
      </c>
      <c r="I829" t="s">
        <v>2043</v>
      </c>
      <c r="J829" t="s">
        <v>23989</v>
      </c>
      <c r="K829" t="s">
        <v>10810</v>
      </c>
      <c r="L829" t="s">
        <v>9496</v>
      </c>
      <c r="M829" t="s">
        <v>10974</v>
      </c>
      <c r="N829">
        <v>49.098614689999998</v>
      </c>
      <c r="O829">
        <v>-122.70657610000001</v>
      </c>
      <c r="P829" t="b">
        <v>0</v>
      </c>
      <c r="Q829" t="s">
        <v>9317</v>
      </c>
      <c r="R829" s="19" t="s">
        <v>10145</v>
      </c>
      <c r="S829" t="s">
        <v>28041</v>
      </c>
      <c r="T829" s="17">
        <v>5000000</v>
      </c>
    </row>
    <row r="830" spans="1:20" ht="15.6" x14ac:dyDescent="0.3">
      <c r="A830" t="s">
        <v>19396</v>
      </c>
      <c r="B830" t="s">
        <v>19396</v>
      </c>
      <c r="C830" t="s">
        <v>1272</v>
      </c>
      <c r="D830" s="20" t="s">
        <v>149</v>
      </c>
      <c r="E830" t="s">
        <v>812</v>
      </c>
      <c r="F830">
        <v>20</v>
      </c>
      <c r="G830">
        <v>20</v>
      </c>
      <c r="H830" t="s">
        <v>1282</v>
      </c>
      <c r="I830" t="s">
        <v>2044</v>
      </c>
      <c r="J830" t="s">
        <v>23990</v>
      </c>
      <c r="K830" t="s">
        <v>10777</v>
      </c>
      <c r="L830" t="s">
        <v>9496</v>
      </c>
      <c r="M830" t="s">
        <v>10975</v>
      </c>
      <c r="N830">
        <v>49.256898210000003</v>
      </c>
      <c r="O830">
        <v>-123.09801419999999</v>
      </c>
      <c r="P830" t="b">
        <v>0</v>
      </c>
      <c r="Q830" t="s">
        <v>9317</v>
      </c>
      <c r="R830" s="19" t="s">
        <v>9517</v>
      </c>
      <c r="S830" t="s">
        <v>28041</v>
      </c>
      <c r="T830" s="17">
        <v>5000000</v>
      </c>
    </row>
    <row r="831" spans="1:20" ht="15.6" x14ac:dyDescent="0.3">
      <c r="A831" t="s">
        <v>19396</v>
      </c>
      <c r="B831" t="s">
        <v>19396</v>
      </c>
      <c r="C831" t="s">
        <v>1273</v>
      </c>
      <c r="D831" s="20" t="s">
        <v>149</v>
      </c>
      <c r="E831" t="s">
        <v>812</v>
      </c>
      <c r="F831">
        <v>5</v>
      </c>
      <c r="G831">
        <v>5</v>
      </c>
      <c r="H831" t="s">
        <v>1282</v>
      </c>
      <c r="I831" t="s">
        <v>2045</v>
      </c>
      <c r="J831" t="s">
        <v>23991</v>
      </c>
      <c r="K831" t="s">
        <v>10764</v>
      </c>
      <c r="L831" t="s">
        <v>9496</v>
      </c>
      <c r="M831" t="s">
        <v>10976</v>
      </c>
      <c r="N831">
        <v>49.18829015</v>
      </c>
      <c r="O831">
        <v>-122.9845222</v>
      </c>
      <c r="P831" t="b">
        <v>0</v>
      </c>
      <c r="Q831" t="s">
        <v>9317</v>
      </c>
      <c r="R831" s="19" t="s">
        <v>10346</v>
      </c>
      <c r="S831" t="s">
        <v>28041</v>
      </c>
      <c r="T831" s="17">
        <v>5000000</v>
      </c>
    </row>
    <row r="832" spans="1:20" ht="15.6" x14ac:dyDescent="0.3">
      <c r="A832" t="s">
        <v>19396</v>
      </c>
      <c r="B832" t="s">
        <v>19396</v>
      </c>
      <c r="C832" t="s">
        <v>1273</v>
      </c>
      <c r="D832" s="20" t="s">
        <v>149</v>
      </c>
      <c r="E832" t="s">
        <v>812</v>
      </c>
      <c r="F832">
        <v>7</v>
      </c>
      <c r="G832">
        <v>7</v>
      </c>
      <c r="H832" t="s">
        <v>1282</v>
      </c>
      <c r="I832" t="s">
        <v>2046</v>
      </c>
      <c r="J832" t="s">
        <v>23992</v>
      </c>
      <c r="K832" t="s">
        <v>10869</v>
      </c>
      <c r="L832" t="s">
        <v>9496</v>
      </c>
      <c r="M832" t="s">
        <v>10977</v>
      </c>
      <c r="N832">
        <v>49.13993447</v>
      </c>
      <c r="O832">
        <v>-122.59782269999999</v>
      </c>
      <c r="P832" t="b">
        <v>0</v>
      </c>
      <c r="Q832" t="s">
        <v>9317</v>
      </c>
      <c r="R832" s="19" t="s">
        <v>12581</v>
      </c>
      <c r="S832" t="s">
        <v>28041</v>
      </c>
      <c r="T832" s="17">
        <v>5000000</v>
      </c>
    </row>
    <row r="833" spans="1:20" ht="15.6" x14ac:dyDescent="0.3">
      <c r="A833" t="s">
        <v>19396</v>
      </c>
      <c r="B833" t="s">
        <v>19396</v>
      </c>
      <c r="C833" t="s">
        <v>1272</v>
      </c>
      <c r="D833" s="20" t="s">
        <v>149</v>
      </c>
      <c r="E833" t="s">
        <v>812</v>
      </c>
      <c r="F833">
        <v>4</v>
      </c>
      <c r="G833">
        <v>4</v>
      </c>
      <c r="H833" t="s">
        <v>1282</v>
      </c>
      <c r="I833" t="s">
        <v>2047</v>
      </c>
      <c r="J833" t="s">
        <v>23993</v>
      </c>
      <c r="K833" t="s">
        <v>10978</v>
      </c>
      <c r="L833" t="s">
        <v>9496</v>
      </c>
      <c r="M833" t="s">
        <v>10979</v>
      </c>
      <c r="N833">
        <v>49.259047219999999</v>
      </c>
      <c r="O833">
        <v>-122.7859179</v>
      </c>
      <c r="P833" t="b">
        <v>0</v>
      </c>
      <c r="Q833" t="s">
        <v>9317</v>
      </c>
      <c r="R833" s="19" t="s">
        <v>10616</v>
      </c>
      <c r="S833" t="s">
        <v>28041</v>
      </c>
      <c r="T833" s="17">
        <v>5000000</v>
      </c>
    </row>
    <row r="834" spans="1:20" ht="15.6" x14ac:dyDescent="0.3">
      <c r="A834" t="s">
        <v>19396</v>
      </c>
      <c r="B834" t="s">
        <v>19396</v>
      </c>
      <c r="C834" t="s">
        <v>1273</v>
      </c>
      <c r="D834" s="20" t="s">
        <v>149</v>
      </c>
      <c r="E834" t="s">
        <v>812</v>
      </c>
      <c r="F834">
        <v>6</v>
      </c>
      <c r="G834">
        <v>6</v>
      </c>
      <c r="H834" t="s">
        <v>1282</v>
      </c>
      <c r="I834" t="s">
        <v>2048</v>
      </c>
      <c r="J834" t="s">
        <v>23994</v>
      </c>
      <c r="K834" t="s">
        <v>10801</v>
      </c>
      <c r="L834" t="s">
        <v>9496</v>
      </c>
      <c r="M834" t="s">
        <v>10980</v>
      </c>
      <c r="N834">
        <v>48.420425979999997</v>
      </c>
      <c r="O834">
        <v>-123.29914429999999</v>
      </c>
      <c r="P834" t="b">
        <v>0</v>
      </c>
      <c r="Q834" t="s">
        <v>9317</v>
      </c>
      <c r="R834" s="19" t="s">
        <v>10766</v>
      </c>
      <c r="S834" t="s">
        <v>28041</v>
      </c>
      <c r="T834" s="17">
        <v>5000000</v>
      </c>
    </row>
    <row r="835" spans="1:20" ht="15.6" x14ac:dyDescent="0.3">
      <c r="A835" t="s">
        <v>19396</v>
      </c>
      <c r="B835" t="s">
        <v>19396</v>
      </c>
      <c r="C835" t="s">
        <v>1272</v>
      </c>
      <c r="D835" s="20" t="s">
        <v>149</v>
      </c>
      <c r="E835" t="s">
        <v>812</v>
      </c>
      <c r="F835">
        <v>2</v>
      </c>
      <c r="G835">
        <v>2</v>
      </c>
      <c r="H835" t="s">
        <v>1282</v>
      </c>
      <c r="I835" t="s">
        <v>2049</v>
      </c>
      <c r="J835" t="s">
        <v>23995</v>
      </c>
      <c r="K835" t="s">
        <v>10981</v>
      </c>
      <c r="L835" t="s">
        <v>9496</v>
      </c>
      <c r="M835" t="s">
        <v>10982</v>
      </c>
      <c r="N835">
        <v>50.26711427</v>
      </c>
      <c r="O835">
        <v>-119.2661899</v>
      </c>
      <c r="P835" t="b">
        <v>0</v>
      </c>
      <c r="Q835" t="s">
        <v>9317</v>
      </c>
      <c r="R835" s="19" t="s">
        <v>11993</v>
      </c>
      <c r="S835" t="s">
        <v>28041</v>
      </c>
      <c r="T835" s="17">
        <v>5000000</v>
      </c>
    </row>
    <row r="836" spans="1:20" ht="15.6" x14ac:dyDescent="0.3">
      <c r="A836" t="s">
        <v>19396</v>
      </c>
      <c r="B836" t="s">
        <v>19396</v>
      </c>
      <c r="C836" t="s">
        <v>1273</v>
      </c>
      <c r="D836" s="20" t="s">
        <v>149</v>
      </c>
      <c r="E836" t="s">
        <v>812</v>
      </c>
      <c r="F836">
        <v>5</v>
      </c>
      <c r="G836">
        <v>5</v>
      </c>
      <c r="H836" t="s">
        <v>1282</v>
      </c>
      <c r="I836" t="s">
        <v>2050</v>
      </c>
      <c r="J836" t="s">
        <v>23996</v>
      </c>
      <c r="K836" t="s">
        <v>10777</v>
      </c>
      <c r="L836" t="s">
        <v>9496</v>
      </c>
      <c r="M836" t="s">
        <v>10983</v>
      </c>
      <c r="N836">
        <v>49.284420840000003</v>
      </c>
      <c r="O836">
        <v>-123.1179556</v>
      </c>
      <c r="P836" t="b">
        <v>0</v>
      </c>
      <c r="Q836" t="s">
        <v>9317</v>
      </c>
      <c r="R836" s="19" t="s">
        <v>10839</v>
      </c>
      <c r="S836" t="s">
        <v>28041</v>
      </c>
      <c r="T836" s="17">
        <v>5000000</v>
      </c>
    </row>
    <row r="837" spans="1:20" ht="15.6" x14ac:dyDescent="0.3">
      <c r="A837" t="s">
        <v>19396</v>
      </c>
      <c r="B837" t="s">
        <v>19396</v>
      </c>
      <c r="C837" t="s">
        <v>1273</v>
      </c>
      <c r="D837" s="20" t="s">
        <v>149</v>
      </c>
      <c r="E837" t="s">
        <v>812</v>
      </c>
      <c r="F837">
        <v>5</v>
      </c>
      <c r="G837">
        <v>5</v>
      </c>
      <c r="H837" t="s">
        <v>1282</v>
      </c>
      <c r="I837" t="s">
        <v>2051</v>
      </c>
      <c r="J837" t="s">
        <v>23997</v>
      </c>
      <c r="K837" t="s">
        <v>10777</v>
      </c>
      <c r="L837" t="s">
        <v>9496</v>
      </c>
      <c r="M837" t="s">
        <v>10984</v>
      </c>
      <c r="N837">
        <v>49.28469664</v>
      </c>
      <c r="O837">
        <v>-123.1183151</v>
      </c>
      <c r="P837" t="b">
        <v>0</v>
      </c>
      <c r="Q837" t="s">
        <v>9317</v>
      </c>
      <c r="R837" s="19" t="s">
        <v>10839</v>
      </c>
      <c r="S837" t="s">
        <v>28041</v>
      </c>
      <c r="T837" s="17">
        <v>5000000</v>
      </c>
    </row>
    <row r="838" spans="1:20" ht="15.6" x14ac:dyDescent="0.3">
      <c r="A838" t="s">
        <v>19396</v>
      </c>
      <c r="B838" t="s">
        <v>19396</v>
      </c>
      <c r="C838" t="s">
        <v>1272</v>
      </c>
      <c r="D838" s="20" t="s">
        <v>149</v>
      </c>
      <c r="E838" t="s">
        <v>812</v>
      </c>
      <c r="F838">
        <v>25</v>
      </c>
      <c r="G838">
        <v>25</v>
      </c>
      <c r="H838" t="s">
        <v>1282</v>
      </c>
      <c r="I838" t="s">
        <v>2052</v>
      </c>
      <c r="J838" t="s">
        <v>23998</v>
      </c>
      <c r="K838" t="s">
        <v>10777</v>
      </c>
      <c r="L838" t="s">
        <v>9496</v>
      </c>
      <c r="M838" t="s">
        <v>10985</v>
      </c>
      <c r="N838">
        <v>49.277026859999999</v>
      </c>
      <c r="O838">
        <v>-123.1342679</v>
      </c>
      <c r="P838" t="b">
        <v>0</v>
      </c>
      <c r="Q838" t="s">
        <v>9317</v>
      </c>
      <c r="R838" s="19" t="s">
        <v>10627</v>
      </c>
      <c r="S838" t="s">
        <v>28041</v>
      </c>
      <c r="T838" s="17">
        <v>5000000</v>
      </c>
    </row>
    <row r="839" spans="1:20" ht="15.6" x14ac:dyDescent="0.3">
      <c r="A839" t="s">
        <v>19396</v>
      </c>
      <c r="B839" t="s">
        <v>19396</v>
      </c>
      <c r="C839" t="s">
        <v>1272</v>
      </c>
      <c r="D839" s="20" t="s">
        <v>149</v>
      </c>
      <c r="E839" t="s">
        <v>812</v>
      </c>
      <c r="F839">
        <v>10</v>
      </c>
      <c r="G839">
        <v>10</v>
      </c>
      <c r="H839" t="s">
        <v>1282</v>
      </c>
      <c r="I839" t="s">
        <v>2053</v>
      </c>
      <c r="J839" t="s">
        <v>23997</v>
      </c>
      <c r="K839" t="s">
        <v>10831</v>
      </c>
      <c r="L839" t="s">
        <v>9496</v>
      </c>
      <c r="M839" t="s">
        <v>10986</v>
      </c>
      <c r="N839">
        <v>49.199164670000002</v>
      </c>
      <c r="O839">
        <v>-122.9252089</v>
      </c>
      <c r="P839" t="b">
        <v>0</v>
      </c>
      <c r="Q839" t="s">
        <v>9317</v>
      </c>
      <c r="R839" s="19" t="s">
        <v>10584</v>
      </c>
      <c r="S839" t="s">
        <v>28041</v>
      </c>
      <c r="T839" s="17">
        <v>5000000</v>
      </c>
    </row>
    <row r="840" spans="1:20" ht="15.6" x14ac:dyDescent="0.3">
      <c r="A840" t="s">
        <v>19396</v>
      </c>
      <c r="B840" t="s">
        <v>19396</v>
      </c>
      <c r="C840" t="s">
        <v>1272</v>
      </c>
      <c r="D840" s="20" t="s">
        <v>149</v>
      </c>
      <c r="E840" t="s">
        <v>812</v>
      </c>
      <c r="F840">
        <v>2</v>
      </c>
      <c r="G840">
        <v>2</v>
      </c>
      <c r="H840" t="s">
        <v>1282</v>
      </c>
      <c r="I840" t="s">
        <v>2054</v>
      </c>
      <c r="J840" t="s">
        <v>23998</v>
      </c>
      <c r="K840" t="s">
        <v>10810</v>
      </c>
      <c r="L840" t="s">
        <v>9496</v>
      </c>
      <c r="M840" t="s">
        <v>10987</v>
      </c>
      <c r="N840">
        <v>49.187899829999999</v>
      </c>
      <c r="O840">
        <v>-122.8556232</v>
      </c>
      <c r="P840" t="b">
        <v>0</v>
      </c>
      <c r="Q840" t="s">
        <v>9317</v>
      </c>
      <c r="R840" s="19" t="s">
        <v>9520</v>
      </c>
      <c r="S840" t="s">
        <v>28041</v>
      </c>
      <c r="T840" s="17">
        <v>5000000</v>
      </c>
    </row>
    <row r="841" spans="1:20" ht="15.6" x14ac:dyDescent="0.3">
      <c r="A841" t="s">
        <v>19396</v>
      </c>
      <c r="B841" t="s">
        <v>19396</v>
      </c>
      <c r="C841" t="s">
        <v>1272</v>
      </c>
      <c r="D841" s="20" t="s">
        <v>149</v>
      </c>
      <c r="E841" t="s">
        <v>812</v>
      </c>
      <c r="F841">
        <v>11</v>
      </c>
      <c r="G841">
        <v>11</v>
      </c>
      <c r="H841" t="s">
        <v>1282</v>
      </c>
      <c r="I841" t="s">
        <v>2055</v>
      </c>
      <c r="J841" t="s">
        <v>23999</v>
      </c>
      <c r="K841" t="s">
        <v>10787</v>
      </c>
      <c r="L841" t="s">
        <v>9496</v>
      </c>
      <c r="M841" t="s">
        <v>10988</v>
      </c>
      <c r="N841">
        <v>49.316604329999997</v>
      </c>
      <c r="O841">
        <v>-123.0724821</v>
      </c>
      <c r="P841" t="b">
        <v>0</v>
      </c>
      <c r="Q841" t="s">
        <v>9317</v>
      </c>
      <c r="R841" s="19" t="s">
        <v>10584</v>
      </c>
      <c r="S841" t="s">
        <v>28041</v>
      </c>
      <c r="T841" s="17">
        <v>5000000</v>
      </c>
    </row>
    <row r="842" spans="1:20" ht="15.6" x14ac:dyDescent="0.3">
      <c r="A842" t="s">
        <v>19396</v>
      </c>
      <c r="B842" t="s">
        <v>19396</v>
      </c>
      <c r="C842" t="s">
        <v>1272</v>
      </c>
      <c r="D842" s="20" t="s">
        <v>149</v>
      </c>
      <c r="E842" t="s">
        <v>812</v>
      </c>
      <c r="F842">
        <v>6</v>
      </c>
      <c r="G842">
        <v>6</v>
      </c>
      <c r="H842" t="s">
        <v>1282</v>
      </c>
      <c r="I842" t="s">
        <v>2056</v>
      </c>
      <c r="J842" t="s">
        <v>24000</v>
      </c>
      <c r="K842" t="s">
        <v>10989</v>
      </c>
      <c r="L842" t="s">
        <v>9496</v>
      </c>
      <c r="M842" t="s">
        <v>10990</v>
      </c>
      <c r="N842">
        <v>49.888769029999999</v>
      </c>
      <c r="O842">
        <v>-119.4881491</v>
      </c>
      <c r="P842" t="b">
        <v>0</v>
      </c>
      <c r="Q842" t="s">
        <v>9317</v>
      </c>
      <c r="R842" s="19" t="s">
        <v>10346</v>
      </c>
      <c r="S842" t="s">
        <v>28041</v>
      </c>
      <c r="T842" s="17">
        <v>5000000</v>
      </c>
    </row>
    <row r="843" spans="1:20" ht="15.6" x14ac:dyDescent="0.3">
      <c r="A843" t="s">
        <v>19396</v>
      </c>
      <c r="B843" t="s">
        <v>19396</v>
      </c>
      <c r="C843" t="s">
        <v>1272</v>
      </c>
      <c r="D843" s="20" t="s">
        <v>149</v>
      </c>
      <c r="E843" t="s">
        <v>812</v>
      </c>
      <c r="F843">
        <v>10</v>
      </c>
      <c r="G843">
        <v>10</v>
      </c>
      <c r="H843" t="s">
        <v>1282</v>
      </c>
      <c r="I843" t="s">
        <v>2057</v>
      </c>
      <c r="J843" t="s">
        <v>24001</v>
      </c>
      <c r="K843" t="s">
        <v>10989</v>
      </c>
      <c r="L843" t="s">
        <v>9496</v>
      </c>
      <c r="M843" t="s">
        <v>10991</v>
      </c>
      <c r="N843">
        <v>49.864675570000003</v>
      </c>
      <c r="O843">
        <v>-119.4927654</v>
      </c>
      <c r="P843" t="b">
        <v>0</v>
      </c>
      <c r="Q843" t="s">
        <v>9317</v>
      </c>
      <c r="R843" s="19" t="s">
        <v>10346</v>
      </c>
      <c r="S843" t="s">
        <v>28041</v>
      </c>
      <c r="T843" s="17">
        <v>5000000</v>
      </c>
    </row>
    <row r="844" spans="1:20" ht="15.6" x14ac:dyDescent="0.3">
      <c r="A844" t="s">
        <v>19396</v>
      </c>
      <c r="B844" t="s">
        <v>19396</v>
      </c>
      <c r="C844" t="s">
        <v>1273</v>
      </c>
      <c r="D844" s="20" t="s">
        <v>149</v>
      </c>
      <c r="E844" t="s">
        <v>812</v>
      </c>
      <c r="F844">
        <v>1</v>
      </c>
      <c r="G844">
        <v>1</v>
      </c>
      <c r="H844" t="s">
        <v>1282</v>
      </c>
      <c r="I844" t="s">
        <v>2058</v>
      </c>
      <c r="J844" t="s">
        <v>24002</v>
      </c>
      <c r="K844" t="s">
        <v>10992</v>
      </c>
      <c r="L844" t="s">
        <v>9496</v>
      </c>
      <c r="M844" t="s">
        <v>10993</v>
      </c>
      <c r="N844">
        <v>49.489620100000003</v>
      </c>
      <c r="O844">
        <v>-117.2945287</v>
      </c>
      <c r="P844" t="b">
        <v>0</v>
      </c>
      <c r="Q844" t="s">
        <v>9317</v>
      </c>
      <c r="R844" s="19" t="s">
        <v>26554</v>
      </c>
      <c r="S844" t="s">
        <v>28041</v>
      </c>
      <c r="T844" s="17">
        <v>5000000</v>
      </c>
    </row>
    <row r="845" spans="1:20" ht="15.6" x14ac:dyDescent="0.3">
      <c r="A845" t="s">
        <v>19396</v>
      </c>
      <c r="B845" t="s">
        <v>19396</v>
      </c>
      <c r="C845" t="s">
        <v>1273</v>
      </c>
      <c r="D845" s="20" t="s">
        <v>149</v>
      </c>
      <c r="E845" t="s">
        <v>812</v>
      </c>
      <c r="F845">
        <v>2</v>
      </c>
      <c r="G845">
        <v>2</v>
      </c>
      <c r="H845" t="s">
        <v>1282</v>
      </c>
      <c r="I845" t="s">
        <v>2059</v>
      </c>
      <c r="J845" t="s">
        <v>24003</v>
      </c>
      <c r="K845" t="s">
        <v>10994</v>
      </c>
      <c r="L845" t="s">
        <v>9496</v>
      </c>
      <c r="M845" t="s">
        <v>10995</v>
      </c>
      <c r="N845">
        <v>49.48185883</v>
      </c>
      <c r="O845">
        <v>-119.5650491</v>
      </c>
      <c r="P845" t="b">
        <v>0</v>
      </c>
      <c r="Q845" t="s">
        <v>9317</v>
      </c>
      <c r="R845" s="19" t="s">
        <v>11781</v>
      </c>
      <c r="S845" t="s">
        <v>28041</v>
      </c>
      <c r="T845" s="17">
        <v>5000000</v>
      </c>
    </row>
    <row r="846" spans="1:20" ht="15.6" x14ac:dyDescent="0.3">
      <c r="A846" t="s">
        <v>19396</v>
      </c>
      <c r="B846" t="s">
        <v>19396</v>
      </c>
      <c r="C846" t="s">
        <v>1272</v>
      </c>
      <c r="D846" s="20" t="s">
        <v>149</v>
      </c>
      <c r="E846" t="s">
        <v>812</v>
      </c>
      <c r="F846">
        <v>10</v>
      </c>
      <c r="G846">
        <v>10</v>
      </c>
      <c r="H846" t="s">
        <v>1282</v>
      </c>
      <c r="I846" t="s">
        <v>2060</v>
      </c>
      <c r="J846" t="s">
        <v>24004</v>
      </c>
      <c r="K846" t="s">
        <v>10777</v>
      </c>
      <c r="L846" t="s">
        <v>9496</v>
      </c>
      <c r="M846" t="s">
        <v>10996</v>
      </c>
      <c r="N846">
        <v>49.291747309999998</v>
      </c>
      <c r="O846">
        <v>-123.1327738</v>
      </c>
      <c r="P846" t="b">
        <v>0</v>
      </c>
      <c r="Q846" t="s">
        <v>9317</v>
      </c>
      <c r="R846" s="19" t="s">
        <v>10666</v>
      </c>
      <c r="S846" t="s">
        <v>28041</v>
      </c>
      <c r="T846" s="17">
        <v>5000000</v>
      </c>
    </row>
    <row r="847" spans="1:20" ht="15.6" x14ac:dyDescent="0.3">
      <c r="A847" t="s">
        <v>19396</v>
      </c>
      <c r="B847" t="s">
        <v>19396</v>
      </c>
      <c r="C847" t="s">
        <v>1273</v>
      </c>
      <c r="D847" s="20" t="s">
        <v>149</v>
      </c>
      <c r="E847" t="s">
        <v>812</v>
      </c>
      <c r="F847">
        <v>10</v>
      </c>
      <c r="G847">
        <v>10</v>
      </c>
      <c r="H847" t="s">
        <v>1282</v>
      </c>
      <c r="I847" t="s">
        <v>2061</v>
      </c>
      <c r="J847" t="s">
        <v>24005</v>
      </c>
      <c r="K847" t="s">
        <v>10790</v>
      </c>
      <c r="L847" t="s">
        <v>9496</v>
      </c>
      <c r="M847" t="s">
        <v>10997</v>
      </c>
      <c r="N847">
        <v>49.17118748</v>
      </c>
      <c r="O847">
        <v>-123.1367371</v>
      </c>
      <c r="P847" t="b">
        <v>0</v>
      </c>
      <c r="Q847" t="s">
        <v>9317</v>
      </c>
      <c r="R847" s="19" t="s">
        <v>11784</v>
      </c>
      <c r="S847" t="s">
        <v>28041</v>
      </c>
      <c r="T847" s="17">
        <v>5000000</v>
      </c>
    </row>
    <row r="848" spans="1:20" ht="15.6" x14ac:dyDescent="0.3">
      <c r="A848" t="s">
        <v>19396</v>
      </c>
      <c r="B848" t="s">
        <v>19396</v>
      </c>
      <c r="C848" t="s">
        <v>1272</v>
      </c>
      <c r="D848" s="20" t="s">
        <v>149</v>
      </c>
      <c r="E848" t="s">
        <v>812</v>
      </c>
      <c r="F848">
        <v>13</v>
      </c>
      <c r="G848">
        <v>13</v>
      </c>
      <c r="H848" t="s">
        <v>1282</v>
      </c>
      <c r="I848" t="s">
        <v>2062</v>
      </c>
      <c r="J848" t="s">
        <v>24006</v>
      </c>
      <c r="K848" t="s">
        <v>10777</v>
      </c>
      <c r="L848" t="s">
        <v>9496</v>
      </c>
      <c r="M848" t="s">
        <v>10998</v>
      </c>
      <c r="N848">
        <v>49.291712420000003</v>
      </c>
      <c r="O848">
        <v>-123.14361649999999</v>
      </c>
      <c r="P848" t="b">
        <v>0</v>
      </c>
      <c r="Q848" t="s">
        <v>9317</v>
      </c>
      <c r="R848" s="19" t="s">
        <v>10688</v>
      </c>
      <c r="S848" t="s">
        <v>28041</v>
      </c>
      <c r="T848" s="17">
        <v>5000000</v>
      </c>
    </row>
    <row r="849" spans="1:20" ht="15.6" x14ac:dyDescent="0.3">
      <c r="A849" t="s">
        <v>19396</v>
      </c>
      <c r="B849" t="s">
        <v>19396</v>
      </c>
      <c r="C849" t="s">
        <v>1273</v>
      </c>
      <c r="D849" s="20" t="s">
        <v>149</v>
      </c>
      <c r="E849" t="s">
        <v>812</v>
      </c>
      <c r="F849">
        <v>6</v>
      </c>
      <c r="G849">
        <v>6</v>
      </c>
      <c r="H849" t="s">
        <v>1282</v>
      </c>
      <c r="I849" t="s">
        <v>2063</v>
      </c>
      <c r="J849" t="s">
        <v>24007</v>
      </c>
      <c r="K849" t="s">
        <v>10186</v>
      </c>
      <c r="L849" t="s">
        <v>9496</v>
      </c>
      <c r="M849" t="s">
        <v>10999</v>
      </c>
      <c r="N849">
        <v>54.2367816</v>
      </c>
      <c r="O849">
        <v>-130.328304</v>
      </c>
      <c r="P849" t="b">
        <v>0</v>
      </c>
      <c r="Q849" t="s">
        <v>9317</v>
      </c>
      <c r="R849" s="19" t="s">
        <v>11524</v>
      </c>
      <c r="S849" t="s">
        <v>28041</v>
      </c>
      <c r="T849" s="17">
        <v>5000000</v>
      </c>
    </row>
    <row r="850" spans="1:20" ht="15.6" x14ac:dyDescent="0.3">
      <c r="A850" t="s">
        <v>19396</v>
      </c>
      <c r="B850" t="s">
        <v>19396</v>
      </c>
      <c r="C850" t="s">
        <v>1272</v>
      </c>
      <c r="D850" s="20" t="s">
        <v>149</v>
      </c>
      <c r="E850" t="s">
        <v>812</v>
      </c>
      <c r="F850">
        <v>3</v>
      </c>
      <c r="G850">
        <v>3</v>
      </c>
      <c r="H850" t="s">
        <v>1282</v>
      </c>
      <c r="I850" t="s">
        <v>2064</v>
      </c>
      <c r="J850" t="s">
        <v>24008</v>
      </c>
      <c r="K850" t="s">
        <v>10801</v>
      </c>
      <c r="L850" t="s">
        <v>9496</v>
      </c>
      <c r="M850" t="s">
        <v>11000</v>
      </c>
      <c r="N850">
        <v>48.411983130000003</v>
      </c>
      <c r="O850">
        <v>-123.3569844</v>
      </c>
      <c r="P850" t="b">
        <v>0</v>
      </c>
      <c r="Q850" t="s">
        <v>9317</v>
      </c>
      <c r="R850" s="19" t="s">
        <v>9506</v>
      </c>
      <c r="S850" t="s">
        <v>28041</v>
      </c>
      <c r="T850" s="17">
        <v>5000000</v>
      </c>
    </row>
    <row r="851" spans="1:20" ht="15.6" x14ac:dyDescent="0.3">
      <c r="A851" t="s">
        <v>19396</v>
      </c>
      <c r="B851" t="s">
        <v>19396</v>
      </c>
      <c r="C851" t="s">
        <v>1272</v>
      </c>
      <c r="D851" s="20" t="s">
        <v>149</v>
      </c>
      <c r="E851" t="s">
        <v>812</v>
      </c>
      <c r="F851">
        <v>10</v>
      </c>
      <c r="G851">
        <v>10</v>
      </c>
      <c r="H851" t="s">
        <v>1282</v>
      </c>
      <c r="I851" t="s">
        <v>2065</v>
      </c>
      <c r="J851" t="s">
        <v>24009</v>
      </c>
      <c r="K851" t="s">
        <v>10801</v>
      </c>
      <c r="L851" t="s">
        <v>9496</v>
      </c>
      <c r="M851" t="s">
        <v>11001</v>
      </c>
      <c r="N851">
        <v>48.432392999999998</v>
      </c>
      <c r="O851">
        <v>-123.3800119</v>
      </c>
      <c r="P851" t="b">
        <v>0</v>
      </c>
      <c r="Q851" t="s">
        <v>9317</v>
      </c>
      <c r="R851" s="19" t="s">
        <v>10666</v>
      </c>
      <c r="S851" t="s">
        <v>28041</v>
      </c>
      <c r="T851" s="17">
        <v>5000000</v>
      </c>
    </row>
    <row r="852" spans="1:20" ht="15.6" x14ac:dyDescent="0.3">
      <c r="A852" t="s">
        <v>19396</v>
      </c>
      <c r="B852" t="s">
        <v>19396</v>
      </c>
      <c r="C852" t="s">
        <v>1272</v>
      </c>
      <c r="D852" s="20" t="s">
        <v>149</v>
      </c>
      <c r="E852" t="s">
        <v>812</v>
      </c>
      <c r="F852">
        <v>10</v>
      </c>
      <c r="G852">
        <v>10</v>
      </c>
      <c r="H852" t="s">
        <v>1282</v>
      </c>
      <c r="I852" t="s">
        <v>2066</v>
      </c>
      <c r="J852" t="s">
        <v>24010</v>
      </c>
      <c r="K852" t="s">
        <v>10801</v>
      </c>
      <c r="L852" t="s">
        <v>9496</v>
      </c>
      <c r="M852" t="s">
        <v>11002</v>
      </c>
      <c r="N852">
        <v>48.427262720000002</v>
      </c>
      <c r="O852">
        <v>-123.38022410000001</v>
      </c>
      <c r="P852" t="b">
        <v>0</v>
      </c>
      <c r="Q852" t="s">
        <v>9317</v>
      </c>
      <c r="R852" s="19" t="s">
        <v>12530</v>
      </c>
      <c r="S852" t="s">
        <v>28041</v>
      </c>
      <c r="T852" s="17">
        <v>5000000</v>
      </c>
    </row>
    <row r="853" spans="1:20" ht="15.6" x14ac:dyDescent="0.3">
      <c r="A853" t="s">
        <v>19396</v>
      </c>
      <c r="B853" t="s">
        <v>19396</v>
      </c>
      <c r="C853" t="s">
        <v>1272</v>
      </c>
      <c r="D853" s="20" t="s">
        <v>149</v>
      </c>
      <c r="E853" t="s">
        <v>812</v>
      </c>
      <c r="F853">
        <v>8</v>
      </c>
      <c r="G853">
        <v>8</v>
      </c>
      <c r="H853" t="s">
        <v>1282</v>
      </c>
      <c r="I853" t="s">
        <v>2067</v>
      </c>
      <c r="J853" t="s">
        <v>24011</v>
      </c>
      <c r="K853" t="s">
        <v>11003</v>
      </c>
      <c r="L853" t="s">
        <v>9496</v>
      </c>
      <c r="M853" t="s">
        <v>11004</v>
      </c>
      <c r="N853">
        <v>49.238013070000001</v>
      </c>
      <c r="O853">
        <v>-122.86709759999999</v>
      </c>
      <c r="P853" t="b">
        <v>0</v>
      </c>
      <c r="Q853" t="s">
        <v>9317</v>
      </c>
      <c r="R853" s="19" t="s">
        <v>10666</v>
      </c>
      <c r="S853" t="s">
        <v>28041</v>
      </c>
      <c r="T853" s="17">
        <v>5000000</v>
      </c>
    </row>
    <row r="854" spans="1:20" ht="15.6" x14ac:dyDescent="0.3">
      <c r="A854" t="s">
        <v>19396</v>
      </c>
      <c r="B854" t="s">
        <v>19396</v>
      </c>
      <c r="C854" t="s">
        <v>1272</v>
      </c>
      <c r="D854" s="20" t="s">
        <v>149</v>
      </c>
      <c r="E854" t="s">
        <v>812</v>
      </c>
      <c r="F854">
        <v>10</v>
      </c>
      <c r="G854">
        <v>10</v>
      </c>
      <c r="H854" t="s">
        <v>1282</v>
      </c>
      <c r="I854" t="s">
        <v>2068</v>
      </c>
      <c r="J854" t="s">
        <v>24012</v>
      </c>
      <c r="K854" t="s">
        <v>10777</v>
      </c>
      <c r="L854" t="s">
        <v>9496</v>
      </c>
      <c r="M854" t="s">
        <v>11005</v>
      </c>
      <c r="N854">
        <v>49.289091829999997</v>
      </c>
      <c r="O854">
        <v>-123.12781769999999</v>
      </c>
      <c r="P854" t="b">
        <v>0</v>
      </c>
      <c r="Q854" t="s">
        <v>9317</v>
      </c>
      <c r="R854" s="19" t="s">
        <v>12530</v>
      </c>
      <c r="S854" t="s">
        <v>28041</v>
      </c>
      <c r="T854" s="17">
        <v>5000000</v>
      </c>
    </row>
    <row r="855" spans="1:20" ht="15.6" x14ac:dyDescent="0.3">
      <c r="A855" t="s">
        <v>19396</v>
      </c>
      <c r="B855" t="s">
        <v>19396</v>
      </c>
      <c r="C855" t="s">
        <v>1273</v>
      </c>
      <c r="D855" s="20" t="s">
        <v>149</v>
      </c>
      <c r="E855" t="s">
        <v>812</v>
      </c>
      <c r="F855">
        <v>2</v>
      </c>
      <c r="G855">
        <v>2</v>
      </c>
      <c r="H855" t="s">
        <v>1282</v>
      </c>
      <c r="I855" t="s">
        <v>2069</v>
      </c>
      <c r="J855" t="s">
        <v>22250</v>
      </c>
      <c r="K855" t="s">
        <v>10777</v>
      </c>
      <c r="L855" t="s">
        <v>9496</v>
      </c>
      <c r="M855" t="s">
        <v>11006</v>
      </c>
      <c r="N855">
        <v>49.279804050000003</v>
      </c>
      <c r="O855">
        <v>-123.1046209</v>
      </c>
      <c r="P855" t="b">
        <v>0</v>
      </c>
      <c r="Q855" t="s">
        <v>9317</v>
      </c>
      <c r="R855" s="19" t="s">
        <v>10906</v>
      </c>
      <c r="S855" t="s">
        <v>28041</v>
      </c>
      <c r="T855" s="17">
        <v>5000000</v>
      </c>
    </row>
    <row r="856" spans="1:20" ht="15.6" x14ac:dyDescent="0.3">
      <c r="A856" t="s">
        <v>19396</v>
      </c>
      <c r="B856" t="s">
        <v>19396</v>
      </c>
      <c r="C856" t="s">
        <v>1272</v>
      </c>
      <c r="D856" s="20" t="s">
        <v>149</v>
      </c>
      <c r="E856" t="s">
        <v>812</v>
      </c>
      <c r="F856">
        <v>3</v>
      </c>
      <c r="G856">
        <v>3</v>
      </c>
      <c r="H856" t="s">
        <v>1282</v>
      </c>
      <c r="I856" t="s">
        <v>2070</v>
      </c>
      <c r="J856" t="s">
        <v>24013</v>
      </c>
      <c r="K856" t="s">
        <v>10777</v>
      </c>
      <c r="L856" t="s">
        <v>9496</v>
      </c>
      <c r="M856" t="s">
        <v>11007</v>
      </c>
      <c r="N856">
        <v>49.281587549999998</v>
      </c>
      <c r="O856">
        <v>-123.1210919</v>
      </c>
      <c r="P856" t="b">
        <v>0</v>
      </c>
      <c r="Q856" t="s">
        <v>9317</v>
      </c>
      <c r="R856" s="19" t="s">
        <v>17513</v>
      </c>
      <c r="S856" t="s">
        <v>28041</v>
      </c>
      <c r="T856" s="17">
        <v>5000000</v>
      </c>
    </row>
    <row r="857" spans="1:20" ht="15.6" x14ac:dyDescent="0.3">
      <c r="A857" t="s">
        <v>19396</v>
      </c>
      <c r="B857" t="s">
        <v>19396</v>
      </c>
      <c r="C857" t="s">
        <v>1273</v>
      </c>
      <c r="D857" s="20" t="s">
        <v>149</v>
      </c>
      <c r="E857" t="s">
        <v>812</v>
      </c>
      <c r="F857">
        <v>2</v>
      </c>
      <c r="G857">
        <v>2</v>
      </c>
      <c r="H857" t="s">
        <v>1282</v>
      </c>
      <c r="I857" t="s">
        <v>2071</v>
      </c>
      <c r="J857" t="s">
        <v>24014</v>
      </c>
      <c r="K857" t="s">
        <v>10777</v>
      </c>
      <c r="L857" t="s">
        <v>9496</v>
      </c>
      <c r="M857" t="s">
        <v>11008</v>
      </c>
      <c r="N857">
        <v>49.280635850000003</v>
      </c>
      <c r="O857">
        <v>-123.1051714</v>
      </c>
      <c r="P857" t="b">
        <v>0</v>
      </c>
      <c r="Q857" t="s">
        <v>9317</v>
      </c>
      <c r="R857" s="19" t="s">
        <v>10938</v>
      </c>
      <c r="S857" t="s">
        <v>28041</v>
      </c>
      <c r="T857" s="17">
        <v>5000000</v>
      </c>
    </row>
    <row r="858" spans="1:20" ht="15.6" x14ac:dyDescent="0.3">
      <c r="A858" t="s">
        <v>19396</v>
      </c>
      <c r="B858" t="s">
        <v>19396</v>
      </c>
      <c r="C858" t="s">
        <v>1272</v>
      </c>
      <c r="D858" s="20" t="s">
        <v>149</v>
      </c>
      <c r="E858" t="s">
        <v>812</v>
      </c>
      <c r="F858">
        <v>21</v>
      </c>
      <c r="G858">
        <v>21</v>
      </c>
      <c r="H858" t="s">
        <v>1282</v>
      </c>
      <c r="I858" t="s">
        <v>2072</v>
      </c>
      <c r="J858" t="s">
        <v>24015</v>
      </c>
      <c r="K858" t="s">
        <v>10777</v>
      </c>
      <c r="L858" t="s">
        <v>9496</v>
      </c>
      <c r="M858" t="s">
        <v>11009</v>
      </c>
      <c r="N858">
        <v>49.267251000000002</v>
      </c>
      <c r="O858">
        <v>-123.1327876</v>
      </c>
      <c r="P858" t="b">
        <v>0</v>
      </c>
      <c r="Q858" t="s">
        <v>9317</v>
      </c>
      <c r="R858" s="19" t="s">
        <v>16163</v>
      </c>
      <c r="S858" t="s">
        <v>28041</v>
      </c>
      <c r="T858" s="17">
        <v>5000000</v>
      </c>
    </row>
    <row r="859" spans="1:20" ht="15.6" x14ac:dyDescent="0.3">
      <c r="A859" t="s">
        <v>19396</v>
      </c>
      <c r="B859" t="s">
        <v>19396</v>
      </c>
      <c r="C859" t="s">
        <v>1272</v>
      </c>
      <c r="D859" s="20" t="s">
        <v>149</v>
      </c>
      <c r="E859" t="s">
        <v>812</v>
      </c>
      <c r="F859">
        <v>4</v>
      </c>
      <c r="G859">
        <v>4</v>
      </c>
      <c r="H859" t="s">
        <v>1282</v>
      </c>
      <c r="I859" t="s">
        <v>2073</v>
      </c>
      <c r="J859" t="s">
        <v>24016</v>
      </c>
      <c r="K859" t="s">
        <v>10801</v>
      </c>
      <c r="L859" t="s">
        <v>9496</v>
      </c>
      <c r="M859" t="s">
        <v>11010</v>
      </c>
      <c r="N859">
        <v>48.417146889999998</v>
      </c>
      <c r="O859">
        <v>-123.3517406</v>
      </c>
      <c r="P859" t="b">
        <v>0</v>
      </c>
      <c r="Q859" t="s">
        <v>9317</v>
      </c>
      <c r="R859" s="19" t="s">
        <v>12512</v>
      </c>
      <c r="S859" t="s">
        <v>28041</v>
      </c>
      <c r="T859" s="17">
        <v>5000000</v>
      </c>
    </row>
    <row r="860" spans="1:20" ht="15.6" x14ac:dyDescent="0.3">
      <c r="A860" t="s">
        <v>19396</v>
      </c>
      <c r="B860" t="s">
        <v>19396</v>
      </c>
      <c r="C860" t="s">
        <v>1272</v>
      </c>
      <c r="D860" s="20" t="s">
        <v>149</v>
      </c>
      <c r="E860" t="s">
        <v>812</v>
      </c>
      <c r="F860">
        <v>4</v>
      </c>
      <c r="G860">
        <v>4</v>
      </c>
      <c r="H860" t="s">
        <v>1282</v>
      </c>
      <c r="I860" t="s">
        <v>2074</v>
      </c>
      <c r="J860" t="s">
        <v>24017</v>
      </c>
      <c r="K860" t="s">
        <v>10787</v>
      </c>
      <c r="L860" t="s">
        <v>9496</v>
      </c>
      <c r="M860" t="s">
        <v>11011</v>
      </c>
      <c r="N860">
        <v>49.307289269999998</v>
      </c>
      <c r="O860">
        <v>-122.9721582</v>
      </c>
      <c r="P860" t="b">
        <v>0</v>
      </c>
      <c r="Q860" t="s">
        <v>9317</v>
      </c>
      <c r="R860" s="19" t="s">
        <v>9524</v>
      </c>
      <c r="S860" t="s">
        <v>28041</v>
      </c>
      <c r="T860" s="17">
        <v>5000000</v>
      </c>
    </row>
    <row r="861" spans="1:20" ht="15.6" x14ac:dyDescent="0.3">
      <c r="A861" t="s">
        <v>19396</v>
      </c>
      <c r="B861" t="s">
        <v>19396</v>
      </c>
      <c r="C861" t="s">
        <v>1272</v>
      </c>
      <c r="D861" s="20" t="s">
        <v>149</v>
      </c>
      <c r="E861" t="s">
        <v>812</v>
      </c>
      <c r="F861">
        <v>1</v>
      </c>
      <c r="G861">
        <v>1</v>
      </c>
      <c r="H861" t="s">
        <v>1282</v>
      </c>
      <c r="I861" t="s">
        <v>2075</v>
      </c>
      <c r="J861" t="s">
        <v>24018</v>
      </c>
      <c r="K861" t="s">
        <v>10831</v>
      </c>
      <c r="L861" t="s">
        <v>9496</v>
      </c>
      <c r="M861" t="s">
        <v>11012</v>
      </c>
      <c r="N861">
        <v>49.207062370000003</v>
      </c>
      <c r="O861">
        <v>-122.90165279999999</v>
      </c>
      <c r="P861" t="b">
        <v>0</v>
      </c>
      <c r="Q861" t="s">
        <v>9317</v>
      </c>
      <c r="R861" s="19" t="s">
        <v>13636</v>
      </c>
      <c r="S861" t="s">
        <v>28041</v>
      </c>
      <c r="T861" s="17">
        <v>5000000</v>
      </c>
    </row>
    <row r="862" spans="1:20" ht="15.6" x14ac:dyDescent="0.3">
      <c r="A862" t="s">
        <v>19396</v>
      </c>
      <c r="B862" t="s">
        <v>19396</v>
      </c>
      <c r="C862" t="s">
        <v>1272</v>
      </c>
      <c r="D862" s="20" t="s">
        <v>149</v>
      </c>
      <c r="E862" t="s">
        <v>812</v>
      </c>
      <c r="F862">
        <v>2</v>
      </c>
      <c r="G862">
        <v>2</v>
      </c>
      <c r="H862" t="s">
        <v>1282</v>
      </c>
      <c r="I862" t="s">
        <v>2076</v>
      </c>
      <c r="J862" t="s">
        <v>24019</v>
      </c>
      <c r="K862" t="s">
        <v>10777</v>
      </c>
      <c r="L862" t="s">
        <v>9496</v>
      </c>
      <c r="M862" t="s">
        <v>11013</v>
      </c>
      <c r="N862">
        <v>49.20650268</v>
      </c>
      <c r="O862">
        <v>-123.0636216</v>
      </c>
      <c r="P862" t="b">
        <v>0</v>
      </c>
      <c r="Q862" t="s">
        <v>9317</v>
      </c>
      <c r="R862" s="19" t="s">
        <v>26555</v>
      </c>
      <c r="S862" t="s">
        <v>28041</v>
      </c>
      <c r="T862" s="17">
        <v>5000000</v>
      </c>
    </row>
    <row r="863" spans="1:20" ht="15.6" x14ac:dyDescent="0.3">
      <c r="A863" t="s">
        <v>19396</v>
      </c>
      <c r="B863" t="s">
        <v>19396</v>
      </c>
      <c r="C863" t="s">
        <v>1273</v>
      </c>
      <c r="D863" s="20" t="s">
        <v>149</v>
      </c>
      <c r="E863" t="s">
        <v>812</v>
      </c>
      <c r="F863">
        <v>1</v>
      </c>
      <c r="G863">
        <v>1</v>
      </c>
      <c r="H863" t="s">
        <v>1282</v>
      </c>
      <c r="I863" t="s">
        <v>2077</v>
      </c>
      <c r="J863" t="s">
        <v>24020</v>
      </c>
      <c r="K863" t="s">
        <v>10978</v>
      </c>
      <c r="L863" t="s">
        <v>9496</v>
      </c>
      <c r="M863" t="s">
        <v>11014</v>
      </c>
      <c r="N863">
        <v>49.243253150000001</v>
      </c>
      <c r="O863">
        <v>-122.75171039999999</v>
      </c>
      <c r="P863" t="b">
        <v>0</v>
      </c>
      <c r="Q863" t="s">
        <v>9317</v>
      </c>
      <c r="R863" s="19" t="s">
        <v>11972</v>
      </c>
      <c r="S863" t="s">
        <v>28041</v>
      </c>
      <c r="T863" s="17">
        <v>5000000</v>
      </c>
    </row>
    <row r="864" spans="1:20" ht="15.6" x14ac:dyDescent="0.3">
      <c r="A864" t="s">
        <v>19396</v>
      </c>
      <c r="B864" t="s">
        <v>19396</v>
      </c>
      <c r="C864" t="s">
        <v>1273</v>
      </c>
      <c r="D864" s="20" t="s">
        <v>149</v>
      </c>
      <c r="E864" t="s">
        <v>812</v>
      </c>
      <c r="F864">
        <v>6</v>
      </c>
      <c r="G864">
        <v>6</v>
      </c>
      <c r="H864" t="s">
        <v>1282</v>
      </c>
      <c r="I864" t="s">
        <v>2078</v>
      </c>
      <c r="J864" t="s">
        <v>24021</v>
      </c>
      <c r="K864" t="s">
        <v>10823</v>
      </c>
      <c r="L864" t="s">
        <v>9496</v>
      </c>
      <c r="M864" t="s">
        <v>10824</v>
      </c>
      <c r="N864">
        <v>49.105101519999998</v>
      </c>
      <c r="O864">
        <v>-125.86864919999999</v>
      </c>
      <c r="P864" t="b">
        <v>0</v>
      </c>
      <c r="Q864" t="s">
        <v>9317</v>
      </c>
      <c r="R864" s="19" t="s">
        <v>16497</v>
      </c>
      <c r="S864" t="s">
        <v>28041</v>
      </c>
      <c r="T864" s="17">
        <v>5000000</v>
      </c>
    </row>
    <row r="865" spans="1:20" ht="15.6" x14ac:dyDescent="0.3">
      <c r="A865" t="s">
        <v>19396</v>
      </c>
      <c r="B865" t="s">
        <v>19396</v>
      </c>
      <c r="C865" t="s">
        <v>1273</v>
      </c>
      <c r="D865" s="20" t="s">
        <v>149</v>
      </c>
      <c r="E865" t="s">
        <v>812</v>
      </c>
      <c r="F865">
        <v>1</v>
      </c>
      <c r="G865">
        <v>1</v>
      </c>
      <c r="H865" t="s">
        <v>1282</v>
      </c>
      <c r="I865" t="s">
        <v>2079</v>
      </c>
      <c r="J865" t="s">
        <v>24022</v>
      </c>
      <c r="K865" t="s">
        <v>11015</v>
      </c>
      <c r="L865" t="s">
        <v>9496</v>
      </c>
      <c r="M865" t="s">
        <v>11016</v>
      </c>
      <c r="N865">
        <v>50.038498160000003</v>
      </c>
      <c r="O865">
        <v>-125.2477138</v>
      </c>
      <c r="P865" t="b">
        <v>0</v>
      </c>
      <c r="Q865" t="s">
        <v>9317</v>
      </c>
      <c r="R865" s="19" t="s">
        <v>12343</v>
      </c>
      <c r="S865" t="s">
        <v>28041</v>
      </c>
      <c r="T865" s="17">
        <v>5000000</v>
      </c>
    </row>
    <row r="866" spans="1:20" ht="15.6" x14ac:dyDescent="0.3">
      <c r="A866" t="s">
        <v>19396</v>
      </c>
      <c r="B866" t="s">
        <v>19396</v>
      </c>
      <c r="C866" t="s">
        <v>1272</v>
      </c>
      <c r="D866" s="20" t="s">
        <v>149</v>
      </c>
      <c r="E866" t="s">
        <v>812</v>
      </c>
      <c r="F866">
        <v>1</v>
      </c>
      <c r="G866">
        <v>1</v>
      </c>
      <c r="H866" t="s">
        <v>1282</v>
      </c>
      <c r="I866" t="s">
        <v>2080</v>
      </c>
      <c r="J866" t="s">
        <v>24023</v>
      </c>
      <c r="K866" t="s">
        <v>10777</v>
      </c>
      <c r="L866" t="s">
        <v>9496</v>
      </c>
      <c r="M866" t="s">
        <v>11017</v>
      </c>
      <c r="N866">
        <v>49.273048170000003</v>
      </c>
      <c r="O866">
        <v>-123.1314252</v>
      </c>
      <c r="P866" t="b">
        <v>0</v>
      </c>
      <c r="Q866" t="s">
        <v>9317</v>
      </c>
      <c r="R866" s="19" t="s">
        <v>11801</v>
      </c>
      <c r="S866" t="s">
        <v>28041</v>
      </c>
      <c r="T866" s="17">
        <v>5000000</v>
      </c>
    </row>
    <row r="867" spans="1:20" ht="15.6" x14ac:dyDescent="0.3">
      <c r="A867" t="s">
        <v>19396</v>
      </c>
      <c r="B867" t="s">
        <v>19396</v>
      </c>
      <c r="C867" t="s">
        <v>1272</v>
      </c>
      <c r="D867" s="20" t="s">
        <v>149</v>
      </c>
      <c r="E867" t="s">
        <v>812</v>
      </c>
      <c r="F867">
        <v>4</v>
      </c>
      <c r="G867">
        <v>4</v>
      </c>
      <c r="H867" t="s">
        <v>1282</v>
      </c>
      <c r="I867" t="s">
        <v>2081</v>
      </c>
      <c r="J867" t="s">
        <v>24024</v>
      </c>
      <c r="K867" t="s">
        <v>10989</v>
      </c>
      <c r="L867" t="s">
        <v>9496</v>
      </c>
      <c r="M867" t="s">
        <v>11018</v>
      </c>
      <c r="N867">
        <v>49.951225119999997</v>
      </c>
      <c r="O867">
        <v>-119.3995358</v>
      </c>
      <c r="P867" t="b">
        <v>0</v>
      </c>
      <c r="Q867" t="s">
        <v>9317</v>
      </c>
      <c r="R867" s="19" t="s">
        <v>11781</v>
      </c>
      <c r="S867" t="s">
        <v>28041</v>
      </c>
      <c r="T867" s="17">
        <v>5000000</v>
      </c>
    </row>
    <row r="868" spans="1:20" ht="15.6" x14ac:dyDescent="0.3">
      <c r="A868" t="s">
        <v>19396</v>
      </c>
      <c r="B868" t="s">
        <v>19396</v>
      </c>
      <c r="C868" t="s">
        <v>1273</v>
      </c>
      <c r="D868" s="20" t="s">
        <v>149</v>
      </c>
      <c r="E868" t="s">
        <v>812</v>
      </c>
      <c r="F868">
        <v>1</v>
      </c>
      <c r="G868">
        <v>1</v>
      </c>
      <c r="H868" t="s">
        <v>1282</v>
      </c>
      <c r="I868" t="s">
        <v>2082</v>
      </c>
      <c r="J868" t="s">
        <v>24025</v>
      </c>
      <c r="K868" t="s">
        <v>10989</v>
      </c>
      <c r="L868" t="s">
        <v>9496</v>
      </c>
      <c r="M868" t="s">
        <v>11018</v>
      </c>
      <c r="N868">
        <v>49.71622773</v>
      </c>
      <c r="O868">
        <v>-118.9223204</v>
      </c>
      <c r="P868" t="b">
        <v>0</v>
      </c>
      <c r="Q868" t="s">
        <v>9317</v>
      </c>
      <c r="R868" s="19" t="s">
        <v>10896</v>
      </c>
      <c r="S868" t="s">
        <v>28041</v>
      </c>
      <c r="T868" s="17">
        <v>5000000</v>
      </c>
    </row>
    <row r="869" spans="1:20" ht="15.6" x14ac:dyDescent="0.3">
      <c r="A869" t="s">
        <v>19396</v>
      </c>
      <c r="B869" t="s">
        <v>19396</v>
      </c>
      <c r="C869" t="s">
        <v>1272</v>
      </c>
      <c r="D869" s="20" t="s">
        <v>149</v>
      </c>
      <c r="E869" t="s">
        <v>812</v>
      </c>
      <c r="F869">
        <v>1</v>
      </c>
      <c r="G869">
        <v>1</v>
      </c>
      <c r="H869" t="s">
        <v>1282</v>
      </c>
      <c r="I869" t="s">
        <v>2083</v>
      </c>
      <c r="J869" t="s">
        <v>24026</v>
      </c>
      <c r="K869" t="s">
        <v>10994</v>
      </c>
      <c r="L869" t="s">
        <v>9496</v>
      </c>
      <c r="M869" t="s">
        <v>11019</v>
      </c>
      <c r="N869">
        <v>49.496083929999998</v>
      </c>
      <c r="O869">
        <v>-119.5958724</v>
      </c>
      <c r="P869" t="b">
        <v>0</v>
      </c>
      <c r="Q869" t="s">
        <v>9317</v>
      </c>
      <c r="R869" s="19" t="s">
        <v>11304</v>
      </c>
      <c r="S869" t="s">
        <v>28041</v>
      </c>
      <c r="T869" s="17">
        <v>5000000</v>
      </c>
    </row>
    <row r="870" spans="1:20" ht="15.6" x14ac:dyDescent="0.3">
      <c r="A870" t="s">
        <v>19396</v>
      </c>
      <c r="B870" t="s">
        <v>19396</v>
      </c>
      <c r="C870" t="s">
        <v>1273</v>
      </c>
      <c r="D870" s="20" t="s">
        <v>149</v>
      </c>
      <c r="E870" t="s">
        <v>812</v>
      </c>
      <c r="F870">
        <v>1</v>
      </c>
      <c r="G870">
        <v>1</v>
      </c>
      <c r="H870" t="s">
        <v>1282</v>
      </c>
      <c r="I870" t="s">
        <v>2084</v>
      </c>
      <c r="J870" t="s">
        <v>24027</v>
      </c>
      <c r="K870" t="s">
        <v>10994</v>
      </c>
      <c r="L870" t="s">
        <v>9496</v>
      </c>
      <c r="M870" t="s">
        <v>10995</v>
      </c>
      <c r="N870">
        <v>49.480361979999998</v>
      </c>
      <c r="O870">
        <v>-119.5791909</v>
      </c>
      <c r="P870" t="b">
        <v>0</v>
      </c>
      <c r="Q870" t="s">
        <v>9317</v>
      </c>
      <c r="R870" s="19" t="s">
        <v>9526</v>
      </c>
      <c r="S870" t="s">
        <v>28041</v>
      </c>
      <c r="T870" s="17">
        <v>5000000</v>
      </c>
    </row>
    <row r="871" spans="1:20" ht="15.6" x14ac:dyDescent="0.3">
      <c r="A871" t="s">
        <v>19396</v>
      </c>
      <c r="B871" t="s">
        <v>19396</v>
      </c>
      <c r="C871" t="s">
        <v>1273</v>
      </c>
      <c r="D871" s="20" t="s">
        <v>149</v>
      </c>
      <c r="E871" t="s">
        <v>812</v>
      </c>
      <c r="F871">
        <v>1</v>
      </c>
      <c r="G871">
        <v>1</v>
      </c>
      <c r="H871" t="s">
        <v>1282</v>
      </c>
      <c r="I871" t="s">
        <v>2085</v>
      </c>
      <c r="J871" t="s">
        <v>24028</v>
      </c>
      <c r="K871" t="s">
        <v>10989</v>
      </c>
      <c r="L871" t="s">
        <v>9496</v>
      </c>
      <c r="M871" t="s">
        <v>11018</v>
      </c>
      <c r="N871">
        <v>49.946043150000001</v>
      </c>
      <c r="O871">
        <v>-119.3885125</v>
      </c>
      <c r="P871" t="b">
        <v>0</v>
      </c>
      <c r="Q871" t="s">
        <v>9317</v>
      </c>
      <c r="R871" s="19" t="s">
        <v>16731</v>
      </c>
      <c r="S871" t="s">
        <v>28041</v>
      </c>
      <c r="T871" s="17">
        <v>5000000</v>
      </c>
    </row>
    <row r="872" spans="1:20" ht="15.6" x14ac:dyDescent="0.3">
      <c r="A872" t="s">
        <v>19396</v>
      </c>
      <c r="B872" t="s">
        <v>19396</v>
      </c>
      <c r="C872" t="s">
        <v>1272</v>
      </c>
      <c r="D872" s="20" t="s">
        <v>149</v>
      </c>
      <c r="E872" t="s">
        <v>812</v>
      </c>
      <c r="F872">
        <v>15</v>
      </c>
      <c r="G872">
        <v>15</v>
      </c>
      <c r="H872" t="s">
        <v>1282</v>
      </c>
      <c r="I872" t="s">
        <v>2086</v>
      </c>
      <c r="J872" t="s">
        <v>24029</v>
      </c>
      <c r="K872" t="s">
        <v>10777</v>
      </c>
      <c r="L872" t="s">
        <v>9496</v>
      </c>
      <c r="M872" t="s">
        <v>11020</v>
      </c>
      <c r="N872">
        <v>49.280679749999997</v>
      </c>
      <c r="O872">
        <v>-123.0926643</v>
      </c>
      <c r="P872" t="b">
        <v>0</v>
      </c>
      <c r="Q872" t="s">
        <v>9317</v>
      </c>
      <c r="R872" s="19" t="s">
        <v>12293</v>
      </c>
      <c r="S872" t="s">
        <v>28041</v>
      </c>
      <c r="T872" s="17">
        <v>5000000</v>
      </c>
    </row>
    <row r="873" spans="1:20" ht="15.6" x14ac:dyDescent="0.3">
      <c r="A873" t="s">
        <v>19396</v>
      </c>
      <c r="B873" t="s">
        <v>19396</v>
      </c>
      <c r="C873" t="s">
        <v>1272</v>
      </c>
      <c r="D873" s="20" t="s">
        <v>149</v>
      </c>
      <c r="E873" t="s">
        <v>812</v>
      </c>
      <c r="F873">
        <v>36</v>
      </c>
      <c r="G873">
        <v>36</v>
      </c>
      <c r="H873" t="s">
        <v>1282</v>
      </c>
      <c r="I873" t="s">
        <v>2087</v>
      </c>
      <c r="J873" t="s">
        <v>24030</v>
      </c>
      <c r="K873" t="s">
        <v>10764</v>
      </c>
      <c r="L873" t="s">
        <v>9496</v>
      </c>
      <c r="M873" t="s">
        <v>11021</v>
      </c>
      <c r="N873">
        <v>49.266325999999999</v>
      </c>
      <c r="O873">
        <v>-122.9844813</v>
      </c>
      <c r="P873" t="b">
        <v>0</v>
      </c>
      <c r="Q873" t="s">
        <v>9317</v>
      </c>
      <c r="R873" s="19" t="s">
        <v>13537</v>
      </c>
      <c r="S873" t="s">
        <v>28041</v>
      </c>
      <c r="T873" s="17">
        <v>5000000</v>
      </c>
    </row>
    <row r="874" spans="1:20" ht="15.6" x14ac:dyDescent="0.3">
      <c r="A874" t="s">
        <v>19396</v>
      </c>
      <c r="B874" t="s">
        <v>19396</v>
      </c>
      <c r="C874" t="s">
        <v>1273</v>
      </c>
      <c r="D874" s="20" t="s">
        <v>149</v>
      </c>
      <c r="E874" t="s">
        <v>812</v>
      </c>
      <c r="F874">
        <v>6</v>
      </c>
      <c r="G874">
        <v>6</v>
      </c>
      <c r="H874" t="s">
        <v>1282</v>
      </c>
      <c r="I874" t="s">
        <v>2088</v>
      </c>
      <c r="J874" t="s">
        <v>24031</v>
      </c>
      <c r="K874" t="s">
        <v>10801</v>
      </c>
      <c r="L874" t="s">
        <v>9496</v>
      </c>
      <c r="M874" t="s">
        <v>11022</v>
      </c>
      <c r="N874">
        <v>48.442711770000003</v>
      </c>
      <c r="O874">
        <v>-123.52948189999999</v>
      </c>
      <c r="P874" t="b">
        <v>0</v>
      </c>
      <c r="Q874" t="s">
        <v>9317</v>
      </c>
      <c r="R874" s="19" t="s">
        <v>12297</v>
      </c>
      <c r="S874" t="s">
        <v>28041</v>
      </c>
      <c r="T874" s="17">
        <v>5000000</v>
      </c>
    </row>
    <row r="875" spans="1:20" ht="15.6" x14ac:dyDescent="0.3">
      <c r="A875" t="s">
        <v>19396</v>
      </c>
      <c r="B875" t="s">
        <v>19396</v>
      </c>
      <c r="C875" t="s">
        <v>1273</v>
      </c>
      <c r="D875" s="20" t="s">
        <v>149</v>
      </c>
      <c r="E875" t="s">
        <v>812</v>
      </c>
      <c r="F875">
        <v>6</v>
      </c>
      <c r="G875">
        <v>6</v>
      </c>
      <c r="H875" t="s">
        <v>1282</v>
      </c>
      <c r="I875" t="s">
        <v>2089</v>
      </c>
      <c r="J875" t="s">
        <v>24032</v>
      </c>
      <c r="K875" t="s">
        <v>10801</v>
      </c>
      <c r="L875" t="s">
        <v>9496</v>
      </c>
      <c r="M875" t="s">
        <v>11022</v>
      </c>
      <c r="N875">
        <v>48.408469310000001</v>
      </c>
      <c r="O875">
        <v>-123.4928651</v>
      </c>
      <c r="P875" t="b">
        <v>0</v>
      </c>
      <c r="Q875" t="s">
        <v>9317</v>
      </c>
      <c r="R875" s="19" t="s">
        <v>12297</v>
      </c>
      <c r="S875" t="s">
        <v>28041</v>
      </c>
      <c r="T875" s="17">
        <v>5000000</v>
      </c>
    </row>
    <row r="876" spans="1:20" ht="15.6" x14ac:dyDescent="0.3">
      <c r="A876" t="s">
        <v>19396</v>
      </c>
      <c r="B876" t="s">
        <v>19396</v>
      </c>
      <c r="C876" t="s">
        <v>1273</v>
      </c>
      <c r="D876" s="20" t="s">
        <v>149</v>
      </c>
      <c r="E876" t="s">
        <v>812</v>
      </c>
      <c r="F876">
        <v>2</v>
      </c>
      <c r="G876">
        <v>2</v>
      </c>
      <c r="H876" t="s">
        <v>1282</v>
      </c>
      <c r="I876" t="s">
        <v>2090</v>
      </c>
      <c r="J876" t="s">
        <v>24033</v>
      </c>
      <c r="K876" t="s">
        <v>10801</v>
      </c>
      <c r="L876" t="s">
        <v>9496</v>
      </c>
      <c r="M876" t="s">
        <v>11022</v>
      </c>
      <c r="N876">
        <v>48.435779830000001</v>
      </c>
      <c r="O876">
        <v>-123.4858814</v>
      </c>
      <c r="P876" t="b">
        <v>0</v>
      </c>
      <c r="Q876" t="s">
        <v>9317</v>
      </c>
      <c r="R876" s="19" t="s">
        <v>12297</v>
      </c>
      <c r="S876" t="s">
        <v>28041</v>
      </c>
      <c r="T876" s="17">
        <v>5000000</v>
      </c>
    </row>
    <row r="877" spans="1:20" ht="15.6" x14ac:dyDescent="0.3">
      <c r="A877" t="s">
        <v>19396</v>
      </c>
      <c r="B877" t="s">
        <v>19396</v>
      </c>
      <c r="C877" t="s">
        <v>1273</v>
      </c>
      <c r="D877" s="20" t="s">
        <v>149</v>
      </c>
      <c r="E877" t="s">
        <v>812</v>
      </c>
      <c r="F877">
        <v>4</v>
      </c>
      <c r="G877">
        <v>4</v>
      </c>
      <c r="H877" t="s">
        <v>1282</v>
      </c>
      <c r="I877" t="s">
        <v>2091</v>
      </c>
      <c r="J877" t="s">
        <v>24034</v>
      </c>
      <c r="K877" t="s">
        <v>11023</v>
      </c>
      <c r="L877" t="s">
        <v>9496</v>
      </c>
      <c r="M877" t="s">
        <v>11022</v>
      </c>
      <c r="N877">
        <v>48.451646820000001</v>
      </c>
      <c r="O877">
        <v>-123.5113956</v>
      </c>
      <c r="P877" t="b">
        <v>0</v>
      </c>
      <c r="Q877" t="s">
        <v>9317</v>
      </c>
      <c r="R877" s="19" t="s">
        <v>12297</v>
      </c>
      <c r="S877" t="s">
        <v>28041</v>
      </c>
      <c r="T877" s="17">
        <v>5000000</v>
      </c>
    </row>
    <row r="878" spans="1:20" ht="15.6" x14ac:dyDescent="0.3">
      <c r="A878" t="s">
        <v>19396</v>
      </c>
      <c r="B878" t="s">
        <v>19396</v>
      </c>
      <c r="C878" t="s">
        <v>1272</v>
      </c>
      <c r="D878" s="20" t="s">
        <v>149</v>
      </c>
      <c r="E878" t="s">
        <v>812</v>
      </c>
      <c r="F878">
        <v>9</v>
      </c>
      <c r="G878">
        <v>9</v>
      </c>
      <c r="H878" t="s">
        <v>1282</v>
      </c>
      <c r="I878" t="s">
        <v>2092</v>
      </c>
      <c r="J878" t="s">
        <v>24035</v>
      </c>
      <c r="K878" t="s">
        <v>11024</v>
      </c>
      <c r="L878" t="s">
        <v>9496</v>
      </c>
      <c r="M878" t="s">
        <v>11025</v>
      </c>
      <c r="N878">
        <v>49.327885199999997</v>
      </c>
      <c r="O878">
        <v>-123.1694741</v>
      </c>
      <c r="P878" t="b">
        <v>0</v>
      </c>
      <c r="Q878" t="s">
        <v>9317</v>
      </c>
      <c r="R878" s="19" t="s">
        <v>10860</v>
      </c>
      <c r="S878" t="s">
        <v>28041</v>
      </c>
      <c r="T878" s="17">
        <v>5000000</v>
      </c>
    </row>
    <row r="879" spans="1:20" ht="15.6" x14ac:dyDescent="0.3">
      <c r="A879" t="s">
        <v>19396</v>
      </c>
      <c r="B879" t="s">
        <v>19396</v>
      </c>
      <c r="C879" t="s">
        <v>1272</v>
      </c>
      <c r="D879" s="20" t="s">
        <v>149</v>
      </c>
      <c r="E879" t="s">
        <v>812</v>
      </c>
      <c r="F879">
        <v>9</v>
      </c>
      <c r="G879">
        <v>9</v>
      </c>
      <c r="H879" t="s">
        <v>1282</v>
      </c>
      <c r="I879" t="s">
        <v>2093</v>
      </c>
      <c r="J879" t="s">
        <v>24036</v>
      </c>
      <c r="K879" t="s">
        <v>10777</v>
      </c>
      <c r="L879" t="s">
        <v>9496</v>
      </c>
      <c r="M879" t="s">
        <v>11026</v>
      </c>
      <c r="N879">
        <v>49.265181460000001</v>
      </c>
      <c r="O879">
        <v>-123.2088686</v>
      </c>
      <c r="P879" t="b">
        <v>0</v>
      </c>
      <c r="Q879" t="s">
        <v>9317</v>
      </c>
      <c r="R879" s="19" t="s">
        <v>10666</v>
      </c>
      <c r="S879" t="s">
        <v>28041</v>
      </c>
      <c r="T879" s="17">
        <v>5000000</v>
      </c>
    </row>
    <row r="880" spans="1:20" ht="15.6" x14ac:dyDescent="0.3">
      <c r="A880" t="s">
        <v>19396</v>
      </c>
      <c r="B880" t="s">
        <v>19396</v>
      </c>
      <c r="C880" t="s">
        <v>1272</v>
      </c>
      <c r="D880" s="20" t="s">
        <v>149</v>
      </c>
      <c r="E880" t="s">
        <v>812</v>
      </c>
      <c r="F880">
        <v>10</v>
      </c>
      <c r="G880">
        <v>10</v>
      </c>
      <c r="H880" t="s">
        <v>1282</v>
      </c>
      <c r="I880" t="s">
        <v>2094</v>
      </c>
      <c r="J880" t="s">
        <v>24037</v>
      </c>
      <c r="K880" t="s">
        <v>10777</v>
      </c>
      <c r="L880" t="s">
        <v>9496</v>
      </c>
      <c r="M880" t="s">
        <v>11005</v>
      </c>
      <c r="N880">
        <v>49.28700173</v>
      </c>
      <c r="O880">
        <v>-123.1243248</v>
      </c>
      <c r="P880" t="b">
        <v>0</v>
      </c>
      <c r="Q880" t="s">
        <v>9317</v>
      </c>
      <c r="R880" s="19" t="s">
        <v>9529</v>
      </c>
      <c r="S880" t="s">
        <v>28041</v>
      </c>
      <c r="T880" s="17">
        <v>5000000</v>
      </c>
    </row>
    <row r="881" spans="1:20" ht="15.6" x14ac:dyDescent="0.3">
      <c r="A881" t="s">
        <v>19396</v>
      </c>
      <c r="B881" t="s">
        <v>19396</v>
      </c>
      <c r="C881" t="s">
        <v>1272</v>
      </c>
      <c r="D881" s="20" t="s">
        <v>149</v>
      </c>
      <c r="E881" t="s">
        <v>812</v>
      </c>
      <c r="F881">
        <v>18</v>
      </c>
      <c r="G881">
        <v>18</v>
      </c>
      <c r="H881" t="s">
        <v>1282</v>
      </c>
      <c r="I881" t="s">
        <v>2095</v>
      </c>
      <c r="J881" t="s">
        <v>24038</v>
      </c>
      <c r="K881" t="s">
        <v>11027</v>
      </c>
      <c r="L881" t="s">
        <v>9496</v>
      </c>
      <c r="M881" t="s">
        <v>11028</v>
      </c>
      <c r="N881">
        <v>49.028218619999997</v>
      </c>
      <c r="O881">
        <v>-122.8115504</v>
      </c>
      <c r="P881" t="b">
        <v>0</v>
      </c>
      <c r="Q881" t="s">
        <v>9317</v>
      </c>
      <c r="R881" s="19" t="s">
        <v>11524</v>
      </c>
      <c r="S881" t="s">
        <v>28041</v>
      </c>
      <c r="T881" s="17">
        <v>5000000</v>
      </c>
    </row>
    <row r="882" spans="1:20" ht="15.6" x14ac:dyDescent="0.3">
      <c r="A882" t="s">
        <v>19396</v>
      </c>
      <c r="B882" t="s">
        <v>19396</v>
      </c>
      <c r="C882" t="s">
        <v>1272</v>
      </c>
      <c r="D882" s="20" t="s">
        <v>149</v>
      </c>
      <c r="E882" t="s">
        <v>812</v>
      </c>
      <c r="F882">
        <v>1</v>
      </c>
      <c r="G882">
        <v>1</v>
      </c>
      <c r="H882" t="s">
        <v>1282</v>
      </c>
      <c r="I882" t="s">
        <v>2096</v>
      </c>
      <c r="J882" t="s">
        <v>24039</v>
      </c>
      <c r="K882" t="s">
        <v>10777</v>
      </c>
      <c r="L882" t="s">
        <v>9496</v>
      </c>
      <c r="M882" t="s">
        <v>10964</v>
      </c>
      <c r="N882">
        <v>49.266018799999998</v>
      </c>
      <c r="O882">
        <v>-123.1436365</v>
      </c>
      <c r="P882" t="b">
        <v>0</v>
      </c>
      <c r="Q882" t="s">
        <v>9317</v>
      </c>
      <c r="R882" s="19" t="s">
        <v>11698</v>
      </c>
      <c r="S882" t="s">
        <v>28041</v>
      </c>
      <c r="T882" s="17">
        <v>5000000</v>
      </c>
    </row>
    <row r="883" spans="1:20" ht="15.6" x14ac:dyDescent="0.3">
      <c r="A883" t="s">
        <v>19396</v>
      </c>
      <c r="B883" t="s">
        <v>19396</v>
      </c>
      <c r="C883" t="s">
        <v>1273</v>
      </c>
      <c r="D883" s="20" t="s">
        <v>149</v>
      </c>
      <c r="E883" t="s">
        <v>812</v>
      </c>
      <c r="F883">
        <v>1</v>
      </c>
      <c r="G883">
        <v>1</v>
      </c>
      <c r="H883" t="s">
        <v>1282</v>
      </c>
      <c r="I883" t="s">
        <v>2097</v>
      </c>
      <c r="J883" t="s">
        <v>24040</v>
      </c>
      <c r="K883" t="s">
        <v>10801</v>
      </c>
      <c r="L883" t="s">
        <v>9496</v>
      </c>
      <c r="M883" t="s">
        <v>11029</v>
      </c>
      <c r="N883">
        <v>48.467487900000002</v>
      </c>
      <c r="O883">
        <v>-123.2958076</v>
      </c>
      <c r="P883" t="b">
        <v>0</v>
      </c>
      <c r="Q883" t="s">
        <v>9317</v>
      </c>
      <c r="R883" s="19" t="s">
        <v>12042</v>
      </c>
      <c r="S883" t="s">
        <v>28041</v>
      </c>
      <c r="T883" s="17">
        <v>5000000</v>
      </c>
    </row>
    <row r="884" spans="1:20" ht="15.6" x14ac:dyDescent="0.3">
      <c r="A884" t="s">
        <v>19396</v>
      </c>
      <c r="B884" t="s">
        <v>19396</v>
      </c>
      <c r="C884" t="s">
        <v>1273</v>
      </c>
      <c r="D884" s="20" t="s">
        <v>149</v>
      </c>
      <c r="E884" t="s">
        <v>812</v>
      </c>
      <c r="F884">
        <v>2</v>
      </c>
      <c r="G884">
        <v>2</v>
      </c>
      <c r="H884" t="s">
        <v>1282</v>
      </c>
      <c r="I884" t="s">
        <v>2098</v>
      </c>
      <c r="J884" t="s">
        <v>24041</v>
      </c>
      <c r="K884" t="s">
        <v>10777</v>
      </c>
      <c r="L884" t="s">
        <v>9496</v>
      </c>
      <c r="M884" t="s">
        <v>11030</v>
      </c>
      <c r="N884">
        <v>49.271059090000001</v>
      </c>
      <c r="O884">
        <v>-123.0977134</v>
      </c>
      <c r="P884" t="b">
        <v>0</v>
      </c>
      <c r="Q884" t="s">
        <v>9317</v>
      </c>
      <c r="R884" s="19" t="s">
        <v>14529</v>
      </c>
      <c r="S884" t="s">
        <v>28041</v>
      </c>
      <c r="T884" s="17">
        <v>5000000</v>
      </c>
    </row>
    <row r="885" spans="1:20" ht="15.6" x14ac:dyDescent="0.3">
      <c r="A885" t="s">
        <v>19396</v>
      </c>
      <c r="B885" t="s">
        <v>19396</v>
      </c>
      <c r="C885" t="s">
        <v>1273</v>
      </c>
      <c r="D885" s="20" t="s">
        <v>149</v>
      </c>
      <c r="E885" t="s">
        <v>812</v>
      </c>
      <c r="F885">
        <v>4</v>
      </c>
      <c r="G885">
        <v>4</v>
      </c>
      <c r="H885" t="s">
        <v>1282</v>
      </c>
      <c r="I885" t="s">
        <v>2099</v>
      </c>
      <c r="J885" t="s">
        <v>24042</v>
      </c>
      <c r="K885" t="s">
        <v>10764</v>
      </c>
      <c r="L885" t="s">
        <v>9496</v>
      </c>
      <c r="M885" t="s">
        <v>11031</v>
      </c>
      <c r="N885">
        <v>49.258723009999997</v>
      </c>
      <c r="O885">
        <v>-122.9189427</v>
      </c>
      <c r="P885" t="b">
        <v>0</v>
      </c>
      <c r="Q885" t="s">
        <v>9317</v>
      </c>
      <c r="R885" s="19" t="s">
        <v>14529</v>
      </c>
      <c r="S885" t="s">
        <v>28041</v>
      </c>
      <c r="T885" s="17">
        <v>5000000</v>
      </c>
    </row>
    <row r="886" spans="1:20" ht="15.6" x14ac:dyDescent="0.3">
      <c r="A886" t="s">
        <v>19396</v>
      </c>
      <c r="B886" t="s">
        <v>19396</v>
      </c>
      <c r="C886" t="s">
        <v>1272</v>
      </c>
      <c r="D886" s="20" t="s">
        <v>149</v>
      </c>
      <c r="E886" t="s">
        <v>812</v>
      </c>
      <c r="F886">
        <v>12</v>
      </c>
      <c r="G886">
        <v>12</v>
      </c>
      <c r="H886" t="s">
        <v>1282</v>
      </c>
      <c r="I886" t="s">
        <v>2100</v>
      </c>
      <c r="J886" t="s">
        <v>24043</v>
      </c>
      <c r="K886" t="s">
        <v>10801</v>
      </c>
      <c r="L886" t="s">
        <v>9496</v>
      </c>
      <c r="M886" t="s">
        <v>11032</v>
      </c>
      <c r="N886">
        <v>48.496447490000001</v>
      </c>
      <c r="O886">
        <v>-123.39366390000001</v>
      </c>
      <c r="P886" t="b">
        <v>0</v>
      </c>
      <c r="Q886" t="s">
        <v>9317</v>
      </c>
      <c r="R886" s="19" t="s">
        <v>11615</v>
      </c>
      <c r="S886" t="s">
        <v>28041</v>
      </c>
      <c r="T886" s="17">
        <v>5000000</v>
      </c>
    </row>
    <row r="887" spans="1:20" ht="15.6" x14ac:dyDescent="0.3">
      <c r="A887" t="s">
        <v>19396</v>
      </c>
      <c r="B887" t="s">
        <v>19396</v>
      </c>
      <c r="C887" t="s">
        <v>1273</v>
      </c>
      <c r="D887" s="20" t="s">
        <v>149</v>
      </c>
      <c r="E887" t="s">
        <v>812</v>
      </c>
      <c r="F887">
        <v>6</v>
      </c>
      <c r="G887">
        <v>6</v>
      </c>
      <c r="H887" t="s">
        <v>1282</v>
      </c>
      <c r="I887" t="s">
        <v>2101</v>
      </c>
      <c r="J887" t="s">
        <v>24044</v>
      </c>
      <c r="K887" t="s">
        <v>10764</v>
      </c>
      <c r="L887" t="s">
        <v>9496</v>
      </c>
      <c r="M887" t="s">
        <v>11033</v>
      </c>
      <c r="N887">
        <v>49.187630460000001</v>
      </c>
      <c r="O887">
        <v>-122.9909457</v>
      </c>
      <c r="P887" t="b">
        <v>0</v>
      </c>
      <c r="Q887" t="s">
        <v>9317</v>
      </c>
      <c r="R887" s="19" t="s">
        <v>10352</v>
      </c>
      <c r="S887" t="s">
        <v>28041</v>
      </c>
      <c r="T887" s="17">
        <v>5000000</v>
      </c>
    </row>
    <row r="888" spans="1:20" ht="15.6" x14ac:dyDescent="0.3">
      <c r="A888" t="s">
        <v>19396</v>
      </c>
      <c r="B888" t="s">
        <v>19396</v>
      </c>
      <c r="C888" t="s">
        <v>1272</v>
      </c>
      <c r="D888" s="20" t="s">
        <v>149</v>
      </c>
      <c r="E888" t="s">
        <v>812</v>
      </c>
      <c r="F888">
        <v>1</v>
      </c>
      <c r="G888">
        <v>1</v>
      </c>
      <c r="H888" t="s">
        <v>1282</v>
      </c>
      <c r="I888" t="s">
        <v>2102</v>
      </c>
      <c r="J888" t="s">
        <v>24045</v>
      </c>
      <c r="K888" t="s">
        <v>10787</v>
      </c>
      <c r="L888" t="s">
        <v>9496</v>
      </c>
      <c r="M888" t="s">
        <v>11034</v>
      </c>
      <c r="N888">
        <v>49.314464540000003</v>
      </c>
      <c r="O888">
        <v>-123.0798265</v>
      </c>
      <c r="P888" t="b">
        <v>0</v>
      </c>
      <c r="Q888" t="s">
        <v>9317</v>
      </c>
      <c r="R888" s="19" t="s">
        <v>12040</v>
      </c>
      <c r="S888" t="s">
        <v>28041</v>
      </c>
      <c r="T888" s="17">
        <v>5000000</v>
      </c>
    </row>
    <row r="889" spans="1:20" ht="15.6" x14ac:dyDescent="0.3">
      <c r="A889" t="s">
        <v>19396</v>
      </c>
      <c r="B889" t="s">
        <v>19396</v>
      </c>
      <c r="C889" t="s">
        <v>1273</v>
      </c>
      <c r="D889" s="20" t="s">
        <v>149</v>
      </c>
      <c r="E889" t="s">
        <v>812</v>
      </c>
      <c r="F889">
        <v>3</v>
      </c>
      <c r="G889">
        <v>3</v>
      </c>
      <c r="H889" t="s">
        <v>1282</v>
      </c>
      <c r="I889" t="s">
        <v>2103</v>
      </c>
      <c r="J889" t="s">
        <v>24046</v>
      </c>
      <c r="K889" t="s">
        <v>10764</v>
      </c>
      <c r="L889" t="s">
        <v>9496</v>
      </c>
      <c r="M889" t="s">
        <v>11031</v>
      </c>
      <c r="N889">
        <v>49.207356969999999</v>
      </c>
      <c r="O889">
        <v>-123.0193294</v>
      </c>
      <c r="P889" t="b">
        <v>0</v>
      </c>
      <c r="Q889" t="s">
        <v>9317</v>
      </c>
      <c r="R889" s="19" t="s">
        <v>12657</v>
      </c>
      <c r="S889" t="s">
        <v>28041</v>
      </c>
      <c r="T889" s="17">
        <v>5000000</v>
      </c>
    </row>
    <row r="890" spans="1:20" ht="15.6" x14ac:dyDescent="0.3">
      <c r="A890" t="s">
        <v>19396</v>
      </c>
      <c r="B890" t="s">
        <v>19396</v>
      </c>
      <c r="C890" t="s">
        <v>1273</v>
      </c>
      <c r="D890" s="20" t="s">
        <v>149</v>
      </c>
      <c r="E890" t="s">
        <v>812</v>
      </c>
      <c r="F890">
        <v>1</v>
      </c>
      <c r="G890">
        <v>1</v>
      </c>
      <c r="H890" t="s">
        <v>1282</v>
      </c>
      <c r="I890" t="s">
        <v>2104</v>
      </c>
      <c r="J890" t="s">
        <v>24047</v>
      </c>
      <c r="K890" t="s">
        <v>11035</v>
      </c>
      <c r="L890" t="s">
        <v>9496</v>
      </c>
      <c r="M890" t="s">
        <v>11036</v>
      </c>
      <c r="N890">
        <v>48.645974959999997</v>
      </c>
      <c r="O890">
        <v>-123.4563607</v>
      </c>
      <c r="P890" t="b">
        <v>0</v>
      </c>
      <c r="Q890" t="s">
        <v>9317</v>
      </c>
      <c r="R890" s="19" t="s">
        <v>9532</v>
      </c>
      <c r="S890" t="s">
        <v>28041</v>
      </c>
      <c r="T890" s="17">
        <v>5000000</v>
      </c>
    </row>
    <row r="891" spans="1:20" ht="15.6" x14ac:dyDescent="0.3">
      <c r="A891" t="s">
        <v>19396</v>
      </c>
      <c r="B891" t="s">
        <v>19396</v>
      </c>
      <c r="C891" t="s">
        <v>1273</v>
      </c>
      <c r="D891" s="20" t="s">
        <v>149</v>
      </c>
      <c r="E891" t="s">
        <v>812</v>
      </c>
      <c r="F891">
        <v>5</v>
      </c>
      <c r="G891">
        <v>5</v>
      </c>
      <c r="H891" t="s">
        <v>1282</v>
      </c>
      <c r="I891" t="s">
        <v>2105</v>
      </c>
      <c r="J891" t="s">
        <v>24048</v>
      </c>
      <c r="K891" t="s">
        <v>10810</v>
      </c>
      <c r="L891" t="s">
        <v>9496</v>
      </c>
      <c r="M891" t="s">
        <v>11037</v>
      </c>
      <c r="N891">
        <v>49.177858370000003</v>
      </c>
      <c r="O891">
        <v>-122.69302740000001</v>
      </c>
      <c r="P891" t="b">
        <v>0</v>
      </c>
      <c r="Q891" t="s">
        <v>9317</v>
      </c>
      <c r="R891" s="19" t="s">
        <v>11698</v>
      </c>
      <c r="S891" t="s">
        <v>28041</v>
      </c>
      <c r="T891" s="17">
        <v>5000000</v>
      </c>
    </row>
    <row r="892" spans="1:20" ht="15.6" x14ac:dyDescent="0.3">
      <c r="A892" t="s">
        <v>19396</v>
      </c>
      <c r="B892" t="s">
        <v>19396</v>
      </c>
      <c r="C892" t="s">
        <v>1272</v>
      </c>
      <c r="D892" s="20" t="s">
        <v>149</v>
      </c>
      <c r="E892" t="s">
        <v>812</v>
      </c>
      <c r="F892">
        <v>4</v>
      </c>
      <c r="G892">
        <v>4</v>
      </c>
      <c r="H892" t="s">
        <v>1282</v>
      </c>
      <c r="I892" t="s">
        <v>2106</v>
      </c>
      <c r="J892" t="s">
        <v>24049</v>
      </c>
      <c r="K892" t="s">
        <v>10764</v>
      </c>
      <c r="L892" t="s">
        <v>9496</v>
      </c>
      <c r="M892" t="s">
        <v>11038</v>
      </c>
      <c r="N892">
        <v>49.2173795</v>
      </c>
      <c r="O892">
        <v>-122.98308040000001</v>
      </c>
      <c r="P892" t="b">
        <v>0</v>
      </c>
      <c r="Q892" t="s">
        <v>9317</v>
      </c>
      <c r="R892" s="19" t="s">
        <v>10608</v>
      </c>
      <c r="S892" t="s">
        <v>28041</v>
      </c>
      <c r="T892" s="17">
        <v>5000000</v>
      </c>
    </row>
    <row r="893" spans="1:20" ht="15.6" x14ac:dyDescent="0.3">
      <c r="A893" t="s">
        <v>19396</v>
      </c>
      <c r="B893" t="s">
        <v>19396</v>
      </c>
      <c r="C893" t="s">
        <v>1273</v>
      </c>
      <c r="D893" s="20" t="s">
        <v>149</v>
      </c>
      <c r="E893" t="s">
        <v>812</v>
      </c>
      <c r="F893">
        <v>5</v>
      </c>
      <c r="G893">
        <v>5</v>
      </c>
      <c r="H893" t="s">
        <v>1282</v>
      </c>
      <c r="I893" t="s">
        <v>2107</v>
      </c>
      <c r="J893" t="s">
        <v>20431</v>
      </c>
      <c r="K893" t="s">
        <v>10790</v>
      </c>
      <c r="L893" t="s">
        <v>9496</v>
      </c>
      <c r="M893" t="s">
        <v>11039</v>
      </c>
      <c r="N893">
        <v>49.169027419999999</v>
      </c>
      <c r="O893">
        <v>-123.1468594</v>
      </c>
      <c r="P893" t="b">
        <v>0</v>
      </c>
      <c r="Q893" t="s">
        <v>9317</v>
      </c>
      <c r="R893" s="19" t="s">
        <v>11577</v>
      </c>
      <c r="S893" t="s">
        <v>28041</v>
      </c>
      <c r="T893" s="17">
        <v>5000000</v>
      </c>
    </row>
    <row r="894" spans="1:20" ht="15.6" x14ac:dyDescent="0.3">
      <c r="A894" t="s">
        <v>19396</v>
      </c>
      <c r="B894" t="s">
        <v>19396</v>
      </c>
      <c r="C894" t="s">
        <v>1273</v>
      </c>
      <c r="D894" s="20" t="s">
        <v>149</v>
      </c>
      <c r="E894" t="s">
        <v>812</v>
      </c>
      <c r="F894">
        <v>5</v>
      </c>
      <c r="G894">
        <v>5</v>
      </c>
      <c r="H894" t="s">
        <v>1282</v>
      </c>
      <c r="I894" t="s">
        <v>2108</v>
      </c>
      <c r="J894" t="s">
        <v>24050</v>
      </c>
      <c r="K894" t="s">
        <v>10777</v>
      </c>
      <c r="L894" t="s">
        <v>9496</v>
      </c>
      <c r="M894" t="s">
        <v>11040</v>
      </c>
      <c r="N894">
        <v>49.265750699999998</v>
      </c>
      <c r="O894">
        <v>-123.1157711</v>
      </c>
      <c r="P894" t="b">
        <v>0</v>
      </c>
      <c r="Q894" t="s">
        <v>9317</v>
      </c>
      <c r="R894" s="19" t="s">
        <v>11709</v>
      </c>
      <c r="S894" t="s">
        <v>28041</v>
      </c>
      <c r="T894" s="17">
        <v>5000000</v>
      </c>
    </row>
    <row r="895" spans="1:20" ht="15.6" x14ac:dyDescent="0.3">
      <c r="A895" t="s">
        <v>19396</v>
      </c>
      <c r="B895" t="s">
        <v>19396</v>
      </c>
      <c r="C895" t="s">
        <v>1273</v>
      </c>
      <c r="D895" s="20" t="s">
        <v>149</v>
      </c>
      <c r="E895" t="s">
        <v>812</v>
      </c>
      <c r="F895">
        <v>5</v>
      </c>
      <c r="G895">
        <v>5</v>
      </c>
      <c r="H895" t="s">
        <v>1282</v>
      </c>
      <c r="I895" t="s">
        <v>2109</v>
      </c>
      <c r="J895" t="s">
        <v>24051</v>
      </c>
      <c r="K895" t="s">
        <v>10787</v>
      </c>
      <c r="L895" t="s">
        <v>9496</v>
      </c>
      <c r="M895" t="s">
        <v>11041</v>
      </c>
      <c r="N895">
        <v>49.320389110000001</v>
      </c>
      <c r="O895">
        <v>-123.0683714</v>
      </c>
      <c r="P895" t="b">
        <v>0</v>
      </c>
      <c r="Q895" t="s">
        <v>9317</v>
      </c>
      <c r="R895" s="19" t="s">
        <v>11709</v>
      </c>
      <c r="S895" t="s">
        <v>28041</v>
      </c>
      <c r="T895" s="17">
        <v>5000000</v>
      </c>
    </row>
    <row r="896" spans="1:20" ht="15.6" x14ac:dyDescent="0.3">
      <c r="A896" t="s">
        <v>19396</v>
      </c>
      <c r="B896" t="s">
        <v>19396</v>
      </c>
      <c r="C896" t="s">
        <v>1272</v>
      </c>
      <c r="D896" s="20" t="s">
        <v>149</v>
      </c>
      <c r="E896" t="s">
        <v>812</v>
      </c>
      <c r="F896">
        <v>2</v>
      </c>
      <c r="G896">
        <v>2</v>
      </c>
      <c r="H896" t="s">
        <v>1282</v>
      </c>
      <c r="I896" t="s">
        <v>2110</v>
      </c>
      <c r="J896" t="s">
        <v>24052</v>
      </c>
      <c r="K896" t="s">
        <v>10764</v>
      </c>
      <c r="L896" t="s">
        <v>9496</v>
      </c>
      <c r="M896" t="s">
        <v>11042</v>
      </c>
      <c r="N896">
        <v>49.229552910000002</v>
      </c>
      <c r="O896">
        <v>-122.9950185</v>
      </c>
      <c r="P896" t="b">
        <v>0</v>
      </c>
      <c r="Q896" t="s">
        <v>9317</v>
      </c>
      <c r="R896" s="19" t="s">
        <v>12255</v>
      </c>
      <c r="S896" t="s">
        <v>28041</v>
      </c>
      <c r="T896" s="17">
        <v>5000000</v>
      </c>
    </row>
    <row r="897" spans="1:20" ht="15.6" x14ac:dyDescent="0.3">
      <c r="A897" t="s">
        <v>19396</v>
      </c>
      <c r="B897" t="s">
        <v>19396</v>
      </c>
      <c r="C897" t="s">
        <v>1272</v>
      </c>
      <c r="D897" s="20" t="s">
        <v>149</v>
      </c>
      <c r="E897" t="s">
        <v>812</v>
      </c>
      <c r="F897">
        <v>2</v>
      </c>
      <c r="G897">
        <v>2</v>
      </c>
      <c r="H897" t="s">
        <v>1282</v>
      </c>
      <c r="I897" t="s">
        <v>2111</v>
      </c>
      <c r="J897" t="s">
        <v>24053</v>
      </c>
      <c r="K897" t="s">
        <v>10764</v>
      </c>
      <c r="L897" t="s">
        <v>9496</v>
      </c>
      <c r="M897" t="s">
        <v>11043</v>
      </c>
      <c r="N897">
        <v>49.21751355</v>
      </c>
      <c r="O897">
        <v>-122.974649</v>
      </c>
      <c r="P897" t="b">
        <v>0</v>
      </c>
      <c r="Q897" t="s">
        <v>9317</v>
      </c>
      <c r="R897" s="19" t="s">
        <v>11648</v>
      </c>
      <c r="S897" t="s">
        <v>28041</v>
      </c>
      <c r="T897" s="17">
        <v>5000000</v>
      </c>
    </row>
    <row r="898" spans="1:20" ht="15.6" x14ac:dyDescent="0.3">
      <c r="A898" t="s">
        <v>19396</v>
      </c>
      <c r="B898" t="s">
        <v>19396</v>
      </c>
      <c r="C898" t="s">
        <v>1272</v>
      </c>
      <c r="D898" s="20" t="s">
        <v>149</v>
      </c>
      <c r="E898" t="s">
        <v>812</v>
      </c>
      <c r="F898">
        <v>2</v>
      </c>
      <c r="G898">
        <v>2</v>
      </c>
      <c r="H898" t="s">
        <v>1282</v>
      </c>
      <c r="I898" t="s">
        <v>2112</v>
      </c>
      <c r="J898" t="s">
        <v>24054</v>
      </c>
      <c r="K898" t="s">
        <v>10764</v>
      </c>
      <c r="L898" t="s">
        <v>9496</v>
      </c>
      <c r="M898" t="s">
        <v>11044</v>
      </c>
      <c r="N898">
        <v>49.209154169999998</v>
      </c>
      <c r="O898">
        <v>-122.9592586</v>
      </c>
      <c r="P898" t="b">
        <v>0</v>
      </c>
      <c r="Q898" t="s">
        <v>9317</v>
      </c>
      <c r="R898" s="19" t="s">
        <v>11648</v>
      </c>
      <c r="S898" t="s">
        <v>28041</v>
      </c>
      <c r="T898" s="17">
        <v>5000000</v>
      </c>
    </row>
    <row r="899" spans="1:20" ht="15.6" x14ac:dyDescent="0.3">
      <c r="A899" t="s">
        <v>19396</v>
      </c>
      <c r="B899" t="s">
        <v>19396</v>
      </c>
      <c r="C899" t="s">
        <v>1272</v>
      </c>
      <c r="D899" s="20" t="s">
        <v>149</v>
      </c>
      <c r="E899" t="s">
        <v>812</v>
      </c>
      <c r="F899">
        <v>2</v>
      </c>
      <c r="G899">
        <v>2</v>
      </c>
      <c r="H899" t="s">
        <v>1282</v>
      </c>
      <c r="I899" t="s">
        <v>2113</v>
      </c>
      <c r="J899" t="s">
        <v>24055</v>
      </c>
      <c r="K899" t="s">
        <v>10764</v>
      </c>
      <c r="L899" t="s">
        <v>9496</v>
      </c>
      <c r="M899" t="s">
        <v>11045</v>
      </c>
      <c r="N899">
        <v>49.220642460000001</v>
      </c>
      <c r="O899">
        <v>-122.95651959999999</v>
      </c>
      <c r="P899" t="b">
        <v>0</v>
      </c>
      <c r="Q899" t="s">
        <v>9317</v>
      </c>
      <c r="R899" s="19" t="s">
        <v>12607</v>
      </c>
      <c r="S899" t="s">
        <v>28041</v>
      </c>
      <c r="T899" s="17">
        <v>5000000</v>
      </c>
    </row>
    <row r="900" spans="1:20" ht="15.6" x14ac:dyDescent="0.3">
      <c r="A900" t="s">
        <v>19396</v>
      </c>
      <c r="B900" t="s">
        <v>19396</v>
      </c>
      <c r="C900" t="s">
        <v>1272</v>
      </c>
      <c r="D900" s="20" t="s">
        <v>149</v>
      </c>
      <c r="E900" t="s">
        <v>812</v>
      </c>
      <c r="F900">
        <v>4</v>
      </c>
      <c r="G900">
        <v>4</v>
      </c>
      <c r="H900" t="s">
        <v>1282</v>
      </c>
      <c r="I900" t="s">
        <v>2114</v>
      </c>
      <c r="J900" t="s">
        <v>24056</v>
      </c>
      <c r="K900" t="s">
        <v>10869</v>
      </c>
      <c r="L900" t="s">
        <v>9496</v>
      </c>
      <c r="M900" t="s">
        <v>11046</v>
      </c>
      <c r="N900">
        <v>49.102368130000002</v>
      </c>
      <c r="O900">
        <v>-122.6560916</v>
      </c>
      <c r="P900" t="b">
        <v>0</v>
      </c>
      <c r="Q900" t="s">
        <v>9317</v>
      </c>
      <c r="R900" s="19" t="s">
        <v>9339</v>
      </c>
      <c r="S900" t="s">
        <v>28041</v>
      </c>
      <c r="T900" s="17">
        <v>5000000</v>
      </c>
    </row>
    <row r="901" spans="1:20" ht="15.6" x14ac:dyDescent="0.3">
      <c r="A901" t="s">
        <v>19396</v>
      </c>
      <c r="B901" t="s">
        <v>19396</v>
      </c>
      <c r="C901" t="s">
        <v>1272</v>
      </c>
      <c r="D901" s="20" t="s">
        <v>149</v>
      </c>
      <c r="E901" t="s">
        <v>812</v>
      </c>
      <c r="F901">
        <v>4</v>
      </c>
      <c r="G901">
        <v>4</v>
      </c>
      <c r="H901" t="s">
        <v>1282</v>
      </c>
      <c r="I901" t="s">
        <v>2115</v>
      </c>
      <c r="J901" t="s">
        <v>24057</v>
      </c>
      <c r="K901" t="s">
        <v>10790</v>
      </c>
      <c r="L901" t="s">
        <v>9496</v>
      </c>
      <c r="M901" t="s">
        <v>11047</v>
      </c>
      <c r="N901">
        <v>49.124130260000001</v>
      </c>
      <c r="O901">
        <v>-123.17929340000001</v>
      </c>
      <c r="P901" t="b">
        <v>0</v>
      </c>
      <c r="Q901" t="s">
        <v>9317</v>
      </c>
      <c r="R901" s="19" t="s">
        <v>9535</v>
      </c>
      <c r="S901" t="s">
        <v>28041</v>
      </c>
      <c r="T901" s="17">
        <v>5000000</v>
      </c>
    </row>
    <row r="902" spans="1:20" ht="15.6" x14ac:dyDescent="0.3">
      <c r="A902" t="s">
        <v>19396</v>
      </c>
      <c r="B902" t="s">
        <v>19396</v>
      </c>
      <c r="C902" t="s">
        <v>1273</v>
      </c>
      <c r="D902" s="20" t="s">
        <v>149</v>
      </c>
      <c r="E902" t="s">
        <v>812</v>
      </c>
      <c r="F902">
        <v>1</v>
      </c>
      <c r="G902">
        <v>1</v>
      </c>
      <c r="H902" t="s">
        <v>1282</v>
      </c>
      <c r="I902" t="s">
        <v>2116</v>
      </c>
      <c r="J902" t="s">
        <v>24058</v>
      </c>
      <c r="K902" t="s">
        <v>10764</v>
      </c>
      <c r="L902" t="s">
        <v>9496</v>
      </c>
      <c r="M902" t="s">
        <v>11048</v>
      </c>
      <c r="N902">
        <v>49.256206089999999</v>
      </c>
      <c r="O902">
        <v>-122.9977154</v>
      </c>
      <c r="P902" t="b">
        <v>0</v>
      </c>
      <c r="Q902" t="s">
        <v>9317</v>
      </c>
      <c r="R902" s="19" t="s">
        <v>9524</v>
      </c>
      <c r="S902" t="s">
        <v>28041</v>
      </c>
      <c r="T902" s="17">
        <v>5000000</v>
      </c>
    </row>
    <row r="903" spans="1:20" ht="15.6" x14ac:dyDescent="0.3">
      <c r="A903" t="s">
        <v>19396</v>
      </c>
      <c r="B903" t="s">
        <v>19396</v>
      </c>
      <c r="C903" t="s">
        <v>1273</v>
      </c>
      <c r="D903" s="20" t="s">
        <v>149</v>
      </c>
      <c r="E903" t="s">
        <v>812</v>
      </c>
      <c r="F903">
        <v>4</v>
      </c>
      <c r="G903">
        <v>4</v>
      </c>
      <c r="H903" t="s">
        <v>1282</v>
      </c>
      <c r="I903" t="s">
        <v>2117</v>
      </c>
      <c r="J903" t="s">
        <v>24059</v>
      </c>
      <c r="K903" t="s">
        <v>10777</v>
      </c>
      <c r="L903" t="s">
        <v>9496</v>
      </c>
      <c r="M903" t="s">
        <v>11049</v>
      </c>
      <c r="N903">
        <v>49.278457160000002</v>
      </c>
      <c r="O903">
        <v>-123.1221891</v>
      </c>
      <c r="P903" t="b">
        <v>0</v>
      </c>
      <c r="Q903" t="s">
        <v>9317</v>
      </c>
      <c r="R903" s="19" t="s">
        <v>9540</v>
      </c>
      <c r="S903" t="s">
        <v>28041</v>
      </c>
      <c r="T903" s="17">
        <v>5000000</v>
      </c>
    </row>
    <row r="904" spans="1:20" ht="15.6" x14ac:dyDescent="0.3">
      <c r="A904" t="s">
        <v>19396</v>
      </c>
      <c r="B904" t="s">
        <v>19396</v>
      </c>
      <c r="C904" t="s">
        <v>1273</v>
      </c>
      <c r="D904" s="20" t="s">
        <v>149</v>
      </c>
      <c r="E904" t="s">
        <v>812</v>
      </c>
      <c r="F904">
        <v>4</v>
      </c>
      <c r="G904">
        <v>4</v>
      </c>
      <c r="H904" t="s">
        <v>1282</v>
      </c>
      <c r="I904" t="s">
        <v>2118</v>
      </c>
      <c r="J904" t="s">
        <v>24060</v>
      </c>
      <c r="K904" t="s">
        <v>10777</v>
      </c>
      <c r="L904" t="s">
        <v>9496</v>
      </c>
      <c r="M904" t="s">
        <v>11050</v>
      </c>
      <c r="N904">
        <v>49.283961339999998</v>
      </c>
      <c r="O904">
        <v>-123.11400570000001</v>
      </c>
      <c r="P904" t="b">
        <v>0</v>
      </c>
      <c r="Q904" t="s">
        <v>9317</v>
      </c>
      <c r="R904" s="19" t="s">
        <v>9529</v>
      </c>
      <c r="S904" t="s">
        <v>28041</v>
      </c>
      <c r="T904" s="17">
        <v>5000000</v>
      </c>
    </row>
    <row r="905" spans="1:20" ht="15.6" x14ac:dyDescent="0.3">
      <c r="A905" t="s">
        <v>19396</v>
      </c>
      <c r="B905" t="s">
        <v>19396</v>
      </c>
      <c r="C905" t="s">
        <v>1272</v>
      </c>
      <c r="D905" s="20" t="s">
        <v>149</v>
      </c>
      <c r="E905" t="s">
        <v>812</v>
      </c>
      <c r="F905">
        <v>2</v>
      </c>
      <c r="G905">
        <v>2</v>
      </c>
      <c r="H905" t="s">
        <v>1282</v>
      </c>
      <c r="I905" t="s">
        <v>2119</v>
      </c>
      <c r="J905" t="s">
        <v>24061</v>
      </c>
      <c r="K905" t="s">
        <v>10777</v>
      </c>
      <c r="L905" t="s">
        <v>9496</v>
      </c>
      <c r="M905" t="s">
        <v>11051</v>
      </c>
      <c r="N905">
        <v>49.266286999999998</v>
      </c>
      <c r="O905">
        <v>-123.146193</v>
      </c>
      <c r="P905" t="b">
        <v>0</v>
      </c>
      <c r="Q905" t="s">
        <v>9317</v>
      </c>
      <c r="R905" s="19" t="s">
        <v>9401</v>
      </c>
      <c r="S905" t="s">
        <v>28041</v>
      </c>
      <c r="T905" s="17">
        <v>5000000</v>
      </c>
    </row>
    <row r="906" spans="1:20" ht="15.6" x14ac:dyDescent="0.3">
      <c r="A906" t="s">
        <v>19396</v>
      </c>
      <c r="B906" t="s">
        <v>19396</v>
      </c>
      <c r="C906" t="s">
        <v>1272</v>
      </c>
      <c r="D906" s="20" t="s">
        <v>149</v>
      </c>
      <c r="E906" t="s">
        <v>812</v>
      </c>
      <c r="F906">
        <v>1</v>
      </c>
      <c r="G906">
        <v>1</v>
      </c>
      <c r="H906" t="s">
        <v>1282</v>
      </c>
      <c r="I906" t="s">
        <v>2120</v>
      </c>
      <c r="J906" t="s">
        <v>24062</v>
      </c>
      <c r="K906" t="s">
        <v>10777</v>
      </c>
      <c r="L906" t="s">
        <v>9496</v>
      </c>
      <c r="M906" t="s">
        <v>11052</v>
      </c>
      <c r="N906">
        <v>49.282051340000002</v>
      </c>
      <c r="O906">
        <v>-123.0580501</v>
      </c>
      <c r="P906" t="b">
        <v>0</v>
      </c>
      <c r="Q906" t="s">
        <v>9317</v>
      </c>
      <c r="R906" s="19" t="s">
        <v>9401</v>
      </c>
      <c r="S906" t="s">
        <v>28041</v>
      </c>
      <c r="T906" s="17">
        <v>5000000</v>
      </c>
    </row>
    <row r="907" spans="1:20" ht="15.6" x14ac:dyDescent="0.3">
      <c r="A907" t="s">
        <v>19396</v>
      </c>
      <c r="B907" t="s">
        <v>19396</v>
      </c>
      <c r="C907" t="s">
        <v>1272</v>
      </c>
      <c r="D907" s="20" t="s">
        <v>149</v>
      </c>
      <c r="E907" t="s">
        <v>812</v>
      </c>
      <c r="F907">
        <v>2</v>
      </c>
      <c r="G907">
        <v>2</v>
      </c>
      <c r="H907" t="s">
        <v>1282</v>
      </c>
      <c r="I907" t="s">
        <v>2121</v>
      </c>
      <c r="J907" t="s">
        <v>24063</v>
      </c>
      <c r="K907" t="s">
        <v>10764</v>
      </c>
      <c r="L907" t="s">
        <v>9496</v>
      </c>
      <c r="M907" t="s">
        <v>11053</v>
      </c>
      <c r="N907">
        <v>49.208743159999997</v>
      </c>
      <c r="O907">
        <v>-122.96186280000001</v>
      </c>
      <c r="P907" t="b">
        <v>0</v>
      </c>
      <c r="Q907" t="s">
        <v>9317</v>
      </c>
      <c r="R907" s="19" t="s">
        <v>9545</v>
      </c>
      <c r="S907" t="s">
        <v>28041</v>
      </c>
      <c r="T907" s="17">
        <v>5000000</v>
      </c>
    </row>
    <row r="908" spans="1:20" ht="15.6" x14ac:dyDescent="0.3">
      <c r="A908" t="s">
        <v>19396</v>
      </c>
      <c r="B908" t="s">
        <v>19396</v>
      </c>
      <c r="C908" t="s">
        <v>1272</v>
      </c>
      <c r="D908" s="20" t="s">
        <v>149</v>
      </c>
      <c r="E908" t="s">
        <v>812</v>
      </c>
      <c r="F908">
        <v>5</v>
      </c>
      <c r="G908">
        <v>5</v>
      </c>
      <c r="H908" t="s">
        <v>1282</v>
      </c>
      <c r="I908" t="s">
        <v>2122</v>
      </c>
      <c r="J908" t="s">
        <v>24064</v>
      </c>
      <c r="K908" t="s">
        <v>10773</v>
      </c>
      <c r="L908" t="s">
        <v>9496</v>
      </c>
      <c r="M908" t="s">
        <v>11054</v>
      </c>
      <c r="N908">
        <v>49.278468259999997</v>
      </c>
      <c r="O908">
        <v>-122.8310132</v>
      </c>
      <c r="P908" t="b">
        <v>0</v>
      </c>
      <c r="Q908" t="s">
        <v>9317</v>
      </c>
      <c r="R908" s="19" t="s">
        <v>9548</v>
      </c>
      <c r="S908" t="s">
        <v>28041</v>
      </c>
      <c r="T908" s="17">
        <v>5000000</v>
      </c>
    </row>
    <row r="909" spans="1:20" ht="15.6" x14ac:dyDescent="0.3">
      <c r="A909" t="s">
        <v>19396</v>
      </c>
      <c r="B909" t="s">
        <v>19396</v>
      </c>
      <c r="C909" t="s">
        <v>1272</v>
      </c>
      <c r="D909" s="20" t="s">
        <v>149</v>
      </c>
      <c r="E909" t="s">
        <v>812</v>
      </c>
      <c r="F909">
        <v>2</v>
      </c>
      <c r="G909">
        <v>2</v>
      </c>
      <c r="H909" t="s">
        <v>1282</v>
      </c>
      <c r="I909" t="s">
        <v>2123</v>
      </c>
      <c r="J909" t="s">
        <v>24065</v>
      </c>
      <c r="K909" t="s">
        <v>10777</v>
      </c>
      <c r="L909" t="s">
        <v>9496</v>
      </c>
      <c r="M909" t="s">
        <v>11055</v>
      </c>
      <c r="N909">
        <v>49.2647373</v>
      </c>
      <c r="O909">
        <v>-123.0877</v>
      </c>
      <c r="P909" t="b">
        <v>0</v>
      </c>
      <c r="Q909" t="s">
        <v>9317</v>
      </c>
      <c r="R909" s="19" t="s">
        <v>9463</v>
      </c>
      <c r="S909" t="s">
        <v>28041</v>
      </c>
      <c r="T909" s="17">
        <v>5000000</v>
      </c>
    </row>
    <row r="910" spans="1:20" ht="15.6" x14ac:dyDescent="0.3">
      <c r="A910" t="s">
        <v>19396</v>
      </c>
      <c r="B910" t="s">
        <v>19396</v>
      </c>
      <c r="C910" t="s">
        <v>1272</v>
      </c>
      <c r="D910" s="20" t="s">
        <v>149</v>
      </c>
      <c r="E910" t="s">
        <v>812</v>
      </c>
      <c r="F910">
        <v>1</v>
      </c>
      <c r="G910">
        <v>1</v>
      </c>
      <c r="H910" t="s">
        <v>1282</v>
      </c>
      <c r="I910" t="s">
        <v>2124</v>
      </c>
      <c r="J910" t="s">
        <v>24066</v>
      </c>
      <c r="K910" t="s">
        <v>10790</v>
      </c>
      <c r="L910" t="s">
        <v>9496</v>
      </c>
      <c r="M910" t="s">
        <v>11056</v>
      </c>
      <c r="N910">
        <v>49.122963519999999</v>
      </c>
      <c r="O910">
        <v>-123.1704489</v>
      </c>
      <c r="P910" t="b">
        <v>0</v>
      </c>
      <c r="Q910" t="s">
        <v>9317</v>
      </c>
      <c r="R910" s="19" t="s">
        <v>9535</v>
      </c>
      <c r="S910" t="s">
        <v>28041</v>
      </c>
      <c r="T910" s="17">
        <v>5000000</v>
      </c>
    </row>
    <row r="911" spans="1:20" ht="15.6" x14ac:dyDescent="0.3">
      <c r="A911" t="s">
        <v>19396</v>
      </c>
      <c r="B911" t="s">
        <v>19396</v>
      </c>
      <c r="C911" t="s">
        <v>1272</v>
      </c>
      <c r="D911" s="20" t="s">
        <v>149</v>
      </c>
      <c r="E911" t="s">
        <v>812</v>
      </c>
      <c r="F911">
        <v>12</v>
      </c>
      <c r="G911">
        <v>12</v>
      </c>
      <c r="H911" t="s">
        <v>1282</v>
      </c>
      <c r="I911" t="s">
        <v>2125</v>
      </c>
      <c r="J911" t="s">
        <v>24067</v>
      </c>
      <c r="K911" t="s">
        <v>10810</v>
      </c>
      <c r="L911" t="s">
        <v>9496</v>
      </c>
      <c r="M911" t="s">
        <v>11057</v>
      </c>
      <c r="N911">
        <v>49.106076360000003</v>
      </c>
      <c r="O911">
        <v>-122.8032741</v>
      </c>
      <c r="P911" t="b">
        <v>0</v>
      </c>
      <c r="Q911" t="s">
        <v>9317</v>
      </c>
      <c r="R911" s="19" t="s">
        <v>12657</v>
      </c>
      <c r="S911" t="s">
        <v>28041</v>
      </c>
      <c r="T911" s="17">
        <v>5000000</v>
      </c>
    </row>
    <row r="912" spans="1:20" ht="15.6" x14ac:dyDescent="0.3">
      <c r="A912" t="s">
        <v>19396</v>
      </c>
      <c r="B912" t="s">
        <v>19396</v>
      </c>
      <c r="C912" t="s">
        <v>1272</v>
      </c>
      <c r="D912" s="20" t="s">
        <v>149</v>
      </c>
      <c r="E912" t="s">
        <v>812</v>
      </c>
      <c r="F912">
        <v>10</v>
      </c>
      <c r="G912">
        <v>10</v>
      </c>
      <c r="H912" t="s">
        <v>1282</v>
      </c>
      <c r="I912" t="s">
        <v>2126</v>
      </c>
      <c r="J912" t="s">
        <v>24068</v>
      </c>
      <c r="K912" t="s">
        <v>10777</v>
      </c>
      <c r="L912" t="s">
        <v>9496</v>
      </c>
      <c r="M912" t="s">
        <v>11058</v>
      </c>
      <c r="N912">
        <v>49.289551070000002</v>
      </c>
      <c r="O912">
        <v>-123.1434209</v>
      </c>
      <c r="P912" t="b">
        <v>0</v>
      </c>
      <c r="Q912" t="s">
        <v>9317</v>
      </c>
      <c r="R912" s="19" t="s">
        <v>12174</v>
      </c>
      <c r="S912" t="s">
        <v>28041</v>
      </c>
      <c r="T912" s="17">
        <v>5000000</v>
      </c>
    </row>
    <row r="913" spans="1:20" ht="15.6" x14ac:dyDescent="0.3">
      <c r="A913" t="s">
        <v>19396</v>
      </c>
      <c r="B913" t="s">
        <v>19396</v>
      </c>
      <c r="C913" t="s">
        <v>1273</v>
      </c>
      <c r="D913" s="20" t="s">
        <v>149</v>
      </c>
      <c r="E913" t="s">
        <v>812</v>
      </c>
      <c r="F913">
        <v>1</v>
      </c>
      <c r="G913">
        <v>1</v>
      </c>
      <c r="H913" t="s">
        <v>1282</v>
      </c>
      <c r="I913" t="s">
        <v>2127</v>
      </c>
      <c r="J913" t="s">
        <v>24069</v>
      </c>
      <c r="K913" t="s">
        <v>10777</v>
      </c>
      <c r="L913" t="s">
        <v>9496</v>
      </c>
      <c r="M913" t="s">
        <v>11059</v>
      </c>
      <c r="N913">
        <v>49.284363140000004</v>
      </c>
      <c r="O913">
        <v>-123.09835529999999</v>
      </c>
      <c r="P913" t="b">
        <v>0</v>
      </c>
      <c r="Q913" t="s">
        <v>9317</v>
      </c>
      <c r="R913" s="19" t="s">
        <v>13789</v>
      </c>
      <c r="S913" t="s">
        <v>28041</v>
      </c>
      <c r="T913" s="17">
        <v>5000000</v>
      </c>
    </row>
    <row r="914" spans="1:20" ht="15.6" x14ac:dyDescent="0.3">
      <c r="A914" t="s">
        <v>19396</v>
      </c>
      <c r="B914" t="s">
        <v>19396</v>
      </c>
      <c r="C914" t="s">
        <v>1272</v>
      </c>
      <c r="D914" s="20" t="s">
        <v>149</v>
      </c>
      <c r="E914" t="s">
        <v>812</v>
      </c>
      <c r="F914">
        <v>4</v>
      </c>
      <c r="G914">
        <v>4</v>
      </c>
      <c r="H914" t="s">
        <v>1282</v>
      </c>
      <c r="I914" t="s">
        <v>2128</v>
      </c>
      <c r="J914" t="s">
        <v>24070</v>
      </c>
      <c r="K914" t="s">
        <v>10764</v>
      </c>
      <c r="L914" t="s">
        <v>9496</v>
      </c>
      <c r="M914" t="s">
        <v>11060</v>
      </c>
      <c r="N914">
        <v>49.22507178</v>
      </c>
      <c r="O914">
        <v>-122.99509329999999</v>
      </c>
      <c r="P914" t="b">
        <v>0</v>
      </c>
      <c r="Q914" t="s">
        <v>9317</v>
      </c>
      <c r="R914" s="19" t="s">
        <v>26556</v>
      </c>
      <c r="S914" t="s">
        <v>28041</v>
      </c>
      <c r="T914" s="17">
        <v>5000000</v>
      </c>
    </row>
    <row r="915" spans="1:20" ht="15.6" x14ac:dyDescent="0.3">
      <c r="A915" t="s">
        <v>19396</v>
      </c>
      <c r="B915" t="s">
        <v>19396</v>
      </c>
      <c r="C915" t="s">
        <v>1272</v>
      </c>
      <c r="D915" s="20" t="s">
        <v>149</v>
      </c>
      <c r="E915" t="s">
        <v>812</v>
      </c>
      <c r="F915">
        <v>2</v>
      </c>
      <c r="G915">
        <v>2</v>
      </c>
      <c r="H915" t="s">
        <v>1282</v>
      </c>
      <c r="I915" t="s">
        <v>2129</v>
      </c>
      <c r="J915" t="s">
        <v>24071</v>
      </c>
      <c r="K915" t="s">
        <v>10790</v>
      </c>
      <c r="L915" t="s">
        <v>9496</v>
      </c>
      <c r="M915" t="s">
        <v>11061</v>
      </c>
      <c r="N915">
        <v>49.158789499999997</v>
      </c>
      <c r="O915">
        <v>-123.1464694</v>
      </c>
      <c r="P915" t="b">
        <v>0</v>
      </c>
      <c r="Q915" t="s">
        <v>9317</v>
      </c>
      <c r="R915" s="19" t="s">
        <v>12417</v>
      </c>
      <c r="S915" t="s">
        <v>28041</v>
      </c>
      <c r="T915" s="17">
        <v>5000000</v>
      </c>
    </row>
    <row r="916" spans="1:20" ht="15.6" x14ac:dyDescent="0.3">
      <c r="A916" t="s">
        <v>19396</v>
      </c>
      <c r="B916" t="s">
        <v>19396</v>
      </c>
      <c r="C916" t="s">
        <v>1272</v>
      </c>
      <c r="D916" s="20" t="s">
        <v>149</v>
      </c>
      <c r="E916" t="s">
        <v>812</v>
      </c>
      <c r="F916">
        <v>2</v>
      </c>
      <c r="G916">
        <v>2</v>
      </c>
      <c r="H916" t="s">
        <v>1282</v>
      </c>
      <c r="I916" t="s">
        <v>2130</v>
      </c>
      <c r="J916" t="s">
        <v>24072</v>
      </c>
      <c r="K916" t="s">
        <v>10777</v>
      </c>
      <c r="L916" t="s">
        <v>9496</v>
      </c>
      <c r="M916" t="s">
        <v>11062</v>
      </c>
      <c r="N916">
        <v>49.26227712</v>
      </c>
      <c r="O916">
        <v>-123.2343855</v>
      </c>
      <c r="P916" t="b">
        <v>0</v>
      </c>
      <c r="Q916" t="s">
        <v>9317</v>
      </c>
      <c r="R916" s="19" t="s">
        <v>11791</v>
      </c>
      <c r="S916" t="s">
        <v>28041</v>
      </c>
      <c r="T916" s="17">
        <v>5000000</v>
      </c>
    </row>
    <row r="917" spans="1:20" ht="15.6" x14ac:dyDescent="0.3">
      <c r="A917" t="s">
        <v>19396</v>
      </c>
      <c r="B917" t="s">
        <v>19396</v>
      </c>
      <c r="C917" t="s">
        <v>1272</v>
      </c>
      <c r="D917" s="20" t="s">
        <v>149</v>
      </c>
      <c r="E917" t="s">
        <v>812</v>
      </c>
      <c r="F917">
        <v>2</v>
      </c>
      <c r="G917">
        <v>2</v>
      </c>
      <c r="H917" t="s">
        <v>1282</v>
      </c>
      <c r="I917" t="s">
        <v>2131</v>
      </c>
      <c r="J917" t="s">
        <v>24073</v>
      </c>
      <c r="K917" t="s">
        <v>10777</v>
      </c>
      <c r="L917" t="s">
        <v>9496</v>
      </c>
      <c r="M917" t="s">
        <v>11063</v>
      </c>
      <c r="N917">
        <v>49.207293960000001</v>
      </c>
      <c r="O917">
        <v>-123.0454598</v>
      </c>
      <c r="P917" t="b">
        <v>0</v>
      </c>
      <c r="Q917" t="s">
        <v>9317</v>
      </c>
      <c r="R917" s="19" t="s">
        <v>11588</v>
      </c>
      <c r="S917" t="s">
        <v>28041</v>
      </c>
      <c r="T917" s="17">
        <v>5000000</v>
      </c>
    </row>
    <row r="918" spans="1:20" ht="15.6" x14ac:dyDescent="0.3">
      <c r="A918" t="s">
        <v>19396</v>
      </c>
      <c r="B918" t="s">
        <v>19396</v>
      </c>
      <c r="C918" t="s">
        <v>1272</v>
      </c>
      <c r="D918" s="20" t="s">
        <v>149</v>
      </c>
      <c r="E918" t="s">
        <v>812</v>
      </c>
      <c r="F918">
        <v>2</v>
      </c>
      <c r="G918">
        <v>2</v>
      </c>
      <c r="H918" t="s">
        <v>1282</v>
      </c>
      <c r="I918" t="s">
        <v>2132</v>
      </c>
      <c r="J918" t="s">
        <v>24074</v>
      </c>
      <c r="K918" t="s">
        <v>10777</v>
      </c>
      <c r="L918" t="s">
        <v>9496</v>
      </c>
      <c r="M918" t="s">
        <v>11063</v>
      </c>
      <c r="N918">
        <v>49.207593269999997</v>
      </c>
      <c r="O918">
        <v>-123.0433585</v>
      </c>
      <c r="P918" t="b">
        <v>0</v>
      </c>
      <c r="Q918" t="s">
        <v>9317</v>
      </c>
      <c r="R918" s="19" t="s">
        <v>11588</v>
      </c>
      <c r="S918" t="s">
        <v>28041</v>
      </c>
      <c r="T918" s="17">
        <v>5000000</v>
      </c>
    </row>
    <row r="919" spans="1:20" ht="15.6" x14ac:dyDescent="0.3">
      <c r="A919" t="s">
        <v>19396</v>
      </c>
      <c r="B919" t="s">
        <v>19396</v>
      </c>
      <c r="C919" t="s">
        <v>1273</v>
      </c>
      <c r="D919" s="20" t="s">
        <v>149</v>
      </c>
      <c r="E919" t="s">
        <v>812</v>
      </c>
      <c r="F919">
        <v>2</v>
      </c>
      <c r="G919">
        <v>2</v>
      </c>
      <c r="H919" t="s">
        <v>1282</v>
      </c>
      <c r="I919" t="s">
        <v>2133</v>
      </c>
      <c r="J919" t="s">
        <v>24075</v>
      </c>
      <c r="K919" t="s">
        <v>10777</v>
      </c>
      <c r="L919" t="s">
        <v>9496</v>
      </c>
      <c r="M919" t="s">
        <v>11064</v>
      </c>
      <c r="N919">
        <v>49.247919549999999</v>
      </c>
      <c r="O919">
        <v>-123.05615090000001</v>
      </c>
      <c r="P919" t="b">
        <v>0</v>
      </c>
      <c r="Q919" t="s">
        <v>9317</v>
      </c>
      <c r="R919" s="19" t="s">
        <v>13131</v>
      </c>
      <c r="S919" t="s">
        <v>28041</v>
      </c>
      <c r="T919" s="17">
        <v>5000000</v>
      </c>
    </row>
    <row r="920" spans="1:20" ht="15.6" x14ac:dyDescent="0.3">
      <c r="A920" t="s">
        <v>19396</v>
      </c>
      <c r="B920" t="s">
        <v>19396</v>
      </c>
      <c r="C920" t="s">
        <v>1273</v>
      </c>
      <c r="D920" s="20" t="s">
        <v>149</v>
      </c>
      <c r="E920" t="s">
        <v>812</v>
      </c>
      <c r="F920">
        <v>2</v>
      </c>
      <c r="G920">
        <v>2</v>
      </c>
      <c r="H920" t="s">
        <v>1282</v>
      </c>
      <c r="I920" t="s">
        <v>2134</v>
      </c>
      <c r="J920" t="s">
        <v>24076</v>
      </c>
      <c r="K920" t="s">
        <v>10787</v>
      </c>
      <c r="L920" t="s">
        <v>9496</v>
      </c>
      <c r="M920" t="s">
        <v>11065</v>
      </c>
      <c r="N920">
        <v>49.314071929999997</v>
      </c>
      <c r="O920">
        <v>-123.0973949</v>
      </c>
      <c r="P920" t="b">
        <v>0</v>
      </c>
      <c r="Q920" t="s">
        <v>9317</v>
      </c>
      <c r="R920" s="19" t="s">
        <v>9524</v>
      </c>
      <c r="S920" t="s">
        <v>28041</v>
      </c>
      <c r="T920" s="17">
        <v>5000000</v>
      </c>
    </row>
    <row r="921" spans="1:20" ht="15.6" x14ac:dyDescent="0.3">
      <c r="A921" t="s">
        <v>19396</v>
      </c>
      <c r="B921" t="s">
        <v>19396</v>
      </c>
      <c r="C921" t="s">
        <v>1273</v>
      </c>
      <c r="D921" s="20" t="s">
        <v>149</v>
      </c>
      <c r="E921" t="s">
        <v>812</v>
      </c>
      <c r="F921">
        <v>4</v>
      </c>
      <c r="G921">
        <v>4</v>
      </c>
      <c r="H921" t="s">
        <v>1282</v>
      </c>
      <c r="I921" t="s">
        <v>2135</v>
      </c>
      <c r="J921" t="s">
        <v>24077</v>
      </c>
      <c r="K921" t="s">
        <v>10777</v>
      </c>
      <c r="L921" t="s">
        <v>9496</v>
      </c>
      <c r="M921" t="s">
        <v>11066</v>
      </c>
      <c r="N921">
        <v>49.278761250000002</v>
      </c>
      <c r="O921">
        <v>-123.1277468</v>
      </c>
      <c r="P921" t="b">
        <v>0</v>
      </c>
      <c r="Q921" t="s">
        <v>9317</v>
      </c>
      <c r="R921" s="19" t="s">
        <v>10352</v>
      </c>
      <c r="S921" t="s">
        <v>28041</v>
      </c>
      <c r="T921" s="17">
        <v>5000000</v>
      </c>
    </row>
    <row r="922" spans="1:20" ht="15.6" x14ac:dyDescent="0.3">
      <c r="A922" t="s">
        <v>19396</v>
      </c>
      <c r="B922" t="s">
        <v>19396</v>
      </c>
      <c r="C922" t="s">
        <v>1273</v>
      </c>
      <c r="D922" s="20" t="s">
        <v>149</v>
      </c>
      <c r="E922" t="s">
        <v>812</v>
      </c>
      <c r="F922">
        <v>2</v>
      </c>
      <c r="G922">
        <v>2</v>
      </c>
      <c r="H922" t="s">
        <v>1282</v>
      </c>
      <c r="I922" t="s">
        <v>2136</v>
      </c>
      <c r="J922" t="s">
        <v>24078</v>
      </c>
      <c r="K922" t="s">
        <v>10869</v>
      </c>
      <c r="L922" t="s">
        <v>9496</v>
      </c>
      <c r="M922" t="s">
        <v>11067</v>
      </c>
      <c r="N922">
        <v>49.118023909999998</v>
      </c>
      <c r="O922">
        <v>-122.65617469999999</v>
      </c>
      <c r="P922" t="b">
        <v>0</v>
      </c>
      <c r="Q922" t="s">
        <v>9317</v>
      </c>
      <c r="R922" s="19" t="s">
        <v>11588</v>
      </c>
      <c r="S922" t="s">
        <v>28041</v>
      </c>
      <c r="T922" s="17">
        <v>5000000</v>
      </c>
    </row>
    <row r="923" spans="1:20" ht="15.6" x14ac:dyDescent="0.3">
      <c r="A923" t="s">
        <v>19396</v>
      </c>
      <c r="B923" t="s">
        <v>19396</v>
      </c>
      <c r="C923" t="s">
        <v>1273</v>
      </c>
      <c r="D923" s="20" t="s">
        <v>149</v>
      </c>
      <c r="E923" t="s">
        <v>812</v>
      </c>
      <c r="F923">
        <v>1</v>
      </c>
      <c r="G923">
        <v>1</v>
      </c>
      <c r="H923" t="s">
        <v>1282</v>
      </c>
      <c r="I923" t="s">
        <v>2137</v>
      </c>
      <c r="J923" t="s">
        <v>24079</v>
      </c>
      <c r="K923" t="s">
        <v>11068</v>
      </c>
      <c r="L923" t="s">
        <v>9496</v>
      </c>
      <c r="M923" t="s">
        <v>11069</v>
      </c>
      <c r="N923">
        <v>49.039475410000001</v>
      </c>
      <c r="O923">
        <v>-122.3752516</v>
      </c>
      <c r="P923" t="b">
        <v>0</v>
      </c>
      <c r="Q923" t="s">
        <v>9317</v>
      </c>
      <c r="R923" s="19" t="s">
        <v>17728</v>
      </c>
      <c r="S923" t="s">
        <v>28041</v>
      </c>
      <c r="T923" s="17">
        <v>5000000</v>
      </c>
    </row>
    <row r="924" spans="1:20" ht="15.6" x14ac:dyDescent="0.3">
      <c r="A924" t="s">
        <v>19396</v>
      </c>
      <c r="B924" t="s">
        <v>19396</v>
      </c>
      <c r="C924" t="s">
        <v>1272</v>
      </c>
      <c r="D924" s="20" t="s">
        <v>149</v>
      </c>
      <c r="E924" t="s">
        <v>812</v>
      </c>
      <c r="F924">
        <v>1</v>
      </c>
      <c r="G924">
        <v>1</v>
      </c>
      <c r="H924" t="s">
        <v>1282</v>
      </c>
      <c r="I924" t="s">
        <v>2138</v>
      </c>
      <c r="J924" t="s">
        <v>24080</v>
      </c>
      <c r="K924" t="s">
        <v>10777</v>
      </c>
      <c r="L924" t="s">
        <v>9496</v>
      </c>
      <c r="M924" t="s">
        <v>11070</v>
      </c>
      <c r="N924">
        <v>49.234235320000003</v>
      </c>
      <c r="O924">
        <v>-123.024078</v>
      </c>
      <c r="P924" t="b">
        <v>0</v>
      </c>
      <c r="Q924" t="s">
        <v>9317</v>
      </c>
      <c r="R924" s="19" t="s">
        <v>12851</v>
      </c>
      <c r="S924" t="s">
        <v>28041</v>
      </c>
      <c r="T924" s="17">
        <v>5000000</v>
      </c>
    </row>
    <row r="925" spans="1:20" ht="15.6" x14ac:dyDescent="0.3">
      <c r="A925" t="s">
        <v>19396</v>
      </c>
      <c r="B925" t="s">
        <v>19396</v>
      </c>
      <c r="C925" t="s">
        <v>1272</v>
      </c>
      <c r="D925" s="20" t="s">
        <v>149</v>
      </c>
      <c r="E925" t="s">
        <v>812</v>
      </c>
      <c r="F925">
        <v>6</v>
      </c>
      <c r="G925">
        <v>6</v>
      </c>
      <c r="H925" t="s">
        <v>1282</v>
      </c>
      <c r="I925" t="s">
        <v>2139</v>
      </c>
      <c r="J925" t="s">
        <v>24081</v>
      </c>
      <c r="K925" t="s">
        <v>10777</v>
      </c>
      <c r="L925" t="s">
        <v>9496</v>
      </c>
      <c r="M925" t="s">
        <v>11071</v>
      </c>
      <c r="N925">
        <v>49.224233589999997</v>
      </c>
      <c r="O925">
        <v>-123.1170505</v>
      </c>
      <c r="P925" t="b">
        <v>0</v>
      </c>
      <c r="Q925" t="s">
        <v>9317</v>
      </c>
      <c r="R925" s="19" t="s">
        <v>18033</v>
      </c>
      <c r="S925" t="s">
        <v>28041</v>
      </c>
      <c r="T925" s="17">
        <v>5000000</v>
      </c>
    </row>
    <row r="926" spans="1:20" ht="15.6" x14ac:dyDescent="0.3">
      <c r="A926" t="s">
        <v>19396</v>
      </c>
      <c r="B926" t="s">
        <v>19396</v>
      </c>
      <c r="C926" t="s">
        <v>1272</v>
      </c>
      <c r="D926" s="20" t="s">
        <v>149</v>
      </c>
      <c r="E926" t="s">
        <v>812</v>
      </c>
      <c r="F926">
        <v>14</v>
      </c>
      <c r="G926">
        <v>14</v>
      </c>
      <c r="H926" t="s">
        <v>1282</v>
      </c>
      <c r="I926" t="s">
        <v>2140</v>
      </c>
      <c r="J926" t="s">
        <v>24082</v>
      </c>
      <c r="K926" t="s">
        <v>11072</v>
      </c>
      <c r="L926" t="s">
        <v>9496</v>
      </c>
      <c r="M926" t="s">
        <v>11073</v>
      </c>
      <c r="N926">
        <v>48.595809150000001</v>
      </c>
      <c r="O926">
        <v>-123.3919003</v>
      </c>
      <c r="P926" t="b">
        <v>0</v>
      </c>
      <c r="Q926" t="s">
        <v>9317</v>
      </c>
      <c r="R926" s="19" t="s">
        <v>10608</v>
      </c>
      <c r="S926" t="s">
        <v>28041</v>
      </c>
      <c r="T926" s="17">
        <v>5000000</v>
      </c>
    </row>
    <row r="927" spans="1:20" ht="15.6" x14ac:dyDescent="0.3">
      <c r="A927" t="s">
        <v>19396</v>
      </c>
      <c r="B927" t="s">
        <v>19396</v>
      </c>
      <c r="C927" t="s">
        <v>1273</v>
      </c>
      <c r="D927" s="20" t="s">
        <v>149</v>
      </c>
      <c r="E927" t="s">
        <v>812</v>
      </c>
      <c r="F927">
        <v>1</v>
      </c>
      <c r="G927">
        <v>1</v>
      </c>
      <c r="H927" t="s">
        <v>1282</v>
      </c>
      <c r="I927" t="s">
        <v>2141</v>
      </c>
      <c r="J927" t="s">
        <v>24083</v>
      </c>
      <c r="K927" t="s">
        <v>10777</v>
      </c>
      <c r="L927" t="s">
        <v>9496</v>
      </c>
      <c r="M927" t="s">
        <v>11074</v>
      </c>
      <c r="N927">
        <v>49.207769409999997</v>
      </c>
      <c r="O927">
        <v>-123.108947</v>
      </c>
      <c r="P927" t="b">
        <v>0</v>
      </c>
      <c r="Q927" t="s">
        <v>9317</v>
      </c>
      <c r="R927" s="19" t="s">
        <v>14205</v>
      </c>
      <c r="S927" t="s">
        <v>28041</v>
      </c>
      <c r="T927" s="17">
        <v>5000000</v>
      </c>
    </row>
    <row r="928" spans="1:20" ht="15.6" x14ac:dyDescent="0.3">
      <c r="A928" t="s">
        <v>19396</v>
      </c>
      <c r="B928" t="s">
        <v>19396</v>
      </c>
      <c r="C928" t="s">
        <v>1272</v>
      </c>
      <c r="D928" s="20" t="s">
        <v>149</v>
      </c>
      <c r="E928" t="s">
        <v>812</v>
      </c>
      <c r="F928">
        <v>4</v>
      </c>
      <c r="G928">
        <v>4</v>
      </c>
      <c r="H928" t="s">
        <v>1282</v>
      </c>
      <c r="I928" t="s">
        <v>2142</v>
      </c>
      <c r="J928" t="s">
        <v>24084</v>
      </c>
      <c r="K928" t="s">
        <v>10790</v>
      </c>
      <c r="L928" t="s">
        <v>9496</v>
      </c>
      <c r="M928" t="s">
        <v>11075</v>
      </c>
      <c r="N928">
        <v>49.173221460000001</v>
      </c>
      <c r="O928">
        <v>-123.1600507</v>
      </c>
      <c r="P928" t="b">
        <v>0</v>
      </c>
      <c r="Q928" t="s">
        <v>9317</v>
      </c>
      <c r="R928" s="19" t="s">
        <v>11635</v>
      </c>
      <c r="S928" t="s">
        <v>28041</v>
      </c>
      <c r="T928" s="17">
        <v>5000000</v>
      </c>
    </row>
    <row r="929" spans="1:20" ht="15.6" x14ac:dyDescent="0.3">
      <c r="A929" t="s">
        <v>19396</v>
      </c>
      <c r="B929" t="s">
        <v>19396</v>
      </c>
      <c r="C929" t="s">
        <v>1272</v>
      </c>
      <c r="D929" s="20" t="s">
        <v>149</v>
      </c>
      <c r="E929" t="s">
        <v>812</v>
      </c>
      <c r="F929">
        <v>3</v>
      </c>
      <c r="G929">
        <v>3</v>
      </c>
      <c r="H929" t="s">
        <v>1282</v>
      </c>
      <c r="I929" t="s">
        <v>2143</v>
      </c>
      <c r="J929" t="s">
        <v>24085</v>
      </c>
      <c r="K929" t="s">
        <v>10777</v>
      </c>
      <c r="L929" t="s">
        <v>9496</v>
      </c>
      <c r="M929" t="s">
        <v>11076</v>
      </c>
      <c r="N929">
        <v>49.261990140000002</v>
      </c>
      <c r="O929">
        <v>-123.1545856</v>
      </c>
      <c r="P929" t="b">
        <v>0</v>
      </c>
      <c r="Q929" t="s">
        <v>9317</v>
      </c>
      <c r="R929" s="19" t="s">
        <v>12655</v>
      </c>
      <c r="S929" t="s">
        <v>28041</v>
      </c>
      <c r="T929" s="17">
        <v>5000000</v>
      </c>
    </row>
    <row r="930" spans="1:20" ht="15.6" x14ac:dyDescent="0.3">
      <c r="A930" t="s">
        <v>19396</v>
      </c>
      <c r="B930" t="s">
        <v>19396</v>
      </c>
      <c r="C930" t="s">
        <v>1272</v>
      </c>
      <c r="D930" s="20" t="s">
        <v>149</v>
      </c>
      <c r="E930" t="s">
        <v>812</v>
      </c>
      <c r="F930">
        <v>6</v>
      </c>
      <c r="G930">
        <v>6</v>
      </c>
      <c r="H930" t="s">
        <v>1282</v>
      </c>
      <c r="I930" t="s">
        <v>2144</v>
      </c>
      <c r="J930" t="s">
        <v>24086</v>
      </c>
      <c r="K930" t="s">
        <v>10777</v>
      </c>
      <c r="L930" t="s">
        <v>9496</v>
      </c>
      <c r="M930" t="s">
        <v>11077</v>
      </c>
      <c r="N930">
        <v>49.263133199999999</v>
      </c>
      <c r="O930">
        <v>-123.096684</v>
      </c>
      <c r="P930" t="b">
        <v>0</v>
      </c>
      <c r="Q930" t="s">
        <v>9317</v>
      </c>
      <c r="R930" s="19" t="s">
        <v>9540</v>
      </c>
      <c r="S930" t="s">
        <v>28041</v>
      </c>
      <c r="T930" s="17">
        <v>5000000</v>
      </c>
    </row>
    <row r="931" spans="1:20" ht="15.6" x14ac:dyDescent="0.3">
      <c r="A931" t="s">
        <v>19396</v>
      </c>
      <c r="B931" t="s">
        <v>19396</v>
      </c>
      <c r="C931" t="s">
        <v>1272</v>
      </c>
      <c r="D931" s="20" t="s">
        <v>149</v>
      </c>
      <c r="E931" t="s">
        <v>812</v>
      </c>
      <c r="F931">
        <v>1</v>
      </c>
      <c r="G931">
        <v>1</v>
      </c>
      <c r="H931" t="s">
        <v>1282</v>
      </c>
      <c r="I931" t="s">
        <v>2145</v>
      </c>
      <c r="J931" t="s">
        <v>24087</v>
      </c>
      <c r="K931" t="s">
        <v>10777</v>
      </c>
      <c r="L931" t="s">
        <v>9496</v>
      </c>
      <c r="M931" t="s">
        <v>11078</v>
      </c>
      <c r="N931">
        <v>49.264014609999997</v>
      </c>
      <c r="O931">
        <v>-123.1134668</v>
      </c>
      <c r="P931" t="b">
        <v>0</v>
      </c>
      <c r="Q931" t="s">
        <v>9317</v>
      </c>
      <c r="R931" s="19" t="s">
        <v>13322</v>
      </c>
      <c r="S931" t="s">
        <v>28041</v>
      </c>
      <c r="T931" s="17">
        <v>5000000</v>
      </c>
    </row>
    <row r="932" spans="1:20" ht="15.6" x14ac:dyDescent="0.3">
      <c r="A932" t="s">
        <v>19396</v>
      </c>
      <c r="B932" t="s">
        <v>19396</v>
      </c>
      <c r="C932" t="s">
        <v>1272</v>
      </c>
      <c r="D932" s="20" t="s">
        <v>149</v>
      </c>
      <c r="E932" t="s">
        <v>812</v>
      </c>
      <c r="F932">
        <v>5</v>
      </c>
      <c r="G932">
        <v>5</v>
      </c>
      <c r="H932" t="s">
        <v>1282</v>
      </c>
      <c r="I932" t="s">
        <v>2146</v>
      </c>
      <c r="J932" t="s">
        <v>24088</v>
      </c>
      <c r="K932" t="s">
        <v>10801</v>
      </c>
      <c r="L932" t="s">
        <v>9496</v>
      </c>
      <c r="M932" t="s">
        <v>11079</v>
      </c>
      <c r="N932">
        <v>48.426523619999998</v>
      </c>
      <c r="O932">
        <v>-123.33074000000001</v>
      </c>
      <c r="P932" t="b">
        <v>0</v>
      </c>
      <c r="Q932" t="s">
        <v>9317</v>
      </c>
      <c r="R932" s="19" t="s">
        <v>11725</v>
      </c>
      <c r="S932" t="s">
        <v>28041</v>
      </c>
      <c r="T932" s="17">
        <v>5000000</v>
      </c>
    </row>
    <row r="933" spans="1:20" ht="15.6" x14ac:dyDescent="0.3">
      <c r="A933" t="s">
        <v>19396</v>
      </c>
      <c r="B933" t="s">
        <v>19396</v>
      </c>
      <c r="C933" t="s">
        <v>1272</v>
      </c>
      <c r="D933" s="20" t="s">
        <v>149</v>
      </c>
      <c r="E933" t="s">
        <v>812</v>
      </c>
      <c r="F933">
        <v>8</v>
      </c>
      <c r="G933">
        <v>8</v>
      </c>
      <c r="H933" t="s">
        <v>1282</v>
      </c>
      <c r="I933" t="s">
        <v>2147</v>
      </c>
      <c r="J933" t="s">
        <v>24089</v>
      </c>
      <c r="K933" t="s">
        <v>10777</v>
      </c>
      <c r="L933" t="s">
        <v>9496</v>
      </c>
      <c r="M933" t="s">
        <v>11080</v>
      </c>
      <c r="N933">
        <v>49.236101179999999</v>
      </c>
      <c r="O933">
        <v>-123.1856325</v>
      </c>
      <c r="P933" t="b">
        <v>0</v>
      </c>
      <c r="Q933" t="s">
        <v>9317</v>
      </c>
      <c r="R933" s="19" t="s">
        <v>16352</v>
      </c>
      <c r="S933" t="s">
        <v>28041</v>
      </c>
      <c r="T933" s="17">
        <v>5000000</v>
      </c>
    </row>
    <row r="934" spans="1:20" ht="15.6" x14ac:dyDescent="0.3">
      <c r="A934" t="s">
        <v>19396</v>
      </c>
      <c r="B934" t="s">
        <v>19396</v>
      </c>
      <c r="C934" t="s">
        <v>1272</v>
      </c>
      <c r="D934" s="20" t="s">
        <v>149</v>
      </c>
      <c r="E934" t="s">
        <v>812</v>
      </c>
      <c r="F934">
        <v>4</v>
      </c>
      <c r="G934">
        <v>4</v>
      </c>
      <c r="H934" t="s">
        <v>1282</v>
      </c>
      <c r="I934" t="s">
        <v>2148</v>
      </c>
      <c r="J934" t="s">
        <v>24090</v>
      </c>
      <c r="K934" t="s">
        <v>10764</v>
      </c>
      <c r="L934" t="s">
        <v>9496</v>
      </c>
      <c r="M934" t="s">
        <v>11081</v>
      </c>
      <c r="N934">
        <v>49.269239089999999</v>
      </c>
      <c r="O934">
        <v>-122.94988189999999</v>
      </c>
      <c r="P934" t="b">
        <v>0</v>
      </c>
      <c r="Q934" t="s">
        <v>9317</v>
      </c>
      <c r="R934" s="19" t="s">
        <v>11635</v>
      </c>
      <c r="S934" t="s">
        <v>28041</v>
      </c>
      <c r="T934" s="17">
        <v>5000000</v>
      </c>
    </row>
    <row r="935" spans="1:20" ht="15.6" x14ac:dyDescent="0.3">
      <c r="A935" t="s">
        <v>19396</v>
      </c>
      <c r="B935" t="s">
        <v>19396</v>
      </c>
      <c r="C935" t="s">
        <v>1273</v>
      </c>
      <c r="D935" s="20" t="s">
        <v>149</v>
      </c>
      <c r="E935" t="s">
        <v>812</v>
      </c>
      <c r="F935">
        <v>1</v>
      </c>
      <c r="G935">
        <v>1</v>
      </c>
      <c r="H935" t="s">
        <v>1282</v>
      </c>
      <c r="I935" t="s">
        <v>2149</v>
      </c>
      <c r="J935" t="s">
        <v>24091</v>
      </c>
      <c r="K935" t="s">
        <v>10777</v>
      </c>
      <c r="L935" t="s">
        <v>9496</v>
      </c>
      <c r="M935" t="s">
        <v>11082</v>
      </c>
      <c r="N935">
        <v>49.259646320000002</v>
      </c>
      <c r="O935">
        <v>-123.0969995</v>
      </c>
      <c r="P935" t="b">
        <v>0</v>
      </c>
      <c r="Q935" t="s">
        <v>9317</v>
      </c>
      <c r="R935" s="19" t="s">
        <v>12417</v>
      </c>
      <c r="S935" t="s">
        <v>28041</v>
      </c>
      <c r="T935" s="17">
        <v>5000000</v>
      </c>
    </row>
    <row r="936" spans="1:20" ht="15.6" x14ac:dyDescent="0.3">
      <c r="A936" t="s">
        <v>19396</v>
      </c>
      <c r="B936" t="s">
        <v>19396</v>
      </c>
      <c r="C936" t="s">
        <v>1272</v>
      </c>
      <c r="D936" s="20" t="s">
        <v>149</v>
      </c>
      <c r="E936" t="s">
        <v>812</v>
      </c>
      <c r="F936">
        <v>11</v>
      </c>
      <c r="G936">
        <v>11</v>
      </c>
      <c r="H936" t="s">
        <v>1282</v>
      </c>
      <c r="I936" t="s">
        <v>2150</v>
      </c>
      <c r="J936" t="s">
        <v>24092</v>
      </c>
      <c r="K936" t="s">
        <v>11027</v>
      </c>
      <c r="L936" t="s">
        <v>9496</v>
      </c>
      <c r="M936" t="s">
        <v>11083</v>
      </c>
      <c r="N936">
        <v>49.016934620000001</v>
      </c>
      <c r="O936">
        <v>-122.7864696</v>
      </c>
      <c r="P936" t="b">
        <v>0</v>
      </c>
      <c r="Q936" t="s">
        <v>9317</v>
      </c>
      <c r="R936" s="19" t="s">
        <v>13055</v>
      </c>
      <c r="S936" t="s">
        <v>28041</v>
      </c>
      <c r="T936" s="17">
        <v>5000000</v>
      </c>
    </row>
    <row r="937" spans="1:20" ht="15.6" x14ac:dyDescent="0.3">
      <c r="A937" t="s">
        <v>19396</v>
      </c>
      <c r="B937" t="s">
        <v>19396</v>
      </c>
      <c r="C937" t="s">
        <v>1272</v>
      </c>
      <c r="D937" s="20" t="s">
        <v>149</v>
      </c>
      <c r="E937" t="s">
        <v>812</v>
      </c>
      <c r="F937">
        <v>2</v>
      </c>
      <c r="G937">
        <v>2</v>
      </c>
      <c r="H937" t="s">
        <v>1282</v>
      </c>
      <c r="I937" t="s">
        <v>2151</v>
      </c>
      <c r="J937" t="s">
        <v>24093</v>
      </c>
      <c r="K937" t="s">
        <v>10777</v>
      </c>
      <c r="L937" t="s">
        <v>9496</v>
      </c>
      <c r="M937" t="s">
        <v>11084</v>
      </c>
      <c r="N937">
        <v>49.254326149999997</v>
      </c>
      <c r="O937">
        <v>-123.2330989</v>
      </c>
      <c r="P937" t="b">
        <v>0</v>
      </c>
      <c r="Q937" t="s">
        <v>9317</v>
      </c>
      <c r="R937" s="19" t="s">
        <v>11612</v>
      </c>
      <c r="S937" t="s">
        <v>28041</v>
      </c>
      <c r="T937" s="17">
        <v>5000000</v>
      </c>
    </row>
    <row r="938" spans="1:20" ht="15.6" x14ac:dyDescent="0.3">
      <c r="A938" t="s">
        <v>19396</v>
      </c>
      <c r="B938" t="s">
        <v>19396</v>
      </c>
      <c r="C938" t="s">
        <v>1272</v>
      </c>
      <c r="D938" s="20" t="s">
        <v>149</v>
      </c>
      <c r="E938" t="s">
        <v>812</v>
      </c>
      <c r="F938">
        <v>8</v>
      </c>
      <c r="G938">
        <v>8</v>
      </c>
      <c r="H938" t="s">
        <v>1282</v>
      </c>
      <c r="I938" t="s">
        <v>2152</v>
      </c>
      <c r="J938" t="s">
        <v>24094</v>
      </c>
      <c r="K938" t="s">
        <v>10777</v>
      </c>
      <c r="L938" t="s">
        <v>9496</v>
      </c>
      <c r="M938" t="s">
        <v>11085</v>
      </c>
      <c r="N938">
        <v>49.259993010000002</v>
      </c>
      <c r="O938">
        <v>-123.1008157</v>
      </c>
      <c r="P938" t="b">
        <v>0</v>
      </c>
      <c r="Q938" t="s">
        <v>9317</v>
      </c>
      <c r="R938" s="19" t="s">
        <v>14205</v>
      </c>
      <c r="S938" t="s">
        <v>28041</v>
      </c>
      <c r="T938" s="17">
        <v>5000000</v>
      </c>
    </row>
    <row r="939" spans="1:20" ht="15.6" x14ac:dyDescent="0.3">
      <c r="A939" t="s">
        <v>19396</v>
      </c>
      <c r="B939" t="s">
        <v>19396</v>
      </c>
      <c r="C939" t="s">
        <v>1272</v>
      </c>
      <c r="D939" s="20" t="s">
        <v>149</v>
      </c>
      <c r="E939" t="s">
        <v>812</v>
      </c>
      <c r="F939">
        <v>11</v>
      </c>
      <c r="G939">
        <v>11</v>
      </c>
      <c r="H939" t="s">
        <v>1282</v>
      </c>
      <c r="I939" t="s">
        <v>2153</v>
      </c>
      <c r="J939" t="s">
        <v>24095</v>
      </c>
      <c r="K939" t="s">
        <v>10801</v>
      </c>
      <c r="L939" t="s">
        <v>9496</v>
      </c>
      <c r="M939" t="s">
        <v>11086</v>
      </c>
      <c r="N939">
        <v>48.430656239999998</v>
      </c>
      <c r="O939">
        <v>-123.38990440000001</v>
      </c>
      <c r="P939" t="b">
        <v>0</v>
      </c>
      <c r="Q939" t="s">
        <v>9317</v>
      </c>
      <c r="R939" s="19" t="s">
        <v>11275</v>
      </c>
      <c r="S939" t="s">
        <v>28041</v>
      </c>
      <c r="T939" s="17">
        <v>5000000</v>
      </c>
    </row>
    <row r="940" spans="1:20" ht="15.6" x14ac:dyDescent="0.3">
      <c r="A940" t="s">
        <v>19396</v>
      </c>
      <c r="B940" t="s">
        <v>19396</v>
      </c>
      <c r="C940" t="s">
        <v>1272</v>
      </c>
      <c r="D940" s="20" t="s">
        <v>149</v>
      </c>
      <c r="E940" t="s">
        <v>812</v>
      </c>
      <c r="F940">
        <v>3</v>
      </c>
      <c r="G940">
        <v>3</v>
      </c>
      <c r="H940" t="s">
        <v>1282</v>
      </c>
      <c r="I940" t="s">
        <v>2154</v>
      </c>
      <c r="J940" t="s">
        <v>24096</v>
      </c>
      <c r="K940" t="s">
        <v>10777</v>
      </c>
      <c r="L940" t="s">
        <v>9496</v>
      </c>
      <c r="M940" t="s">
        <v>11087</v>
      </c>
      <c r="N940">
        <v>49.284162109999997</v>
      </c>
      <c r="O940">
        <v>-123.1326105</v>
      </c>
      <c r="P940" t="b">
        <v>0</v>
      </c>
      <c r="Q940" t="s">
        <v>9317</v>
      </c>
      <c r="R940" s="19" t="s">
        <v>9529</v>
      </c>
      <c r="S940" t="s">
        <v>28041</v>
      </c>
      <c r="T940" s="17">
        <v>5000000</v>
      </c>
    </row>
    <row r="941" spans="1:20" ht="15.6" x14ac:dyDescent="0.3">
      <c r="A941" t="s">
        <v>19396</v>
      </c>
      <c r="B941" t="s">
        <v>19396</v>
      </c>
      <c r="C941" t="s">
        <v>1272</v>
      </c>
      <c r="D941" s="20" t="s">
        <v>149</v>
      </c>
      <c r="E941" t="s">
        <v>812</v>
      </c>
      <c r="F941">
        <v>4</v>
      </c>
      <c r="G941">
        <v>4</v>
      </c>
      <c r="H941" t="s">
        <v>1282</v>
      </c>
      <c r="I941" t="s">
        <v>2155</v>
      </c>
      <c r="J941" t="s">
        <v>24097</v>
      </c>
      <c r="K941" t="s">
        <v>10967</v>
      </c>
      <c r="L941" t="s">
        <v>9496</v>
      </c>
      <c r="M941" t="s">
        <v>11088</v>
      </c>
      <c r="N941">
        <v>50.09420918</v>
      </c>
      <c r="O941">
        <v>-122.9908423</v>
      </c>
      <c r="P941" t="b">
        <v>0</v>
      </c>
      <c r="Q941" t="s">
        <v>9317</v>
      </c>
      <c r="R941" s="19" t="s">
        <v>10608</v>
      </c>
      <c r="S941" t="s">
        <v>28041</v>
      </c>
      <c r="T941" s="17">
        <v>5000000</v>
      </c>
    </row>
    <row r="942" spans="1:20" ht="15.6" x14ac:dyDescent="0.3">
      <c r="A942" t="s">
        <v>19396</v>
      </c>
      <c r="B942" t="s">
        <v>19396</v>
      </c>
      <c r="C942" t="s">
        <v>1272</v>
      </c>
      <c r="D942" s="20" t="s">
        <v>149</v>
      </c>
      <c r="E942" t="s">
        <v>812</v>
      </c>
      <c r="F942">
        <v>4</v>
      </c>
      <c r="G942">
        <v>4</v>
      </c>
      <c r="H942" t="s">
        <v>1282</v>
      </c>
      <c r="I942" t="s">
        <v>2156</v>
      </c>
      <c r="J942" t="s">
        <v>24098</v>
      </c>
      <c r="K942" t="s">
        <v>10801</v>
      </c>
      <c r="L942" t="s">
        <v>9496</v>
      </c>
      <c r="M942" t="s">
        <v>10943</v>
      </c>
      <c r="N942">
        <v>48.42099236</v>
      </c>
      <c r="O942">
        <v>-123.3624846</v>
      </c>
      <c r="P942" t="b">
        <v>0</v>
      </c>
      <c r="Q942" t="s">
        <v>9317</v>
      </c>
      <c r="R942" s="19" t="s">
        <v>11648</v>
      </c>
      <c r="S942" t="s">
        <v>28041</v>
      </c>
      <c r="T942" s="17">
        <v>5000000</v>
      </c>
    </row>
    <row r="943" spans="1:20" ht="15.6" x14ac:dyDescent="0.3">
      <c r="A943" t="s">
        <v>19396</v>
      </c>
      <c r="B943" t="s">
        <v>19396</v>
      </c>
      <c r="C943" t="s">
        <v>1273</v>
      </c>
      <c r="D943" s="20" t="s">
        <v>149</v>
      </c>
      <c r="E943" t="s">
        <v>812</v>
      </c>
      <c r="F943">
        <v>4</v>
      </c>
      <c r="G943">
        <v>4</v>
      </c>
      <c r="H943" t="s">
        <v>1282</v>
      </c>
      <c r="I943" t="s">
        <v>2157</v>
      </c>
      <c r="J943" t="s">
        <v>24099</v>
      </c>
      <c r="K943" t="s">
        <v>10790</v>
      </c>
      <c r="L943" t="s">
        <v>9496</v>
      </c>
      <c r="M943" t="s">
        <v>11089</v>
      </c>
      <c r="N943">
        <v>49.189662490000003</v>
      </c>
      <c r="O943">
        <v>-123.07220839999999</v>
      </c>
      <c r="P943" t="b">
        <v>0</v>
      </c>
      <c r="Q943" t="s">
        <v>9317</v>
      </c>
      <c r="R943" s="19" t="s">
        <v>18175</v>
      </c>
      <c r="S943" t="s">
        <v>28041</v>
      </c>
      <c r="T943" s="17">
        <v>5000000</v>
      </c>
    </row>
    <row r="944" spans="1:20" ht="15.6" x14ac:dyDescent="0.3">
      <c r="A944" t="s">
        <v>19396</v>
      </c>
      <c r="B944" t="s">
        <v>19396</v>
      </c>
      <c r="C944" t="s">
        <v>1272</v>
      </c>
      <c r="D944" s="20" t="s">
        <v>149</v>
      </c>
      <c r="E944" t="s">
        <v>812</v>
      </c>
      <c r="F944">
        <v>4</v>
      </c>
      <c r="G944">
        <v>4</v>
      </c>
      <c r="H944" t="s">
        <v>1282</v>
      </c>
      <c r="I944" t="s">
        <v>2158</v>
      </c>
      <c r="J944" t="s">
        <v>24100</v>
      </c>
      <c r="K944" t="s">
        <v>11090</v>
      </c>
      <c r="L944" t="s">
        <v>9496</v>
      </c>
      <c r="M944" t="s">
        <v>11091</v>
      </c>
      <c r="N944">
        <v>48.470568919999998</v>
      </c>
      <c r="O944">
        <v>-123.37609500000001</v>
      </c>
      <c r="P944" t="b">
        <v>0</v>
      </c>
      <c r="Q944" t="s">
        <v>9317</v>
      </c>
      <c r="R944" s="19" t="s">
        <v>13789</v>
      </c>
      <c r="S944" t="s">
        <v>28041</v>
      </c>
      <c r="T944" s="17">
        <v>5000000</v>
      </c>
    </row>
    <row r="945" spans="1:20" ht="15.6" x14ac:dyDescent="0.3">
      <c r="A945" t="s">
        <v>19396</v>
      </c>
      <c r="B945" t="s">
        <v>19396</v>
      </c>
      <c r="C945" t="s">
        <v>1272</v>
      </c>
      <c r="D945" s="20" t="s">
        <v>149</v>
      </c>
      <c r="E945" t="s">
        <v>812</v>
      </c>
      <c r="F945">
        <v>11</v>
      </c>
      <c r="G945">
        <v>11</v>
      </c>
      <c r="H945" t="s">
        <v>1282</v>
      </c>
      <c r="I945" t="s">
        <v>2159</v>
      </c>
      <c r="J945" t="s">
        <v>24101</v>
      </c>
      <c r="K945" t="s">
        <v>10777</v>
      </c>
      <c r="L945" t="s">
        <v>9496</v>
      </c>
      <c r="M945" t="s">
        <v>11092</v>
      </c>
      <c r="N945">
        <v>49.258237919999999</v>
      </c>
      <c r="O945">
        <v>-123.153542</v>
      </c>
      <c r="P945" t="b">
        <v>0</v>
      </c>
      <c r="Q945" t="s">
        <v>9317</v>
      </c>
      <c r="R945" s="19" t="s">
        <v>12370</v>
      </c>
      <c r="S945" t="s">
        <v>28041</v>
      </c>
      <c r="T945" s="17">
        <v>5000000</v>
      </c>
    </row>
    <row r="946" spans="1:20" ht="15.6" x14ac:dyDescent="0.3">
      <c r="A946" t="s">
        <v>19396</v>
      </c>
      <c r="B946" t="s">
        <v>19396</v>
      </c>
      <c r="C946" t="s">
        <v>1272</v>
      </c>
      <c r="D946" s="20" t="s">
        <v>149</v>
      </c>
      <c r="E946" t="s">
        <v>812</v>
      </c>
      <c r="F946">
        <v>10</v>
      </c>
      <c r="G946">
        <v>10</v>
      </c>
      <c r="H946" t="s">
        <v>1282</v>
      </c>
      <c r="I946" t="s">
        <v>2160</v>
      </c>
      <c r="J946" t="s">
        <v>24102</v>
      </c>
      <c r="K946" t="s">
        <v>10777</v>
      </c>
      <c r="L946" t="s">
        <v>9496</v>
      </c>
      <c r="M946" t="s">
        <v>11093</v>
      </c>
      <c r="N946">
        <v>49.265890900000002</v>
      </c>
      <c r="O946">
        <v>-123.0994118</v>
      </c>
      <c r="P946" t="b">
        <v>0</v>
      </c>
      <c r="Q946" t="s">
        <v>9317</v>
      </c>
      <c r="R946" s="19" t="s">
        <v>11716</v>
      </c>
      <c r="S946" t="s">
        <v>28041</v>
      </c>
      <c r="T946" s="17">
        <v>5000000</v>
      </c>
    </row>
    <row r="947" spans="1:20" ht="15.6" x14ac:dyDescent="0.3">
      <c r="A947" t="s">
        <v>19396</v>
      </c>
      <c r="B947" t="s">
        <v>19396</v>
      </c>
      <c r="C947" t="s">
        <v>1272</v>
      </c>
      <c r="D947" s="20" t="s">
        <v>149</v>
      </c>
      <c r="E947" t="s">
        <v>812</v>
      </c>
      <c r="F947">
        <v>12</v>
      </c>
      <c r="G947">
        <v>12</v>
      </c>
      <c r="H947" t="s">
        <v>1282</v>
      </c>
      <c r="I947" t="s">
        <v>2161</v>
      </c>
      <c r="J947" t="s">
        <v>24103</v>
      </c>
      <c r="K947" t="s">
        <v>10777</v>
      </c>
      <c r="L947" t="s">
        <v>9496</v>
      </c>
      <c r="M947" t="s">
        <v>10778</v>
      </c>
      <c r="N947">
        <v>49.265224799999999</v>
      </c>
      <c r="O947">
        <v>-123.1317895</v>
      </c>
      <c r="P947" t="b">
        <v>0</v>
      </c>
      <c r="Q947" t="s">
        <v>9317</v>
      </c>
      <c r="R947" s="19" t="s">
        <v>26558</v>
      </c>
      <c r="S947" t="s">
        <v>28041</v>
      </c>
      <c r="T947" s="17">
        <v>5000000</v>
      </c>
    </row>
    <row r="948" spans="1:20" ht="15.6" x14ac:dyDescent="0.3">
      <c r="A948" t="s">
        <v>19396</v>
      </c>
      <c r="B948" t="s">
        <v>19396</v>
      </c>
      <c r="C948" t="s">
        <v>1272</v>
      </c>
      <c r="D948" s="20" t="s">
        <v>149</v>
      </c>
      <c r="E948" t="s">
        <v>812</v>
      </c>
      <c r="F948">
        <v>5</v>
      </c>
      <c r="G948">
        <v>5</v>
      </c>
      <c r="H948" t="s">
        <v>1282</v>
      </c>
      <c r="I948" t="s">
        <v>2162</v>
      </c>
      <c r="J948" t="s">
        <v>24104</v>
      </c>
      <c r="K948" t="s">
        <v>10801</v>
      </c>
      <c r="L948" t="s">
        <v>9496</v>
      </c>
      <c r="M948" t="s">
        <v>10924</v>
      </c>
      <c r="N948">
        <v>48.429021380000002</v>
      </c>
      <c r="O948">
        <v>-123.38279319999999</v>
      </c>
      <c r="P948" t="b">
        <v>0</v>
      </c>
      <c r="Q948" t="s">
        <v>9317</v>
      </c>
      <c r="R948" s="19" t="s">
        <v>18033</v>
      </c>
      <c r="S948" t="s">
        <v>28041</v>
      </c>
      <c r="T948" s="17">
        <v>5000000</v>
      </c>
    </row>
    <row r="949" spans="1:20" ht="15.6" x14ac:dyDescent="0.3">
      <c r="A949" t="s">
        <v>19396</v>
      </c>
      <c r="B949" t="s">
        <v>19396</v>
      </c>
      <c r="C949" t="s">
        <v>1272</v>
      </c>
      <c r="D949" s="20" t="s">
        <v>149</v>
      </c>
      <c r="E949" t="s">
        <v>812</v>
      </c>
      <c r="F949">
        <v>5</v>
      </c>
      <c r="G949">
        <v>5</v>
      </c>
      <c r="H949" t="s">
        <v>1282</v>
      </c>
      <c r="I949" t="s">
        <v>2163</v>
      </c>
      <c r="J949" t="s">
        <v>24105</v>
      </c>
      <c r="K949" t="s">
        <v>10777</v>
      </c>
      <c r="L949" t="s">
        <v>9496</v>
      </c>
      <c r="M949" t="s">
        <v>11094</v>
      </c>
      <c r="N949">
        <v>49.264407599999998</v>
      </c>
      <c r="O949">
        <v>-123.08305369999999</v>
      </c>
      <c r="P949" t="b">
        <v>0</v>
      </c>
      <c r="Q949" t="s">
        <v>9317</v>
      </c>
      <c r="R949" s="19" t="s">
        <v>26559</v>
      </c>
      <c r="S949" t="s">
        <v>28041</v>
      </c>
      <c r="T949" s="17">
        <v>5000000</v>
      </c>
    </row>
    <row r="950" spans="1:20" ht="15.6" x14ac:dyDescent="0.3">
      <c r="A950" t="s">
        <v>19396</v>
      </c>
      <c r="B950" t="s">
        <v>19396</v>
      </c>
      <c r="C950" t="s">
        <v>1272</v>
      </c>
      <c r="D950" s="20" t="s">
        <v>149</v>
      </c>
      <c r="E950" t="s">
        <v>812</v>
      </c>
      <c r="F950">
        <v>2</v>
      </c>
      <c r="G950">
        <v>2</v>
      </c>
      <c r="H950" t="s">
        <v>1282</v>
      </c>
      <c r="I950" t="s">
        <v>2164</v>
      </c>
      <c r="J950" t="s">
        <v>24106</v>
      </c>
      <c r="K950" t="s">
        <v>10777</v>
      </c>
      <c r="L950" t="s">
        <v>9496</v>
      </c>
      <c r="M950" t="s">
        <v>11095</v>
      </c>
      <c r="N950">
        <v>49.290998459999997</v>
      </c>
      <c r="O950">
        <v>-123.1443</v>
      </c>
      <c r="P950" t="b">
        <v>0</v>
      </c>
      <c r="Q950" t="s">
        <v>9317</v>
      </c>
      <c r="R950" s="19" t="s">
        <v>9401</v>
      </c>
      <c r="S950" t="s">
        <v>28041</v>
      </c>
      <c r="T950" s="17">
        <v>5000000</v>
      </c>
    </row>
    <row r="951" spans="1:20" ht="15.6" x14ac:dyDescent="0.3">
      <c r="A951" t="s">
        <v>19396</v>
      </c>
      <c r="B951" t="s">
        <v>19396</v>
      </c>
      <c r="C951" t="s">
        <v>1272</v>
      </c>
      <c r="D951" s="20" t="s">
        <v>149</v>
      </c>
      <c r="E951" t="s">
        <v>812</v>
      </c>
      <c r="F951">
        <v>1</v>
      </c>
      <c r="G951">
        <v>1</v>
      </c>
      <c r="H951" t="s">
        <v>1282</v>
      </c>
      <c r="I951" t="s">
        <v>2165</v>
      </c>
      <c r="J951" t="s">
        <v>24107</v>
      </c>
      <c r="K951" t="s">
        <v>10801</v>
      </c>
      <c r="L951" t="s">
        <v>9496</v>
      </c>
      <c r="M951" t="s">
        <v>11096</v>
      </c>
      <c r="N951">
        <v>48.415666100000003</v>
      </c>
      <c r="O951">
        <v>-123.35401109999999</v>
      </c>
      <c r="P951" t="b">
        <v>0</v>
      </c>
      <c r="Q951" t="s">
        <v>9317</v>
      </c>
      <c r="R951" s="19" t="s">
        <v>11781</v>
      </c>
      <c r="S951" t="s">
        <v>28041</v>
      </c>
      <c r="T951" s="17">
        <v>5000000</v>
      </c>
    </row>
    <row r="952" spans="1:20" ht="15.6" x14ac:dyDescent="0.3">
      <c r="A952" t="s">
        <v>19396</v>
      </c>
      <c r="B952" t="s">
        <v>19396</v>
      </c>
      <c r="C952" t="s">
        <v>1273</v>
      </c>
      <c r="D952" s="20" t="s">
        <v>149</v>
      </c>
      <c r="E952" t="s">
        <v>812</v>
      </c>
      <c r="F952">
        <v>5</v>
      </c>
      <c r="G952">
        <v>5</v>
      </c>
      <c r="H952" t="s">
        <v>1282</v>
      </c>
      <c r="I952" t="s">
        <v>2166</v>
      </c>
      <c r="J952" t="s">
        <v>24108</v>
      </c>
      <c r="K952" t="s">
        <v>10764</v>
      </c>
      <c r="L952" t="s">
        <v>9496</v>
      </c>
      <c r="M952" t="s">
        <v>11097</v>
      </c>
      <c r="N952">
        <v>49.266230190000002</v>
      </c>
      <c r="O952">
        <v>-123.009237</v>
      </c>
      <c r="P952" t="b">
        <v>0</v>
      </c>
      <c r="Q952" t="s">
        <v>9317</v>
      </c>
      <c r="R952" s="19" t="s">
        <v>11752</v>
      </c>
      <c r="S952" t="s">
        <v>28041</v>
      </c>
      <c r="T952" s="17">
        <v>5000000</v>
      </c>
    </row>
    <row r="953" spans="1:20" ht="15.6" x14ac:dyDescent="0.3">
      <c r="A953" t="s">
        <v>19396</v>
      </c>
      <c r="B953" t="s">
        <v>19396</v>
      </c>
      <c r="C953" t="s">
        <v>1272</v>
      </c>
      <c r="D953" s="20" t="s">
        <v>149</v>
      </c>
      <c r="E953" t="s">
        <v>812</v>
      </c>
      <c r="F953">
        <v>9</v>
      </c>
      <c r="G953">
        <v>9</v>
      </c>
      <c r="H953" t="s">
        <v>1282</v>
      </c>
      <c r="I953" t="s">
        <v>2167</v>
      </c>
      <c r="J953" t="s">
        <v>24109</v>
      </c>
      <c r="K953" t="s">
        <v>10777</v>
      </c>
      <c r="L953" t="s">
        <v>9496</v>
      </c>
      <c r="M953" t="s">
        <v>11098</v>
      </c>
      <c r="N953">
        <v>49.275116869999998</v>
      </c>
      <c r="O953">
        <v>-123.117315</v>
      </c>
      <c r="P953" t="b">
        <v>0</v>
      </c>
      <c r="Q953" t="s">
        <v>9317</v>
      </c>
      <c r="R953" s="19" t="s">
        <v>12189</v>
      </c>
      <c r="S953" t="s">
        <v>28041</v>
      </c>
      <c r="T953" s="17">
        <v>5000000</v>
      </c>
    </row>
    <row r="954" spans="1:20" ht="15.6" x14ac:dyDescent="0.3">
      <c r="A954" t="s">
        <v>19396</v>
      </c>
      <c r="B954" t="s">
        <v>19396</v>
      </c>
      <c r="C954" t="s">
        <v>1272</v>
      </c>
      <c r="D954" s="20" t="s">
        <v>149</v>
      </c>
      <c r="E954" t="s">
        <v>812</v>
      </c>
      <c r="F954">
        <v>7</v>
      </c>
      <c r="G954">
        <v>7</v>
      </c>
      <c r="H954" t="s">
        <v>1282</v>
      </c>
      <c r="I954" t="s">
        <v>2168</v>
      </c>
      <c r="J954" t="s">
        <v>24110</v>
      </c>
      <c r="K954" t="s">
        <v>10869</v>
      </c>
      <c r="L954" t="s">
        <v>9496</v>
      </c>
      <c r="M954" t="s">
        <v>11099</v>
      </c>
      <c r="N954">
        <v>49.089884050000002</v>
      </c>
      <c r="O954">
        <v>-122.6135826</v>
      </c>
      <c r="P954" t="b">
        <v>0</v>
      </c>
      <c r="Q954" t="s">
        <v>9317</v>
      </c>
      <c r="R954" s="19" t="s">
        <v>11706</v>
      </c>
      <c r="S954" t="s">
        <v>28041</v>
      </c>
      <c r="T954" s="17">
        <v>5000000</v>
      </c>
    </row>
    <row r="955" spans="1:20" ht="15.6" x14ac:dyDescent="0.3">
      <c r="A955" t="s">
        <v>19396</v>
      </c>
      <c r="B955" t="s">
        <v>19396</v>
      </c>
      <c r="C955" t="s">
        <v>1272</v>
      </c>
      <c r="D955" s="20" t="s">
        <v>149</v>
      </c>
      <c r="E955" t="s">
        <v>812</v>
      </c>
      <c r="F955">
        <v>7</v>
      </c>
      <c r="G955">
        <v>7</v>
      </c>
      <c r="H955" t="s">
        <v>1282</v>
      </c>
      <c r="I955" t="s">
        <v>2169</v>
      </c>
      <c r="J955" t="s">
        <v>24111</v>
      </c>
      <c r="K955" t="s">
        <v>11100</v>
      </c>
      <c r="L955" t="s">
        <v>9496</v>
      </c>
      <c r="M955" t="s">
        <v>11101</v>
      </c>
      <c r="N955">
        <v>49.1722137</v>
      </c>
      <c r="O955">
        <v>-122.5796405</v>
      </c>
      <c r="P955" t="b">
        <v>0</v>
      </c>
      <c r="Q955" t="s">
        <v>9317</v>
      </c>
      <c r="R955" s="19" t="s">
        <v>11716</v>
      </c>
      <c r="S955" t="s">
        <v>28041</v>
      </c>
      <c r="T955" s="17">
        <v>5000000</v>
      </c>
    </row>
    <row r="956" spans="1:20" ht="15.6" x14ac:dyDescent="0.3">
      <c r="A956" t="s">
        <v>19396</v>
      </c>
      <c r="B956" t="s">
        <v>19396</v>
      </c>
      <c r="C956" t="s">
        <v>1272</v>
      </c>
      <c r="D956" s="20" t="s">
        <v>149</v>
      </c>
      <c r="E956" t="s">
        <v>812</v>
      </c>
      <c r="F956">
        <v>5</v>
      </c>
      <c r="G956">
        <v>5</v>
      </c>
      <c r="H956" t="s">
        <v>1282</v>
      </c>
      <c r="I956" t="s">
        <v>2170</v>
      </c>
      <c r="J956" t="s">
        <v>24112</v>
      </c>
      <c r="K956" t="s">
        <v>10777</v>
      </c>
      <c r="L956" t="s">
        <v>9496</v>
      </c>
      <c r="M956" t="s">
        <v>11102</v>
      </c>
      <c r="N956">
        <v>49.279208750000002</v>
      </c>
      <c r="O956">
        <v>-123.1080118</v>
      </c>
      <c r="P956" t="b">
        <v>0</v>
      </c>
      <c r="Q956" t="s">
        <v>9317</v>
      </c>
      <c r="R956" s="19" t="s">
        <v>12607</v>
      </c>
      <c r="S956" t="s">
        <v>28041</v>
      </c>
      <c r="T956" s="17">
        <v>5000000</v>
      </c>
    </row>
    <row r="957" spans="1:20" ht="15.6" x14ac:dyDescent="0.3">
      <c r="A957" t="s">
        <v>19396</v>
      </c>
      <c r="B957" t="s">
        <v>19396</v>
      </c>
      <c r="C957" t="s">
        <v>1273</v>
      </c>
      <c r="D957" s="20" t="s">
        <v>149</v>
      </c>
      <c r="E957" t="s">
        <v>812</v>
      </c>
      <c r="F957">
        <v>1</v>
      </c>
      <c r="G957">
        <v>1</v>
      </c>
      <c r="H957" t="s">
        <v>1282</v>
      </c>
      <c r="I957" t="s">
        <v>2171</v>
      </c>
      <c r="J957" t="s">
        <v>24113</v>
      </c>
      <c r="K957" t="s">
        <v>10869</v>
      </c>
      <c r="L957" t="s">
        <v>9496</v>
      </c>
      <c r="M957" t="s">
        <v>11103</v>
      </c>
      <c r="N957">
        <v>49.185258990000001</v>
      </c>
      <c r="O957">
        <v>-122.665734</v>
      </c>
      <c r="P957" t="b">
        <v>0</v>
      </c>
      <c r="Q957" t="s">
        <v>9317</v>
      </c>
      <c r="R957" s="19" t="s">
        <v>12178</v>
      </c>
      <c r="S957" t="s">
        <v>28041</v>
      </c>
      <c r="T957" s="17">
        <v>5000000</v>
      </c>
    </row>
    <row r="958" spans="1:20" ht="15.6" x14ac:dyDescent="0.3">
      <c r="A958" t="s">
        <v>19396</v>
      </c>
      <c r="B958" t="s">
        <v>19396</v>
      </c>
      <c r="C958" t="s">
        <v>1272</v>
      </c>
      <c r="D958" s="20" t="s">
        <v>149</v>
      </c>
      <c r="E958" t="s">
        <v>812</v>
      </c>
      <c r="F958">
        <v>15</v>
      </c>
      <c r="G958">
        <v>15</v>
      </c>
      <c r="H958" t="s">
        <v>1282</v>
      </c>
      <c r="I958" t="s">
        <v>2172</v>
      </c>
      <c r="J958" t="s">
        <v>24114</v>
      </c>
      <c r="K958" t="s">
        <v>10801</v>
      </c>
      <c r="L958" t="s">
        <v>9496</v>
      </c>
      <c r="M958" t="s">
        <v>11104</v>
      </c>
      <c r="N958">
        <v>48.521855250000002</v>
      </c>
      <c r="O958">
        <v>-123.3676214</v>
      </c>
      <c r="P958" t="b">
        <v>0</v>
      </c>
      <c r="Q958" t="s">
        <v>9317</v>
      </c>
      <c r="R958" s="19" t="s">
        <v>12655</v>
      </c>
      <c r="S958" t="s">
        <v>28041</v>
      </c>
      <c r="T958" s="17">
        <v>5000000</v>
      </c>
    </row>
    <row r="959" spans="1:20" ht="15.6" x14ac:dyDescent="0.3">
      <c r="A959" t="s">
        <v>19396</v>
      </c>
      <c r="B959" t="s">
        <v>19396</v>
      </c>
      <c r="C959" t="s">
        <v>1272</v>
      </c>
      <c r="D959" s="20" t="s">
        <v>149</v>
      </c>
      <c r="E959" t="s">
        <v>812</v>
      </c>
      <c r="F959">
        <v>2</v>
      </c>
      <c r="G959">
        <v>2</v>
      </c>
      <c r="H959" t="s">
        <v>1282</v>
      </c>
      <c r="I959" t="s">
        <v>2173</v>
      </c>
      <c r="J959" t="s">
        <v>24115</v>
      </c>
      <c r="K959" t="s">
        <v>10777</v>
      </c>
      <c r="L959" t="s">
        <v>9496</v>
      </c>
      <c r="M959" t="s">
        <v>11105</v>
      </c>
      <c r="N959">
        <v>49.279148640000003</v>
      </c>
      <c r="O959">
        <v>-123.1073875</v>
      </c>
      <c r="P959" t="b">
        <v>0</v>
      </c>
      <c r="Q959" t="s">
        <v>9317</v>
      </c>
      <c r="R959" s="19" t="s">
        <v>11630</v>
      </c>
      <c r="S959" t="s">
        <v>28041</v>
      </c>
      <c r="T959" s="17">
        <v>5000000</v>
      </c>
    </row>
    <row r="960" spans="1:20" ht="15.6" x14ac:dyDescent="0.3">
      <c r="A960" t="s">
        <v>19396</v>
      </c>
      <c r="B960" t="s">
        <v>19396</v>
      </c>
      <c r="C960" t="s">
        <v>1272</v>
      </c>
      <c r="D960" s="20" t="s">
        <v>149</v>
      </c>
      <c r="E960" t="s">
        <v>812</v>
      </c>
      <c r="F960">
        <v>7</v>
      </c>
      <c r="G960">
        <v>7</v>
      </c>
      <c r="H960" t="s">
        <v>1282</v>
      </c>
      <c r="I960" t="s">
        <v>2174</v>
      </c>
      <c r="J960" t="s">
        <v>24116</v>
      </c>
      <c r="K960" t="s">
        <v>10777</v>
      </c>
      <c r="L960" t="s">
        <v>9496</v>
      </c>
      <c r="M960" t="s">
        <v>11106</v>
      </c>
      <c r="N960">
        <v>49.268517889999998</v>
      </c>
      <c r="O960">
        <v>-123.1512724</v>
      </c>
      <c r="P960" t="b">
        <v>0</v>
      </c>
      <c r="Q960" t="s">
        <v>9317</v>
      </c>
      <c r="R960" s="19" t="s">
        <v>9401</v>
      </c>
      <c r="S960" t="s">
        <v>28041</v>
      </c>
      <c r="T960" s="17">
        <v>5000000</v>
      </c>
    </row>
    <row r="961" spans="1:20" ht="15.6" x14ac:dyDescent="0.3">
      <c r="A961" t="s">
        <v>19396</v>
      </c>
      <c r="B961" t="s">
        <v>19396</v>
      </c>
      <c r="C961" t="s">
        <v>1272</v>
      </c>
      <c r="D961" s="20" t="s">
        <v>149</v>
      </c>
      <c r="E961" t="s">
        <v>812</v>
      </c>
      <c r="F961">
        <v>2</v>
      </c>
      <c r="G961">
        <v>2</v>
      </c>
      <c r="H961" t="s">
        <v>1282</v>
      </c>
      <c r="I961" t="s">
        <v>2175</v>
      </c>
      <c r="J961" t="s">
        <v>24117</v>
      </c>
      <c r="K961" t="s">
        <v>11027</v>
      </c>
      <c r="L961" t="s">
        <v>9496</v>
      </c>
      <c r="M961" t="s">
        <v>11107</v>
      </c>
      <c r="N961">
        <v>49.029946899999999</v>
      </c>
      <c r="O961">
        <v>-122.8082778</v>
      </c>
      <c r="P961" t="b">
        <v>0</v>
      </c>
      <c r="Q961" t="s">
        <v>9317</v>
      </c>
      <c r="R961" s="19" t="s">
        <v>13322</v>
      </c>
      <c r="S961" t="s">
        <v>28041</v>
      </c>
      <c r="T961" s="17">
        <v>5000000</v>
      </c>
    </row>
    <row r="962" spans="1:20" ht="15.6" x14ac:dyDescent="0.3">
      <c r="A962" t="s">
        <v>19396</v>
      </c>
      <c r="B962" t="s">
        <v>19396</v>
      </c>
      <c r="C962" t="s">
        <v>1272</v>
      </c>
      <c r="D962" s="20" t="s">
        <v>149</v>
      </c>
      <c r="E962" t="s">
        <v>812</v>
      </c>
      <c r="F962">
        <v>4</v>
      </c>
      <c r="G962">
        <v>4</v>
      </c>
      <c r="H962" t="s">
        <v>1282</v>
      </c>
      <c r="I962" t="s">
        <v>2176</v>
      </c>
      <c r="J962" t="s">
        <v>24118</v>
      </c>
      <c r="K962" t="s">
        <v>10801</v>
      </c>
      <c r="L962" t="s">
        <v>9496</v>
      </c>
      <c r="M962" t="s">
        <v>10958</v>
      </c>
      <c r="N962">
        <v>48.530215390000002</v>
      </c>
      <c r="O962">
        <v>-123.3811516</v>
      </c>
      <c r="P962" t="b">
        <v>0</v>
      </c>
      <c r="Q962" t="s">
        <v>9317</v>
      </c>
      <c r="R962" s="19" t="s">
        <v>11275</v>
      </c>
      <c r="S962" t="s">
        <v>28041</v>
      </c>
      <c r="T962" s="17">
        <v>5000000</v>
      </c>
    </row>
    <row r="963" spans="1:20" ht="15.6" x14ac:dyDescent="0.3">
      <c r="A963" t="s">
        <v>19396</v>
      </c>
      <c r="B963" t="s">
        <v>19396</v>
      </c>
      <c r="C963" t="s">
        <v>1273</v>
      </c>
      <c r="D963" s="20" t="s">
        <v>149</v>
      </c>
      <c r="E963" t="s">
        <v>812</v>
      </c>
      <c r="F963">
        <v>1</v>
      </c>
      <c r="G963">
        <v>1</v>
      </c>
      <c r="H963" t="s">
        <v>1282</v>
      </c>
      <c r="I963" t="s">
        <v>2177</v>
      </c>
      <c r="J963" t="s">
        <v>24119</v>
      </c>
      <c r="K963" t="s">
        <v>10810</v>
      </c>
      <c r="L963" t="s">
        <v>9496</v>
      </c>
      <c r="M963" t="s">
        <v>11108</v>
      </c>
      <c r="N963">
        <v>49.1671926</v>
      </c>
      <c r="O963">
        <v>-122.8451287</v>
      </c>
      <c r="P963" t="b">
        <v>0</v>
      </c>
      <c r="Q963" t="s">
        <v>9317</v>
      </c>
      <c r="R963" s="19" t="s">
        <v>13524</v>
      </c>
      <c r="S963" t="s">
        <v>28041</v>
      </c>
      <c r="T963" s="17">
        <v>5000000</v>
      </c>
    </row>
    <row r="964" spans="1:20" ht="15.6" x14ac:dyDescent="0.3">
      <c r="A964" t="s">
        <v>19396</v>
      </c>
      <c r="B964" t="s">
        <v>19396</v>
      </c>
      <c r="C964" t="s">
        <v>1273</v>
      </c>
      <c r="D964" s="20" t="s">
        <v>149</v>
      </c>
      <c r="E964" t="s">
        <v>812</v>
      </c>
      <c r="F964">
        <v>1</v>
      </c>
      <c r="G964">
        <v>1</v>
      </c>
      <c r="H964" t="s">
        <v>1282</v>
      </c>
      <c r="I964" t="s">
        <v>2178</v>
      </c>
      <c r="J964" t="s">
        <v>24120</v>
      </c>
      <c r="K964" t="s">
        <v>10764</v>
      </c>
      <c r="L964" t="s">
        <v>9496</v>
      </c>
      <c r="M964" t="s">
        <v>11109</v>
      </c>
      <c r="N964">
        <v>49.202428759999997</v>
      </c>
      <c r="O964">
        <v>-123.01687939999999</v>
      </c>
      <c r="P964" t="b">
        <v>0</v>
      </c>
      <c r="Q964" t="s">
        <v>9317</v>
      </c>
      <c r="R964" s="19" t="s">
        <v>11621</v>
      </c>
      <c r="S964" t="s">
        <v>28041</v>
      </c>
      <c r="T964" s="17">
        <v>5000000</v>
      </c>
    </row>
    <row r="965" spans="1:20" ht="15.6" x14ac:dyDescent="0.3">
      <c r="A965" t="s">
        <v>19396</v>
      </c>
      <c r="B965" t="s">
        <v>19396</v>
      </c>
      <c r="C965" t="s">
        <v>1272</v>
      </c>
      <c r="D965" s="20" t="s">
        <v>149</v>
      </c>
      <c r="E965" t="s">
        <v>812</v>
      </c>
      <c r="F965">
        <v>4</v>
      </c>
      <c r="G965">
        <v>4</v>
      </c>
      <c r="H965" t="s">
        <v>1282</v>
      </c>
      <c r="I965" t="s">
        <v>2179</v>
      </c>
      <c r="J965" t="s">
        <v>24121</v>
      </c>
      <c r="K965" t="s">
        <v>10764</v>
      </c>
      <c r="L965" t="s">
        <v>9496</v>
      </c>
      <c r="M965" t="s">
        <v>11110</v>
      </c>
      <c r="N965">
        <v>49.211049070000001</v>
      </c>
      <c r="O965">
        <v>-122.963041</v>
      </c>
      <c r="P965" t="b">
        <v>0</v>
      </c>
      <c r="Q965" t="s">
        <v>9317</v>
      </c>
      <c r="R965" s="19" t="s">
        <v>12153</v>
      </c>
      <c r="S965" t="s">
        <v>28041</v>
      </c>
      <c r="T965" s="17">
        <v>5000000</v>
      </c>
    </row>
    <row r="966" spans="1:20" ht="15.6" x14ac:dyDescent="0.3">
      <c r="A966" t="s">
        <v>19396</v>
      </c>
      <c r="B966" t="s">
        <v>19396</v>
      </c>
      <c r="C966" t="s">
        <v>1272</v>
      </c>
      <c r="D966" s="20" t="s">
        <v>149</v>
      </c>
      <c r="E966" t="s">
        <v>812</v>
      </c>
      <c r="F966">
        <v>16</v>
      </c>
      <c r="G966">
        <v>16</v>
      </c>
      <c r="H966" t="s">
        <v>1282</v>
      </c>
      <c r="I966" t="s">
        <v>2180</v>
      </c>
      <c r="J966" t="s">
        <v>24122</v>
      </c>
      <c r="K966" t="s">
        <v>10764</v>
      </c>
      <c r="L966" t="s">
        <v>9496</v>
      </c>
      <c r="M966" t="s">
        <v>11111</v>
      </c>
      <c r="N966">
        <v>49.255167129999997</v>
      </c>
      <c r="O966">
        <v>-122.9042772</v>
      </c>
      <c r="P966" t="b">
        <v>0</v>
      </c>
      <c r="Q966" t="s">
        <v>9317</v>
      </c>
      <c r="R966" s="19" t="s">
        <v>11716</v>
      </c>
      <c r="S966" t="s">
        <v>28041</v>
      </c>
      <c r="T966" s="17">
        <v>5000000</v>
      </c>
    </row>
    <row r="967" spans="1:20" ht="15.6" x14ac:dyDescent="0.3">
      <c r="A967" t="s">
        <v>19396</v>
      </c>
      <c r="B967" t="s">
        <v>19396</v>
      </c>
      <c r="C967" t="s">
        <v>1273</v>
      </c>
      <c r="D967" s="20" t="s">
        <v>149</v>
      </c>
      <c r="E967" t="s">
        <v>812</v>
      </c>
      <c r="F967">
        <v>2</v>
      </c>
      <c r="G967">
        <v>2</v>
      </c>
      <c r="H967" t="s">
        <v>1282</v>
      </c>
      <c r="I967" t="s">
        <v>2181</v>
      </c>
      <c r="J967" t="s">
        <v>24123</v>
      </c>
      <c r="K967" t="s">
        <v>10810</v>
      </c>
      <c r="L967" t="s">
        <v>9496</v>
      </c>
      <c r="M967" t="s">
        <v>11112</v>
      </c>
      <c r="N967">
        <v>49.177608929999998</v>
      </c>
      <c r="O967">
        <v>-122.7067735</v>
      </c>
      <c r="P967" t="b">
        <v>0</v>
      </c>
      <c r="Q967" t="s">
        <v>9317</v>
      </c>
      <c r="R967" s="19" t="s">
        <v>11752</v>
      </c>
      <c r="S967" t="s">
        <v>28041</v>
      </c>
      <c r="T967" s="17">
        <v>5000000</v>
      </c>
    </row>
    <row r="968" spans="1:20" ht="15.6" x14ac:dyDescent="0.3">
      <c r="A968" t="s">
        <v>19396</v>
      </c>
      <c r="B968" t="s">
        <v>19396</v>
      </c>
      <c r="C968" t="s">
        <v>1272</v>
      </c>
      <c r="D968" s="20" t="s">
        <v>149</v>
      </c>
      <c r="E968" t="s">
        <v>812</v>
      </c>
      <c r="F968">
        <v>10</v>
      </c>
      <c r="G968">
        <v>10</v>
      </c>
      <c r="H968" t="s">
        <v>1282</v>
      </c>
      <c r="I968" t="s">
        <v>2182</v>
      </c>
      <c r="J968" t="s">
        <v>24124</v>
      </c>
      <c r="K968" t="s">
        <v>11113</v>
      </c>
      <c r="L968" t="s">
        <v>9496</v>
      </c>
      <c r="M968" t="s">
        <v>11114</v>
      </c>
      <c r="N968">
        <v>48.8605023</v>
      </c>
      <c r="O968">
        <v>-123.50746100000001</v>
      </c>
      <c r="P968" t="b">
        <v>0</v>
      </c>
      <c r="Q968" t="s">
        <v>9317</v>
      </c>
      <c r="R968" s="19" t="s">
        <v>12698</v>
      </c>
      <c r="S968" t="s">
        <v>28041</v>
      </c>
      <c r="T968" s="17">
        <v>5000000</v>
      </c>
    </row>
    <row r="969" spans="1:20" ht="15.6" x14ac:dyDescent="0.3">
      <c r="A969" t="s">
        <v>19396</v>
      </c>
      <c r="B969" t="s">
        <v>19396</v>
      </c>
      <c r="C969" t="s">
        <v>1272</v>
      </c>
      <c r="D969" s="20" t="s">
        <v>149</v>
      </c>
      <c r="E969" t="s">
        <v>812</v>
      </c>
      <c r="F969">
        <v>5</v>
      </c>
      <c r="G969">
        <v>5</v>
      </c>
      <c r="H969" t="s">
        <v>1282</v>
      </c>
      <c r="I969" t="s">
        <v>2183</v>
      </c>
      <c r="J969" t="s">
        <v>24125</v>
      </c>
      <c r="K969" t="s">
        <v>11024</v>
      </c>
      <c r="L969" t="s">
        <v>9496</v>
      </c>
      <c r="M969" t="s">
        <v>11115</v>
      </c>
      <c r="N969">
        <v>49.345736260000002</v>
      </c>
      <c r="O969">
        <v>-123.1752881</v>
      </c>
      <c r="P969" t="b">
        <v>0</v>
      </c>
      <c r="Q969" t="s">
        <v>9317</v>
      </c>
      <c r="R969" s="19" t="s">
        <v>11345</v>
      </c>
      <c r="S969" t="s">
        <v>28041</v>
      </c>
      <c r="T969" s="17">
        <v>5000000</v>
      </c>
    </row>
    <row r="970" spans="1:20" ht="15.6" x14ac:dyDescent="0.3">
      <c r="A970" t="s">
        <v>19396</v>
      </c>
      <c r="B970" t="s">
        <v>19396</v>
      </c>
      <c r="C970" t="s">
        <v>1272</v>
      </c>
      <c r="D970" s="20" t="s">
        <v>149</v>
      </c>
      <c r="E970" t="s">
        <v>812</v>
      </c>
      <c r="F970">
        <v>5</v>
      </c>
      <c r="G970">
        <v>5</v>
      </c>
      <c r="H970" t="s">
        <v>1282</v>
      </c>
      <c r="I970" t="s">
        <v>2184</v>
      </c>
      <c r="J970" t="s">
        <v>24126</v>
      </c>
      <c r="K970" t="s">
        <v>11024</v>
      </c>
      <c r="L970" t="s">
        <v>9496</v>
      </c>
      <c r="M970" t="s">
        <v>11115</v>
      </c>
      <c r="N970">
        <v>49.345815469999998</v>
      </c>
      <c r="O970">
        <v>-123.17423239999999</v>
      </c>
      <c r="P970" t="b">
        <v>0</v>
      </c>
      <c r="Q970" t="s">
        <v>9317</v>
      </c>
      <c r="R970" s="19" t="s">
        <v>9545</v>
      </c>
      <c r="S970" t="s">
        <v>28041</v>
      </c>
      <c r="T970" s="17">
        <v>5000000</v>
      </c>
    </row>
    <row r="971" spans="1:20" ht="15.6" x14ac:dyDescent="0.3">
      <c r="A971" t="s">
        <v>19396</v>
      </c>
      <c r="B971" t="s">
        <v>19396</v>
      </c>
      <c r="C971" t="s">
        <v>1272</v>
      </c>
      <c r="D971" s="20" t="s">
        <v>149</v>
      </c>
      <c r="E971" t="s">
        <v>812</v>
      </c>
      <c r="F971">
        <v>5</v>
      </c>
      <c r="G971">
        <v>5</v>
      </c>
      <c r="H971" t="s">
        <v>1282</v>
      </c>
      <c r="I971" t="s">
        <v>2185</v>
      </c>
      <c r="J971" t="s">
        <v>24127</v>
      </c>
      <c r="K971" t="s">
        <v>11024</v>
      </c>
      <c r="L971" t="s">
        <v>9496</v>
      </c>
      <c r="M971" t="s">
        <v>11115</v>
      </c>
      <c r="N971">
        <v>49.346121779999997</v>
      </c>
      <c r="O971">
        <v>-123.1728023</v>
      </c>
      <c r="P971" t="b">
        <v>0</v>
      </c>
      <c r="Q971" t="s">
        <v>9317</v>
      </c>
      <c r="R971" s="19" t="s">
        <v>11345</v>
      </c>
      <c r="S971" t="s">
        <v>28041</v>
      </c>
      <c r="T971" s="17">
        <v>5000000</v>
      </c>
    </row>
    <row r="972" spans="1:20" ht="15.6" x14ac:dyDescent="0.3">
      <c r="A972" t="s">
        <v>19396</v>
      </c>
      <c r="B972" t="s">
        <v>19396</v>
      </c>
      <c r="C972" t="s">
        <v>1272</v>
      </c>
      <c r="D972" s="20" t="s">
        <v>149</v>
      </c>
      <c r="E972" t="s">
        <v>812</v>
      </c>
      <c r="F972">
        <v>5</v>
      </c>
      <c r="G972">
        <v>5</v>
      </c>
      <c r="H972" t="s">
        <v>1282</v>
      </c>
      <c r="I972" t="s">
        <v>2186</v>
      </c>
      <c r="J972" t="s">
        <v>24128</v>
      </c>
      <c r="K972" t="s">
        <v>11024</v>
      </c>
      <c r="L972" t="s">
        <v>9496</v>
      </c>
      <c r="M972" t="s">
        <v>11115</v>
      </c>
      <c r="N972">
        <v>49.34585156</v>
      </c>
      <c r="O972">
        <v>-123.17217049999999</v>
      </c>
      <c r="P972" t="b">
        <v>0</v>
      </c>
      <c r="Q972" t="s">
        <v>9317</v>
      </c>
      <c r="R972" s="19" t="s">
        <v>11345</v>
      </c>
      <c r="S972" t="s">
        <v>28041</v>
      </c>
      <c r="T972" s="17">
        <v>5000000</v>
      </c>
    </row>
    <row r="973" spans="1:20" ht="15.6" x14ac:dyDescent="0.3">
      <c r="A973" t="s">
        <v>19396</v>
      </c>
      <c r="B973" t="s">
        <v>19396</v>
      </c>
      <c r="C973" t="s">
        <v>1272</v>
      </c>
      <c r="D973" s="20" t="s">
        <v>149</v>
      </c>
      <c r="E973" t="s">
        <v>812</v>
      </c>
      <c r="F973">
        <v>5</v>
      </c>
      <c r="G973">
        <v>5</v>
      </c>
      <c r="H973" t="s">
        <v>1282</v>
      </c>
      <c r="I973" t="s">
        <v>2187</v>
      </c>
      <c r="J973" t="s">
        <v>24129</v>
      </c>
      <c r="K973" t="s">
        <v>11024</v>
      </c>
      <c r="L973" t="s">
        <v>9496</v>
      </c>
      <c r="M973" t="s">
        <v>11115</v>
      </c>
      <c r="N973">
        <v>49.345941680000003</v>
      </c>
      <c r="O973">
        <v>-123.1711147</v>
      </c>
      <c r="P973" t="b">
        <v>0</v>
      </c>
      <c r="Q973" t="s">
        <v>9317</v>
      </c>
      <c r="R973" s="19" t="s">
        <v>11345</v>
      </c>
      <c r="S973" t="s">
        <v>28041</v>
      </c>
      <c r="T973" s="17">
        <v>5000000</v>
      </c>
    </row>
    <row r="974" spans="1:20" ht="15.6" x14ac:dyDescent="0.3">
      <c r="A974" t="s">
        <v>19396</v>
      </c>
      <c r="B974" t="s">
        <v>19396</v>
      </c>
      <c r="C974" t="s">
        <v>1272</v>
      </c>
      <c r="D974" s="20" t="s">
        <v>149</v>
      </c>
      <c r="E974" t="s">
        <v>812</v>
      </c>
      <c r="F974">
        <v>1</v>
      </c>
      <c r="G974">
        <v>1</v>
      </c>
      <c r="H974" t="s">
        <v>1282</v>
      </c>
      <c r="I974" t="s">
        <v>2188</v>
      </c>
      <c r="J974" t="s">
        <v>24130</v>
      </c>
      <c r="K974" t="s">
        <v>10784</v>
      </c>
      <c r="L974" t="s">
        <v>9496</v>
      </c>
      <c r="M974" t="s">
        <v>11116</v>
      </c>
      <c r="N974">
        <v>49.099922409999998</v>
      </c>
      <c r="O974">
        <v>-121.98241400000001</v>
      </c>
      <c r="P974" t="b">
        <v>0</v>
      </c>
      <c r="Q974" t="s">
        <v>9317</v>
      </c>
      <c r="R974" s="19" t="s">
        <v>10632</v>
      </c>
      <c r="S974" t="s">
        <v>28041</v>
      </c>
      <c r="T974" s="17">
        <v>5000000</v>
      </c>
    </row>
    <row r="975" spans="1:20" ht="15.6" x14ac:dyDescent="0.3">
      <c r="A975" t="s">
        <v>19396</v>
      </c>
      <c r="B975" t="s">
        <v>19396</v>
      </c>
      <c r="C975" t="s">
        <v>1273</v>
      </c>
      <c r="D975" s="20" t="s">
        <v>149</v>
      </c>
      <c r="E975" t="s">
        <v>812</v>
      </c>
      <c r="F975">
        <v>5</v>
      </c>
      <c r="G975">
        <v>5</v>
      </c>
      <c r="H975" t="s">
        <v>1282</v>
      </c>
      <c r="I975" t="s">
        <v>2189</v>
      </c>
      <c r="J975" t="s">
        <v>24131</v>
      </c>
      <c r="K975" t="s">
        <v>10764</v>
      </c>
      <c r="L975" t="s">
        <v>9496</v>
      </c>
      <c r="M975" t="s">
        <v>11117</v>
      </c>
      <c r="N975">
        <v>49.226584930000001</v>
      </c>
      <c r="O975">
        <v>-122.99192770000001</v>
      </c>
      <c r="P975" t="b">
        <v>0</v>
      </c>
      <c r="Q975" t="s">
        <v>9317</v>
      </c>
      <c r="R975" s="19" t="s">
        <v>13765</v>
      </c>
      <c r="S975" t="s">
        <v>28041</v>
      </c>
      <c r="T975" s="17">
        <v>5000000</v>
      </c>
    </row>
    <row r="976" spans="1:20" ht="15.6" x14ac:dyDescent="0.3">
      <c r="A976" t="s">
        <v>19396</v>
      </c>
      <c r="B976" t="s">
        <v>19396</v>
      </c>
      <c r="C976" t="s">
        <v>1272</v>
      </c>
      <c r="D976" s="20" t="s">
        <v>149</v>
      </c>
      <c r="E976" t="s">
        <v>812</v>
      </c>
      <c r="F976">
        <v>2</v>
      </c>
      <c r="G976">
        <v>2</v>
      </c>
      <c r="H976" t="s">
        <v>1282</v>
      </c>
      <c r="I976" t="s">
        <v>2190</v>
      </c>
      <c r="J976" t="s">
        <v>24132</v>
      </c>
      <c r="K976" t="s">
        <v>10810</v>
      </c>
      <c r="L976" t="s">
        <v>9496</v>
      </c>
      <c r="M976" t="s">
        <v>11118</v>
      </c>
      <c r="N976">
        <v>49.184091909999999</v>
      </c>
      <c r="O976">
        <v>-122.8445973</v>
      </c>
      <c r="P976" t="b">
        <v>0</v>
      </c>
      <c r="Q976" t="s">
        <v>9317</v>
      </c>
      <c r="R976" s="19" t="s">
        <v>26560</v>
      </c>
      <c r="S976" t="s">
        <v>28041</v>
      </c>
      <c r="T976" s="17">
        <v>5000000</v>
      </c>
    </row>
    <row r="977" spans="1:20" ht="15.6" x14ac:dyDescent="0.3">
      <c r="A977" t="s">
        <v>19396</v>
      </c>
      <c r="B977" t="s">
        <v>19396</v>
      </c>
      <c r="C977" t="s">
        <v>1272</v>
      </c>
      <c r="D977" s="20" t="s">
        <v>149</v>
      </c>
      <c r="E977" t="s">
        <v>812</v>
      </c>
      <c r="F977">
        <v>4</v>
      </c>
      <c r="G977">
        <v>4</v>
      </c>
      <c r="H977" t="s">
        <v>1282</v>
      </c>
      <c r="I977" t="s">
        <v>2191</v>
      </c>
      <c r="J977" t="s">
        <v>24133</v>
      </c>
      <c r="K977" t="s">
        <v>11068</v>
      </c>
      <c r="L977" t="s">
        <v>9496</v>
      </c>
      <c r="M977" t="s">
        <v>11119</v>
      </c>
      <c r="N977">
        <v>49.039859130000004</v>
      </c>
      <c r="O977">
        <v>-122.3017432</v>
      </c>
      <c r="P977" t="b">
        <v>0</v>
      </c>
      <c r="Q977" t="s">
        <v>9317</v>
      </c>
      <c r="R977" s="19" t="s">
        <v>11596</v>
      </c>
      <c r="S977" t="s">
        <v>28041</v>
      </c>
      <c r="T977" s="17">
        <v>5000000</v>
      </c>
    </row>
    <row r="978" spans="1:20" ht="15.6" x14ac:dyDescent="0.3">
      <c r="A978" t="s">
        <v>19396</v>
      </c>
      <c r="B978" t="s">
        <v>19396</v>
      </c>
      <c r="C978" t="s">
        <v>1272</v>
      </c>
      <c r="D978" s="20" t="s">
        <v>149</v>
      </c>
      <c r="E978" t="s">
        <v>812</v>
      </c>
      <c r="F978">
        <v>1</v>
      </c>
      <c r="G978">
        <v>1</v>
      </c>
      <c r="H978" t="s">
        <v>1282</v>
      </c>
      <c r="I978" t="s">
        <v>2192</v>
      </c>
      <c r="J978" t="s">
        <v>24134</v>
      </c>
      <c r="K978" t="s">
        <v>10777</v>
      </c>
      <c r="L978" t="s">
        <v>9496</v>
      </c>
      <c r="M978" t="s">
        <v>11120</v>
      </c>
      <c r="N978">
        <v>49.279841449999999</v>
      </c>
      <c r="O978">
        <v>-123.108711</v>
      </c>
      <c r="P978" t="b">
        <v>0</v>
      </c>
      <c r="Q978" t="s">
        <v>9317</v>
      </c>
      <c r="R978" s="19" t="s">
        <v>26561</v>
      </c>
      <c r="S978" t="s">
        <v>28041</v>
      </c>
      <c r="T978" s="17">
        <v>5000000</v>
      </c>
    </row>
    <row r="979" spans="1:20" ht="15.6" x14ac:dyDescent="0.3">
      <c r="A979" t="s">
        <v>19396</v>
      </c>
      <c r="B979" t="s">
        <v>19396</v>
      </c>
      <c r="C979" t="s">
        <v>1273</v>
      </c>
      <c r="D979" s="20" t="s">
        <v>149</v>
      </c>
      <c r="E979" t="s">
        <v>812</v>
      </c>
      <c r="F979">
        <v>1</v>
      </c>
      <c r="G979">
        <v>1</v>
      </c>
      <c r="H979" t="s">
        <v>1282</v>
      </c>
      <c r="I979" t="s">
        <v>2193</v>
      </c>
      <c r="J979" t="s">
        <v>24135</v>
      </c>
      <c r="K979" t="s">
        <v>11003</v>
      </c>
      <c r="L979" t="s">
        <v>9496</v>
      </c>
      <c r="M979" t="s">
        <v>11121</v>
      </c>
      <c r="N979">
        <v>49.235519029999999</v>
      </c>
      <c r="O979">
        <v>-122.871982</v>
      </c>
      <c r="P979" t="b">
        <v>0</v>
      </c>
      <c r="Q979" t="s">
        <v>9317</v>
      </c>
      <c r="R979" s="19" t="s">
        <v>11585</v>
      </c>
      <c r="S979" t="s">
        <v>28041</v>
      </c>
      <c r="T979" s="17">
        <v>5000000</v>
      </c>
    </row>
    <row r="980" spans="1:20" ht="15.6" x14ac:dyDescent="0.3">
      <c r="A980" t="s">
        <v>19396</v>
      </c>
      <c r="B980" t="s">
        <v>19396</v>
      </c>
      <c r="C980" t="s">
        <v>1272</v>
      </c>
      <c r="D980" s="20" t="s">
        <v>149</v>
      </c>
      <c r="E980" t="s">
        <v>812</v>
      </c>
      <c r="F980">
        <v>1</v>
      </c>
      <c r="G980">
        <v>1</v>
      </c>
      <c r="H980" t="s">
        <v>1282</v>
      </c>
      <c r="I980" t="s">
        <v>2194</v>
      </c>
      <c r="J980" t="s">
        <v>24136</v>
      </c>
      <c r="K980" t="s">
        <v>10989</v>
      </c>
      <c r="L980" t="s">
        <v>9496</v>
      </c>
      <c r="M980" t="s">
        <v>11122</v>
      </c>
      <c r="N980">
        <v>49.879784200000003</v>
      </c>
      <c r="O980">
        <v>-119.4916698</v>
      </c>
      <c r="P980" t="b">
        <v>0</v>
      </c>
      <c r="Q980" t="s">
        <v>9317</v>
      </c>
      <c r="R980" s="19" t="s">
        <v>9548</v>
      </c>
      <c r="S980" t="s">
        <v>28041</v>
      </c>
      <c r="T980" s="17">
        <v>5000000</v>
      </c>
    </row>
    <row r="981" spans="1:20" ht="15.6" x14ac:dyDescent="0.3">
      <c r="A981" t="s">
        <v>19396</v>
      </c>
      <c r="B981" t="s">
        <v>19396</v>
      </c>
      <c r="C981" t="s">
        <v>1273</v>
      </c>
      <c r="D981" s="20" t="s">
        <v>149</v>
      </c>
      <c r="E981" t="s">
        <v>812</v>
      </c>
      <c r="F981">
        <v>1</v>
      </c>
      <c r="G981">
        <v>1</v>
      </c>
      <c r="H981" t="s">
        <v>1282</v>
      </c>
      <c r="I981" t="s">
        <v>2195</v>
      </c>
      <c r="J981" t="s">
        <v>24137</v>
      </c>
      <c r="K981" t="s">
        <v>9802</v>
      </c>
      <c r="L981" t="s">
        <v>9496</v>
      </c>
      <c r="M981" t="s">
        <v>11123</v>
      </c>
      <c r="N981">
        <v>49.541837940000001</v>
      </c>
      <c r="O981">
        <v>-119.56486219999999</v>
      </c>
      <c r="P981" t="b">
        <v>0</v>
      </c>
      <c r="Q981" t="s">
        <v>9317</v>
      </c>
      <c r="R981" s="19" t="s">
        <v>12698</v>
      </c>
      <c r="S981" t="s">
        <v>28041</v>
      </c>
      <c r="T981" s="17">
        <v>5000000</v>
      </c>
    </row>
    <row r="982" spans="1:20" ht="15.6" x14ac:dyDescent="0.3">
      <c r="A982" t="s">
        <v>19396</v>
      </c>
      <c r="B982" t="s">
        <v>19396</v>
      </c>
      <c r="C982" t="s">
        <v>1272</v>
      </c>
      <c r="D982" s="20" t="s">
        <v>149</v>
      </c>
      <c r="E982" t="s">
        <v>812</v>
      </c>
      <c r="F982">
        <v>4</v>
      </c>
      <c r="G982">
        <v>4</v>
      </c>
      <c r="H982" t="s">
        <v>1282</v>
      </c>
      <c r="I982" t="s">
        <v>2196</v>
      </c>
      <c r="J982" t="s">
        <v>24114</v>
      </c>
      <c r="K982" t="s">
        <v>11027</v>
      </c>
      <c r="L982" t="s">
        <v>9496</v>
      </c>
      <c r="M982" t="s">
        <v>11124</v>
      </c>
      <c r="N982">
        <v>49.022928569999998</v>
      </c>
      <c r="O982">
        <v>-122.8063525</v>
      </c>
      <c r="P982" t="b">
        <v>0</v>
      </c>
      <c r="Q982" t="s">
        <v>9317</v>
      </c>
      <c r="R982" s="19" t="s">
        <v>12347</v>
      </c>
      <c r="S982" t="s">
        <v>28041</v>
      </c>
      <c r="T982" s="17">
        <v>5000000</v>
      </c>
    </row>
    <row r="983" spans="1:20" ht="15.6" x14ac:dyDescent="0.3">
      <c r="A983" t="s">
        <v>19396</v>
      </c>
      <c r="B983" t="s">
        <v>19396</v>
      </c>
      <c r="C983" t="s">
        <v>1272</v>
      </c>
      <c r="D983" s="20" t="s">
        <v>149</v>
      </c>
      <c r="E983" t="s">
        <v>812</v>
      </c>
      <c r="F983">
        <v>1</v>
      </c>
      <c r="G983">
        <v>1</v>
      </c>
      <c r="H983" t="s">
        <v>1282</v>
      </c>
      <c r="I983" t="s">
        <v>2173</v>
      </c>
      <c r="J983" t="s">
        <v>24115</v>
      </c>
      <c r="K983" t="s">
        <v>10777</v>
      </c>
      <c r="L983" t="s">
        <v>9496</v>
      </c>
      <c r="M983" t="s">
        <v>11105</v>
      </c>
      <c r="N983">
        <v>49.279045949999997</v>
      </c>
      <c r="O983">
        <v>-123.1074352</v>
      </c>
      <c r="P983" t="b">
        <v>0</v>
      </c>
      <c r="Q983" t="s">
        <v>9317</v>
      </c>
      <c r="R983" s="19" t="s">
        <v>11630</v>
      </c>
      <c r="S983" t="s">
        <v>28041</v>
      </c>
      <c r="T983" s="17">
        <v>5000000</v>
      </c>
    </row>
    <row r="984" spans="1:20" ht="15.6" x14ac:dyDescent="0.3">
      <c r="A984" t="s">
        <v>19396</v>
      </c>
      <c r="B984" t="s">
        <v>19396</v>
      </c>
      <c r="C984" t="s">
        <v>1272</v>
      </c>
      <c r="D984" s="20" t="s">
        <v>149</v>
      </c>
      <c r="E984" t="s">
        <v>812</v>
      </c>
      <c r="F984">
        <v>4</v>
      </c>
      <c r="G984">
        <v>4</v>
      </c>
      <c r="H984" t="s">
        <v>1282</v>
      </c>
      <c r="I984" t="s">
        <v>2197</v>
      </c>
      <c r="J984" t="s">
        <v>24138</v>
      </c>
      <c r="K984" t="s">
        <v>10777</v>
      </c>
      <c r="L984" t="s">
        <v>9496</v>
      </c>
      <c r="M984" t="s">
        <v>11125</v>
      </c>
      <c r="N984">
        <v>49.276287359999998</v>
      </c>
      <c r="O984">
        <v>-123.1235004</v>
      </c>
      <c r="P984" t="b">
        <v>0</v>
      </c>
      <c r="Q984" t="s">
        <v>9317</v>
      </c>
      <c r="R984" s="19" t="s">
        <v>12607</v>
      </c>
      <c r="S984" t="s">
        <v>28041</v>
      </c>
      <c r="T984" s="17">
        <v>5000000</v>
      </c>
    </row>
    <row r="985" spans="1:20" ht="15.6" x14ac:dyDescent="0.3">
      <c r="A985" t="s">
        <v>19396</v>
      </c>
      <c r="B985" t="s">
        <v>19396</v>
      </c>
      <c r="C985" t="s">
        <v>1272</v>
      </c>
      <c r="D985" s="20" t="s">
        <v>149</v>
      </c>
      <c r="E985" t="s">
        <v>812</v>
      </c>
      <c r="F985">
        <v>8</v>
      </c>
      <c r="G985">
        <v>8</v>
      </c>
      <c r="H985" t="s">
        <v>1282</v>
      </c>
      <c r="I985" t="s">
        <v>2198</v>
      </c>
      <c r="J985" t="s">
        <v>24139</v>
      </c>
      <c r="K985" t="s">
        <v>11024</v>
      </c>
      <c r="L985" t="s">
        <v>9496</v>
      </c>
      <c r="M985" t="s">
        <v>11126</v>
      </c>
      <c r="N985">
        <v>49.328565810000001</v>
      </c>
      <c r="O985">
        <v>-123.1520024</v>
      </c>
      <c r="P985" t="b">
        <v>0</v>
      </c>
      <c r="Q985" t="s">
        <v>9317</v>
      </c>
      <c r="R985" s="19" t="s">
        <v>12259</v>
      </c>
      <c r="S985" t="s">
        <v>28041</v>
      </c>
      <c r="T985" s="17">
        <v>5000000</v>
      </c>
    </row>
    <row r="986" spans="1:20" ht="15.6" x14ac:dyDescent="0.3">
      <c r="A986" t="s">
        <v>19396</v>
      </c>
      <c r="B986" t="s">
        <v>19396</v>
      </c>
      <c r="C986" t="s">
        <v>1272</v>
      </c>
      <c r="D986" s="20" t="s">
        <v>149</v>
      </c>
      <c r="E986" t="s">
        <v>812</v>
      </c>
      <c r="F986">
        <v>14</v>
      </c>
      <c r="G986">
        <v>14</v>
      </c>
      <c r="H986" t="s">
        <v>1282</v>
      </c>
      <c r="I986" t="s">
        <v>2199</v>
      </c>
      <c r="J986" t="s">
        <v>24140</v>
      </c>
      <c r="K986" t="s">
        <v>10764</v>
      </c>
      <c r="L986" t="s">
        <v>9496</v>
      </c>
      <c r="M986" t="s">
        <v>11127</v>
      </c>
      <c r="N986">
        <v>49.277113659999998</v>
      </c>
      <c r="O986">
        <v>-122.9066756</v>
      </c>
      <c r="P986" t="b">
        <v>0</v>
      </c>
      <c r="Q986" t="s">
        <v>9317</v>
      </c>
      <c r="R986" s="19" t="s">
        <v>26557</v>
      </c>
      <c r="S986" t="s">
        <v>28041</v>
      </c>
      <c r="T986" s="17">
        <v>5000000</v>
      </c>
    </row>
    <row r="987" spans="1:20" ht="15.6" x14ac:dyDescent="0.3">
      <c r="A987" t="s">
        <v>19396</v>
      </c>
      <c r="B987" t="s">
        <v>19396</v>
      </c>
      <c r="C987" t="s">
        <v>1273</v>
      </c>
      <c r="D987" s="20" t="s">
        <v>149</v>
      </c>
      <c r="E987" t="s">
        <v>812</v>
      </c>
      <c r="F987">
        <v>5</v>
      </c>
      <c r="G987">
        <v>5</v>
      </c>
      <c r="H987" t="s">
        <v>1282</v>
      </c>
      <c r="I987" t="s">
        <v>2200</v>
      </c>
      <c r="J987" t="s">
        <v>24141</v>
      </c>
      <c r="K987" t="s">
        <v>10777</v>
      </c>
      <c r="L987" t="s">
        <v>9496</v>
      </c>
      <c r="M987" t="s">
        <v>11128</v>
      </c>
      <c r="N987">
        <v>49.234972540000001</v>
      </c>
      <c r="O987">
        <v>-123.1582038</v>
      </c>
      <c r="P987" t="b">
        <v>0</v>
      </c>
      <c r="Q987" t="s">
        <v>9317</v>
      </c>
      <c r="R987" s="19" t="s">
        <v>11281</v>
      </c>
      <c r="S987" t="s">
        <v>28041</v>
      </c>
      <c r="T987" s="17">
        <v>5000000</v>
      </c>
    </row>
    <row r="988" spans="1:20" ht="15.6" x14ac:dyDescent="0.3">
      <c r="A988" t="s">
        <v>19396</v>
      </c>
      <c r="B988" t="s">
        <v>19396</v>
      </c>
      <c r="C988" t="s">
        <v>1272</v>
      </c>
      <c r="D988" s="20" t="s">
        <v>149</v>
      </c>
      <c r="E988" t="s">
        <v>812</v>
      </c>
      <c r="F988">
        <v>4</v>
      </c>
      <c r="G988">
        <v>4</v>
      </c>
      <c r="H988" t="s">
        <v>1282</v>
      </c>
      <c r="I988" t="s">
        <v>2201</v>
      </c>
      <c r="J988" t="s">
        <v>24142</v>
      </c>
      <c r="K988" t="s">
        <v>11129</v>
      </c>
      <c r="L988" t="s">
        <v>9496</v>
      </c>
      <c r="M988" t="s">
        <v>11130</v>
      </c>
      <c r="N988">
        <v>49.191640470000003</v>
      </c>
      <c r="O988">
        <v>-122.9261994</v>
      </c>
      <c r="P988" t="b">
        <v>0</v>
      </c>
      <c r="Q988" t="s">
        <v>9317</v>
      </c>
      <c r="R988" s="19" t="s">
        <v>12660</v>
      </c>
      <c r="S988" t="s">
        <v>28041</v>
      </c>
      <c r="T988" s="17">
        <v>5000000</v>
      </c>
    </row>
    <row r="989" spans="1:20" ht="15.6" x14ac:dyDescent="0.3">
      <c r="A989" t="s">
        <v>19396</v>
      </c>
      <c r="B989" t="s">
        <v>19396</v>
      </c>
      <c r="C989" t="s">
        <v>1272</v>
      </c>
      <c r="D989" s="20" t="s">
        <v>149</v>
      </c>
      <c r="E989" t="s">
        <v>812</v>
      </c>
      <c r="F989">
        <v>2</v>
      </c>
      <c r="G989">
        <v>2</v>
      </c>
      <c r="H989" t="s">
        <v>1282</v>
      </c>
      <c r="I989" t="s">
        <v>2202</v>
      </c>
      <c r="J989" t="s">
        <v>24143</v>
      </c>
      <c r="K989" t="s">
        <v>11068</v>
      </c>
      <c r="L989" t="s">
        <v>9496</v>
      </c>
      <c r="M989" t="s">
        <v>11131</v>
      </c>
      <c r="N989">
        <v>49.059206549999999</v>
      </c>
      <c r="O989">
        <v>-122.3132402</v>
      </c>
      <c r="P989" t="b">
        <v>0</v>
      </c>
      <c r="Q989" t="s">
        <v>9317</v>
      </c>
      <c r="R989" s="19" t="s">
        <v>12828</v>
      </c>
      <c r="S989" t="s">
        <v>28041</v>
      </c>
      <c r="T989" s="17">
        <v>5000000</v>
      </c>
    </row>
    <row r="990" spans="1:20" ht="15.6" x14ac:dyDescent="0.3">
      <c r="A990" t="s">
        <v>19396</v>
      </c>
      <c r="B990" t="s">
        <v>19396</v>
      </c>
      <c r="C990" t="s">
        <v>1272</v>
      </c>
      <c r="D990" s="20" t="s">
        <v>149</v>
      </c>
      <c r="E990" t="s">
        <v>812</v>
      </c>
      <c r="F990">
        <v>2</v>
      </c>
      <c r="G990">
        <v>2</v>
      </c>
      <c r="H990" t="s">
        <v>1282</v>
      </c>
      <c r="I990" t="s">
        <v>2203</v>
      </c>
      <c r="J990" t="s">
        <v>24144</v>
      </c>
      <c r="K990" t="s">
        <v>11068</v>
      </c>
      <c r="L990" t="s">
        <v>9496</v>
      </c>
      <c r="M990" t="s">
        <v>11132</v>
      </c>
      <c r="N990">
        <v>49.058713900000001</v>
      </c>
      <c r="O990">
        <v>-122.31218029999999</v>
      </c>
      <c r="P990" t="b">
        <v>0</v>
      </c>
      <c r="Q990" t="s">
        <v>9317</v>
      </c>
      <c r="R990" s="19" t="s">
        <v>9463</v>
      </c>
      <c r="S990" t="s">
        <v>28041</v>
      </c>
      <c r="T990" s="17">
        <v>5000000</v>
      </c>
    </row>
    <row r="991" spans="1:20" ht="15.6" x14ac:dyDescent="0.3">
      <c r="A991" t="s">
        <v>19396</v>
      </c>
      <c r="B991" t="s">
        <v>19396</v>
      </c>
      <c r="C991" t="s">
        <v>1272</v>
      </c>
      <c r="D991" s="20" t="s">
        <v>149</v>
      </c>
      <c r="E991" t="s">
        <v>812</v>
      </c>
      <c r="F991">
        <v>5</v>
      </c>
      <c r="G991">
        <v>5</v>
      </c>
      <c r="H991" t="s">
        <v>1282</v>
      </c>
      <c r="I991" t="s">
        <v>2204</v>
      </c>
      <c r="J991" t="s">
        <v>24145</v>
      </c>
      <c r="K991" t="s">
        <v>10801</v>
      </c>
      <c r="L991" t="s">
        <v>9496</v>
      </c>
      <c r="M991" t="s">
        <v>11133</v>
      </c>
      <c r="N991">
        <v>48.486231349999997</v>
      </c>
      <c r="O991">
        <v>-123.3730509</v>
      </c>
      <c r="P991" t="b">
        <v>0</v>
      </c>
      <c r="Q991" t="s">
        <v>9317</v>
      </c>
      <c r="R991" s="19" t="s">
        <v>12426</v>
      </c>
      <c r="S991" t="s">
        <v>28041</v>
      </c>
      <c r="T991" s="17">
        <v>5000000</v>
      </c>
    </row>
    <row r="992" spans="1:20" ht="15.6" x14ac:dyDescent="0.3">
      <c r="A992" t="s">
        <v>19396</v>
      </c>
      <c r="B992" t="s">
        <v>19396</v>
      </c>
      <c r="C992" t="s">
        <v>1272</v>
      </c>
      <c r="D992" s="20" t="s">
        <v>149</v>
      </c>
      <c r="E992" t="s">
        <v>812</v>
      </c>
      <c r="F992">
        <v>2</v>
      </c>
      <c r="G992">
        <v>2</v>
      </c>
      <c r="H992" t="s">
        <v>1282</v>
      </c>
      <c r="I992" t="s">
        <v>2205</v>
      </c>
      <c r="J992" t="s">
        <v>24146</v>
      </c>
      <c r="K992" t="s">
        <v>10801</v>
      </c>
      <c r="L992" t="s">
        <v>9496</v>
      </c>
      <c r="M992" t="s">
        <v>11134</v>
      </c>
      <c r="N992">
        <v>48.421420959999999</v>
      </c>
      <c r="O992">
        <v>-123.3582088</v>
      </c>
      <c r="P992" t="b">
        <v>0</v>
      </c>
      <c r="Q992" t="s">
        <v>9317</v>
      </c>
      <c r="R992" s="19" t="s">
        <v>11635</v>
      </c>
      <c r="S992" t="s">
        <v>28041</v>
      </c>
      <c r="T992" s="17">
        <v>5000000</v>
      </c>
    </row>
    <row r="993" spans="1:20" ht="15.6" x14ac:dyDescent="0.3">
      <c r="A993" t="s">
        <v>19396</v>
      </c>
      <c r="B993" t="s">
        <v>19396</v>
      </c>
      <c r="C993" t="s">
        <v>1272</v>
      </c>
      <c r="D993" s="20" t="s">
        <v>149</v>
      </c>
      <c r="E993" t="s">
        <v>812</v>
      </c>
      <c r="F993">
        <v>4</v>
      </c>
      <c r="G993">
        <v>4</v>
      </c>
      <c r="H993" t="s">
        <v>1282</v>
      </c>
      <c r="I993" t="s">
        <v>2206</v>
      </c>
      <c r="J993" t="s">
        <v>24147</v>
      </c>
      <c r="K993" t="s">
        <v>11003</v>
      </c>
      <c r="L993" t="s">
        <v>9496</v>
      </c>
      <c r="M993" t="s">
        <v>11135</v>
      </c>
      <c r="N993">
        <v>49.269429279999997</v>
      </c>
      <c r="O993">
        <v>-122.8658145</v>
      </c>
      <c r="P993" t="b">
        <v>0</v>
      </c>
      <c r="Q993" t="s">
        <v>9317</v>
      </c>
      <c r="R993" s="19" t="s">
        <v>26562</v>
      </c>
      <c r="S993" t="s">
        <v>28041</v>
      </c>
      <c r="T993" s="17">
        <v>5000000</v>
      </c>
    </row>
    <row r="994" spans="1:20" ht="15.6" x14ac:dyDescent="0.3">
      <c r="A994" t="s">
        <v>19396</v>
      </c>
      <c r="B994" t="s">
        <v>19396</v>
      </c>
      <c r="C994" t="s">
        <v>1272</v>
      </c>
      <c r="D994" s="20" t="s">
        <v>149</v>
      </c>
      <c r="E994" t="s">
        <v>812</v>
      </c>
      <c r="F994">
        <v>2</v>
      </c>
      <c r="G994">
        <v>2</v>
      </c>
      <c r="H994" t="s">
        <v>1282</v>
      </c>
      <c r="I994" t="s">
        <v>2207</v>
      </c>
      <c r="J994" t="s">
        <v>24148</v>
      </c>
      <c r="K994" t="s">
        <v>11136</v>
      </c>
      <c r="L994" t="s">
        <v>9496</v>
      </c>
      <c r="M994" t="s">
        <v>11137</v>
      </c>
      <c r="N994">
        <v>49.225915190000002</v>
      </c>
      <c r="O994">
        <v>-122.67416590000001</v>
      </c>
      <c r="P994" t="b">
        <v>0</v>
      </c>
      <c r="Q994" t="s">
        <v>9317</v>
      </c>
      <c r="R994" s="19" t="s">
        <v>12156</v>
      </c>
      <c r="S994" t="s">
        <v>28041</v>
      </c>
      <c r="T994" s="17">
        <v>5000000</v>
      </c>
    </row>
    <row r="995" spans="1:20" ht="15.6" x14ac:dyDescent="0.3">
      <c r="A995" t="s">
        <v>19396</v>
      </c>
      <c r="B995" t="s">
        <v>19396</v>
      </c>
      <c r="C995" t="s">
        <v>1272</v>
      </c>
      <c r="D995" s="20" t="s">
        <v>149</v>
      </c>
      <c r="E995" t="s">
        <v>812</v>
      </c>
      <c r="F995">
        <v>2</v>
      </c>
      <c r="G995">
        <v>2</v>
      </c>
      <c r="H995" t="s">
        <v>1282</v>
      </c>
      <c r="I995" t="s">
        <v>2208</v>
      </c>
      <c r="J995" t="s">
        <v>24065</v>
      </c>
      <c r="K995" t="s">
        <v>11003</v>
      </c>
      <c r="L995" t="s">
        <v>9496</v>
      </c>
      <c r="M995" t="s">
        <v>11138</v>
      </c>
      <c r="N995">
        <v>49.262741740000003</v>
      </c>
      <c r="O995">
        <v>-122.88665709999999</v>
      </c>
      <c r="P995" t="b">
        <v>0</v>
      </c>
      <c r="Q995" t="s">
        <v>9317</v>
      </c>
      <c r="R995" s="19" t="s">
        <v>11572</v>
      </c>
      <c r="S995" t="s">
        <v>28041</v>
      </c>
      <c r="T995" s="17">
        <v>5000000</v>
      </c>
    </row>
    <row r="996" spans="1:20" ht="15.6" x14ac:dyDescent="0.3">
      <c r="A996" t="s">
        <v>19396</v>
      </c>
      <c r="B996" t="s">
        <v>19396</v>
      </c>
      <c r="C996" t="s">
        <v>1272</v>
      </c>
      <c r="D996" s="20" t="s">
        <v>149</v>
      </c>
      <c r="E996" t="s">
        <v>812</v>
      </c>
      <c r="F996">
        <v>1</v>
      </c>
      <c r="G996">
        <v>1</v>
      </c>
      <c r="H996" t="s">
        <v>1282</v>
      </c>
      <c r="I996" t="s">
        <v>2209</v>
      </c>
      <c r="J996" t="s">
        <v>24066</v>
      </c>
      <c r="K996" t="s">
        <v>10790</v>
      </c>
      <c r="L996" t="s">
        <v>9496</v>
      </c>
      <c r="M996" t="s">
        <v>11139</v>
      </c>
      <c r="N996">
        <v>49.123241710000002</v>
      </c>
      <c r="O996">
        <v>-123.1703538</v>
      </c>
      <c r="P996" t="b">
        <v>0</v>
      </c>
      <c r="Q996" t="s">
        <v>9317</v>
      </c>
      <c r="R996" s="19" t="s">
        <v>16352</v>
      </c>
      <c r="S996" t="s">
        <v>28041</v>
      </c>
      <c r="T996" s="17">
        <v>5000000</v>
      </c>
    </row>
    <row r="997" spans="1:20" ht="15.6" x14ac:dyDescent="0.3">
      <c r="A997" t="s">
        <v>19396</v>
      </c>
      <c r="B997" t="s">
        <v>19396</v>
      </c>
      <c r="C997" t="s">
        <v>1272</v>
      </c>
      <c r="D997" s="20" t="s">
        <v>149</v>
      </c>
      <c r="E997" t="s">
        <v>812</v>
      </c>
      <c r="F997">
        <v>1</v>
      </c>
      <c r="G997">
        <v>1</v>
      </c>
      <c r="H997" t="s">
        <v>1282</v>
      </c>
      <c r="I997" t="s">
        <v>2173</v>
      </c>
      <c r="J997" t="s">
        <v>24115</v>
      </c>
      <c r="K997" t="s">
        <v>10777</v>
      </c>
      <c r="L997" t="s">
        <v>9496</v>
      </c>
      <c r="M997" t="s">
        <v>11105</v>
      </c>
      <c r="N997">
        <v>49.279045949999997</v>
      </c>
      <c r="O997">
        <v>-123.1074352</v>
      </c>
      <c r="P997" t="b">
        <v>0</v>
      </c>
      <c r="Q997" t="s">
        <v>9317</v>
      </c>
      <c r="R997" s="19" t="s">
        <v>11630</v>
      </c>
      <c r="S997" t="s">
        <v>28041</v>
      </c>
      <c r="T997" s="17">
        <v>5000000</v>
      </c>
    </row>
    <row r="998" spans="1:20" ht="15.6" x14ac:dyDescent="0.3">
      <c r="A998" t="s">
        <v>19396</v>
      </c>
      <c r="B998" t="s">
        <v>19396</v>
      </c>
      <c r="C998" t="s">
        <v>1272</v>
      </c>
      <c r="D998" s="20" t="s">
        <v>149</v>
      </c>
      <c r="E998" t="s">
        <v>812</v>
      </c>
      <c r="F998">
        <v>1</v>
      </c>
      <c r="G998">
        <v>1</v>
      </c>
      <c r="H998" t="s">
        <v>1282</v>
      </c>
      <c r="I998" t="s">
        <v>2170</v>
      </c>
      <c r="J998" t="s">
        <v>24112</v>
      </c>
      <c r="K998" t="s">
        <v>10777</v>
      </c>
      <c r="L998" t="s">
        <v>9496</v>
      </c>
      <c r="M998" t="s">
        <v>11102</v>
      </c>
      <c r="N998">
        <v>49.279045949999997</v>
      </c>
      <c r="O998">
        <v>-123.1074352</v>
      </c>
      <c r="P998" t="b">
        <v>0</v>
      </c>
      <c r="Q998" t="s">
        <v>9317</v>
      </c>
      <c r="R998" s="19" t="s">
        <v>11683</v>
      </c>
      <c r="S998" t="s">
        <v>28041</v>
      </c>
      <c r="T998" s="17">
        <v>5000000</v>
      </c>
    </row>
    <row r="999" spans="1:20" ht="15.6" x14ac:dyDescent="0.3">
      <c r="A999" t="s">
        <v>19396</v>
      </c>
      <c r="B999" t="s">
        <v>19396</v>
      </c>
      <c r="C999" t="s">
        <v>1272</v>
      </c>
      <c r="D999" s="20" t="s">
        <v>149</v>
      </c>
      <c r="E999" t="s">
        <v>812</v>
      </c>
      <c r="F999">
        <v>2</v>
      </c>
      <c r="G999">
        <v>2</v>
      </c>
      <c r="H999" t="s">
        <v>1282</v>
      </c>
      <c r="I999" t="s">
        <v>2210</v>
      </c>
      <c r="J999" t="s">
        <v>24149</v>
      </c>
      <c r="K999" t="s">
        <v>10764</v>
      </c>
      <c r="L999" t="s">
        <v>9496</v>
      </c>
      <c r="M999" t="s">
        <v>11140</v>
      </c>
      <c r="N999">
        <v>49.235113740000003</v>
      </c>
      <c r="O999">
        <v>-123.0223343</v>
      </c>
      <c r="P999" t="b">
        <v>0</v>
      </c>
      <c r="Q999" t="s">
        <v>9317</v>
      </c>
      <c r="R999" s="19" t="s">
        <v>12607</v>
      </c>
      <c r="S999" t="s">
        <v>28041</v>
      </c>
      <c r="T999" s="17">
        <v>5000000</v>
      </c>
    </row>
    <row r="1000" spans="1:20" ht="15.6" x14ac:dyDescent="0.3">
      <c r="A1000" t="s">
        <v>19396</v>
      </c>
      <c r="B1000" t="s">
        <v>19396</v>
      </c>
      <c r="C1000" t="s">
        <v>1273</v>
      </c>
      <c r="D1000" s="20" t="s">
        <v>149</v>
      </c>
      <c r="E1000" t="s">
        <v>812</v>
      </c>
      <c r="F1000">
        <v>1</v>
      </c>
      <c r="G1000">
        <v>1</v>
      </c>
      <c r="H1000" t="s">
        <v>1282</v>
      </c>
      <c r="I1000" t="s">
        <v>2211</v>
      </c>
      <c r="J1000" t="s">
        <v>24150</v>
      </c>
      <c r="K1000" t="s">
        <v>11141</v>
      </c>
      <c r="L1000" t="s">
        <v>9496</v>
      </c>
      <c r="M1000" t="s">
        <v>11142</v>
      </c>
      <c r="N1000">
        <v>50.683033719999997</v>
      </c>
      <c r="O1000">
        <v>-120.32379520000001</v>
      </c>
      <c r="P1000" t="b">
        <v>0</v>
      </c>
      <c r="Q1000" t="s">
        <v>9317</v>
      </c>
      <c r="R1000" s="19" t="s">
        <v>27219</v>
      </c>
      <c r="S1000" t="s">
        <v>28041</v>
      </c>
      <c r="T1000" s="17">
        <v>5000000</v>
      </c>
    </row>
    <row r="1001" spans="1:20" ht="15.6" x14ac:dyDescent="0.3">
      <c r="A1001" t="s">
        <v>19396</v>
      </c>
      <c r="B1001" t="s">
        <v>19396</v>
      </c>
      <c r="C1001" t="s">
        <v>1272</v>
      </c>
      <c r="D1001" s="20" t="s">
        <v>149</v>
      </c>
      <c r="E1001" t="s">
        <v>812</v>
      </c>
      <c r="F1001">
        <v>2</v>
      </c>
      <c r="G1001">
        <v>2</v>
      </c>
      <c r="H1001" t="s">
        <v>1282</v>
      </c>
      <c r="I1001" t="s">
        <v>2212</v>
      </c>
      <c r="J1001" t="s">
        <v>24151</v>
      </c>
      <c r="K1001" t="s">
        <v>10777</v>
      </c>
      <c r="L1001" t="s">
        <v>9496</v>
      </c>
      <c r="M1001" t="s">
        <v>11143</v>
      </c>
      <c r="N1001">
        <v>49.251649729999997</v>
      </c>
      <c r="O1001">
        <v>-123.0682618</v>
      </c>
      <c r="P1001" t="b">
        <v>0</v>
      </c>
      <c r="Q1001" t="s">
        <v>9317</v>
      </c>
      <c r="R1001" s="19" t="s">
        <v>9343</v>
      </c>
      <c r="S1001" t="s">
        <v>28041</v>
      </c>
      <c r="T1001" s="17">
        <v>5000000</v>
      </c>
    </row>
    <row r="1002" spans="1:20" ht="15.6" x14ac:dyDescent="0.3">
      <c r="A1002" t="s">
        <v>19396</v>
      </c>
      <c r="B1002" t="s">
        <v>19396</v>
      </c>
      <c r="C1002" t="s">
        <v>1273</v>
      </c>
      <c r="D1002" s="20" t="s">
        <v>149</v>
      </c>
      <c r="E1002" t="s">
        <v>812</v>
      </c>
      <c r="F1002">
        <v>2</v>
      </c>
      <c r="G1002">
        <v>2</v>
      </c>
      <c r="H1002" t="s">
        <v>1282</v>
      </c>
      <c r="I1002" t="s">
        <v>2213</v>
      </c>
      <c r="J1002" t="s">
        <v>24152</v>
      </c>
      <c r="K1002" t="s">
        <v>11144</v>
      </c>
      <c r="L1002" t="s">
        <v>9496</v>
      </c>
      <c r="M1002" t="s">
        <v>11145</v>
      </c>
      <c r="N1002">
        <v>49.026940009999997</v>
      </c>
      <c r="O1002">
        <v>-122.0042536</v>
      </c>
      <c r="P1002" t="b">
        <v>0</v>
      </c>
      <c r="Q1002" t="s">
        <v>9317</v>
      </c>
      <c r="R1002" s="19" t="s">
        <v>9343</v>
      </c>
      <c r="S1002" t="s">
        <v>28041</v>
      </c>
      <c r="T1002" s="17">
        <v>5000000</v>
      </c>
    </row>
    <row r="1003" spans="1:20" ht="15.6" x14ac:dyDescent="0.3">
      <c r="A1003" t="s">
        <v>19396</v>
      </c>
      <c r="B1003" t="s">
        <v>19396</v>
      </c>
      <c r="C1003" t="s">
        <v>1272</v>
      </c>
      <c r="D1003" s="20" t="s">
        <v>149</v>
      </c>
      <c r="E1003" t="s">
        <v>812</v>
      </c>
      <c r="F1003">
        <v>2</v>
      </c>
      <c r="G1003">
        <v>2</v>
      </c>
      <c r="H1003" t="s">
        <v>1282</v>
      </c>
      <c r="I1003" t="s">
        <v>2214</v>
      </c>
      <c r="J1003" t="s">
        <v>24153</v>
      </c>
      <c r="K1003" t="s">
        <v>11003</v>
      </c>
      <c r="L1003" t="s">
        <v>9496</v>
      </c>
      <c r="M1003" t="s">
        <v>11146</v>
      </c>
      <c r="N1003">
        <v>49.26286271</v>
      </c>
      <c r="O1003">
        <v>-122.890669</v>
      </c>
      <c r="P1003" t="b">
        <v>0</v>
      </c>
      <c r="Q1003" t="s">
        <v>9317</v>
      </c>
      <c r="R1003" s="19" t="s">
        <v>9343</v>
      </c>
      <c r="S1003" t="s">
        <v>28041</v>
      </c>
      <c r="T1003" s="17">
        <v>5000000</v>
      </c>
    </row>
    <row r="1004" spans="1:20" ht="15.6" x14ac:dyDescent="0.3">
      <c r="A1004" t="s">
        <v>19396</v>
      </c>
      <c r="B1004" t="s">
        <v>19396</v>
      </c>
      <c r="C1004" t="s">
        <v>1272</v>
      </c>
      <c r="D1004" s="20" t="s">
        <v>149</v>
      </c>
      <c r="E1004" t="s">
        <v>812</v>
      </c>
      <c r="F1004">
        <v>2</v>
      </c>
      <c r="G1004">
        <v>2</v>
      </c>
      <c r="H1004" t="s">
        <v>1282</v>
      </c>
      <c r="I1004" t="s">
        <v>2215</v>
      </c>
      <c r="J1004" t="s">
        <v>24154</v>
      </c>
      <c r="K1004" t="s">
        <v>11003</v>
      </c>
      <c r="L1004" t="s">
        <v>9496</v>
      </c>
      <c r="M1004" t="s">
        <v>11147</v>
      </c>
      <c r="N1004">
        <v>49.280135139999999</v>
      </c>
      <c r="O1004">
        <v>-122.7849791</v>
      </c>
      <c r="P1004" t="b">
        <v>0</v>
      </c>
      <c r="Q1004" t="s">
        <v>9317</v>
      </c>
      <c r="R1004" s="19" t="s">
        <v>9343</v>
      </c>
      <c r="S1004" t="s">
        <v>28041</v>
      </c>
      <c r="T1004" s="17">
        <v>5000000</v>
      </c>
    </row>
    <row r="1005" spans="1:20" ht="15.6" x14ac:dyDescent="0.3">
      <c r="A1005" t="s">
        <v>19396</v>
      </c>
      <c r="B1005" t="s">
        <v>19396</v>
      </c>
      <c r="C1005" t="s">
        <v>1273</v>
      </c>
      <c r="D1005" s="20" t="s">
        <v>149</v>
      </c>
      <c r="E1005" t="s">
        <v>812</v>
      </c>
      <c r="F1005">
        <v>2</v>
      </c>
      <c r="G1005">
        <v>2</v>
      </c>
      <c r="H1005" t="s">
        <v>1282</v>
      </c>
      <c r="I1005" t="s">
        <v>2216</v>
      </c>
      <c r="J1005" t="s">
        <v>24155</v>
      </c>
      <c r="K1005" t="s">
        <v>10764</v>
      </c>
      <c r="L1005" t="s">
        <v>9496</v>
      </c>
      <c r="M1005" t="s">
        <v>11148</v>
      </c>
      <c r="N1005">
        <v>49.252011039999999</v>
      </c>
      <c r="O1005">
        <v>-122.93613999999999</v>
      </c>
      <c r="P1005" t="b">
        <v>0</v>
      </c>
      <c r="Q1005" t="s">
        <v>9317</v>
      </c>
      <c r="R1005" s="19" t="s">
        <v>9354</v>
      </c>
      <c r="S1005" t="s">
        <v>28041</v>
      </c>
      <c r="T1005" s="17">
        <v>5000000</v>
      </c>
    </row>
    <row r="1006" spans="1:20" ht="15.6" x14ac:dyDescent="0.3">
      <c r="A1006" t="s">
        <v>19396</v>
      </c>
      <c r="B1006" t="s">
        <v>19396</v>
      </c>
      <c r="C1006" t="s">
        <v>1273</v>
      </c>
      <c r="D1006" s="20" t="s">
        <v>149</v>
      </c>
      <c r="E1006" t="s">
        <v>812</v>
      </c>
      <c r="F1006">
        <v>1</v>
      </c>
      <c r="G1006">
        <v>1</v>
      </c>
      <c r="H1006" t="s">
        <v>1282</v>
      </c>
      <c r="I1006" t="s">
        <v>2217</v>
      </c>
      <c r="J1006" t="s">
        <v>24156</v>
      </c>
      <c r="K1006" t="s">
        <v>11149</v>
      </c>
      <c r="L1006" t="s">
        <v>9496</v>
      </c>
      <c r="M1006" t="s">
        <v>11150</v>
      </c>
      <c r="N1006">
        <v>49.611460770000001</v>
      </c>
      <c r="O1006">
        <v>-115.60125480000001</v>
      </c>
      <c r="P1006" t="b">
        <v>0</v>
      </c>
      <c r="Q1006" t="s">
        <v>9317</v>
      </c>
      <c r="R1006" s="19" t="s">
        <v>9343</v>
      </c>
      <c r="S1006" t="s">
        <v>28041</v>
      </c>
      <c r="T1006" s="17">
        <v>5000000</v>
      </c>
    </row>
    <row r="1007" spans="1:20" ht="15.6" x14ac:dyDescent="0.3">
      <c r="A1007" t="s">
        <v>19396</v>
      </c>
      <c r="B1007" t="s">
        <v>19396</v>
      </c>
      <c r="C1007" t="s">
        <v>1273</v>
      </c>
      <c r="D1007" s="20" t="s">
        <v>149</v>
      </c>
      <c r="E1007" t="s">
        <v>812</v>
      </c>
      <c r="F1007">
        <v>4</v>
      </c>
      <c r="G1007">
        <v>4</v>
      </c>
      <c r="H1007" t="s">
        <v>1282</v>
      </c>
      <c r="I1007" t="s">
        <v>2218</v>
      </c>
      <c r="J1007" t="s">
        <v>24157</v>
      </c>
      <c r="K1007" t="s">
        <v>10764</v>
      </c>
      <c r="L1007" t="s">
        <v>9496</v>
      </c>
      <c r="M1007" t="s">
        <v>11151</v>
      </c>
      <c r="N1007">
        <v>49.245763859999997</v>
      </c>
      <c r="O1007">
        <v>-122.9723477</v>
      </c>
      <c r="P1007" t="b">
        <v>0</v>
      </c>
      <c r="Q1007" t="s">
        <v>9317</v>
      </c>
      <c r="R1007" s="19" t="s">
        <v>9343</v>
      </c>
      <c r="S1007" t="s">
        <v>28041</v>
      </c>
      <c r="T1007" s="17">
        <v>5000000</v>
      </c>
    </row>
    <row r="1008" spans="1:20" ht="15.6" x14ac:dyDescent="0.3">
      <c r="A1008" t="s">
        <v>19396</v>
      </c>
      <c r="B1008" t="s">
        <v>19396</v>
      </c>
      <c r="C1008" t="s">
        <v>1272</v>
      </c>
      <c r="D1008" s="20" t="s">
        <v>149</v>
      </c>
      <c r="E1008" t="s">
        <v>812</v>
      </c>
      <c r="F1008">
        <v>6</v>
      </c>
      <c r="G1008">
        <v>6</v>
      </c>
      <c r="H1008" t="s">
        <v>1282</v>
      </c>
      <c r="I1008" t="s">
        <v>2219</v>
      </c>
      <c r="J1008" t="s">
        <v>24158</v>
      </c>
      <c r="K1008" t="s">
        <v>10777</v>
      </c>
      <c r="L1008" t="s">
        <v>9496</v>
      </c>
      <c r="M1008" t="s">
        <v>11152</v>
      </c>
      <c r="N1008">
        <v>49.272346579999997</v>
      </c>
      <c r="O1008">
        <v>-123.1578105</v>
      </c>
      <c r="P1008" t="b">
        <v>0</v>
      </c>
      <c r="Q1008" t="s">
        <v>9317</v>
      </c>
      <c r="R1008" s="19" t="s">
        <v>9361</v>
      </c>
      <c r="S1008" t="s">
        <v>28041</v>
      </c>
      <c r="T1008" s="17">
        <v>5000000</v>
      </c>
    </row>
    <row r="1009" spans="1:20" ht="15.6" x14ac:dyDescent="0.3">
      <c r="A1009" t="s">
        <v>19396</v>
      </c>
      <c r="B1009" t="s">
        <v>19396</v>
      </c>
      <c r="C1009" t="s">
        <v>1272</v>
      </c>
      <c r="D1009" s="20" t="s">
        <v>149</v>
      </c>
      <c r="E1009" t="s">
        <v>812</v>
      </c>
      <c r="F1009">
        <v>6</v>
      </c>
      <c r="G1009">
        <v>6</v>
      </c>
      <c r="H1009" t="s">
        <v>1282</v>
      </c>
      <c r="I1009" t="s">
        <v>2220</v>
      </c>
      <c r="J1009" t="s">
        <v>24159</v>
      </c>
      <c r="K1009" t="s">
        <v>10787</v>
      </c>
      <c r="L1009" t="s">
        <v>9496</v>
      </c>
      <c r="M1009" t="s">
        <v>11153</v>
      </c>
      <c r="N1009">
        <v>49.309036460000002</v>
      </c>
      <c r="O1009">
        <v>-123.07736559999999</v>
      </c>
      <c r="P1009" t="b">
        <v>0</v>
      </c>
      <c r="Q1009" t="s">
        <v>9317</v>
      </c>
      <c r="R1009" s="19" t="s">
        <v>9343</v>
      </c>
      <c r="S1009" t="s">
        <v>28041</v>
      </c>
      <c r="T1009" s="17">
        <v>5000000</v>
      </c>
    </row>
    <row r="1010" spans="1:20" ht="15.6" x14ac:dyDescent="0.3">
      <c r="A1010" t="s">
        <v>19396</v>
      </c>
      <c r="B1010" t="s">
        <v>19396</v>
      </c>
      <c r="C1010" t="s">
        <v>1272</v>
      </c>
      <c r="D1010" s="20" t="s">
        <v>149</v>
      </c>
      <c r="E1010" t="s">
        <v>812</v>
      </c>
      <c r="F1010">
        <v>2</v>
      </c>
      <c r="G1010">
        <v>2</v>
      </c>
      <c r="H1010" t="s">
        <v>1282</v>
      </c>
      <c r="I1010" t="s">
        <v>2221</v>
      </c>
      <c r="J1010" t="s">
        <v>24160</v>
      </c>
      <c r="K1010" t="s">
        <v>10831</v>
      </c>
      <c r="L1010" t="s">
        <v>9496</v>
      </c>
      <c r="M1010" t="s">
        <v>11154</v>
      </c>
      <c r="N1010">
        <v>49.213873339999999</v>
      </c>
      <c r="O1010">
        <v>-122.9264946</v>
      </c>
      <c r="P1010" t="b">
        <v>0</v>
      </c>
      <c r="Q1010" t="s">
        <v>9317</v>
      </c>
      <c r="R1010" s="19" t="s">
        <v>9343</v>
      </c>
      <c r="S1010" t="s">
        <v>28041</v>
      </c>
      <c r="T1010" s="17">
        <v>5000000</v>
      </c>
    </row>
    <row r="1011" spans="1:20" ht="15.6" x14ac:dyDescent="0.3">
      <c r="A1011" t="s">
        <v>19396</v>
      </c>
      <c r="B1011" t="s">
        <v>19396</v>
      </c>
      <c r="C1011" t="s">
        <v>1273</v>
      </c>
      <c r="D1011" s="20" t="s">
        <v>149</v>
      </c>
      <c r="E1011" t="s">
        <v>812</v>
      </c>
      <c r="F1011">
        <v>3</v>
      </c>
      <c r="G1011">
        <v>3</v>
      </c>
      <c r="H1011" t="s">
        <v>1282</v>
      </c>
      <c r="I1011" t="s">
        <v>2222</v>
      </c>
      <c r="J1011" t="s">
        <v>24161</v>
      </c>
      <c r="K1011" t="s">
        <v>11068</v>
      </c>
      <c r="L1011" t="s">
        <v>9496</v>
      </c>
      <c r="M1011" t="s">
        <v>11155</v>
      </c>
      <c r="N1011">
        <v>49.049381740000001</v>
      </c>
      <c r="O1011">
        <v>-122.3802026</v>
      </c>
      <c r="P1011" t="b">
        <v>0</v>
      </c>
      <c r="Q1011" t="s">
        <v>9317</v>
      </c>
      <c r="R1011" s="19" t="s">
        <v>9575</v>
      </c>
      <c r="S1011" t="s">
        <v>28041</v>
      </c>
      <c r="T1011" s="17">
        <v>5000000</v>
      </c>
    </row>
    <row r="1012" spans="1:20" ht="15.6" x14ac:dyDescent="0.3">
      <c r="A1012" t="s">
        <v>19396</v>
      </c>
      <c r="B1012" t="s">
        <v>19396</v>
      </c>
      <c r="C1012" t="s">
        <v>1273</v>
      </c>
      <c r="D1012" s="20" t="s">
        <v>149</v>
      </c>
      <c r="E1012" t="s">
        <v>812</v>
      </c>
      <c r="F1012">
        <v>4</v>
      </c>
      <c r="G1012">
        <v>4</v>
      </c>
      <c r="H1012" t="s">
        <v>1282</v>
      </c>
      <c r="I1012" t="s">
        <v>2223</v>
      </c>
      <c r="J1012" t="s">
        <v>20010</v>
      </c>
      <c r="K1012" t="s">
        <v>10777</v>
      </c>
      <c r="L1012" t="s">
        <v>9496</v>
      </c>
      <c r="M1012" t="s">
        <v>11156</v>
      </c>
      <c r="N1012">
        <v>49.263141699999998</v>
      </c>
      <c r="O1012">
        <v>-123.1166281</v>
      </c>
      <c r="P1012" t="b">
        <v>0</v>
      </c>
      <c r="Q1012" t="s">
        <v>9317</v>
      </c>
      <c r="R1012" s="19" t="s">
        <v>9577</v>
      </c>
      <c r="S1012" t="s">
        <v>28041</v>
      </c>
      <c r="T1012" s="17">
        <v>5000000</v>
      </c>
    </row>
    <row r="1013" spans="1:20" ht="15.6" x14ac:dyDescent="0.3">
      <c r="A1013" t="s">
        <v>19396</v>
      </c>
      <c r="B1013" t="s">
        <v>19396</v>
      </c>
      <c r="C1013" t="s">
        <v>1273</v>
      </c>
      <c r="D1013" s="20" t="s">
        <v>149</v>
      </c>
      <c r="E1013" t="s">
        <v>812</v>
      </c>
      <c r="F1013">
        <v>18</v>
      </c>
      <c r="G1013">
        <v>18</v>
      </c>
      <c r="H1013" t="s">
        <v>1282</v>
      </c>
      <c r="I1013" t="s">
        <v>2224</v>
      </c>
      <c r="J1013" t="s">
        <v>24162</v>
      </c>
      <c r="K1013" t="s">
        <v>10801</v>
      </c>
      <c r="L1013" t="s">
        <v>9496</v>
      </c>
      <c r="M1013" t="s">
        <v>11157</v>
      </c>
      <c r="N1013">
        <v>48.432594139999999</v>
      </c>
      <c r="O1013">
        <v>-123.4781977</v>
      </c>
      <c r="P1013" t="b">
        <v>0</v>
      </c>
      <c r="Q1013" t="s">
        <v>9317</v>
      </c>
      <c r="R1013" s="19" t="s">
        <v>9580</v>
      </c>
      <c r="S1013" t="s">
        <v>28041</v>
      </c>
      <c r="T1013" s="17">
        <v>5000000</v>
      </c>
    </row>
    <row r="1014" spans="1:20" ht="15.6" x14ac:dyDescent="0.3">
      <c r="A1014" t="s">
        <v>19396</v>
      </c>
      <c r="B1014" t="s">
        <v>19396</v>
      </c>
      <c r="C1014" t="s">
        <v>1272</v>
      </c>
      <c r="D1014" s="20" t="s">
        <v>149</v>
      </c>
      <c r="E1014" t="s">
        <v>812</v>
      </c>
      <c r="F1014">
        <v>2</v>
      </c>
      <c r="G1014">
        <v>2</v>
      </c>
      <c r="H1014" t="s">
        <v>1282</v>
      </c>
      <c r="I1014" t="s">
        <v>2225</v>
      </c>
      <c r="J1014" t="s">
        <v>24163</v>
      </c>
      <c r="K1014" t="s">
        <v>10962</v>
      </c>
      <c r="L1014" t="s">
        <v>9496</v>
      </c>
      <c r="M1014" t="s">
        <v>11158</v>
      </c>
      <c r="N1014">
        <v>49.673610029999999</v>
      </c>
      <c r="O1014">
        <v>-124.9837993</v>
      </c>
      <c r="P1014" t="b">
        <v>0</v>
      </c>
      <c r="Q1014" t="s">
        <v>9317</v>
      </c>
      <c r="R1014" s="19" t="s">
        <v>9583</v>
      </c>
      <c r="S1014" t="s">
        <v>28041</v>
      </c>
      <c r="T1014" s="17">
        <v>5000000</v>
      </c>
    </row>
    <row r="1015" spans="1:20" ht="15.6" x14ac:dyDescent="0.3">
      <c r="A1015" t="s">
        <v>19396</v>
      </c>
      <c r="B1015" t="s">
        <v>19396</v>
      </c>
      <c r="C1015" t="s">
        <v>1272</v>
      </c>
      <c r="D1015" s="20" t="s">
        <v>149</v>
      </c>
      <c r="E1015" t="s">
        <v>812</v>
      </c>
      <c r="F1015">
        <v>3</v>
      </c>
      <c r="G1015">
        <v>3</v>
      </c>
      <c r="H1015" t="s">
        <v>1282</v>
      </c>
      <c r="I1015" t="s">
        <v>2226</v>
      </c>
      <c r="J1015" t="s">
        <v>24164</v>
      </c>
      <c r="K1015" t="s">
        <v>10810</v>
      </c>
      <c r="L1015" t="s">
        <v>9496</v>
      </c>
      <c r="M1015" t="s">
        <v>11159</v>
      </c>
      <c r="N1015">
        <v>49.133826089999999</v>
      </c>
      <c r="O1015">
        <v>-122.88822260000001</v>
      </c>
      <c r="P1015" t="b">
        <v>0</v>
      </c>
      <c r="Q1015" t="s">
        <v>9317</v>
      </c>
      <c r="R1015" s="19" t="s">
        <v>9586</v>
      </c>
      <c r="S1015" t="s">
        <v>28041</v>
      </c>
      <c r="T1015" s="17">
        <v>5000000</v>
      </c>
    </row>
    <row r="1016" spans="1:20" ht="15.6" x14ac:dyDescent="0.3">
      <c r="A1016" t="s">
        <v>19396</v>
      </c>
      <c r="B1016" t="s">
        <v>19396</v>
      </c>
      <c r="C1016" t="s">
        <v>1272</v>
      </c>
      <c r="D1016" s="20" t="s">
        <v>149</v>
      </c>
      <c r="E1016" t="s">
        <v>812</v>
      </c>
      <c r="F1016">
        <v>1</v>
      </c>
      <c r="G1016">
        <v>1</v>
      </c>
      <c r="H1016" t="s">
        <v>1282</v>
      </c>
      <c r="I1016" t="s">
        <v>2227</v>
      </c>
      <c r="J1016" t="s">
        <v>24165</v>
      </c>
      <c r="K1016" t="s">
        <v>11129</v>
      </c>
      <c r="L1016" t="s">
        <v>9496</v>
      </c>
      <c r="M1016" t="s">
        <v>10969</v>
      </c>
      <c r="N1016">
        <v>49.213451650000003</v>
      </c>
      <c r="O1016">
        <v>-122.9225926</v>
      </c>
      <c r="P1016" t="b">
        <v>0</v>
      </c>
      <c r="Q1016" t="s">
        <v>9317</v>
      </c>
      <c r="R1016" s="19" t="s">
        <v>9589</v>
      </c>
      <c r="S1016" t="s">
        <v>28041</v>
      </c>
      <c r="T1016" s="17">
        <v>5000000</v>
      </c>
    </row>
    <row r="1017" spans="1:20" ht="15.6" x14ac:dyDescent="0.3">
      <c r="A1017" t="s">
        <v>19396</v>
      </c>
      <c r="B1017" t="s">
        <v>19396</v>
      </c>
      <c r="C1017" t="s">
        <v>1272</v>
      </c>
      <c r="D1017" s="20" t="s">
        <v>149</v>
      </c>
      <c r="E1017" t="s">
        <v>812</v>
      </c>
      <c r="F1017">
        <v>2</v>
      </c>
      <c r="G1017">
        <v>2</v>
      </c>
      <c r="H1017" t="s">
        <v>1282</v>
      </c>
      <c r="I1017" t="s">
        <v>2228</v>
      </c>
      <c r="J1017" t="s">
        <v>24094</v>
      </c>
      <c r="K1017" t="s">
        <v>10764</v>
      </c>
      <c r="L1017" t="s">
        <v>9496</v>
      </c>
      <c r="M1017" t="s">
        <v>11160</v>
      </c>
      <c r="N1017">
        <v>49.216993119999998</v>
      </c>
      <c r="O1017">
        <v>-122.9803821</v>
      </c>
      <c r="P1017" t="b">
        <v>0</v>
      </c>
      <c r="Q1017" t="s">
        <v>9317</v>
      </c>
      <c r="R1017" s="19" t="s">
        <v>9589</v>
      </c>
      <c r="S1017" t="s">
        <v>28041</v>
      </c>
      <c r="T1017" s="17">
        <v>5000000</v>
      </c>
    </row>
    <row r="1018" spans="1:20" ht="15.6" x14ac:dyDescent="0.3">
      <c r="A1018" t="s">
        <v>19396</v>
      </c>
      <c r="B1018" t="s">
        <v>19396</v>
      </c>
      <c r="C1018" t="s">
        <v>1272</v>
      </c>
      <c r="D1018" s="20" t="s">
        <v>149</v>
      </c>
      <c r="E1018" t="s">
        <v>812</v>
      </c>
      <c r="F1018">
        <v>1</v>
      </c>
      <c r="G1018">
        <v>1</v>
      </c>
      <c r="H1018" t="s">
        <v>1282</v>
      </c>
      <c r="I1018" t="s">
        <v>2153</v>
      </c>
      <c r="J1018" t="s">
        <v>24095</v>
      </c>
      <c r="K1018" t="s">
        <v>10801</v>
      </c>
      <c r="L1018" t="s">
        <v>9496</v>
      </c>
      <c r="M1018" t="s">
        <v>11086</v>
      </c>
      <c r="N1018">
        <v>48.43064158</v>
      </c>
      <c r="O1018">
        <v>-123.3900368</v>
      </c>
      <c r="P1018" t="b">
        <v>0</v>
      </c>
      <c r="Q1018" t="s">
        <v>9317</v>
      </c>
      <c r="R1018" s="19" t="s">
        <v>9589</v>
      </c>
      <c r="S1018" t="s">
        <v>28041</v>
      </c>
      <c r="T1018" s="17">
        <v>5000000</v>
      </c>
    </row>
    <row r="1019" spans="1:20" ht="15.6" x14ac:dyDescent="0.3">
      <c r="A1019" t="s">
        <v>19396</v>
      </c>
      <c r="B1019" t="s">
        <v>19396</v>
      </c>
      <c r="C1019" t="s">
        <v>1272</v>
      </c>
      <c r="D1019" s="20" t="s">
        <v>149</v>
      </c>
      <c r="E1019" t="s">
        <v>812</v>
      </c>
      <c r="F1019">
        <v>3</v>
      </c>
      <c r="G1019">
        <v>3</v>
      </c>
      <c r="H1019" t="s">
        <v>1282</v>
      </c>
      <c r="I1019" t="s">
        <v>2229</v>
      </c>
      <c r="J1019" t="s">
        <v>24166</v>
      </c>
      <c r="K1019" t="s">
        <v>10777</v>
      </c>
      <c r="L1019" t="s">
        <v>9496</v>
      </c>
      <c r="M1019" t="s">
        <v>11161</v>
      </c>
      <c r="N1019">
        <v>49.273850469999999</v>
      </c>
      <c r="O1019">
        <v>-123.11654470000001</v>
      </c>
      <c r="P1019" t="b">
        <v>0</v>
      </c>
      <c r="Q1019" t="s">
        <v>9317</v>
      </c>
      <c r="R1019" s="19" t="s">
        <v>11286</v>
      </c>
      <c r="S1019" t="s">
        <v>28041</v>
      </c>
      <c r="T1019" s="17">
        <v>5000000</v>
      </c>
    </row>
    <row r="1020" spans="1:20" ht="15.6" x14ac:dyDescent="0.3">
      <c r="A1020" t="s">
        <v>19396</v>
      </c>
      <c r="B1020" t="s">
        <v>19396</v>
      </c>
      <c r="C1020" t="s">
        <v>1273</v>
      </c>
      <c r="D1020" s="20" t="s">
        <v>149</v>
      </c>
      <c r="E1020" t="s">
        <v>812</v>
      </c>
      <c r="F1020">
        <v>1</v>
      </c>
      <c r="G1020">
        <v>1</v>
      </c>
      <c r="H1020" t="s">
        <v>1282</v>
      </c>
      <c r="I1020" t="s">
        <v>2230</v>
      </c>
      <c r="J1020" t="s">
        <v>24167</v>
      </c>
      <c r="K1020" t="s">
        <v>11162</v>
      </c>
      <c r="L1020" t="s">
        <v>9496</v>
      </c>
      <c r="M1020" t="s">
        <v>11163</v>
      </c>
      <c r="N1020">
        <v>48.6906812</v>
      </c>
      <c r="O1020">
        <v>-123.59281</v>
      </c>
      <c r="P1020" t="b">
        <v>0</v>
      </c>
      <c r="Q1020" t="s">
        <v>9317</v>
      </c>
      <c r="R1020" s="19" t="s">
        <v>9343</v>
      </c>
      <c r="S1020" t="s">
        <v>28041</v>
      </c>
      <c r="T1020" s="17">
        <v>5000000</v>
      </c>
    </row>
    <row r="1021" spans="1:20" ht="15.6" x14ac:dyDescent="0.3">
      <c r="A1021" t="s">
        <v>19396</v>
      </c>
      <c r="B1021" t="s">
        <v>19396</v>
      </c>
      <c r="C1021" t="s">
        <v>1272</v>
      </c>
      <c r="D1021" s="20" t="s">
        <v>149</v>
      </c>
      <c r="E1021" t="s">
        <v>812</v>
      </c>
      <c r="F1021">
        <v>2</v>
      </c>
      <c r="G1021">
        <v>2</v>
      </c>
      <c r="H1021" t="s">
        <v>1282</v>
      </c>
      <c r="I1021" t="s">
        <v>2231</v>
      </c>
      <c r="J1021" t="s">
        <v>24168</v>
      </c>
      <c r="K1021" t="s">
        <v>10816</v>
      </c>
      <c r="L1021" t="s">
        <v>9496</v>
      </c>
      <c r="M1021" t="s">
        <v>11164</v>
      </c>
      <c r="N1021">
        <v>49.147044059999999</v>
      </c>
      <c r="O1021">
        <v>-123.9415702</v>
      </c>
      <c r="P1021" t="b">
        <v>0</v>
      </c>
      <c r="Q1021" t="s">
        <v>9317</v>
      </c>
      <c r="R1021" s="19" t="s">
        <v>9589</v>
      </c>
      <c r="S1021" t="s">
        <v>28041</v>
      </c>
      <c r="T1021" s="17">
        <v>5000000</v>
      </c>
    </row>
    <row r="1022" spans="1:20" ht="15.6" x14ac:dyDescent="0.3">
      <c r="A1022" t="s">
        <v>19396</v>
      </c>
      <c r="B1022" t="s">
        <v>19396</v>
      </c>
      <c r="C1022" t="s">
        <v>1273</v>
      </c>
      <c r="D1022" s="20" t="s">
        <v>149</v>
      </c>
      <c r="E1022" t="s">
        <v>812</v>
      </c>
      <c r="F1022">
        <v>2</v>
      </c>
      <c r="G1022">
        <v>2</v>
      </c>
      <c r="H1022" t="s">
        <v>1282</v>
      </c>
      <c r="I1022" t="s">
        <v>2232</v>
      </c>
      <c r="J1022" t="s">
        <v>24169</v>
      </c>
      <c r="K1022" t="s">
        <v>10989</v>
      </c>
      <c r="L1022" t="s">
        <v>9496</v>
      </c>
      <c r="M1022" t="s">
        <v>11165</v>
      </c>
      <c r="N1022">
        <v>49.877533669999998</v>
      </c>
      <c r="O1022">
        <v>-119.47666289999999</v>
      </c>
      <c r="P1022" t="b">
        <v>0</v>
      </c>
      <c r="Q1022" t="s">
        <v>9317</v>
      </c>
      <c r="R1022" s="19" t="s">
        <v>9589</v>
      </c>
      <c r="S1022" t="s">
        <v>28041</v>
      </c>
      <c r="T1022" s="17">
        <v>5000000</v>
      </c>
    </row>
    <row r="1023" spans="1:20" ht="15.6" x14ac:dyDescent="0.3">
      <c r="A1023" t="s">
        <v>19396</v>
      </c>
      <c r="B1023" t="s">
        <v>19396</v>
      </c>
      <c r="C1023" t="s">
        <v>1272</v>
      </c>
      <c r="D1023" s="20" t="s">
        <v>149</v>
      </c>
      <c r="E1023" t="s">
        <v>812</v>
      </c>
      <c r="F1023">
        <v>2</v>
      </c>
      <c r="G1023">
        <v>2</v>
      </c>
      <c r="H1023" t="s">
        <v>1282</v>
      </c>
      <c r="I1023" t="s">
        <v>2233</v>
      </c>
      <c r="J1023" t="s">
        <v>24170</v>
      </c>
      <c r="K1023" t="s">
        <v>11166</v>
      </c>
      <c r="L1023" t="s">
        <v>9496</v>
      </c>
      <c r="M1023" t="s">
        <v>11167</v>
      </c>
      <c r="N1023">
        <v>49.082965969999997</v>
      </c>
      <c r="O1023">
        <v>-117.8036025</v>
      </c>
      <c r="P1023" t="b">
        <v>0</v>
      </c>
      <c r="Q1023" t="s">
        <v>9317</v>
      </c>
      <c r="R1023" s="19" t="s">
        <v>9589</v>
      </c>
      <c r="S1023" t="s">
        <v>28041</v>
      </c>
      <c r="T1023" s="17">
        <v>5000000</v>
      </c>
    </row>
    <row r="1024" spans="1:20" ht="15.6" x14ac:dyDescent="0.3">
      <c r="A1024" t="s">
        <v>19396</v>
      </c>
      <c r="B1024" t="s">
        <v>19396</v>
      </c>
      <c r="C1024" t="s">
        <v>1272</v>
      </c>
      <c r="D1024" s="20" t="s">
        <v>149</v>
      </c>
      <c r="E1024" t="s">
        <v>812</v>
      </c>
      <c r="F1024">
        <v>1</v>
      </c>
      <c r="G1024">
        <v>1</v>
      </c>
      <c r="H1024" t="s">
        <v>1282</v>
      </c>
      <c r="I1024" t="s">
        <v>2234</v>
      </c>
      <c r="J1024" t="s">
        <v>20011</v>
      </c>
      <c r="K1024" t="s">
        <v>10992</v>
      </c>
      <c r="L1024" t="s">
        <v>9496</v>
      </c>
      <c r="M1024" t="s">
        <v>11168</v>
      </c>
      <c r="N1024">
        <v>49.584980760000001</v>
      </c>
      <c r="O1024">
        <v>-117.2281471</v>
      </c>
      <c r="P1024" t="b">
        <v>0</v>
      </c>
      <c r="Q1024" t="s">
        <v>9317</v>
      </c>
      <c r="R1024" s="19" t="s">
        <v>9589</v>
      </c>
      <c r="S1024" t="s">
        <v>28041</v>
      </c>
      <c r="T1024" s="17">
        <v>5000000</v>
      </c>
    </row>
    <row r="1025" spans="1:20" ht="15.6" x14ac:dyDescent="0.3">
      <c r="A1025" t="s">
        <v>19396</v>
      </c>
      <c r="B1025" t="s">
        <v>19396</v>
      </c>
      <c r="C1025" t="s">
        <v>1272</v>
      </c>
      <c r="D1025" s="20" t="s">
        <v>149</v>
      </c>
      <c r="E1025" t="s">
        <v>812</v>
      </c>
      <c r="F1025">
        <v>10</v>
      </c>
      <c r="G1025">
        <v>10</v>
      </c>
      <c r="H1025" t="s">
        <v>1282</v>
      </c>
      <c r="I1025" t="s">
        <v>2235</v>
      </c>
      <c r="J1025" t="s">
        <v>24171</v>
      </c>
      <c r="K1025" t="s">
        <v>9515</v>
      </c>
      <c r="L1025" t="s">
        <v>9496</v>
      </c>
      <c r="M1025" t="s">
        <v>11169</v>
      </c>
      <c r="N1025">
        <v>49.280629449999999</v>
      </c>
      <c r="O1025">
        <v>-123.119642</v>
      </c>
      <c r="P1025" t="b">
        <v>0</v>
      </c>
      <c r="Q1025" t="s">
        <v>9317</v>
      </c>
      <c r="R1025" s="19" t="s">
        <v>11170</v>
      </c>
      <c r="S1025" t="s">
        <v>28041</v>
      </c>
      <c r="T1025" s="17">
        <v>5000000</v>
      </c>
    </row>
    <row r="1026" spans="1:20" ht="15.6" x14ac:dyDescent="0.3">
      <c r="A1026" t="s">
        <v>19396</v>
      </c>
      <c r="B1026" t="s">
        <v>19396</v>
      </c>
      <c r="C1026" t="s">
        <v>1272</v>
      </c>
      <c r="D1026" s="20" t="s">
        <v>149</v>
      </c>
      <c r="E1026" t="s">
        <v>812</v>
      </c>
      <c r="F1026">
        <v>11</v>
      </c>
      <c r="G1026">
        <v>11</v>
      </c>
      <c r="H1026" t="s">
        <v>1282</v>
      </c>
      <c r="I1026" t="s">
        <v>2236</v>
      </c>
      <c r="J1026" t="s">
        <v>24172</v>
      </c>
      <c r="K1026" t="s">
        <v>9515</v>
      </c>
      <c r="L1026" t="s">
        <v>9496</v>
      </c>
      <c r="M1026" t="s">
        <v>11171</v>
      </c>
      <c r="N1026">
        <v>49.235521800000001</v>
      </c>
      <c r="O1026">
        <v>-123.158736</v>
      </c>
      <c r="P1026" t="b">
        <v>0</v>
      </c>
      <c r="Q1026" t="s">
        <v>9317</v>
      </c>
      <c r="R1026" s="19" t="s">
        <v>11170</v>
      </c>
      <c r="S1026" t="s">
        <v>28041</v>
      </c>
      <c r="T1026" s="17">
        <v>5000000</v>
      </c>
    </row>
    <row r="1027" spans="1:20" ht="15.6" x14ac:dyDescent="0.3">
      <c r="A1027" t="s">
        <v>19396</v>
      </c>
      <c r="B1027" t="s">
        <v>19396</v>
      </c>
      <c r="C1027" t="s">
        <v>1272</v>
      </c>
      <c r="D1027" s="20" t="s">
        <v>149</v>
      </c>
      <c r="E1027" t="s">
        <v>812</v>
      </c>
      <c r="F1027">
        <v>1</v>
      </c>
      <c r="G1027">
        <v>1</v>
      </c>
      <c r="H1027" t="s">
        <v>1282</v>
      </c>
      <c r="I1027" t="s">
        <v>2237</v>
      </c>
      <c r="J1027" t="s">
        <v>24173</v>
      </c>
      <c r="K1027" t="s">
        <v>9515</v>
      </c>
      <c r="L1027" t="s">
        <v>9496</v>
      </c>
      <c r="M1027" t="s">
        <v>11172</v>
      </c>
      <c r="N1027">
        <v>49.279449249999999</v>
      </c>
      <c r="O1027">
        <v>-123.1064938</v>
      </c>
      <c r="P1027" t="b">
        <v>0</v>
      </c>
      <c r="Q1027" t="s">
        <v>9317</v>
      </c>
      <c r="R1027" s="19" t="s">
        <v>11170</v>
      </c>
      <c r="S1027" t="s">
        <v>28041</v>
      </c>
      <c r="T1027" s="17">
        <v>5000000</v>
      </c>
    </row>
    <row r="1028" spans="1:20" ht="15.6" x14ac:dyDescent="0.3">
      <c r="A1028" t="s">
        <v>19396</v>
      </c>
      <c r="B1028" t="s">
        <v>19396</v>
      </c>
      <c r="C1028" t="s">
        <v>1272</v>
      </c>
      <c r="D1028" s="20" t="s">
        <v>149</v>
      </c>
      <c r="E1028" t="s">
        <v>812</v>
      </c>
      <c r="F1028">
        <v>4</v>
      </c>
      <c r="G1028">
        <v>4</v>
      </c>
      <c r="H1028" t="s">
        <v>1282</v>
      </c>
      <c r="I1028" t="s">
        <v>2238</v>
      </c>
      <c r="J1028" t="s">
        <v>24174</v>
      </c>
      <c r="K1028" t="s">
        <v>9515</v>
      </c>
      <c r="L1028" t="s">
        <v>9496</v>
      </c>
      <c r="M1028" t="s">
        <v>11173</v>
      </c>
      <c r="N1028">
        <v>49.270727880000003</v>
      </c>
      <c r="O1028">
        <v>-123.2495491</v>
      </c>
      <c r="P1028" t="b">
        <v>0</v>
      </c>
      <c r="Q1028" t="s">
        <v>9317</v>
      </c>
      <c r="R1028" s="19" t="s">
        <v>11174</v>
      </c>
      <c r="S1028" t="s">
        <v>28041</v>
      </c>
      <c r="T1028" s="17">
        <v>5000000</v>
      </c>
    </row>
    <row r="1029" spans="1:20" ht="15.6" x14ac:dyDescent="0.3">
      <c r="A1029" t="s">
        <v>19396</v>
      </c>
      <c r="B1029" t="s">
        <v>19396</v>
      </c>
      <c r="C1029" t="s">
        <v>1273</v>
      </c>
      <c r="D1029" s="20" t="s">
        <v>149</v>
      </c>
      <c r="E1029" t="s">
        <v>812</v>
      </c>
      <c r="F1029">
        <v>6</v>
      </c>
      <c r="G1029">
        <v>6</v>
      </c>
      <c r="H1029" t="s">
        <v>1282</v>
      </c>
      <c r="I1029" t="s">
        <v>2239</v>
      </c>
      <c r="J1029" t="s">
        <v>24175</v>
      </c>
      <c r="K1029" t="s">
        <v>9515</v>
      </c>
      <c r="L1029" t="s">
        <v>9496</v>
      </c>
      <c r="M1029" t="s">
        <v>11175</v>
      </c>
      <c r="N1029">
        <v>49.261247820000001</v>
      </c>
      <c r="O1029">
        <v>-123.0653975</v>
      </c>
      <c r="P1029" t="b">
        <v>0</v>
      </c>
      <c r="Q1029" t="s">
        <v>9317</v>
      </c>
      <c r="R1029" s="19" t="s">
        <v>11170</v>
      </c>
      <c r="S1029" t="s">
        <v>28041</v>
      </c>
      <c r="T1029" s="17">
        <v>5000000</v>
      </c>
    </row>
    <row r="1030" spans="1:20" ht="15.6" x14ac:dyDescent="0.3">
      <c r="A1030" t="s">
        <v>19396</v>
      </c>
      <c r="B1030" t="s">
        <v>19396</v>
      </c>
      <c r="C1030" t="s">
        <v>1272</v>
      </c>
      <c r="D1030" s="20" t="s">
        <v>149</v>
      </c>
      <c r="E1030" t="s">
        <v>812</v>
      </c>
      <c r="F1030">
        <v>4</v>
      </c>
      <c r="G1030">
        <v>4</v>
      </c>
      <c r="H1030" t="s">
        <v>1282</v>
      </c>
      <c r="I1030" t="s">
        <v>2240</v>
      </c>
      <c r="J1030" t="s">
        <v>24176</v>
      </c>
      <c r="K1030" t="s">
        <v>9504</v>
      </c>
      <c r="L1030" t="s">
        <v>9496</v>
      </c>
      <c r="M1030" t="s">
        <v>11176</v>
      </c>
      <c r="N1030">
        <v>49.17808934</v>
      </c>
      <c r="O1030">
        <v>-122.8462158</v>
      </c>
      <c r="P1030" t="b">
        <v>0</v>
      </c>
      <c r="Q1030" t="s">
        <v>9317</v>
      </c>
      <c r="R1030" s="19" t="s">
        <v>11177</v>
      </c>
      <c r="S1030" t="s">
        <v>28041</v>
      </c>
      <c r="T1030" s="17">
        <v>5000000</v>
      </c>
    </row>
    <row r="1031" spans="1:20" ht="15.6" x14ac:dyDescent="0.3">
      <c r="A1031" t="s">
        <v>19396</v>
      </c>
      <c r="B1031" t="s">
        <v>19396</v>
      </c>
      <c r="C1031" t="s">
        <v>1272</v>
      </c>
      <c r="D1031" s="20" t="s">
        <v>149</v>
      </c>
      <c r="E1031" t="s">
        <v>812</v>
      </c>
      <c r="F1031">
        <v>24</v>
      </c>
      <c r="G1031">
        <v>24</v>
      </c>
      <c r="H1031" t="s">
        <v>1282</v>
      </c>
      <c r="I1031" t="s">
        <v>2241</v>
      </c>
      <c r="J1031" t="s">
        <v>24177</v>
      </c>
      <c r="K1031" t="s">
        <v>9515</v>
      </c>
      <c r="L1031" t="s">
        <v>9496</v>
      </c>
      <c r="M1031" t="s">
        <v>11178</v>
      </c>
      <c r="N1031">
        <v>49.258244820000002</v>
      </c>
      <c r="O1031">
        <v>-123.2475573</v>
      </c>
      <c r="P1031" t="b">
        <v>0</v>
      </c>
      <c r="Q1031" t="s">
        <v>9317</v>
      </c>
      <c r="R1031" s="19" t="s">
        <v>10682</v>
      </c>
      <c r="S1031" t="s">
        <v>28041</v>
      </c>
      <c r="T1031" s="17">
        <v>5000000</v>
      </c>
    </row>
    <row r="1032" spans="1:20" ht="15.6" x14ac:dyDescent="0.3">
      <c r="A1032" t="s">
        <v>19396</v>
      </c>
      <c r="B1032" t="s">
        <v>19396</v>
      </c>
      <c r="C1032" t="s">
        <v>1272</v>
      </c>
      <c r="D1032" s="20" t="s">
        <v>149</v>
      </c>
      <c r="E1032" t="s">
        <v>812</v>
      </c>
      <c r="F1032">
        <v>2</v>
      </c>
      <c r="G1032">
        <v>2</v>
      </c>
      <c r="H1032" t="s">
        <v>1282</v>
      </c>
      <c r="I1032" t="s">
        <v>2242</v>
      </c>
      <c r="J1032" t="s">
        <v>24178</v>
      </c>
      <c r="K1032" t="s">
        <v>11179</v>
      </c>
      <c r="L1032" t="s">
        <v>9496</v>
      </c>
      <c r="M1032" t="s">
        <v>11025</v>
      </c>
      <c r="N1032">
        <v>49.328001790000002</v>
      </c>
      <c r="O1032">
        <v>-123.1685662</v>
      </c>
      <c r="P1032" t="b">
        <v>0</v>
      </c>
      <c r="Q1032" t="s">
        <v>9317</v>
      </c>
      <c r="R1032" s="19" t="s">
        <v>11180</v>
      </c>
      <c r="S1032" t="s">
        <v>28041</v>
      </c>
      <c r="T1032" s="17">
        <v>5000000</v>
      </c>
    </row>
    <row r="1033" spans="1:20" ht="15.6" x14ac:dyDescent="0.3">
      <c r="A1033" t="s">
        <v>19396</v>
      </c>
      <c r="B1033" t="s">
        <v>19396</v>
      </c>
      <c r="C1033" t="s">
        <v>1272</v>
      </c>
      <c r="D1033" s="20" t="s">
        <v>149</v>
      </c>
      <c r="E1033" t="s">
        <v>812</v>
      </c>
      <c r="F1033">
        <v>4</v>
      </c>
      <c r="G1033">
        <v>4</v>
      </c>
      <c r="H1033" t="s">
        <v>1282</v>
      </c>
      <c r="I1033" t="s">
        <v>2243</v>
      </c>
      <c r="J1033" t="s">
        <v>24179</v>
      </c>
      <c r="K1033" t="s">
        <v>10790</v>
      </c>
      <c r="L1033" t="s">
        <v>9496</v>
      </c>
      <c r="M1033" t="s">
        <v>11181</v>
      </c>
      <c r="N1033">
        <v>49.122462579999997</v>
      </c>
      <c r="O1033">
        <v>-123.17209320000001</v>
      </c>
      <c r="P1033" t="b">
        <v>0</v>
      </c>
      <c r="Q1033" t="s">
        <v>9317</v>
      </c>
      <c r="R1033" s="19" t="s">
        <v>11182</v>
      </c>
      <c r="S1033" t="s">
        <v>28041</v>
      </c>
      <c r="T1033" s="17">
        <v>5000000</v>
      </c>
    </row>
    <row r="1034" spans="1:20" ht="15.6" x14ac:dyDescent="0.3">
      <c r="A1034" t="s">
        <v>19396</v>
      </c>
      <c r="B1034" t="s">
        <v>19396</v>
      </c>
      <c r="C1034" t="s">
        <v>1272</v>
      </c>
      <c r="D1034" s="20" t="s">
        <v>149</v>
      </c>
      <c r="E1034" t="s">
        <v>812</v>
      </c>
      <c r="F1034">
        <v>10</v>
      </c>
      <c r="G1034">
        <v>10</v>
      </c>
      <c r="H1034" t="s">
        <v>1282</v>
      </c>
      <c r="I1034" t="s">
        <v>2244</v>
      </c>
      <c r="J1034" t="s">
        <v>24180</v>
      </c>
      <c r="K1034" t="s">
        <v>10777</v>
      </c>
      <c r="L1034" t="s">
        <v>9496</v>
      </c>
      <c r="M1034" t="s">
        <v>10903</v>
      </c>
      <c r="N1034">
        <v>49.265341530000001</v>
      </c>
      <c r="O1034">
        <v>-123.1278265</v>
      </c>
      <c r="P1034" t="b">
        <v>0</v>
      </c>
      <c r="Q1034" t="s">
        <v>9317</v>
      </c>
      <c r="R1034" s="19" t="s">
        <v>11183</v>
      </c>
      <c r="S1034" t="s">
        <v>28041</v>
      </c>
      <c r="T1034" s="17">
        <v>5000000</v>
      </c>
    </row>
    <row r="1035" spans="1:20" ht="15.6" x14ac:dyDescent="0.3">
      <c r="A1035" t="s">
        <v>19396</v>
      </c>
      <c r="B1035" t="s">
        <v>19396</v>
      </c>
      <c r="C1035" t="s">
        <v>1273</v>
      </c>
      <c r="D1035" s="20" t="s">
        <v>149</v>
      </c>
      <c r="E1035" t="s">
        <v>812</v>
      </c>
      <c r="F1035">
        <v>2</v>
      </c>
      <c r="G1035">
        <v>2</v>
      </c>
      <c r="H1035" t="s">
        <v>1282</v>
      </c>
      <c r="I1035" t="s">
        <v>2245</v>
      </c>
      <c r="J1035" t="s">
        <v>24181</v>
      </c>
      <c r="K1035" t="s">
        <v>10907</v>
      </c>
      <c r="L1035" t="s">
        <v>9496</v>
      </c>
      <c r="M1035" t="s">
        <v>11184</v>
      </c>
      <c r="N1035">
        <v>49.102291379999997</v>
      </c>
      <c r="O1035">
        <v>-122.4644814</v>
      </c>
      <c r="P1035" t="b">
        <v>0</v>
      </c>
      <c r="Q1035" t="s">
        <v>9317</v>
      </c>
      <c r="R1035" s="19" t="s">
        <v>11185</v>
      </c>
      <c r="S1035" t="s">
        <v>28041</v>
      </c>
      <c r="T1035" s="17">
        <v>5000000</v>
      </c>
    </row>
    <row r="1036" spans="1:20" ht="15.6" x14ac:dyDescent="0.3">
      <c r="A1036" t="s">
        <v>19396</v>
      </c>
      <c r="B1036" t="s">
        <v>19396</v>
      </c>
      <c r="C1036" t="s">
        <v>1273</v>
      </c>
      <c r="D1036" s="20" t="s">
        <v>149</v>
      </c>
      <c r="E1036" t="s">
        <v>812</v>
      </c>
      <c r="F1036">
        <v>4</v>
      </c>
      <c r="G1036">
        <v>4</v>
      </c>
      <c r="H1036" t="s">
        <v>1282</v>
      </c>
      <c r="I1036" t="s">
        <v>2246</v>
      </c>
      <c r="J1036" t="s">
        <v>24182</v>
      </c>
      <c r="K1036" t="s">
        <v>10978</v>
      </c>
      <c r="L1036" t="s">
        <v>9496</v>
      </c>
      <c r="M1036" t="s">
        <v>11186</v>
      </c>
      <c r="N1036">
        <v>49.28299114</v>
      </c>
      <c r="O1036">
        <v>-122.7609428</v>
      </c>
      <c r="P1036" t="b">
        <v>0</v>
      </c>
      <c r="Q1036" t="s">
        <v>9317</v>
      </c>
      <c r="R1036" s="19" t="s">
        <v>11187</v>
      </c>
      <c r="S1036" t="s">
        <v>28041</v>
      </c>
      <c r="T1036" s="17">
        <v>5000000</v>
      </c>
    </row>
    <row r="1037" spans="1:20" ht="15.6" x14ac:dyDescent="0.3">
      <c r="A1037" t="s">
        <v>19396</v>
      </c>
      <c r="B1037" t="s">
        <v>19396</v>
      </c>
      <c r="C1037" t="s">
        <v>1272</v>
      </c>
      <c r="D1037" s="20" t="s">
        <v>149</v>
      </c>
      <c r="E1037" t="s">
        <v>812</v>
      </c>
      <c r="F1037">
        <v>5</v>
      </c>
      <c r="G1037">
        <v>5</v>
      </c>
      <c r="H1037" t="s">
        <v>1282</v>
      </c>
      <c r="I1037" t="s">
        <v>2247</v>
      </c>
      <c r="J1037" t="s">
        <v>24183</v>
      </c>
      <c r="K1037" t="s">
        <v>10787</v>
      </c>
      <c r="L1037" t="s">
        <v>9496</v>
      </c>
      <c r="M1037" t="s">
        <v>11188</v>
      </c>
      <c r="N1037">
        <v>49.338826869999998</v>
      </c>
      <c r="O1037">
        <v>-123.11545479999999</v>
      </c>
      <c r="P1037" t="b">
        <v>0</v>
      </c>
      <c r="Q1037" t="s">
        <v>9317</v>
      </c>
      <c r="R1037" s="19" t="s">
        <v>11189</v>
      </c>
      <c r="S1037" t="s">
        <v>28041</v>
      </c>
      <c r="T1037" s="17">
        <v>5000000</v>
      </c>
    </row>
    <row r="1038" spans="1:20" ht="15.6" x14ac:dyDescent="0.3">
      <c r="A1038" t="s">
        <v>19396</v>
      </c>
      <c r="B1038" t="s">
        <v>19396</v>
      </c>
      <c r="C1038" t="s">
        <v>1273</v>
      </c>
      <c r="D1038" s="20" t="s">
        <v>149</v>
      </c>
      <c r="E1038" t="s">
        <v>812</v>
      </c>
      <c r="F1038">
        <v>4</v>
      </c>
      <c r="G1038">
        <v>4</v>
      </c>
      <c r="H1038" t="s">
        <v>1282</v>
      </c>
      <c r="I1038" t="s">
        <v>2248</v>
      </c>
      <c r="J1038" t="s">
        <v>24184</v>
      </c>
      <c r="K1038" t="s">
        <v>10777</v>
      </c>
      <c r="L1038" t="s">
        <v>9496</v>
      </c>
      <c r="M1038" t="s">
        <v>11190</v>
      </c>
      <c r="N1038">
        <v>49.279304549999999</v>
      </c>
      <c r="O1038">
        <v>-123.0980088</v>
      </c>
      <c r="P1038" t="b">
        <v>0</v>
      </c>
      <c r="Q1038" t="s">
        <v>9317</v>
      </c>
      <c r="R1038" s="19" t="s">
        <v>11191</v>
      </c>
      <c r="S1038" t="s">
        <v>28041</v>
      </c>
      <c r="T1038" s="17">
        <v>5000000</v>
      </c>
    </row>
    <row r="1039" spans="1:20" ht="15.6" x14ac:dyDescent="0.3">
      <c r="A1039" t="s">
        <v>19396</v>
      </c>
      <c r="B1039" t="s">
        <v>19396</v>
      </c>
      <c r="C1039" t="s">
        <v>1272</v>
      </c>
      <c r="D1039" s="20" t="s">
        <v>149</v>
      </c>
      <c r="E1039" t="s">
        <v>812</v>
      </c>
      <c r="F1039">
        <v>4</v>
      </c>
      <c r="G1039">
        <v>4</v>
      </c>
      <c r="H1039" t="s">
        <v>1282</v>
      </c>
      <c r="I1039" t="s">
        <v>2249</v>
      </c>
      <c r="J1039" t="s">
        <v>24185</v>
      </c>
      <c r="K1039" t="s">
        <v>10777</v>
      </c>
      <c r="L1039" t="s">
        <v>9496</v>
      </c>
      <c r="M1039" t="s">
        <v>11192</v>
      </c>
      <c r="N1039">
        <v>49.219345760000003</v>
      </c>
      <c r="O1039">
        <v>-123.03709929999999</v>
      </c>
      <c r="P1039" t="b">
        <v>0</v>
      </c>
      <c r="Q1039" t="s">
        <v>9317</v>
      </c>
      <c r="R1039" s="19" t="s">
        <v>11180</v>
      </c>
      <c r="S1039" t="s">
        <v>28041</v>
      </c>
      <c r="T1039" s="17">
        <v>5000000</v>
      </c>
    </row>
    <row r="1040" spans="1:20" ht="15.6" x14ac:dyDescent="0.3">
      <c r="A1040" t="s">
        <v>19396</v>
      </c>
      <c r="B1040" t="s">
        <v>19396</v>
      </c>
      <c r="C1040" t="s">
        <v>1272</v>
      </c>
      <c r="D1040" s="20" t="s">
        <v>149</v>
      </c>
      <c r="E1040" t="s">
        <v>812</v>
      </c>
      <c r="F1040">
        <v>2</v>
      </c>
      <c r="G1040">
        <v>2</v>
      </c>
      <c r="H1040" t="s">
        <v>1282</v>
      </c>
      <c r="I1040" t="s">
        <v>2250</v>
      </c>
      <c r="J1040" t="s">
        <v>24186</v>
      </c>
      <c r="K1040" t="s">
        <v>10810</v>
      </c>
      <c r="L1040" t="s">
        <v>9496</v>
      </c>
      <c r="M1040" t="s">
        <v>11193</v>
      </c>
      <c r="N1040">
        <v>49.198703559999998</v>
      </c>
      <c r="O1040">
        <v>-122.8360466</v>
      </c>
      <c r="P1040" t="b">
        <v>0</v>
      </c>
      <c r="Q1040" t="s">
        <v>9317</v>
      </c>
      <c r="R1040" s="19" t="s">
        <v>11182</v>
      </c>
      <c r="S1040" t="s">
        <v>28041</v>
      </c>
      <c r="T1040" s="17">
        <v>5000000</v>
      </c>
    </row>
    <row r="1041" spans="1:20" ht="15.6" x14ac:dyDescent="0.3">
      <c r="A1041" t="s">
        <v>19396</v>
      </c>
      <c r="B1041" t="s">
        <v>19396</v>
      </c>
      <c r="C1041" t="s">
        <v>1272</v>
      </c>
      <c r="D1041" s="20" t="s">
        <v>149</v>
      </c>
      <c r="E1041" t="s">
        <v>812</v>
      </c>
      <c r="F1041">
        <v>4</v>
      </c>
      <c r="G1041">
        <v>4</v>
      </c>
      <c r="H1041" t="s">
        <v>1282</v>
      </c>
      <c r="I1041" t="s">
        <v>2251</v>
      </c>
      <c r="J1041" t="s">
        <v>24187</v>
      </c>
      <c r="K1041" t="s">
        <v>10777</v>
      </c>
      <c r="L1041" t="s">
        <v>9496</v>
      </c>
      <c r="M1041" t="s">
        <v>11194</v>
      </c>
      <c r="N1041">
        <v>49.288640809999997</v>
      </c>
      <c r="O1041">
        <v>-123.1254065</v>
      </c>
      <c r="P1041" t="b">
        <v>0</v>
      </c>
      <c r="Q1041" t="s">
        <v>9317</v>
      </c>
      <c r="R1041" s="19" t="s">
        <v>11183</v>
      </c>
      <c r="S1041" t="s">
        <v>28041</v>
      </c>
      <c r="T1041" s="17">
        <v>5000000</v>
      </c>
    </row>
    <row r="1042" spans="1:20" ht="15.6" x14ac:dyDescent="0.3">
      <c r="A1042" t="s">
        <v>19396</v>
      </c>
      <c r="B1042" t="s">
        <v>19396</v>
      </c>
      <c r="C1042" t="s">
        <v>1272</v>
      </c>
      <c r="D1042" s="20" t="s">
        <v>149</v>
      </c>
      <c r="E1042" t="s">
        <v>812</v>
      </c>
      <c r="F1042">
        <v>12</v>
      </c>
      <c r="G1042">
        <v>12</v>
      </c>
      <c r="H1042" t="s">
        <v>1282</v>
      </c>
      <c r="I1042" t="s">
        <v>2252</v>
      </c>
      <c r="J1042" t="s">
        <v>24188</v>
      </c>
      <c r="K1042" t="s">
        <v>11195</v>
      </c>
      <c r="L1042" t="s">
        <v>9496</v>
      </c>
      <c r="M1042" t="s">
        <v>11196</v>
      </c>
      <c r="N1042">
        <v>49.325495940000003</v>
      </c>
      <c r="O1042">
        <v>-124.3203999</v>
      </c>
      <c r="P1042" t="b">
        <v>0</v>
      </c>
      <c r="Q1042" t="s">
        <v>9317</v>
      </c>
      <c r="R1042" s="19" t="s">
        <v>11189</v>
      </c>
      <c r="S1042" t="s">
        <v>28041</v>
      </c>
      <c r="T1042" s="17">
        <v>5000000</v>
      </c>
    </row>
    <row r="1043" spans="1:20" ht="15.6" x14ac:dyDescent="0.3">
      <c r="A1043" t="s">
        <v>19396</v>
      </c>
      <c r="B1043" t="s">
        <v>19396</v>
      </c>
      <c r="C1043" t="s">
        <v>1272</v>
      </c>
      <c r="D1043" s="20" t="s">
        <v>149</v>
      </c>
      <c r="E1043" t="s">
        <v>812</v>
      </c>
      <c r="F1043">
        <v>2</v>
      </c>
      <c r="G1043">
        <v>2</v>
      </c>
      <c r="H1043" t="s">
        <v>1282</v>
      </c>
      <c r="I1043" t="s">
        <v>2253</v>
      </c>
      <c r="J1043" t="s">
        <v>24189</v>
      </c>
      <c r="K1043" t="s">
        <v>10764</v>
      </c>
      <c r="L1043" t="s">
        <v>9496</v>
      </c>
      <c r="M1043" t="s">
        <v>11197</v>
      </c>
      <c r="N1043">
        <v>49.21558658</v>
      </c>
      <c r="O1043">
        <v>-122.9561868</v>
      </c>
      <c r="P1043" t="b">
        <v>0</v>
      </c>
      <c r="Q1043" t="s">
        <v>9317</v>
      </c>
      <c r="R1043" s="19" t="s">
        <v>11198</v>
      </c>
      <c r="S1043" t="s">
        <v>28041</v>
      </c>
      <c r="T1043" s="17">
        <v>5000000</v>
      </c>
    </row>
    <row r="1044" spans="1:20" ht="15.6" x14ac:dyDescent="0.3">
      <c r="A1044" t="s">
        <v>19396</v>
      </c>
      <c r="B1044" t="s">
        <v>19396</v>
      </c>
      <c r="C1044" t="s">
        <v>1272</v>
      </c>
      <c r="D1044" s="20" t="s">
        <v>149</v>
      </c>
      <c r="E1044" t="s">
        <v>812</v>
      </c>
      <c r="F1044">
        <v>4</v>
      </c>
      <c r="G1044">
        <v>4</v>
      </c>
      <c r="H1044" t="s">
        <v>1282</v>
      </c>
      <c r="I1044" t="s">
        <v>2254</v>
      </c>
      <c r="J1044" t="s">
        <v>24190</v>
      </c>
      <c r="K1044" t="s">
        <v>10790</v>
      </c>
      <c r="L1044" t="s">
        <v>9496</v>
      </c>
      <c r="M1044" t="s">
        <v>11199</v>
      </c>
      <c r="N1044">
        <v>49.174456569999997</v>
      </c>
      <c r="O1044">
        <v>-123.1436801</v>
      </c>
      <c r="P1044" t="b">
        <v>0</v>
      </c>
      <c r="Q1044" t="s">
        <v>9317</v>
      </c>
      <c r="R1044" s="19" t="s">
        <v>11170</v>
      </c>
      <c r="S1044" t="s">
        <v>28041</v>
      </c>
      <c r="T1044" s="17">
        <v>5000000</v>
      </c>
    </row>
    <row r="1045" spans="1:20" ht="15.6" x14ac:dyDescent="0.3">
      <c r="A1045" t="s">
        <v>19396</v>
      </c>
      <c r="B1045" t="s">
        <v>19396</v>
      </c>
      <c r="C1045" t="s">
        <v>1272</v>
      </c>
      <c r="D1045" s="20" t="s">
        <v>149</v>
      </c>
      <c r="E1045" t="s">
        <v>812</v>
      </c>
      <c r="F1045">
        <v>9</v>
      </c>
      <c r="G1045">
        <v>9</v>
      </c>
      <c r="H1045" t="s">
        <v>1282</v>
      </c>
      <c r="I1045" t="s">
        <v>2255</v>
      </c>
      <c r="J1045" t="s">
        <v>24191</v>
      </c>
      <c r="K1045" t="s">
        <v>11200</v>
      </c>
      <c r="L1045" t="s">
        <v>9496</v>
      </c>
      <c r="M1045" t="s">
        <v>11201</v>
      </c>
      <c r="N1045">
        <v>48.630129289999999</v>
      </c>
      <c r="O1045">
        <v>-123.40983249999999</v>
      </c>
      <c r="P1045" t="b">
        <v>0</v>
      </c>
      <c r="Q1045" t="s">
        <v>9317</v>
      </c>
      <c r="R1045" s="19" t="s">
        <v>11202</v>
      </c>
      <c r="S1045" t="s">
        <v>28041</v>
      </c>
      <c r="T1045" s="17">
        <v>5000000</v>
      </c>
    </row>
    <row r="1046" spans="1:20" ht="15.6" x14ac:dyDescent="0.3">
      <c r="A1046" t="s">
        <v>19396</v>
      </c>
      <c r="B1046" t="s">
        <v>19396</v>
      </c>
      <c r="C1046" t="s">
        <v>1273</v>
      </c>
      <c r="D1046" s="20" t="s">
        <v>149</v>
      </c>
      <c r="E1046" t="s">
        <v>812</v>
      </c>
      <c r="F1046">
        <v>2</v>
      </c>
      <c r="G1046">
        <v>2</v>
      </c>
      <c r="H1046" t="s">
        <v>1282</v>
      </c>
      <c r="I1046" t="s">
        <v>2256</v>
      </c>
      <c r="J1046" t="s">
        <v>24192</v>
      </c>
      <c r="K1046" t="s">
        <v>11100</v>
      </c>
      <c r="L1046" t="s">
        <v>9496</v>
      </c>
      <c r="M1046" t="s">
        <v>11203</v>
      </c>
      <c r="N1046">
        <v>49.10427747</v>
      </c>
      <c r="O1046">
        <v>-122.4639557</v>
      </c>
      <c r="P1046" t="b">
        <v>0</v>
      </c>
      <c r="Q1046" t="s">
        <v>9317</v>
      </c>
      <c r="R1046" s="19" t="s">
        <v>11170</v>
      </c>
      <c r="S1046" t="s">
        <v>28041</v>
      </c>
      <c r="T1046" s="17">
        <v>5000000</v>
      </c>
    </row>
    <row r="1047" spans="1:20" ht="15.6" x14ac:dyDescent="0.3">
      <c r="A1047" t="s">
        <v>19396</v>
      </c>
      <c r="B1047" t="s">
        <v>19396</v>
      </c>
      <c r="C1047" t="s">
        <v>1272</v>
      </c>
      <c r="D1047" s="20" t="s">
        <v>149</v>
      </c>
      <c r="E1047" t="s">
        <v>812</v>
      </c>
      <c r="F1047">
        <v>10</v>
      </c>
      <c r="G1047">
        <v>10</v>
      </c>
      <c r="H1047" t="s">
        <v>1282</v>
      </c>
      <c r="I1047" t="s">
        <v>2257</v>
      </c>
      <c r="J1047" t="s">
        <v>24193</v>
      </c>
      <c r="K1047" t="s">
        <v>10777</v>
      </c>
      <c r="L1047" t="s">
        <v>9496</v>
      </c>
      <c r="M1047" t="s">
        <v>11204</v>
      </c>
      <c r="N1047">
        <v>49.259368219999999</v>
      </c>
      <c r="O1047">
        <v>-123.1236633</v>
      </c>
      <c r="P1047" t="b">
        <v>0</v>
      </c>
      <c r="Q1047" t="s">
        <v>9317</v>
      </c>
      <c r="R1047" s="19" t="s">
        <v>11202</v>
      </c>
      <c r="S1047" t="s">
        <v>28041</v>
      </c>
      <c r="T1047" s="17">
        <v>5000000</v>
      </c>
    </row>
    <row r="1048" spans="1:20" ht="15.6" x14ac:dyDescent="0.3">
      <c r="A1048" t="s">
        <v>19396</v>
      </c>
      <c r="B1048" t="s">
        <v>19396</v>
      </c>
      <c r="C1048" t="s">
        <v>1272</v>
      </c>
      <c r="D1048" s="20" t="s">
        <v>149</v>
      </c>
      <c r="E1048" t="s">
        <v>812</v>
      </c>
      <c r="F1048">
        <v>1</v>
      </c>
      <c r="G1048">
        <v>1</v>
      </c>
      <c r="H1048" t="s">
        <v>1282</v>
      </c>
      <c r="I1048" t="s">
        <v>2258</v>
      </c>
      <c r="J1048" t="s">
        <v>24194</v>
      </c>
      <c r="K1048" t="s">
        <v>11200</v>
      </c>
      <c r="L1048" t="s">
        <v>9496</v>
      </c>
      <c r="M1048" t="s">
        <v>11205</v>
      </c>
      <c r="N1048">
        <v>48.668680250000001</v>
      </c>
      <c r="O1048">
        <v>-123.41404729999999</v>
      </c>
      <c r="P1048" t="b">
        <v>0</v>
      </c>
      <c r="Q1048" t="s">
        <v>9317</v>
      </c>
      <c r="R1048" s="19" t="s">
        <v>11206</v>
      </c>
      <c r="S1048" t="s">
        <v>28041</v>
      </c>
      <c r="T1048" s="17">
        <v>5000000</v>
      </c>
    </row>
    <row r="1049" spans="1:20" ht="15.6" x14ac:dyDescent="0.3">
      <c r="A1049" t="s">
        <v>19396</v>
      </c>
      <c r="B1049" t="s">
        <v>19396</v>
      </c>
      <c r="C1049" t="s">
        <v>1272</v>
      </c>
      <c r="D1049" s="20" t="s">
        <v>149</v>
      </c>
      <c r="E1049" t="s">
        <v>812</v>
      </c>
      <c r="F1049">
        <v>8</v>
      </c>
      <c r="G1049">
        <v>8</v>
      </c>
      <c r="H1049" t="s">
        <v>1282</v>
      </c>
      <c r="I1049" t="s">
        <v>2259</v>
      </c>
      <c r="J1049" t="s">
        <v>24195</v>
      </c>
      <c r="K1049" t="s">
        <v>10801</v>
      </c>
      <c r="L1049" t="s">
        <v>9496</v>
      </c>
      <c r="M1049" t="s">
        <v>11207</v>
      </c>
      <c r="N1049">
        <v>48.444979289999999</v>
      </c>
      <c r="O1049">
        <v>-123.34968809999999</v>
      </c>
      <c r="P1049" t="b">
        <v>0</v>
      </c>
      <c r="Q1049" t="s">
        <v>9317</v>
      </c>
      <c r="R1049" s="19" t="s">
        <v>11208</v>
      </c>
      <c r="S1049" t="s">
        <v>28041</v>
      </c>
      <c r="T1049" s="17">
        <v>5000000</v>
      </c>
    </row>
    <row r="1050" spans="1:20" ht="15.6" x14ac:dyDescent="0.3">
      <c r="A1050" t="s">
        <v>19396</v>
      </c>
      <c r="B1050" t="s">
        <v>19396</v>
      </c>
      <c r="C1050" t="s">
        <v>1273</v>
      </c>
      <c r="D1050" s="20" t="s">
        <v>149</v>
      </c>
      <c r="E1050" t="s">
        <v>812</v>
      </c>
      <c r="F1050">
        <v>1</v>
      </c>
      <c r="G1050">
        <v>1</v>
      </c>
      <c r="H1050" t="s">
        <v>1282</v>
      </c>
      <c r="I1050" t="s">
        <v>2260</v>
      </c>
      <c r="J1050" t="s">
        <v>24196</v>
      </c>
      <c r="K1050" t="s">
        <v>10831</v>
      </c>
      <c r="L1050" t="s">
        <v>9496</v>
      </c>
      <c r="M1050" t="s">
        <v>11209</v>
      </c>
      <c r="N1050">
        <v>49.232023169999998</v>
      </c>
      <c r="O1050">
        <v>-122.89576</v>
      </c>
      <c r="P1050" t="b">
        <v>0</v>
      </c>
      <c r="Q1050" t="s">
        <v>9317</v>
      </c>
      <c r="R1050" s="19" t="s">
        <v>11210</v>
      </c>
      <c r="S1050" t="s">
        <v>28041</v>
      </c>
      <c r="T1050" s="17">
        <v>5000000</v>
      </c>
    </row>
    <row r="1051" spans="1:20" ht="15.6" x14ac:dyDescent="0.3">
      <c r="A1051" t="s">
        <v>19396</v>
      </c>
      <c r="B1051" t="s">
        <v>19396</v>
      </c>
      <c r="C1051" t="s">
        <v>1272</v>
      </c>
      <c r="D1051" s="20" t="s">
        <v>149</v>
      </c>
      <c r="E1051" t="s">
        <v>812</v>
      </c>
      <c r="F1051">
        <v>2</v>
      </c>
      <c r="G1051">
        <v>2</v>
      </c>
      <c r="H1051" t="s">
        <v>1282</v>
      </c>
      <c r="I1051" t="s">
        <v>2261</v>
      </c>
      <c r="J1051" t="s">
        <v>24197</v>
      </c>
      <c r="K1051" t="s">
        <v>10787</v>
      </c>
      <c r="L1051" t="s">
        <v>9496</v>
      </c>
      <c r="M1051" t="s">
        <v>11211</v>
      </c>
      <c r="N1051">
        <v>49.337322550000003</v>
      </c>
      <c r="O1051">
        <v>-123.071529</v>
      </c>
      <c r="P1051" t="b">
        <v>0</v>
      </c>
      <c r="Q1051" t="s">
        <v>9317</v>
      </c>
      <c r="R1051" s="19" t="s">
        <v>11185</v>
      </c>
      <c r="S1051" t="s">
        <v>28041</v>
      </c>
      <c r="T1051" s="17">
        <v>5000000</v>
      </c>
    </row>
    <row r="1052" spans="1:20" ht="15.6" x14ac:dyDescent="0.3">
      <c r="A1052" t="s">
        <v>19396</v>
      </c>
      <c r="B1052" t="s">
        <v>19396</v>
      </c>
      <c r="C1052" t="s">
        <v>1273</v>
      </c>
      <c r="D1052" s="20" t="s">
        <v>149</v>
      </c>
      <c r="E1052" t="s">
        <v>812</v>
      </c>
      <c r="F1052">
        <v>2</v>
      </c>
      <c r="G1052">
        <v>2</v>
      </c>
      <c r="H1052" t="s">
        <v>1282</v>
      </c>
      <c r="I1052" t="s">
        <v>2262</v>
      </c>
      <c r="J1052" t="s">
        <v>24198</v>
      </c>
      <c r="K1052" t="s">
        <v>10790</v>
      </c>
      <c r="L1052" t="s">
        <v>9496</v>
      </c>
      <c r="M1052" t="s">
        <v>11212</v>
      </c>
      <c r="N1052">
        <v>49.187144490000001</v>
      </c>
      <c r="O1052">
        <v>-123.10604170000001</v>
      </c>
      <c r="P1052" t="b">
        <v>0</v>
      </c>
      <c r="Q1052" t="s">
        <v>9317</v>
      </c>
      <c r="R1052" s="19" t="s">
        <v>11213</v>
      </c>
      <c r="S1052" t="s">
        <v>28041</v>
      </c>
      <c r="T1052" s="17">
        <v>5000000</v>
      </c>
    </row>
    <row r="1053" spans="1:20" ht="15.6" x14ac:dyDescent="0.3">
      <c r="A1053" t="s">
        <v>19396</v>
      </c>
      <c r="B1053" t="s">
        <v>19396</v>
      </c>
      <c r="C1053" t="s">
        <v>1272</v>
      </c>
      <c r="D1053" s="20" t="s">
        <v>149</v>
      </c>
      <c r="E1053" t="s">
        <v>812</v>
      </c>
      <c r="F1053">
        <v>5</v>
      </c>
      <c r="G1053">
        <v>5</v>
      </c>
      <c r="H1053" t="s">
        <v>1282</v>
      </c>
      <c r="I1053" t="s">
        <v>2263</v>
      </c>
      <c r="J1053" t="s">
        <v>24199</v>
      </c>
      <c r="K1053" t="s">
        <v>9515</v>
      </c>
      <c r="L1053" t="s">
        <v>9496</v>
      </c>
      <c r="M1053" t="s">
        <v>11214</v>
      </c>
      <c r="N1053">
        <v>49.286849449999998</v>
      </c>
      <c r="O1053">
        <v>-123.12654620000001</v>
      </c>
      <c r="P1053" t="b">
        <v>0</v>
      </c>
      <c r="Q1053" t="s">
        <v>9317</v>
      </c>
      <c r="R1053" s="19" t="s">
        <v>11210</v>
      </c>
      <c r="S1053" t="s">
        <v>28041</v>
      </c>
      <c r="T1053" s="17">
        <v>5000000</v>
      </c>
    </row>
    <row r="1054" spans="1:20" ht="15.6" x14ac:dyDescent="0.3">
      <c r="A1054" t="s">
        <v>19396</v>
      </c>
      <c r="B1054" t="s">
        <v>19396</v>
      </c>
      <c r="C1054" t="s">
        <v>1272</v>
      </c>
      <c r="D1054" s="20" t="s">
        <v>149</v>
      </c>
      <c r="E1054" t="s">
        <v>812</v>
      </c>
      <c r="F1054">
        <v>2</v>
      </c>
      <c r="G1054">
        <v>2</v>
      </c>
      <c r="H1054" t="s">
        <v>1282</v>
      </c>
      <c r="I1054" t="s">
        <v>2264</v>
      </c>
      <c r="J1054" t="s">
        <v>24200</v>
      </c>
      <c r="K1054" t="s">
        <v>10777</v>
      </c>
      <c r="L1054" t="s">
        <v>9496</v>
      </c>
      <c r="M1054" t="s">
        <v>11215</v>
      </c>
      <c r="N1054">
        <v>49.265443930000004</v>
      </c>
      <c r="O1054">
        <v>-123.1186328</v>
      </c>
      <c r="P1054" t="b">
        <v>0</v>
      </c>
      <c r="Q1054" t="s">
        <v>9317</v>
      </c>
      <c r="R1054" s="19" t="s">
        <v>11185</v>
      </c>
      <c r="S1054" t="s">
        <v>28041</v>
      </c>
      <c r="T1054" s="17">
        <v>5000000</v>
      </c>
    </row>
    <row r="1055" spans="1:20" ht="15.6" x14ac:dyDescent="0.3">
      <c r="A1055" t="s">
        <v>19396</v>
      </c>
      <c r="B1055" t="s">
        <v>19396</v>
      </c>
      <c r="C1055" t="s">
        <v>1272</v>
      </c>
      <c r="D1055" s="20" t="s">
        <v>149</v>
      </c>
      <c r="E1055" t="s">
        <v>812</v>
      </c>
      <c r="F1055">
        <v>2</v>
      </c>
      <c r="G1055">
        <v>2</v>
      </c>
      <c r="H1055" t="s">
        <v>1282</v>
      </c>
      <c r="I1055" t="s">
        <v>2265</v>
      </c>
      <c r="J1055" t="s">
        <v>24201</v>
      </c>
      <c r="K1055" t="s">
        <v>10846</v>
      </c>
      <c r="L1055" t="s">
        <v>9496</v>
      </c>
      <c r="M1055" t="s">
        <v>11216</v>
      </c>
      <c r="N1055">
        <v>49.227252960000001</v>
      </c>
      <c r="O1055">
        <v>-122.6017353</v>
      </c>
      <c r="P1055" t="b">
        <v>0</v>
      </c>
      <c r="Q1055" t="s">
        <v>9317</v>
      </c>
      <c r="R1055" s="19" t="s">
        <v>11174</v>
      </c>
      <c r="S1055" t="s">
        <v>28041</v>
      </c>
      <c r="T1055" s="17">
        <v>5000000</v>
      </c>
    </row>
    <row r="1056" spans="1:20" ht="15.6" x14ac:dyDescent="0.3">
      <c r="A1056" t="s">
        <v>19396</v>
      </c>
      <c r="B1056" t="s">
        <v>19396</v>
      </c>
      <c r="C1056" t="s">
        <v>1272</v>
      </c>
      <c r="D1056" s="20" t="s">
        <v>149</v>
      </c>
      <c r="E1056" t="s">
        <v>812</v>
      </c>
      <c r="F1056">
        <v>4</v>
      </c>
      <c r="G1056">
        <v>4</v>
      </c>
      <c r="H1056" t="s">
        <v>1282</v>
      </c>
      <c r="I1056" t="s">
        <v>2266</v>
      </c>
      <c r="J1056" t="s">
        <v>24202</v>
      </c>
      <c r="K1056" t="s">
        <v>10978</v>
      </c>
      <c r="L1056" t="s">
        <v>9496</v>
      </c>
      <c r="M1056" t="s">
        <v>11217</v>
      </c>
      <c r="N1056">
        <v>49.258555029999997</v>
      </c>
      <c r="O1056">
        <v>-122.7757993</v>
      </c>
      <c r="P1056" t="b">
        <v>0</v>
      </c>
      <c r="Q1056" t="s">
        <v>9317</v>
      </c>
      <c r="R1056" s="19" t="s">
        <v>11180</v>
      </c>
      <c r="S1056" t="s">
        <v>28041</v>
      </c>
      <c r="T1056" s="17">
        <v>5000000</v>
      </c>
    </row>
    <row r="1057" spans="1:20" ht="15.6" x14ac:dyDescent="0.3">
      <c r="A1057" t="s">
        <v>19396</v>
      </c>
      <c r="B1057" t="s">
        <v>19396</v>
      </c>
      <c r="C1057" t="s">
        <v>1272</v>
      </c>
      <c r="D1057" s="20" t="s">
        <v>149</v>
      </c>
      <c r="E1057" t="s">
        <v>812</v>
      </c>
      <c r="F1057">
        <v>2</v>
      </c>
      <c r="G1057">
        <v>2</v>
      </c>
      <c r="H1057" t="s">
        <v>1282</v>
      </c>
      <c r="I1057" t="s">
        <v>2267</v>
      </c>
      <c r="J1057" t="s">
        <v>19998</v>
      </c>
      <c r="K1057" t="s">
        <v>10801</v>
      </c>
      <c r="L1057" t="s">
        <v>9496</v>
      </c>
      <c r="M1057" t="s">
        <v>11218</v>
      </c>
      <c r="N1057">
        <v>48.486414539999998</v>
      </c>
      <c r="O1057">
        <v>-123.3723327</v>
      </c>
      <c r="P1057" t="b">
        <v>0</v>
      </c>
      <c r="Q1057" t="s">
        <v>9317</v>
      </c>
      <c r="R1057" s="19" t="s">
        <v>11219</v>
      </c>
      <c r="S1057" t="s">
        <v>28041</v>
      </c>
      <c r="T1057" s="17">
        <v>5000000</v>
      </c>
    </row>
    <row r="1058" spans="1:20" ht="15.6" x14ac:dyDescent="0.3">
      <c r="A1058" t="s">
        <v>19396</v>
      </c>
      <c r="B1058" t="s">
        <v>19396</v>
      </c>
      <c r="C1058" t="s">
        <v>1272</v>
      </c>
      <c r="D1058" s="20" t="s">
        <v>149</v>
      </c>
      <c r="E1058" t="s">
        <v>812</v>
      </c>
      <c r="F1058">
        <v>2</v>
      </c>
      <c r="G1058">
        <v>2</v>
      </c>
      <c r="H1058" t="s">
        <v>1282</v>
      </c>
      <c r="I1058" t="s">
        <v>2268</v>
      </c>
      <c r="J1058" t="s">
        <v>24203</v>
      </c>
      <c r="K1058" t="s">
        <v>10777</v>
      </c>
      <c r="L1058" t="s">
        <v>9496</v>
      </c>
      <c r="M1058" t="s">
        <v>11220</v>
      </c>
      <c r="N1058">
        <v>49.291803420000001</v>
      </c>
      <c r="O1058">
        <v>-123.131463</v>
      </c>
      <c r="P1058" t="b">
        <v>0</v>
      </c>
      <c r="Q1058" t="s">
        <v>9317</v>
      </c>
      <c r="R1058" s="19" t="s">
        <v>11170</v>
      </c>
      <c r="S1058" t="s">
        <v>28041</v>
      </c>
      <c r="T1058" s="17">
        <v>5000000</v>
      </c>
    </row>
    <row r="1059" spans="1:20" ht="15.6" x14ac:dyDescent="0.3">
      <c r="A1059" t="s">
        <v>19396</v>
      </c>
      <c r="B1059" t="s">
        <v>19396</v>
      </c>
      <c r="C1059" t="s">
        <v>1273</v>
      </c>
      <c r="D1059" s="20" t="s">
        <v>149</v>
      </c>
      <c r="E1059" t="s">
        <v>812</v>
      </c>
      <c r="F1059">
        <v>4</v>
      </c>
      <c r="G1059">
        <v>4</v>
      </c>
      <c r="H1059" t="s">
        <v>1282</v>
      </c>
      <c r="I1059" t="s">
        <v>2269</v>
      </c>
      <c r="J1059" t="s">
        <v>24204</v>
      </c>
      <c r="K1059" t="s">
        <v>10777</v>
      </c>
      <c r="L1059" t="s">
        <v>9496</v>
      </c>
      <c r="M1059" t="s">
        <v>11221</v>
      </c>
      <c r="N1059">
        <v>49.263758500000002</v>
      </c>
      <c r="O1059">
        <v>-123.1212958</v>
      </c>
      <c r="P1059" t="b">
        <v>0</v>
      </c>
      <c r="Q1059" t="s">
        <v>9317</v>
      </c>
      <c r="R1059" s="19" t="s">
        <v>11170</v>
      </c>
      <c r="S1059" t="s">
        <v>28041</v>
      </c>
      <c r="T1059" s="17">
        <v>5000000</v>
      </c>
    </row>
    <row r="1060" spans="1:20" ht="15.6" x14ac:dyDescent="0.3">
      <c r="A1060" t="s">
        <v>19396</v>
      </c>
      <c r="B1060" t="s">
        <v>19396</v>
      </c>
      <c r="C1060" t="s">
        <v>1272</v>
      </c>
      <c r="D1060" s="20" t="s">
        <v>149</v>
      </c>
      <c r="E1060" t="s">
        <v>812</v>
      </c>
      <c r="F1060">
        <v>2</v>
      </c>
      <c r="G1060">
        <v>2</v>
      </c>
      <c r="H1060" t="s">
        <v>1282</v>
      </c>
      <c r="I1060" t="s">
        <v>2270</v>
      </c>
      <c r="J1060" t="s">
        <v>24205</v>
      </c>
      <c r="K1060" t="s">
        <v>10810</v>
      </c>
      <c r="L1060" t="s">
        <v>9496</v>
      </c>
      <c r="M1060" t="s">
        <v>11222</v>
      </c>
      <c r="N1060">
        <v>49.124627789999998</v>
      </c>
      <c r="O1060">
        <v>-122.6815522</v>
      </c>
      <c r="P1060" t="b">
        <v>0</v>
      </c>
      <c r="Q1060" t="s">
        <v>9317</v>
      </c>
      <c r="R1060" s="19" t="s">
        <v>11180</v>
      </c>
      <c r="S1060" t="s">
        <v>28041</v>
      </c>
      <c r="T1060" s="17">
        <v>5000000</v>
      </c>
    </row>
    <row r="1061" spans="1:20" ht="15.6" x14ac:dyDescent="0.3">
      <c r="A1061" t="s">
        <v>19396</v>
      </c>
      <c r="B1061" t="s">
        <v>19396</v>
      </c>
      <c r="C1061" t="s">
        <v>1272</v>
      </c>
      <c r="D1061" s="20" t="s">
        <v>149</v>
      </c>
      <c r="E1061" t="s">
        <v>812</v>
      </c>
      <c r="F1061">
        <v>4</v>
      </c>
      <c r="G1061">
        <v>4</v>
      </c>
      <c r="H1061" t="s">
        <v>1282</v>
      </c>
      <c r="I1061" t="s">
        <v>2271</v>
      </c>
      <c r="J1061" t="s">
        <v>24206</v>
      </c>
      <c r="K1061" t="s">
        <v>10764</v>
      </c>
      <c r="L1061" t="s">
        <v>9496</v>
      </c>
      <c r="M1061" t="s">
        <v>11223</v>
      </c>
      <c r="N1061">
        <v>49.234326950000003</v>
      </c>
      <c r="O1061">
        <v>-123.0163701</v>
      </c>
      <c r="P1061" t="b">
        <v>0</v>
      </c>
      <c r="Q1061" t="s">
        <v>9317</v>
      </c>
      <c r="R1061" s="19" t="s">
        <v>10682</v>
      </c>
      <c r="S1061" t="s">
        <v>28041</v>
      </c>
      <c r="T1061" s="17">
        <v>5000000</v>
      </c>
    </row>
    <row r="1062" spans="1:20" ht="15.6" x14ac:dyDescent="0.3">
      <c r="A1062" t="s">
        <v>19396</v>
      </c>
      <c r="B1062" t="s">
        <v>19396</v>
      </c>
      <c r="C1062" t="s">
        <v>1272</v>
      </c>
      <c r="D1062" s="20" t="s">
        <v>149</v>
      </c>
      <c r="E1062" t="s">
        <v>812</v>
      </c>
      <c r="F1062">
        <v>2</v>
      </c>
      <c r="G1062">
        <v>2</v>
      </c>
      <c r="H1062" t="s">
        <v>1282</v>
      </c>
      <c r="I1062" t="s">
        <v>2272</v>
      </c>
      <c r="J1062" t="s">
        <v>24207</v>
      </c>
      <c r="K1062" t="s">
        <v>10777</v>
      </c>
      <c r="L1062" t="s">
        <v>9496</v>
      </c>
      <c r="M1062" t="s">
        <v>11224</v>
      </c>
      <c r="N1062">
        <v>49.234474259999999</v>
      </c>
      <c r="O1062">
        <v>-123.0263226</v>
      </c>
      <c r="P1062" t="b">
        <v>0</v>
      </c>
      <c r="Q1062" t="s">
        <v>9317</v>
      </c>
      <c r="R1062" s="19" t="s">
        <v>11191</v>
      </c>
      <c r="S1062" t="s">
        <v>28041</v>
      </c>
      <c r="T1062" s="17">
        <v>5000000</v>
      </c>
    </row>
    <row r="1063" spans="1:20" ht="15.6" x14ac:dyDescent="0.3">
      <c r="A1063" t="s">
        <v>19396</v>
      </c>
      <c r="B1063" t="s">
        <v>19396</v>
      </c>
      <c r="C1063" t="s">
        <v>1272</v>
      </c>
      <c r="D1063" s="20" t="s">
        <v>149</v>
      </c>
      <c r="E1063" t="s">
        <v>812</v>
      </c>
      <c r="F1063">
        <v>4</v>
      </c>
      <c r="G1063">
        <v>4</v>
      </c>
      <c r="H1063" t="s">
        <v>1282</v>
      </c>
      <c r="I1063" t="s">
        <v>2273</v>
      </c>
      <c r="J1063" t="s">
        <v>24208</v>
      </c>
      <c r="K1063" t="s">
        <v>10777</v>
      </c>
      <c r="L1063" t="s">
        <v>9496</v>
      </c>
      <c r="M1063" t="s">
        <v>11225</v>
      </c>
      <c r="N1063">
        <v>49.280364640000002</v>
      </c>
      <c r="O1063">
        <v>-123.0707699</v>
      </c>
      <c r="P1063" t="b">
        <v>0</v>
      </c>
      <c r="Q1063" t="s">
        <v>9317</v>
      </c>
      <c r="R1063" s="19" t="s">
        <v>11170</v>
      </c>
      <c r="S1063" t="s">
        <v>28041</v>
      </c>
      <c r="T1063" s="17">
        <v>5000000</v>
      </c>
    </row>
    <row r="1064" spans="1:20" ht="15.6" x14ac:dyDescent="0.3">
      <c r="A1064" t="s">
        <v>19396</v>
      </c>
      <c r="B1064" t="s">
        <v>19396</v>
      </c>
      <c r="C1064" t="s">
        <v>1273</v>
      </c>
      <c r="D1064" s="20" t="s">
        <v>149</v>
      </c>
      <c r="E1064" t="s">
        <v>812</v>
      </c>
      <c r="F1064">
        <v>4</v>
      </c>
      <c r="G1064">
        <v>4</v>
      </c>
      <c r="H1064" t="s">
        <v>1282</v>
      </c>
      <c r="I1064" t="s">
        <v>2274</v>
      </c>
      <c r="J1064" t="s">
        <v>24209</v>
      </c>
      <c r="K1064" t="s">
        <v>10981</v>
      </c>
      <c r="L1064" t="s">
        <v>9496</v>
      </c>
      <c r="M1064" t="s">
        <v>11226</v>
      </c>
      <c r="N1064">
        <v>50.241530259999998</v>
      </c>
      <c r="O1064">
        <v>-119.2312182</v>
      </c>
      <c r="P1064" t="b">
        <v>0</v>
      </c>
      <c r="Q1064" t="s">
        <v>9317</v>
      </c>
      <c r="R1064" s="19" t="s">
        <v>11180</v>
      </c>
      <c r="S1064" t="s">
        <v>28041</v>
      </c>
      <c r="T1064" s="17">
        <v>5000000</v>
      </c>
    </row>
    <row r="1065" spans="1:20" ht="15.6" x14ac:dyDescent="0.3">
      <c r="A1065" t="s">
        <v>19396</v>
      </c>
      <c r="B1065" t="s">
        <v>19396</v>
      </c>
      <c r="C1065" t="s">
        <v>1272</v>
      </c>
      <c r="D1065" s="20" t="s">
        <v>149</v>
      </c>
      <c r="E1065" t="s">
        <v>812</v>
      </c>
      <c r="F1065">
        <v>1</v>
      </c>
      <c r="G1065">
        <v>1</v>
      </c>
      <c r="H1065" t="s">
        <v>1282</v>
      </c>
      <c r="I1065" t="s">
        <v>2275</v>
      </c>
      <c r="J1065" t="s">
        <v>24210</v>
      </c>
      <c r="K1065" t="s">
        <v>10777</v>
      </c>
      <c r="L1065" t="s">
        <v>9496</v>
      </c>
      <c r="M1065" t="s">
        <v>11227</v>
      </c>
      <c r="N1065">
        <v>49.248998950000001</v>
      </c>
      <c r="O1065">
        <v>-123.11101429999999</v>
      </c>
      <c r="P1065" t="b">
        <v>0</v>
      </c>
      <c r="Q1065" t="s">
        <v>9317</v>
      </c>
      <c r="R1065" s="19" t="s">
        <v>11189</v>
      </c>
      <c r="S1065" t="s">
        <v>28041</v>
      </c>
      <c r="T1065" s="17">
        <v>5000000</v>
      </c>
    </row>
    <row r="1066" spans="1:20" ht="15.6" x14ac:dyDescent="0.3">
      <c r="A1066" t="s">
        <v>19396</v>
      </c>
      <c r="B1066" t="s">
        <v>19396</v>
      </c>
      <c r="C1066" t="s">
        <v>1273</v>
      </c>
      <c r="D1066" s="20" t="s">
        <v>149</v>
      </c>
      <c r="E1066" t="s">
        <v>812</v>
      </c>
      <c r="F1066">
        <v>1</v>
      </c>
      <c r="G1066">
        <v>1</v>
      </c>
      <c r="H1066" t="s">
        <v>1282</v>
      </c>
      <c r="I1066" t="s">
        <v>2276</v>
      </c>
      <c r="J1066" t="s">
        <v>24211</v>
      </c>
      <c r="K1066" t="s">
        <v>11072</v>
      </c>
      <c r="L1066" t="s">
        <v>9496</v>
      </c>
      <c r="M1066" t="s">
        <v>11228</v>
      </c>
      <c r="N1066">
        <v>48.560991970000003</v>
      </c>
      <c r="O1066">
        <v>-123.428623</v>
      </c>
      <c r="P1066" t="b">
        <v>0</v>
      </c>
      <c r="Q1066" t="s">
        <v>9317</v>
      </c>
      <c r="R1066" s="19" t="s">
        <v>11191</v>
      </c>
      <c r="S1066" t="s">
        <v>28041</v>
      </c>
      <c r="T1066" s="17">
        <v>5000000</v>
      </c>
    </row>
    <row r="1067" spans="1:20" ht="15.6" x14ac:dyDescent="0.3">
      <c r="A1067" t="s">
        <v>19396</v>
      </c>
      <c r="B1067" t="s">
        <v>19396</v>
      </c>
      <c r="C1067" t="s">
        <v>1272</v>
      </c>
      <c r="D1067" s="20" t="s">
        <v>149</v>
      </c>
      <c r="E1067" t="s">
        <v>812</v>
      </c>
      <c r="F1067">
        <v>2</v>
      </c>
      <c r="G1067">
        <v>2</v>
      </c>
      <c r="H1067" t="s">
        <v>1282</v>
      </c>
      <c r="I1067" t="s">
        <v>2277</v>
      </c>
      <c r="J1067" t="s">
        <v>24212</v>
      </c>
      <c r="K1067" t="s">
        <v>10777</v>
      </c>
      <c r="L1067" t="s">
        <v>9496</v>
      </c>
      <c r="M1067" t="s">
        <v>11229</v>
      </c>
      <c r="N1067">
        <v>49.264372909999999</v>
      </c>
      <c r="O1067">
        <v>-123.2416822</v>
      </c>
      <c r="P1067" t="b">
        <v>0</v>
      </c>
      <c r="Q1067" t="s">
        <v>9317</v>
      </c>
      <c r="R1067" s="19" t="s">
        <v>11191</v>
      </c>
      <c r="S1067" t="s">
        <v>28041</v>
      </c>
      <c r="T1067" s="17">
        <v>5000000</v>
      </c>
    </row>
    <row r="1068" spans="1:20" ht="15.6" x14ac:dyDescent="0.3">
      <c r="A1068" t="s">
        <v>19396</v>
      </c>
      <c r="B1068" t="s">
        <v>19396</v>
      </c>
      <c r="C1068" t="s">
        <v>1272</v>
      </c>
      <c r="D1068" s="20" t="s">
        <v>149</v>
      </c>
      <c r="E1068" t="s">
        <v>812</v>
      </c>
      <c r="F1068">
        <v>4</v>
      </c>
      <c r="G1068">
        <v>4</v>
      </c>
      <c r="H1068" t="s">
        <v>1282</v>
      </c>
      <c r="I1068" t="s">
        <v>2278</v>
      </c>
      <c r="J1068" t="s">
        <v>24213</v>
      </c>
      <c r="K1068" t="s">
        <v>11003</v>
      </c>
      <c r="L1068" t="s">
        <v>9496</v>
      </c>
      <c r="M1068" t="s">
        <v>11230</v>
      </c>
      <c r="N1068">
        <v>49.293509569999998</v>
      </c>
      <c r="O1068">
        <v>-122.78448590000001</v>
      </c>
      <c r="P1068" t="b">
        <v>0</v>
      </c>
      <c r="Q1068" t="s">
        <v>9317</v>
      </c>
      <c r="R1068" s="19" t="s">
        <v>11191</v>
      </c>
      <c r="S1068" t="s">
        <v>28041</v>
      </c>
      <c r="T1068" s="17">
        <v>5000000</v>
      </c>
    </row>
    <row r="1069" spans="1:20" ht="15.6" x14ac:dyDescent="0.3">
      <c r="A1069" t="s">
        <v>19396</v>
      </c>
      <c r="B1069" t="s">
        <v>19396</v>
      </c>
      <c r="C1069" t="s">
        <v>1272</v>
      </c>
      <c r="D1069" s="20" t="s">
        <v>149</v>
      </c>
      <c r="E1069" t="s">
        <v>812</v>
      </c>
      <c r="F1069">
        <v>12</v>
      </c>
      <c r="G1069">
        <v>12</v>
      </c>
      <c r="H1069" t="s">
        <v>1282</v>
      </c>
      <c r="I1069" t="s">
        <v>2275</v>
      </c>
      <c r="J1069" t="s">
        <v>24210</v>
      </c>
      <c r="K1069" t="s">
        <v>10777</v>
      </c>
      <c r="L1069" t="s">
        <v>9496</v>
      </c>
      <c r="M1069" t="s">
        <v>11227</v>
      </c>
      <c r="N1069">
        <v>49.248668860000002</v>
      </c>
      <c r="O1069">
        <v>-123.1109938</v>
      </c>
      <c r="P1069" t="b">
        <v>0</v>
      </c>
      <c r="Q1069" t="s">
        <v>9317</v>
      </c>
      <c r="R1069" s="19" t="s">
        <v>11231</v>
      </c>
      <c r="S1069" t="s">
        <v>28041</v>
      </c>
      <c r="T1069" s="17">
        <v>5000000</v>
      </c>
    </row>
    <row r="1070" spans="1:20" ht="15.6" x14ac:dyDescent="0.3">
      <c r="A1070" t="s">
        <v>19396</v>
      </c>
      <c r="B1070" t="s">
        <v>19396</v>
      </c>
      <c r="C1070" t="s">
        <v>1272</v>
      </c>
      <c r="D1070" s="20" t="s">
        <v>149</v>
      </c>
      <c r="E1070" t="s">
        <v>812</v>
      </c>
      <c r="F1070">
        <v>1</v>
      </c>
      <c r="G1070">
        <v>1</v>
      </c>
      <c r="H1070" t="s">
        <v>1282</v>
      </c>
      <c r="I1070" t="s">
        <v>2279</v>
      </c>
      <c r="J1070" t="s">
        <v>24214</v>
      </c>
      <c r="K1070" t="s">
        <v>10777</v>
      </c>
      <c r="L1070" t="s">
        <v>9496</v>
      </c>
      <c r="M1070" t="s">
        <v>11232</v>
      </c>
      <c r="N1070">
        <v>49.252376040000001</v>
      </c>
      <c r="O1070">
        <v>-123.0795806</v>
      </c>
      <c r="P1070" t="b">
        <v>0</v>
      </c>
      <c r="Q1070" t="s">
        <v>9317</v>
      </c>
      <c r="R1070" s="19" t="s">
        <v>11191</v>
      </c>
      <c r="S1070" t="s">
        <v>28041</v>
      </c>
      <c r="T1070" s="17">
        <v>5000000</v>
      </c>
    </row>
    <row r="1071" spans="1:20" ht="15.6" x14ac:dyDescent="0.3">
      <c r="A1071" t="s">
        <v>19396</v>
      </c>
      <c r="B1071" t="s">
        <v>19396</v>
      </c>
      <c r="C1071" t="s">
        <v>1272</v>
      </c>
      <c r="D1071" s="20" t="s">
        <v>149</v>
      </c>
      <c r="E1071" t="s">
        <v>812</v>
      </c>
      <c r="F1071">
        <v>1</v>
      </c>
      <c r="G1071">
        <v>1</v>
      </c>
      <c r="H1071" t="s">
        <v>1282</v>
      </c>
      <c r="I1071" t="s">
        <v>2280</v>
      </c>
      <c r="J1071" t="s">
        <v>24215</v>
      </c>
      <c r="K1071" t="s">
        <v>11200</v>
      </c>
      <c r="L1071" t="s">
        <v>9496</v>
      </c>
      <c r="M1071" t="s">
        <v>11233</v>
      </c>
      <c r="N1071">
        <v>48.650419829999997</v>
      </c>
      <c r="O1071">
        <v>-123.3960848</v>
      </c>
      <c r="P1071" t="b">
        <v>0</v>
      </c>
      <c r="Q1071" t="s">
        <v>9317</v>
      </c>
      <c r="R1071" s="19" t="s">
        <v>10682</v>
      </c>
      <c r="S1071" t="s">
        <v>28041</v>
      </c>
      <c r="T1071" s="17">
        <v>5000000</v>
      </c>
    </row>
    <row r="1072" spans="1:20" ht="15.6" x14ac:dyDescent="0.3">
      <c r="A1072" t="s">
        <v>19396</v>
      </c>
      <c r="B1072" t="s">
        <v>19396</v>
      </c>
      <c r="C1072" t="s">
        <v>1273</v>
      </c>
      <c r="D1072" s="20" t="s">
        <v>149</v>
      </c>
      <c r="E1072" t="s">
        <v>812</v>
      </c>
      <c r="F1072">
        <v>1</v>
      </c>
      <c r="G1072">
        <v>1</v>
      </c>
      <c r="H1072" t="s">
        <v>1282</v>
      </c>
      <c r="I1072" t="s">
        <v>2281</v>
      </c>
      <c r="J1072" t="s">
        <v>24216</v>
      </c>
      <c r="K1072" t="s">
        <v>10790</v>
      </c>
      <c r="L1072" t="s">
        <v>9496</v>
      </c>
      <c r="M1072" t="s">
        <v>10891</v>
      </c>
      <c r="N1072">
        <v>49.19496659</v>
      </c>
      <c r="O1072">
        <v>-123.10213090000001</v>
      </c>
      <c r="P1072" t="b">
        <v>0</v>
      </c>
      <c r="Q1072" t="s">
        <v>9317</v>
      </c>
      <c r="R1072" s="19" t="s">
        <v>11191</v>
      </c>
      <c r="S1072" t="s">
        <v>28041</v>
      </c>
      <c r="T1072" s="17">
        <v>5000000</v>
      </c>
    </row>
    <row r="1073" spans="1:20" ht="15.6" x14ac:dyDescent="0.3">
      <c r="A1073" t="s">
        <v>19396</v>
      </c>
      <c r="B1073" t="s">
        <v>19396</v>
      </c>
      <c r="C1073" t="s">
        <v>1272</v>
      </c>
      <c r="D1073" s="20" t="s">
        <v>149</v>
      </c>
      <c r="E1073" t="s">
        <v>812</v>
      </c>
      <c r="F1073">
        <v>5</v>
      </c>
      <c r="G1073">
        <v>5</v>
      </c>
      <c r="H1073" t="s">
        <v>1282</v>
      </c>
      <c r="I1073" t="s">
        <v>2282</v>
      </c>
      <c r="J1073" t="s">
        <v>24217</v>
      </c>
      <c r="K1073" t="s">
        <v>10989</v>
      </c>
      <c r="L1073" t="s">
        <v>9496</v>
      </c>
      <c r="M1073" t="s">
        <v>11234</v>
      </c>
      <c r="N1073">
        <v>49.863027170000002</v>
      </c>
      <c r="O1073">
        <v>-119.49167540000001</v>
      </c>
      <c r="P1073" t="b">
        <v>0</v>
      </c>
      <c r="Q1073" t="s">
        <v>9317</v>
      </c>
      <c r="R1073" s="19" t="s">
        <v>11235</v>
      </c>
      <c r="S1073" t="s">
        <v>28041</v>
      </c>
      <c r="T1073" s="17">
        <v>5000000</v>
      </c>
    </row>
    <row r="1074" spans="1:20" ht="15.6" x14ac:dyDescent="0.3">
      <c r="A1074" t="s">
        <v>19396</v>
      </c>
      <c r="B1074" t="s">
        <v>19396</v>
      </c>
      <c r="C1074" t="s">
        <v>1273</v>
      </c>
      <c r="D1074" s="20" t="s">
        <v>149</v>
      </c>
      <c r="E1074" t="s">
        <v>812</v>
      </c>
      <c r="F1074">
        <v>2</v>
      </c>
      <c r="G1074">
        <v>2</v>
      </c>
      <c r="H1074" t="s">
        <v>1282</v>
      </c>
      <c r="I1074" t="s">
        <v>2283</v>
      </c>
      <c r="J1074" t="s">
        <v>24218</v>
      </c>
      <c r="K1074" t="s">
        <v>10989</v>
      </c>
      <c r="L1074" t="s">
        <v>9496</v>
      </c>
      <c r="M1074" t="s">
        <v>11236</v>
      </c>
      <c r="N1074">
        <v>49.887106250000002</v>
      </c>
      <c r="O1074">
        <v>-119.4349316</v>
      </c>
      <c r="P1074" t="b">
        <v>0</v>
      </c>
      <c r="Q1074" t="s">
        <v>9317</v>
      </c>
      <c r="R1074" s="19" t="s">
        <v>11208</v>
      </c>
      <c r="S1074" t="s">
        <v>28041</v>
      </c>
      <c r="T1074" s="17">
        <v>5000000</v>
      </c>
    </row>
    <row r="1075" spans="1:20" ht="15.6" x14ac:dyDescent="0.3">
      <c r="A1075" t="s">
        <v>19396</v>
      </c>
      <c r="B1075" t="s">
        <v>19396</v>
      </c>
      <c r="C1075" t="s">
        <v>1272</v>
      </c>
      <c r="D1075" s="20" t="s">
        <v>149</v>
      </c>
      <c r="E1075" t="s">
        <v>812</v>
      </c>
      <c r="F1075">
        <v>1</v>
      </c>
      <c r="G1075">
        <v>1</v>
      </c>
      <c r="H1075" t="s">
        <v>1282</v>
      </c>
      <c r="I1075" t="s">
        <v>2284</v>
      </c>
      <c r="J1075" t="s">
        <v>20012</v>
      </c>
      <c r="K1075" t="s">
        <v>10994</v>
      </c>
      <c r="L1075" t="s">
        <v>9496</v>
      </c>
      <c r="M1075" t="s">
        <v>11237</v>
      </c>
      <c r="N1075">
        <v>49.493535080000001</v>
      </c>
      <c r="O1075">
        <v>-119.57593489999999</v>
      </c>
      <c r="P1075" t="b">
        <v>0</v>
      </c>
      <c r="Q1075" t="s">
        <v>9317</v>
      </c>
      <c r="R1075" s="19" t="s">
        <v>11208</v>
      </c>
      <c r="S1075" t="s">
        <v>28041</v>
      </c>
      <c r="T1075" s="17">
        <v>5000000</v>
      </c>
    </row>
    <row r="1076" spans="1:20" ht="15.6" x14ac:dyDescent="0.3">
      <c r="A1076" t="s">
        <v>19396</v>
      </c>
      <c r="B1076" t="s">
        <v>19396</v>
      </c>
      <c r="C1076" t="s">
        <v>1272</v>
      </c>
      <c r="D1076" s="20" t="s">
        <v>149</v>
      </c>
      <c r="E1076" t="s">
        <v>812</v>
      </c>
      <c r="F1076">
        <v>5</v>
      </c>
      <c r="G1076">
        <v>5</v>
      </c>
      <c r="H1076" t="s">
        <v>1282</v>
      </c>
      <c r="I1076" t="s">
        <v>2285</v>
      </c>
      <c r="J1076" t="s">
        <v>24219</v>
      </c>
      <c r="K1076" t="s">
        <v>9515</v>
      </c>
      <c r="L1076" t="s">
        <v>9496</v>
      </c>
      <c r="M1076" t="s">
        <v>11238</v>
      </c>
      <c r="N1076">
        <v>49.287722389999999</v>
      </c>
      <c r="O1076">
        <v>-123.1280141</v>
      </c>
      <c r="P1076" t="b">
        <v>0</v>
      </c>
      <c r="Q1076" t="s">
        <v>9317</v>
      </c>
      <c r="R1076" s="19" t="s">
        <v>11239</v>
      </c>
      <c r="S1076" t="s">
        <v>28041</v>
      </c>
      <c r="T1076" s="17">
        <v>5000000</v>
      </c>
    </row>
    <row r="1077" spans="1:20" ht="15.6" x14ac:dyDescent="0.3">
      <c r="A1077" t="s">
        <v>19396</v>
      </c>
      <c r="B1077" t="s">
        <v>19396</v>
      </c>
      <c r="C1077" t="s">
        <v>1272</v>
      </c>
      <c r="D1077" s="20" t="s">
        <v>149</v>
      </c>
      <c r="E1077" t="s">
        <v>812</v>
      </c>
      <c r="F1077">
        <v>19</v>
      </c>
      <c r="G1077">
        <v>19</v>
      </c>
      <c r="H1077" t="s">
        <v>1282</v>
      </c>
      <c r="I1077" t="s">
        <v>26598</v>
      </c>
      <c r="J1077" t="s">
        <v>27227</v>
      </c>
      <c r="K1077" t="s">
        <v>10328</v>
      </c>
      <c r="L1077" t="s">
        <v>9496</v>
      </c>
      <c r="M1077" t="s">
        <v>26890</v>
      </c>
      <c r="N1077">
        <v>49.277449709999999</v>
      </c>
      <c r="O1077">
        <v>-122.85220940000001</v>
      </c>
      <c r="P1077" t="b">
        <v>0</v>
      </c>
      <c r="Q1077" t="s">
        <v>9317</v>
      </c>
      <c r="R1077" s="19" t="s">
        <v>14153</v>
      </c>
      <c r="S1077" t="s">
        <v>28041</v>
      </c>
      <c r="T1077" s="17">
        <v>5000000</v>
      </c>
    </row>
    <row r="1078" spans="1:20" ht="15.6" x14ac:dyDescent="0.3">
      <c r="A1078" t="s">
        <v>19396</v>
      </c>
      <c r="B1078" t="s">
        <v>19396</v>
      </c>
      <c r="C1078" t="s">
        <v>1272</v>
      </c>
      <c r="D1078" s="20" t="s">
        <v>149</v>
      </c>
      <c r="E1078" t="s">
        <v>812</v>
      </c>
      <c r="F1078">
        <v>2</v>
      </c>
      <c r="G1078">
        <v>2</v>
      </c>
      <c r="H1078" t="s">
        <v>1282</v>
      </c>
      <c r="I1078" t="s">
        <v>26599</v>
      </c>
      <c r="J1078" t="s">
        <v>27228</v>
      </c>
      <c r="K1078" t="s">
        <v>9504</v>
      </c>
      <c r="L1078" t="s">
        <v>9496</v>
      </c>
      <c r="M1078" t="s">
        <v>26891</v>
      </c>
      <c r="N1078">
        <v>49.16691032</v>
      </c>
      <c r="O1078">
        <v>-122.7796462</v>
      </c>
      <c r="P1078" t="b">
        <v>0</v>
      </c>
      <c r="Q1078" t="s">
        <v>9317</v>
      </c>
      <c r="R1078" s="19" t="s">
        <v>14307</v>
      </c>
      <c r="S1078" t="s">
        <v>28041</v>
      </c>
      <c r="T1078" s="17">
        <v>5000000</v>
      </c>
    </row>
    <row r="1079" spans="1:20" ht="15.6" x14ac:dyDescent="0.3">
      <c r="A1079" t="s">
        <v>19396</v>
      </c>
      <c r="B1079" t="s">
        <v>19396</v>
      </c>
      <c r="C1079" t="s">
        <v>1272</v>
      </c>
      <c r="D1079" s="20" t="s">
        <v>149</v>
      </c>
      <c r="E1079" t="s">
        <v>812</v>
      </c>
      <c r="F1079">
        <v>2</v>
      </c>
      <c r="G1079">
        <v>2</v>
      </c>
      <c r="H1079" t="s">
        <v>1282</v>
      </c>
      <c r="I1079" t="s">
        <v>26600</v>
      </c>
      <c r="J1079" t="s">
        <v>27229</v>
      </c>
      <c r="K1079" t="s">
        <v>9504</v>
      </c>
      <c r="L1079" t="s">
        <v>9496</v>
      </c>
      <c r="M1079" t="s">
        <v>26892</v>
      </c>
      <c r="N1079">
        <v>49.16722034</v>
      </c>
      <c r="O1079">
        <v>-122.7831865</v>
      </c>
      <c r="P1079" t="b">
        <v>0</v>
      </c>
      <c r="Q1079" t="s">
        <v>9317</v>
      </c>
      <c r="R1079" s="19" t="s">
        <v>14307</v>
      </c>
      <c r="S1079" t="s">
        <v>28041</v>
      </c>
      <c r="T1079" s="17">
        <v>5000000</v>
      </c>
    </row>
    <row r="1080" spans="1:20" ht="15.6" x14ac:dyDescent="0.3">
      <c r="A1080" t="s">
        <v>19396</v>
      </c>
      <c r="B1080" t="s">
        <v>19396</v>
      </c>
      <c r="C1080" t="s">
        <v>1272</v>
      </c>
      <c r="D1080" s="20" t="s">
        <v>149</v>
      </c>
      <c r="E1080" t="s">
        <v>812</v>
      </c>
      <c r="F1080">
        <v>2</v>
      </c>
      <c r="G1080">
        <v>2</v>
      </c>
      <c r="H1080" t="s">
        <v>1282</v>
      </c>
      <c r="I1080" t="s">
        <v>26601</v>
      </c>
      <c r="J1080" t="s">
        <v>27230</v>
      </c>
      <c r="K1080" t="s">
        <v>9504</v>
      </c>
      <c r="L1080" t="s">
        <v>9496</v>
      </c>
      <c r="M1080" t="s">
        <v>26892</v>
      </c>
      <c r="N1080">
        <v>49.166486910000003</v>
      </c>
      <c r="O1080">
        <v>-122.7841502</v>
      </c>
      <c r="P1080" t="b">
        <v>0</v>
      </c>
      <c r="Q1080" t="s">
        <v>9317</v>
      </c>
      <c r="R1080" s="19" t="s">
        <v>14307</v>
      </c>
      <c r="S1080" t="s">
        <v>28041</v>
      </c>
      <c r="T1080" s="17">
        <v>5000000</v>
      </c>
    </row>
    <row r="1081" spans="1:20" ht="15.6" x14ac:dyDescent="0.3">
      <c r="A1081" t="s">
        <v>19396</v>
      </c>
      <c r="B1081" t="s">
        <v>19396</v>
      </c>
      <c r="C1081" t="s">
        <v>1272</v>
      </c>
      <c r="D1081" s="20" t="s">
        <v>149</v>
      </c>
      <c r="E1081" t="s">
        <v>812</v>
      </c>
      <c r="F1081">
        <v>60</v>
      </c>
      <c r="G1081">
        <v>60</v>
      </c>
      <c r="H1081" t="s">
        <v>1282</v>
      </c>
      <c r="I1081" t="s">
        <v>26602</v>
      </c>
      <c r="J1081" t="s">
        <v>27231</v>
      </c>
      <c r="K1081" t="s">
        <v>9515</v>
      </c>
      <c r="L1081" t="s">
        <v>9496</v>
      </c>
      <c r="M1081" t="s">
        <v>26893</v>
      </c>
      <c r="N1081">
        <v>49.290128840000001</v>
      </c>
      <c r="O1081">
        <v>-123.1282449</v>
      </c>
      <c r="P1081" t="b">
        <v>0</v>
      </c>
      <c r="Q1081" t="s">
        <v>9317</v>
      </c>
      <c r="R1081" s="19" t="s">
        <v>12635</v>
      </c>
      <c r="S1081" t="s">
        <v>28041</v>
      </c>
      <c r="T1081" s="17">
        <v>5000000</v>
      </c>
    </row>
    <row r="1082" spans="1:20" ht="15.6" x14ac:dyDescent="0.3">
      <c r="A1082" t="s">
        <v>19396</v>
      </c>
      <c r="B1082" t="s">
        <v>19396</v>
      </c>
      <c r="C1082" t="s">
        <v>1272</v>
      </c>
      <c r="D1082" s="20" t="s">
        <v>149</v>
      </c>
      <c r="E1082" t="s">
        <v>812</v>
      </c>
      <c r="F1082">
        <v>10</v>
      </c>
      <c r="G1082">
        <v>10</v>
      </c>
      <c r="H1082" t="s">
        <v>1282</v>
      </c>
      <c r="I1082" t="s">
        <v>26603</v>
      </c>
      <c r="J1082" t="s">
        <v>27232</v>
      </c>
      <c r="K1082" t="s">
        <v>11003</v>
      </c>
      <c r="L1082" t="s">
        <v>9496</v>
      </c>
      <c r="M1082" t="s">
        <v>26894</v>
      </c>
      <c r="N1082">
        <v>49.26083989</v>
      </c>
      <c r="O1082">
        <v>-122.884444</v>
      </c>
      <c r="P1082" t="b">
        <v>0</v>
      </c>
      <c r="Q1082" t="s">
        <v>9317</v>
      </c>
      <c r="R1082" s="19" t="s">
        <v>27158</v>
      </c>
      <c r="S1082" t="s">
        <v>28041</v>
      </c>
      <c r="T1082" s="17">
        <v>5000000</v>
      </c>
    </row>
    <row r="1083" spans="1:20" ht="15.6" x14ac:dyDescent="0.3">
      <c r="A1083" t="s">
        <v>19396</v>
      </c>
      <c r="B1083" t="s">
        <v>19396</v>
      </c>
      <c r="C1083" t="s">
        <v>1272</v>
      </c>
      <c r="D1083" s="20" t="s">
        <v>149</v>
      </c>
      <c r="E1083" t="s">
        <v>812</v>
      </c>
      <c r="F1083">
        <v>7</v>
      </c>
      <c r="G1083">
        <v>7</v>
      </c>
      <c r="H1083" t="s">
        <v>1282</v>
      </c>
      <c r="I1083" t="s">
        <v>26604</v>
      </c>
      <c r="J1083" t="s">
        <v>27233</v>
      </c>
      <c r="K1083" t="s">
        <v>9515</v>
      </c>
      <c r="L1083" t="s">
        <v>9496</v>
      </c>
      <c r="M1083" t="s">
        <v>26895</v>
      </c>
      <c r="N1083">
        <v>49.205703030000002</v>
      </c>
      <c r="O1083">
        <v>-123.02946540000001</v>
      </c>
      <c r="P1083" t="b">
        <v>0</v>
      </c>
      <c r="Q1083" t="s">
        <v>9317</v>
      </c>
      <c r="R1083" s="19" t="s">
        <v>14307</v>
      </c>
      <c r="S1083" t="s">
        <v>28041</v>
      </c>
      <c r="T1083" s="17">
        <v>5000000</v>
      </c>
    </row>
    <row r="1084" spans="1:20" ht="15.6" x14ac:dyDescent="0.3">
      <c r="A1084" t="s">
        <v>19396</v>
      </c>
      <c r="B1084" t="s">
        <v>19396</v>
      </c>
      <c r="C1084" t="s">
        <v>1273</v>
      </c>
      <c r="D1084" s="20" t="s">
        <v>149</v>
      </c>
      <c r="E1084" t="s">
        <v>812</v>
      </c>
      <c r="F1084">
        <v>4</v>
      </c>
      <c r="G1084">
        <v>4</v>
      </c>
      <c r="H1084" t="s">
        <v>1282</v>
      </c>
      <c r="I1084" t="s">
        <v>26605</v>
      </c>
      <c r="J1084" t="s">
        <v>27234</v>
      </c>
      <c r="K1084" t="s">
        <v>10806</v>
      </c>
      <c r="L1084" t="s">
        <v>9496</v>
      </c>
      <c r="M1084" t="s">
        <v>26896</v>
      </c>
      <c r="N1084">
        <v>49.136809139999997</v>
      </c>
      <c r="O1084">
        <v>-123.0140246</v>
      </c>
      <c r="P1084" t="b">
        <v>0</v>
      </c>
      <c r="Q1084" t="s">
        <v>9317</v>
      </c>
      <c r="R1084" s="19" t="s">
        <v>11373</v>
      </c>
      <c r="S1084" t="s">
        <v>28041</v>
      </c>
      <c r="T1084" s="17">
        <v>5000000</v>
      </c>
    </row>
    <row r="1085" spans="1:20" ht="15.6" x14ac:dyDescent="0.3">
      <c r="A1085" t="s">
        <v>19396</v>
      </c>
      <c r="B1085" t="s">
        <v>19396</v>
      </c>
      <c r="C1085" t="s">
        <v>1272</v>
      </c>
      <c r="D1085" s="20" t="s">
        <v>149</v>
      </c>
      <c r="E1085" t="s">
        <v>812</v>
      </c>
      <c r="F1085">
        <v>5</v>
      </c>
      <c r="G1085">
        <v>5</v>
      </c>
      <c r="H1085" t="s">
        <v>1282</v>
      </c>
      <c r="I1085" t="s">
        <v>26606</v>
      </c>
      <c r="J1085" t="s">
        <v>27235</v>
      </c>
      <c r="K1085" t="s">
        <v>10777</v>
      </c>
      <c r="L1085" t="s">
        <v>9496</v>
      </c>
      <c r="M1085" t="s">
        <v>18281</v>
      </c>
      <c r="N1085">
        <v>49.28390701</v>
      </c>
      <c r="O1085">
        <v>-123.1049314</v>
      </c>
      <c r="P1085" t="b">
        <v>0</v>
      </c>
      <c r="Q1085" t="s">
        <v>9317</v>
      </c>
      <c r="R1085" s="19" t="s">
        <v>11855</v>
      </c>
      <c r="S1085" t="s">
        <v>28041</v>
      </c>
      <c r="T1085" s="17">
        <v>5000000</v>
      </c>
    </row>
    <row r="1086" spans="1:20" ht="15.6" x14ac:dyDescent="0.3">
      <c r="A1086" t="s">
        <v>19396</v>
      </c>
      <c r="B1086" t="s">
        <v>19396</v>
      </c>
      <c r="C1086" t="s">
        <v>1273</v>
      </c>
      <c r="D1086" s="20" t="s">
        <v>149</v>
      </c>
      <c r="E1086" t="s">
        <v>812</v>
      </c>
      <c r="F1086">
        <v>4</v>
      </c>
      <c r="G1086">
        <v>4</v>
      </c>
      <c r="H1086" t="s">
        <v>1282</v>
      </c>
      <c r="I1086" t="s">
        <v>26607</v>
      </c>
      <c r="J1086" t="s">
        <v>27236</v>
      </c>
      <c r="K1086" t="s">
        <v>10790</v>
      </c>
      <c r="L1086" t="s">
        <v>9496</v>
      </c>
      <c r="M1086" t="s">
        <v>26897</v>
      </c>
      <c r="N1086">
        <v>49.200184499999999</v>
      </c>
      <c r="O1086">
        <v>-123.0941193</v>
      </c>
      <c r="P1086" t="b">
        <v>0</v>
      </c>
      <c r="Q1086" t="s">
        <v>9317</v>
      </c>
      <c r="R1086" s="19" t="s">
        <v>12650</v>
      </c>
      <c r="S1086" t="s">
        <v>28041</v>
      </c>
      <c r="T1086" s="17">
        <v>5000000</v>
      </c>
    </row>
    <row r="1087" spans="1:20" ht="15.6" x14ac:dyDescent="0.3">
      <c r="A1087" t="s">
        <v>19396</v>
      </c>
      <c r="B1087" t="s">
        <v>19396</v>
      </c>
      <c r="C1087" t="s">
        <v>1272</v>
      </c>
      <c r="D1087" s="20" t="s">
        <v>149</v>
      </c>
      <c r="E1087" t="s">
        <v>812</v>
      </c>
      <c r="F1087">
        <v>9</v>
      </c>
      <c r="G1087">
        <v>9</v>
      </c>
      <c r="H1087" t="s">
        <v>1282</v>
      </c>
      <c r="I1087" t="s">
        <v>26608</v>
      </c>
      <c r="J1087" t="s">
        <v>27237</v>
      </c>
      <c r="K1087" t="s">
        <v>10777</v>
      </c>
      <c r="L1087" t="s">
        <v>9496</v>
      </c>
      <c r="M1087" t="s">
        <v>10975</v>
      </c>
      <c r="N1087">
        <v>49.256658799999997</v>
      </c>
      <c r="O1087">
        <v>-123.0970791</v>
      </c>
      <c r="P1087" t="b">
        <v>0</v>
      </c>
      <c r="Q1087" t="s">
        <v>9317</v>
      </c>
      <c r="R1087" s="19" t="s">
        <v>14307</v>
      </c>
      <c r="S1087" t="s">
        <v>28041</v>
      </c>
      <c r="T1087" s="17">
        <v>5000000</v>
      </c>
    </row>
    <row r="1088" spans="1:20" ht="15.6" x14ac:dyDescent="0.3">
      <c r="A1088" t="s">
        <v>19396</v>
      </c>
      <c r="B1088" t="s">
        <v>19396</v>
      </c>
      <c r="C1088" t="s">
        <v>1273</v>
      </c>
      <c r="D1088" s="20" t="s">
        <v>149</v>
      </c>
      <c r="E1088" t="s">
        <v>812</v>
      </c>
      <c r="F1088">
        <v>6</v>
      </c>
      <c r="G1088">
        <v>6</v>
      </c>
      <c r="H1088" t="s">
        <v>1282</v>
      </c>
      <c r="I1088" t="s">
        <v>26609</v>
      </c>
      <c r="J1088" t="s">
        <v>27238</v>
      </c>
      <c r="K1088" t="s">
        <v>9515</v>
      </c>
      <c r="L1088" t="s">
        <v>9496</v>
      </c>
      <c r="M1088" t="s">
        <v>26898</v>
      </c>
      <c r="N1088">
        <v>49.283830450000004</v>
      </c>
      <c r="O1088">
        <v>-123.1197775</v>
      </c>
      <c r="P1088" t="b">
        <v>0</v>
      </c>
      <c r="Q1088" t="s">
        <v>9317</v>
      </c>
      <c r="R1088" s="19" t="s">
        <v>11373</v>
      </c>
      <c r="S1088" t="s">
        <v>28041</v>
      </c>
      <c r="T1088" s="17">
        <v>5000000</v>
      </c>
    </row>
    <row r="1089" spans="1:20" ht="15.6" x14ac:dyDescent="0.3">
      <c r="A1089" t="s">
        <v>19396</v>
      </c>
      <c r="B1089" t="s">
        <v>19396</v>
      </c>
      <c r="C1089" t="s">
        <v>1272</v>
      </c>
      <c r="D1089" s="20" t="s">
        <v>149</v>
      </c>
      <c r="E1089" t="s">
        <v>812</v>
      </c>
      <c r="F1089">
        <v>4</v>
      </c>
      <c r="G1089">
        <v>4</v>
      </c>
      <c r="H1089" t="s">
        <v>1282</v>
      </c>
      <c r="I1089" t="s">
        <v>3441</v>
      </c>
      <c r="J1089" t="s">
        <v>24480</v>
      </c>
      <c r="K1089" t="s">
        <v>9512</v>
      </c>
      <c r="L1089" t="s">
        <v>9496</v>
      </c>
      <c r="M1089" t="s">
        <v>12924</v>
      </c>
      <c r="N1089">
        <v>49.280835310000001</v>
      </c>
      <c r="O1089">
        <v>-122.7866042</v>
      </c>
      <c r="P1089" t="b">
        <v>0</v>
      </c>
      <c r="Q1089" t="s">
        <v>9317</v>
      </c>
      <c r="R1089" s="19" t="s">
        <v>27158</v>
      </c>
      <c r="S1089" t="s">
        <v>28041</v>
      </c>
      <c r="T1089" s="17">
        <v>5000000</v>
      </c>
    </row>
    <row r="1090" spans="1:20" ht="15.6" x14ac:dyDescent="0.3">
      <c r="A1090" t="s">
        <v>19396</v>
      </c>
      <c r="B1090" t="s">
        <v>19396</v>
      </c>
      <c r="C1090" t="s">
        <v>1272</v>
      </c>
      <c r="D1090" s="20" t="s">
        <v>149</v>
      </c>
      <c r="E1090" t="s">
        <v>812</v>
      </c>
      <c r="F1090">
        <v>5</v>
      </c>
      <c r="G1090">
        <v>5</v>
      </c>
      <c r="H1090" t="s">
        <v>1282</v>
      </c>
      <c r="I1090" t="s">
        <v>26610</v>
      </c>
      <c r="J1090" t="s">
        <v>27239</v>
      </c>
      <c r="K1090" t="s">
        <v>10777</v>
      </c>
      <c r="L1090" t="s">
        <v>9496</v>
      </c>
      <c r="M1090" t="s">
        <v>26899</v>
      </c>
      <c r="N1090">
        <v>49.271280840000003</v>
      </c>
      <c r="O1090">
        <v>-123.1092026</v>
      </c>
      <c r="P1090" t="b">
        <v>0</v>
      </c>
      <c r="Q1090" t="s">
        <v>9317</v>
      </c>
      <c r="R1090" s="19" t="s">
        <v>27158</v>
      </c>
      <c r="S1090" t="s">
        <v>28041</v>
      </c>
      <c r="T1090" s="17">
        <v>5000000</v>
      </c>
    </row>
    <row r="1091" spans="1:20" ht="15.6" x14ac:dyDescent="0.3">
      <c r="A1091" t="s">
        <v>19396</v>
      </c>
      <c r="B1091" t="s">
        <v>19396</v>
      </c>
      <c r="C1091" t="s">
        <v>1272</v>
      </c>
      <c r="D1091" s="20" t="s">
        <v>149</v>
      </c>
      <c r="E1091" t="s">
        <v>812</v>
      </c>
      <c r="F1091">
        <v>4</v>
      </c>
      <c r="G1091">
        <v>4</v>
      </c>
      <c r="H1091" t="s">
        <v>1282</v>
      </c>
      <c r="I1091" t="s">
        <v>26611</v>
      </c>
      <c r="J1091" t="s">
        <v>27240</v>
      </c>
      <c r="K1091" t="s">
        <v>10806</v>
      </c>
      <c r="L1091" t="s">
        <v>9496</v>
      </c>
      <c r="M1091" t="s">
        <v>12915</v>
      </c>
      <c r="N1091">
        <v>49.139767200000001</v>
      </c>
      <c r="O1091">
        <v>-122.8907959</v>
      </c>
      <c r="P1091" t="b">
        <v>0</v>
      </c>
      <c r="Q1091" t="s">
        <v>9317</v>
      </c>
      <c r="R1091" s="19" t="s">
        <v>16476</v>
      </c>
      <c r="S1091" t="s">
        <v>28041</v>
      </c>
      <c r="T1091" s="17">
        <v>5000000</v>
      </c>
    </row>
    <row r="1092" spans="1:20" ht="15.6" x14ac:dyDescent="0.3">
      <c r="A1092" t="s">
        <v>19396</v>
      </c>
      <c r="B1092" t="s">
        <v>19396</v>
      </c>
      <c r="C1092" t="s">
        <v>1272</v>
      </c>
      <c r="D1092" s="20" t="s">
        <v>149</v>
      </c>
      <c r="E1092" t="s">
        <v>812</v>
      </c>
      <c r="F1092">
        <v>4</v>
      </c>
      <c r="G1092">
        <v>4</v>
      </c>
      <c r="H1092" t="s">
        <v>1282</v>
      </c>
      <c r="I1092" t="s">
        <v>26612</v>
      </c>
      <c r="J1092" t="s">
        <v>27241</v>
      </c>
      <c r="K1092" t="s">
        <v>9515</v>
      </c>
      <c r="L1092" t="s">
        <v>9496</v>
      </c>
      <c r="M1092" t="s">
        <v>26900</v>
      </c>
      <c r="N1092">
        <v>49.263005280000002</v>
      </c>
      <c r="O1092">
        <v>-123.0966555</v>
      </c>
      <c r="P1092" t="b">
        <v>0</v>
      </c>
      <c r="Q1092" t="s">
        <v>9317</v>
      </c>
      <c r="R1092" s="19" t="s">
        <v>27158</v>
      </c>
      <c r="S1092" t="s">
        <v>28041</v>
      </c>
      <c r="T1092" s="17">
        <v>5000000</v>
      </c>
    </row>
    <row r="1093" spans="1:20" ht="15.6" x14ac:dyDescent="0.3">
      <c r="A1093" t="s">
        <v>19396</v>
      </c>
      <c r="B1093" t="s">
        <v>19396</v>
      </c>
      <c r="C1093" t="s">
        <v>1272</v>
      </c>
      <c r="D1093" s="20" t="s">
        <v>149</v>
      </c>
      <c r="E1093" t="s">
        <v>812</v>
      </c>
      <c r="F1093">
        <v>10</v>
      </c>
      <c r="G1093">
        <v>10</v>
      </c>
      <c r="H1093" t="s">
        <v>1282</v>
      </c>
      <c r="I1093" t="s">
        <v>26613</v>
      </c>
      <c r="J1093" t="s">
        <v>27242</v>
      </c>
      <c r="K1093" t="s">
        <v>9504</v>
      </c>
      <c r="L1093" t="s">
        <v>9496</v>
      </c>
      <c r="M1093" t="s">
        <v>26901</v>
      </c>
      <c r="N1093">
        <v>49.194544649999997</v>
      </c>
      <c r="O1093">
        <v>-122.8345656</v>
      </c>
      <c r="P1093" t="b">
        <v>0</v>
      </c>
      <c r="Q1093" t="s">
        <v>9317</v>
      </c>
      <c r="R1093" s="19" t="s">
        <v>11373</v>
      </c>
      <c r="S1093" t="s">
        <v>28041</v>
      </c>
      <c r="T1093" s="17">
        <v>5000000</v>
      </c>
    </row>
    <row r="1094" spans="1:20" ht="15.6" x14ac:dyDescent="0.3">
      <c r="A1094" t="s">
        <v>19396</v>
      </c>
      <c r="B1094" t="s">
        <v>19396</v>
      </c>
      <c r="C1094" t="s">
        <v>1272</v>
      </c>
      <c r="D1094" s="20" t="s">
        <v>149</v>
      </c>
      <c r="E1094" t="s">
        <v>812</v>
      </c>
      <c r="F1094">
        <v>2</v>
      </c>
      <c r="G1094">
        <v>2</v>
      </c>
      <c r="H1094" t="s">
        <v>1282</v>
      </c>
      <c r="I1094" t="s">
        <v>26614</v>
      </c>
      <c r="J1094" t="s">
        <v>27243</v>
      </c>
      <c r="K1094" t="s">
        <v>9515</v>
      </c>
      <c r="L1094" t="s">
        <v>9496</v>
      </c>
      <c r="M1094" t="s">
        <v>26902</v>
      </c>
      <c r="N1094">
        <v>49.272700100000002</v>
      </c>
      <c r="O1094">
        <v>-123.1277659</v>
      </c>
      <c r="P1094" t="b">
        <v>0</v>
      </c>
      <c r="Q1094" t="s">
        <v>9317</v>
      </c>
      <c r="R1094" s="19" t="s">
        <v>11857</v>
      </c>
      <c r="S1094" t="s">
        <v>28041</v>
      </c>
      <c r="T1094" s="17">
        <v>5000000</v>
      </c>
    </row>
    <row r="1095" spans="1:20" ht="15.6" x14ac:dyDescent="0.3">
      <c r="A1095" t="s">
        <v>19396</v>
      </c>
      <c r="B1095" t="s">
        <v>19396</v>
      </c>
      <c r="C1095" t="s">
        <v>1272</v>
      </c>
      <c r="D1095" s="20" t="s">
        <v>149</v>
      </c>
      <c r="E1095" t="s">
        <v>812</v>
      </c>
      <c r="F1095">
        <v>6</v>
      </c>
      <c r="G1095">
        <v>6</v>
      </c>
      <c r="H1095" t="s">
        <v>1282</v>
      </c>
      <c r="I1095" t="s">
        <v>26615</v>
      </c>
      <c r="J1095" t="s">
        <v>27244</v>
      </c>
      <c r="K1095" t="s">
        <v>9515</v>
      </c>
      <c r="L1095" t="s">
        <v>9496</v>
      </c>
      <c r="M1095" t="s">
        <v>12910</v>
      </c>
      <c r="N1095">
        <v>49.287723929999999</v>
      </c>
      <c r="O1095">
        <v>-123.1256216</v>
      </c>
      <c r="P1095" t="b">
        <v>0</v>
      </c>
      <c r="Q1095" t="s">
        <v>9317</v>
      </c>
      <c r="R1095" s="19" t="s">
        <v>27158</v>
      </c>
      <c r="S1095" t="s">
        <v>28041</v>
      </c>
      <c r="T1095" s="17">
        <v>5000000</v>
      </c>
    </row>
    <row r="1096" spans="1:20" ht="15.6" x14ac:dyDescent="0.3">
      <c r="A1096" t="s">
        <v>19396</v>
      </c>
      <c r="B1096" t="s">
        <v>19396</v>
      </c>
      <c r="C1096" t="s">
        <v>1273</v>
      </c>
      <c r="D1096" s="20" t="s">
        <v>149</v>
      </c>
      <c r="E1096" t="s">
        <v>812</v>
      </c>
      <c r="F1096">
        <v>2</v>
      </c>
      <c r="G1096">
        <v>2</v>
      </c>
      <c r="H1096" t="s">
        <v>1282</v>
      </c>
      <c r="I1096" t="s">
        <v>26616</v>
      </c>
      <c r="J1096" t="s">
        <v>27245</v>
      </c>
      <c r="K1096" t="s">
        <v>10869</v>
      </c>
      <c r="L1096" t="s">
        <v>9496</v>
      </c>
      <c r="M1096" t="s">
        <v>26903</v>
      </c>
      <c r="N1096">
        <v>49.090518920000001</v>
      </c>
      <c r="O1096">
        <v>-122.6276201</v>
      </c>
      <c r="P1096" t="b">
        <v>0</v>
      </c>
      <c r="Q1096" t="s">
        <v>9317</v>
      </c>
      <c r="R1096" s="19" t="s">
        <v>11390</v>
      </c>
      <c r="S1096" t="s">
        <v>28041</v>
      </c>
      <c r="T1096" s="17">
        <v>5000000</v>
      </c>
    </row>
    <row r="1097" spans="1:20" ht="15.6" x14ac:dyDescent="0.3">
      <c r="A1097" t="s">
        <v>19396</v>
      </c>
      <c r="B1097" t="s">
        <v>19396</v>
      </c>
      <c r="C1097" t="s">
        <v>1272</v>
      </c>
      <c r="D1097" s="20" t="s">
        <v>149</v>
      </c>
      <c r="E1097" t="s">
        <v>812</v>
      </c>
      <c r="F1097">
        <v>4</v>
      </c>
      <c r="G1097">
        <v>4</v>
      </c>
      <c r="H1097" t="s">
        <v>1282</v>
      </c>
      <c r="I1097" t="s">
        <v>26617</v>
      </c>
      <c r="J1097" t="s">
        <v>27246</v>
      </c>
      <c r="K1097" t="s">
        <v>10764</v>
      </c>
      <c r="L1097" t="s">
        <v>9496</v>
      </c>
      <c r="M1097" t="s">
        <v>26904</v>
      </c>
      <c r="N1097">
        <v>49.211273589999998</v>
      </c>
      <c r="O1097">
        <v>-122.9613106</v>
      </c>
      <c r="P1097" t="b">
        <v>0</v>
      </c>
      <c r="Q1097" t="s">
        <v>9317</v>
      </c>
      <c r="R1097" s="19" t="s">
        <v>27158</v>
      </c>
      <c r="S1097" t="s">
        <v>28041</v>
      </c>
      <c r="T1097" s="17">
        <v>5000000</v>
      </c>
    </row>
    <row r="1098" spans="1:20" ht="15.6" x14ac:dyDescent="0.3">
      <c r="A1098" t="s">
        <v>19396</v>
      </c>
      <c r="B1098" t="s">
        <v>19396</v>
      </c>
      <c r="C1098" t="s">
        <v>1273</v>
      </c>
      <c r="D1098" s="20" t="s">
        <v>149</v>
      </c>
      <c r="E1098" t="s">
        <v>812</v>
      </c>
      <c r="F1098">
        <v>6</v>
      </c>
      <c r="G1098">
        <v>6</v>
      </c>
      <c r="H1098" t="s">
        <v>1282</v>
      </c>
      <c r="I1098" t="s">
        <v>26618</v>
      </c>
      <c r="J1098" t="s">
        <v>27247</v>
      </c>
      <c r="K1098" t="s">
        <v>26574</v>
      </c>
      <c r="L1098" t="s">
        <v>9496</v>
      </c>
      <c r="M1098" t="s">
        <v>26905</v>
      </c>
      <c r="N1098">
        <v>49.066245080000002</v>
      </c>
      <c r="O1098">
        <v>-122.5240349</v>
      </c>
      <c r="P1098" t="b">
        <v>0</v>
      </c>
      <c r="Q1098" t="s">
        <v>9317</v>
      </c>
      <c r="R1098" s="19" t="s">
        <v>11373</v>
      </c>
      <c r="S1098" t="s">
        <v>28041</v>
      </c>
      <c r="T1098" s="17">
        <v>5000000</v>
      </c>
    </row>
    <row r="1099" spans="1:20" ht="15.6" x14ac:dyDescent="0.3">
      <c r="A1099" t="s">
        <v>19396</v>
      </c>
      <c r="B1099" t="s">
        <v>19396</v>
      </c>
      <c r="C1099" t="s">
        <v>1272</v>
      </c>
      <c r="D1099" s="20" t="s">
        <v>149</v>
      </c>
      <c r="E1099" t="s">
        <v>812</v>
      </c>
      <c r="F1099">
        <v>1</v>
      </c>
      <c r="G1099">
        <v>1</v>
      </c>
      <c r="H1099" t="s">
        <v>1282</v>
      </c>
      <c r="I1099" t="s">
        <v>26619</v>
      </c>
      <c r="J1099" t="s">
        <v>27248</v>
      </c>
      <c r="K1099" t="s">
        <v>10801</v>
      </c>
      <c r="L1099" t="s">
        <v>9496</v>
      </c>
      <c r="M1099" t="s">
        <v>26906</v>
      </c>
      <c r="N1099">
        <v>48.521684010000001</v>
      </c>
      <c r="O1099">
        <v>-123.367661</v>
      </c>
      <c r="P1099" t="b">
        <v>0</v>
      </c>
      <c r="Q1099" t="s">
        <v>9317</v>
      </c>
      <c r="R1099" s="19" t="s">
        <v>11373</v>
      </c>
      <c r="S1099" t="s">
        <v>28041</v>
      </c>
      <c r="T1099" s="17">
        <v>5000000</v>
      </c>
    </row>
    <row r="1100" spans="1:20" ht="15.6" x14ac:dyDescent="0.3">
      <c r="A1100" t="s">
        <v>19396</v>
      </c>
      <c r="B1100" t="s">
        <v>19396</v>
      </c>
      <c r="C1100" t="s">
        <v>1272</v>
      </c>
      <c r="D1100" s="20" t="s">
        <v>149</v>
      </c>
      <c r="E1100" t="s">
        <v>812</v>
      </c>
      <c r="F1100">
        <v>2</v>
      </c>
      <c r="G1100">
        <v>2</v>
      </c>
      <c r="H1100" t="s">
        <v>1282</v>
      </c>
      <c r="I1100" t="s">
        <v>26620</v>
      </c>
      <c r="J1100" t="s">
        <v>27249</v>
      </c>
      <c r="K1100" t="s">
        <v>10869</v>
      </c>
      <c r="L1100" t="s">
        <v>9496</v>
      </c>
      <c r="M1100" t="s">
        <v>26907</v>
      </c>
      <c r="N1100">
        <v>49.145736980000002</v>
      </c>
      <c r="O1100">
        <v>-122.6462126</v>
      </c>
      <c r="P1100" t="b">
        <v>0</v>
      </c>
      <c r="Q1100" t="s">
        <v>9317</v>
      </c>
      <c r="R1100" s="19" t="s">
        <v>11373</v>
      </c>
      <c r="S1100" t="s">
        <v>28041</v>
      </c>
      <c r="T1100" s="17">
        <v>5000000</v>
      </c>
    </row>
    <row r="1101" spans="1:20" ht="15.6" x14ac:dyDescent="0.3">
      <c r="A1101" t="s">
        <v>19396</v>
      </c>
      <c r="B1101" t="s">
        <v>19396</v>
      </c>
      <c r="C1101" t="s">
        <v>1273</v>
      </c>
      <c r="D1101" s="20" t="s">
        <v>149</v>
      </c>
      <c r="E1101" t="s">
        <v>812</v>
      </c>
      <c r="F1101">
        <v>1</v>
      </c>
      <c r="G1101">
        <v>1</v>
      </c>
      <c r="H1101" t="s">
        <v>1282</v>
      </c>
      <c r="I1101" t="s">
        <v>26621</v>
      </c>
      <c r="J1101" t="s">
        <v>27250</v>
      </c>
      <c r="K1101" t="s">
        <v>10790</v>
      </c>
      <c r="L1101" t="s">
        <v>9496</v>
      </c>
      <c r="M1101" t="s">
        <v>26908</v>
      </c>
      <c r="N1101">
        <v>49.182388520000003</v>
      </c>
      <c r="O1101">
        <v>-123.1273853</v>
      </c>
      <c r="P1101" t="b">
        <v>0</v>
      </c>
      <c r="Q1101" t="s">
        <v>9317</v>
      </c>
      <c r="R1101" s="19" t="s">
        <v>14307</v>
      </c>
      <c r="S1101" t="s">
        <v>28041</v>
      </c>
      <c r="T1101" s="17">
        <v>5000000</v>
      </c>
    </row>
    <row r="1102" spans="1:20" ht="15.6" x14ac:dyDescent="0.3">
      <c r="A1102" t="s">
        <v>19396</v>
      </c>
      <c r="B1102" t="s">
        <v>19396</v>
      </c>
      <c r="C1102" t="s">
        <v>1272</v>
      </c>
      <c r="D1102" s="20" t="s">
        <v>149</v>
      </c>
      <c r="E1102" t="s">
        <v>812</v>
      </c>
      <c r="F1102">
        <v>1</v>
      </c>
      <c r="G1102">
        <v>1</v>
      </c>
      <c r="H1102" t="s">
        <v>1282</v>
      </c>
      <c r="I1102" t="s">
        <v>26622</v>
      </c>
      <c r="J1102" t="s">
        <v>27251</v>
      </c>
      <c r="K1102" t="s">
        <v>10777</v>
      </c>
      <c r="L1102" t="s">
        <v>9496</v>
      </c>
      <c r="M1102" t="s">
        <v>11143</v>
      </c>
      <c r="N1102">
        <v>49.252004579999998</v>
      </c>
      <c r="O1102">
        <v>-123.0682942</v>
      </c>
      <c r="P1102" t="b">
        <v>0</v>
      </c>
      <c r="Q1102" t="s">
        <v>9317</v>
      </c>
      <c r="R1102" s="19" t="s">
        <v>11593</v>
      </c>
      <c r="S1102" t="s">
        <v>28041</v>
      </c>
      <c r="T1102" s="17">
        <v>5000000</v>
      </c>
    </row>
    <row r="1103" spans="1:20" ht="15.6" x14ac:dyDescent="0.3">
      <c r="A1103" t="s">
        <v>19396</v>
      </c>
      <c r="B1103" t="s">
        <v>19396</v>
      </c>
      <c r="C1103" t="s">
        <v>1273</v>
      </c>
      <c r="D1103" s="20" t="s">
        <v>149</v>
      </c>
      <c r="E1103" t="s">
        <v>812</v>
      </c>
      <c r="F1103">
        <v>2</v>
      </c>
      <c r="G1103">
        <v>2</v>
      </c>
      <c r="H1103" t="s">
        <v>1282</v>
      </c>
      <c r="I1103" t="s">
        <v>26623</v>
      </c>
      <c r="J1103" t="s">
        <v>27252</v>
      </c>
      <c r="K1103" t="s">
        <v>10777</v>
      </c>
      <c r="L1103" t="s">
        <v>9496</v>
      </c>
      <c r="M1103" t="s">
        <v>26909</v>
      </c>
      <c r="N1103">
        <v>49.286866109999998</v>
      </c>
      <c r="O1103">
        <v>-123.1125857</v>
      </c>
      <c r="P1103" t="b">
        <v>0</v>
      </c>
      <c r="Q1103" t="s">
        <v>9317</v>
      </c>
      <c r="R1103" s="19" t="s">
        <v>11857</v>
      </c>
      <c r="S1103" t="s">
        <v>28041</v>
      </c>
      <c r="T1103" s="17">
        <v>5000000</v>
      </c>
    </row>
    <row r="1104" spans="1:20" ht="15.6" x14ac:dyDescent="0.3">
      <c r="A1104" t="s">
        <v>19396</v>
      </c>
      <c r="B1104" t="s">
        <v>19396</v>
      </c>
      <c r="C1104" t="s">
        <v>1272</v>
      </c>
      <c r="D1104" s="20" t="s">
        <v>149</v>
      </c>
      <c r="E1104" t="s">
        <v>812</v>
      </c>
      <c r="F1104">
        <v>2</v>
      </c>
      <c r="G1104">
        <v>2</v>
      </c>
      <c r="H1104" t="s">
        <v>1282</v>
      </c>
      <c r="I1104" t="s">
        <v>26624</v>
      </c>
      <c r="J1104" t="s">
        <v>27253</v>
      </c>
      <c r="K1104" t="s">
        <v>10787</v>
      </c>
      <c r="L1104" t="s">
        <v>9496</v>
      </c>
      <c r="M1104" t="s">
        <v>26910</v>
      </c>
      <c r="N1104">
        <v>49.315478390000003</v>
      </c>
      <c r="O1104">
        <v>-122.96987799999999</v>
      </c>
      <c r="P1104" t="b">
        <v>0</v>
      </c>
      <c r="Q1104" t="s">
        <v>9317</v>
      </c>
      <c r="R1104" s="19" t="s">
        <v>11857</v>
      </c>
      <c r="S1104" t="s">
        <v>28041</v>
      </c>
      <c r="T1104" s="17">
        <v>5000000</v>
      </c>
    </row>
    <row r="1105" spans="1:20" ht="15.6" x14ac:dyDescent="0.3">
      <c r="A1105" t="s">
        <v>19396</v>
      </c>
      <c r="B1105" t="s">
        <v>19396</v>
      </c>
      <c r="C1105" t="s">
        <v>1272</v>
      </c>
      <c r="D1105" s="20" t="s">
        <v>149</v>
      </c>
      <c r="E1105" t="s">
        <v>812</v>
      </c>
      <c r="F1105">
        <v>2</v>
      </c>
      <c r="G1105">
        <v>2</v>
      </c>
      <c r="H1105" t="s">
        <v>1282</v>
      </c>
      <c r="I1105" t="s">
        <v>26625</v>
      </c>
      <c r="J1105" t="s">
        <v>27254</v>
      </c>
      <c r="K1105" t="s">
        <v>10777</v>
      </c>
      <c r="L1105" t="s">
        <v>9496</v>
      </c>
      <c r="M1105" t="s">
        <v>26911</v>
      </c>
      <c r="N1105">
        <v>49.258623180000001</v>
      </c>
      <c r="O1105">
        <v>-123.2348501</v>
      </c>
      <c r="P1105" t="b">
        <v>0</v>
      </c>
      <c r="Q1105" t="s">
        <v>9317</v>
      </c>
      <c r="R1105" s="19" t="s">
        <v>27158</v>
      </c>
      <c r="S1105" t="s">
        <v>28041</v>
      </c>
      <c r="T1105" s="17">
        <v>5000000</v>
      </c>
    </row>
    <row r="1106" spans="1:20" ht="15.6" x14ac:dyDescent="0.3">
      <c r="A1106" t="s">
        <v>19396</v>
      </c>
      <c r="B1106" t="s">
        <v>19396</v>
      </c>
      <c r="C1106" t="s">
        <v>1272</v>
      </c>
      <c r="D1106" s="20" t="s">
        <v>149</v>
      </c>
      <c r="E1106" t="s">
        <v>812</v>
      </c>
      <c r="F1106">
        <v>2</v>
      </c>
      <c r="G1106">
        <v>2</v>
      </c>
      <c r="H1106" t="s">
        <v>1282</v>
      </c>
      <c r="I1106" t="s">
        <v>26626</v>
      </c>
      <c r="J1106" t="s">
        <v>27255</v>
      </c>
      <c r="K1106" t="s">
        <v>10978</v>
      </c>
      <c r="L1106" t="s">
        <v>9496</v>
      </c>
      <c r="M1106" t="s">
        <v>26912</v>
      </c>
      <c r="N1106">
        <v>49.252796940000003</v>
      </c>
      <c r="O1106">
        <v>-122.7362018</v>
      </c>
      <c r="P1106" t="b">
        <v>0</v>
      </c>
      <c r="Q1106" t="s">
        <v>9317</v>
      </c>
      <c r="R1106" s="19" t="s">
        <v>14153</v>
      </c>
      <c r="S1106" t="s">
        <v>28041</v>
      </c>
      <c r="T1106" s="17">
        <v>5000000</v>
      </c>
    </row>
    <row r="1107" spans="1:20" ht="15.6" x14ac:dyDescent="0.3">
      <c r="A1107" t="s">
        <v>19396</v>
      </c>
      <c r="B1107" t="s">
        <v>19396</v>
      </c>
      <c r="C1107" t="s">
        <v>1272</v>
      </c>
      <c r="D1107" s="20" t="s">
        <v>149</v>
      </c>
      <c r="E1107" t="s">
        <v>812</v>
      </c>
      <c r="F1107">
        <v>2</v>
      </c>
      <c r="G1107">
        <v>2</v>
      </c>
      <c r="H1107" t="s">
        <v>1282</v>
      </c>
      <c r="I1107" t="s">
        <v>26627</v>
      </c>
      <c r="J1107" t="s">
        <v>27256</v>
      </c>
      <c r="K1107" t="s">
        <v>10764</v>
      </c>
      <c r="L1107" t="s">
        <v>9496</v>
      </c>
      <c r="M1107" t="s">
        <v>26913</v>
      </c>
      <c r="N1107">
        <v>49.26569662</v>
      </c>
      <c r="O1107">
        <v>-122.9881906</v>
      </c>
      <c r="P1107" t="b">
        <v>0</v>
      </c>
      <c r="Q1107" t="s">
        <v>9317</v>
      </c>
      <c r="R1107" s="19" t="s">
        <v>11373</v>
      </c>
      <c r="S1107" t="s">
        <v>28041</v>
      </c>
      <c r="T1107" s="17">
        <v>5000000</v>
      </c>
    </row>
    <row r="1108" spans="1:20" ht="15.6" x14ac:dyDescent="0.3">
      <c r="A1108" t="s">
        <v>19396</v>
      </c>
      <c r="B1108" t="s">
        <v>19396</v>
      </c>
      <c r="C1108" t="s">
        <v>1273</v>
      </c>
      <c r="D1108" s="20" t="s">
        <v>149</v>
      </c>
      <c r="E1108" t="s">
        <v>812</v>
      </c>
      <c r="F1108">
        <v>1</v>
      </c>
      <c r="G1108">
        <v>1</v>
      </c>
      <c r="H1108" t="s">
        <v>1282</v>
      </c>
      <c r="I1108" t="s">
        <v>26628</v>
      </c>
      <c r="J1108" t="s">
        <v>27257</v>
      </c>
      <c r="K1108" t="s">
        <v>10806</v>
      </c>
      <c r="L1108" t="s">
        <v>9496</v>
      </c>
      <c r="M1108" t="s">
        <v>26914</v>
      </c>
      <c r="N1108">
        <v>49.147185999999998</v>
      </c>
      <c r="O1108">
        <v>-122.9980236</v>
      </c>
      <c r="P1108" t="b">
        <v>0</v>
      </c>
      <c r="Q1108" t="s">
        <v>9317</v>
      </c>
      <c r="R1108" s="19" t="s">
        <v>14307</v>
      </c>
      <c r="S1108" t="s">
        <v>28041</v>
      </c>
      <c r="T1108" s="17">
        <v>5000000</v>
      </c>
    </row>
    <row r="1109" spans="1:20" ht="15.6" x14ac:dyDescent="0.3">
      <c r="A1109" t="s">
        <v>19396</v>
      </c>
      <c r="B1109" t="s">
        <v>19396</v>
      </c>
      <c r="C1109" t="s">
        <v>1273</v>
      </c>
      <c r="D1109" s="20" t="s">
        <v>149</v>
      </c>
      <c r="E1109" t="s">
        <v>812</v>
      </c>
      <c r="F1109">
        <v>2</v>
      </c>
      <c r="G1109">
        <v>2</v>
      </c>
      <c r="H1109" t="s">
        <v>1282</v>
      </c>
      <c r="I1109" t="s">
        <v>26629</v>
      </c>
      <c r="J1109" t="s">
        <v>27258</v>
      </c>
      <c r="K1109" t="s">
        <v>10801</v>
      </c>
      <c r="L1109" t="s">
        <v>9496</v>
      </c>
      <c r="M1109" t="s">
        <v>16902</v>
      </c>
      <c r="N1109">
        <v>48.447375549999997</v>
      </c>
      <c r="O1109">
        <v>-123.46771630000001</v>
      </c>
      <c r="P1109" t="b">
        <v>0</v>
      </c>
      <c r="Q1109" t="s">
        <v>9317</v>
      </c>
      <c r="R1109" s="19" t="s">
        <v>11857</v>
      </c>
      <c r="S1109" t="s">
        <v>28041</v>
      </c>
      <c r="T1109" s="17">
        <v>5000000</v>
      </c>
    </row>
    <row r="1110" spans="1:20" ht="15.6" x14ac:dyDescent="0.3">
      <c r="A1110" t="s">
        <v>19396</v>
      </c>
      <c r="B1110" t="s">
        <v>19396</v>
      </c>
      <c r="C1110" t="s">
        <v>1273</v>
      </c>
      <c r="D1110" s="20" t="s">
        <v>149</v>
      </c>
      <c r="E1110" t="s">
        <v>812</v>
      </c>
      <c r="F1110">
        <v>2</v>
      </c>
      <c r="G1110">
        <v>2</v>
      </c>
      <c r="H1110" t="s">
        <v>1282</v>
      </c>
      <c r="I1110" t="s">
        <v>26630</v>
      </c>
      <c r="J1110" t="s">
        <v>27259</v>
      </c>
      <c r="K1110" t="s">
        <v>10831</v>
      </c>
      <c r="L1110" t="s">
        <v>9496</v>
      </c>
      <c r="M1110" t="s">
        <v>26915</v>
      </c>
      <c r="N1110">
        <v>49.223435240000001</v>
      </c>
      <c r="O1110">
        <v>-122.9151196</v>
      </c>
      <c r="P1110" t="b">
        <v>0</v>
      </c>
      <c r="Q1110" t="s">
        <v>9317</v>
      </c>
      <c r="R1110" s="19" t="s">
        <v>14307</v>
      </c>
      <c r="S1110" t="s">
        <v>28041</v>
      </c>
      <c r="T1110" s="17">
        <v>5000000</v>
      </c>
    </row>
    <row r="1111" spans="1:20" ht="15.6" x14ac:dyDescent="0.3">
      <c r="A1111" t="s">
        <v>19396</v>
      </c>
      <c r="B1111" t="s">
        <v>19396</v>
      </c>
      <c r="C1111" t="s">
        <v>1272</v>
      </c>
      <c r="D1111" s="20" t="s">
        <v>149</v>
      </c>
      <c r="E1111" t="s">
        <v>812</v>
      </c>
      <c r="F1111">
        <v>2</v>
      </c>
      <c r="G1111">
        <v>2</v>
      </c>
      <c r="H1111" t="s">
        <v>1282</v>
      </c>
      <c r="I1111" t="s">
        <v>26631</v>
      </c>
      <c r="J1111" t="s">
        <v>27260</v>
      </c>
      <c r="K1111" t="s">
        <v>10967</v>
      </c>
      <c r="L1111" t="s">
        <v>9496</v>
      </c>
      <c r="M1111" t="s">
        <v>26916</v>
      </c>
      <c r="N1111">
        <v>50.114897910000003</v>
      </c>
      <c r="O1111">
        <v>-122.9396986</v>
      </c>
      <c r="P1111" t="b">
        <v>0</v>
      </c>
      <c r="Q1111" t="s">
        <v>9317</v>
      </c>
      <c r="R1111" s="19" t="s">
        <v>11857</v>
      </c>
      <c r="S1111" t="s">
        <v>28041</v>
      </c>
      <c r="T1111" s="17">
        <v>5000000</v>
      </c>
    </row>
    <row r="1112" spans="1:20" ht="15.6" x14ac:dyDescent="0.3">
      <c r="A1112" t="s">
        <v>19396</v>
      </c>
      <c r="B1112" t="s">
        <v>19396</v>
      </c>
      <c r="C1112" t="s">
        <v>1273</v>
      </c>
      <c r="D1112" s="20" t="s">
        <v>149</v>
      </c>
      <c r="E1112" t="s">
        <v>812</v>
      </c>
      <c r="F1112">
        <v>2</v>
      </c>
      <c r="G1112">
        <v>2</v>
      </c>
      <c r="H1112" t="s">
        <v>1282</v>
      </c>
      <c r="I1112" t="s">
        <v>26632</v>
      </c>
      <c r="J1112" t="s">
        <v>27261</v>
      </c>
      <c r="K1112" t="s">
        <v>10790</v>
      </c>
      <c r="L1112" t="s">
        <v>9496</v>
      </c>
      <c r="M1112" t="s">
        <v>26917</v>
      </c>
      <c r="N1112">
        <v>49.165941859999997</v>
      </c>
      <c r="O1112">
        <v>-122.98447040000001</v>
      </c>
      <c r="P1112" t="b">
        <v>0</v>
      </c>
      <c r="Q1112" t="s">
        <v>9317</v>
      </c>
      <c r="R1112" s="19" t="s">
        <v>11593</v>
      </c>
      <c r="S1112" t="s">
        <v>28041</v>
      </c>
      <c r="T1112" s="17">
        <v>5000000</v>
      </c>
    </row>
    <row r="1113" spans="1:20" ht="15.6" x14ac:dyDescent="0.3">
      <c r="A1113" t="s">
        <v>19396</v>
      </c>
      <c r="B1113" t="s">
        <v>19396</v>
      </c>
      <c r="C1113" t="s">
        <v>1272</v>
      </c>
      <c r="D1113" s="20" t="s">
        <v>149</v>
      </c>
      <c r="E1113" t="s">
        <v>812</v>
      </c>
      <c r="F1113">
        <v>15</v>
      </c>
      <c r="G1113">
        <v>15</v>
      </c>
      <c r="H1113" t="s">
        <v>1282</v>
      </c>
      <c r="I1113" t="s">
        <v>26633</v>
      </c>
      <c r="J1113" t="s">
        <v>27262</v>
      </c>
      <c r="K1113" t="s">
        <v>11024</v>
      </c>
      <c r="L1113" t="s">
        <v>9496</v>
      </c>
      <c r="M1113" t="s">
        <v>26918</v>
      </c>
      <c r="N1113">
        <v>49.327810679999999</v>
      </c>
      <c r="O1113">
        <v>-123.16607689999999</v>
      </c>
      <c r="P1113" t="b">
        <v>0</v>
      </c>
      <c r="Q1113" t="s">
        <v>9317</v>
      </c>
      <c r="R1113" s="19" t="s">
        <v>27158</v>
      </c>
      <c r="S1113" t="s">
        <v>28041</v>
      </c>
      <c r="T1113" s="17">
        <v>5000000</v>
      </c>
    </row>
    <row r="1114" spans="1:20" ht="15.6" x14ac:dyDescent="0.3">
      <c r="A1114" t="s">
        <v>19396</v>
      </c>
      <c r="B1114" t="s">
        <v>19396</v>
      </c>
      <c r="C1114" t="s">
        <v>1273</v>
      </c>
      <c r="D1114" s="20" t="s">
        <v>149</v>
      </c>
      <c r="E1114" t="s">
        <v>812</v>
      </c>
      <c r="F1114">
        <v>6</v>
      </c>
      <c r="G1114">
        <v>6</v>
      </c>
      <c r="H1114" t="s">
        <v>1282</v>
      </c>
      <c r="I1114" t="s">
        <v>26634</v>
      </c>
      <c r="J1114" t="s">
        <v>27263</v>
      </c>
      <c r="K1114" t="s">
        <v>10989</v>
      </c>
      <c r="L1114" t="s">
        <v>9496</v>
      </c>
      <c r="M1114" t="s">
        <v>26919</v>
      </c>
      <c r="N1114">
        <v>49.875934989999998</v>
      </c>
      <c r="O1114">
        <v>-119.4626157</v>
      </c>
      <c r="P1114" t="b">
        <v>0</v>
      </c>
      <c r="Q1114" t="s">
        <v>9317</v>
      </c>
      <c r="R1114" s="19" t="s">
        <v>16894</v>
      </c>
      <c r="S1114" t="s">
        <v>28041</v>
      </c>
      <c r="T1114" s="17">
        <v>5000000</v>
      </c>
    </row>
    <row r="1115" spans="1:20" ht="15.6" x14ac:dyDescent="0.3">
      <c r="A1115" t="s">
        <v>19396</v>
      </c>
      <c r="B1115" t="s">
        <v>19396</v>
      </c>
      <c r="C1115" t="s">
        <v>1273</v>
      </c>
      <c r="D1115" s="20" t="s">
        <v>149</v>
      </c>
      <c r="E1115" t="s">
        <v>812</v>
      </c>
      <c r="F1115">
        <v>2</v>
      </c>
      <c r="G1115">
        <v>2</v>
      </c>
      <c r="H1115" t="s">
        <v>1282</v>
      </c>
      <c r="I1115" t="s">
        <v>26635</v>
      </c>
      <c r="J1115" t="s">
        <v>27264</v>
      </c>
      <c r="K1115" t="s">
        <v>10989</v>
      </c>
      <c r="L1115" t="s">
        <v>9496</v>
      </c>
      <c r="M1115" t="s">
        <v>26920</v>
      </c>
      <c r="N1115">
        <v>49.915398320000001</v>
      </c>
      <c r="O1115">
        <v>-119.39587109999999</v>
      </c>
      <c r="P1115" t="b">
        <v>0</v>
      </c>
      <c r="Q1115" t="s">
        <v>9317</v>
      </c>
      <c r="R1115" s="19" t="s">
        <v>11390</v>
      </c>
      <c r="S1115" t="s">
        <v>28041</v>
      </c>
      <c r="T1115" s="17">
        <v>5000000</v>
      </c>
    </row>
    <row r="1116" spans="1:20" ht="15.6" x14ac:dyDescent="0.3">
      <c r="A1116" t="s">
        <v>19396</v>
      </c>
      <c r="B1116" t="s">
        <v>19396</v>
      </c>
      <c r="C1116" t="s">
        <v>1272</v>
      </c>
      <c r="D1116" s="20" t="s">
        <v>149</v>
      </c>
      <c r="E1116" t="s">
        <v>812</v>
      </c>
      <c r="F1116">
        <v>2</v>
      </c>
      <c r="G1116">
        <v>2</v>
      </c>
      <c r="H1116" t="s">
        <v>1282</v>
      </c>
      <c r="I1116" t="s">
        <v>26636</v>
      </c>
      <c r="J1116" t="s">
        <v>27265</v>
      </c>
      <c r="K1116" t="s">
        <v>10989</v>
      </c>
      <c r="L1116" t="s">
        <v>9496</v>
      </c>
      <c r="M1116" t="s">
        <v>26921</v>
      </c>
      <c r="N1116">
        <v>49.895286849999998</v>
      </c>
      <c r="O1116">
        <v>-119.497269</v>
      </c>
      <c r="P1116" t="b">
        <v>0</v>
      </c>
      <c r="Q1116" t="s">
        <v>9317</v>
      </c>
      <c r="R1116" s="19" t="s">
        <v>11371</v>
      </c>
      <c r="S1116" t="s">
        <v>28041</v>
      </c>
      <c r="T1116" s="17">
        <v>5000000</v>
      </c>
    </row>
    <row r="1117" spans="1:20" ht="15.6" x14ac:dyDescent="0.3">
      <c r="A1117" t="s">
        <v>19396</v>
      </c>
      <c r="B1117" t="s">
        <v>19396</v>
      </c>
      <c r="C1117" t="s">
        <v>1273</v>
      </c>
      <c r="D1117" s="20" t="s">
        <v>149</v>
      </c>
      <c r="E1117" t="s">
        <v>812</v>
      </c>
      <c r="F1117">
        <v>2</v>
      </c>
      <c r="G1117">
        <v>2</v>
      </c>
      <c r="H1117" t="s">
        <v>1282</v>
      </c>
      <c r="I1117" t="s">
        <v>26637</v>
      </c>
      <c r="J1117" t="s">
        <v>27266</v>
      </c>
      <c r="K1117" t="s">
        <v>10989</v>
      </c>
      <c r="L1117" t="s">
        <v>9496</v>
      </c>
      <c r="M1117" t="s">
        <v>26922</v>
      </c>
      <c r="N1117">
        <v>49.969399850000002</v>
      </c>
      <c r="O1117">
        <v>-119.3820549</v>
      </c>
      <c r="P1117" t="b">
        <v>0</v>
      </c>
      <c r="Q1117" t="s">
        <v>9317</v>
      </c>
      <c r="R1117" s="19" t="s">
        <v>18026</v>
      </c>
      <c r="S1117" t="s">
        <v>28041</v>
      </c>
      <c r="T1117" s="17">
        <v>5000000</v>
      </c>
    </row>
    <row r="1118" spans="1:20" ht="15.6" x14ac:dyDescent="0.3">
      <c r="A1118" t="s">
        <v>19396</v>
      </c>
      <c r="B1118" t="s">
        <v>19396</v>
      </c>
      <c r="C1118" t="s">
        <v>1272</v>
      </c>
      <c r="D1118" s="20" t="s">
        <v>149</v>
      </c>
      <c r="E1118" t="s">
        <v>812</v>
      </c>
      <c r="F1118">
        <v>1</v>
      </c>
      <c r="G1118">
        <v>1</v>
      </c>
      <c r="H1118" t="s">
        <v>1282</v>
      </c>
      <c r="I1118" t="s">
        <v>26638</v>
      </c>
      <c r="J1118" t="s">
        <v>27267</v>
      </c>
      <c r="K1118" t="s">
        <v>10989</v>
      </c>
      <c r="L1118" t="s">
        <v>9496</v>
      </c>
      <c r="M1118" t="s">
        <v>11234</v>
      </c>
      <c r="N1118">
        <v>49.863027170000002</v>
      </c>
      <c r="O1118">
        <v>-119.49167540000001</v>
      </c>
      <c r="P1118" t="b">
        <v>0</v>
      </c>
      <c r="Q1118" t="s">
        <v>9317</v>
      </c>
      <c r="R1118" s="19" t="s">
        <v>12650</v>
      </c>
      <c r="S1118" t="s">
        <v>28041</v>
      </c>
      <c r="T1118" s="17">
        <v>5000000</v>
      </c>
    </row>
    <row r="1119" spans="1:20" ht="15.6" x14ac:dyDescent="0.3">
      <c r="A1119" t="s">
        <v>19396</v>
      </c>
      <c r="B1119" t="s">
        <v>19396</v>
      </c>
      <c r="C1119" t="s">
        <v>1272</v>
      </c>
      <c r="D1119" s="20" t="s">
        <v>149</v>
      </c>
      <c r="E1119" t="s">
        <v>812</v>
      </c>
      <c r="F1119">
        <v>4</v>
      </c>
      <c r="G1119">
        <v>4</v>
      </c>
      <c r="H1119" t="s">
        <v>1282</v>
      </c>
      <c r="I1119" t="s">
        <v>26639</v>
      </c>
      <c r="J1119" t="s">
        <v>27268</v>
      </c>
      <c r="K1119" t="s">
        <v>10777</v>
      </c>
      <c r="L1119" t="s">
        <v>9496</v>
      </c>
      <c r="M1119" t="s">
        <v>26923</v>
      </c>
      <c r="N1119">
        <v>49.287662320000003</v>
      </c>
      <c r="O1119">
        <v>-123.12669510000001</v>
      </c>
      <c r="P1119" t="b">
        <v>0</v>
      </c>
      <c r="Q1119" t="s">
        <v>9317</v>
      </c>
      <c r="R1119" s="19" t="s">
        <v>14390</v>
      </c>
      <c r="S1119" t="s">
        <v>28041</v>
      </c>
      <c r="T1119" s="17">
        <v>5000000</v>
      </c>
    </row>
    <row r="1120" spans="1:20" ht="15.6" x14ac:dyDescent="0.3">
      <c r="A1120" t="s">
        <v>19396</v>
      </c>
      <c r="B1120" t="s">
        <v>19396</v>
      </c>
      <c r="C1120" t="s">
        <v>1273</v>
      </c>
      <c r="D1120" s="20" t="s">
        <v>149</v>
      </c>
      <c r="E1120" t="s">
        <v>812</v>
      </c>
      <c r="F1120">
        <v>1</v>
      </c>
      <c r="G1120">
        <v>1</v>
      </c>
      <c r="H1120" t="s">
        <v>1282</v>
      </c>
      <c r="I1120" t="s">
        <v>26640</v>
      </c>
      <c r="J1120" t="s">
        <v>27269</v>
      </c>
      <c r="K1120" t="s">
        <v>10810</v>
      </c>
      <c r="L1120" t="s">
        <v>9496</v>
      </c>
      <c r="M1120" t="s">
        <v>26924</v>
      </c>
      <c r="N1120">
        <v>49.048085039999997</v>
      </c>
      <c r="O1120">
        <v>-122.68951180000001</v>
      </c>
      <c r="P1120" t="b">
        <v>0</v>
      </c>
      <c r="Q1120" t="s">
        <v>9317</v>
      </c>
      <c r="R1120" s="19" t="s">
        <v>16831</v>
      </c>
      <c r="S1120" t="s">
        <v>28041</v>
      </c>
      <c r="T1120" s="17">
        <v>5000000</v>
      </c>
    </row>
    <row r="1121" spans="1:20" ht="15.6" x14ac:dyDescent="0.3">
      <c r="A1121" t="s">
        <v>19396</v>
      </c>
      <c r="B1121" t="s">
        <v>19396</v>
      </c>
      <c r="C1121" t="s">
        <v>1272</v>
      </c>
      <c r="D1121" s="20" t="s">
        <v>149</v>
      </c>
      <c r="E1121" t="s">
        <v>812</v>
      </c>
      <c r="F1121">
        <v>4</v>
      </c>
      <c r="G1121">
        <v>4</v>
      </c>
      <c r="H1121" t="s">
        <v>1282</v>
      </c>
      <c r="I1121" t="s">
        <v>26641</v>
      </c>
      <c r="J1121" t="s">
        <v>27270</v>
      </c>
      <c r="K1121" t="s">
        <v>10790</v>
      </c>
      <c r="L1121" t="s">
        <v>9496</v>
      </c>
      <c r="M1121" t="s">
        <v>26925</v>
      </c>
      <c r="N1121">
        <v>49.122400820000003</v>
      </c>
      <c r="O1121">
        <v>-123.1733097</v>
      </c>
      <c r="P1121" t="b">
        <v>0</v>
      </c>
      <c r="Q1121" t="s">
        <v>9317</v>
      </c>
      <c r="R1121" s="19" t="s">
        <v>11445</v>
      </c>
      <c r="S1121" t="s">
        <v>28041</v>
      </c>
      <c r="T1121" s="17">
        <v>5000000</v>
      </c>
    </row>
    <row r="1122" spans="1:20" ht="15.6" x14ac:dyDescent="0.3">
      <c r="A1122" t="s">
        <v>19396</v>
      </c>
      <c r="B1122" t="s">
        <v>19396</v>
      </c>
      <c r="C1122" t="s">
        <v>1272</v>
      </c>
      <c r="D1122" s="20" t="s">
        <v>149</v>
      </c>
      <c r="E1122" t="s">
        <v>812</v>
      </c>
      <c r="F1122">
        <v>19</v>
      </c>
      <c r="G1122">
        <v>19</v>
      </c>
      <c r="H1122" t="s">
        <v>1282</v>
      </c>
      <c r="I1122" t="s">
        <v>26642</v>
      </c>
      <c r="J1122" t="s">
        <v>27271</v>
      </c>
      <c r="K1122" t="s">
        <v>10764</v>
      </c>
      <c r="L1122" t="s">
        <v>9496</v>
      </c>
      <c r="M1122" t="s">
        <v>26926</v>
      </c>
      <c r="N1122">
        <v>49.277360909999999</v>
      </c>
      <c r="O1122">
        <v>-122.90428230000001</v>
      </c>
      <c r="P1122" t="b">
        <v>0</v>
      </c>
      <c r="Q1122" t="s">
        <v>9317</v>
      </c>
      <c r="R1122" s="19" t="s">
        <v>12635</v>
      </c>
      <c r="S1122" t="s">
        <v>28041</v>
      </c>
      <c r="T1122" s="17">
        <v>5000000</v>
      </c>
    </row>
    <row r="1123" spans="1:20" ht="15.6" x14ac:dyDescent="0.3">
      <c r="A1123" t="s">
        <v>19396</v>
      </c>
      <c r="B1123" t="s">
        <v>19396</v>
      </c>
      <c r="C1123" t="s">
        <v>1272</v>
      </c>
      <c r="D1123" s="20" t="s">
        <v>149</v>
      </c>
      <c r="E1123" t="s">
        <v>812</v>
      </c>
      <c r="F1123">
        <v>5</v>
      </c>
      <c r="G1123">
        <v>5</v>
      </c>
      <c r="H1123" t="s">
        <v>1282</v>
      </c>
      <c r="I1123" t="s">
        <v>26643</v>
      </c>
      <c r="J1123" t="s">
        <v>27272</v>
      </c>
      <c r="K1123" t="s">
        <v>10777</v>
      </c>
      <c r="L1123" t="s">
        <v>9496</v>
      </c>
      <c r="M1123" t="s">
        <v>26927</v>
      </c>
      <c r="N1123">
        <v>49.290995260000003</v>
      </c>
      <c r="O1123">
        <v>-123.12808889999999</v>
      </c>
      <c r="P1123" t="b">
        <v>0</v>
      </c>
      <c r="Q1123" t="s">
        <v>9317</v>
      </c>
      <c r="R1123" s="19" t="s">
        <v>14430</v>
      </c>
      <c r="S1123" t="s">
        <v>28041</v>
      </c>
      <c r="T1123" s="17">
        <v>5000000</v>
      </c>
    </row>
    <row r="1124" spans="1:20" ht="15.6" x14ac:dyDescent="0.3">
      <c r="A1124" t="s">
        <v>19396</v>
      </c>
      <c r="B1124" t="s">
        <v>19396</v>
      </c>
      <c r="C1124" t="s">
        <v>1272</v>
      </c>
      <c r="D1124" s="20" t="s">
        <v>149</v>
      </c>
      <c r="E1124" t="s">
        <v>812</v>
      </c>
      <c r="F1124">
        <v>13</v>
      </c>
      <c r="G1124">
        <v>13</v>
      </c>
      <c r="H1124" t="s">
        <v>1282</v>
      </c>
      <c r="I1124" t="s">
        <v>26644</v>
      </c>
      <c r="J1124" t="s">
        <v>27273</v>
      </c>
      <c r="K1124" t="s">
        <v>10801</v>
      </c>
      <c r="L1124" t="s">
        <v>9496</v>
      </c>
      <c r="M1124" t="s">
        <v>26928</v>
      </c>
      <c r="N1124">
        <v>48.529529060000002</v>
      </c>
      <c r="O1124">
        <v>-123.3767872</v>
      </c>
      <c r="P1124" t="b">
        <v>0</v>
      </c>
      <c r="Q1124" t="s">
        <v>9317</v>
      </c>
      <c r="R1124" s="19" t="s">
        <v>27159</v>
      </c>
      <c r="S1124" t="s">
        <v>28041</v>
      </c>
      <c r="T1124" s="17">
        <v>5000000</v>
      </c>
    </row>
    <row r="1125" spans="1:20" ht="15.6" x14ac:dyDescent="0.3">
      <c r="A1125" t="s">
        <v>19396</v>
      </c>
      <c r="B1125" t="s">
        <v>19396</v>
      </c>
      <c r="C1125" t="s">
        <v>1272</v>
      </c>
      <c r="D1125" s="20" t="s">
        <v>149</v>
      </c>
      <c r="E1125" t="s">
        <v>812</v>
      </c>
      <c r="F1125">
        <v>25</v>
      </c>
      <c r="G1125">
        <v>25</v>
      </c>
      <c r="H1125" t="s">
        <v>1282</v>
      </c>
      <c r="I1125" t="s">
        <v>26645</v>
      </c>
      <c r="J1125" t="s">
        <v>27274</v>
      </c>
      <c r="K1125" t="s">
        <v>10777</v>
      </c>
      <c r="L1125" t="s">
        <v>9496</v>
      </c>
      <c r="M1125" t="s">
        <v>26929</v>
      </c>
      <c r="N1125">
        <v>49.29274539</v>
      </c>
      <c r="O1125">
        <v>-123.13176350000001</v>
      </c>
      <c r="P1125" t="b">
        <v>0</v>
      </c>
      <c r="Q1125" t="s">
        <v>9317</v>
      </c>
      <c r="R1125" s="19" t="s">
        <v>11445</v>
      </c>
      <c r="S1125" t="s">
        <v>28041</v>
      </c>
      <c r="T1125" s="17">
        <v>5000000</v>
      </c>
    </row>
    <row r="1126" spans="1:20" ht="15.6" x14ac:dyDescent="0.3">
      <c r="A1126" t="s">
        <v>19396</v>
      </c>
      <c r="B1126" t="s">
        <v>19396</v>
      </c>
      <c r="C1126" t="s">
        <v>1272</v>
      </c>
      <c r="D1126" s="20" t="s">
        <v>149</v>
      </c>
      <c r="E1126" t="s">
        <v>812</v>
      </c>
      <c r="F1126">
        <v>15</v>
      </c>
      <c r="G1126">
        <v>15</v>
      </c>
      <c r="H1126" t="s">
        <v>1282</v>
      </c>
      <c r="I1126" t="s">
        <v>26646</v>
      </c>
      <c r="J1126" t="s">
        <v>27275</v>
      </c>
      <c r="K1126" t="s">
        <v>10773</v>
      </c>
      <c r="L1126" t="s">
        <v>9496</v>
      </c>
      <c r="M1126" t="s">
        <v>26930</v>
      </c>
      <c r="N1126">
        <v>49.284048380000002</v>
      </c>
      <c r="O1126">
        <v>-122.8254175</v>
      </c>
      <c r="P1126" t="b">
        <v>0</v>
      </c>
      <c r="Q1126" t="s">
        <v>9317</v>
      </c>
      <c r="R1126" s="19" t="s">
        <v>14390</v>
      </c>
      <c r="S1126" t="s">
        <v>28041</v>
      </c>
      <c r="T1126" s="17">
        <v>5000000</v>
      </c>
    </row>
    <row r="1127" spans="1:20" ht="15.6" x14ac:dyDescent="0.3">
      <c r="A1127" t="s">
        <v>19396</v>
      </c>
      <c r="B1127" t="s">
        <v>19396</v>
      </c>
      <c r="C1127" t="s">
        <v>1272</v>
      </c>
      <c r="D1127" s="20" t="s">
        <v>149</v>
      </c>
      <c r="E1127" t="s">
        <v>812</v>
      </c>
      <c r="F1127">
        <v>61</v>
      </c>
      <c r="G1127">
        <v>61</v>
      </c>
      <c r="H1127" t="s">
        <v>1282</v>
      </c>
      <c r="I1127" t="s">
        <v>26647</v>
      </c>
      <c r="J1127" t="s">
        <v>27276</v>
      </c>
      <c r="K1127" t="s">
        <v>10777</v>
      </c>
      <c r="L1127" t="s">
        <v>9496</v>
      </c>
      <c r="M1127" t="s">
        <v>26931</v>
      </c>
      <c r="N1127">
        <v>49.21962628</v>
      </c>
      <c r="O1127">
        <v>-123.1422639</v>
      </c>
      <c r="P1127" t="b">
        <v>0</v>
      </c>
      <c r="Q1127" t="s">
        <v>9317</v>
      </c>
      <c r="R1127" s="19" t="s">
        <v>27160</v>
      </c>
      <c r="S1127" t="s">
        <v>28041</v>
      </c>
      <c r="T1127" s="17">
        <v>5000000</v>
      </c>
    </row>
    <row r="1128" spans="1:20" ht="15.6" x14ac:dyDescent="0.3">
      <c r="A1128" t="s">
        <v>19396</v>
      </c>
      <c r="B1128" t="s">
        <v>19396</v>
      </c>
      <c r="C1128" t="s">
        <v>1272</v>
      </c>
      <c r="D1128" s="20" t="s">
        <v>149</v>
      </c>
      <c r="E1128" t="s">
        <v>812</v>
      </c>
      <c r="F1128">
        <v>10</v>
      </c>
      <c r="G1128">
        <v>10</v>
      </c>
      <c r="H1128" t="s">
        <v>1282</v>
      </c>
      <c r="I1128" t="s">
        <v>26648</v>
      </c>
      <c r="J1128" t="s">
        <v>27277</v>
      </c>
      <c r="K1128" t="s">
        <v>10801</v>
      </c>
      <c r="L1128" t="s">
        <v>9496</v>
      </c>
      <c r="M1128" t="s">
        <v>26932</v>
      </c>
      <c r="N1128">
        <v>48.426330720000003</v>
      </c>
      <c r="O1128">
        <v>-123.3634057</v>
      </c>
      <c r="P1128" t="b">
        <v>0</v>
      </c>
      <c r="Q1128" t="s">
        <v>9317</v>
      </c>
      <c r="R1128" s="19" t="s">
        <v>12635</v>
      </c>
      <c r="S1128" t="s">
        <v>28041</v>
      </c>
      <c r="T1128" s="17">
        <v>5000000</v>
      </c>
    </row>
    <row r="1129" spans="1:20" ht="15.6" x14ac:dyDescent="0.3">
      <c r="A1129" t="s">
        <v>19396</v>
      </c>
      <c r="B1129" t="s">
        <v>19396</v>
      </c>
      <c r="C1129" t="s">
        <v>1272</v>
      </c>
      <c r="D1129" s="20" t="s">
        <v>149</v>
      </c>
      <c r="E1129" t="s">
        <v>812</v>
      </c>
      <c r="F1129">
        <v>10</v>
      </c>
      <c r="G1129">
        <v>10</v>
      </c>
      <c r="H1129" t="s">
        <v>1282</v>
      </c>
      <c r="I1129" t="s">
        <v>26649</v>
      </c>
      <c r="J1129" t="s">
        <v>27278</v>
      </c>
      <c r="K1129" t="s">
        <v>10777</v>
      </c>
      <c r="L1129" t="s">
        <v>9496</v>
      </c>
      <c r="M1129" t="s">
        <v>26933</v>
      </c>
      <c r="N1129">
        <v>49.288703300000002</v>
      </c>
      <c r="O1129">
        <v>-123.1251456</v>
      </c>
      <c r="P1129" t="b">
        <v>0</v>
      </c>
      <c r="Q1129" t="s">
        <v>9317</v>
      </c>
      <c r="R1129" s="19" t="s">
        <v>11860</v>
      </c>
      <c r="S1129" t="s">
        <v>28041</v>
      </c>
      <c r="T1129" s="17">
        <v>5000000</v>
      </c>
    </row>
    <row r="1130" spans="1:20" ht="15.6" x14ac:dyDescent="0.3">
      <c r="A1130" t="s">
        <v>19396</v>
      </c>
      <c r="B1130" t="s">
        <v>19396</v>
      </c>
      <c r="C1130" t="s">
        <v>1272</v>
      </c>
      <c r="D1130" s="20" t="s">
        <v>149</v>
      </c>
      <c r="E1130" t="s">
        <v>812</v>
      </c>
      <c r="F1130">
        <v>4</v>
      </c>
      <c r="G1130">
        <v>4</v>
      </c>
      <c r="H1130" t="s">
        <v>1282</v>
      </c>
      <c r="I1130" t="s">
        <v>26650</v>
      </c>
      <c r="J1130" t="s">
        <v>27279</v>
      </c>
      <c r="K1130" t="s">
        <v>10777</v>
      </c>
      <c r="L1130" t="s">
        <v>9496</v>
      </c>
      <c r="M1130" t="s">
        <v>26934</v>
      </c>
      <c r="N1130">
        <v>49.277107350000001</v>
      </c>
      <c r="O1130">
        <v>-123.12964839999999</v>
      </c>
      <c r="P1130" t="b">
        <v>0</v>
      </c>
      <c r="Q1130" t="s">
        <v>9317</v>
      </c>
      <c r="R1130" s="19" t="s">
        <v>10753</v>
      </c>
      <c r="S1130" t="s">
        <v>28041</v>
      </c>
      <c r="T1130" s="17">
        <v>5000000</v>
      </c>
    </row>
    <row r="1131" spans="1:20" ht="15.6" x14ac:dyDescent="0.3">
      <c r="A1131" t="s">
        <v>19396</v>
      </c>
      <c r="B1131" t="s">
        <v>19396</v>
      </c>
      <c r="C1131" t="s">
        <v>1272</v>
      </c>
      <c r="D1131" s="20" t="s">
        <v>149</v>
      </c>
      <c r="E1131" t="s">
        <v>812</v>
      </c>
      <c r="F1131">
        <v>7</v>
      </c>
      <c r="G1131">
        <v>7</v>
      </c>
      <c r="H1131" t="s">
        <v>1282</v>
      </c>
      <c r="I1131" t="s">
        <v>26651</v>
      </c>
      <c r="J1131" t="s">
        <v>27280</v>
      </c>
      <c r="K1131" t="s">
        <v>10777</v>
      </c>
      <c r="L1131" t="s">
        <v>9496</v>
      </c>
      <c r="M1131" t="s">
        <v>26935</v>
      </c>
      <c r="N1131">
        <v>49.289727319999997</v>
      </c>
      <c r="O1131">
        <v>-123.12239719999999</v>
      </c>
      <c r="P1131" t="b">
        <v>0</v>
      </c>
      <c r="Q1131" t="s">
        <v>9317</v>
      </c>
      <c r="R1131" s="19" t="s">
        <v>27161</v>
      </c>
      <c r="S1131" t="s">
        <v>28041</v>
      </c>
      <c r="T1131" s="17">
        <v>5000000</v>
      </c>
    </row>
    <row r="1132" spans="1:20" ht="15.6" x14ac:dyDescent="0.3">
      <c r="A1132" t="s">
        <v>19396</v>
      </c>
      <c r="B1132" t="s">
        <v>19396</v>
      </c>
      <c r="C1132" t="s">
        <v>1272</v>
      </c>
      <c r="D1132" s="20" t="s">
        <v>149</v>
      </c>
      <c r="E1132" t="s">
        <v>812</v>
      </c>
      <c r="F1132">
        <v>10</v>
      </c>
      <c r="G1132">
        <v>10</v>
      </c>
      <c r="H1132" t="s">
        <v>1282</v>
      </c>
      <c r="I1132" t="s">
        <v>26652</v>
      </c>
      <c r="J1132" t="s">
        <v>27281</v>
      </c>
      <c r="K1132" t="s">
        <v>11003</v>
      </c>
      <c r="L1132" t="s">
        <v>9496</v>
      </c>
      <c r="M1132" t="s">
        <v>26936</v>
      </c>
      <c r="N1132">
        <v>49.262718300000003</v>
      </c>
      <c r="O1132">
        <v>-122.8894868</v>
      </c>
      <c r="P1132" t="b">
        <v>0</v>
      </c>
      <c r="Q1132" t="s">
        <v>9317</v>
      </c>
      <c r="R1132" s="19" t="s">
        <v>16831</v>
      </c>
      <c r="S1132" t="s">
        <v>28041</v>
      </c>
      <c r="T1132" s="17">
        <v>5000000</v>
      </c>
    </row>
    <row r="1133" spans="1:20" ht="15.6" x14ac:dyDescent="0.3">
      <c r="A1133" t="s">
        <v>19396</v>
      </c>
      <c r="B1133" t="s">
        <v>19396</v>
      </c>
      <c r="C1133" t="s">
        <v>1272</v>
      </c>
      <c r="D1133" s="20" t="s">
        <v>149</v>
      </c>
      <c r="E1133" t="s">
        <v>812</v>
      </c>
      <c r="F1133">
        <v>41</v>
      </c>
      <c r="G1133">
        <v>41</v>
      </c>
      <c r="H1133" t="s">
        <v>1282</v>
      </c>
      <c r="I1133" t="s">
        <v>26653</v>
      </c>
      <c r="J1133" t="s">
        <v>27282</v>
      </c>
      <c r="K1133" t="s">
        <v>10967</v>
      </c>
      <c r="L1133" t="s">
        <v>9496</v>
      </c>
      <c r="M1133" t="s">
        <v>26937</v>
      </c>
      <c r="N1133">
        <v>50.119542690000003</v>
      </c>
      <c r="O1133">
        <v>-122.9427697</v>
      </c>
      <c r="P1133" t="b">
        <v>0</v>
      </c>
      <c r="Q1133" t="s">
        <v>9317</v>
      </c>
      <c r="R1133" s="19" t="s">
        <v>18050</v>
      </c>
      <c r="S1133" t="s">
        <v>28041</v>
      </c>
      <c r="T1133" s="17">
        <v>5000000</v>
      </c>
    </row>
    <row r="1134" spans="1:20" ht="15.6" x14ac:dyDescent="0.3">
      <c r="A1134" t="s">
        <v>19396</v>
      </c>
      <c r="B1134" t="s">
        <v>19396</v>
      </c>
      <c r="C1134" t="s">
        <v>1272</v>
      </c>
      <c r="D1134" s="20" t="s">
        <v>149</v>
      </c>
      <c r="E1134" t="s">
        <v>812</v>
      </c>
      <c r="F1134">
        <v>34</v>
      </c>
      <c r="G1134">
        <v>34</v>
      </c>
      <c r="H1134" t="s">
        <v>1282</v>
      </c>
      <c r="I1134" t="s">
        <v>26654</v>
      </c>
      <c r="J1134" t="s">
        <v>27283</v>
      </c>
      <c r="K1134" t="s">
        <v>10777</v>
      </c>
      <c r="L1134" t="s">
        <v>9496</v>
      </c>
      <c r="M1134" t="s">
        <v>26938</v>
      </c>
      <c r="N1134">
        <v>49.261331269999999</v>
      </c>
      <c r="O1134">
        <v>-123.0966112</v>
      </c>
      <c r="P1134" t="b">
        <v>0</v>
      </c>
      <c r="Q1134" t="s">
        <v>9317</v>
      </c>
      <c r="R1134" s="19" t="s">
        <v>11445</v>
      </c>
      <c r="S1134" t="s">
        <v>28041</v>
      </c>
      <c r="T1134" s="17">
        <v>5000000</v>
      </c>
    </row>
    <row r="1135" spans="1:20" ht="15.6" x14ac:dyDescent="0.3">
      <c r="A1135" t="s">
        <v>19396</v>
      </c>
      <c r="B1135" t="s">
        <v>19396</v>
      </c>
      <c r="C1135" t="s">
        <v>1272</v>
      </c>
      <c r="D1135" s="20" t="s">
        <v>149</v>
      </c>
      <c r="E1135" t="s">
        <v>812</v>
      </c>
      <c r="F1135">
        <v>12</v>
      </c>
      <c r="G1135">
        <v>12</v>
      </c>
      <c r="H1135" t="s">
        <v>1282</v>
      </c>
      <c r="I1135" t="s">
        <v>26655</v>
      </c>
      <c r="J1135" t="s">
        <v>27284</v>
      </c>
      <c r="K1135" t="s">
        <v>10831</v>
      </c>
      <c r="L1135" t="s">
        <v>9496</v>
      </c>
      <c r="M1135" t="s">
        <v>26939</v>
      </c>
      <c r="N1135">
        <v>49.214215359999997</v>
      </c>
      <c r="O1135">
        <v>-122.8978742</v>
      </c>
      <c r="P1135" t="b">
        <v>0</v>
      </c>
      <c r="Q1135" t="s">
        <v>9317</v>
      </c>
      <c r="R1135" s="19" t="s">
        <v>16847</v>
      </c>
      <c r="S1135" t="s">
        <v>28041</v>
      </c>
      <c r="T1135" s="17">
        <v>5000000</v>
      </c>
    </row>
    <row r="1136" spans="1:20" ht="15.6" x14ac:dyDescent="0.3">
      <c r="A1136" t="s">
        <v>19396</v>
      </c>
      <c r="B1136" t="s">
        <v>19396</v>
      </c>
      <c r="C1136" t="s">
        <v>1272</v>
      </c>
      <c r="D1136" s="20" t="s">
        <v>149</v>
      </c>
      <c r="E1136" t="s">
        <v>812</v>
      </c>
      <c r="F1136">
        <v>10</v>
      </c>
      <c r="G1136">
        <v>10</v>
      </c>
      <c r="H1136" t="s">
        <v>1282</v>
      </c>
      <c r="I1136" t="s">
        <v>26656</v>
      </c>
      <c r="J1136" t="s">
        <v>27285</v>
      </c>
      <c r="K1136" t="s">
        <v>10787</v>
      </c>
      <c r="L1136" t="s">
        <v>9496</v>
      </c>
      <c r="M1136" t="s">
        <v>26940</v>
      </c>
      <c r="N1136">
        <v>49.321922180000001</v>
      </c>
      <c r="O1136">
        <v>-122.9571771</v>
      </c>
      <c r="P1136" t="b">
        <v>0</v>
      </c>
      <c r="Q1136" t="s">
        <v>9317</v>
      </c>
      <c r="R1136" s="19" t="s">
        <v>12635</v>
      </c>
      <c r="S1136" t="s">
        <v>28041</v>
      </c>
      <c r="T1136" s="17">
        <v>5000000</v>
      </c>
    </row>
    <row r="1137" spans="1:20" ht="15.6" x14ac:dyDescent="0.3">
      <c r="A1137" t="s">
        <v>19396</v>
      </c>
      <c r="B1137" t="s">
        <v>19396</v>
      </c>
      <c r="C1137" t="s">
        <v>1273</v>
      </c>
      <c r="D1137" s="20" t="s">
        <v>149</v>
      </c>
      <c r="E1137" t="s">
        <v>812</v>
      </c>
      <c r="F1137">
        <v>2</v>
      </c>
      <c r="G1137">
        <v>2</v>
      </c>
      <c r="H1137" t="s">
        <v>1282</v>
      </c>
      <c r="I1137" t="s">
        <v>26657</v>
      </c>
      <c r="J1137" t="s">
        <v>27286</v>
      </c>
      <c r="K1137" t="s">
        <v>10787</v>
      </c>
      <c r="L1137" t="s">
        <v>9496</v>
      </c>
      <c r="M1137" t="s">
        <v>26941</v>
      </c>
      <c r="N1137">
        <v>49.312384379999997</v>
      </c>
      <c r="O1137">
        <v>-123.0836637</v>
      </c>
      <c r="P1137" t="b">
        <v>0</v>
      </c>
      <c r="Q1137" t="s">
        <v>9317</v>
      </c>
      <c r="R1137" s="19" t="s">
        <v>14390</v>
      </c>
      <c r="S1137" t="s">
        <v>28041</v>
      </c>
      <c r="T1137" s="17">
        <v>5000000</v>
      </c>
    </row>
    <row r="1138" spans="1:20" ht="15.6" x14ac:dyDescent="0.3">
      <c r="A1138" t="s">
        <v>19396</v>
      </c>
      <c r="B1138" t="s">
        <v>19396</v>
      </c>
      <c r="C1138" t="s">
        <v>1272</v>
      </c>
      <c r="D1138" s="20" t="s">
        <v>149</v>
      </c>
      <c r="E1138" t="s">
        <v>812</v>
      </c>
      <c r="F1138">
        <v>9</v>
      </c>
      <c r="G1138">
        <v>9</v>
      </c>
      <c r="H1138" t="s">
        <v>1282</v>
      </c>
      <c r="I1138" t="s">
        <v>26658</v>
      </c>
      <c r="J1138" t="s">
        <v>27287</v>
      </c>
      <c r="K1138" t="s">
        <v>10777</v>
      </c>
      <c r="L1138" t="s">
        <v>9496</v>
      </c>
      <c r="M1138" t="s">
        <v>26942</v>
      </c>
      <c r="N1138">
        <v>49.231972429999999</v>
      </c>
      <c r="O1138">
        <v>-123.1547281</v>
      </c>
      <c r="P1138" t="b">
        <v>0</v>
      </c>
      <c r="Q1138" t="s">
        <v>9317</v>
      </c>
      <c r="R1138" s="19" t="s">
        <v>12635</v>
      </c>
      <c r="S1138" t="s">
        <v>28041</v>
      </c>
      <c r="T1138" s="17">
        <v>5000000</v>
      </c>
    </row>
    <row r="1139" spans="1:20" ht="15.6" x14ac:dyDescent="0.3">
      <c r="A1139" t="s">
        <v>19396</v>
      </c>
      <c r="B1139" t="s">
        <v>19396</v>
      </c>
      <c r="C1139" t="s">
        <v>1272</v>
      </c>
      <c r="D1139" s="20" t="s">
        <v>149</v>
      </c>
      <c r="E1139" t="s">
        <v>812</v>
      </c>
      <c r="F1139">
        <v>13</v>
      </c>
      <c r="G1139">
        <v>13</v>
      </c>
      <c r="H1139" t="s">
        <v>1282</v>
      </c>
      <c r="I1139" t="s">
        <v>26659</v>
      </c>
      <c r="J1139" t="s">
        <v>27288</v>
      </c>
      <c r="K1139" t="s">
        <v>11024</v>
      </c>
      <c r="L1139" t="s">
        <v>9496</v>
      </c>
      <c r="M1139" t="s">
        <v>26943</v>
      </c>
      <c r="N1139">
        <v>49.330287527085197</v>
      </c>
      <c r="O1139">
        <v>-123.1715561</v>
      </c>
      <c r="P1139" t="b">
        <v>0</v>
      </c>
      <c r="Q1139" t="s">
        <v>9317</v>
      </c>
      <c r="R1139" s="19" t="s">
        <v>11860</v>
      </c>
      <c r="S1139" t="s">
        <v>28041</v>
      </c>
      <c r="T1139" s="17">
        <v>5000000</v>
      </c>
    </row>
    <row r="1140" spans="1:20" ht="15.6" x14ac:dyDescent="0.3">
      <c r="A1140" t="s">
        <v>19396</v>
      </c>
      <c r="B1140" t="s">
        <v>19396</v>
      </c>
      <c r="C1140" t="s">
        <v>1272</v>
      </c>
      <c r="D1140" s="20" t="s">
        <v>149</v>
      </c>
      <c r="E1140" t="s">
        <v>812</v>
      </c>
      <c r="F1140">
        <v>5</v>
      </c>
      <c r="G1140">
        <v>5</v>
      </c>
      <c r="H1140" t="s">
        <v>1282</v>
      </c>
      <c r="I1140" t="s">
        <v>26660</v>
      </c>
      <c r="J1140" t="s">
        <v>23893</v>
      </c>
      <c r="K1140" t="s">
        <v>10777</v>
      </c>
      <c r="L1140" t="s">
        <v>9496</v>
      </c>
      <c r="M1140" t="s">
        <v>18271</v>
      </c>
      <c r="N1140">
        <v>49.287035500000002</v>
      </c>
      <c r="O1140">
        <v>-123.1397851</v>
      </c>
      <c r="P1140" t="b">
        <v>0</v>
      </c>
      <c r="Q1140" t="s">
        <v>9317</v>
      </c>
      <c r="R1140" s="19" t="s">
        <v>27162</v>
      </c>
      <c r="S1140" t="s">
        <v>28041</v>
      </c>
      <c r="T1140" s="17">
        <v>5000000</v>
      </c>
    </row>
    <row r="1141" spans="1:20" ht="15.6" x14ac:dyDescent="0.3">
      <c r="A1141" t="s">
        <v>19396</v>
      </c>
      <c r="B1141" t="s">
        <v>19396</v>
      </c>
      <c r="C1141" t="s">
        <v>1273</v>
      </c>
      <c r="D1141" s="20" t="s">
        <v>149</v>
      </c>
      <c r="E1141" t="s">
        <v>812</v>
      </c>
      <c r="F1141">
        <v>4</v>
      </c>
      <c r="G1141">
        <v>4</v>
      </c>
      <c r="H1141" t="s">
        <v>1282</v>
      </c>
      <c r="I1141" t="s">
        <v>1953</v>
      </c>
      <c r="J1141" t="s">
        <v>19947</v>
      </c>
      <c r="K1141" t="s">
        <v>10764</v>
      </c>
      <c r="L1141" t="s">
        <v>9496</v>
      </c>
      <c r="M1141" t="s">
        <v>10828</v>
      </c>
      <c r="N1141">
        <v>49.258952280000003</v>
      </c>
      <c r="O1141">
        <v>-123.0105681</v>
      </c>
      <c r="P1141" t="b">
        <v>0</v>
      </c>
      <c r="Q1141" t="s">
        <v>9317</v>
      </c>
      <c r="R1141" s="19" t="s">
        <v>10753</v>
      </c>
      <c r="S1141" t="s">
        <v>28041</v>
      </c>
      <c r="T1141" s="17">
        <v>5000000</v>
      </c>
    </row>
    <row r="1142" spans="1:20" ht="15.6" x14ac:dyDescent="0.3">
      <c r="A1142" t="s">
        <v>19396</v>
      </c>
      <c r="B1142" t="s">
        <v>19396</v>
      </c>
      <c r="C1142" t="s">
        <v>1272</v>
      </c>
      <c r="D1142" s="20" t="s">
        <v>149</v>
      </c>
      <c r="E1142" t="s">
        <v>812</v>
      </c>
      <c r="F1142">
        <v>71</v>
      </c>
      <c r="G1142">
        <v>71</v>
      </c>
      <c r="H1142" t="s">
        <v>1282</v>
      </c>
      <c r="I1142" t="s">
        <v>26661</v>
      </c>
      <c r="J1142" t="s">
        <v>27289</v>
      </c>
      <c r="K1142" t="s">
        <v>10777</v>
      </c>
      <c r="L1142" t="s">
        <v>9496</v>
      </c>
      <c r="M1142" t="s">
        <v>12441</v>
      </c>
      <c r="N1142">
        <v>49.27627562</v>
      </c>
      <c r="O1142">
        <v>-123.1017026</v>
      </c>
      <c r="P1142" t="b">
        <v>0</v>
      </c>
      <c r="Q1142" t="s">
        <v>9317</v>
      </c>
      <c r="R1142" s="19" t="s">
        <v>16831</v>
      </c>
      <c r="S1142" t="s">
        <v>28041</v>
      </c>
      <c r="T1142" s="17">
        <v>5000000</v>
      </c>
    </row>
    <row r="1143" spans="1:20" ht="15.6" x14ac:dyDescent="0.3">
      <c r="A1143" t="s">
        <v>19396</v>
      </c>
      <c r="B1143" t="s">
        <v>19396</v>
      </c>
      <c r="C1143" t="s">
        <v>1272</v>
      </c>
      <c r="D1143" s="20" t="s">
        <v>149</v>
      </c>
      <c r="E1143" t="s">
        <v>812</v>
      </c>
      <c r="F1143">
        <v>11</v>
      </c>
      <c r="G1143">
        <v>11</v>
      </c>
      <c r="H1143" t="s">
        <v>1282</v>
      </c>
      <c r="I1143" t="s">
        <v>26662</v>
      </c>
      <c r="J1143" t="s">
        <v>27290</v>
      </c>
      <c r="K1143" t="s">
        <v>10831</v>
      </c>
      <c r="L1143" t="s">
        <v>9496</v>
      </c>
      <c r="M1143" t="s">
        <v>26944</v>
      </c>
      <c r="N1143">
        <v>49.19826879</v>
      </c>
      <c r="O1143">
        <v>-122.9182998</v>
      </c>
      <c r="P1143" t="b">
        <v>0</v>
      </c>
      <c r="Q1143" t="s">
        <v>9317</v>
      </c>
      <c r="R1143" s="19" t="s">
        <v>17819</v>
      </c>
      <c r="S1143" t="s">
        <v>28041</v>
      </c>
      <c r="T1143" s="17">
        <v>5000000</v>
      </c>
    </row>
    <row r="1144" spans="1:20" ht="15.6" x14ac:dyDescent="0.3">
      <c r="A1144" t="s">
        <v>19396</v>
      </c>
      <c r="B1144" t="s">
        <v>19396</v>
      </c>
      <c r="C1144" t="s">
        <v>1272</v>
      </c>
      <c r="D1144" s="20" t="s">
        <v>149</v>
      </c>
      <c r="E1144" t="s">
        <v>812</v>
      </c>
      <c r="F1144">
        <v>18</v>
      </c>
      <c r="G1144">
        <v>18</v>
      </c>
      <c r="H1144" t="s">
        <v>1282</v>
      </c>
      <c r="I1144" t="s">
        <v>26663</v>
      </c>
      <c r="J1144" t="s">
        <v>27291</v>
      </c>
      <c r="K1144" t="s">
        <v>10787</v>
      </c>
      <c r="L1144" t="s">
        <v>9496</v>
      </c>
      <c r="M1144" t="s">
        <v>26945</v>
      </c>
      <c r="N1144">
        <v>49.331126759999997</v>
      </c>
      <c r="O1144">
        <v>-123.073268</v>
      </c>
      <c r="P1144" t="b">
        <v>0</v>
      </c>
      <c r="Q1144" t="s">
        <v>9317</v>
      </c>
      <c r="R1144" s="19" t="s">
        <v>16831</v>
      </c>
      <c r="S1144" t="s">
        <v>28041</v>
      </c>
      <c r="T1144" s="17">
        <v>5000000</v>
      </c>
    </row>
    <row r="1145" spans="1:20" ht="15.6" x14ac:dyDescent="0.3">
      <c r="A1145" t="s">
        <v>19396</v>
      </c>
      <c r="B1145" t="s">
        <v>19396</v>
      </c>
      <c r="C1145" t="s">
        <v>1273</v>
      </c>
      <c r="D1145" s="20" t="s">
        <v>149</v>
      </c>
      <c r="E1145" t="s">
        <v>812</v>
      </c>
      <c r="F1145">
        <v>6</v>
      </c>
      <c r="G1145">
        <v>6</v>
      </c>
      <c r="H1145" t="s">
        <v>1282</v>
      </c>
      <c r="I1145" t="s">
        <v>26664</v>
      </c>
      <c r="J1145" t="s">
        <v>27292</v>
      </c>
      <c r="K1145" t="s">
        <v>10869</v>
      </c>
      <c r="L1145" t="s">
        <v>9496</v>
      </c>
      <c r="M1145" t="s">
        <v>26946</v>
      </c>
      <c r="N1145">
        <v>49.087496649999999</v>
      </c>
      <c r="O1145">
        <v>-122.5990556</v>
      </c>
      <c r="P1145" t="b">
        <v>0</v>
      </c>
      <c r="Q1145" t="s">
        <v>9317</v>
      </c>
      <c r="R1145" s="19" t="s">
        <v>14156</v>
      </c>
      <c r="S1145" t="s">
        <v>28041</v>
      </c>
      <c r="T1145" s="17">
        <v>5000000</v>
      </c>
    </row>
    <row r="1146" spans="1:20" ht="15.6" x14ac:dyDescent="0.3">
      <c r="A1146" t="s">
        <v>19396</v>
      </c>
      <c r="B1146" t="s">
        <v>19396</v>
      </c>
      <c r="C1146" t="s">
        <v>1272</v>
      </c>
      <c r="D1146" s="20" t="s">
        <v>149</v>
      </c>
      <c r="E1146" t="s">
        <v>812</v>
      </c>
      <c r="F1146">
        <v>2</v>
      </c>
      <c r="G1146">
        <v>2</v>
      </c>
      <c r="H1146" t="s">
        <v>1282</v>
      </c>
      <c r="I1146" t="s">
        <v>26665</v>
      </c>
      <c r="J1146" t="s">
        <v>27293</v>
      </c>
      <c r="K1146" t="s">
        <v>10801</v>
      </c>
      <c r="L1146" t="s">
        <v>9496</v>
      </c>
      <c r="M1146" t="s">
        <v>26947</v>
      </c>
      <c r="N1146">
        <v>48.496121760000001</v>
      </c>
      <c r="O1146">
        <v>-123.3937416</v>
      </c>
      <c r="P1146" t="b">
        <v>0</v>
      </c>
      <c r="Q1146" t="s">
        <v>9317</v>
      </c>
      <c r="R1146" s="19" t="s">
        <v>12635</v>
      </c>
      <c r="S1146" t="s">
        <v>28041</v>
      </c>
      <c r="T1146" s="17">
        <v>5000000</v>
      </c>
    </row>
    <row r="1147" spans="1:20" ht="15.6" x14ac:dyDescent="0.3">
      <c r="A1147" t="s">
        <v>19396</v>
      </c>
      <c r="B1147" t="s">
        <v>19396</v>
      </c>
      <c r="C1147" t="s">
        <v>1272</v>
      </c>
      <c r="D1147" s="20" t="s">
        <v>149</v>
      </c>
      <c r="E1147" t="s">
        <v>812</v>
      </c>
      <c r="F1147">
        <v>7</v>
      </c>
      <c r="G1147">
        <v>7</v>
      </c>
      <c r="H1147" t="s">
        <v>1282</v>
      </c>
      <c r="I1147" t="s">
        <v>26666</v>
      </c>
      <c r="J1147" t="s">
        <v>27294</v>
      </c>
      <c r="K1147" t="s">
        <v>26571</v>
      </c>
      <c r="L1147" t="s">
        <v>9496</v>
      </c>
      <c r="M1147" t="s">
        <v>26948</v>
      </c>
      <c r="N1147">
        <v>49.674881890000002</v>
      </c>
      <c r="O1147">
        <v>-124.9226362</v>
      </c>
      <c r="P1147" t="b">
        <v>0</v>
      </c>
      <c r="Q1147" t="s">
        <v>9317</v>
      </c>
      <c r="R1147" s="19" t="s">
        <v>11445</v>
      </c>
      <c r="S1147" t="s">
        <v>28041</v>
      </c>
      <c r="T1147" s="17">
        <v>5000000</v>
      </c>
    </row>
    <row r="1148" spans="1:20" ht="15.6" x14ac:dyDescent="0.3">
      <c r="A1148" t="s">
        <v>19396</v>
      </c>
      <c r="B1148" t="s">
        <v>19396</v>
      </c>
      <c r="C1148" t="s">
        <v>1273</v>
      </c>
      <c r="D1148" s="20" t="s">
        <v>149</v>
      </c>
      <c r="E1148" t="s">
        <v>812</v>
      </c>
      <c r="F1148">
        <v>8</v>
      </c>
      <c r="G1148">
        <v>8</v>
      </c>
      <c r="H1148" t="s">
        <v>1282</v>
      </c>
      <c r="I1148" t="s">
        <v>26667</v>
      </c>
      <c r="J1148" t="s">
        <v>27295</v>
      </c>
      <c r="K1148" t="s">
        <v>10764</v>
      </c>
      <c r="L1148" t="s">
        <v>9496</v>
      </c>
      <c r="M1148" t="s">
        <v>26949</v>
      </c>
      <c r="N1148">
        <v>49.230043530000003</v>
      </c>
      <c r="O1148">
        <v>-123.002899</v>
      </c>
      <c r="P1148" t="b">
        <v>0</v>
      </c>
      <c r="Q1148" t="s">
        <v>9317</v>
      </c>
      <c r="R1148" s="19" t="s">
        <v>11180</v>
      </c>
      <c r="S1148" t="s">
        <v>28041</v>
      </c>
      <c r="T1148" s="17">
        <v>5000000</v>
      </c>
    </row>
    <row r="1149" spans="1:20" ht="15.6" x14ac:dyDescent="0.3">
      <c r="A1149" t="s">
        <v>19396</v>
      </c>
      <c r="B1149" t="s">
        <v>19396</v>
      </c>
      <c r="C1149" t="s">
        <v>1272</v>
      </c>
      <c r="D1149" s="20" t="s">
        <v>149</v>
      </c>
      <c r="E1149" t="s">
        <v>812</v>
      </c>
      <c r="F1149">
        <v>2</v>
      </c>
      <c r="G1149">
        <v>2</v>
      </c>
      <c r="H1149" t="s">
        <v>1282</v>
      </c>
      <c r="I1149" t="s">
        <v>26668</v>
      </c>
      <c r="J1149" t="s">
        <v>27296</v>
      </c>
      <c r="K1149" t="s">
        <v>10787</v>
      </c>
      <c r="L1149" t="s">
        <v>9496</v>
      </c>
      <c r="M1149" t="s">
        <v>26950</v>
      </c>
      <c r="N1149">
        <v>49.316317169999998</v>
      </c>
      <c r="O1149">
        <v>-122.9932642</v>
      </c>
      <c r="P1149" t="b">
        <v>0</v>
      </c>
      <c r="Q1149" t="s">
        <v>9317</v>
      </c>
      <c r="R1149" s="19" t="s">
        <v>11373</v>
      </c>
      <c r="S1149" t="s">
        <v>28041</v>
      </c>
      <c r="T1149" s="17">
        <v>5000000</v>
      </c>
    </row>
    <row r="1150" spans="1:20" ht="15.6" x14ac:dyDescent="0.3">
      <c r="A1150" t="s">
        <v>19396</v>
      </c>
      <c r="B1150" t="s">
        <v>19396</v>
      </c>
      <c r="C1150" t="s">
        <v>1272</v>
      </c>
      <c r="D1150" s="20" t="s">
        <v>149</v>
      </c>
      <c r="E1150" t="s">
        <v>812</v>
      </c>
      <c r="F1150">
        <v>5</v>
      </c>
      <c r="G1150">
        <v>5</v>
      </c>
      <c r="H1150" t="s">
        <v>1282</v>
      </c>
      <c r="I1150" t="s">
        <v>2060</v>
      </c>
      <c r="J1150" t="s">
        <v>24004</v>
      </c>
      <c r="K1150" t="s">
        <v>10777</v>
      </c>
      <c r="L1150" t="s">
        <v>9496</v>
      </c>
      <c r="M1150" t="s">
        <v>26951</v>
      </c>
      <c r="N1150">
        <v>49.29166395</v>
      </c>
      <c r="O1150">
        <v>-123.133168</v>
      </c>
      <c r="P1150" t="b">
        <v>0</v>
      </c>
      <c r="Q1150" t="s">
        <v>9317</v>
      </c>
      <c r="R1150" s="19" t="s">
        <v>16831</v>
      </c>
      <c r="S1150" t="s">
        <v>28041</v>
      </c>
      <c r="T1150" s="17">
        <v>5000000</v>
      </c>
    </row>
    <row r="1151" spans="1:20" ht="15.6" x14ac:dyDescent="0.3">
      <c r="A1151" t="s">
        <v>19396</v>
      </c>
      <c r="B1151" t="s">
        <v>19396</v>
      </c>
      <c r="C1151" t="s">
        <v>1273</v>
      </c>
      <c r="D1151" s="20" t="s">
        <v>149</v>
      </c>
      <c r="E1151" t="s">
        <v>812</v>
      </c>
      <c r="F1151">
        <v>1</v>
      </c>
      <c r="G1151">
        <v>1</v>
      </c>
      <c r="H1151" t="s">
        <v>1282</v>
      </c>
      <c r="I1151" t="s">
        <v>26669</v>
      </c>
      <c r="J1151" t="s">
        <v>27297</v>
      </c>
      <c r="K1151" t="s">
        <v>10764</v>
      </c>
      <c r="L1151" t="s">
        <v>9496</v>
      </c>
      <c r="M1151" t="s">
        <v>26952</v>
      </c>
      <c r="N1151">
        <v>49.255752630000003</v>
      </c>
      <c r="O1151">
        <v>-122.9284912</v>
      </c>
      <c r="P1151" t="b">
        <v>0</v>
      </c>
      <c r="Q1151" t="s">
        <v>9317</v>
      </c>
      <c r="R1151" s="19" t="s">
        <v>12635</v>
      </c>
      <c r="S1151" t="s">
        <v>28041</v>
      </c>
      <c r="T1151" s="17">
        <v>5000000</v>
      </c>
    </row>
    <row r="1152" spans="1:20" ht="15.6" x14ac:dyDescent="0.3">
      <c r="A1152" t="s">
        <v>19396</v>
      </c>
      <c r="B1152" t="s">
        <v>19396</v>
      </c>
      <c r="C1152" t="s">
        <v>1272</v>
      </c>
      <c r="D1152" s="20" t="s">
        <v>149</v>
      </c>
      <c r="E1152" t="s">
        <v>812</v>
      </c>
      <c r="F1152">
        <v>2</v>
      </c>
      <c r="G1152">
        <v>2</v>
      </c>
      <c r="H1152" t="s">
        <v>1282</v>
      </c>
      <c r="I1152" t="s">
        <v>26670</v>
      </c>
      <c r="J1152" t="s">
        <v>27298</v>
      </c>
      <c r="K1152" t="s">
        <v>10777</v>
      </c>
      <c r="L1152" t="s">
        <v>9496</v>
      </c>
      <c r="M1152" t="s">
        <v>26953</v>
      </c>
      <c r="N1152">
        <v>49.259710490000003</v>
      </c>
      <c r="O1152">
        <v>-123.2463645</v>
      </c>
      <c r="P1152" t="b">
        <v>0</v>
      </c>
      <c r="Q1152" t="s">
        <v>9317</v>
      </c>
      <c r="R1152" s="19" t="s">
        <v>11445</v>
      </c>
      <c r="S1152" t="s">
        <v>28041</v>
      </c>
      <c r="T1152" s="17">
        <v>5000000</v>
      </c>
    </row>
    <row r="1153" spans="1:20" ht="15.6" x14ac:dyDescent="0.3">
      <c r="A1153" t="s">
        <v>19396</v>
      </c>
      <c r="B1153" t="s">
        <v>19396</v>
      </c>
      <c r="C1153" t="s">
        <v>1272</v>
      </c>
      <c r="D1153" s="20" t="s">
        <v>149</v>
      </c>
      <c r="E1153" t="s">
        <v>812</v>
      </c>
      <c r="F1153">
        <v>2</v>
      </c>
      <c r="G1153">
        <v>2</v>
      </c>
      <c r="H1153" t="s">
        <v>1282</v>
      </c>
      <c r="I1153" t="s">
        <v>26671</v>
      </c>
      <c r="J1153" t="s">
        <v>27299</v>
      </c>
      <c r="K1153" t="s">
        <v>10764</v>
      </c>
      <c r="L1153" t="s">
        <v>9496</v>
      </c>
      <c r="M1153" t="s">
        <v>26954</v>
      </c>
      <c r="N1153">
        <v>49.227391990000001</v>
      </c>
      <c r="O1153">
        <v>-123.009956</v>
      </c>
      <c r="P1153" t="b">
        <v>0</v>
      </c>
      <c r="Q1153" t="s">
        <v>9317</v>
      </c>
      <c r="R1153" s="19" t="s">
        <v>11445</v>
      </c>
      <c r="S1153" t="s">
        <v>28041</v>
      </c>
      <c r="T1153" s="17">
        <v>5000000</v>
      </c>
    </row>
    <row r="1154" spans="1:20" ht="15.6" x14ac:dyDescent="0.3">
      <c r="A1154" t="s">
        <v>19396</v>
      </c>
      <c r="B1154" t="s">
        <v>19396</v>
      </c>
      <c r="C1154" t="s">
        <v>1273</v>
      </c>
      <c r="D1154" s="20" t="s">
        <v>149</v>
      </c>
      <c r="E1154" t="s">
        <v>812</v>
      </c>
      <c r="F1154">
        <v>7</v>
      </c>
      <c r="G1154">
        <v>7</v>
      </c>
      <c r="H1154" t="s">
        <v>1282</v>
      </c>
      <c r="I1154" t="s">
        <v>26672</v>
      </c>
      <c r="J1154" t="s">
        <v>27300</v>
      </c>
      <c r="K1154" t="s">
        <v>10777</v>
      </c>
      <c r="L1154" t="s">
        <v>9496</v>
      </c>
      <c r="M1154" t="s">
        <v>26955</v>
      </c>
      <c r="N1154">
        <v>49.263261829999998</v>
      </c>
      <c r="O1154">
        <v>-123.14052359999999</v>
      </c>
      <c r="P1154" t="b">
        <v>0</v>
      </c>
      <c r="Q1154" t="s">
        <v>9317</v>
      </c>
      <c r="R1154" s="19" t="s">
        <v>18050</v>
      </c>
      <c r="S1154" t="s">
        <v>28041</v>
      </c>
      <c r="T1154" s="17">
        <v>5000000</v>
      </c>
    </row>
    <row r="1155" spans="1:20" ht="15.6" x14ac:dyDescent="0.3">
      <c r="A1155" t="s">
        <v>19396</v>
      </c>
      <c r="B1155" t="s">
        <v>19396</v>
      </c>
      <c r="C1155" t="s">
        <v>1272</v>
      </c>
      <c r="D1155" s="20" t="s">
        <v>149</v>
      </c>
      <c r="E1155" t="s">
        <v>812</v>
      </c>
      <c r="F1155">
        <v>3</v>
      </c>
      <c r="G1155">
        <v>3</v>
      </c>
      <c r="H1155" t="s">
        <v>1282</v>
      </c>
      <c r="I1155" t="s">
        <v>26673</v>
      </c>
      <c r="J1155" t="s">
        <v>27301</v>
      </c>
      <c r="K1155" t="s">
        <v>10777</v>
      </c>
      <c r="L1155" t="s">
        <v>9496</v>
      </c>
      <c r="M1155" t="s">
        <v>26956</v>
      </c>
      <c r="N1155">
        <v>49.26754656</v>
      </c>
      <c r="O1155">
        <v>-123.0981501</v>
      </c>
      <c r="P1155" t="b">
        <v>0</v>
      </c>
      <c r="Q1155" t="s">
        <v>9317</v>
      </c>
      <c r="R1155" s="19" t="s">
        <v>12389</v>
      </c>
      <c r="S1155" t="s">
        <v>28041</v>
      </c>
      <c r="T1155" s="17">
        <v>5000000</v>
      </c>
    </row>
    <row r="1156" spans="1:20" ht="15.6" x14ac:dyDescent="0.3">
      <c r="A1156" t="s">
        <v>19396</v>
      </c>
      <c r="B1156" t="s">
        <v>19396</v>
      </c>
      <c r="C1156" t="s">
        <v>1273</v>
      </c>
      <c r="D1156" s="20" t="s">
        <v>149</v>
      </c>
      <c r="E1156" t="s">
        <v>812</v>
      </c>
      <c r="F1156">
        <v>2</v>
      </c>
      <c r="G1156">
        <v>2</v>
      </c>
      <c r="H1156" t="s">
        <v>1282</v>
      </c>
      <c r="I1156" t="s">
        <v>26674</v>
      </c>
      <c r="J1156" t="s">
        <v>27302</v>
      </c>
      <c r="K1156" t="s">
        <v>11141</v>
      </c>
      <c r="L1156" t="s">
        <v>9496</v>
      </c>
      <c r="M1156" t="s">
        <v>26957</v>
      </c>
      <c r="N1156">
        <v>50.669571650000002</v>
      </c>
      <c r="O1156">
        <v>-120.3758734</v>
      </c>
      <c r="P1156" t="b">
        <v>0</v>
      </c>
      <c r="Q1156" t="s">
        <v>9317</v>
      </c>
      <c r="R1156" s="19" t="s">
        <v>27163</v>
      </c>
      <c r="S1156" t="s">
        <v>28041</v>
      </c>
      <c r="T1156" s="17">
        <v>5000000</v>
      </c>
    </row>
    <row r="1157" spans="1:20" ht="15.6" x14ac:dyDescent="0.3">
      <c r="A1157" t="s">
        <v>19396</v>
      </c>
      <c r="B1157" t="s">
        <v>19396</v>
      </c>
      <c r="C1157" t="s">
        <v>1272</v>
      </c>
      <c r="D1157" s="20" t="s">
        <v>149</v>
      </c>
      <c r="E1157" t="s">
        <v>812</v>
      </c>
      <c r="F1157">
        <v>1</v>
      </c>
      <c r="G1157">
        <v>1</v>
      </c>
      <c r="H1157" t="s">
        <v>1282</v>
      </c>
      <c r="I1157" t="s">
        <v>26675</v>
      </c>
      <c r="J1157" t="s">
        <v>27303</v>
      </c>
      <c r="K1157" t="s">
        <v>10764</v>
      </c>
      <c r="L1157" t="s">
        <v>9496</v>
      </c>
      <c r="M1157" t="s">
        <v>26958</v>
      </c>
      <c r="N1157">
        <v>49.232057580000003</v>
      </c>
      <c r="O1157">
        <v>-122.9865944</v>
      </c>
      <c r="P1157" t="b">
        <v>0</v>
      </c>
      <c r="Q1157" t="s">
        <v>9317</v>
      </c>
      <c r="R1157" s="19" t="s">
        <v>12445</v>
      </c>
      <c r="S1157" t="s">
        <v>28041</v>
      </c>
      <c r="T1157" s="17">
        <v>5000000</v>
      </c>
    </row>
    <row r="1158" spans="1:20" ht="15.6" x14ac:dyDescent="0.3">
      <c r="A1158" t="s">
        <v>19396</v>
      </c>
      <c r="B1158" t="s">
        <v>19396</v>
      </c>
      <c r="C1158" t="s">
        <v>1273</v>
      </c>
      <c r="D1158" s="20" t="s">
        <v>149</v>
      </c>
      <c r="E1158" t="s">
        <v>812</v>
      </c>
      <c r="F1158">
        <v>2</v>
      </c>
      <c r="G1158">
        <v>2</v>
      </c>
      <c r="H1158" t="s">
        <v>1282</v>
      </c>
      <c r="I1158" t="s">
        <v>26676</v>
      </c>
      <c r="J1158" t="s">
        <v>27304</v>
      </c>
      <c r="K1158" t="s">
        <v>26959</v>
      </c>
      <c r="L1158" t="s">
        <v>9496</v>
      </c>
      <c r="M1158" t="s">
        <v>26960</v>
      </c>
      <c r="N1158">
        <v>49.073280490000002</v>
      </c>
      <c r="O1158">
        <v>-123.88568410000001</v>
      </c>
      <c r="P1158" t="b">
        <v>0</v>
      </c>
      <c r="Q1158" t="s">
        <v>9317</v>
      </c>
      <c r="R1158" s="19" t="s">
        <v>10753</v>
      </c>
      <c r="S1158" t="s">
        <v>28041</v>
      </c>
      <c r="T1158" s="17">
        <v>5000000</v>
      </c>
    </row>
    <row r="1159" spans="1:20" ht="15.6" x14ac:dyDescent="0.3">
      <c r="A1159" t="s">
        <v>19396</v>
      </c>
      <c r="B1159" t="s">
        <v>19396</v>
      </c>
      <c r="C1159" t="s">
        <v>1272</v>
      </c>
      <c r="D1159" s="20" t="s">
        <v>149</v>
      </c>
      <c r="E1159" t="s">
        <v>812</v>
      </c>
      <c r="F1159">
        <v>7</v>
      </c>
      <c r="G1159">
        <v>7</v>
      </c>
      <c r="H1159" t="s">
        <v>1282</v>
      </c>
      <c r="I1159" t="s">
        <v>26677</v>
      </c>
      <c r="J1159" t="s">
        <v>26023</v>
      </c>
      <c r="K1159" t="s">
        <v>11003</v>
      </c>
      <c r="L1159" t="s">
        <v>9496</v>
      </c>
      <c r="M1159" t="s">
        <v>26961</v>
      </c>
      <c r="N1159">
        <v>49.281874090000002</v>
      </c>
      <c r="O1159">
        <v>-122.79354360000001</v>
      </c>
      <c r="P1159" t="b">
        <v>0</v>
      </c>
      <c r="Q1159" t="s">
        <v>9317</v>
      </c>
      <c r="R1159" s="19" t="s">
        <v>27162</v>
      </c>
      <c r="S1159" t="s">
        <v>28041</v>
      </c>
      <c r="T1159" s="17">
        <v>5000000</v>
      </c>
    </row>
    <row r="1160" spans="1:20" ht="15.6" x14ac:dyDescent="0.3">
      <c r="A1160" t="s">
        <v>19396</v>
      </c>
      <c r="B1160" t="s">
        <v>19396</v>
      </c>
      <c r="C1160" t="s">
        <v>1273</v>
      </c>
      <c r="D1160" s="20" t="s">
        <v>149</v>
      </c>
      <c r="E1160" t="s">
        <v>812</v>
      </c>
      <c r="F1160">
        <v>1</v>
      </c>
      <c r="G1160">
        <v>1</v>
      </c>
      <c r="H1160" t="s">
        <v>1282</v>
      </c>
      <c r="I1160" t="s">
        <v>26678</v>
      </c>
      <c r="J1160" t="s">
        <v>27305</v>
      </c>
      <c r="K1160" t="s">
        <v>10777</v>
      </c>
      <c r="L1160" t="s">
        <v>9496</v>
      </c>
      <c r="M1160" t="s">
        <v>26962</v>
      </c>
      <c r="N1160">
        <v>49.234211330000001</v>
      </c>
      <c r="O1160">
        <v>-123.15579630000001</v>
      </c>
      <c r="P1160" t="b">
        <v>0</v>
      </c>
      <c r="Q1160" t="s">
        <v>9317</v>
      </c>
      <c r="R1160" s="19" t="s">
        <v>27163</v>
      </c>
      <c r="S1160" t="s">
        <v>28041</v>
      </c>
      <c r="T1160" s="17">
        <v>5000000</v>
      </c>
    </row>
    <row r="1161" spans="1:20" ht="15.6" x14ac:dyDescent="0.3">
      <c r="A1161" t="s">
        <v>19396</v>
      </c>
      <c r="B1161" t="s">
        <v>19396</v>
      </c>
      <c r="C1161" t="s">
        <v>1272</v>
      </c>
      <c r="D1161" s="20" t="s">
        <v>149</v>
      </c>
      <c r="E1161" t="s">
        <v>812</v>
      </c>
      <c r="F1161">
        <v>8</v>
      </c>
      <c r="G1161">
        <v>8</v>
      </c>
      <c r="H1161" t="s">
        <v>1282</v>
      </c>
      <c r="I1161" t="s">
        <v>26679</v>
      </c>
      <c r="J1161" t="s">
        <v>27306</v>
      </c>
      <c r="K1161" t="s">
        <v>10784</v>
      </c>
      <c r="L1161" t="s">
        <v>9496</v>
      </c>
      <c r="M1161" t="s">
        <v>26963</v>
      </c>
      <c r="N1161">
        <v>49.11172492</v>
      </c>
      <c r="O1161">
        <v>-121.9582439</v>
      </c>
      <c r="P1161" t="b">
        <v>0</v>
      </c>
      <c r="Q1161" t="s">
        <v>9317</v>
      </c>
      <c r="R1161" s="19" t="s">
        <v>10753</v>
      </c>
      <c r="S1161" t="s">
        <v>28041</v>
      </c>
      <c r="T1161" s="17">
        <v>5000000</v>
      </c>
    </row>
    <row r="1162" spans="1:20" ht="15.6" x14ac:dyDescent="0.3">
      <c r="A1162" t="s">
        <v>19396</v>
      </c>
      <c r="B1162" t="s">
        <v>19396</v>
      </c>
      <c r="C1162" t="s">
        <v>1272</v>
      </c>
      <c r="D1162" s="20" t="s">
        <v>149</v>
      </c>
      <c r="E1162" t="s">
        <v>812</v>
      </c>
      <c r="F1162">
        <v>2</v>
      </c>
      <c r="G1162">
        <v>2</v>
      </c>
      <c r="H1162" t="s">
        <v>1282</v>
      </c>
      <c r="I1162" t="s">
        <v>26680</v>
      </c>
      <c r="J1162" t="s">
        <v>27307</v>
      </c>
      <c r="K1162" t="s">
        <v>10831</v>
      </c>
      <c r="L1162" t="s">
        <v>9496</v>
      </c>
      <c r="M1162" t="s">
        <v>12736</v>
      </c>
      <c r="N1162">
        <v>49.204311330000003</v>
      </c>
      <c r="O1162">
        <v>-122.9086776</v>
      </c>
      <c r="P1162" t="b">
        <v>0</v>
      </c>
      <c r="Q1162" t="s">
        <v>9317</v>
      </c>
      <c r="R1162" s="19" t="s">
        <v>12635</v>
      </c>
      <c r="S1162" t="s">
        <v>28041</v>
      </c>
      <c r="T1162" s="17">
        <v>5000000</v>
      </c>
    </row>
    <row r="1163" spans="1:20" ht="15.6" x14ac:dyDescent="0.3">
      <c r="A1163" t="s">
        <v>19396</v>
      </c>
      <c r="B1163" t="s">
        <v>19396</v>
      </c>
      <c r="C1163" t="s">
        <v>1272</v>
      </c>
      <c r="D1163" s="20" t="s">
        <v>149</v>
      </c>
      <c r="E1163" t="s">
        <v>812</v>
      </c>
      <c r="F1163">
        <v>1</v>
      </c>
      <c r="G1163">
        <v>1</v>
      </c>
      <c r="H1163" t="s">
        <v>1282</v>
      </c>
      <c r="I1163" t="s">
        <v>26681</v>
      </c>
      <c r="J1163" t="s">
        <v>27308</v>
      </c>
      <c r="K1163" t="s">
        <v>10787</v>
      </c>
      <c r="L1163" t="s">
        <v>9496</v>
      </c>
      <c r="M1163" t="s">
        <v>26964</v>
      </c>
      <c r="N1163">
        <v>49.316416500000003</v>
      </c>
      <c r="O1163">
        <v>-123.02516970000001</v>
      </c>
      <c r="P1163" t="b">
        <v>0</v>
      </c>
      <c r="Q1163" t="s">
        <v>9317</v>
      </c>
      <c r="R1163" s="19" t="s">
        <v>12635</v>
      </c>
      <c r="S1163" t="s">
        <v>28041</v>
      </c>
      <c r="T1163" s="17">
        <v>5000000</v>
      </c>
    </row>
    <row r="1164" spans="1:20" ht="15.6" x14ac:dyDescent="0.3">
      <c r="A1164" t="s">
        <v>19396</v>
      </c>
      <c r="B1164" t="s">
        <v>19396</v>
      </c>
      <c r="C1164" t="s">
        <v>1272</v>
      </c>
      <c r="D1164" s="20" t="s">
        <v>150</v>
      </c>
      <c r="E1164" t="s">
        <v>813</v>
      </c>
      <c r="F1164">
        <v>9</v>
      </c>
      <c r="G1164">
        <v>9</v>
      </c>
      <c r="H1164" t="s">
        <v>1282</v>
      </c>
      <c r="I1164" t="s">
        <v>2286</v>
      </c>
      <c r="J1164" t="s">
        <v>20013</v>
      </c>
      <c r="K1164" t="s">
        <v>9560</v>
      </c>
      <c r="L1164" t="s">
        <v>9326</v>
      </c>
      <c r="M1164" t="s">
        <v>11240</v>
      </c>
      <c r="N1164">
        <v>43.802786500000003</v>
      </c>
      <c r="O1164">
        <v>-79.420519560000002</v>
      </c>
      <c r="P1164" t="b">
        <v>0</v>
      </c>
      <c r="Q1164" t="s">
        <v>9317</v>
      </c>
      <c r="R1164" s="19" t="s">
        <v>11241</v>
      </c>
      <c r="S1164" t="s">
        <v>28041</v>
      </c>
      <c r="T1164" s="17">
        <v>5000000</v>
      </c>
    </row>
    <row r="1165" spans="1:20" ht="15.6" x14ac:dyDescent="0.3">
      <c r="A1165" t="s">
        <v>19396</v>
      </c>
      <c r="B1165" t="s">
        <v>19396</v>
      </c>
      <c r="C1165" t="s">
        <v>1271</v>
      </c>
      <c r="D1165" s="20" t="s">
        <v>150</v>
      </c>
      <c r="E1165" t="s">
        <v>813</v>
      </c>
      <c r="F1165">
        <v>2</v>
      </c>
      <c r="G1165">
        <v>2</v>
      </c>
      <c r="H1165" t="s">
        <v>1282</v>
      </c>
      <c r="I1165" t="s">
        <v>2287</v>
      </c>
      <c r="J1165" t="s">
        <v>20014</v>
      </c>
      <c r="K1165" t="s">
        <v>9578</v>
      </c>
      <c r="L1165" t="s">
        <v>9326</v>
      </c>
      <c r="M1165" t="s">
        <v>11242</v>
      </c>
      <c r="N1165">
        <v>43.668794990000002</v>
      </c>
      <c r="O1165">
        <v>-79.307398860000006</v>
      </c>
      <c r="P1165" t="b">
        <v>0</v>
      </c>
      <c r="Q1165" t="s">
        <v>9317</v>
      </c>
      <c r="R1165" s="19" t="s">
        <v>10165</v>
      </c>
      <c r="S1165" t="s">
        <v>28041</v>
      </c>
      <c r="T1165" s="17">
        <v>5000000</v>
      </c>
    </row>
    <row r="1166" spans="1:20" ht="15.6" x14ac:dyDescent="0.3">
      <c r="A1166" t="s">
        <v>19396</v>
      </c>
      <c r="B1166" t="s">
        <v>19396</v>
      </c>
      <c r="C1166" t="s">
        <v>1271</v>
      </c>
      <c r="D1166" s="20" t="s">
        <v>150</v>
      </c>
      <c r="E1166" t="s">
        <v>813</v>
      </c>
      <c r="F1166">
        <v>2</v>
      </c>
      <c r="G1166">
        <v>2</v>
      </c>
      <c r="H1166" t="s">
        <v>1282</v>
      </c>
      <c r="I1166" t="s">
        <v>2288</v>
      </c>
      <c r="J1166" t="s">
        <v>20015</v>
      </c>
      <c r="K1166" t="s">
        <v>9578</v>
      </c>
      <c r="L1166" t="s">
        <v>9326</v>
      </c>
      <c r="M1166" t="s">
        <v>11243</v>
      </c>
      <c r="N1166">
        <v>43.66799494</v>
      </c>
      <c r="O1166">
        <v>-79.310900270000005</v>
      </c>
      <c r="P1166" t="b">
        <v>0</v>
      </c>
      <c r="Q1166" t="s">
        <v>9317</v>
      </c>
      <c r="R1166" s="19" t="s">
        <v>10165</v>
      </c>
      <c r="S1166" t="s">
        <v>28041</v>
      </c>
      <c r="T1166" s="17">
        <v>5000000</v>
      </c>
    </row>
    <row r="1167" spans="1:20" ht="15.6" x14ac:dyDescent="0.3">
      <c r="A1167" t="s">
        <v>19396</v>
      </c>
      <c r="B1167" t="s">
        <v>19396</v>
      </c>
      <c r="C1167" t="s">
        <v>1271</v>
      </c>
      <c r="D1167" s="20" t="s">
        <v>150</v>
      </c>
      <c r="E1167" t="s">
        <v>813</v>
      </c>
      <c r="F1167">
        <v>2</v>
      </c>
      <c r="G1167">
        <v>2</v>
      </c>
      <c r="H1167" t="s">
        <v>1282</v>
      </c>
      <c r="I1167" t="s">
        <v>2289</v>
      </c>
      <c r="J1167" t="s">
        <v>24220</v>
      </c>
      <c r="K1167" t="s">
        <v>9578</v>
      </c>
      <c r="L1167" t="s">
        <v>9326</v>
      </c>
      <c r="M1167" t="s">
        <v>11244</v>
      </c>
      <c r="N1167">
        <v>43.686230729999998</v>
      </c>
      <c r="O1167">
        <v>-79.313987359999999</v>
      </c>
      <c r="P1167" t="b">
        <v>0</v>
      </c>
      <c r="Q1167" t="s">
        <v>9317</v>
      </c>
      <c r="R1167" s="19" t="s">
        <v>10165</v>
      </c>
      <c r="S1167" t="s">
        <v>28041</v>
      </c>
      <c r="T1167" s="17">
        <v>5000000</v>
      </c>
    </row>
    <row r="1168" spans="1:20" ht="15.6" x14ac:dyDescent="0.3">
      <c r="A1168" t="s">
        <v>19396</v>
      </c>
      <c r="B1168" t="s">
        <v>19396</v>
      </c>
      <c r="C1168" t="s">
        <v>1271</v>
      </c>
      <c r="D1168" s="20" t="s">
        <v>150</v>
      </c>
      <c r="E1168" t="s">
        <v>813</v>
      </c>
      <c r="F1168">
        <v>2</v>
      </c>
      <c r="G1168">
        <v>2</v>
      </c>
      <c r="H1168" t="s">
        <v>1282</v>
      </c>
      <c r="I1168" t="s">
        <v>2290</v>
      </c>
      <c r="J1168" t="s">
        <v>20016</v>
      </c>
      <c r="K1168" t="s">
        <v>9578</v>
      </c>
      <c r="L1168" t="s">
        <v>9326</v>
      </c>
      <c r="M1168" t="s">
        <v>11245</v>
      </c>
      <c r="N1168">
        <v>43.671270640000003</v>
      </c>
      <c r="O1168">
        <v>-79.342884290000001</v>
      </c>
      <c r="P1168" t="b">
        <v>0</v>
      </c>
      <c r="Q1168" t="s">
        <v>9317</v>
      </c>
      <c r="R1168" s="19" t="s">
        <v>10165</v>
      </c>
      <c r="S1168" t="s">
        <v>28041</v>
      </c>
      <c r="T1168" s="17">
        <v>5000000</v>
      </c>
    </row>
    <row r="1169" spans="1:20" ht="15.6" x14ac:dyDescent="0.3">
      <c r="A1169" t="s">
        <v>19396</v>
      </c>
      <c r="B1169" t="s">
        <v>19396</v>
      </c>
      <c r="C1169" t="s">
        <v>1271</v>
      </c>
      <c r="D1169" s="20" t="s">
        <v>150</v>
      </c>
      <c r="E1169" t="s">
        <v>813</v>
      </c>
      <c r="F1169">
        <v>2</v>
      </c>
      <c r="G1169">
        <v>2</v>
      </c>
      <c r="H1169" t="s">
        <v>1282</v>
      </c>
      <c r="I1169" t="s">
        <v>2291</v>
      </c>
      <c r="J1169" t="s">
        <v>20017</v>
      </c>
      <c r="K1169" t="s">
        <v>9578</v>
      </c>
      <c r="L1169" t="s">
        <v>9326</v>
      </c>
      <c r="M1169" t="s">
        <v>11246</v>
      </c>
      <c r="N1169">
        <v>43.680047799999997</v>
      </c>
      <c r="O1169">
        <v>-79.335546469999997</v>
      </c>
      <c r="P1169" t="b">
        <v>0</v>
      </c>
      <c r="Q1169" t="s">
        <v>9317</v>
      </c>
      <c r="R1169" s="19" t="s">
        <v>10165</v>
      </c>
      <c r="S1169" t="s">
        <v>28041</v>
      </c>
      <c r="T1169" s="17">
        <v>5000000</v>
      </c>
    </row>
    <row r="1170" spans="1:20" ht="15.6" x14ac:dyDescent="0.3">
      <c r="A1170" t="s">
        <v>19396</v>
      </c>
      <c r="B1170" t="s">
        <v>19396</v>
      </c>
      <c r="C1170" t="s">
        <v>1271</v>
      </c>
      <c r="D1170" s="20" t="s">
        <v>150</v>
      </c>
      <c r="E1170" t="s">
        <v>813</v>
      </c>
      <c r="F1170">
        <v>2</v>
      </c>
      <c r="G1170">
        <v>2</v>
      </c>
      <c r="H1170" t="s">
        <v>1282</v>
      </c>
      <c r="I1170" t="s">
        <v>2292</v>
      </c>
      <c r="J1170" t="s">
        <v>20018</v>
      </c>
      <c r="K1170" t="s">
        <v>9578</v>
      </c>
      <c r="L1170" t="s">
        <v>9326</v>
      </c>
      <c r="M1170" t="s">
        <v>11247</v>
      </c>
      <c r="N1170">
        <v>43.679315950000003</v>
      </c>
      <c r="O1170">
        <v>-79.425322870000002</v>
      </c>
      <c r="P1170" t="b">
        <v>0</v>
      </c>
      <c r="Q1170" t="s">
        <v>9317</v>
      </c>
      <c r="R1170" s="19" t="s">
        <v>10165</v>
      </c>
      <c r="S1170" t="s">
        <v>28041</v>
      </c>
      <c r="T1170" s="17">
        <v>5000000</v>
      </c>
    </row>
    <row r="1171" spans="1:20" ht="15.6" x14ac:dyDescent="0.3">
      <c r="A1171" t="s">
        <v>19396</v>
      </c>
      <c r="B1171" t="s">
        <v>19396</v>
      </c>
      <c r="C1171" t="s">
        <v>1271</v>
      </c>
      <c r="D1171" s="20" t="s">
        <v>150</v>
      </c>
      <c r="E1171" t="s">
        <v>813</v>
      </c>
      <c r="F1171">
        <v>2</v>
      </c>
      <c r="G1171">
        <v>2</v>
      </c>
      <c r="H1171" t="s">
        <v>1282</v>
      </c>
      <c r="I1171" t="s">
        <v>2293</v>
      </c>
      <c r="J1171" t="s">
        <v>20019</v>
      </c>
      <c r="K1171" t="s">
        <v>9578</v>
      </c>
      <c r="L1171" t="s">
        <v>9326</v>
      </c>
      <c r="M1171" t="s">
        <v>11248</v>
      </c>
      <c r="N1171">
        <v>43.657816179999998</v>
      </c>
      <c r="O1171">
        <v>-79.466623060000003</v>
      </c>
      <c r="P1171" t="b">
        <v>0</v>
      </c>
      <c r="Q1171" t="s">
        <v>9317</v>
      </c>
      <c r="R1171" s="19" t="s">
        <v>10165</v>
      </c>
      <c r="S1171" t="s">
        <v>28041</v>
      </c>
      <c r="T1171" s="17">
        <v>5000000</v>
      </c>
    </row>
    <row r="1172" spans="1:20" ht="15.6" x14ac:dyDescent="0.3">
      <c r="A1172" t="s">
        <v>19396</v>
      </c>
      <c r="B1172" t="s">
        <v>19396</v>
      </c>
      <c r="C1172" t="s">
        <v>1271</v>
      </c>
      <c r="D1172" s="20" t="s">
        <v>150</v>
      </c>
      <c r="E1172" t="s">
        <v>813</v>
      </c>
      <c r="F1172">
        <v>2</v>
      </c>
      <c r="G1172">
        <v>2</v>
      </c>
      <c r="H1172" t="s">
        <v>1282</v>
      </c>
      <c r="I1172" t="s">
        <v>2294</v>
      </c>
      <c r="J1172" t="s">
        <v>24221</v>
      </c>
      <c r="K1172" t="s">
        <v>9578</v>
      </c>
      <c r="L1172" t="s">
        <v>9326</v>
      </c>
      <c r="M1172" t="s">
        <v>11249</v>
      </c>
      <c r="N1172">
        <v>43.681947829999999</v>
      </c>
      <c r="O1172">
        <v>-79.3168261</v>
      </c>
      <c r="P1172" t="b">
        <v>0</v>
      </c>
      <c r="Q1172" t="s">
        <v>9317</v>
      </c>
      <c r="R1172" s="19" t="s">
        <v>10165</v>
      </c>
      <c r="S1172" t="s">
        <v>28041</v>
      </c>
      <c r="T1172" s="17">
        <v>5000000</v>
      </c>
    </row>
    <row r="1173" spans="1:20" ht="15.6" x14ac:dyDescent="0.3">
      <c r="A1173" t="s">
        <v>19396</v>
      </c>
      <c r="B1173" t="s">
        <v>19396</v>
      </c>
      <c r="C1173" t="s">
        <v>1271</v>
      </c>
      <c r="D1173" s="20" t="s">
        <v>150</v>
      </c>
      <c r="E1173" t="s">
        <v>813</v>
      </c>
      <c r="F1173">
        <v>2</v>
      </c>
      <c r="G1173">
        <v>2</v>
      </c>
      <c r="H1173" t="s">
        <v>1282</v>
      </c>
      <c r="I1173" t="s">
        <v>2295</v>
      </c>
      <c r="J1173" t="s">
        <v>20020</v>
      </c>
      <c r="K1173" t="s">
        <v>9578</v>
      </c>
      <c r="L1173" t="s">
        <v>9326</v>
      </c>
      <c r="M1173" t="s">
        <v>11250</v>
      </c>
      <c r="N1173">
        <v>43.677338409999997</v>
      </c>
      <c r="O1173">
        <v>-79.338679740000003</v>
      </c>
      <c r="P1173" t="b">
        <v>0</v>
      </c>
      <c r="Q1173" t="s">
        <v>9317</v>
      </c>
      <c r="R1173" s="19" t="s">
        <v>10165</v>
      </c>
      <c r="S1173" t="s">
        <v>28041</v>
      </c>
      <c r="T1173" s="17">
        <v>5000000</v>
      </c>
    </row>
    <row r="1174" spans="1:20" ht="15.6" x14ac:dyDescent="0.3">
      <c r="A1174" t="s">
        <v>19396</v>
      </c>
      <c r="B1174" t="s">
        <v>19396</v>
      </c>
      <c r="C1174" t="s">
        <v>1271</v>
      </c>
      <c r="D1174" s="20" t="s">
        <v>150</v>
      </c>
      <c r="E1174" t="s">
        <v>813</v>
      </c>
      <c r="F1174">
        <v>2</v>
      </c>
      <c r="G1174">
        <v>2</v>
      </c>
      <c r="H1174" t="s">
        <v>1282</v>
      </c>
      <c r="I1174" t="s">
        <v>2296</v>
      </c>
      <c r="J1174" t="s">
        <v>20021</v>
      </c>
      <c r="K1174" t="s">
        <v>9578</v>
      </c>
      <c r="L1174" t="s">
        <v>9326</v>
      </c>
      <c r="M1174" t="s">
        <v>11251</v>
      </c>
      <c r="N1174">
        <v>43.675917310000003</v>
      </c>
      <c r="O1174">
        <v>-79.338110029999996</v>
      </c>
      <c r="P1174" t="b">
        <v>0</v>
      </c>
      <c r="Q1174" t="s">
        <v>9317</v>
      </c>
      <c r="R1174" s="19" t="s">
        <v>10165</v>
      </c>
      <c r="S1174" t="s">
        <v>28041</v>
      </c>
      <c r="T1174" s="17">
        <v>5000000</v>
      </c>
    </row>
    <row r="1175" spans="1:20" ht="15.6" x14ac:dyDescent="0.3">
      <c r="A1175" t="s">
        <v>19396</v>
      </c>
      <c r="B1175" t="s">
        <v>19396</v>
      </c>
      <c r="C1175" t="s">
        <v>1271</v>
      </c>
      <c r="D1175" s="20" t="s">
        <v>150</v>
      </c>
      <c r="E1175" t="s">
        <v>813</v>
      </c>
      <c r="F1175">
        <v>1</v>
      </c>
      <c r="G1175">
        <v>1</v>
      </c>
      <c r="H1175" t="s">
        <v>1282</v>
      </c>
      <c r="I1175" t="s">
        <v>2297</v>
      </c>
      <c r="J1175" t="s">
        <v>20022</v>
      </c>
      <c r="K1175" t="s">
        <v>9578</v>
      </c>
      <c r="L1175" t="s">
        <v>9326</v>
      </c>
      <c r="M1175" t="s">
        <v>11252</v>
      </c>
      <c r="N1175">
        <v>43.663947980000003</v>
      </c>
      <c r="O1175">
        <v>-79.372039419999993</v>
      </c>
      <c r="P1175" t="b">
        <v>0</v>
      </c>
      <c r="Q1175" t="s">
        <v>9317</v>
      </c>
      <c r="R1175" s="19" t="s">
        <v>10165</v>
      </c>
      <c r="S1175" t="s">
        <v>28041</v>
      </c>
      <c r="T1175" s="17">
        <v>5000000</v>
      </c>
    </row>
    <row r="1176" spans="1:20" ht="15.6" x14ac:dyDescent="0.3">
      <c r="A1176" t="s">
        <v>19396</v>
      </c>
      <c r="B1176" t="s">
        <v>19396</v>
      </c>
      <c r="C1176" t="s">
        <v>1271</v>
      </c>
      <c r="D1176" s="20" t="s">
        <v>150</v>
      </c>
      <c r="E1176" t="s">
        <v>813</v>
      </c>
      <c r="F1176">
        <v>1</v>
      </c>
      <c r="G1176">
        <v>1</v>
      </c>
      <c r="H1176" t="s">
        <v>1282</v>
      </c>
      <c r="I1176" t="s">
        <v>2298</v>
      </c>
      <c r="J1176" t="s">
        <v>20023</v>
      </c>
      <c r="K1176" t="s">
        <v>9578</v>
      </c>
      <c r="L1176" t="s">
        <v>9326</v>
      </c>
      <c r="M1176" t="s">
        <v>11253</v>
      </c>
      <c r="N1176">
        <v>43.663648670000001</v>
      </c>
      <c r="O1176">
        <v>-79.372294999999994</v>
      </c>
      <c r="P1176" t="b">
        <v>0</v>
      </c>
      <c r="Q1176" t="s">
        <v>9317</v>
      </c>
      <c r="R1176" s="19" t="s">
        <v>10165</v>
      </c>
      <c r="S1176" t="s">
        <v>28041</v>
      </c>
      <c r="T1176" s="17">
        <v>5000000</v>
      </c>
    </row>
    <row r="1177" spans="1:20" ht="15.6" x14ac:dyDescent="0.3">
      <c r="A1177" t="s">
        <v>19396</v>
      </c>
      <c r="B1177" t="s">
        <v>19396</v>
      </c>
      <c r="C1177" t="s">
        <v>1271</v>
      </c>
      <c r="D1177" s="20" t="s">
        <v>150</v>
      </c>
      <c r="E1177" t="s">
        <v>813</v>
      </c>
      <c r="F1177">
        <v>2</v>
      </c>
      <c r="G1177">
        <v>2</v>
      </c>
      <c r="H1177" t="s">
        <v>1282</v>
      </c>
      <c r="I1177" t="s">
        <v>2299</v>
      </c>
      <c r="J1177" t="s">
        <v>20024</v>
      </c>
      <c r="K1177" t="s">
        <v>9578</v>
      </c>
      <c r="L1177" t="s">
        <v>9326</v>
      </c>
      <c r="M1177" t="s">
        <v>11254</v>
      </c>
      <c r="N1177">
        <v>43.691280829999997</v>
      </c>
      <c r="O1177">
        <v>-79.387698090000001</v>
      </c>
      <c r="P1177" t="b">
        <v>0</v>
      </c>
      <c r="Q1177" t="s">
        <v>9317</v>
      </c>
      <c r="R1177" s="19" t="s">
        <v>10165</v>
      </c>
      <c r="S1177" t="s">
        <v>28041</v>
      </c>
      <c r="T1177" s="17">
        <v>5000000</v>
      </c>
    </row>
    <row r="1178" spans="1:20" ht="15.6" x14ac:dyDescent="0.3">
      <c r="A1178" t="s">
        <v>19396</v>
      </c>
      <c r="B1178" t="s">
        <v>19396</v>
      </c>
      <c r="C1178" t="s">
        <v>1271</v>
      </c>
      <c r="D1178" s="20" t="s">
        <v>150</v>
      </c>
      <c r="E1178" t="s">
        <v>813</v>
      </c>
      <c r="F1178">
        <v>2</v>
      </c>
      <c r="G1178">
        <v>2</v>
      </c>
      <c r="H1178" t="s">
        <v>1282</v>
      </c>
      <c r="I1178" t="s">
        <v>2300</v>
      </c>
      <c r="J1178" t="s">
        <v>20025</v>
      </c>
      <c r="K1178" t="s">
        <v>9578</v>
      </c>
      <c r="L1178" t="s">
        <v>9326</v>
      </c>
      <c r="M1178" t="s">
        <v>11255</v>
      </c>
      <c r="N1178">
        <v>43.661400190000002</v>
      </c>
      <c r="O1178">
        <v>-79.422438990000003</v>
      </c>
      <c r="P1178" t="b">
        <v>0</v>
      </c>
      <c r="Q1178" t="s">
        <v>9317</v>
      </c>
      <c r="R1178" s="19" t="s">
        <v>10165</v>
      </c>
      <c r="S1178" t="s">
        <v>28041</v>
      </c>
      <c r="T1178" s="17">
        <v>5000000</v>
      </c>
    </row>
    <row r="1179" spans="1:20" ht="15.6" x14ac:dyDescent="0.3">
      <c r="A1179" t="s">
        <v>19396</v>
      </c>
      <c r="B1179" t="s">
        <v>19396</v>
      </c>
      <c r="C1179" t="s">
        <v>1271</v>
      </c>
      <c r="D1179" s="20" t="s">
        <v>150</v>
      </c>
      <c r="E1179" t="s">
        <v>813</v>
      </c>
      <c r="F1179">
        <v>2</v>
      </c>
      <c r="G1179">
        <v>2</v>
      </c>
      <c r="H1179" t="s">
        <v>1282</v>
      </c>
      <c r="I1179" t="s">
        <v>2301</v>
      </c>
      <c r="J1179" t="s">
        <v>24222</v>
      </c>
      <c r="K1179" t="s">
        <v>9578</v>
      </c>
      <c r="L1179" t="s">
        <v>9326</v>
      </c>
      <c r="M1179" t="s">
        <v>11256</v>
      </c>
      <c r="N1179">
        <v>43.659746169999998</v>
      </c>
      <c r="O1179">
        <v>-79.428438069999999</v>
      </c>
      <c r="P1179" t="b">
        <v>0</v>
      </c>
      <c r="Q1179" t="s">
        <v>9317</v>
      </c>
      <c r="R1179" s="19" t="s">
        <v>10165</v>
      </c>
      <c r="S1179" t="s">
        <v>28041</v>
      </c>
      <c r="T1179" s="17">
        <v>5000000</v>
      </c>
    </row>
    <row r="1180" spans="1:20" ht="15.6" x14ac:dyDescent="0.3">
      <c r="A1180" t="s">
        <v>19396</v>
      </c>
      <c r="B1180" t="s">
        <v>19396</v>
      </c>
      <c r="C1180" t="s">
        <v>1271</v>
      </c>
      <c r="D1180" s="20" t="s">
        <v>150</v>
      </c>
      <c r="E1180" t="s">
        <v>813</v>
      </c>
      <c r="F1180">
        <v>2</v>
      </c>
      <c r="G1180">
        <v>2</v>
      </c>
      <c r="H1180" t="s">
        <v>1282</v>
      </c>
      <c r="I1180" t="s">
        <v>2302</v>
      </c>
      <c r="J1180" t="s">
        <v>20026</v>
      </c>
      <c r="K1180" t="s">
        <v>9578</v>
      </c>
      <c r="L1180" t="s">
        <v>9326</v>
      </c>
      <c r="M1180" t="s">
        <v>11257</v>
      </c>
      <c r="N1180">
        <v>43.663992899999997</v>
      </c>
      <c r="O1180">
        <v>-79.461720670000005</v>
      </c>
      <c r="P1180" t="b">
        <v>0</v>
      </c>
      <c r="Q1180" t="s">
        <v>9317</v>
      </c>
      <c r="R1180" s="19" t="s">
        <v>10165</v>
      </c>
      <c r="S1180" t="s">
        <v>28041</v>
      </c>
      <c r="T1180" s="17">
        <v>5000000</v>
      </c>
    </row>
    <row r="1181" spans="1:20" ht="15.6" x14ac:dyDescent="0.3">
      <c r="A1181" t="s">
        <v>19396</v>
      </c>
      <c r="B1181" t="s">
        <v>19396</v>
      </c>
      <c r="C1181" t="s">
        <v>1271</v>
      </c>
      <c r="D1181" s="20" t="s">
        <v>150</v>
      </c>
      <c r="E1181" t="s">
        <v>813</v>
      </c>
      <c r="F1181">
        <v>2</v>
      </c>
      <c r="G1181">
        <v>2</v>
      </c>
      <c r="H1181" t="s">
        <v>1282</v>
      </c>
      <c r="I1181" t="s">
        <v>2303</v>
      </c>
      <c r="J1181" t="s">
        <v>20027</v>
      </c>
      <c r="K1181" t="s">
        <v>9578</v>
      </c>
      <c r="L1181" t="s">
        <v>9326</v>
      </c>
      <c r="M1181" t="s">
        <v>11258</v>
      </c>
      <c r="N1181">
        <v>43.661203309999998</v>
      </c>
      <c r="O1181">
        <v>-79.480038199999996</v>
      </c>
      <c r="P1181" t="b">
        <v>0</v>
      </c>
      <c r="Q1181" t="s">
        <v>9317</v>
      </c>
      <c r="R1181" s="19" t="s">
        <v>10165</v>
      </c>
      <c r="S1181" t="s">
        <v>28041</v>
      </c>
      <c r="T1181" s="17">
        <v>5000000</v>
      </c>
    </row>
    <row r="1182" spans="1:20" ht="15.6" x14ac:dyDescent="0.3">
      <c r="A1182" t="s">
        <v>19396</v>
      </c>
      <c r="B1182" t="s">
        <v>19396</v>
      </c>
      <c r="C1182" t="s">
        <v>1271</v>
      </c>
      <c r="D1182" s="20" t="s">
        <v>150</v>
      </c>
      <c r="E1182" t="s">
        <v>813</v>
      </c>
      <c r="F1182">
        <v>2</v>
      </c>
      <c r="G1182">
        <v>2</v>
      </c>
      <c r="H1182" t="s">
        <v>1282</v>
      </c>
      <c r="I1182" t="s">
        <v>2304</v>
      </c>
      <c r="J1182" t="s">
        <v>20028</v>
      </c>
      <c r="K1182" t="s">
        <v>11259</v>
      </c>
      <c r="L1182" t="s">
        <v>9326</v>
      </c>
      <c r="M1182" t="s">
        <v>11260</v>
      </c>
      <c r="N1182">
        <v>43.948681020000002</v>
      </c>
      <c r="O1182">
        <v>-78.851202760000007</v>
      </c>
      <c r="P1182" t="b">
        <v>0</v>
      </c>
      <c r="Q1182" t="s">
        <v>9317</v>
      </c>
      <c r="R1182" s="19" t="s">
        <v>10814</v>
      </c>
      <c r="S1182" t="s">
        <v>28041</v>
      </c>
      <c r="T1182" s="17">
        <v>5000000</v>
      </c>
    </row>
    <row r="1183" spans="1:20" ht="15.6" x14ac:dyDescent="0.3">
      <c r="A1183" t="s">
        <v>19396</v>
      </c>
      <c r="B1183" t="s">
        <v>19396</v>
      </c>
      <c r="C1183" t="s">
        <v>1271</v>
      </c>
      <c r="D1183" s="20" t="s">
        <v>150</v>
      </c>
      <c r="E1183" t="s">
        <v>813</v>
      </c>
      <c r="F1183">
        <v>2</v>
      </c>
      <c r="G1183">
        <v>2</v>
      </c>
      <c r="H1183" t="s">
        <v>1282</v>
      </c>
      <c r="I1183" t="s">
        <v>2305</v>
      </c>
      <c r="J1183" t="s">
        <v>20029</v>
      </c>
      <c r="K1183" t="s">
        <v>11259</v>
      </c>
      <c r="L1183" t="s">
        <v>9326</v>
      </c>
      <c r="M1183" t="s">
        <v>11261</v>
      </c>
      <c r="N1183">
        <v>43.859734609999997</v>
      </c>
      <c r="O1183">
        <v>-78.846513959999996</v>
      </c>
      <c r="P1183" t="b">
        <v>0</v>
      </c>
      <c r="Q1183" t="s">
        <v>9317</v>
      </c>
      <c r="R1183" s="19" t="s">
        <v>10814</v>
      </c>
      <c r="S1183" t="s">
        <v>28041</v>
      </c>
      <c r="T1183" s="17">
        <v>5000000</v>
      </c>
    </row>
    <row r="1184" spans="1:20" ht="15.6" x14ac:dyDescent="0.3">
      <c r="A1184" t="s">
        <v>19396</v>
      </c>
      <c r="B1184" t="s">
        <v>19396</v>
      </c>
      <c r="C1184" t="s">
        <v>1271</v>
      </c>
      <c r="D1184" s="20" t="s">
        <v>150</v>
      </c>
      <c r="E1184" t="s">
        <v>813</v>
      </c>
      <c r="F1184">
        <v>2</v>
      </c>
      <c r="G1184">
        <v>2</v>
      </c>
      <c r="H1184" t="s">
        <v>1282</v>
      </c>
      <c r="I1184" t="s">
        <v>2306</v>
      </c>
      <c r="J1184" t="s">
        <v>20030</v>
      </c>
      <c r="K1184" t="s">
        <v>11259</v>
      </c>
      <c r="L1184" t="s">
        <v>9326</v>
      </c>
      <c r="M1184" t="s">
        <v>11262</v>
      </c>
      <c r="N1184">
        <v>43.888030270000002</v>
      </c>
      <c r="O1184">
        <v>-78.890795679999997</v>
      </c>
      <c r="P1184" t="b">
        <v>0</v>
      </c>
      <c r="Q1184" t="s">
        <v>9317</v>
      </c>
      <c r="R1184" s="19" t="s">
        <v>10814</v>
      </c>
      <c r="S1184" t="s">
        <v>28041</v>
      </c>
      <c r="T1184" s="17">
        <v>5000000</v>
      </c>
    </row>
    <row r="1185" spans="1:20" ht="15.6" x14ac:dyDescent="0.3">
      <c r="A1185" t="s">
        <v>19396</v>
      </c>
      <c r="B1185" t="s">
        <v>19396</v>
      </c>
      <c r="C1185" t="s">
        <v>1271</v>
      </c>
      <c r="D1185" s="20" t="s">
        <v>150</v>
      </c>
      <c r="E1185" t="s">
        <v>813</v>
      </c>
      <c r="F1185">
        <v>2</v>
      </c>
      <c r="G1185">
        <v>2</v>
      </c>
      <c r="H1185" t="s">
        <v>1282</v>
      </c>
      <c r="I1185" t="s">
        <v>2307</v>
      </c>
      <c r="J1185" t="s">
        <v>20031</v>
      </c>
      <c r="K1185" t="s">
        <v>11259</v>
      </c>
      <c r="L1185" t="s">
        <v>9326</v>
      </c>
      <c r="M1185" t="s">
        <v>11263</v>
      </c>
      <c r="N1185">
        <v>43.876033560000003</v>
      </c>
      <c r="O1185">
        <v>-78.838594169999993</v>
      </c>
      <c r="P1185" t="b">
        <v>0</v>
      </c>
      <c r="Q1185" t="s">
        <v>9317</v>
      </c>
      <c r="R1185" s="19" t="s">
        <v>10814</v>
      </c>
      <c r="S1185" t="s">
        <v>28041</v>
      </c>
      <c r="T1185" s="17">
        <v>5000000</v>
      </c>
    </row>
    <row r="1186" spans="1:20" ht="15.6" x14ac:dyDescent="0.3">
      <c r="A1186" t="s">
        <v>19396</v>
      </c>
      <c r="B1186" t="s">
        <v>19396</v>
      </c>
      <c r="C1186" t="s">
        <v>1271</v>
      </c>
      <c r="D1186" s="20" t="s">
        <v>150</v>
      </c>
      <c r="E1186" t="s">
        <v>813</v>
      </c>
      <c r="F1186">
        <v>2</v>
      </c>
      <c r="G1186">
        <v>2</v>
      </c>
      <c r="H1186" t="s">
        <v>1282</v>
      </c>
      <c r="I1186" t="s">
        <v>2308</v>
      </c>
      <c r="J1186" t="s">
        <v>20032</v>
      </c>
      <c r="K1186" t="s">
        <v>11259</v>
      </c>
      <c r="L1186" t="s">
        <v>9326</v>
      </c>
      <c r="M1186" t="s">
        <v>11264</v>
      </c>
      <c r="N1186">
        <v>43.89900772</v>
      </c>
      <c r="O1186">
        <v>-78.860546330000005</v>
      </c>
      <c r="P1186" t="b">
        <v>0</v>
      </c>
      <c r="Q1186" t="s">
        <v>9317</v>
      </c>
      <c r="R1186" s="19" t="s">
        <v>10814</v>
      </c>
      <c r="S1186" t="s">
        <v>28041</v>
      </c>
      <c r="T1186" s="17">
        <v>5000000</v>
      </c>
    </row>
    <row r="1187" spans="1:20" ht="15.6" x14ac:dyDescent="0.3">
      <c r="A1187" t="s">
        <v>19396</v>
      </c>
      <c r="B1187" t="s">
        <v>19396</v>
      </c>
      <c r="C1187" t="s">
        <v>1271</v>
      </c>
      <c r="D1187" s="20" t="s">
        <v>150</v>
      </c>
      <c r="E1187" t="s">
        <v>813</v>
      </c>
      <c r="F1187">
        <v>2</v>
      </c>
      <c r="G1187">
        <v>2</v>
      </c>
      <c r="H1187" t="s">
        <v>1282</v>
      </c>
      <c r="I1187" t="s">
        <v>2309</v>
      </c>
      <c r="J1187" t="s">
        <v>20033</v>
      </c>
      <c r="K1187" t="s">
        <v>11259</v>
      </c>
      <c r="L1187" t="s">
        <v>9326</v>
      </c>
      <c r="M1187" t="s">
        <v>11265</v>
      </c>
      <c r="N1187">
        <v>43.897325180000003</v>
      </c>
      <c r="O1187">
        <v>-78.868105630000002</v>
      </c>
      <c r="P1187" t="b">
        <v>0</v>
      </c>
      <c r="Q1187" t="s">
        <v>9317</v>
      </c>
      <c r="R1187" s="19" t="s">
        <v>10814</v>
      </c>
      <c r="S1187" t="s">
        <v>28041</v>
      </c>
      <c r="T1187" s="17">
        <v>5000000</v>
      </c>
    </row>
    <row r="1188" spans="1:20" ht="15.6" x14ac:dyDescent="0.3">
      <c r="A1188" t="s">
        <v>19396</v>
      </c>
      <c r="B1188" t="s">
        <v>19396</v>
      </c>
      <c r="C1188" t="s">
        <v>1271</v>
      </c>
      <c r="D1188" s="20" t="s">
        <v>150</v>
      </c>
      <c r="E1188" t="s">
        <v>813</v>
      </c>
      <c r="F1188">
        <v>2</v>
      </c>
      <c r="G1188">
        <v>2</v>
      </c>
      <c r="H1188" t="s">
        <v>1282</v>
      </c>
      <c r="I1188" t="s">
        <v>2310</v>
      </c>
      <c r="J1188" t="s">
        <v>20034</v>
      </c>
      <c r="K1188" t="s">
        <v>11259</v>
      </c>
      <c r="L1188" t="s">
        <v>9326</v>
      </c>
      <c r="M1188" t="s">
        <v>11266</v>
      </c>
      <c r="N1188">
        <v>43.897956809999997</v>
      </c>
      <c r="O1188">
        <v>-78.865891469999994</v>
      </c>
      <c r="P1188" t="b">
        <v>0</v>
      </c>
      <c r="Q1188" t="s">
        <v>9317</v>
      </c>
      <c r="R1188" s="19" t="s">
        <v>10814</v>
      </c>
      <c r="S1188" t="s">
        <v>28041</v>
      </c>
      <c r="T1188" s="17">
        <v>5000000</v>
      </c>
    </row>
    <row r="1189" spans="1:20" ht="15.6" x14ac:dyDescent="0.3">
      <c r="A1189" t="s">
        <v>19396</v>
      </c>
      <c r="B1189" t="s">
        <v>19396</v>
      </c>
      <c r="C1189" t="s">
        <v>1271</v>
      </c>
      <c r="D1189" s="20" t="s">
        <v>150</v>
      </c>
      <c r="E1189" t="s">
        <v>813</v>
      </c>
      <c r="F1189">
        <v>2</v>
      </c>
      <c r="G1189">
        <v>2</v>
      </c>
      <c r="H1189" t="s">
        <v>1282</v>
      </c>
      <c r="I1189" t="s">
        <v>2311</v>
      </c>
      <c r="J1189" t="s">
        <v>20035</v>
      </c>
      <c r="K1189" t="s">
        <v>11259</v>
      </c>
      <c r="L1189" t="s">
        <v>9326</v>
      </c>
      <c r="M1189" t="s">
        <v>11267</v>
      </c>
      <c r="N1189">
        <v>43.896389300000003</v>
      </c>
      <c r="O1189">
        <v>-78.865643219999995</v>
      </c>
      <c r="P1189" t="b">
        <v>0</v>
      </c>
      <c r="Q1189" t="s">
        <v>9317</v>
      </c>
      <c r="R1189" s="19" t="s">
        <v>10814</v>
      </c>
      <c r="S1189" t="s">
        <v>28041</v>
      </c>
      <c r="T1189" s="17">
        <v>5000000</v>
      </c>
    </row>
    <row r="1190" spans="1:20" ht="15.6" x14ac:dyDescent="0.3">
      <c r="A1190" t="s">
        <v>19396</v>
      </c>
      <c r="B1190" t="s">
        <v>19396</v>
      </c>
      <c r="C1190" t="s">
        <v>1272</v>
      </c>
      <c r="D1190" s="20" t="s">
        <v>150</v>
      </c>
      <c r="E1190" t="s">
        <v>813</v>
      </c>
      <c r="F1190">
        <v>2</v>
      </c>
      <c r="G1190">
        <v>2</v>
      </c>
      <c r="H1190" t="s">
        <v>1282</v>
      </c>
      <c r="I1190" t="s">
        <v>2312</v>
      </c>
      <c r="J1190" t="s">
        <v>20036</v>
      </c>
      <c r="K1190" t="s">
        <v>9565</v>
      </c>
      <c r="L1190" t="s">
        <v>9326</v>
      </c>
      <c r="M1190" t="s">
        <v>11268</v>
      </c>
      <c r="N1190">
        <v>43.762212140000003</v>
      </c>
      <c r="O1190">
        <v>-79.493874199999993</v>
      </c>
      <c r="P1190" t="b">
        <v>0</v>
      </c>
      <c r="Q1190" t="s">
        <v>9317</v>
      </c>
      <c r="R1190" s="19" t="s">
        <v>10182</v>
      </c>
      <c r="S1190" t="s">
        <v>28041</v>
      </c>
      <c r="T1190" s="17">
        <v>5000000</v>
      </c>
    </row>
    <row r="1191" spans="1:20" ht="15.6" x14ac:dyDescent="0.3">
      <c r="A1191" t="s">
        <v>19396</v>
      </c>
      <c r="B1191" t="s">
        <v>19396</v>
      </c>
      <c r="C1191" t="s">
        <v>1272</v>
      </c>
      <c r="D1191" s="20" t="s">
        <v>150</v>
      </c>
      <c r="E1191" t="s">
        <v>813</v>
      </c>
      <c r="F1191">
        <v>11</v>
      </c>
      <c r="G1191">
        <v>11</v>
      </c>
      <c r="H1191" t="s">
        <v>1282</v>
      </c>
      <c r="I1191" t="s">
        <v>2313</v>
      </c>
      <c r="J1191" t="s">
        <v>20037</v>
      </c>
      <c r="K1191" t="s">
        <v>11269</v>
      </c>
      <c r="L1191" t="s">
        <v>9326</v>
      </c>
      <c r="M1191" t="s">
        <v>11270</v>
      </c>
      <c r="N1191">
        <v>43.968207790000001</v>
      </c>
      <c r="O1191">
        <v>-79.276009090000002</v>
      </c>
      <c r="P1191" t="b">
        <v>0</v>
      </c>
      <c r="Q1191" t="s">
        <v>9317</v>
      </c>
      <c r="R1191" s="19" t="s">
        <v>10794</v>
      </c>
      <c r="S1191" t="s">
        <v>28041</v>
      </c>
      <c r="T1191" s="17">
        <v>5000000</v>
      </c>
    </row>
    <row r="1192" spans="1:20" ht="15.6" x14ac:dyDescent="0.3">
      <c r="A1192" t="s">
        <v>19396</v>
      </c>
      <c r="B1192" t="s">
        <v>19396</v>
      </c>
      <c r="C1192" t="s">
        <v>1271</v>
      </c>
      <c r="D1192" s="20" t="s">
        <v>150</v>
      </c>
      <c r="E1192" t="s">
        <v>813</v>
      </c>
      <c r="F1192">
        <v>6</v>
      </c>
      <c r="G1192">
        <v>6</v>
      </c>
      <c r="H1192" t="s">
        <v>1282</v>
      </c>
      <c r="I1192" t="s">
        <v>2314</v>
      </c>
      <c r="J1192" t="s">
        <v>20038</v>
      </c>
      <c r="K1192" t="s">
        <v>9578</v>
      </c>
      <c r="L1192" t="s">
        <v>9326</v>
      </c>
      <c r="M1192" t="s">
        <v>11271</v>
      </c>
      <c r="N1192">
        <v>43.671777550000002</v>
      </c>
      <c r="O1192">
        <v>-79.296337589999993</v>
      </c>
      <c r="P1192" t="b">
        <v>0</v>
      </c>
      <c r="Q1192" t="s">
        <v>9317</v>
      </c>
      <c r="R1192" s="19" t="s">
        <v>10786</v>
      </c>
      <c r="S1192" t="s">
        <v>28041</v>
      </c>
      <c r="T1192" s="17">
        <v>5000000</v>
      </c>
    </row>
    <row r="1193" spans="1:20" ht="15.6" x14ac:dyDescent="0.3">
      <c r="A1193" t="s">
        <v>19396</v>
      </c>
      <c r="B1193" t="s">
        <v>19396</v>
      </c>
      <c r="C1193" t="s">
        <v>1272</v>
      </c>
      <c r="D1193" s="20" t="s">
        <v>150</v>
      </c>
      <c r="E1193" t="s">
        <v>813</v>
      </c>
      <c r="F1193">
        <v>31</v>
      </c>
      <c r="G1193">
        <v>31</v>
      </c>
      <c r="H1193" t="s">
        <v>1282</v>
      </c>
      <c r="I1193" t="s">
        <v>2315</v>
      </c>
      <c r="J1193" t="s">
        <v>20039</v>
      </c>
      <c r="K1193" t="s">
        <v>9427</v>
      </c>
      <c r="L1193" t="s">
        <v>9326</v>
      </c>
      <c r="M1193" t="s">
        <v>11272</v>
      </c>
      <c r="N1193">
        <v>43.636468739999998</v>
      </c>
      <c r="O1193">
        <v>-79.466271590000005</v>
      </c>
      <c r="P1193" t="b">
        <v>0</v>
      </c>
      <c r="Q1193" t="s">
        <v>9317</v>
      </c>
      <c r="R1193" s="19" t="s">
        <v>10222</v>
      </c>
      <c r="S1193" t="s">
        <v>28041</v>
      </c>
      <c r="T1193" s="17">
        <v>5000000</v>
      </c>
    </row>
    <row r="1194" spans="1:20" ht="15.6" x14ac:dyDescent="0.3">
      <c r="A1194" t="s">
        <v>19396</v>
      </c>
      <c r="B1194" t="s">
        <v>19396</v>
      </c>
      <c r="C1194" t="s">
        <v>1272</v>
      </c>
      <c r="D1194" s="20" t="s">
        <v>150</v>
      </c>
      <c r="E1194" t="s">
        <v>813</v>
      </c>
      <c r="F1194">
        <v>15</v>
      </c>
      <c r="G1194">
        <v>15</v>
      </c>
      <c r="H1194" t="s">
        <v>1282</v>
      </c>
      <c r="I1194" t="s">
        <v>2316</v>
      </c>
      <c r="J1194" t="s">
        <v>20040</v>
      </c>
      <c r="K1194" t="s">
        <v>9578</v>
      </c>
      <c r="L1194" t="s">
        <v>9326</v>
      </c>
      <c r="M1194" t="s">
        <v>11273</v>
      </c>
      <c r="N1194">
        <v>43.636468739999998</v>
      </c>
      <c r="O1194">
        <v>-79.466271590000005</v>
      </c>
      <c r="P1194" t="b">
        <v>0</v>
      </c>
      <c r="Q1194" t="s">
        <v>9317</v>
      </c>
      <c r="R1194" s="19" t="s">
        <v>10814</v>
      </c>
      <c r="S1194" t="s">
        <v>28041</v>
      </c>
      <c r="T1194" s="17">
        <v>5000000</v>
      </c>
    </row>
    <row r="1195" spans="1:20" ht="15.6" x14ac:dyDescent="0.3">
      <c r="A1195" t="s">
        <v>19396</v>
      </c>
      <c r="B1195" t="s">
        <v>19396</v>
      </c>
      <c r="C1195" t="s">
        <v>1273</v>
      </c>
      <c r="D1195" s="20" t="s">
        <v>150</v>
      </c>
      <c r="E1195" t="s">
        <v>813</v>
      </c>
      <c r="F1195">
        <v>6</v>
      </c>
      <c r="G1195">
        <v>6</v>
      </c>
      <c r="H1195" t="s">
        <v>1282</v>
      </c>
      <c r="I1195" t="s">
        <v>2317</v>
      </c>
      <c r="J1195" t="s">
        <v>20041</v>
      </c>
      <c r="K1195" t="s">
        <v>9578</v>
      </c>
      <c r="L1195" t="s">
        <v>9326</v>
      </c>
      <c r="M1195" t="s">
        <v>11274</v>
      </c>
      <c r="N1195">
        <v>43.677954769999999</v>
      </c>
      <c r="O1195">
        <v>-79.590832230000004</v>
      </c>
      <c r="P1195" t="b">
        <v>0</v>
      </c>
      <c r="Q1195" t="s">
        <v>9317</v>
      </c>
      <c r="R1195" s="19" t="s">
        <v>11275</v>
      </c>
      <c r="S1195" t="s">
        <v>28041</v>
      </c>
      <c r="T1195" s="17">
        <v>5000000</v>
      </c>
    </row>
    <row r="1196" spans="1:20" ht="15.6" x14ac:dyDescent="0.3">
      <c r="A1196" t="s">
        <v>19396</v>
      </c>
      <c r="B1196" t="s">
        <v>19396</v>
      </c>
      <c r="C1196" t="s">
        <v>1272</v>
      </c>
      <c r="D1196" s="20" t="s">
        <v>150</v>
      </c>
      <c r="E1196" t="s">
        <v>813</v>
      </c>
      <c r="F1196">
        <v>20</v>
      </c>
      <c r="G1196">
        <v>20</v>
      </c>
      <c r="H1196" t="s">
        <v>1282</v>
      </c>
      <c r="I1196" t="s">
        <v>2318</v>
      </c>
      <c r="J1196" t="s">
        <v>20042</v>
      </c>
      <c r="K1196" t="s">
        <v>9578</v>
      </c>
      <c r="L1196" t="s">
        <v>9326</v>
      </c>
      <c r="M1196" t="s">
        <v>11276</v>
      </c>
      <c r="N1196">
        <v>43.707645829999997</v>
      </c>
      <c r="O1196">
        <v>-79.393151099999997</v>
      </c>
      <c r="P1196" t="b">
        <v>0</v>
      </c>
      <c r="Q1196" t="s">
        <v>9317</v>
      </c>
      <c r="R1196" s="19" t="s">
        <v>11277</v>
      </c>
      <c r="S1196" t="s">
        <v>28041</v>
      </c>
      <c r="T1196" s="17">
        <v>5000000</v>
      </c>
    </row>
    <row r="1197" spans="1:20" ht="15.6" x14ac:dyDescent="0.3">
      <c r="A1197" t="s">
        <v>19396</v>
      </c>
      <c r="B1197" t="s">
        <v>19396</v>
      </c>
      <c r="C1197" t="s">
        <v>1272</v>
      </c>
      <c r="D1197" s="20" t="s">
        <v>150</v>
      </c>
      <c r="E1197" t="s">
        <v>813</v>
      </c>
      <c r="F1197">
        <v>20</v>
      </c>
      <c r="G1197">
        <v>20</v>
      </c>
      <c r="H1197" t="s">
        <v>1282</v>
      </c>
      <c r="I1197" t="s">
        <v>2319</v>
      </c>
      <c r="J1197" t="s">
        <v>20043</v>
      </c>
      <c r="K1197" t="s">
        <v>9578</v>
      </c>
      <c r="L1197" t="s">
        <v>9326</v>
      </c>
      <c r="M1197" t="s">
        <v>11278</v>
      </c>
      <c r="N1197">
        <v>43.639506240000003</v>
      </c>
      <c r="O1197">
        <v>-79.535332159999996</v>
      </c>
      <c r="P1197" t="b">
        <v>0</v>
      </c>
      <c r="Q1197" t="s">
        <v>9317</v>
      </c>
      <c r="R1197" s="19" t="s">
        <v>11279</v>
      </c>
      <c r="S1197" t="s">
        <v>28041</v>
      </c>
      <c r="T1197" s="17">
        <v>5000000</v>
      </c>
    </row>
    <row r="1198" spans="1:20" ht="15.6" x14ac:dyDescent="0.3">
      <c r="A1198" t="s">
        <v>19396</v>
      </c>
      <c r="B1198" t="s">
        <v>19396</v>
      </c>
      <c r="C1198" t="s">
        <v>1271</v>
      </c>
      <c r="D1198" s="20" t="s">
        <v>150</v>
      </c>
      <c r="E1198" t="s">
        <v>813</v>
      </c>
      <c r="F1198">
        <v>1</v>
      </c>
      <c r="G1198">
        <v>1</v>
      </c>
      <c r="H1198" t="s">
        <v>1283</v>
      </c>
      <c r="I1198" t="s">
        <v>2320</v>
      </c>
      <c r="J1198" t="s">
        <v>20044</v>
      </c>
      <c r="K1198" t="s">
        <v>9578</v>
      </c>
      <c r="L1198" t="s">
        <v>9326</v>
      </c>
      <c r="M1198" t="s">
        <v>11280</v>
      </c>
      <c r="N1198">
        <v>43.727753329999999</v>
      </c>
      <c r="O1198">
        <v>-79.860421200000005</v>
      </c>
      <c r="P1198" t="b">
        <v>0</v>
      </c>
      <c r="Q1198" t="s">
        <v>9317</v>
      </c>
      <c r="R1198" s="19" t="s">
        <v>11281</v>
      </c>
      <c r="S1198" t="s">
        <v>28041</v>
      </c>
      <c r="T1198" s="17">
        <v>5000000</v>
      </c>
    </row>
    <row r="1199" spans="1:20" ht="15.6" x14ac:dyDescent="0.3">
      <c r="A1199" t="s">
        <v>19396</v>
      </c>
      <c r="B1199" t="s">
        <v>19396</v>
      </c>
      <c r="C1199" t="s">
        <v>1271</v>
      </c>
      <c r="D1199" s="20" t="s">
        <v>150</v>
      </c>
      <c r="E1199" t="s">
        <v>813</v>
      </c>
      <c r="F1199">
        <v>1</v>
      </c>
      <c r="G1199">
        <v>1</v>
      </c>
      <c r="H1199" t="s">
        <v>1279</v>
      </c>
      <c r="I1199" t="s">
        <v>2320</v>
      </c>
      <c r="J1199" t="s">
        <v>20044</v>
      </c>
      <c r="K1199" t="s">
        <v>9578</v>
      </c>
      <c r="L1199" t="s">
        <v>9326</v>
      </c>
      <c r="M1199" t="s">
        <v>11280</v>
      </c>
      <c r="N1199">
        <v>43.727753329999999</v>
      </c>
      <c r="O1199">
        <v>-79.860421200000005</v>
      </c>
      <c r="P1199" t="b">
        <v>0</v>
      </c>
      <c r="Q1199" t="s">
        <v>9317</v>
      </c>
      <c r="R1199" s="19" t="s">
        <v>11281</v>
      </c>
      <c r="S1199" t="s">
        <v>28041</v>
      </c>
      <c r="T1199" s="17">
        <v>5000000</v>
      </c>
    </row>
    <row r="1200" spans="1:20" ht="15.6" x14ac:dyDescent="0.3">
      <c r="A1200" t="s">
        <v>19396</v>
      </c>
      <c r="B1200" t="s">
        <v>19396</v>
      </c>
      <c r="C1200" t="s">
        <v>1271</v>
      </c>
      <c r="D1200" s="20" t="s">
        <v>150</v>
      </c>
      <c r="E1200" t="s">
        <v>813</v>
      </c>
      <c r="F1200">
        <v>1</v>
      </c>
      <c r="G1200">
        <v>1</v>
      </c>
      <c r="H1200" t="s">
        <v>1283</v>
      </c>
      <c r="I1200" t="s">
        <v>2321</v>
      </c>
      <c r="J1200" t="s">
        <v>20045</v>
      </c>
      <c r="K1200" t="s">
        <v>9578</v>
      </c>
      <c r="L1200" t="s">
        <v>9326</v>
      </c>
      <c r="M1200" t="s">
        <v>11282</v>
      </c>
      <c r="N1200">
        <v>43.621463890000001</v>
      </c>
      <c r="O1200">
        <v>-79.529182300000002</v>
      </c>
      <c r="P1200" t="b">
        <v>0</v>
      </c>
      <c r="Q1200" t="s">
        <v>9317</v>
      </c>
      <c r="R1200" s="19" t="s">
        <v>11281</v>
      </c>
      <c r="S1200" t="s">
        <v>28041</v>
      </c>
      <c r="T1200" s="17">
        <v>5000000</v>
      </c>
    </row>
    <row r="1201" spans="1:20" ht="15.6" x14ac:dyDescent="0.3">
      <c r="A1201" t="s">
        <v>19396</v>
      </c>
      <c r="B1201" t="s">
        <v>19396</v>
      </c>
      <c r="C1201" t="s">
        <v>1271</v>
      </c>
      <c r="D1201" s="20" t="s">
        <v>150</v>
      </c>
      <c r="E1201" t="s">
        <v>813</v>
      </c>
      <c r="F1201">
        <v>1</v>
      </c>
      <c r="G1201">
        <v>1</v>
      </c>
      <c r="H1201" t="s">
        <v>1279</v>
      </c>
      <c r="I1201" t="s">
        <v>2321</v>
      </c>
      <c r="J1201" t="s">
        <v>20045</v>
      </c>
      <c r="K1201" t="s">
        <v>9578</v>
      </c>
      <c r="L1201" t="s">
        <v>9326</v>
      </c>
      <c r="M1201" t="s">
        <v>11282</v>
      </c>
      <c r="N1201">
        <v>43.621463890000001</v>
      </c>
      <c r="O1201">
        <v>-79.529182300000002</v>
      </c>
      <c r="P1201" t="b">
        <v>0</v>
      </c>
      <c r="Q1201" t="s">
        <v>9317</v>
      </c>
      <c r="R1201" s="19" t="s">
        <v>11281</v>
      </c>
      <c r="S1201" t="s">
        <v>28041</v>
      </c>
      <c r="T1201" s="17">
        <v>5000000</v>
      </c>
    </row>
    <row r="1202" spans="1:20" ht="15.6" x14ac:dyDescent="0.3">
      <c r="A1202" t="s">
        <v>19396</v>
      </c>
      <c r="B1202" t="s">
        <v>19396</v>
      </c>
      <c r="C1202" t="s">
        <v>1272</v>
      </c>
      <c r="D1202" s="20" t="s">
        <v>150</v>
      </c>
      <c r="E1202" t="s">
        <v>813</v>
      </c>
      <c r="F1202">
        <v>20</v>
      </c>
      <c r="G1202">
        <v>20</v>
      </c>
      <c r="H1202" t="s">
        <v>1282</v>
      </c>
      <c r="I1202" t="s">
        <v>2322</v>
      </c>
      <c r="J1202" t="s">
        <v>20046</v>
      </c>
      <c r="K1202" t="s">
        <v>9578</v>
      </c>
      <c r="L1202" t="s">
        <v>9326</v>
      </c>
      <c r="M1202" t="s">
        <v>11283</v>
      </c>
      <c r="N1202">
        <v>43.676589999999997</v>
      </c>
      <c r="O1202">
        <v>-79.405810000000002</v>
      </c>
      <c r="P1202" t="b">
        <v>0</v>
      </c>
      <c r="Q1202" t="s">
        <v>9317</v>
      </c>
      <c r="R1202" s="19" t="s">
        <v>11284</v>
      </c>
      <c r="S1202" t="s">
        <v>28041</v>
      </c>
      <c r="T1202" s="17">
        <v>5000000</v>
      </c>
    </row>
    <row r="1203" spans="1:20" ht="15.6" x14ac:dyDescent="0.3">
      <c r="A1203" t="s">
        <v>19396</v>
      </c>
      <c r="B1203" t="s">
        <v>19396</v>
      </c>
      <c r="C1203" t="s">
        <v>1272</v>
      </c>
      <c r="D1203" s="20" t="s">
        <v>150</v>
      </c>
      <c r="E1203" t="s">
        <v>813</v>
      </c>
      <c r="F1203">
        <v>20</v>
      </c>
      <c r="G1203">
        <v>20</v>
      </c>
      <c r="H1203" t="s">
        <v>1282</v>
      </c>
      <c r="I1203" t="s">
        <v>2323</v>
      </c>
      <c r="J1203" t="s">
        <v>2323</v>
      </c>
      <c r="K1203" t="s">
        <v>9578</v>
      </c>
      <c r="L1203" t="s">
        <v>9326</v>
      </c>
      <c r="M1203" t="s">
        <v>11285</v>
      </c>
      <c r="N1203">
        <v>43.637771000000001</v>
      </c>
      <c r="O1203">
        <v>-79.395111999999997</v>
      </c>
      <c r="P1203" t="b">
        <v>0</v>
      </c>
      <c r="Q1203" t="s">
        <v>9317</v>
      </c>
      <c r="R1203" s="19" t="s">
        <v>11286</v>
      </c>
      <c r="S1203" t="s">
        <v>28041</v>
      </c>
      <c r="T1203" s="17">
        <v>5000000</v>
      </c>
    </row>
    <row r="1204" spans="1:20" ht="15.6" x14ac:dyDescent="0.3">
      <c r="A1204" t="s">
        <v>19396</v>
      </c>
      <c r="B1204" t="s">
        <v>19396</v>
      </c>
      <c r="C1204" t="s">
        <v>1272</v>
      </c>
      <c r="D1204" s="20" t="s">
        <v>150</v>
      </c>
      <c r="E1204" t="s">
        <v>813</v>
      </c>
      <c r="F1204">
        <v>20</v>
      </c>
      <c r="G1204">
        <v>20</v>
      </c>
      <c r="H1204" t="s">
        <v>1282</v>
      </c>
      <c r="I1204" t="s">
        <v>2324</v>
      </c>
      <c r="J1204" t="s">
        <v>20047</v>
      </c>
      <c r="K1204" t="s">
        <v>9578</v>
      </c>
      <c r="L1204" t="s">
        <v>9326</v>
      </c>
      <c r="M1204" t="s">
        <v>11287</v>
      </c>
      <c r="N1204">
        <v>43.669989999999999</v>
      </c>
      <c r="O1204">
        <v>-79.302170000000004</v>
      </c>
      <c r="P1204" t="b">
        <v>0</v>
      </c>
      <c r="Q1204" t="s">
        <v>9317</v>
      </c>
      <c r="R1204" s="19" t="s">
        <v>11288</v>
      </c>
      <c r="S1204" t="s">
        <v>28041</v>
      </c>
      <c r="T1204" s="17">
        <v>5000000</v>
      </c>
    </row>
    <row r="1205" spans="1:20" ht="15.6" x14ac:dyDescent="0.3">
      <c r="A1205" t="s">
        <v>19396</v>
      </c>
      <c r="B1205" t="s">
        <v>19396</v>
      </c>
      <c r="C1205" t="s">
        <v>1272</v>
      </c>
      <c r="D1205" s="20" t="s">
        <v>150</v>
      </c>
      <c r="E1205" t="s">
        <v>813</v>
      </c>
      <c r="F1205">
        <v>20</v>
      </c>
      <c r="G1205">
        <v>20</v>
      </c>
      <c r="H1205" t="s">
        <v>1282</v>
      </c>
      <c r="I1205" t="s">
        <v>2325</v>
      </c>
      <c r="J1205" t="s">
        <v>20048</v>
      </c>
      <c r="K1205" t="s">
        <v>9578</v>
      </c>
      <c r="L1205" t="s">
        <v>9326</v>
      </c>
      <c r="M1205" t="s">
        <v>11289</v>
      </c>
      <c r="N1205">
        <v>43.623440000000002</v>
      </c>
      <c r="O1205">
        <v>-79.480119999999999</v>
      </c>
      <c r="P1205" t="b">
        <v>0</v>
      </c>
      <c r="Q1205" t="s">
        <v>9317</v>
      </c>
      <c r="R1205" s="19" t="s">
        <v>11290</v>
      </c>
      <c r="S1205" t="s">
        <v>28041</v>
      </c>
      <c r="T1205" s="17">
        <v>5000000</v>
      </c>
    </row>
    <row r="1206" spans="1:20" ht="15.6" x14ac:dyDescent="0.3">
      <c r="A1206" t="s">
        <v>19396</v>
      </c>
      <c r="B1206" t="s">
        <v>19396</v>
      </c>
      <c r="C1206" t="s">
        <v>1272</v>
      </c>
      <c r="D1206" s="20" t="s">
        <v>150</v>
      </c>
      <c r="E1206" t="s">
        <v>813</v>
      </c>
      <c r="F1206">
        <v>5</v>
      </c>
      <c r="G1206">
        <v>5</v>
      </c>
      <c r="H1206" t="s">
        <v>1282</v>
      </c>
      <c r="I1206" t="s">
        <v>2326</v>
      </c>
      <c r="J1206" t="s">
        <v>20049</v>
      </c>
      <c r="K1206" t="s">
        <v>9329</v>
      </c>
      <c r="L1206" t="s">
        <v>9326</v>
      </c>
      <c r="M1206" t="s">
        <v>11291</v>
      </c>
      <c r="N1206">
        <v>43.594965000000002</v>
      </c>
      <c r="O1206">
        <v>-79.635126999999997</v>
      </c>
      <c r="P1206" t="b">
        <v>0</v>
      </c>
      <c r="Q1206" t="s">
        <v>9317</v>
      </c>
      <c r="R1206" s="19" t="s">
        <v>11292</v>
      </c>
      <c r="S1206" t="s">
        <v>28041</v>
      </c>
      <c r="T1206" s="17">
        <v>5000000</v>
      </c>
    </row>
    <row r="1207" spans="1:20" ht="15.6" x14ac:dyDescent="0.3">
      <c r="A1207" t="s">
        <v>19396</v>
      </c>
      <c r="B1207" t="s">
        <v>19396</v>
      </c>
      <c r="C1207" t="s">
        <v>1271</v>
      </c>
      <c r="D1207" s="20" t="s">
        <v>150</v>
      </c>
      <c r="E1207" t="s">
        <v>813</v>
      </c>
      <c r="F1207">
        <v>10</v>
      </c>
      <c r="G1207">
        <v>10</v>
      </c>
      <c r="H1207" t="s">
        <v>1282</v>
      </c>
      <c r="I1207" t="s">
        <v>2327</v>
      </c>
      <c r="J1207" t="s">
        <v>20050</v>
      </c>
      <c r="K1207" t="s">
        <v>9578</v>
      </c>
      <c r="L1207" t="s">
        <v>9326</v>
      </c>
      <c r="M1207" t="s">
        <v>11293</v>
      </c>
      <c r="N1207">
        <v>43.636468739999998</v>
      </c>
      <c r="O1207">
        <v>-79.466271590000005</v>
      </c>
      <c r="P1207" t="b">
        <v>0</v>
      </c>
      <c r="Q1207" t="s">
        <v>9317</v>
      </c>
      <c r="R1207" s="19" t="s">
        <v>10814</v>
      </c>
      <c r="S1207" t="s">
        <v>28041</v>
      </c>
      <c r="T1207" s="17">
        <v>5000000</v>
      </c>
    </row>
    <row r="1208" spans="1:20" ht="15.6" x14ac:dyDescent="0.3">
      <c r="A1208" t="s">
        <v>19396</v>
      </c>
      <c r="B1208" t="s">
        <v>19396</v>
      </c>
      <c r="C1208" t="s">
        <v>1271</v>
      </c>
      <c r="D1208" s="20" t="s">
        <v>150</v>
      </c>
      <c r="E1208" t="s">
        <v>813</v>
      </c>
      <c r="F1208">
        <v>8</v>
      </c>
      <c r="G1208">
        <v>8</v>
      </c>
      <c r="H1208" t="s">
        <v>1282</v>
      </c>
      <c r="I1208" t="s">
        <v>2328</v>
      </c>
      <c r="J1208" t="s">
        <v>20051</v>
      </c>
      <c r="K1208" t="s">
        <v>9578</v>
      </c>
      <c r="L1208" t="s">
        <v>9326</v>
      </c>
      <c r="M1208" t="s">
        <v>11294</v>
      </c>
      <c r="N1208">
        <v>43.680629260000003</v>
      </c>
      <c r="O1208">
        <v>-79.351465430000005</v>
      </c>
      <c r="P1208" t="b">
        <v>0</v>
      </c>
      <c r="Q1208" t="s">
        <v>9317</v>
      </c>
      <c r="R1208" s="19" t="s">
        <v>10346</v>
      </c>
      <c r="S1208" t="s">
        <v>28041</v>
      </c>
      <c r="T1208" s="17">
        <v>5000000</v>
      </c>
    </row>
    <row r="1209" spans="1:20" ht="15.6" x14ac:dyDescent="0.3">
      <c r="A1209" t="s">
        <v>19396</v>
      </c>
      <c r="B1209" t="s">
        <v>19396</v>
      </c>
      <c r="C1209" t="s">
        <v>1271</v>
      </c>
      <c r="D1209" s="20" t="s">
        <v>150</v>
      </c>
      <c r="E1209" t="s">
        <v>813</v>
      </c>
      <c r="F1209">
        <v>2</v>
      </c>
      <c r="G1209">
        <v>2</v>
      </c>
      <c r="H1209" t="s">
        <v>1282</v>
      </c>
      <c r="I1209" t="s">
        <v>2329</v>
      </c>
      <c r="J1209" t="s">
        <v>20052</v>
      </c>
      <c r="K1209" t="s">
        <v>9578</v>
      </c>
      <c r="L1209" t="s">
        <v>9326</v>
      </c>
      <c r="M1209" t="s">
        <v>11295</v>
      </c>
      <c r="N1209">
        <v>43.683757210000003</v>
      </c>
      <c r="O1209">
        <v>-79.322678960000005</v>
      </c>
      <c r="P1209" t="b">
        <v>0</v>
      </c>
      <c r="Q1209" t="s">
        <v>9317</v>
      </c>
      <c r="R1209" s="19" t="s">
        <v>10346</v>
      </c>
      <c r="S1209" t="s">
        <v>28041</v>
      </c>
      <c r="T1209" s="17">
        <v>5000000</v>
      </c>
    </row>
    <row r="1210" spans="1:20" ht="15.6" x14ac:dyDescent="0.3">
      <c r="A1210" t="s">
        <v>19396</v>
      </c>
      <c r="B1210" t="s">
        <v>19396</v>
      </c>
      <c r="C1210" t="s">
        <v>1272</v>
      </c>
      <c r="D1210" s="20" t="s">
        <v>150</v>
      </c>
      <c r="E1210" t="s">
        <v>813</v>
      </c>
      <c r="F1210">
        <v>14</v>
      </c>
      <c r="G1210">
        <v>14</v>
      </c>
      <c r="H1210" t="s">
        <v>1282</v>
      </c>
      <c r="I1210" t="s">
        <v>2330</v>
      </c>
      <c r="J1210" t="s">
        <v>20053</v>
      </c>
      <c r="K1210" t="s">
        <v>9329</v>
      </c>
      <c r="L1210" t="s">
        <v>9326</v>
      </c>
      <c r="M1210" t="s">
        <v>11296</v>
      </c>
      <c r="N1210">
        <v>43.557938849999999</v>
      </c>
      <c r="O1210">
        <v>-79.707207420000003</v>
      </c>
      <c r="P1210" t="b">
        <v>0</v>
      </c>
      <c r="Q1210" t="s">
        <v>9317</v>
      </c>
      <c r="R1210" s="19" t="s">
        <v>11297</v>
      </c>
      <c r="S1210" t="s">
        <v>28041</v>
      </c>
      <c r="T1210" s="17">
        <v>5000000</v>
      </c>
    </row>
    <row r="1211" spans="1:20" ht="15.6" x14ac:dyDescent="0.3">
      <c r="A1211" t="s">
        <v>19396</v>
      </c>
      <c r="B1211" t="s">
        <v>19396</v>
      </c>
      <c r="C1211" t="s">
        <v>1272</v>
      </c>
      <c r="D1211" s="20" t="s">
        <v>150</v>
      </c>
      <c r="E1211" t="s">
        <v>813</v>
      </c>
      <c r="F1211">
        <v>2</v>
      </c>
      <c r="G1211">
        <v>2</v>
      </c>
      <c r="H1211" t="s">
        <v>1282</v>
      </c>
      <c r="I1211" t="s">
        <v>2331</v>
      </c>
      <c r="J1211" t="s">
        <v>20054</v>
      </c>
      <c r="K1211" t="s">
        <v>9578</v>
      </c>
      <c r="L1211" t="s">
        <v>9326</v>
      </c>
      <c r="M1211" t="s">
        <v>11298</v>
      </c>
      <c r="N1211">
        <v>43.693787630000003</v>
      </c>
      <c r="O1211">
        <v>-79.446094329999994</v>
      </c>
      <c r="P1211" t="b">
        <v>0</v>
      </c>
      <c r="Q1211" t="s">
        <v>9317</v>
      </c>
      <c r="R1211" s="19" t="s">
        <v>11299</v>
      </c>
      <c r="S1211" t="s">
        <v>28041</v>
      </c>
      <c r="T1211" s="17">
        <v>5000000</v>
      </c>
    </row>
    <row r="1212" spans="1:20" ht="15.6" x14ac:dyDescent="0.3">
      <c r="A1212" t="s">
        <v>19396</v>
      </c>
      <c r="B1212" t="s">
        <v>19396</v>
      </c>
      <c r="C1212" t="s">
        <v>1272</v>
      </c>
      <c r="D1212" s="20" t="s">
        <v>150</v>
      </c>
      <c r="E1212" t="s">
        <v>813</v>
      </c>
      <c r="F1212">
        <v>2</v>
      </c>
      <c r="G1212">
        <v>2</v>
      </c>
      <c r="H1212" t="s">
        <v>1282</v>
      </c>
      <c r="I1212" t="s">
        <v>2332</v>
      </c>
      <c r="J1212" t="s">
        <v>20055</v>
      </c>
      <c r="K1212" t="s">
        <v>9578</v>
      </c>
      <c r="L1212" t="s">
        <v>9326</v>
      </c>
      <c r="M1212" t="s">
        <v>11300</v>
      </c>
      <c r="N1212">
        <v>43.791920619999999</v>
      </c>
      <c r="O1212">
        <v>-79.443456830000002</v>
      </c>
      <c r="P1212" t="b">
        <v>0</v>
      </c>
      <c r="Q1212" t="s">
        <v>9317</v>
      </c>
      <c r="R1212" s="19" t="s">
        <v>11299</v>
      </c>
      <c r="S1212" t="s">
        <v>28041</v>
      </c>
      <c r="T1212" s="17">
        <v>5000000</v>
      </c>
    </row>
    <row r="1213" spans="1:20" ht="15.6" x14ac:dyDescent="0.3">
      <c r="A1213" t="s">
        <v>19396</v>
      </c>
      <c r="B1213" t="s">
        <v>19396</v>
      </c>
      <c r="C1213" t="s">
        <v>1272</v>
      </c>
      <c r="D1213" s="20" t="s">
        <v>150</v>
      </c>
      <c r="E1213" t="s">
        <v>813</v>
      </c>
      <c r="F1213">
        <v>2</v>
      </c>
      <c r="G1213">
        <v>2</v>
      </c>
      <c r="H1213" t="s">
        <v>1282</v>
      </c>
      <c r="I1213" t="s">
        <v>2333</v>
      </c>
      <c r="J1213" t="s">
        <v>20056</v>
      </c>
      <c r="K1213" t="s">
        <v>9578</v>
      </c>
      <c r="L1213" t="s">
        <v>9326</v>
      </c>
      <c r="M1213" t="s">
        <v>11301</v>
      </c>
      <c r="N1213">
        <v>43.780310389999997</v>
      </c>
      <c r="O1213">
        <v>-79.346422720000007</v>
      </c>
      <c r="P1213" t="b">
        <v>0</v>
      </c>
      <c r="Q1213" t="s">
        <v>9317</v>
      </c>
      <c r="R1213" s="19" t="s">
        <v>11299</v>
      </c>
      <c r="S1213" t="s">
        <v>28041</v>
      </c>
      <c r="T1213" s="17">
        <v>5000000</v>
      </c>
    </row>
    <row r="1214" spans="1:20" ht="15.6" x14ac:dyDescent="0.3">
      <c r="A1214" t="s">
        <v>19396</v>
      </c>
      <c r="B1214" t="s">
        <v>19396</v>
      </c>
      <c r="C1214" t="s">
        <v>1272</v>
      </c>
      <c r="D1214" s="20" t="s">
        <v>150</v>
      </c>
      <c r="E1214" t="s">
        <v>813</v>
      </c>
      <c r="F1214">
        <v>12</v>
      </c>
      <c r="G1214">
        <v>12</v>
      </c>
      <c r="H1214" t="s">
        <v>1282</v>
      </c>
      <c r="I1214" t="s">
        <v>2334</v>
      </c>
      <c r="J1214" t="s">
        <v>20057</v>
      </c>
      <c r="K1214" t="s">
        <v>9578</v>
      </c>
      <c r="L1214" t="s">
        <v>9326</v>
      </c>
      <c r="M1214" t="s">
        <v>11302</v>
      </c>
      <c r="N1214">
        <v>43.77509001</v>
      </c>
      <c r="O1214">
        <v>-79.230028860000004</v>
      </c>
      <c r="P1214" t="b">
        <v>0</v>
      </c>
      <c r="Q1214" t="s">
        <v>9317</v>
      </c>
      <c r="R1214" s="19" t="s">
        <v>11299</v>
      </c>
      <c r="S1214" t="s">
        <v>28041</v>
      </c>
      <c r="T1214" s="17">
        <v>5000000</v>
      </c>
    </row>
    <row r="1215" spans="1:20" ht="15.6" x14ac:dyDescent="0.3">
      <c r="A1215" t="s">
        <v>19396</v>
      </c>
      <c r="B1215" t="s">
        <v>19396</v>
      </c>
      <c r="C1215" t="s">
        <v>1271</v>
      </c>
      <c r="D1215" s="20" t="s">
        <v>150</v>
      </c>
      <c r="E1215" t="s">
        <v>813</v>
      </c>
      <c r="F1215">
        <v>2</v>
      </c>
      <c r="G1215">
        <v>2</v>
      </c>
      <c r="H1215" t="s">
        <v>1282</v>
      </c>
      <c r="I1215" t="s">
        <v>2335</v>
      </c>
      <c r="J1215" t="s">
        <v>20058</v>
      </c>
      <c r="K1215" t="s">
        <v>9407</v>
      </c>
      <c r="L1215" t="s">
        <v>9326</v>
      </c>
      <c r="M1215" t="s">
        <v>11303</v>
      </c>
      <c r="N1215">
        <v>43.360820590000003</v>
      </c>
      <c r="O1215">
        <v>-79.763205819999996</v>
      </c>
      <c r="P1215" t="b">
        <v>0</v>
      </c>
      <c r="Q1215" t="s">
        <v>9317</v>
      </c>
      <c r="R1215" s="19" t="s">
        <v>11304</v>
      </c>
      <c r="S1215" t="s">
        <v>28041</v>
      </c>
      <c r="T1215" s="17">
        <v>5000000</v>
      </c>
    </row>
    <row r="1216" spans="1:20" ht="15.6" x14ac:dyDescent="0.3">
      <c r="A1216" t="s">
        <v>19396</v>
      </c>
      <c r="B1216" t="s">
        <v>19396</v>
      </c>
      <c r="C1216" t="s">
        <v>1271</v>
      </c>
      <c r="D1216" s="20" t="s">
        <v>150</v>
      </c>
      <c r="E1216" t="s">
        <v>813</v>
      </c>
      <c r="F1216">
        <v>2</v>
      </c>
      <c r="G1216">
        <v>2</v>
      </c>
      <c r="H1216" t="s">
        <v>1282</v>
      </c>
      <c r="I1216" t="s">
        <v>2336</v>
      </c>
      <c r="J1216" t="s">
        <v>20059</v>
      </c>
      <c r="K1216" t="s">
        <v>9407</v>
      </c>
      <c r="L1216" t="s">
        <v>9326</v>
      </c>
      <c r="M1216" t="s">
        <v>11305</v>
      </c>
      <c r="N1216">
        <v>43.352682809999997</v>
      </c>
      <c r="O1216">
        <v>-79.822977199999997</v>
      </c>
      <c r="P1216" t="b">
        <v>0</v>
      </c>
      <c r="Q1216" t="s">
        <v>9317</v>
      </c>
      <c r="R1216" s="19" t="s">
        <v>11304</v>
      </c>
      <c r="S1216" t="s">
        <v>28041</v>
      </c>
      <c r="T1216" s="17">
        <v>5000000</v>
      </c>
    </row>
    <row r="1217" spans="1:20" ht="15.6" x14ac:dyDescent="0.3">
      <c r="A1217" t="s">
        <v>19396</v>
      </c>
      <c r="B1217" t="s">
        <v>19396</v>
      </c>
      <c r="C1217" t="s">
        <v>1271</v>
      </c>
      <c r="D1217" s="20" t="s">
        <v>150</v>
      </c>
      <c r="E1217" t="s">
        <v>813</v>
      </c>
      <c r="F1217">
        <v>2</v>
      </c>
      <c r="G1217">
        <v>2</v>
      </c>
      <c r="H1217" t="s">
        <v>1282</v>
      </c>
      <c r="I1217" t="s">
        <v>2337</v>
      </c>
      <c r="J1217" t="s">
        <v>20060</v>
      </c>
      <c r="K1217" t="s">
        <v>9407</v>
      </c>
      <c r="L1217" t="s">
        <v>9326</v>
      </c>
      <c r="M1217" t="s">
        <v>11306</v>
      </c>
      <c r="N1217">
        <v>43.398943680000002</v>
      </c>
      <c r="O1217">
        <v>-79.818370000000002</v>
      </c>
      <c r="P1217" t="b">
        <v>0</v>
      </c>
      <c r="Q1217" t="s">
        <v>9317</v>
      </c>
      <c r="R1217" s="19" t="s">
        <v>11304</v>
      </c>
      <c r="S1217" t="s">
        <v>28041</v>
      </c>
      <c r="T1217" s="17">
        <v>5000000</v>
      </c>
    </row>
    <row r="1218" spans="1:20" ht="15.6" x14ac:dyDescent="0.3">
      <c r="A1218" t="s">
        <v>19396</v>
      </c>
      <c r="B1218" t="s">
        <v>19396</v>
      </c>
      <c r="C1218" t="s">
        <v>1271</v>
      </c>
      <c r="D1218" s="20" t="s">
        <v>150</v>
      </c>
      <c r="E1218" t="s">
        <v>813</v>
      </c>
      <c r="F1218">
        <v>2</v>
      </c>
      <c r="G1218">
        <v>2</v>
      </c>
      <c r="H1218" t="s">
        <v>1282</v>
      </c>
      <c r="I1218" t="s">
        <v>2338</v>
      </c>
      <c r="J1218" t="s">
        <v>2338</v>
      </c>
      <c r="K1218" t="s">
        <v>9407</v>
      </c>
      <c r="L1218" t="s">
        <v>9326</v>
      </c>
      <c r="M1218" t="s">
        <v>11307</v>
      </c>
      <c r="N1218">
        <v>43.372905359999997</v>
      </c>
      <c r="O1218">
        <v>-79.795834290000002</v>
      </c>
      <c r="P1218" t="b">
        <v>0</v>
      </c>
      <c r="Q1218" t="s">
        <v>9317</v>
      </c>
      <c r="R1218" s="19" t="s">
        <v>11304</v>
      </c>
      <c r="S1218" t="s">
        <v>28041</v>
      </c>
      <c r="T1218" s="17">
        <v>5000000</v>
      </c>
    </row>
    <row r="1219" spans="1:20" ht="15.6" x14ac:dyDescent="0.3">
      <c r="A1219" t="s">
        <v>19396</v>
      </c>
      <c r="B1219" t="s">
        <v>19396</v>
      </c>
      <c r="C1219" t="s">
        <v>1271</v>
      </c>
      <c r="D1219" s="20" t="s">
        <v>150</v>
      </c>
      <c r="E1219" t="s">
        <v>813</v>
      </c>
      <c r="F1219">
        <v>4</v>
      </c>
      <c r="G1219">
        <v>4</v>
      </c>
      <c r="H1219" t="s">
        <v>1282</v>
      </c>
      <c r="I1219" t="s">
        <v>2339</v>
      </c>
      <c r="J1219" t="s">
        <v>2339</v>
      </c>
      <c r="K1219" t="s">
        <v>9407</v>
      </c>
      <c r="L1219" t="s">
        <v>9326</v>
      </c>
      <c r="M1219" t="s">
        <v>10626</v>
      </c>
      <c r="N1219">
        <v>43.386362220000002</v>
      </c>
      <c r="O1219">
        <v>-79.776279959999997</v>
      </c>
      <c r="P1219" t="b">
        <v>0</v>
      </c>
      <c r="Q1219" t="s">
        <v>9317</v>
      </c>
      <c r="R1219" s="19" t="s">
        <v>11304</v>
      </c>
      <c r="S1219" t="s">
        <v>28041</v>
      </c>
      <c r="T1219" s="17">
        <v>5000000</v>
      </c>
    </row>
    <row r="1220" spans="1:20" ht="15.6" x14ac:dyDescent="0.3">
      <c r="A1220" t="s">
        <v>19396</v>
      </c>
      <c r="B1220" t="s">
        <v>19396</v>
      </c>
      <c r="C1220" t="s">
        <v>1271</v>
      </c>
      <c r="D1220" s="20" t="s">
        <v>150</v>
      </c>
      <c r="E1220" t="s">
        <v>813</v>
      </c>
      <c r="F1220">
        <v>4</v>
      </c>
      <c r="G1220">
        <v>4</v>
      </c>
      <c r="H1220" t="s">
        <v>1282</v>
      </c>
      <c r="I1220" t="s">
        <v>2340</v>
      </c>
      <c r="J1220" t="s">
        <v>2340</v>
      </c>
      <c r="K1220" t="s">
        <v>9407</v>
      </c>
      <c r="L1220" t="s">
        <v>9326</v>
      </c>
      <c r="M1220" t="s">
        <v>11308</v>
      </c>
      <c r="N1220">
        <v>43.382376729999997</v>
      </c>
      <c r="O1220">
        <v>-79.800322929999993</v>
      </c>
      <c r="P1220" t="b">
        <v>0</v>
      </c>
      <c r="Q1220" t="s">
        <v>9317</v>
      </c>
      <c r="R1220" s="19" t="s">
        <v>11304</v>
      </c>
      <c r="S1220" t="s">
        <v>28041</v>
      </c>
      <c r="T1220" s="17">
        <v>5000000</v>
      </c>
    </row>
    <row r="1221" spans="1:20" ht="15.6" x14ac:dyDescent="0.3">
      <c r="A1221" t="s">
        <v>19396</v>
      </c>
      <c r="B1221" t="s">
        <v>19396</v>
      </c>
      <c r="C1221" t="s">
        <v>1271</v>
      </c>
      <c r="D1221" s="20" t="s">
        <v>150</v>
      </c>
      <c r="E1221" t="s">
        <v>813</v>
      </c>
      <c r="F1221">
        <v>2</v>
      </c>
      <c r="G1221">
        <v>2</v>
      </c>
      <c r="H1221" t="s">
        <v>1282</v>
      </c>
      <c r="I1221" t="s">
        <v>2341</v>
      </c>
      <c r="J1221" t="s">
        <v>20061</v>
      </c>
      <c r="K1221" t="s">
        <v>9578</v>
      </c>
      <c r="L1221" t="s">
        <v>9326</v>
      </c>
      <c r="M1221" t="s">
        <v>11309</v>
      </c>
      <c r="N1221">
        <v>43.657220000000002</v>
      </c>
      <c r="O1221">
        <v>-79.452420000000004</v>
      </c>
      <c r="P1221" t="b">
        <v>0</v>
      </c>
      <c r="Q1221" t="s">
        <v>9317</v>
      </c>
      <c r="R1221" s="19" t="s">
        <v>11310</v>
      </c>
      <c r="S1221" t="s">
        <v>28041</v>
      </c>
      <c r="T1221" s="17">
        <v>5000000</v>
      </c>
    </row>
    <row r="1222" spans="1:20" ht="15.6" x14ac:dyDescent="0.3">
      <c r="A1222" t="s">
        <v>19396</v>
      </c>
      <c r="B1222" t="s">
        <v>19396</v>
      </c>
      <c r="C1222" t="s">
        <v>1271</v>
      </c>
      <c r="D1222" s="20" t="s">
        <v>150</v>
      </c>
      <c r="E1222" t="s">
        <v>813</v>
      </c>
      <c r="F1222">
        <v>2</v>
      </c>
      <c r="G1222">
        <v>2</v>
      </c>
      <c r="H1222" t="s">
        <v>1282</v>
      </c>
      <c r="I1222" t="s">
        <v>2342</v>
      </c>
      <c r="J1222" t="s">
        <v>20062</v>
      </c>
      <c r="K1222" t="s">
        <v>11311</v>
      </c>
      <c r="L1222" t="s">
        <v>9326</v>
      </c>
      <c r="M1222" t="s">
        <v>11312</v>
      </c>
      <c r="N1222">
        <v>43.842071369999999</v>
      </c>
      <c r="O1222">
        <v>-79.626502000000002</v>
      </c>
      <c r="P1222" t="b">
        <v>0</v>
      </c>
      <c r="Q1222" t="s">
        <v>9317</v>
      </c>
      <c r="R1222" s="19" t="s">
        <v>11304</v>
      </c>
      <c r="S1222" t="s">
        <v>28041</v>
      </c>
      <c r="T1222" s="17">
        <v>5000000</v>
      </c>
    </row>
    <row r="1223" spans="1:20" ht="15.6" x14ac:dyDescent="0.3">
      <c r="A1223" t="s">
        <v>19396</v>
      </c>
      <c r="B1223" t="s">
        <v>19396</v>
      </c>
      <c r="C1223" t="s">
        <v>1272</v>
      </c>
      <c r="D1223" s="20" t="s">
        <v>150</v>
      </c>
      <c r="E1223" t="s">
        <v>813</v>
      </c>
      <c r="F1223">
        <v>6</v>
      </c>
      <c r="G1223">
        <v>6</v>
      </c>
      <c r="H1223" t="s">
        <v>1282</v>
      </c>
      <c r="I1223" t="s">
        <v>2343</v>
      </c>
      <c r="J1223" t="s">
        <v>20063</v>
      </c>
      <c r="K1223" t="s">
        <v>9578</v>
      </c>
      <c r="L1223" t="s">
        <v>9326</v>
      </c>
      <c r="M1223" t="s">
        <v>11313</v>
      </c>
      <c r="N1223">
        <v>43.590760080000003</v>
      </c>
      <c r="O1223">
        <v>-79.544323399999996</v>
      </c>
      <c r="P1223" t="b">
        <v>0</v>
      </c>
      <c r="Q1223" t="s">
        <v>9317</v>
      </c>
      <c r="R1223" s="19" t="s">
        <v>11314</v>
      </c>
      <c r="S1223" t="s">
        <v>28041</v>
      </c>
      <c r="T1223" s="17">
        <v>5000000</v>
      </c>
    </row>
    <row r="1224" spans="1:20" ht="15.6" x14ac:dyDescent="0.3">
      <c r="A1224" t="s">
        <v>19396</v>
      </c>
      <c r="B1224" t="s">
        <v>19396</v>
      </c>
      <c r="C1224" t="s">
        <v>1273</v>
      </c>
      <c r="D1224" s="20" t="s">
        <v>150</v>
      </c>
      <c r="E1224" t="s">
        <v>813</v>
      </c>
      <c r="F1224">
        <v>14</v>
      </c>
      <c r="G1224">
        <v>14</v>
      </c>
      <c r="H1224" t="s">
        <v>1282</v>
      </c>
      <c r="I1224" t="s">
        <v>2344</v>
      </c>
      <c r="J1224" t="s">
        <v>20064</v>
      </c>
      <c r="K1224" t="s">
        <v>9578</v>
      </c>
      <c r="L1224" t="s">
        <v>9326</v>
      </c>
      <c r="M1224" t="s">
        <v>11315</v>
      </c>
      <c r="N1224">
        <v>43.810964179999999</v>
      </c>
      <c r="O1224">
        <v>-79.293015370000006</v>
      </c>
      <c r="P1224" t="b">
        <v>0</v>
      </c>
      <c r="Q1224" t="s">
        <v>9317</v>
      </c>
      <c r="R1224" s="19" t="s">
        <v>11316</v>
      </c>
      <c r="S1224" t="s">
        <v>28041</v>
      </c>
      <c r="T1224" s="17">
        <v>5000000</v>
      </c>
    </row>
    <row r="1225" spans="1:20" ht="15.6" x14ac:dyDescent="0.3">
      <c r="A1225" t="s">
        <v>19396</v>
      </c>
      <c r="B1225" t="s">
        <v>19396</v>
      </c>
      <c r="C1225" t="s">
        <v>1272</v>
      </c>
      <c r="D1225" s="20" t="s">
        <v>150</v>
      </c>
      <c r="E1225" t="s">
        <v>813</v>
      </c>
      <c r="F1225">
        <v>14</v>
      </c>
      <c r="G1225">
        <v>14</v>
      </c>
      <c r="H1225" t="s">
        <v>1282</v>
      </c>
      <c r="I1225" t="s">
        <v>2345</v>
      </c>
      <c r="J1225" t="s">
        <v>20065</v>
      </c>
      <c r="K1225" t="s">
        <v>9578</v>
      </c>
      <c r="L1225" t="s">
        <v>9326</v>
      </c>
      <c r="M1225" t="s">
        <v>11317</v>
      </c>
      <c r="N1225">
        <v>43.685390310000003</v>
      </c>
      <c r="O1225">
        <v>-79.313377119999998</v>
      </c>
      <c r="P1225" t="b">
        <v>0</v>
      </c>
      <c r="Q1225" t="s">
        <v>9317</v>
      </c>
      <c r="R1225" s="19" t="s">
        <v>10251</v>
      </c>
      <c r="S1225" t="s">
        <v>28041</v>
      </c>
      <c r="T1225" s="17">
        <v>5000000</v>
      </c>
    </row>
    <row r="1226" spans="1:20" ht="15.6" x14ac:dyDescent="0.3">
      <c r="A1226" t="s">
        <v>19396</v>
      </c>
      <c r="B1226" t="s">
        <v>19396</v>
      </c>
      <c r="C1226" t="s">
        <v>1272</v>
      </c>
      <c r="D1226" s="20" t="s">
        <v>150</v>
      </c>
      <c r="E1226" t="s">
        <v>813</v>
      </c>
      <c r="F1226">
        <v>16</v>
      </c>
      <c r="G1226">
        <v>16</v>
      </c>
      <c r="H1226" t="s">
        <v>1282</v>
      </c>
      <c r="I1226" t="s">
        <v>2346</v>
      </c>
      <c r="J1226" t="s">
        <v>20066</v>
      </c>
      <c r="K1226" t="s">
        <v>9578</v>
      </c>
      <c r="L1226" t="s">
        <v>9326</v>
      </c>
      <c r="M1226" t="s">
        <v>11318</v>
      </c>
      <c r="N1226">
        <v>43.697756869999999</v>
      </c>
      <c r="O1226">
        <v>-79.388547399999993</v>
      </c>
      <c r="P1226" t="b">
        <v>0</v>
      </c>
      <c r="Q1226" t="s">
        <v>9317</v>
      </c>
      <c r="R1226" s="19" t="s">
        <v>11319</v>
      </c>
      <c r="S1226" t="s">
        <v>28041</v>
      </c>
      <c r="T1226" s="17">
        <v>5000000</v>
      </c>
    </row>
    <row r="1227" spans="1:20" ht="15.6" x14ac:dyDescent="0.3">
      <c r="A1227" t="s">
        <v>19396</v>
      </c>
      <c r="B1227" t="s">
        <v>19396</v>
      </c>
      <c r="C1227" t="s">
        <v>1272</v>
      </c>
      <c r="D1227" s="20" t="s">
        <v>150</v>
      </c>
      <c r="E1227" t="s">
        <v>813</v>
      </c>
      <c r="F1227">
        <v>16</v>
      </c>
      <c r="G1227">
        <v>16</v>
      </c>
      <c r="H1227" t="s">
        <v>1282</v>
      </c>
      <c r="I1227" t="s">
        <v>2347</v>
      </c>
      <c r="J1227" t="s">
        <v>20067</v>
      </c>
      <c r="K1227" t="s">
        <v>9578</v>
      </c>
      <c r="L1227" t="s">
        <v>9326</v>
      </c>
      <c r="M1227" t="s">
        <v>11320</v>
      </c>
      <c r="N1227">
        <v>43.753909999999998</v>
      </c>
      <c r="O1227">
        <v>-79.445939999999993</v>
      </c>
      <c r="P1227" t="b">
        <v>0</v>
      </c>
      <c r="Q1227" t="s">
        <v>9317</v>
      </c>
      <c r="R1227" s="19" t="s">
        <v>11321</v>
      </c>
      <c r="S1227" t="s">
        <v>28041</v>
      </c>
      <c r="T1227" s="17">
        <v>5000000</v>
      </c>
    </row>
    <row r="1228" spans="1:20" ht="15.6" x14ac:dyDescent="0.3">
      <c r="A1228" t="s">
        <v>19396</v>
      </c>
      <c r="B1228" t="s">
        <v>19396</v>
      </c>
      <c r="C1228" t="s">
        <v>1272</v>
      </c>
      <c r="D1228" s="20" t="s">
        <v>150</v>
      </c>
      <c r="E1228" t="s">
        <v>813</v>
      </c>
      <c r="F1228">
        <v>20</v>
      </c>
      <c r="G1228">
        <v>20</v>
      </c>
      <c r="H1228" t="s">
        <v>1282</v>
      </c>
      <c r="I1228" t="s">
        <v>2348</v>
      </c>
      <c r="J1228" t="s">
        <v>20068</v>
      </c>
      <c r="K1228" t="s">
        <v>9329</v>
      </c>
      <c r="L1228" t="s">
        <v>9326</v>
      </c>
      <c r="M1228" t="s">
        <v>11322</v>
      </c>
      <c r="N1228">
        <v>43.590859999999999</v>
      </c>
      <c r="O1228">
        <v>-79.561300000000003</v>
      </c>
      <c r="P1228" t="b">
        <v>0</v>
      </c>
      <c r="Q1228" t="s">
        <v>9317</v>
      </c>
      <c r="R1228" s="19" t="s">
        <v>11323</v>
      </c>
      <c r="S1228" t="s">
        <v>28041</v>
      </c>
      <c r="T1228" s="17">
        <v>5000000</v>
      </c>
    </row>
    <row r="1229" spans="1:20" ht="15.6" x14ac:dyDescent="0.3">
      <c r="A1229" t="s">
        <v>19396</v>
      </c>
      <c r="B1229" t="s">
        <v>19396</v>
      </c>
      <c r="C1229" t="s">
        <v>1272</v>
      </c>
      <c r="D1229" s="20" t="s">
        <v>150</v>
      </c>
      <c r="E1229" t="s">
        <v>813</v>
      </c>
      <c r="F1229">
        <v>20</v>
      </c>
      <c r="G1229">
        <v>20</v>
      </c>
      <c r="H1229" t="s">
        <v>1282</v>
      </c>
      <c r="I1229" t="s">
        <v>2349</v>
      </c>
      <c r="J1229" t="s">
        <v>20069</v>
      </c>
      <c r="K1229" t="s">
        <v>9578</v>
      </c>
      <c r="L1229" t="s">
        <v>9326</v>
      </c>
      <c r="M1229" t="s">
        <v>11324</v>
      </c>
      <c r="N1229">
        <v>43.794910000000002</v>
      </c>
      <c r="O1229">
        <v>-79.352119999999999</v>
      </c>
      <c r="P1229" t="b">
        <v>0</v>
      </c>
      <c r="Q1229" t="s">
        <v>9317</v>
      </c>
      <c r="R1229" s="19" t="s">
        <v>11325</v>
      </c>
      <c r="S1229" t="s">
        <v>28041</v>
      </c>
      <c r="T1229" s="17">
        <v>5000000</v>
      </c>
    </row>
    <row r="1230" spans="1:20" ht="15.6" x14ac:dyDescent="0.3">
      <c r="A1230" t="s">
        <v>19396</v>
      </c>
      <c r="B1230" t="s">
        <v>19396</v>
      </c>
      <c r="C1230" t="s">
        <v>1272</v>
      </c>
      <c r="D1230" s="20" t="s">
        <v>150</v>
      </c>
      <c r="E1230" t="s">
        <v>813</v>
      </c>
      <c r="F1230">
        <v>18</v>
      </c>
      <c r="G1230">
        <v>18</v>
      </c>
      <c r="H1230" t="s">
        <v>1282</v>
      </c>
      <c r="I1230" t="s">
        <v>2350</v>
      </c>
      <c r="J1230" t="s">
        <v>20070</v>
      </c>
      <c r="K1230" t="s">
        <v>9427</v>
      </c>
      <c r="L1230" t="s">
        <v>9326</v>
      </c>
      <c r="M1230" t="s">
        <v>11326</v>
      </c>
      <c r="N1230">
        <v>43.841290000000001</v>
      </c>
      <c r="O1230">
        <v>-79.404880000000006</v>
      </c>
      <c r="P1230" t="b">
        <v>0</v>
      </c>
      <c r="Q1230" t="s">
        <v>9317</v>
      </c>
      <c r="R1230" s="19" t="s">
        <v>10680</v>
      </c>
      <c r="S1230" t="s">
        <v>28041</v>
      </c>
      <c r="T1230" s="17">
        <v>5000000</v>
      </c>
    </row>
    <row r="1231" spans="1:20" ht="15.6" x14ac:dyDescent="0.3">
      <c r="A1231" t="s">
        <v>19396</v>
      </c>
      <c r="B1231" t="s">
        <v>19396</v>
      </c>
      <c r="C1231" t="s">
        <v>1272</v>
      </c>
      <c r="D1231" s="20" t="s">
        <v>150</v>
      </c>
      <c r="E1231" t="s">
        <v>813</v>
      </c>
      <c r="F1231">
        <v>2</v>
      </c>
      <c r="G1231">
        <v>2</v>
      </c>
      <c r="H1231" t="s">
        <v>1282</v>
      </c>
      <c r="I1231" t="s">
        <v>2351</v>
      </c>
      <c r="J1231" t="s">
        <v>20071</v>
      </c>
      <c r="K1231" t="s">
        <v>9578</v>
      </c>
      <c r="L1231" t="s">
        <v>9326</v>
      </c>
      <c r="M1231" t="s">
        <v>11327</v>
      </c>
      <c r="N1231">
        <v>43.657249999999998</v>
      </c>
      <c r="O1231">
        <v>-79.452029999999993</v>
      </c>
      <c r="P1231" t="b">
        <v>0</v>
      </c>
      <c r="Q1231" t="s">
        <v>9317</v>
      </c>
      <c r="R1231" s="19" t="s">
        <v>11310</v>
      </c>
      <c r="S1231" t="s">
        <v>28041</v>
      </c>
      <c r="T1231" s="17">
        <v>5000000</v>
      </c>
    </row>
    <row r="1232" spans="1:20" ht="15.6" x14ac:dyDescent="0.3">
      <c r="A1232" t="s">
        <v>19396</v>
      </c>
      <c r="B1232" t="s">
        <v>19396</v>
      </c>
      <c r="C1232" t="s">
        <v>1272</v>
      </c>
      <c r="D1232" s="20" t="s">
        <v>150</v>
      </c>
      <c r="E1232" t="s">
        <v>813</v>
      </c>
      <c r="F1232">
        <v>2</v>
      </c>
      <c r="G1232">
        <v>2</v>
      </c>
      <c r="H1232" t="s">
        <v>1282</v>
      </c>
      <c r="I1232" t="s">
        <v>2352</v>
      </c>
      <c r="J1232" t="s">
        <v>2352</v>
      </c>
      <c r="K1232" t="s">
        <v>9427</v>
      </c>
      <c r="L1232" t="s">
        <v>9326</v>
      </c>
      <c r="M1232" t="s">
        <v>11328</v>
      </c>
      <c r="N1232">
        <v>43.859470000000002</v>
      </c>
      <c r="O1232">
        <v>-79.43235</v>
      </c>
      <c r="P1232" t="b">
        <v>0</v>
      </c>
      <c r="Q1232" t="s">
        <v>9317</v>
      </c>
      <c r="R1232" s="19" t="s">
        <v>11329</v>
      </c>
      <c r="S1232" t="s">
        <v>28041</v>
      </c>
      <c r="T1232" s="17">
        <v>5000000</v>
      </c>
    </row>
    <row r="1233" spans="1:20" ht="15.6" x14ac:dyDescent="0.3">
      <c r="A1233" t="s">
        <v>19396</v>
      </c>
      <c r="B1233" t="s">
        <v>19396</v>
      </c>
      <c r="C1233" t="s">
        <v>1272</v>
      </c>
      <c r="D1233" s="20" t="s">
        <v>150</v>
      </c>
      <c r="E1233" t="s">
        <v>813</v>
      </c>
      <c r="F1233">
        <v>20</v>
      </c>
      <c r="G1233">
        <v>20</v>
      </c>
      <c r="H1233" t="s">
        <v>1282</v>
      </c>
      <c r="I1233" t="s">
        <v>2353</v>
      </c>
      <c r="J1233" t="s">
        <v>20072</v>
      </c>
      <c r="K1233" t="s">
        <v>9578</v>
      </c>
      <c r="L1233" t="s">
        <v>9326</v>
      </c>
      <c r="M1233" t="s">
        <v>11330</v>
      </c>
      <c r="N1233">
        <v>43.468760000000003</v>
      </c>
      <c r="O1233">
        <v>-79.741820000000004</v>
      </c>
      <c r="P1233" t="b">
        <v>0</v>
      </c>
      <c r="Q1233" t="s">
        <v>9317</v>
      </c>
      <c r="R1233" s="19" t="s">
        <v>11331</v>
      </c>
      <c r="S1233" t="s">
        <v>28041</v>
      </c>
      <c r="T1233" s="17">
        <v>5000000</v>
      </c>
    </row>
    <row r="1234" spans="1:20" ht="15.6" x14ac:dyDescent="0.3">
      <c r="A1234" t="s">
        <v>19396</v>
      </c>
      <c r="B1234" t="s">
        <v>19396</v>
      </c>
      <c r="C1234" t="s">
        <v>1272</v>
      </c>
      <c r="D1234" s="20" t="s">
        <v>150</v>
      </c>
      <c r="E1234" t="s">
        <v>813</v>
      </c>
      <c r="F1234">
        <v>24</v>
      </c>
      <c r="G1234">
        <v>24</v>
      </c>
      <c r="H1234" t="s">
        <v>1282</v>
      </c>
      <c r="I1234" t="s">
        <v>2354</v>
      </c>
      <c r="J1234" t="s">
        <v>20073</v>
      </c>
      <c r="K1234" t="s">
        <v>11332</v>
      </c>
      <c r="L1234" t="s">
        <v>9326</v>
      </c>
      <c r="M1234" t="s">
        <v>11333</v>
      </c>
      <c r="N1234">
        <v>43.836799999999997</v>
      </c>
      <c r="O1234">
        <v>-79.386529999999993</v>
      </c>
      <c r="P1234" t="b">
        <v>0</v>
      </c>
      <c r="Q1234" t="s">
        <v>9317</v>
      </c>
      <c r="R1234" s="19" t="s">
        <v>10603</v>
      </c>
      <c r="S1234" t="s">
        <v>28041</v>
      </c>
      <c r="T1234" s="17">
        <v>5000000</v>
      </c>
    </row>
    <row r="1235" spans="1:20" ht="15.6" x14ac:dyDescent="0.3">
      <c r="A1235" t="s">
        <v>19396</v>
      </c>
      <c r="B1235" t="s">
        <v>19396</v>
      </c>
      <c r="C1235" t="s">
        <v>1272</v>
      </c>
      <c r="D1235" s="20" t="s">
        <v>150</v>
      </c>
      <c r="E1235" t="s">
        <v>813</v>
      </c>
      <c r="F1235">
        <v>11</v>
      </c>
      <c r="G1235">
        <v>11</v>
      </c>
      <c r="H1235" t="s">
        <v>1282</v>
      </c>
      <c r="I1235" t="s">
        <v>2355</v>
      </c>
      <c r="J1235" t="s">
        <v>20074</v>
      </c>
      <c r="K1235" t="s">
        <v>9407</v>
      </c>
      <c r="L1235" t="s">
        <v>9326</v>
      </c>
      <c r="M1235" t="s">
        <v>11334</v>
      </c>
      <c r="N1235">
        <v>43.32582</v>
      </c>
      <c r="O1235">
        <v>-79.794899999999998</v>
      </c>
      <c r="P1235" t="b">
        <v>0</v>
      </c>
      <c r="Q1235" t="s">
        <v>9317</v>
      </c>
      <c r="R1235" s="19" t="s">
        <v>11335</v>
      </c>
      <c r="S1235" t="s">
        <v>28041</v>
      </c>
      <c r="T1235" s="17">
        <v>5000000</v>
      </c>
    </row>
    <row r="1236" spans="1:20" ht="15.6" x14ac:dyDescent="0.3">
      <c r="A1236" t="s">
        <v>19396</v>
      </c>
      <c r="B1236" t="s">
        <v>19396</v>
      </c>
      <c r="C1236" t="s">
        <v>1272</v>
      </c>
      <c r="D1236" s="20" t="s">
        <v>150</v>
      </c>
      <c r="E1236" t="s">
        <v>813</v>
      </c>
      <c r="F1236">
        <v>7</v>
      </c>
      <c r="G1236">
        <v>7</v>
      </c>
      <c r="H1236" t="s">
        <v>1282</v>
      </c>
      <c r="I1236" t="s">
        <v>2356</v>
      </c>
      <c r="J1236" t="s">
        <v>20075</v>
      </c>
      <c r="K1236" t="s">
        <v>9329</v>
      </c>
      <c r="L1236" t="s">
        <v>9326</v>
      </c>
      <c r="M1236" t="s">
        <v>11336</v>
      </c>
      <c r="N1236">
        <v>43.511429999999997</v>
      </c>
      <c r="O1236">
        <v>-79.625470000000007</v>
      </c>
      <c r="P1236" t="b">
        <v>0</v>
      </c>
      <c r="Q1236" t="s">
        <v>9317</v>
      </c>
      <c r="R1236" s="19" t="s">
        <v>11337</v>
      </c>
      <c r="S1236" t="s">
        <v>28041</v>
      </c>
      <c r="T1236" s="17">
        <v>5000000</v>
      </c>
    </row>
    <row r="1237" spans="1:20" ht="15.6" x14ac:dyDescent="0.3">
      <c r="A1237" t="s">
        <v>19396</v>
      </c>
      <c r="B1237" t="s">
        <v>19396</v>
      </c>
      <c r="C1237" t="s">
        <v>1272</v>
      </c>
      <c r="D1237" s="20" t="s">
        <v>150</v>
      </c>
      <c r="E1237" t="s">
        <v>813</v>
      </c>
      <c r="F1237">
        <v>6</v>
      </c>
      <c r="G1237">
        <v>6</v>
      </c>
      <c r="H1237" t="s">
        <v>1282</v>
      </c>
      <c r="I1237" t="s">
        <v>2357</v>
      </c>
      <c r="J1237" t="s">
        <v>2357</v>
      </c>
      <c r="K1237" t="s">
        <v>9388</v>
      </c>
      <c r="L1237" t="s">
        <v>9326</v>
      </c>
      <c r="M1237" t="s">
        <v>11338</v>
      </c>
      <c r="N1237">
        <v>43.215049999999998</v>
      </c>
      <c r="O1237">
        <v>-79.783249999999995</v>
      </c>
      <c r="P1237" t="b">
        <v>0</v>
      </c>
      <c r="Q1237" t="s">
        <v>9317</v>
      </c>
      <c r="R1237" s="19" t="s">
        <v>11337</v>
      </c>
      <c r="S1237" t="s">
        <v>28041</v>
      </c>
      <c r="T1237" s="17">
        <v>5000000</v>
      </c>
    </row>
    <row r="1238" spans="1:20" ht="15.6" x14ac:dyDescent="0.3">
      <c r="A1238" t="s">
        <v>19396</v>
      </c>
      <c r="B1238" t="s">
        <v>19396</v>
      </c>
      <c r="C1238" t="s">
        <v>1272</v>
      </c>
      <c r="D1238" s="20" t="s">
        <v>150</v>
      </c>
      <c r="E1238" t="s">
        <v>813</v>
      </c>
      <c r="F1238">
        <v>4</v>
      </c>
      <c r="G1238">
        <v>4</v>
      </c>
      <c r="H1238" t="s">
        <v>1282</v>
      </c>
      <c r="I1238" t="s">
        <v>2358</v>
      </c>
      <c r="J1238" t="s">
        <v>20076</v>
      </c>
      <c r="K1238" t="s">
        <v>9565</v>
      </c>
      <c r="L1238" t="s">
        <v>9326</v>
      </c>
      <c r="M1238" t="s">
        <v>11339</v>
      </c>
      <c r="N1238">
        <v>43.705269999999999</v>
      </c>
      <c r="O1238">
        <v>-79.530029999999996</v>
      </c>
      <c r="P1238" t="b">
        <v>0</v>
      </c>
      <c r="Q1238" t="s">
        <v>9317</v>
      </c>
      <c r="R1238" s="19" t="s">
        <v>11337</v>
      </c>
      <c r="S1238" t="s">
        <v>28041</v>
      </c>
      <c r="T1238" s="17">
        <v>5000000</v>
      </c>
    </row>
    <row r="1239" spans="1:20" ht="15.6" x14ac:dyDescent="0.3">
      <c r="A1239" t="s">
        <v>19396</v>
      </c>
      <c r="B1239" t="s">
        <v>19396</v>
      </c>
      <c r="C1239" t="s">
        <v>1272</v>
      </c>
      <c r="D1239" s="20" t="s">
        <v>150</v>
      </c>
      <c r="E1239" t="s">
        <v>813</v>
      </c>
      <c r="F1239">
        <v>20</v>
      </c>
      <c r="G1239">
        <v>20</v>
      </c>
      <c r="H1239" t="s">
        <v>1282</v>
      </c>
      <c r="I1239" t="s">
        <v>2359</v>
      </c>
      <c r="J1239" t="s">
        <v>20077</v>
      </c>
      <c r="K1239" t="s">
        <v>9409</v>
      </c>
      <c r="L1239" t="s">
        <v>9326</v>
      </c>
      <c r="M1239" t="s">
        <v>11340</v>
      </c>
      <c r="N1239">
        <v>43.623939999999997</v>
      </c>
      <c r="O1239">
        <v>-79.483670000000004</v>
      </c>
      <c r="P1239" t="b">
        <v>0</v>
      </c>
      <c r="Q1239" t="s">
        <v>9317</v>
      </c>
      <c r="R1239" s="19" t="s">
        <v>11341</v>
      </c>
      <c r="S1239" t="s">
        <v>28041</v>
      </c>
      <c r="T1239" s="17">
        <v>5000000</v>
      </c>
    </row>
    <row r="1240" spans="1:20" ht="15.6" x14ac:dyDescent="0.3">
      <c r="A1240" t="s">
        <v>19396</v>
      </c>
      <c r="B1240" t="s">
        <v>19396</v>
      </c>
      <c r="C1240" t="s">
        <v>1272</v>
      </c>
      <c r="D1240" s="20" t="s">
        <v>150</v>
      </c>
      <c r="E1240" t="s">
        <v>813</v>
      </c>
      <c r="F1240">
        <v>20</v>
      </c>
      <c r="G1240">
        <v>20</v>
      </c>
      <c r="H1240" t="s">
        <v>1282</v>
      </c>
      <c r="I1240" t="s">
        <v>2360</v>
      </c>
      <c r="J1240" t="s">
        <v>20078</v>
      </c>
      <c r="K1240" t="s">
        <v>9409</v>
      </c>
      <c r="L1240" t="s">
        <v>9326</v>
      </c>
      <c r="M1240" t="s">
        <v>11342</v>
      </c>
      <c r="N1240">
        <v>43.683239999999998</v>
      </c>
      <c r="O1240">
        <v>-79.525679999999994</v>
      </c>
      <c r="P1240" t="b">
        <v>0</v>
      </c>
      <c r="Q1240" t="s">
        <v>9317</v>
      </c>
      <c r="R1240" s="19" t="s">
        <v>11343</v>
      </c>
      <c r="S1240" t="s">
        <v>28041</v>
      </c>
      <c r="T1240" s="17">
        <v>5000000</v>
      </c>
    </row>
    <row r="1241" spans="1:20" ht="15.6" x14ac:dyDescent="0.3">
      <c r="A1241" t="s">
        <v>19396</v>
      </c>
      <c r="B1241" t="s">
        <v>19396</v>
      </c>
      <c r="C1241" t="s">
        <v>1272</v>
      </c>
      <c r="D1241" s="20" t="s">
        <v>150</v>
      </c>
      <c r="E1241" t="s">
        <v>813</v>
      </c>
      <c r="F1241">
        <v>20</v>
      </c>
      <c r="G1241">
        <v>20</v>
      </c>
      <c r="H1241" t="s">
        <v>1282</v>
      </c>
      <c r="I1241" t="s">
        <v>2361</v>
      </c>
      <c r="J1241" t="s">
        <v>20079</v>
      </c>
      <c r="K1241" t="s">
        <v>9427</v>
      </c>
      <c r="L1241" t="s">
        <v>9326</v>
      </c>
      <c r="M1241" t="s">
        <v>11344</v>
      </c>
      <c r="N1241">
        <v>43.873089999999998</v>
      </c>
      <c r="O1241">
        <v>-79.427419999999998</v>
      </c>
      <c r="P1241" t="b">
        <v>0</v>
      </c>
      <c r="Q1241" t="s">
        <v>9317</v>
      </c>
      <c r="R1241" s="19" t="s">
        <v>11345</v>
      </c>
      <c r="S1241" t="s">
        <v>28041</v>
      </c>
      <c r="T1241" s="17">
        <v>5000000</v>
      </c>
    </row>
    <row r="1242" spans="1:20" ht="15.6" x14ac:dyDescent="0.3">
      <c r="A1242" t="s">
        <v>19396</v>
      </c>
      <c r="B1242" t="s">
        <v>19396</v>
      </c>
      <c r="C1242" t="s">
        <v>1272</v>
      </c>
      <c r="D1242" s="20" t="s">
        <v>150</v>
      </c>
      <c r="E1242" t="s">
        <v>813</v>
      </c>
      <c r="F1242">
        <v>10</v>
      </c>
      <c r="G1242">
        <v>10</v>
      </c>
      <c r="H1242" t="s">
        <v>1282</v>
      </c>
      <c r="I1242" t="s">
        <v>2362</v>
      </c>
      <c r="J1242" t="s">
        <v>2362</v>
      </c>
      <c r="K1242" t="s">
        <v>9560</v>
      </c>
      <c r="L1242" t="s">
        <v>9326</v>
      </c>
      <c r="M1242" t="s">
        <v>11346</v>
      </c>
      <c r="N1242">
        <v>43.889960000000002</v>
      </c>
      <c r="O1242">
        <v>-79.332170000000005</v>
      </c>
      <c r="P1242" t="b">
        <v>0</v>
      </c>
      <c r="Q1242" t="s">
        <v>9317</v>
      </c>
      <c r="R1242" s="19" t="s">
        <v>11347</v>
      </c>
      <c r="S1242" t="s">
        <v>28041</v>
      </c>
      <c r="T1242" s="17">
        <v>5000000</v>
      </c>
    </row>
    <row r="1243" spans="1:20" ht="15.6" x14ac:dyDescent="0.3">
      <c r="A1243" t="s">
        <v>19396</v>
      </c>
      <c r="B1243" t="s">
        <v>19396</v>
      </c>
      <c r="C1243" t="s">
        <v>1272</v>
      </c>
      <c r="D1243" s="20" t="s">
        <v>150</v>
      </c>
      <c r="E1243" t="s">
        <v>813</v>
      </c>
      <c r="F1243">
        <v>10</v>
      </c>
      <c r="G1243">
        <v>10</v>
      </c>
      <c r="H1243" t="s">
        <v>1282</v>
      </c>
      <c r="I1243" t="s">
        <v>2363</v>
      </c>
      <c r="J1243" t="s">
        <v>2363</v>
      </c>
      <c r="K1243" t="s">
        <v>9560</v>
      </c>
      <c r="L1243" t="s">
        <v>9326</v>
      </c>
      <c r="M1243" t="s">
        <v>11348</v>
      </c>
      <c r="N1243">
        <v>43.890349999999998</v>
      </c>
      <c r="O1243">
        <v>-79.331509999999994</v>
      </c>
      <c r="P1243" t="b">
        <v>0</v>
      </c>
      <c r="Q1243" t="s">
        <v>9317</v>
      </c>
      <c r="R1243" s="19" t="s">
        <v>11347</v>
      </c>
      <c r="S1243" t="s">
        <v>28041</v>
      </c>
      <c r="T1243" s="17">
        <v>5000000</v>
      </c>
    </row>
    <row r="1244" spans="1:20" ht="15.6" x14ac:dyDescent="0.3">
      <c r="A1244" t="s">
        <v>19396</v>
      </c>
      <c r="B1244" t="s">
        <v>19396</v>
      </c>
      <c r="C1244" t="s">
        <v>1272</v>
      </c>
      <c r="D1244" s="20" t="s">
        <v>150</v>
      </c>
      <c r="E1244" t="s">
        <v>813</v>
      </c>
      <c r="F1244">
        <v>4</v>
      </c>
      <c r="G1244">
        <v>4</v>
      </c>
      <c r="H1244" t="s">
        <v>1282</v>
      </c>
      <c r="I1244" t="s">
        <v>2364</v>
      </c>
      <c r="J1244" t="s">
        <v>20080</v>
      </c>
      <c r="K1244" t="s">
        <v>9565</v>
      </c>
      <c r="L1244" t="s">
        <v>9326</v>
      </c>
      <c r="M1244" t="s">
        <v>11349</v>
      </c>
      <c r="N1244">
        <v>43.765650000000001</v>
      </c>
      <c r="O1244">
        <v>-79.382909999999995</v>
      </c>
      <c r="P1244" t="b">
        <v>0</v>
      </c>
      <c r="Q1244" t="s">
        <v>9317</v>
      </c>
      <c r="R1244" s="19" t="s">
        <v>11350</v>
      </c>
      <c r="S1244" t="s">
        <v>28041</v>
      </c>
      <c r="T1244" s="17">
        <v>5000000</v>
      </c>
    </row>
    <row r="1245" spans="1:20" ht="15.6" x14ac:dyDescent="0.3">
      <c r="A1245" t="s">
        <v>19396</v>
      </c>
      <c r="B1245" t="s">
        <v>19396</v>
      </c>
      <c r="C1245" t="s">
        <v>1272</v>
      </c>
      <c r="D1245" s="20" t="s">
        <v>150</v>
      </c>
      <c r="E1245" t="s">
        <v>813</v>
      </c>
      <c r="F1245">
        <v>2</v>
      </c>
      <c r="G1245">
        <v>2</v>
      </c>
      <c r="H1245" t="s">
        <v>1282</v>
      </c>
      <c r="I1245" t="s">
        <v>2365</v>
      </c>
      <c r="J1245" t="s">
        <v>24223</v>
      </c>
      <c r="K1245" t="s">
        <v>9396</v>
      </c>
      <c r="L1245" t="s">
        <v>9326</v>
      </c>
      <c r="M1245" t="s">
        <v>11351</v>
      </c>
      <c r="N1245">
        <v>48.840820000000001</v>
      </c>
      <c r="O1245">
        <v>-79.08278</v>
      </c>
      <c r="P1245" t="b">
        <v>0</v>
      </c>
      <c r="Q1245" t="s">
        <v>9317</v>
      </c>
      <c r="R1245" s="19" t="s">
        <v>11352</v>
      </c>
      <c r="S1245" t="s">
        <v>28041</v>
      </c>
      <c r="T1245" s="17">
        <v>5000000</v>
      </c>
    </row>
    <row r="1246" spans="1:20" ht="15.6" x14ac:dyDescent="0.3">
      <c r="A1246" t="s">
        <v>19396</v>
      </c>
      <c r="B1246" t="s">
        <v>19396</v>
      </c>
      <c r="C1246" t="s">
        <v>1272</v>
      </c>
      <c r="D1246" s="20" t="s">
        <v>150</v>
      </c>
      <c r="E1246" t="s">
        <v>813</v>
      </c>
      <c r="F1246">
        <v>20</v>
      </c>
      <c r="G1246">
        <v>20</v>
      </c>
      <c r="H1246" t="s">
        <v>1282</v>
      </c>
      <c r="I1246" t="s">
        <v>2366</v>
      </c>
      <c r="J1246" t="s">
        <v>24224</v>
      </c>
      <c r="K1246" t="s">
        <v>9329</v>
      </c>
      <c r="L1246" t="s">
        <v>9326</v>
      </c>
      <c r="M1246" t="s">
        <v>11353</v>
      </c>
      <c r="N1246">
        <v>43.555199999999999</v>
      </c>
      <c r="O1246">
        <v>-79.583320000000001</v>
      </c>
      <c r="P1246" t="b">
        <v>0</v>
      </c>
      <c r="Q1246" t="s">
        <v>9317</v>
      </c>
      <c r="R1246" s="19" t="s">
        <v>11170</v>
      </c>
      <c r="S1246" t="s">
        <v>28041</v>
      </c>
      <c r="T1246" s="17">
        <v>5000000</v>
      </c>
    </row>
    <row r="1247" spans="1:20" ht="15.6" x14ac:dyDescent="0.3">
      <c r="A1247" t="s">
        <v>19396</v>
      </c>
      <c r="B1247" t="s">
        <v>19396</v>
      </c>
      <c r="C1247" t="s">
        <v>1272</v>
      </c>
      <c r="D1247" s="20" t="s">
        <v>150</v>
      </c>
      <c r="E1247" t="s">
        <v>813</v>
      </c>
      <c r="F1247">
        <v>27</v>
      </c>
      <c r="G1247">
        <v>27</v>
      </c>
      <c r="H1247" t="s">
        <v>1282</v>
      </c>
      <c r="I1247" t="s">
        <v>2367</v>
      </c>
      <c r="J1247" t="s">
        <v>24225</v>
      </c>
      <c r="K1247" t="s">
        <v>9565</v>
      </c>
      <c r="L1247" t="s">
        <v>9326</v>
      </c>
      <c r="M1247" t="s">
        <v>11354</v>
      </c>
      <c r="N1247">
        <v>43.77505</v>
      </c>
      <c r="O1247">
        <v>-79.803520000000006</v>
      </c>
      <c r="P1247" t="b">
        <v>0</v>
      </c>
      <c r="Q1247" t="s">
        <v>9317</v>
      </c>
      <c r="R1247" s="19" t="s">
        <v>11355</v>
      </c>
      <c r="S1247" t="s">
        <v>28041</v>
      </c>
      <c r="T1247" s="17">
        <v>5000000</v>
      </c>
    </row>
    <row r="1248" spans="1:20" ht="15.6" x14ac:dyDescent="0.3">
      <c r="A1248" t="s">
        <v>19396</v>
      </c>
      <c r="B1248" t="s">
        <v>19396</v>
      </c>
      <c r="C1248" t="s">
        <v>1271</v>
      </c>
      <c r="D1248" s="20" t="s">
        <v>150</v>
      </c>
      <c r="E1248" t="s">
        <v>813</v>
      </c>
      <c r="F1248">
        <v>3</v>
      </c>
      <c r="G1248">
        <v>3</v>
      </c>
      <c r="H1248" t="s">
        <v>1282</v>
      </c>
      <c r="I1248" t="s">
        <v>2368</v>
      </c>
      <c r="J1248" t="s">
        <v>24226</v>
      </c>
      <c r="K1248" t="s">
        <v>9407</v>
      </c>
      <c r="L1248" t="s">
        <v>9326</v>
      </c>
      <c r="M1248" t="s">
        <v>11356</v>
      </c>
      <c r="N1248">
        <v>43.329369999999997</v>
      </c>
      <c r="O1248">
        <v>-79.803520000000006</v>
      </c>
      <c r="P1248" t="b">
        <v>0</v>
      </c>
      <c r="Q1248" t="s">
        <v>9317</v>
      </c>
      <c r="R1248" s="19" t="s">
        <v>11357</v>
      </c>
      <c r="S1248" t="s">
        <v>28041</v>
      </c>
      <c r="T1248" s="17">
        <v>5000000</v>
      </c>
    </row>
    <row r="1249" spans="1:20" ht="15.6" x14ac:dyDescent="0.3">
      <c r="A1249" t="s">
        <v>19396</v>
      </c>
      <c r="B1249" t="s">
        <v>19396</v>
      </c>
      <c r="C1249" t="s">
        <v>1272</v>
      </c>
      <c r="D1249" s="20" t="s">
        <v>150</v>
      </c>
      <c r="E1249" t="s">
        <v>813</v>
      </c>
      <c r="F1249">
        <v>19</v>
      </c>
      <c r="G1249">
        <v>19</v>
      </c>
      <c r="H1249" t="s">
        <v>1282</v>
      </c>
      <c r="I1249" t="s">
        <v>2369</v>
      </c>
      <c r="J1249" t="s">
        <v>24227</v>
      </c>
      <c r="K1249" t="s">
        <v>9427</v>
      </c>
      <c r="L1249" t="s">
        <v>9326</v>
      </c>
      <c r="M1249" t="s">
        <v>11358</v>
      </c>
      <c r="N1249">
        <v>43.858580000000003</v>
      </c>
      <c r="O1249">
        <v>-79.436419999999998</v>
      </c>
      <c r="P1249" t="b">
        <v>0</v>
      </c>
      <c r="Q1249" t="s">
        <v>9317</v>
      </c>
      <c r="R1249" s="19" t="s">
        <v>11359</v>
      </c>
      <c r="S1249" t="s">
        <v>28041</v>
      </c>
      <c r="T1249" s="17">
        <v>5000000</v>
      </c>
    </row>
    <row r="1250" spans="1:20" ht="15.6" x14ac:dyDescent="0.3">
      <c r="A1250" t="s">
        <v>19396</v>
      </c>
      <c r="B1250" t="s">
        <v>19396</v>
      </c>
      <c r="C1250" t="s">
        <v>1272</v>
      </c>
      <c r="D1250" s="20" t="s">
        <v>150</v>
      </c>
      <c r="E1250" t="s">
        <v>813</v>
      </c>
      <c r="F1250">
        <v>19</v>
      </c>
      <c r="G1250">
        <v>19</v>
      </c>
      <c r="H1250" t="s">
        <v>1282</v>
      </c>
      <c r="I1250" t="s">
        <v>2370</v>
      </c>
      <c r="J1250" t="s">
        <v>24228</v>
      </c>
      <c r="K1250" t="s">
        <v>9565</v>
      </c>
      <c r="L1250" t="s">
        <v>9326</v>
      </c>
      <c r="M1250" t="s">
        <v>11360</v>
      </c>
      <c r="N1250">
        <v>43.710208080000001</v>
      </c>
      <c r="O1250">
        <v>-79.331158560000006</v>
      </c>
      <c r="P1250" t="b">
        <v>0</v>
      </c>
      <c r="Q1250" t="s">
        <v>9317</v>
      </c>
      <c r="R1250" s="19" t="s">
        <v>11361</v>
      </c>
      <c r="S1250" t="s">
        <v>28041</v>
      </c>
      <c r="T1250" s="17">
        <v>5000000</v>
      </c>
    </row>
    <row r="1251" spans="1:20" ht="15.6" x14ac:dyDescent="0.3">
      <c r="A1251" t="s">
        <v>19396</v>
      </c>
      <c r="B1251" t="s">
        <v>19396</v>
      </c>
      <c r="C1251" t="s">
        <v>1272</v>
      </c>
      <c r="D1251" s="20" t="s">
        <v>150</v>
      </c>
      <c r="E1251" t="s">
        <v>813</v>
      </c>
      <c r="F1251">
        <v>4</v>
      </c>
      <c r="G1251">
        <v>4</v>
      </c>
      <c r="H1251" t="s">
        <v>1282</v>
      </c>
      <c r="I1251" t="s">
        <v>2371</v>
      </c>
      <c r="J1251" t="s">
        <v>24229</v>
      </c>
      <c r="K1251" t="s">
        <v>9578</v>
      </c>
      <c r="L1251" t="s">
        <v>9326</v>
      </c>
      <c r="M1251" t="s">
        <v>11362</v>
      </c>
      <c r="N1251">
        <v>43.709339999999997</v>
      </c>
      <c r="O1251">
        <v>-79.394289999999998</v>
      </c>
      <c r="P1251" t="b">
        <v>0</v>
      </c>
      <c r="Q1251" t="s">
        <v>9317</v>
      </c>
      <c r="R1251" s="19" t="s">
        <v>11363</v>
      </c>
      <c r="S1251" t="s">
        <v>28041</v>
      </c>
      <c r="T1251" s="17">
        <v>5000000</v>
      </c>
    </row>
    <row r="1252" spans="1:20" ht="15.6" x14ac:dyDescent="0.3">
      <c r="A1252" t="s">
        <v>19396</v>
      </c>
      <c r="B1252" t="s">
        <v>19396</v>
      </c>
      <c r="C1252" t="s">
        <v>1272</v>
      </c>
      <c r="D1252" s="20" t="s">
        <v>150</v>
      </c>
      <c r="E1252" t="s">
        <v>813</v>
      </c>
      <c r="F1252">
        <v>20</v>
      </c>
      <c r="G1252">
        <v>20</v>
      </c>
      <c r="H1252" t="s">
        <v>1282</v>
      </c>
      <c r="I1252" t="s">
        <v>2372</v>
      </c>
      <c r="J1252" t="s">
        <v>24230</v>
      </c>
      <c r="K1252" t="s">
        <v>11332</v>
      </c>
      <c r="L1252" t="s">
        <v>9326</v>
      </c>
      <c r="M1252" t="s">
        <v>11364</v>
      </c>
      <c r="N1252">
        <v>43.82253</v>
      </c>
      <c r="O1252">
        <v>-79.398859999999999</v>
      </c>
      <c r="P1252" t="b">
        <v>0</v>
      </c>
      <c r="Q1252" t="s">
        <v>9317</v>
      </c>
      <c r="R1252" s="19" t="s">
        <v>11365</v>
      </c>
      <c r="S1252" t="s">
        <v>28041</v>
      </c>
      <c r="T1252" s="17">
        <v>5000000</v>
      </c>
    </row>
    <row r="1253" spans="1:20" ht="15.6" x14ac:dyDescent="0.3">
      <c r="A1253" t="s">
        <v>19396</v>
      </c>
      <c r="B1253" t="s">
        <v>19396</v>
      </c>
      <c r="C1253" t="s">
        <v>1272</v>
      </c>
      <c r="D1253" s="20" t="s">
        <v>150</v>
      </c>
      <c r="E1253" t="s">
        <v>813</v>
      </c>
      <c r="F1253">
        <v>20</v>
      </c>
      <c r="G1253">
        <v>20</v>
      </c>
      <c r="H1253" t="s">
        <v>1282</v>
      </c>
      <c r="I1253" t="s">
        <v>2373</v>
      </c>
      <c r="J1253" t="s">
        <v>24231</v>
      </c>
      <c r="K1253" t="s">
        <v>9565</v>
      </c>
      <c r="L1253" t="s">
        <v>9326</v>
      </c>
      <c r="M1253" t="s">
        <v>11366</v>
      </c>
      <c r="N1253">
        <v>43.775089999999999</v>
      </c>
      <c r="O1253">
        <v>-79.413570000000007</v>
      </c>
      <c r="P1253" t="b">
        <v>0</v>
      </c>
      <c r="Q1253" t="s">
        <v>9317</v>
      </c>
      <c r="R1253" s="19" t="s">
        <v>11367</v>
      </c>
      <c r="S1253" t="s">
        <v>28041</v>
      </c>
      <c r="T1253" s="17">
        <v>5000000</v>
      </c>
    </row>
    <row r="1254" spans="1:20" ht="15.6" x14ac:dyDescent="0.3">
      <c r="A1254" t="s">
        <v>19396</v>
      </c>
      <c r="B1254" t="s">
        <v>19396</v>
      </c>
      <c r="C1254" t="s">
        <v>1272</v>
      </c>
      <c r="D1254" s="20" t="s">
        <v>150</v>
      </c>
      <c r="E1254" t="s">
        <v>813</v>
      </c>
      <c r="F1254">
        <v>20</v>
      </c>
      <c r="G1254">
        <v>20</v>
      </c>
      <c r="H1254" t="s">
        <v>1282</v>
      </c>
      <c r="I1254" t="s">
        <v>2374</v>
      </c>
      <c r="J1254" t="s">
        <v>24232</v>
      </c>
      <c r="K1254" t="s">
        <v>9565</v>
      </c>
      <c r="L1254" t="s">
        <v>9326</v>
      </c>
      <c r="M1254" t="s">
        <v>11368</v>
      </c>
      <c r="N1254">
        <v>43.774940000000001</v>
      </c>
      <c r="O1254">
        <v>-79.413470000000004</v>
      </c>
      <c r="P1254" t="b">
        <v>0</v>
      </c>
      <c r="Q1254" t="s">
        <v>9317</v>
      </c>
      <c r="R1254" s="19" t="s">
        <v>11369</v>
      </c>
      <c r="S1254" t="s">
        <v>28041</v>
      </c>
      <c r="T1254" s="17">
        <v>5000000</v>
      </c>
    </row>
    <row r="1255" spans="1:20" ht="15.6" x14ac:dyDescent="0.3">
      <c r="A1255" t="s">
        <v>19396</v>
      </c>
      <c r="B1255" t="s">
        <v>19396</v>
      </c>
      <c r="C1255" t="s">
        <v>1272</v>
      </c>
      <c r="D1255" s="20" t="s">
        <v>150</v>
      </c>
      <c r="E1255" t="s">
        <v>813</v>
      </c>
      <c r="F1255">
        <v>7</v>
      </c>
      <c r="G1255">
        <v>7</v>
      </c>
      <c r="H1255" t="s">
        <v>1282</v>
      </c>
      <c r="I1255" t="s">
        <v>2375</v>
      </c>
      <c r="J1255" t="s">
        <v>24233</v>
      </c>
      <c r="K1255" t="s">
        <v>9332</v>
      </c>
      <c r="L1255" t="s">
        <v>9326</v>
      </c>
      <c r="M1255" t="s">
        <v>11370</v>
      </c>
      <c r="N1255">
        <v>43.68533</v>
      </c>
      <c r="O1255">
        <v>-79.762010000000004</v>
      </c>
      <c r="P1255" t="b">
        <v>0</v>
      </c>
      <c r="Q1255" t="s">
        <v>9317</v>
      </c>
      <c r="R1255" s="19" t="s">
        <v>11371</v>
      </c>
      <c r="S1255" t="s">
        <v>28041</v>
      </c>
      <c r="T1255" s="17">
        <v>5000000</v>
      </c>
    </row>
    <row r="1256" spans="1:20" ht="15.6" x14ac:dyDescent="0.3">
      <c r="A1256" t="s">
        <v>19396</v>
      </c>
      <c r="B1256" t="s">
        <v>19396</v>
      </c>
      <c r="C1256" t="s">
        <v>1271</v>
      </c>
      <c r="D1256" s="20" t="s">
        <v>150</v>
      </c>
      <c r="E1256" t="s">
        <v>813</v>
      </c>
      <c r="F1256">
        <v>8</v>
      </c>
      <c r="G1256">
        <v>8</v>
      </c>
      <c r="H1256" t="s">
        <v>1282</v>
      </c>
      <c r="I1256" t="s">
        <v>2376</v>
      </c>
      <c r="J1256" t="s">
        <v>24234</v>
      </c>
      <c r="K1256" t="s">
        <v>9565</v>
      </c>
      <c r="L1256" t="s">
        <v>9326</v>
      </c>
      <c r="M1256" t="s">
        <v>11372</v>
      </c>
      <c r="N1256">
        <v>43.762309999999999</v>
      </c>
      <c r="O1256">
        <v>-79.529030000000006</v>
      </c>
      <c r="P1256" t="b">
        <v>0</v>
      </c>
      <c r="Q1256" t="s">
        <v>9317</v>
      </c>
      <c r="R1256" s="19" t="s">
        <v>11373</v>
      </c>
      <c r="S1256" t="s">
        <v>28041</v>
      </c>
      <c r="T1256" s="17">
        <v>5000000</v>
      </c>
    </row>
    <row r="1257" spans="1:20" ht="15.6" x14ac:dyDescent="0.3">
      <c r="A1257" t="s">
        <v>19396</v>
      </c>
      <c r="B1257" t="s">
        <v>19396</v>
      </c>
      <c r="C1257" t="s">
        <v>1271</v>
      </c>
      <c r="D1257" s="20" t="s">
        <v>150</v>
      </c>
      <c r="E1257" t="s">
        <v>813</v>
      </c>
      <c r="F1257">
        <v>4</v>
      </c>
      <c r="G1257">
        <v>4</v>
      </c>
      <c r="H1257" t="s">
        <v>1282</v>
      </c>
      <c r="I1257" t="s">
        <v>2377</v>
      </c>
      <c r="J1257" t="s">
        <v>24235</v>
      </c>
      <c r="K1257" t="s">
        <v>9565</v>
      </c>
      <c r="L1257" t="s">
        <v>9326</v>
      </c>
      <c r="M1257" t="s">
        <v>11374</v>
      </c>
      <c r="N1257">
        <v>43.751309999999997</v>
      </c>
      <c r="O1257">
        <v>-79.525509999999997</v>
      </c>
      <c r="P1257" t="b">
        <v>0</v>
      </c>
      <c r="Q1257" t="s">
        <v>9317</v>
      </c>
      <c r="R1257" s="19" t="s">
        <v>11373</v>
      </c>
      <c r="S1257" t="s">
        <v>28041</v>
      </c>
      <c r="T1257" s="17">
        <v>5000000</v>
      </c>
    </row>
    <row r="1258" spans="1:20" ht="15.6" x14ac:dyDescent="0.3">
      <c r="A1258" t="s">
        <v>19396</v>
      </c>
      <c r="B1258" t="s">
        <v>19396</v>
      </c>
      <c r="C1258" t="s">
        <v>1271</v>
      </c>
      <c r="D1258" s="20" t="s">
        <v>150</v>
      </c>
      <c r="E1258" t="s">
        <v>813</v>
      </c>
      <c r="F1258">
        <v>4</v>
      </c>
      <c r="G1258">
        <v>4</v>
      </c>
      <c r="H1258" t="s">
        <v>1282</v>
      </c>
      <c r="I1258" t="s">
        <v>2378</v>
      </c>
      <c r="J1258" t="s">
        <v>24236</v>
      </c>
      <c r="K1258" t="s">
        <v>11375</v>
      </c>
      <c r="L1258" t="s">
        <v>9326</v>
      </c>
      <c r="M1258" t="s">
        <v>11376</v>
      </c>
      <c r="N1258">
        <v>43.81682</v>
      </c>
      <c r="O1258">
        <v>-79.500129999999999</v>
      </c>
      <c r="P1258" t="b">
        <v>0</v>
      </c>
      <c r="Q1258" t="s">
        <v>9317</v>
      </c>
      <c r="R1258" s="19" t="s">
        <v>11373</v>
      </c>
      <c r="S1258" t="s">
        <v>28041</v>
      </c>
      <c r="T1258" s="17">
        <v>5000000</v>
      </c>
    </row>
    <row r="1259" spans="1:20" ht="15.6" x14ac:dyDescent="0.3">
      <c r="A1259" t="s">
        <v>19396</v>
      </c>
      <c r="B1259" t="s">
        <v>19396</v>
      </c>
      <c r="C1259" t="s">
        <v>1272</v>
      </c>
      <c r="D1259" s="20" t="s">
        <v>150</v>
      </c>
      <c r="E1259" t="s">
        <v>813</v>
      </c>
      <c r="F1259">
        <v>12</v>
      </c>
      <c r="G1259">
        <v>12</v>
      </c>
      <c r="H1259" t="s">
        <v>1282</v>
      </c>
      <c r="I1259" t="s">
        <v>2379</v>
      </c>
      <c r="J1259" t="s">
        <v>24237</v>
      </c>
      <c r="K1259" t="s">
        <v>9578</v>
      </c>
      <c r="L1259" t="s">
        <v>9326</v>
      </c>
      <c r="M1259" t="s">
        <v>11377</v>
      </c>
      <c r="N1259">
        <v>43.639710000000001</v>
      </c>
      <c r="O1259">
        <v>-79.379289999999997</v>
      </c>
      <c r="P1259" t="b">
        <v>0</v>
      </c>
      <c r="Q1259" t="s">
        <v>9317</v>
      </c>
      <c r="R1259" s="19" t="s">
        <v>11378</v>
      </c>
      <c r="S1259" t="s">
        <v>28041</v>
      </c>
      <c r="T1259" s="17">
        <v>5000000</v>
      </c>
    </row>
    <row r="1260" spans="1:20" ht="15.6" x14ac:dyDescent="0.3">
      <c r="A1260" t="s">
        <v>19396</v>
      </c>
      <c r="B1260" t="s">
        <v>19396</v>
      </c>
      <c r="C1260" t="s">
        <v>1271</v>
      </c>
      <c r="D1260" s="20" t="s">
        <v>150</v>
      </c>
      <c r="E1260" t="s">
        <v>813</v>
      </c>
      <c r="F1260">
        <v>4</v>
      </c>
      <c r="G1260">
        <v>4</v>
      </c>
      <c r="H1260" t="s">
        <v>1282</v>
      </c>
      <c r="I1260" t="s">
        <v>2380</v>
      </c>
      <c r="J1260" t="s">
        <v>24238</v>
      </c>
      <c r="K1260" t="s">
        <v>9565</v>
      </c>
      <c r="L1260" t="s">
        <v>9326</v>
      </c>
      <c r="M1260" t="s">
        <v>11379</v>
      </c>
      <c r="N1260">
        <v>43.725239999999999</v>
      </c>
      <c r="O1260">
        <v>-79.458340000000007</v>
      </c>
      <c r="P1260" t="b">
        <v>0</v>
      </c>
      <c r="Q1260" t="s">
        <v>9317</v>
      </c>
      <c r="R1260" s="19" t="s">
        <v>11380</v>
      </c>
      <c r="S1260" t="s">
        <v>28041</v>
      </c>
      <c r="T1260" s="17">
        <v>5000000</v>
      </c>
    </row>
    <row r="1261" spans="1:20" ht="15.6" x14ac:dyDescent="0.3">
      <c r="A1261" t="s">
        <v>19396</v>
      </c>
      <c r="B1261" t="s">
        <v>19396</v>
      </c>
      <c r="C1261" t="s">
        <v>1271</v>
      </c>
      <c r="D1261" s="20" t="s">
        <v>150</v>
      </c>
      <c r="E1261" t="s">
        <v>813</v>
      </c>
      <c r="F1261">
        <v>1</v>
      </c>
      <c r="G1261">
        <v>1</v>
      </c>
      <c r="H1261" t="s">
        <v>1279</v>
      </c>
      <c r="I1261" t="s">
        <v>2380</v>
      </c>
      <c r="J1261" t="s">
        <v>24238</v>
      </c>
      <c r="K1261" t="s">
        <v>9565</v>
      </c>
      <c r="L1261" t="s">
        <v>9326</v>
      </c>
      <c r="M1261" t="s">
        <v>11379</v>
      </c>
      <c r="N1261">
        <v>43.725239999999999</v>
      </c>
      <c r="O1261">
        <v>-79.458340000000007</v>
      </c>
      <c r="P1261" t="b">
        <v>0</v>
      </c>
      <c r="Q1261" t="s">
        <v>9317</v>
      </c>
      <c r="R1261" s="19" t="s">
        <v>11380</v>
      </c>
      <c r="S1261" t="s">
        <v>28041</v>
      </c>
      <c r="T1261" s="17">
        <v>5000000</v>
      </c>
    </row>
    <row r="1262" spans="1:20" ht="15.6" x14ac:dyDescent="0.3">
      <c r="A1262" t="s">
        <v>19396</v>
      </c>
      <c r="B1262" t="s">
        <v>19396</v>
      </c>
      <c r="C1262" t="s">
        <v>1272</v>
      </c>
      <c r="D1262" s="20" t="s">
        <v>150</v>
      </c>
      <c r="E1262" t="s">
        <v>813</v>
      </c>
      <c r="F1262">
        <v>17</v>
      </c>
      <c r="G1262">
        <v>17</v>
      </c>
      <c r="H1262" t="s">
        <v>1282</v>
      </c>
      <c r="I1262" t="s">
        <v>2381</v>
      </c>
      <c r="J1262" t="s">
        <v>24239</v>
      </c>
      <c r="K1262" t="s">
        <v>9578</v>
      </c>
      <c r="L1262" t="s">
        <v>9326</v>
      </c>
      <c r="M1262" t="s">
        <v>11381</v>
      </c>
      <c r="N1262">
        <v>43.624879999999997</v>
      </c>
      <c r="O1262">
        <v>-79.478960000000001</v>
      </c>
      <c r="P1262" t="b">
        <v>0</v>
      </c>
      <c r="Q1262" t="s">
        <v>9317</v>
      </c>
      <c r="R1262" s="19" t="s">
        <v>11382</v>
      </c>
      <c r="S1262" t="s">
        <v>28041</v>
      </c>
      <c r="T1262" s="17">
        <v>5000000</v>
      </c>
    </row>
    <row r="1263" spans="1:20" ht="15.6" x14ac:dyDescent="0.3">
      <c r="A1263" t="s">
        <v>19396</v>
      </c>
      <c r="B1263" t="s">
        <v>19396</v>
      </c>
      <c r="C1263" t="s">
        <v>1272</v>
      </c>
      <c r="D1263" s="20" t="s">
        <v>150</v>
      </c>
      <c r="E1263" t="s">
        <v>813</v>
      </c>
      <c r="F1263">
        <v>2</v>
      </c>
      <c r="G1263">
        <v>2</v>
      </c>
      <c r="H1263" t="s">
        <v>1282</v>
      </c>
      <c r="I1263" t="s">
        <v>2382</v>
      </c>
      <c r="J1263" t="s">
        <v>24240</v>
      </c>
      <c r="K1263" t="s">
        <v>9565</v>
      </c>
      <c r="L1263" t="s">
        <v>9326</v>
      </c>
      <c r="M1263" t="s">
        <v>11383</v>
      </c>
      <c r="N1263">
        <v>43.733840000000001</v>
      </c>
      <c r="O1263">
        <v>-79.447789999999998</v>
      </c>
      <c r="P1263" t="b">
        <v>0</v>
      </c>
      <c r="Q1263" t="s">
        <v>9317</v>
      </c>
      <c r="R1263" s="19" t="s">
        <v>11384</v>
      </c>
      <c r="S1263" t="s">
        <v>28041</v>
      </c>
      <c r="T1263" s="17">
        <v>5000000</v>
      </c>
    </row>
    <row r="1264" spans="1:20" ht="15.6" x14ac:dyDescent="0.3">
      <c r="A1264" t="s">
        <v>19396</v>
      </c>
      <c r="B1264" t="s">
        <v>19396</v>
      </c>
      <c r="C1264" t="s">
        <v>1271</v>
      </c>
      <c r="D1264" s="20" t="s">
        <v>150</v>
      </c>
      <c r="E1264" t="s">
        <v>813</v>
      </c>
      <c r="F1264">
        <v>6</v>
      </c>
      <c r="G1264">
        <v>6</v>
      </c>
      <c r="H1264" t="s">
        <v>1282</v>
      </c>
      <c r="I1264" t="s">
        <v>2383</v>
      </c>
      <c r="J1264" t="s">
        <v>24241</v>
      </c>
      <c r="K1264" t="s">
        <v>9409</v>
      </c>
      <c r="L1264" t="s">
        <v>9326</v>
      </c>
      <c r="M1264" t="s">
        <v>11385</v>
      </c>
      <c r="N1264">
        <v>43.75076</v>
      </c>
      <c r="O1264">
        <v>-79.584400000000002</v>
      </c>
      <c r="P1264" t="b">
        <v>0</v>
      </c>
      <c r="Q1264" t="s">
        <v>9317</v>
      </c>
      <c r="R1264" s="19" t="s">
        <v>11386</v>
      </c>
      <c r="S1264" t="s">
        <v>28041</v>
      </c>
      <c r="T1264" s="17">
        <v>5000000</v>
      </c>
    </row>
    <row r="1265" spans="1:20" ht="15.6" x14ac:dyDescent="0.3">
      <c r="A1265" t="s">
        <v>19396</v>
      </c>
      <c r="B1265" t="s">
        <v>19396</v>
      </c>
      <c r="C1265" t="s">
        <v>1271</v>
      </c>
      <c r="D1265" s="20" t="s">
        <v>150</v>
      </c>
      <c r="E1265" t="s">
        <v>813</v>
      </c>
      <c r="F1265">
        <v>1</v>
      </c>
      <c r="G1265">
        <v>1</v>
      </c>
      <c r="H1265" t="s">
        <v>1281</v>
      </c>
      <c r="I1265" t="s">
        <v>2383</v>
      </c>
      <c r="J1265" t="s">
        <v>24241</v>
      </c>
      <c r="K1265" t="s">
        <v>9409</v>
      </c>
      <c r="L1265" t="s">
        <v>9326</v>
      </c>
      <c r="M1265" t="s">
        <v>11385</v>
      </c>
      <c r="N1265">
        <v>43.75076</v>
      </c>
      <c r="O1265">
        <v>-79.584400000000002</v>
      </c>
      <c r="P1265" t="b">
        <v>0</v>
      </c>
      <c r="Q1265" t="s">
        <v>9317</v>
      </c>
      <c r="R1265" s="19" t="s">
        <v>11386</v>
      </c>
      <c r="S1265" t="s">
        <v>28041</v>
      </c>
      <c r="T1265" s="17">
        <v>5000000</v>
      </c>
    </row>
    <row r="1266" spans="1:20" ht="15.6" x14ac:dyDescent="0.3">
      <c r="A1266" t="s">
        <v>19396</v>
      </c>
      <c r="B1266" t="s">
        <v>19396</v>
      </c>
      <c r="C1266" t="s">
        <v>1272</v>
      </c>
      <c r="D1266" s="20" t="s">
        <v>150</v>
      </c>
      <c r="E1266" t="s">
        <v>813</v>
      </c>
      <c r="F1266">
        <v>5</v>
      </c>
      <c r="G1266">
        <v>5</v>
      </c>
      <c r="H1266" t="s">
        <v>1282</v>
      </c>
      <c r="I1266" t="s">
        <v>2384</v>
      </c>
      <c r="J1266" t="s">
        <v>24242</v>
      </c>
      <c r="K1266" t="s">
        <v>9578</v>
      </c>
      <c r="L1266" t="s">
        <v>9326</v>
      </c>
      <c r="M1266" t="s">
        <v>11387</v>
      </c>
      <c r="N1266">
        <v>43.647030000000001</v>
      </c>
      <c r="O1266">
        <v>-79.371039999999994</v>
      </c>
      <c r="P1266" t="b">
        <v>0</v>
      </c>
      <c r="Q1266" t="s">
        <v>9317</v>
      </c>
      <c r="R1266" s="19" t="s">
        <v>11388</v>
      </c>
      <c r="S1266" t="s">
        <v>28041</v>
      </c>
      <c r="T1266" s="17">
        <v>5000000</v>
      </c>
    </row>
    <row r="1267" spans="1:20" ht="15.6" x14ac:dyDescent="0.3">
      <c r="A1267" t="s">
        <v>19396</v>
      </c>
      <c r="B1267" t="s">
        <v>19396</v>
      </c>
      <c r="C1267" t="s">
        <v>1272</v>
      </c>
      <c r="D1267" s="20" t="s">
        <v>150</v>
      </c>
      <c r="E1267" t="s">
        <v>813</v>
      </c>
      <c r="F1267">
        <v>3</v>
      </c>
      <c r="G1267">
        <v>3</v>
      </c>
      <c r="H1267" t="s">
        <v>1282</v>
      </c>
      <c r="I1267" t="s">
        <v>2385</v>
      </c>
      <c r="J1267" t="s">
        <v>24243</v>
      </c>
      <c r="K1267" t="s">
        <v>9578</v>
      </c>
      <c r="L1267" t="s">
        <v>9326</v>
      </c>
      <c r="M1267" t="s">
        <v>11389</v>
      </c>
      <c r="N1267">
        <v>43.749369999999999</v>
      </c>
      <c r="O1267">
        <v>-79.407200000000003</v>
      </c>
      <c r="P1267" t="b">
        <v>0</v>
      </c>
      <c r="Q1267" t="s">
        <v>9317</v>
      </c>
      <c r="R1267" s="19" t="s">
        <v>11390</v>
      </c>
      <c r="S1267" t="s">
        <v>28041</v>
      </c>
      <c r="T1267" s="17">
        <v>5000000</v>
      </c>
    </row>
    <row r="1268" spans="1:20" ht="15.6" x14ac:dyDescent="0.3">
      <c r="A1268" t="s">
        <v>19396</v>
      </c>
      <c r="B1268" t="s">
        <v>19396</v>
      </c>
      <c r="C1268" t="s">
        <v>1272</v>
      </c>
      <c r="D1268" s="20" t="s">
        <v>150</v>
      </c>
      <c r="E1268" t="s">
        <v>813</v>
      </c>
      <c r="F1268">
        <v>9</v>
      </c>
      <c r="G1268">
        <v>9</v>
      </c>
      <c r="H1268" t="s">
        <v>1282</v>
      </c>
      <c r="I1268" t="s">
        <v>2386</v>
      </c>
      <c r="J1268" t="s">
        <v>24244</v>
      </c>
      <c r="K1268" t="s">
        <v>9578</v>
      </c>
      <c r="L1268" t="s">
        <v>9326</v>
      </c>
      <c r="M1268" t="s">
        <v>11391</v>
      </c>
      <c r="N1268">
        <v>43.750419999999998</v>
      </c>
      <c r="O1268">
        <v>-79.407150000000001</v>
      </c>
      <c r="P1268" t="b">
        <v>0</v>
      </c>
      <c r="Q1268" t="s">
        <v>9317</v>
      </c>
      <c r="R1268" s="19" t="s">
        <v>11390</v>
      </c>
      <c r="S1268" t="s">
        <v>28041</v>
      </c>
      <c r="T1268" s="17">
        <v>5000000</v>
      </c>
    </row>
    <row r="1269" spans="1:20" ht="15.6" x14ac:dyDescent="0.3">
      <c r="A1269" t="s">
        <v>19396</v>
      </c>
      <c r="B1269" t="s">
        <v>19396</v>
      </c>
      <c r="C1269" t="s">
        <v>1272</v>
      </c>
      <c r="D1269" s="20" t="s">
        <v>150</v>
      </c>
      <c r="E1269" t="s">
        <v>813</v>
      </c>
      <c r="F1269">
        <v>7</v>
      </c>
      <c r="G1269">
        <v>7</v>
      </c>
      <c r="H1269" t="s">
        <v>1282</v>
      </c>
      <c r="I1269" t="s">
        <v>2387</v>
      </c>
      <c r="J1269" t="s">
        <v>24245</v>
      </c>
      <c r="K1269" t="s">
        <v>9578</v>
      </c>
      <c r="L1269" t="s">
        <v>9326</v>
      </c>
      <c r="M1269" t="s">
        <v>11392</v>
      </c>
      <c r="N1269">
        <v>43.750140000000002</v>
      </c>
      <c r="O1269">
        <v>-79.405889999999999</v>
      </c>
      <c r="P1269" t="b">
        <v>0</v>
      </c>
      <c r="Q1269" t="s">
        <v>9317</v>
      </c>
      <c r="R1269" s="19" t="s">
        <v>11390</v>
      </c>
      <c r="S1269" t="s">
        <v>28041</v>
      </c>
      <c r="T1269" s="17">
        <v>5000000</v>
      </c>
    </row>
    <row r="1270" spans="1:20" ht="15.6" x14ac:dyDescent="0.3">
      <c r="A1270" t="s">
        <v>19396</v>
      </c>
      <c r="B1270" t="s">
        <v>19396</v>
      </c>
      <c r="C1270" t="s">
        <v>1275</v>
      </c>
      <c r="D1270" s="20" t="s">
        <v>151</v>
      </c>
      <c r="E1270" t="s">
        <v>812</v>
      </c>
      <c r="F1270">
        <v>3</v>
      </c>
      <c r="G1270">
        <v>3</v>
      </c>
      <c r="H1270" t="s">
        <v>1282</v>
      </c>
      <c r="I1270" t="s">
        <v>2388</v>
      </c>
      <c r="J1270" t="s">
        <v>24246</v>
      </c>
      <c r="K1270" t="s">
        <v>10169</v>
      </c>
      <c r="L1270" t="s">
        <v>9496</v>
      </c>
      <c r="M1270" t="s">
        <v>10170</v>
      </c>
      <c r="N1270">
        <v>54.236781635871203</v>
      </c>
      <c r="O1270">
        <v>-125.760676834764</v>
      </c>
      <c r="P1270" t="b">
        <v>1</v>
      </c>
      <c r="Q1270" t="s">
        <v>9317</v>
      </c>
      <c r="R1270" s="19" t="s">
        <v>11393</v>
      </c>
      <c r="S1270" t="s">
        <v>28041</v>
      </c>
      <c r="T1270" s="17">
        <v>1540000</v>
      </c>
    </row>
    <row r="1271" spans="1:20" ht="15.6" x14ac:dyDescent="0.3">
      <c r="A1271" t="s">
        <v>19396</v>
      </c>
      <c r="B1271" t="s">
        <v>19396</v>
      </c>
      <c r="C1271" t="s">
        <v>1275</v>
      </c>
      <c r="D1271" s="20" t="s">
        <v>151</v>
      </c>
      <c r="E1271" t="s">
        <v>812</v>
      </c>
      <c r="F1271">
        <v>2</v>
      </c>
      <c r="G1271">
        <v>2</v>
      </c>
      <c r="H1271" t="s">
        <v>1282</v>
      </c>
      <c r="I1271" t="s">
        <v>2389</v>
      </c>
      <c r="J1271" t="s">
        <v>24247</v>
      </c>
      <c r="K1271" t="s">
        <v>9499</v>
      </c>
      <c r="L1271" t="s">
        <v>9496</v>
      </c>
      <c r="M1271" t="s">
        <v>11394</v>
      </c>
      <c r="N1271">
        <v>49.159941306954003</v>
      </c>
      <c r="O1271">
        <v>-123.96167130000001</v>
      </c>
      <c r="P1271" t="b">
        <v>0</v>
      </c>
      <c r="Q1271" t="s">
        <v>9317</v>
      </c>
      <c r="R1271" s="19" t="s">
        <v>11395</v>
      </c>
      <c r="S1271" t="s">
        <v>28041</v>
      </c>
      <c r="T1271" s="17">
        <v>1540000</v>
      </c>
    </row>
    <row r="1272" spans="1:20" ht="15.6" x14ac:dyDescent="0.3">
      <c r="A1272" t="s">
        <v>19396</v>
      </c>
      <c r="B1272" t="s">
        <v>19396</v>
      </c>
      <c r="C1272" t="s">
        <v>1275</v>
      </c>
      <c r="D1272" s="20" t="s">
        <v>151</v>
      </c>
      <c r="E1272" t="s">
        <v>812</v>
      </c>
      <c r="F1272">
        <v>1</v>
      </c>
      <c r="G1272">
        <v>1</v>
      </c>
      <c r="H1272" t="s">
        <v>1282</v>
      </c>
      <c r="I1272" t="s">
        <v>2390</v>
      </c>
      <c r="J1272" t="s">
        <v>24248</v>
      </c>
      <c r="K1272" t="s">
        <v>11396</v>
      </c>
      <c r="L1272" t="s">
        <v>9496</v>
      </c>
      <c r="M1272" t="s">
        <v>11397</v>
      </c>
      <c r="N1272">
        <v>49.762977909999996</v>
      </c>
      <c r="O1272">
        <v>-117.4699081</v>
      </c>
      <c r="P1272" t="b">
        <v>0</v>
      </c>
      <c r="Q1272" t="s">
        <v>9317</v>
      </c>
      <c r="R1272" s="19" t="s">
        <v>15834</v>
      </c>
      <c r="S1272" t="s">
        <v>28041</v>
      </c>
      <c r="T1272" s="17">
        <v>1540000</v>
      </c>
    </row>
    <row r="1273" spans="1:20" ht="15.6" x14ac:dyDescent="0.3">
      <c r="A1273" t="s">
        <v>19396</v>
      </c>
      <c r="B1273" t="s">
        <v>19396</v>
      </c>
      <c r="C1273" t="s">
        <v>1275</v>
      </c>
      <c r="D1273" s="20" t="s">
        <v>151</v>
      </c>
      <c r="E1273" t="s">
        <v>812</v>
      </c>
      <c r="F1273">
        <v>6</v>
      </c>
      <c r="G1273">
        <v>6</v>
      </c>
      <c r="H1273" t="s">
        <v>1282</v>
      </c>
      <c r="I1273" t="s">
        <v>2391</v>
      </c>
      <c r="J1273" t="s">
        <v>24249</v>
      </c>
      <c r="K1273" t="s">
        <v>9689</v>
      </c>
      <c r="L1273" t="s">
        <v>9496</v>
      </c>
      <c r="M1273" t="s">
        <v>11398</v>
      </c>
      <c r="N1273">
        <v>53.905126119999998</v>
      </c>
      <c r="O1273">
        <v>-122.78381709999999</v>
      </c>
      <c r="P1273" t="b">
        <v>0</v>
      </c>
      <c r="Q1273" t="s">
        <v>9317</v>
      </c>
      <c r="R1273" s="19" t="s">
        <v>10906</v>
      </c>
      <c r="S1273" t="s">
        <v>28041</v>
      </c>
      <c r="T1273" s="17">
        <v>1540000</v>
      </c>
    </row>
    <row r="1274" spans="1:20" ht="15.6" x14ac:dyDescent="0.3">
      <c r="A1274" t="s">
        <v>19396</v>
      </c>
      <c r="B1274" t="s">
        <v>19396</v>
      </c>
      <c r="C1274" t="s">
        <v>1275</v>
      </c>
      <c r="D1274" s="20" t="s">
        <v>151</v>
      </c>
      <c r="E1274" t="s">
        <v>812</v>
      </c>
      <c r="F1274">
        <v>6</v>
      </c>
      <c r="G1274">
        <v>6</v>
      </c>
      <c r="H1274" t="s">
        <v>1282</v>
      </c>
      <c r="I1274" t="s">
        <v>2392</v>
      </c>
      <c r="J1274" t="s">
        <v>24250</v>
      </c>
      <c r="K1274" t="s">
        <v>9708</v>
      </c>
      <c r="L1274" t="s">
        <v>9496</v>
      </c>
      <c r="M1274" t="s">
        <v>11399</v>
      </c>
      <c r="N1274">
        <v>48.437155070000003</v>
      </c>
      <c r="O1274">
        <v>-123.3631841</v>
      </c>
      <c r="P1274" t="b">
        <v>0</v>
      </c>
      <c r="Q1274" t="s">
        <v>9317</v>
      </c>
      <c r="R1274" s="19" t="s">
        <v>10938</v>
      </c>
      <c r="S1274" t="s">
        <v>28041</v>
      </c>
      <c r="T1274" s="17">
        <v>1540000</v>
      </c>
    </row>
    <row r="1275" spans="1:20" ht="15.6" x14ac:dyDescent="0.3">
      <c r="A1275" t="s">
        <v>19396</v>
      </c>
      <c r="B1275" t="s">
        <v>19396</v>
      </c>
      <c r="C1275" t="s">
        <v>1275</v>
      </c>
      <c r="D1275" s="20" t="s">
        <v>151</v>
      </c>
      <c r="E1275" t="s">
        <v>812</v>
      </c>
      <c r="F1275">
        <v>7</v>
      </c>
      <c r="G1275">
        <v>7</v>
      </c>
      <c r="H1275" t="s">
        <v>1282</v>
      </c>
      <c r="I1275" t="s">
        <v>2393</v>
      </c>
      <c r="J1275" t="s">
        <v>24251</v>
      </c>
      <c r="K1275" t="s">
        <v>9522</v>
      </c>
      <c r="L1275" t="s">
        <v>9496</v>
      </c>
      <c r="M1275" t="s">
        <v>11400</v>
      </c>
      <c r="N1275">
        <v>49.687643039999998</v>
      </c>
      <c r="O1275">
        <v>-125.00163000000001</v>
      </c>
      <c r="P1275" t="b">
        <v>0</v>
      </c>
      <c r="Q1275" t="s">
        <v>9317</v>
      </c>
      <c r="R1275" s="19" t="s">
        <v>10239</v>
      </c>
      <c r="S1275" t="s">
        <v>28041</v>
      </c>
      <c r="T1275" s="17">
        <v>1540000</v>
      </c>
    </row>
    <row r="1276" spans="1:20" ht="15.6" x14ac:dyDescent="0.3">
      <c r="A1276" t="s">
        <v>19396</v>
      </c>
      <c r="B1276" t="s">
        <v>19396</v>
      </c>
      <c r="C1276" t="s">
        <v>1275</v>
      </c>
      <c r="D1276" s="20" t="s">
        <v>151</v>
      </c>
      <c r="E1276" t="s">
        <v>812</v>
      </c>
      <c r="F1276">
        <v>2</v>
      </c>
      <c r="G1276">
        <v>2</v>
      </c>
      <c r="H1276" t="s">
        <v>1283</v>
      </c>
      <c r="I1276" t="s">
        <v>2394</v>
      </c>
      <c r="J1276" t="s">
        <v>24252</v>
      </c>
      <c r="K1276" t="s">
        <v>11401</v>
      </c>
      <c r="L1276" t="s">
        <v>9496</v>
      </c>
      <c r="M1276" t="s">
        <v>11402</v>
      </c>
      <c r="N1276">
        <v>49.097583550000003</v>
      </c>
      <c r="O1276">
        <v>-117.6938731</v>
      </c>
      <c r="P1276" t="b">
        <v>0</v>
      </c>
      <c r="Q1276" t="s">
        <v>9317</v>
      </c>
      <c r="R1276" s="19" t="s">
        <v>11499</v>
      </c>
      <c r="S1276" t="s">
        <v>28041</v>
      </c>
      <c r="T1276" s="17">
        <v>1540000</v>
      </c>
    </row>
    <row r="1277" spans="1:20" ht="15.6" x14ac:dyDescent="0.3">
      <c r="A1277" t="s">
        <v>19396</v>
      </c>
      <c r="B1277" t="s">
        <v>19396</v>
      </c>
      <c r="C1277" t="s">
        <v>1275</v>
      </c>
      <c r="D1277" s="20" t="s">
        <v>151</v>
      </c>
      <c r="E1277" t="s">
        <v>812</v>
      </c>
      <c r="F1277">
        <v>2</v>
      </c>
      <c r="G1277">
        <v>2</v>
      </c>
      <c r="H1277" t="s">
        <v>1282</v>
      </c>
      <c r="I1277" t="s">
        <v>2395</v>
      </c>
      <c r="J1277" t="s">
        <v>24253</v>
      </c>
      <c r="K1277" t="s">
        <v>9515</v>
      </c>
      <c r="L1277" t="s">
        <v>9496</v>
      </c>
      <c r="M1277" t="s">
        <v>11403</v>
      </c>
      <c r="N1277">
        <v>49.26669837</v>
      </c>
      <c r="O1277">
        <v>-123.1999418</v>
      </c>
      <c r="P1277" t="b">
        <v>0</v>
      </c>
      <c r="Q1277" t="s">
        <v>9317</v>
      </c>
      <c r="R1277" s="19" t="s">
        <v>10904</v>
      </c>
      <c r="S1277" t="s">
        <v>28041</v>
      </c>
      <c r="T1277" s="17">
        <v>1540000</v>
      </c>
    </row>
    <row r="1278" spans="1:20" ht="15.6" x14ac:dyDescent="0.3">
      <c r="A1278" t="s">
        <v>19396</v>
      </c>
      <c r="B1278" t="s">
        <v>19396</v>
      </c>
      <c r="C1278" t="s">
        <v>1275</v>
      </c>
      <c r="D1278" s="20" t="s">
        <v>151</v>
      </c>
      <c r="E1278" t="s">
        <v>812</v>
      </c>
      <c r="F1278">
        <v>1</v>
      </c>
      <c r="G1278">
        <v>1</v>
      </c>
      <c r="H1278" t="s">
        <v>1279</v>
      </c>
      <c r="I1278" t="s">
        <v>2396</v>
      </c>
      <c r="J1278" t="s">
        <v>24254</v>
      </c>
      <c r="K1278" t="s">
        <v>9689</v>
      </c>
      <c r="L1278" t="s">
        <v>9496</v>
      </c>
      <c r="M1278" t="s">
        <v>11404</v>
      </c>
      <c r="N1278">
        <v>53.901795829999998</v>
      </c>
      <c r="O1278">
        <v>-122.6768793</v>
      </c>
      <c r="P1278" t="b">
        <v>0</v>
      </c>
      <c r="Q1278" t="s">
        <v>9317</v>
      </c>
      <c r="R1278" s="19" t="s">
        <v>11527</v>
      </c>
      <c r="S1278" t="s">
        <v>28041</v>
      </c>
      <c r="T1278" s="17">
        <v>1540000</v>
      </c>
    </row>
    <row r="1279" spans="1:20" ht="15.6" x14ac:dyDescent="0.3">
      <c r="A1279" t="s">
        <v>19396</v>
      </c>
      <c r="B1279" t="s">
        <v>19396</v>
      </c>
      <c r="C1279" t="s">
        <v>1275</v>
      </c>
      <c r="D1279" s="20" t="s">
        <v>151</v>
      </c>
      <c r="E1279" t="s">
        <v>812</v>
      </c>
      <c r="F1279">
        <v>1</v>
      </c>
      <c r="G1279">
        <v>1</v>
      </c>
      <c r="H1279" t="s">
        <v>1279</v>
      </c>
      <c r="I1279" t="s">
        <v>2397</v>
      </c>
      <c r="J1279" t="s">
        <v>24255</v>
      </c>
      <c r="K1279" t="s">
        <v>11405</v>
      </c>
      <c r="L1279" t="s">
        <v>9496</v>
      </c>
      <c r="M1279" t="s">
        <v>11406</v>
      </c>
      <c r="N1279">
        <v>55.738496929999997</v>
      </c>
      <c r="O1279">
        <v>-120.1826207</v>
      </c>
      <c r="P1279" t="b">
        <v>0</v>
      </c>
      <c r="Q1279" t="s">
        <v>9317</v>
      </c>
      <c r="R1279" s="19" t="s">
        <v>9589</v>
      </c>
      <c r="S1279" t="s">
        <v>28041</v>
      </c>
      <c r="T1279" s="17">
        <v>1540000</v>
      </c>
    </row>
    <row r="1280" spans="1:20" ht="15.6" x14ac:dyDescent="0.3">
      <c r="A1280" t="s">
        <v>19396</v>
      </c>
      <c r="B1280" t="s">
        <v>19396</v>
      </c>
      <c r="C1280" t="s">
        <v>1275</v>
      </c>
      <c r="D1280" s="20" t="s">
        <v>151</v>
      </c>
      <c r="E1280" t="s">
        <v>812</v>
      </c>
      <c r="F1280">
        <v>6</v>
      </c>
      <c r="G1280">
        <v>6</v>
      </c>
      <c r="H1280" t="s">
        <v>1282</v>
      </c>
      <c r="I1280" t="s">
        <v>2398</v>
      </c>
      <c r="J1280" t="s">
        <v>24256</v>
      </c>
      <c r="K1280" t="s">
        <v>10277</v>
      </c>
      <c r="L1280" t="s">
        <v>9496</v>
      </c>
      <c r="M1280" t="s">
        <v>11407</v>
      </c>
      <c r="N1280">
        <v>49.104070100000001</v>
      </c>
      <c r="O1280">
        <v>-122.6570282</v>
      </c>
      <c r="P1280" t="b">
        <v>0</v>
      </c>
      <c r="Q1280" t="s">
        <v>9317</v>
      </c>
      <c r="R1280" s="19" t="s">
        <v>26563</v>
      </c>
      <c r="S1280" t="s">
        <v>28041</v>
      </c>
      <c r="T1280" s="17">
        <v>1540000</v>
      </c>
    </row>
    <row r="1281" spans="1:20" ht="15.6" x14ac:dyDescent="0.3">
      <c r="A1281" t="s">
        <v>19396</v>
      </c>
      <c r="B1281" t="s">
        <v>19396</v>
      </c>
      <c r="C1281" t="s">
        <v>1275</v>
      </c>
      <c r="D1281" s="20" t="s">
        <v>151</v>
      </c>
      <c r="E1281" t="s">
        <v>812</v>
      </c>
      <c r="F1281">
        <v>2</v>
      </c>
      <c r="G1281">
        <v>2</v>
      </c>
      <c r="H1281" t="s">
        <v>1282</v>
      </c>
      <c r="I1281" t="s">
        <v>2399</v>
      </c>
      <c r="J1281" t="s">
        <v>24257</v>
      </c>
      <c r="K1281" t="s">
        <v>10277</v>
      </c>
      <c r="L1281" t="s">
        <v>9496</v>
      </c>
      <c r="M1281" t="s">
        <v>11408</v>
      </c>
      <c r="N1281">
        <v>49.103283429999998</v>
      </c>
      <c r="O1281">
        <v>-122.6541794</v>
      </c>
      <c r="P1281" t="b">
        <v>0</v>
      </c>
      <c r="Q1281" t="s">
        <v>9317</v>
      </c>
      <c r="R1281" s="19" t="s">
        <v>13487</v>
      </c>
      <c r="S1281" t="s">
        <v>28041</v>
      </c>
      <c r="T1281" s="17">
        <v>1540000</v>
      </c>
    </row>
    <row r="1282" spans="1:20" ht="15.6" x14ac:dyDescent="0.3">
      <c r="A1282" t="s">
        <v>19396</v>
      </c>
      <c r="B1282" t="s">
        <v>19396</v>
      </c>
      <c r="C1282" t="s">
        <v>1275</v>
      </c>
      <c r="D1282" s="20" t="s">
        <v>151</v>
      </c>
      <c r="E1282" t="s">
        <v>812</v>
      </c>
      <c r="F1282">
        <v>2</v>
      </c>
      <c r="G1282">
        <v>2</v>
      </c>
      <c r="H1282" t="s">
        <v>1282</v>
      </c>
      <c r="I1282" t="s">
        <v>2400</v>
      </c>
      <c r="J1282" t="s">
        <v>24258</v>
      </c>
      <c r="K1282" t="s">
        <v>10277</v>
      </c>
      <c r="L1282" t="s">
        <v>9496</v>
      </c>
      <c r="M1282" t="s">
        <v>11409</v>
      </c>
      <c r="N1282">
        <v>49.10787594</v>
      </c>
      <c r="O1282">
        <v>-122.6606767</v>
      </c>
      <c r="P1282" t="b">
        <v>0</v>
      </c>
      <c r="Q1282" t="s">
        <v>9317</v>
      </c>
      <c r="R1282" s="19" t="s">
        <v>26563</v>
      </c>
      <c r="S1282" t="s">
        <v>28041</v>
      </c>
      <c r="T1282" s="17">
        <v>1540000</v>
      </c>
    </row>
    <row r="1283" spans="1:20" ht="15.6" x14ac:dyDescent="0.3">
      <c r="A1283" t="s">
        <v>19396</v>
      </c>
      <c r="B1283" t="s">
        <v>19396</v>
      </c>
      <c r="C1283" t="s">
        <v>1275</v>
      </c>
      <c r="D1283" s="20" t="s">
        <v>151</v>
      </c>
      <c r="E1283" t="s">
        <v>812</v>
      </c>
      <c r="F1283">
        <v>2</v>
      </c>
      <c r="G1283">
        <v>2</v>
      </c>
      <c r="H1283" t="s">
        <v>1282</v>
      </c>
      <c r="I1283" t="s">
        <v>2401</v>
      </c>
      <c r="J1283" t="s">
        <v>24259</v>
      </c>
      <c r="K1283" t="s">
        <v>10277</v>
      </c>
      <c r="L1283" t="s">
        <v>9496</v>
      </c>
      <c r="M1283" t="s">
        <v>11410</v>
      </c>
      <c r="N1283">
        <v>49.105850820000001</v>
      </c>
      <c r="O1283">
        <v>-122.6739908</v>
      </c>
      <c r="P1283" t="b">
        <v>0</v>
      </c>
      <c r="Q1283" t="s">
        <v>9317</v>
      </c>
      <c r="R1283" s="19" t="s">
        <v>13487</v>
      </c>
      <c r="S1283" t="s">
        <v>28041</v>
      </c>
      <c r="T1283" s="17">
        <v>1540000</v>
      </c>
    </row>
    <row r="1284" spans="1:20" ht="15.6" x14ac:dyDescent="0.3">
      <c r="A1284" t="s">
        <v>19396</v>
      </c>
      <c r="B1284" t="s">
        <v>19396</v>
      </c>
      <c r="C1284" t="s">
        <v>1275</v>
      </c>
      <c r="D1284" s="20" t="s">
        <v>151</v>
      </c>
      <c r="E1284" t="s">
        <v>812</v>
      </c>
      <c r="F1284">
        <v>1</v>
      </c>
      <c r="G1284">
        <v>1</v>
      </c>
      <c r="H1284" t="s">
        <v>1281</v>
      </c>
      <c r="I1284" t="s">
        <v>2402</v>
      </c>
      <c r="J1284" t="s">
        <v>24260</v>
      </c>
      <c r="K1284" t="s">
        <v>9665</v>
      </c>
      <c r="L1284" t="s">
        <v>9496</v>
      </c>
      <c r="M1284" t="s">
        <v>11411</v>
      </c>
      <c r="N1284">
        <v>49.312055970000003</v>
      </c>
      <c r="O1284">
        <v>-123.10763040000001</v>
      </c>
      <c r="P1284" t="b">
        <v>0</v>
      </c>
      <c r="Q1284" t="s">
        <v>9317</v>
      </c>
      <c r="R1284" s="19" t="s">
        <v>12541</v>
      </c>
      <c r="S1284" t="s">
        <v>28041</v>
      </c>
      <c r="T1284" s="17">
        <v>1540000</v>
      </c>
    </row>
    <row r="1285" spans="1:20" ht="15.6" x14ac:dyDescent="0.3">
      <c r="A1285" t="s">
        <v>19396</v>
      </c>
      <c r="B1285" t="s">
        <v>19396</v>
      </c>
      <c r="C1285" t="s">
        <v>1275</v>
      </c>
      <c r="D1285" s="20" t="s">
        <v>151</v>
      </c>
      <c r="E1285" t="s">
        <v>812</v>
      </c>
      <c r="F1285">
        <v>1</v>
      </c>
      <c r="G1285">
        <v>1</v>
      </c>
      <c r="H1285" t="s">
        <v>1283</v>
      </c>
      <c r="I1285" t="s">
        <v>2403</v>
      </c>
      <c r="J1285" t="s">
        <v>24261</v>
      </c>
      <c r="K1285" t="s">
        <v>9507</v>
      </c>
      <c r="L1285" t="s">
        <v>9496</v>
      </c>
      <c r="M1285" t="s">
        <v>11412</v>
      </c>
      <c r="N1285">
        <v>49.181329949999999</v>
      </c>
      <c r="O1285">
        <v>-123.0698843</v>
      </c>
      <c r="P1285" t="b">
        <v>0</v>
      </c>
      <c r="Q1285" t="s">
        <v>9317</v>
      </c>
      <c r="R1285" s="19" t="s">
        <v>12743</v>
      </c>
      <c r="S1285" t="s">
        <v>28041</v>
      </c>
      <c r="T1285" s="17">
        <v>1540000</v>
      </c>
    </row>
    <row r="1286" spans="1:20" ht="15.6" x14ac:dyDescent="0.3">
      <c r="A1286" t="s">
        <v>19396</v>
      </c>
      <c r="B1286" t="s">
        <v>19396</v>
      </c>
      <c r="C1286" t="s">
        <v>1275</v>
      </c>
      <c r="D1286" s="20" t="s">
        <v>151</v>
      </c>
      <c r="E1286" t="s">
        <v>812</v>
      </c>
      <c r="F1286">
        <v>2</v>
      </c>
      <c r="G1286">
        <v>2</v>
      </c>
      <c r="H1286" t="s">
        <v>1282</v>
      </c>
      <c r="I1286" t="s">
        <v>2404</v>
      </c>
      <c r="J1286" t="s">
        <v>24262</v>
      </c>
      <c r="K1286" t="s">
        <v>9522</v>
      </c>
      <c r="L1286" t="s">
        <v>9496</v>
      </c>
      <c r="M1286" t="s">
        <v>11413</v>
      </c>
      <c r="N1286">
        <v>49.710514799999999</v>
      </c>
      <c r="O1286">
        <v>-124.96816320000001</v>
      </c>
      <c r="P1286" t="b">
        <v>0</v>
      </c>
      <c r="Q1286" t="s">
        <v>9317</v>
      </c>
      <c r="R1286" s="19" t="s">
        <v>13251</v>
      </c>
      <c r="S1286" t="s">
        <v>28041</v>
      </c>
      <c r="T1286" s="17">
        <v>1540000</v>
      </c>
    </row>
    <row r="1287" spans="1:20" ht="15.6" x14ac:dyDescent="0.3">
      <c r="A1287" t="s">
        <v>19396</v>
      </c>
      <c r="B1287" t="s">
        <v>19396</v>
      </c>
      <c r="C1287" t="s">
        <v>1275</v>
      </c>
      <c r="D1287" s="20" t="s">
        <v>151</v>
      </c>
      <c r="E1287" t="s">
        <v>812</v>
      </c>
      <c r="F1287">
        <v>2</v>
      </c>
      <c r="G1287">
        <v>2</v>
      </c>
      <c r="H1287" t="s">
        <v>1282</v>
      </c>
      <c r="I1287" t="s">
        <v>2405</v>
      </c>
      <c r="J1287" t="s">
        <v>24263</v>
      </c>
      <c r="K1287" t="s">
        <v>9522</v>
      </c>
      <c r="L1287" t="s">
        <v>9496</v>
      </c>
      <c r="M1287" t="s">
        <v>11414</v>
      </c>
      <c r="N1287">
        <v>49.711657950000003</v>
      </c>
      <c r="O1287">
        <v>-124.99964490000001</v>
      </c>
      <c r="P1287" t="b">
        <v>0</v>
      </c>
      <c r="Q1287" t="s">
        <v>9317</v>
      </c>
      <c r="R1287" s="19" t="s">
        <v>13251</v>
      </c>
      <c r="S1287" t="s">
        <v>28041</v>
      </c>
      <c r="T1287" s="17">
        <v>1540000</v>
      </c>
    </row>
    <row r="1288" spans="1:20" ht="15.6" x14ac:dyDescent="0.3">
      <c r="A1288" t="s">
        <v>19396</v>
      </c>
      <c r="B1288" t="s">
        <v>19396</v>
      </c>
      <c r="C1288" t="s">
        <v>1275</v>
      </c>
      <c r="D1288" s="20" t="s">
        <v>151</v>
      </c>
      <c r="E1288" t="s">
        <v>812</v>
      </c>
      <c r="F1288">
        <v>2</v>
      </c>
      <c r="G1288">
        <v>2</v>
      </c>
      <c r="H1288" t="s">
        <v>1282</v>
      </c>
      <c r="I1288" t="s">
        <v>2406</v>
      </c>
      <c r="J1288" t="s">
        <v>24264</v>
      </c>
      <c r="K1288" t="s">
        <v>11415</v>
      </c>
      <c r="L1288" t="s">
        <v>9496</v>
      </c>
      <c r="M1288" t="s">
        <v>9828</v>
      </c>
      <c r="N1288">
        <v>49.638370629999997</v>
      </c>
      <c r="O1288">
        <v>-125.0544062</v>
      </c>
      <c r="P1288" t="b">
        <v>0</v>
      </c>
      <c r="Q1288" t="s">
        <v>9317</v>
      </c>
      <c r="R1288" s="19" t="s">
        <v>15836</v>
      </c>
      <c r="S1288" t="s">
        <v>28041</v>
      </c>
      <c r="T1288" s="17">
        <v>1540000</v>
      </c>
    </row>
    <row r="1289" spans="1:20" ht="15.6" x14ac:dyDescent="0.3">
      <c r="A1289" t="s">
        <v>19396</v>
      </c>
      <c r="B1289" t="s">
        <v>19396</v>
      </c>
      <c r="C1289" t="s">
        <v>1275</v>
      </c>
      <c r="D1289" s="20" t="s">
        <v>151</v>
      </c>
      <c r="E1289" t="s">
        <v>812</v>
      </c>
      <c r="F1289">
        <v>2</v>
      </c>
      <c r="G1289">
        <v>2</v>
      </c>
      <c r="H1289" t="s">
        <v>1282</v>
      </c>
      <c r="I1289" t="s">
        <v>2407</v>
      </c>
      <c r="J1289" t="s">
        <v>24265</v>
      </c>
      <c r="K1289" t="s">
        <v>11416</v>
      </c>
      <c r="L1289" t="s">
        <v>9496</v>
      </c>
      <c r="M1289" t="s">
        <v>11417</v>
      </c>
      <c r="N1289">
        <v>49.681479840000002</v>
      </c>
      <c r="O1289">
        <v>-124.8879378</v>
      </c>
      <c r="P1289" t="b">
        <v>0</v>
      </c>
      <c r="Q1289" t="s">
        <v>9317</v>
      </c>
      <c r="R1289" s="19" t="s">
        <v>9589</v>
      </c>
      <c r="S1289" t="s">
        <v>28041</v>
      </c>
      <c r="T1289" s="17">
        <v>1540000</v>
      </c>
    </row>
    <row r="1290" spans="1:20" ht="15.6" x14ac:dyDescent="0.3">
      <c r="A1290" t="s">
        <v>19396</v>
      </c>
      <c r="B1290" t="s">
        <v>19396</v>
      </c>
      <c r="C1290" t="s">
        <v>1275</v>
      </c>
      <c r="D1290" s="20" t="s">
        <v>151</v>
      </c>
      <c r="E1290" t="s">
        <v>812</v>
      </c>
      <c r="F1290">
        <v>1</v>
      </c>
      <c r="G1290">
        <v>1</v>
      </c>
      <c r="H1290" t="s">
        <v>1279</v>
      </c>
      <c r="I1290" t="s">
        <v>2408</v>
      </c>
      <c r="J1290" t="s">
        <v>24266</v>
      </c>
      <c r="K1290" t="s">
        <v>9504</v>
      </c>
      <c r="L1290" t="s">
        <v>9496</v>
      </c>
      <c r="M1290" t="s">
        <v>11112</v>
      </c>
      <c r="N1290">
        <v>49.17631488</v>
      </c>
      <c r="O1290">
        <v>-122.7050847</v>
      </c>
      <c r="P1290" t="b">
        <v>0</v>
      </c>
      <c r="Q1290" t="s">
        <v>9317</v>
      </c>
      <c r="R1290" s="19" t="s">
        <v>17728</v>
      </c>
      <c r="S1290" t="s">
        <v>28041</v>
      </c>
      <c r="T1290" s="17">
        <v>1540000</v>
      </c>
    </row>
    <row r="1291" spans="1:20" ht="15.6" x14ac:dyDescent="0.3">
      <c r="A1291" t="s">
        <v>19396</v>
      </c>
      <c r="B1291" t="s">
        <v>19396</v>
      </c>
      <c r="C1291" t="s">
        <v>1275</v>
      </c>
      <c r="D1291" s="20" t="s">
        <v>151</v>
      </c>
      <c r="E1291" t="s">
        <v>812</v>
      </c>
      <c r="F1291">
        <v>3</v>
      </c>
      <c r="G1291">
        <v>3</v>
      </c>
      <c r="H1291" t="s">
        <v>1281</v>
      </c>
      <c r="I1291" t="s">
        <v>2409</v>
      </c>
      <c r="J1291" t="s">
        <v>24267</v>
      </c>
      <c r="K1291" t="s">
        <v>9581</v>
      </c>
      <c r="L1291" t="s">
        <v>9496</v>
      </c>
      <c r="M1291" t="s">
        <v>11418</v>
      </c>
      <c r="N1291">
        <v>49.14635681</v>
      </c>
      <c r="O1291">
        <v>-123.0142367</v>
      </c>
      <c r="P1291" t="b">
        <v>0</v>
      </c>
      <c r="Q1291" t="s">
        <v>9317</v>
      </c>
      <c r="R1291" s="19" t="s">
        <v>16419</v>
      </c>
      <c r="S1291" t="s">
        <v>28041</v>
      </c>
      <c r="T1291" s="17">
        <v>1540000</v>
      </c>
    </row>
    <row r="1292" spans="1:20" ht="15.6" x14ac:dyDescent="0.3">
      <c r="A1292" t="s">
        <v>19396</v>
      </c>
      <c r="B1292" t="s">
        <v>19396</v>
      </c>
      <c r="C1292" t="s">
        <v>1275</v>
      </c>
      <c r="D1292" s="20" t="s">
        <v>151</v>
      </c>
      <c r="E1292" t="s">
        <v>812</v>
      </c>
      <c r="F1292">
        <v>23</v>
      </c>
      <c r="G1292">
        <v>23</v>
      </c>
      <c r="H1292" t="s">
        <v>1282</v>
      </c>
      <c r="I1292" t="s">
        <v>2410</v>
      </c>
      <c r="J1292" t="s">
        <v>24268</v>
      </c>
      <c r="K1292" t="s">
        <v>9708</v>
      </c>
      <c r="L1292" t="s">
        <v>9496</v>
      </c>
      <c r="M1292" t="s">
        <v>11419</v>
      </c>
      <c r="N1292">
        <v>48.439963210000002</v>
      </c>
      <c r="O1292">
        <v>-123.3751472</v>
      </c>
      <c r="P1292" t="b">
        <v>0</v>
      </c>
      <c r="Q1292" t="s">
        <v>9317</v>
      </c>
      <c r="R1292" s="19" t="s">
        <v>12657</v>
      </c>
      <c r="S1292" t="s">
        <v>28041</v>
      </c>
      <c r="T1292" s="17">
        <v>1540000</v>
      </c>
    </row>
    <row r="1293" spans="1:20" ht="15.6" x14ac:dyDescent="0.3">
      <c r="A1293" t="s">
        <v>19396</v>
      </c>
      <c r="B1293" t="s">
        <v>19396</v>
      </c>
      <c r="C1293" t="s">
        <v>1275</v>
      </c>
      <c r="D1293" s="20" t="s">
        <v>151</v>
      </c>
      <c r="E1293" t="s">
        <v>812</v>
      </c>
      <c r="F1293">
        <v>1</v>
      </c>
      <c r="G1293">
        <v>1</v>
      </c>
      <c r="H1293" t="s">
        <v>1281</v>
      </c>
      <c r="I1293" t="s">
        <v>2411</v>
      </c>
      <c r="J1293" t="s">
        <v>24269</v>
      </c>
      <c r="K1293" t="s">
        <v>11420</v>
      </c>
      <c r="L1293" t="s">
        <v>9496</v>
      </c>
      <c r="M1293" t="s">
        <v>11421</v>
      </c>
      <c r="N1293">
        <v>49.224380619999998</v>
      </c>
      <c r="O1293">
        <v>-122.883298</v>
      </c>
      <c r="P1293" t="b">
        <v>0</v>
      </c>
      <c r="Q1293" t="s">
        <v>9317</v>
      </c>
      <c r="R1293" s="19" t="s">
        <v>11543</v>
      </c>
      <c r="S1293" t="s">
        <v>28041</v>
      </c>
      <c r="T1293" s="17">
        <v>1540000</v>
      </c>
    </row>
    <row r="1294" spans="1:20" ht="15.6" x14ac:dyDescent="0.3">
      <c r="A1294" t="s">
        <v>19396</v>
      </c>
      <c r="B1294" t="s">
        <v>19396</v>
      </c>
      <c r="C1294" t="s">
        <v>1275</v>
      </c>
      <c r="D1294" s="20" t="s">
        <v>151</v>
      </c>
      <c r="E1294" t="s">
        <v>812</v>
      </c>
      <c r="F1294">
        <v>2</v>
      </c>
      <c r="G1294">
        <v>2</v>
      </c>
      <c r="H1294" t="s">
        <v>1282</v>
      </c>
      <c r="I1294" t="s">
        <v>2412</v>
      </c>
      <c r="J1294" t="s">
        <v>24270</v>
      </c>
      <c r="K1294" t="s">
        <v>9802</v>
      </c>
      <c r="L1294" t="s">
        <v>9496</v>
      </c>
      <c r="M1294" t="s">
        <v>11422</v>
      </c>
      <c r="N1294">
        <v>49.478317500000003</v>
      </c>
      <c r="O1294">
        <v>-119.5685782</v>
      </c>
      <c r="P1294" t="b">
        <v>0</v>
      </c>
      <c r="Q1294" t="s">
        <v>9317</v>
      </c>
      <c r="R1294" s="19" t="s">
        <v>26564</v>
      </c>
      <c r="S1294" t="s">
        <v>28041</v>
      </c>
      <c r="T1294" s="17">
        <v>1540000</v>
      </c>
    </row>
    <row r="1295" spans="1:20" ht="15.6" x14ac:dyDescent="0.3">
      <c r="A1295" t="s">
        <v>19396</v>
      </c>
      <c r="B1295" t="s">
        <v>19396</v>
      </c>
      <c r="C1295" t="s">
        <v>1275</v>
      </c>
      <c r="D1295" s="20" t="s">
        <v>151</v>
      </c>
      <c r="E1295" t="s">
        <v>812</v>
      </c>
      <c r="F1295">
        <v>1</v>
      </c>
      <c r="G1295">
        <v>1</v>
      </c>
      <c r="H1295" t="s">
        <v>1279</v>
      </c>
      <c r="I1295" t="s">
        <v>2413</v>
      </c>
      <c r="J1295" t="s">
        <v>24271</v>
      </c>
      <c r="K1295" t="s">
        <v>9825</v>
      </c>
      <c r="L1295" t="s">
        <v>9496</v>
      </c>
      <c r="M1295" t="s">
        <v>11423</v>
      </c>
      <c r="N1295">
        <v>49.885856920000002</v>
      </c>
      <c r="O1295">
        <v>-119.4417138</v>
      </c>
      <c r="P1295" t="b">
        <v>0</v>
      </c>
      <c r="Q1295" t="s">
        <v>9317</v>
      </c>
      <c r="R1295" s="19" t="s">
        <v>13537</v>
      </c>
      <c r="S1295" t="s">
        <v>28041</v>
      </c>
      <c r="T1295" s="17">
        <v>1540000</v>
      </c>
    </row>
    <row r="1296" spans="1:20" ht="15.6" x14ac:dyDescent="0.3">
      <c r="A1296" t="s">
        <v>19396</v>
      </c>
      <c r="B1296" t="s">
        <v>19396</v>
      </c>
      <c r="C1296" t="s">
        <v>1275</v>
      </c>
      <c r="D1296" s="20" t="s">
        <v>151</v>
      </c>
      <c r="E1296" t="s">
        <v>812</v>
      </c>
      <c r="F1296">
        <v>1</v>
      </c>
      <c r="G1296">
        <v>1</v>
      </c>
      <c r="H1296" t="s">
        <v>1283</v>
      </c>
      <c r="I1296" t="s">
        <v>2414</v>
      </c>
      <c r="J1296" t="s">
        <v>24272</v>
      </c>
      <c r="K1296" t="s">
        <v>9504</v>
      </c>
      <c r="L1296" t="s">
        <v>9496</v>
      </c>
      <c r="M1296" t="s">
        <v>11424</v>
      </c>
      <c r="N1296">
        <v>49.04186868</v>
      </c>
      <c r="O1296">
        <v>-122.6898156</v>
      </c>
      <c r="P1296" t="b">
        <v>0</v>
      </c>
      <c r="Q1296" t="s">
        <v>9317</v>
      </c>
      <c r="R1296" s="19" t="s">
        <v>11288</v>
      </c>
      <c r="S1296" t="s">
        <v>28041</v>
      </c>
      <c r="T1296" s="17">
        <v>1540000</v>
      </c>
    </row>
    <row r="1297" spans="1:20" ht="15.6" x14ac:dyDescent="0.3">
      <c r="A1297" t="s">
        <v>19396</v>
      </c>
      <c r="B1297" t="s">
        <v>19396</v>
      </c>
      <c r="C1297" t="s">
        <v>1275</v>
      </c>
      <c r="D1297" s="20" t="s">
        <v>151</v>
      </c>
      <c r="E1297" t="s">
        <v>812</v>
      </c>
      <c r="F1297">
        <v>1</v>
      </c>
      <c r="G1297">
        <v>1</v>
      </c>
      <c r="H1297" t="s">
        <v>1283</v>
      </c>
      <c r="I1297" t="s">
        <v>26682</v>
      </c>
      <c r="J1297" t="s">
        <v>27309</v>
      </c>
      <c r="K1297" t="s">
        <v>10277</v>
      </c>
      <c r="L1297" t="s">
        <v>9496</v>
      </c>
      <c r="M1297" t="s">
        <v>11103</v>
      </c>
      <c r="N1297">
        <v>49.18509718</v>
      </c>
      <c r="O1297">
        <v>-122.66560509999999</v>
      </c>
      <c r="P1297" t="b">
        <v>0</v>
      </c>
      <c r="Q1297" t="s">
        <v>9317</v>
      </c>
      <c r="R1297" s="19" t="s">
        <v>12178</v>
      </c>
      <c r="S1297" t="s">
        <v>28041</v>
      </c>
      <c r="T1297" s="17">
        <v>1540000</v>
      </c>
    </row>
    <row r="1298" spans="1:20" ht="15.6" x14ac:dyDescent="0.3">
      <c r="A1298" t="s">
        <v>19396</v>
      </c>
      <c r="B1298" t="s">
        <v>19396</v>
      </c>
      <c r="C1298" t="s">
        <v>1275</v>
      </c>
      <c r="D1298" s="20" t="s">
        <v>151</v>
      </c>
      <c r="E1298" t="s">
        <v>812</v>
      </c>
      <c r="F1298">
        <v>3</v>
      </c>
      <c r="G1298">
        <v>3</v>
      </c>
      <c r="H1298" t="s">
        <v>1281</v>
      </c>
      <c r="I1298" t="s">
        <v>2415</v>
      </c>
      <c r="J1298" t="s">
        <v>24273</v>
      </c>
      <c r="K1298" t="s">
        <v>9764</v>
      </c>
      <c r="L1298" t="s">
        <v>9496</v>
      </c>
      <c r="M1298" t="s">
        <v>11425</v>
      </c>
      <c r="N1298">
        <v>50.701460150000003</v>
      </c>
      <c r="O1298">
        <v>-119.2800903</v>
      </c>
      <c r="P1298" t="b">
        <v>0</v>
      </c>
      <c r="Q1298" t="s">
        <v>9317</v>
      </c>
      <c r="R1298" s="19" t="s">
        <v>12706</v>
      </c>
      <c r="S1298" t="s">
        <v>28041</v>
      </c>
      <c r="T1298" s="17">
        <v>1540000</v>
      </c>
    </row>
    <row r="1299" spans="1:20" ht="15.6" x14ac:dyDescent="0.3">
      <c r="A1299" t="s">
        <v>19396</v>
      </c>
      <c r="B1299" t="s">
        <v>19396</v>
      </c>
      <c r="C1299" t="s">
        <v>1276</v>
      </c>
      <c r="D1299" s="20" t="s">
        <v>151</v>
      </c>
      <c r="E1299" t="s">
        <v>812</v>
      </c>
      <c r="F1299">
        <v>1</v>
      </c>
      <c r="G1299">
        <v>1</v>
      </c>
      <c r="H1299" t="s">
        <v>1281</v>
      </c>
      <c r="I1299" t="s">
        <v>2416</v>
      </c>
      <c r="J1299" t="s">
        <v>24274</v>
      </c>
      <c r="K1299" t="s">
        <v>10907</v>
      </c>
      <c r="L1299" t="s">
        <v>9496</v>
      </c>
      <c r="M1299" t="s">
        <v>11426</v>
      </c>
      <c r="N1299">
        <v>49.180843358241972</v>
      </c>
      <c r="O1299">
        <v>-122.6776271</v>
      </c>
      <c r="P1299" t="b">
        <v>0</v>
      </c>
      <c r="Q1299" t="s">
        <v>9317</v>
      </c>
      <c r="R1299" s="19" t="s">
        <v>11182</v>
      </c>
      <c r="S1299" t="s">
        <v>28041</v>
      </c>
      <c r="T1299" s="17">
        <v>1540000</v>
      </c>
    </row>
    <row r="1300" spans="1:20" ht="15.6" x14ac:dyDescent="0.3">
      <c r="A1300" t="s">
        <v>19396</v>
      </c>
      <c r="B1300" t="s">
        <v>19396</v>
      </c>
      <c r="C1300" t="s">
        <v>1276</v>
      </c>
      <c r="D1300" s="20" t="s">
        <v>151</v>
      </c>
      <c r="E1300" t="s">
        <v>812</v>
      </c>
      <c r="F1300">
        <v>1</v>
      </c>
      <c r="G1300">
        <v>1</v>
      </c>
      <c r="H1300" t="s">
        <v>1279</v>
      </c>
      <c r="I1300" t="s">
        <v>2417</v>
      </c>
      <c r="J1300" t="s">
        <v>24275</v>
      </c>
      <c r="K1300" t="s">
        <v>9665</v>
      </c>
      <c r="L1300" t="s">
        <v>9496</v>
      </c>
      <c r="M1300" t="s">
        <v>11411</v>
      </c>
      <c r="N1300">
        <v>49.313796549743898</v>
      </c>
      <c r="O1300">
        <v>-123.1074388</v>
      </c>
      <c r="P1300" t="b">
        <v>0</v>
      </c>
      <c r="Q1300" t="s">
        <v>9317</v>
      </c>
      <c r="R1300" s="19" t="s">
        <v>11427</v>
      </c>
      <c r="S1300" t="s">
        <v>28041</v>
      </c>
      <c r="T1300" s="17">
        <v>1540000</v>
      </c>
    </row>
    <row r="1301" spans="1:20" ht="15.6" x14ac:dyDescent="0.3">
      <c r="A1301" t="s">
        <v>19396</v>
      </c>
      <c r="B1301" t="s">
        <v>19396</v>
      </c>
      <c r="C1301" t="s">
        <v>1275</v>
      </c>
      <c r="D1301" s="20" t="s">
        <v>151</v>
      </c>
      <c r="E1301" t="s">
        <v>812</v>
      </c>
      <c r="F1301">
        <v>4</v>
      </c>
      <c r="G1301">
        <v>4</v>
      </c>
      <c r="H1301" t="s">
        <v>1282</v>
      </c>
      <c r="I1301" t="s">
        <v>2418</v>
      </c>
      <c r="J1301" t="s">
        <v>24276</v>
      </c>
      <c r="K1301" t="s">
        <v>9708</v>
      </c>
      <c r="L1301" t="s">
        <v>9496</v>
      </c>
      <c r="M1301" t="s">
        <v>11428</v>
      </c>
      <c r="N1301">
        <v>48.46690270234317</v>
      </c>
      <c r="O1301">
        <v>-123.3088676</v>
      </c>
      <c r="P1301" t="b">
        <v>0</v>
      </c>
      <c r="Q1301" t="s">
        <v>9317</v>
      </c>
      <c r="R1301" s="19" t="s">
        <v>10591</v>
      </c>
      <c r="S1301" t="s">
        <v>28041</v>
      </c>
      <c r="T1301" s="17">
        <v>1540000</v>
      </c>
    </row>
    <row r="1302" spans="1:20" ht="15.6" x14ac:dyDescent="0.3">
      <c r="A1302" t="s">
        <v>19396</v>
      </c>
      <c r="B1302" t="s">
        <v>19396</v>
      </c>
      <c r="C1302" t="s">
        <v>1275</v>
      </c>
      <c r="D1302" s="20" t="s">
        <v>151</v>
      </c>
      <c r="E1302" t="s">
        <v>812</v>
      </c>
      <c r="F1302">
        <v>1</v>
      </c>
      <c r="G1302">
        <v>1</v>
      </c>
      <c r="H1302" t="s">
        <v>1283</v>
      </c>
      <c r="I1302" t="s">
        <v>2419</v>
      </c>
      <c r="J1302" t="s">
        <v>24277</v>
      </c>
      <c r="K1302" t="s">
        <v>9708</v>
      </c>
      <c r="L1302" t="s">
        <v>9496</v>
      </c>
      <c r="M1302" t="s">
        <v>11429</v>
      </c>
      <c r="N1302">
        <v>48.45211776</v>
      </c>
      <c r="O1302">
        <v>-123.32810619999999</v>
      </c>
      <c r="P1302" t="b">
        <v>0</v>
      </c>
      <c r="Q1302" t="s">
        <v>9317</v>
      </c>
      <c r="R1302" s="19" t="s">
        <v>11430</v>
      </c>
      <c r="S1302" t="s">
        <v>28041</v>
      </c>
      <c r="T1302" s="17">
        <v>1540000</v>
      </c>
    </row>
    <row r="1303" spans="1:20" ht="15.6" x14ac:dyDescent="0.3">
      <c r="A1303" t="s">
        <v>19396</v>
      </c>
      <c r="B1303" t="s">
        <v>19396</v>
      </c>
      <c r="C1303" t="s">
        <v>1275</v>
      </c>
      <c r="D1303" s="20" t="s">
        <v>151</v>
      </c>
      <c r="E1303" t="s">
        <v>812</v>
      </c>
      <c r="F1303">
        <v>1</v>
      </c>
      <c r="G1303">
        <v>1</v>
      </c>
      <c r="H1303" t="s">
        <v>1282</v>
      </c>
      <c r="I1303" t="s">
        <v>2420</v>
      </c>
      <c r="J1303" t="s">
        <v>24278</v>
      </c>
      <c r="K1303" t="s">
        <v>9871</v>
      </c>
      <c r="L1303" t="s">
        <v>9496</v>
      </c>
      <c r="M1303" t="s">
        <v>11431</v>
      </c>
      <c r="N1303">
        <v>49.491186509999999</v>
      </c>
      <c r="O1303">
        <v>-117.29170999999999</v>
      </c>
      <c r="P1303" t="b">
        <v>0</v>
      </c>
      <c r="Q1303" t="s">
        <v>9317</v>
      </c>
      <c r="R1303" s="19" t="s">
        <v>11239</v>
      </c>
      <c r="S1303" t="s">
        <v>28041</v>
      </c>
      <c r="T1303" s="17">
        <v>1540000</v>
      </c>
    </row>
    <row r="1304" spans="1:20" ht="15.6" x14ac:dyDescent="0.3">
      <c r="A1304" t="s">
        <v>19396</v>
      </c>
      <c r="B1304" t="s">
        <v>19396</v>
      </c>
      <c r="C1304" t="s">
        <v>1275</v>
      </c>
      <c r="D1304" s="20" t="s">
        <v>151</v>
      </c>
      <c r="E1304" t="s">
        <v>812</v>
      </c>
      <c r="F1304">
        <v>1</v>
      </c>
      <c r="G1304">
        <v>1</v>
      </c>
      <c r="H1304" t="s">
        <v>1282</v>
      </c>
      <c r="I1304" t="s">
        <v>2421</v>
      </c>
      <c r="J1304" t="s">
        <v>24279</v>
      </c>
      <c r="K1304" t="s">
        <v>9515</v>
      </c>
      <c r="L1304" t="s">
        <v>9496</v>
      </c>
      <c r="M1304" t="s">
        <v>11432</v>
      </c>
      <c r="N1304">
        <v>49.234486179999998</v>
      </c>
      <c r="O1304">
        <v>-123.1767779</v>
      </c>
      <c r="P1304" t="b">
        <v>0</v>
      </c>
      <c r="Q1304" t="s">
        <v>9317</v>
      </c>
      <c r="R1304" s="19" t="s">
        <v>11378</v>
      </c>
      <c r="S1304" t="s">
        <v>28041</v>
      </c>
      <c r="T1304" s="17">
        <v>1540000</v>
      </c>
    </row>
    <row r="1305" spans="1:20" ht="15.6" x14ac:dyDescent="0.3">
      <c r="A1305" t="s">
        <v>19396</v>
      </c>
      <c r="B1305" t="s">
        <v>19396</v>
      </c>
      <c r="C1305" t="s">
        <v>1275</v>
      </c>
      <c r="D1305" s="20" t="s">
        <v>151</v>
      </c>
      <c r="E1305" t="s">
        <v>812</v>
      </c>
      <c r="F1305">
        <v>1</v>
      </c>
      <c r="G1305">
        <v>1</v>
      </c>
      <c r="H1305" t="s">
        <v>1283</v>
      </c>
      <c r="I1305" t="s">
        <v>2422</v>
      </c>
      <c r="J1305" t="s">
        <v>24280</v>
      </c>
      <c r="K1305" t="s">
        <v>11179</v>
      </c>
      <c r="L1305" t="s">
        <v>9496</v>
      </c>
      <c r="M1305" t="s">
        <v>11433</v>
      </c>
      <c r="N1305">
        <v>49.318681669999997</v>
      </c>
      <c r="O1305">
        <v>-123.1258945</v>
      </c>
      <c r="P1305" t="b">
        <v>0</v>
      </c>
      <c r="Q1305" t="s">
        <v>9317</v>
      </c>
      <c r="R1305" s="19" t="s">
        <v>11434</v>
      </c>
      <c r="S1305" t="s">
        <v>28041</v>
      </c>
      <c r="T1305" s="17">
        <v>1540000</v>
      </c>
    </row>
    <row r="1306" spans="1:20" ht="15.6" x14ac:dyDescent="0.3">
      <c r="A1306" t="s">
        <v>19396</v>
      </c>
      <c r="B1306" t="s">
        <v>19396</v>
      </c>
      <c r="C1306" t="s">
        <v>1275</v>
      </c>
      <c r="D1306" s="20" t="s">
        <v>151</v>
      </c>
      <c r="E1306" t="s">
        <v>812</v>
      </c>
      <c r="F1306">
        <v>1</v>
      </c>
      <c r="G1306">
        <v>1</v>
      </c>
      <c r="H1306" t="s">
        <v>1282</v>
      </c>
      <c r="I1306" t="s">
        <v>2423</v>
      </c>
      <c r="J1306" t="s">
        <v>24281</v>
      </c>
      <c r="K1306" t="s">
        <v>11435</v>
      </c>
      <c r="L1306" t="s">
        <v>9496</v>
      </c>
      <c r="M1306" t="s">
        <v>11436</v>
      </c>
      <c r="N1306">
        <v>50.244342879999998</v>
      </c>
      <c r="O1306">
        <v>-116.9669825</v>
      </c>
      <c r="P1306" t="b">
        <v>0</v>
      </c>
      <c r="Q1306" t="s">
        <v>9317</v>
      </c>
      <c r="R1306" s="19" t="s">
        <v>11437</v>
      </c>
      <c r="S1306" t="s">
        <v>28041</v>
      </c>
      <c r="T1306" s="17">
        <v>1540000</v>
      </c>
    </row>
    <row r="1307" spans="1:20" ht="15.6" x14ac:dyDescent="0.3">
      <c r="A1307" t="s">
        <v>19396</v>
      </c>
      <c r="B1307" t="s">
        <v>19396</v>
      </c>
      <c r="C1307" t="s">
        <v>1275</v>
      </c>
      <c r="D1307" s="20" t="s">
        <v>151</v>
      </c>
      <c r="E1307" t="s">
        <v>812</v>
      </c>
      <c r="F1307">
        <v>4</v>
      </c>
      <c r="G1307">
        <v>4</v>
      </c>
      <c r="H1307" t="s">
        <v>1282</v>
      </c>
      <c r="I1307" t="s">
        <v>2424</v>
      </c>
      <c r="J1307" t="s">
        <v>24282</v>
      </c>
      <c r="K1307" t="s">
        <v>10134</v>
      </c>
      <c r="L1307" t="s">
        <v>9496</v>
      </c>
      <c r="M1307" t="s">
        <v>11438</v>
      </c>
      <c r="N1307">
        <v>49.148815679999998</v>
      </c>
      <c r="O1307">
        <v>-122.0110743</v>
      </c>
      <c r="P1307" t="b">
        <v>0</v>
      </c>
      <c r="Q1307" t="s">
        <v>9317</v>
      </c>
      <c r="R1307" s="19" t="s">
        <v>11439</v>
      </c>
      <c r="S1307" t="s">
        <v>28041</v>
      </c>
      <c r="T1307" s="17">
        <v>1540000</v>
      </c>
    </row>
    <row r="1308" spans="1:20" ht="15.6" x14ac:dyDescent="0.3">
      <c r="A1308" t="s">
        <v>19396</v>
      </c>
      <c r="B1308" t="s">
        <v>19396</v>
      </c>
      <c r="C1308" t="s">
        <v>1275</v>
      </c>
      <c r="D1308" s="20" t="s">
        <v>151</v>
      </c>
      <c r="E1308" t="s">
        <v>812</v>
      </c>
      <c r="F1308">
        <v>1</v>
      </c>
      <c r="G1308">
        <v>1</v>
      </c>
      <c r="H1308" t="s">
        <v>1282</v>
      </c>
      <c r="I1308" t="s">
        <v>2425</v>
      </c>
      <c r="J1308" t="s">
        <v>24283</v>
      </c>
      <c r="K1308" t="s">
        <v>9515</v>
      </c>
      <c r="L1308" t="s">
        <v>9496</v>
      </c>
      <c r="M1308" t="s">
        <v>11440</v>
      </c>
      <c r="N1308">
        <v>49.270179599999999</v>
      </c>
      <c r="O1308">
        <v>-123.1080659</v>
      </c>
      <c r="P1308" t="b">
        <v>0</v>
      </c>
      <c r="Q1308" t="s">
        <v>9317</v>
      </c>
      <c r="R1308" s="19" t="s">
        <v>11439</v>
      </c>
      <c r="S1308" t="s">
        <v>28041</v>
      </c>
      <c r="T1308" s="17">
        <v>1540000</v>
      </c>
    </row>
    <row r="1309" spans="1:20" ht="15.6" x14ac:dyDescent="0.3">
      <c r="A1309" t="s">
        <v>19396</v>
      </c>
      <c r="B1309" t="s">
        <v>19396</v>
      </c>
      <c r="C1309" t="s">
        <v>1275</v>
      </c>
      <c r="D1309" s="20" t="s">
        <v>151</v>
      </c>
      <c r="E1309" t="s">
        <v>812</v>
      </c>
      <c r="F1309">
        <v>1</v>
      </c>
      <c r="G1309">
        <v>1</v>
      </c>
      <c r="H1309" t="s">
        <v>1283</v>
      </c>
      <c r="I1309" t="s">
        <v>2426</v>
      </c>
      <c r="J1309" t="s">
        <v>24284</v>
      </c>
      <c r="K1309" t="s">
        <v>9584</v>
      </c>
      <c r="L1309" t="s">
        <v>9496</v>
      </c>
      <c r="M1309" t="s">
        <v>11441</v>
      </c>
      <c r="N1309">
        <v>49.006922699999997</v>
      </c>
      <c r="O1309">
        <v>-122.27041</v>
      </c>
      <c r="P1309" t="b">
        <v>0</v>
      </c>
      <c r="Q1309" t="s">
        <v>9317</v>
      </c>
      <c r="R1309" s="19" t="s">
        <v>11239</v>
      </c>
      <c r="S1309" t="s">
        <v>28041</v>
      </c>
      <c r="T1309" s="17">
        <v>1540000</v>
      </c>
    </row>
    <row r="1310" spans="1:20" ht="15.6" x14ac:dyDescent="0.3">
      <c r="A1310" t="s">
        <v>19396</v>
      </c>
      <c r="B1310" t="s">
        <v>19396</v>
      </c>
      <c r="C1310" t="s">
        <v>1275</v>
      </c>
      <c r="D1310" s="20" t="s">
        <v>151</v>
      </c>
      <c r="E1310" t="s">
        <v>812</v>
      </c>
      <c r="F1310">
        <v>4</v>
      </c>
      <c r="G1310">
        <v>4</v>
      </c>
      <c r="H1310" t="s">
        <v>1282</v>
      </c>
      <c r="I1310" t="s">
        <v>2427</v>
      </c>
      <c r="J1310" t="s">
        <v>24285</v>
      </c>
      <c r="K1310" t="s">
        <v>11179</v>
      </c>
      <c r="L1310" t="s">
        <v>9496</v>
      </c>
      <c r="M1310" t="s">
        <v>11442</v>
      </c>
      <c r="N1310">
        <v>49.349633670000003</v>
      </c>
      <c r="O1310">
        <v>-123.2211417</v>
      </c>
      <c r="P1310" t="b">
        <v>0</v>
      </c>
      <c r="Q1310" t="s">
        <v>9317</v>
      </c>
      <c r="R1310" s="19" t="s">
        <v>11443</v>
      </c>
      <c r="S1310" t="s">
        <v>28041</v>
      </c>
      <c r="T1310" s="17">
        <v>1540000</v>
      </c>
    </row>
    <row r="1311" spans="1:20" ht="15.6" x14ac:dyDescent="0.3">
      <c r="A1311" t="s">
        <v>19396</v>
      </c>
      <c r="B1311" t="s">
        <v>19396</v>
      </c>
      <c r="C1311" t="s">
        <v>1276</v>
      </c>
      <c r="D1311" s="20" t="s">
        <v>151</v>
      </c>
      <c r="E1311" t="s">
        <v>812</v>
      </c>
      <c r="F1311">
        <v>2</v>
      </c>
      <c r="G1311">
        <v>2</v>
      </c>
      <c r="H1311" t="s">
        <v>1281</v>
      </c>
      <c r="I1311" t="s">
        <v>2428</v>
      </c>
      <c r="J1311" t="s">
        <v>24286</v>
      </c>
      <c r="K1311" t="s">
        <v>9504</v>
      </c>
      <c r="L1311" t="s">
        <v>9496</v>
      </c>
      <c r="M1311" t="s">
        <v>11444</v>
      </c>
      <c r="N1311">
        <v>49.118533210000002</v>
      </c>
      <c r="O1311">
        <v>-122.8108543</v>
      </c>
      <c r="P1311" t="b">
        <v>0</v>
      </c>
      <c r="Q1311" t="s">
        <v>9317</v>
      </c>
      <c r="R1311" s="19" t="s">
        <v>11445</v>
      </c>
      <c r="S1311" t="s">
        <v>28041</v>
      </c>
      <c r="T1311" s="17">
        <v>1540000</v>
      </c>
    </row>
    <row r="1312" spans="1:20" ht="15.6" x14ac:dyDescent="0.3">
      <c r="A1312" t="s">
        <v>19396</v>
      </c>
      <c r="B1312" t="s">
        <v>19396</v>
      </c>
      <c r="C1312" t="s">
        <v>1275</v>
      </c>
      <c r="D1312" s="20" t="s">
        <v>151</v>
      </c>
      <c r="E1312" t="s">
        <v>812</v>
      </c>
      <c r="F1312">
        <v>1</v>
      </c>
      <c r="G1312">
        <v>1</v>
      </c>
      <c r="H1312" t="s">
        <v>1279</v>
      </c>
      <c r="I1312" t="s">
        <v>2429</v>
      </c>
      <c r="J1312" t="s">
        <v>24287</v>
      </c>
      <c r="K1312" t="s">
        <v>9584</v>
      </c>
      <c r="L1312" t="s">
        <v>9496</v>
      </c>
      <c r="M1312" t="s">
        <v>11446</v>
      </c>
      <c r="N1312">
        <v>49.06191355</v>
      </c>
      <c r="O1312">
        <v>-122.385009</v>
      </c>
      <c r="P1312" t="b">
        <v>0</v>
      </c>
      <c r="Q1312" t="s">
        <v>9317</v>
      </c>
      <c r="R1312" s="19" t="s">
        <v>11445</v>
      </c>
      <c r="S1312" t="s">
        <v>28041</v>
      </c>
      <c r="T1312" s="17">
        <v>1540000</v>
      </c>
    </row>
    <row r="1313" spans="1:20" ht="15.6" x14ac:dyDescent="0.3">
      <c r="A1313" t="s">
        <v>19396</v>
      </c>
      <c r="B1313" t="s">
        <v>19396</v>
      </c>
      <c r="C1313" t="s">
        <v>1275</v>
      </c>
      <c r="D1313" s="20" t="s">
        <v>151</v>
      </c>
      <c r="E1313" t="s">
        <v>812</v>
      </c>
      <c r="F1313">
        <v>1</v>
      </c>
      <c r="G1313">
        <v>1</v>
      </c>
      <c r="H1313" t="s">
        <v>1279</v>
      </c>
      <c r="I1313" t="s">
        <v>2430</v>
      </c>
      <c r="J1313" t="s">
        <v>24288</v>
      </c>
      <c r="K1313" t="s">
        <v>9504</v>
      </c>
      <c r="L1313" t="s">
        <v>9496</v>
      </c>
      <c r="M1313" t="s">
        <v>11447</v>
      </c>
      <c r="N1313">
        <v>49.106768580000001</v>
      </c>
      <c r="O1313">
        <v>-122.68483089999999</v>
      </c>
      <c r="P1313" t="b">
        <v>0</v>
      </c>
      <c r="Q1313" t="s">
        <v>9317</v>
      </c>
      <c r="R1313" s="19" t="s">
        <v>11445</v>
      </c>
      <c r="S1313" t="s">
        <v>28041</v>
      </c>
      <c r="T1313" s="17">
        <v>1540000</v>
      </c>
    </row>
    <row r="1314" spans="1:20" ht="15.6" x14ac:dyDescent="0.3">
      <c r="A1314" t="s">
        <v>19396</v>
      </c>
      <c r="B1314" t="s">
        <v>19396</v>
      </c>
      <c r="C1314" t="s">
        <v>1275</v>
      </c>
      <c r="D1314" s="20" t="s">
        <v>151</v>
      </c>
      <c r="E1314" t="s">
        <v>812</v>
      </c>
      <c r="F1314">
        <v>16</v>
      </c>
      <c r="G1314">
        <v>16</v>
      </c>
      <c r="H1314" t="s">
        <v>1282</v>
      </c>
      <c r="I1314" t="s">
        <v>2431</v>
      </c>
      <c r="J1314" t="s">
        <v>24289</v>
      </c>
      <c r="K1314" t="s">
        <v>9512</v>
      </c>
      <c r="L1314" t="s">
        <v>9496</v>
      </c>
      <c r="M1314" t="s">
        <v>11448</v>
      </c>
      <c r="N1314">
        <v>49.284119570000001</v>
      </c>
      <c r="O1314">
        <v>-122.7934819</v>
      </c>
      <c r="P1314" t="b">
        <v>0</v>
      </c>
      <c r="Q1314" t="s">
        <v>9317</v>
      </c>
      <c r="R1314" s="19" t="s">
        <v>11449</v>
      </c>
      <c r="S1314" t="s">
        <v>28041</v>
      </c>
      <c r="T1314" s="17">
        <v>1540000</v>
      </c>
    </row>
    <row r="1315" spans="1:20" ht="15.6" x14ac:dyDescent="0.3">
      <c r="A1315" t="s">
        <v>19396</v>
      </c>
      <c r="B1315" t="s">
        <v>19396</v>
      </c>
      <c r="C1315" t="s">
        <v>1275</v>
      </c>
      <c r="D1315" s="20" t="s">
        <v>151</v>
      </c>
      <c r="E1315" t="s">
        <v>812</v>
      </c>
      <c r="F1315">
        <v>10</v>
      </c>
      <c r="G1315">
        <v>10</v>
      </c>
      <c r="H1315" t="s">
        <v>1282</v>
      </c>
      <c r="I1315" t="s">
        <v>2432</v>
      </c>
      <c r="J1315" t="s">
        <v>24290</v>
      </c>
      <c r="K1315" t="s">
        <v>9522</v>
      </c>
      <c r="L1315" t="s">
        <v>9496</v>
      </c>
      <c r="M1315" t="s">
        <v>11450</v>
      </c>
      <c r="N1315">
        <v>49.687606510000002</v>
      </c>
      <c r="O1315">
        <v>-125.0015564</v>
      </c>
      <c r="P1315" t="b">
        <v>0</v>
      </c>
      <c r="Q1315" t="s">
        <v>9317</v>
      </c>
      <c r="R1315" s="19" t="s">
        <v>11451</v>
      </c>
      <c r="S1315" t="s">
        <v>28041</v>
      </c>
      <c r="T1315" s="17">
        <v>1540000</v>
      </c>
    </row>
    <row r="1316" spans="1:20" ht="15.6" x14ac:dyDescent="0.3">
      <c r="A1316" t="s">
        <v>19396</v>
      </c>
      <c r="B1316" t="s">
        <v>19396</v>
      </c>
      <c r="C1316" t="s">
        <v>1271</v>
      </c>
      <c r="D1316" s="20" t="s">
        <v>152</v>
      </c>
      <c r="E1316" t="s">
        <v>778</v>
      </c>
      <c r="F1316">
        <v>2</v>
      </c>
      <c r="G1316">
        <v>2</v>
      </c>
      <c r="H1316" t="s">
        <v>1282</v>
      </c>
      <c r="I1316" t="s">
        <v>2433</v>
      </c>
      <c r="J1316" t="s">
        <v>2433</v>
      </c>
      <c r="K1316" t="s">
        <v>11452</v>
      </c>
      <c r="L1316" t="s">
        <v>9315</v>
      </c>
      <c r="M1316" t="s">
        <v>11453</v>
      </c>
      <c r="N1316">
        <v>46.272705999999999</v>
      </c>
      <c r="O1316">
        <v>-70.995592000000002</v>
      </c>
      <c r="P1316" t="b">
        <v>0</v>
      </c>
      <c r="Q1316" t="s">
        <v>9317</v>
      </c>
      <c r="R1316" s="19" t="s">
        <v>11454</v>
      </c>
      <c r="S1316" t="s">
        <v>28041</v>
      </c>
      <c r="T1316" s="17">
        <v>4600000</v>
      </c>
    </row>
    <row r="1317" spans="1:20" ht="15.6" x14ac:dyDescent="0.3">
      <c r="A1317" t="s">
        <v>19396</v>
      </c>
      <c r="B1317" t="s">
        <v>19396</v>
      </c>
      <c r="C1317" t="s">
        <v>1271</v>
      </c>
      <c r="D1317" s="20" t="s">
        <v>152</v>
      </c>
      <c r="E1317" t="s">
        <v>778</v>
      </c>
      <c r="F1317">
        <v>2</v>
      </c>
      <c r="G1317">
        <v>2</v>
      </c>
      <c r="H1317" t="s">
        <v>1282</v>
      </c>
      <c r="I1317" t="s">
        <v>2434</v>
      </c>
      <c r="J1317" t="s">
        <v>2434</v>
      </c>
      <c r="K1317" t="s">
        <v>9891</v>
      </c>
      <c r="L1317" t="s">
        <v>9315</v>
      </c>
      <c r="M1317" t="s">
        <v>11455</v>
      </c>
      <c r="N1317">
        <v>46.04851</v>
      </c>
      <c r="O1317">
        <v>-71.364771000000005</v>
      </c>
      <c r="P1317" t="b">
        <v>0</v>
      </c>
      <c r="Q1317" t="s">
        <v>9317</v>
      </c>
      <c r="R1317" s="19" t="s">
        <v>10616</v>
      </c>
      <c r="S1317" t="s">
        <v>28041</v>
      </c>
      <c r="T1317" s="17">
        <v>4600000</v>
      </c>
    </row>
    <row r="1318" spans="1:20" ht="15.6" x14ac:dyDescent="0.3">
      <c r="A1318" t="s">
        <v>19396</v>
      </c>
      <c r="B1318" t="s">
        <v>19396</v>
      </c>
      <c r="C1318" t="s">
        <v>1271</v>
      </c>
      <c r="D1318" s="20" t="s">
        <v>152</v>
      </c>
      <c r="E1318" t="s">
        <v>778</v>
      </c>
      <c r="F1318">
        <v>2</v>
      </c>
      <c r="G1318">
        <v>2</v>
      </c>
      <c r="H1318" t="s">
        <v>1282</v>
      </c>
      <c r="I1318" t="s">
        <v>2435</v>
      </c>
      <c r="J1318" t="s">
        <v>2435</v>
      </c>
      <c r="K1318" t="s">
        <v>9891</v>
      </c>
      <c r="L1318" t="s">
        <v>9315</v>
      </c>
      <c r="M1318" t="s">
        <v>11456</v>
      </c>
      <c r="N1318">
        <v>46.090815999999997</v>
      </c>
      <c r="O1318">
        <v>-71.299008999999998</v>
      </c>
      <c r="P1318" t="b">
        <v>0</v>
      </c>
      <c r="Q1318" t="s">
        <v>9317</v>
      </c>
      <c r="R1318" s="19" t="s">
        <v>10936</v>
      </c>
      <c r="S1318" t="s">
        <v>28041</v>
      </c>
      <c r="T1318" s="17">
        <v>4600000</v>
      </c>
    </row>
    <row r="1319" spans="1:20" ht="15.6" x14ac:dyDescent="0.3">
      <c r="A1319" t="s">
        <v>19396</v>
      </c>
      <c r="B1319" t="s">
        <v>19396</v>
      </c>
      <c r="C1319" t="s">
        <v>1271</v>
      </c>
      <c r="D1319" s="20" t="s">
        <v>152</v>
      </c>
      <c r="E1319" t="s">
        <v>778</v>
      </c>
      <c r="F1319">
        <v>2</v>
      </c>
      <c r="G1319">
        <v>2</v>
      </c>
      <c r="H1319" t="s">
        <v>1282</v>
      </c>
      <c r="I1319" t="s">
        <v>2436</v>
      </c>
      <c r="J1319" t="s">
        <v>2436</v>
      </c>
      <c r="K1319" t="s">
        <v>11457</v>
      </c>
      <c r="L1319" t="s">
        <v>9315</v>
      </c>
      <c r="M1319" t="s">
        <v>11458</v>
      </c>
      <c r="N1319">
        <v>45.969593719999999</v>
      </c>
      <c r="O1319">
        <v>-73.474670579999994</v>
      </c>
      <c r="P1319" t="b">
        <v>0</v>
      </c>
      <c r="Q1319" t="s">
        <v>9317</v>
      </c>
      <c r="R1319" s="19" t="s">
        <v>10693</v>
      </c>
      <c r="S1319" t="s">
        <v>28041</v>
      </c>
      <c r="T1319" s="17">
        <v>4600000</v>
      </c>
    </row>
    <row r="1320" spans="1:20" ht="15.6" x14ac:dyDescent="0.3">
      <c r="A1320" t="s">
        <v>19396</v>
      </c>
      <c r="B1320" t="s">
        <v>19396</v>
      </c>
      <c r="C1320" t="s">
        <v>1271</v>
      </c>
      <c r="D1320" s="20" t="s">
        <v>152</v>
      </c>
      <c r="E1320" t="s">
        <v>778</v>
      </c>
      <c r="F1320">
        <v>2</v>
      </c>
      <c r="G1320">
        <v>2</v>
      </c>
      <c r="H1320" t="s">
        <v>1282</v>
      </c>
      <c r="I1320" t="s">
        <v>2437</v>
      </c>
      <c r="J1320" t="s">
        <v>2437</v>
      </c>
      <c r="K1320" t="s">
        <v>11459</v>
      </c>
      <c r="L1320" t="s">
        <v>9315</v>
      </c>
      <c r="M1320" t="s">
        <v>11460</v>
      </c>
      <c r="N1320">
        <v>45.461866120000003</v>
      </c>
      <c r="O1320">
        <v>-73.662226050000001</v>
      </c>
      <c r="P1320" t="b">
        <v>0</v>
      </c>
      <c r="Q1320" t="s">
        <v>9317</v>
      </c>
      <c r="R1320" s="19" t="s">
        <v>10584</v>
      </c>
      <c r="S1320" t="s">
        <v>28041</v>
      </c>
      <c r="T1320" s="17">
        <v>4600000</v>
      </c>
    </row>
    <row r="1321" spans="1:20" ht="15.6" x14ac:dyDescent="0.3">
      <c r="A1321" t="s">
        <v>19396</v>
      </c>
      <c r="B1321" t="s">
        <v>19396</v>
      </c>
      <c r="C1321" t="s">
        <v>1271</v>
      </c>
      <c r="D1321" s="20" t="s">
        <v>152</v>
      </c>
      <c r="E1321" t="s">
        <v>778</v>
      </c>
      <c r="F1321">
        <v>2</v>
      </c>
      <c r="G1321">
        <v>2</v>
      </c>
      <c r="H1321" t="s">
        <v>1282</v>
      </c>
      <c r="I1321" t="s">
        <v>2438</v>
      </c>
      <c r="J1321" t="s">
        <v>20081</v>
      </c>
      <c r="K1321" t="s">
        <v>11461</v>
      </c>
      <c r="L1321" t="s">
        <v>9315</v>
      </c>
      <c r="M1321" t="s">
        <v>11462</v>
      </c>
      <c r="N1321">
        <v>48.691491999999997</v>
      </c>
      <c r="O1321">
        <v>-71.670344999999998</v>
      </c>
      <c r="P1321" t="b">
        <v>0</v>
      </c>
      <c r="Q1321" t="s">
        <v>9317</v>
      </c>
      <c r="R1321" s="19" t="s">
        <v>10182</v>
      </c>
      <c r="S1321" t="s">
        <v>28041</v>
      </c>
      <c r="T1321" s="17">
        <v>4600000</v>
      </c>
    </row>
    <row r="1322" spans="1:20" ht="15.6" x14ac:dyDescent="0.3">
      <c r="A1322" t="s">
        <v>19396</v>
      </c>
      <c r="B1322" t="s">
        <v>19396</v>
      </c>
      <c r="C1322" t="s">
        <v>1271</v>
      </c>
      <c r="D1322" s="20" t="s">
        <v>152</v>
      </c>
      <c r="E1322" t="s">
        <v>778</v>
      </c>
      <c r="F1322">
        <v>2</v>
      </c>
      <c r="G1322">
        <v>2</v>
      </c>
      <c r="H1322" t="s">
        <v>1282</v>
      </c>
      <c r="I1322" t="s">
        <v>2439</v>
      </c>
      <c r="J1322" t="s">
        <v>2439</v>
      </c>
      <c r="K1322" t="s">
        <v>11463</v>
      </c>
      <c r="L1322" t="s">
        <v>9315</v>
      </c>
      <c r="M1322" t="s">
        <v>11464</v>
      </c>
      <c r="N1322">
        <v>45.775790999999998</v>
      </c>
      <c r="O1322">
        <v>-73.357087000000007</v>
      </c>
      <c r="P1322" t="b">
        <v>0</v>
      </c>
      <c r="Q1322" t="s">
        <v>9317</v>
      </c>
      <c r="R1322" s="19" t="s">
        <v>10566</v>
      </c>
      <c r="S1322" t="s">
        <v>28041</v>
      </c>
      <c r="T1322" s="17">
        <v>4600000</v>
      </c>
    </row>
    <row r="1323" spans="1:20" ht="15.6" x14ac:dyDescent="0.3">
      <c r="A1323" t="s">
        <v>19396</v>
      </c>
      <c r="B1323" t="s">
        <v>19396</v>
      </c>
      <c r="C1323" t="s">
        <v>1271</v>
      </c>
      <c r="D1323" s="20" t="s">
        <v>152</v>
      </c>
      <c r="E1323" t="s">
        <v>778</v>
      </c>
      <c r="F1323">
        <v>2</v>
      </c>
      <c r="G1323">
        <v>2</v>
      </c>
      <c r="H1323" t="s">
        <v>1282</v>
      </c>
      <c r="I1323" t="s">
        <v>2440</v>
      </c>
      <c r="J1323" t="s">
        <v>2440</v>
      </c>
      <c r="K1323" t="s">
        <v>11465</v>
      </c>
      <c r="L1323" t="s">
        <v>9315</v>
      </c>
      <c r="M1323" t="s">
        <v>11466</v>
      </c>
      <c r="N1323">
        <v>45.685237999999998</v>
      </c>
      <c r="O1323">
        <v>-72.582801000000003</v>
      </c>
      <c r="P1323" t="b">
        <v>0</v>
      </c>
      <c r="Q1323" t="s">
        <v>9317</v>
      </c>
      <c r="R1323" s="19" t="s">
        <v>11467</v>
      </c>
      <c r="S1323" t="s">
        <v>28041</v>
      </c>
      <c r="T1323" s="17">
        <v>4600000</v>
      </c>
    </row>
    <row r="1324" spans="1:20" ht="15.6" x14ac:dyDescent="0.3">
      <c r="A1324" t="s">
        <v>19396</v>
      </c>
      <c r="B1324" t="s">
        <v>19396</v>
      </c>
      <c r="C1324" t="s">
        <v>1271</v>
      </c>
      <c r="D1324" s="20" t="s">
        <v>152</v>
      </c>
      <c r="E1324" t="s">
        <v>778</v>
      </c>
      <c r="F1324">
        <v>2</v>
      </c>
      <c r="G1324">
        <v>2</v>
      </c>
      <c r="H1324" t="s">
        <v>1282</v>
      </c>
      <c r="I1324" t="s">
        <v>2441</v>
      </c>
      <c r="J1324" t="s">
        <v>2441</v>
      </c>
      <c r="K1324" t="s">
        <v>11468</v>
      </c>
      <c r="L1324" t="s">
        <v>9315</v>
      </c>
      <c r="M1324" t="s">
        <v>11469</v>
      </c>
      <c r="N1324">
        <v>45.214834000000003</v>
      </c>
      <c r="O1324">
        <v>-73.998091000000002</v>
      </c>
      <c r="P1324" t="b">
        <v>0</v>
      </c>
      <c r="Q1324" t="s">
        <v>9317</v>
      </c>
      <c r="R1324" s="19" t="s">
        <v>10702</v>
      </c>
      <c r="S1324" t="s">
        <v>28041</v>
      </c>
      <c r="T1324" s="17">
        <v>4600000</v>
      </c>
    </row>
    <row r="1325" spans="1:20" ht="15.6" x14ac:dyDescent="0.3">
      <c r="A1325" t="s">
        <v>19396</v>
      </c>
      <c r="B1325" t="s">
        <v>19396</v>
      </c>
      <c r="C1325" t="s">
        <v>1271</v>
      </c>
      <c r="D1325" s="20" t="s">
        <v>152</v>
      </c>
      <c r="E1325" t="s">
        <v>778</v>
      </c>
      <c r="F1325">
        <v>2</v>
      </c>
      <c r="G1325">
        <v>2</v>
      </c>
      <c r="H1325" t="s">
        <v>1282</v>
      </c>
      <c r="I1325" t="s">
        <v>2442</v>
      </c>
      <c r="J1325" t="s">
        <v>20082</v>
      </c>
      <c r="K1325" t="s">
        <v>11470</v>
      </c>
      <c r="L1325" t="s">
        <v>9315</v>
      </c>
      <c r="M1325" t="s">
        <v>11471</v>
      </c>
      <c r="N1325">
        <v>45.542907139999997</v>
      </c>
      <c r="O1325">
        <v>-73.636615910000003</v>
      </c>
      <c r="P1325" t="b">
        <v>0</v>
      </c>
      <c r="Q1325" t="s">
        <v>9317</v>
      </c>
      <c r="R1325" s="19" t="s">
        <v>10893</v>
      </c>
      <c r="S1325" t="s">
        <v>28041</v>
      </c>
      <c r="T1325" s="17">
        <v>4600000</v>
      </c>
    </row>
    <row r="1326" spans="1:20" ht="15.6" x14ac:dyDescent="0.3">
      <c r="A1326" t="s">
        <v>19396</v>
      </c>
      <c r="B1326" t="s">
        <v>19396</v>
      </c>
      <c r="C1326" t="s">
        <v>1271</v>
      </c>
      <c r="D1326" s="20" t="s">
        <v>152</v>
      </c>
      <c r="E1326" t="s">
        <v>778</v>
      </c>
      <c r="F1326">
        <v>2</v>
      </c>
      <c r="G1326">
        <v>2</v>
      </c>
      <c r="H1326" t="s">
        <v>1282</v>
      </c>
      <c r="I1326" t="s">
        <v>2443</v>
      </c>
      <c r="J1326" t="s">
        <v>2443</v>
      </c>
      <c r="K1326" t="s">
        <v>11470</v>
      </c>
      <c r="L1326" t="s">
        <v>9315</v>
      </c>
      <c r="M1326" t="s">
        <v>11472</v>
      </c>
      <c r="N1326">
        <v>45.521339789999999</v>
      </c>
      <c r="O1326">
        <v>-73.557894250000004</v>
      </c>
      <c r="P1326" t="b">
        <v>0</v>
      </c>
      <c r="Q1326" t="s">
        <v>9317</v>
      </c>
      <c r="R1326" s="19" t="s">
        <v>11473</v>
      </c>
      <c r="S1326" t="s">
        <v>28041</v>
      </c>
      <c r="T1326" s="17">
        <v>4600000</v>
      </c>
    </row>
    <row r="1327" spans="1:20" ht="15.6" x14ac:dyDescent="0.3">
      <c r="A1327" t="s">
        <v>19396</v>
      </c>
      <c r="B1327" t="s">
        <v>19396</v>
      </c>
      <c r="C1327" t="s">
        <v>1271</v>
      </c>
      <c r="D1327" s="20" t="s">
        <v>152</v>
      </c>
      <c r="E1327" t="s">
        <v>778</v>
      </c>
      <c r="F1327">
        <v>2</v>
      </c>
      <c r="G1327">
        <v>2</v>
      </c>
      <c r="H1327" t="s">
        <v>1282</v>
      </c>
      <c r="I1327" t="s">
        <v>2444</v>
      </c>
      <c r="J1327" t="s">
        <v>20083</v>
      </c>
      <c r="K1327" t="s">
        <v>11470</v>
      </c>
      <c r="L1327" t="s">
        <v>9315</v>
      </c>
      <c r="M1327" t="s">
        <v>11474</v>
      </c>
      <c r="N1327">
        <v>45.546198259999997</v>
      </c>
      <c r="O1327">
        <v>-73.568650160000004</v>
      </c>
      <c r="P1327" t="b">
        <v>0</v>
      </c>
      <c r="Q1327" t="s">
        <v>9317</v>
      </c>
      <c r="R1327" s="19" t="s">
        <v>11475</v>
      </c>
      <c r="S1327" t="s">
        <v>28041</v>
      </c>
      <c r="T1327" s="17">
        <v>4600000</v>
      </c>
    </row>
    <row r="1328" spans="1:20" ht="15.6" x14ac:dyDescent="0.3">
      <c r="A1328" t="s">
        <v>19396</v>
      </c>
      <c r="B1328" t="s">
        <v>19396</v>
      </c>
      <c r="C1328" t="s">
        <v>1271</v>
      </c>
      <c r="D1328" s="20" t="s">
        <v>152</v>
      </c>
      <c r="E1328" t="s">
        <v>778</v>
      </c>
      <c r="F1328">
        <v>2</v>
      </c>
      <c r="G1328">
        <v>2</v>
      </c>
      <c r="H1328" t="s">
        <v>1282</v>
      </c>
      <c r="I1328" t="s">
        <v>2445</v>
      </c>
      <c r="J1328" t="s">
        <v>20084</v>
      </c>
      <c r="K1328" t="s">
        <v>11470</v>
      </c>
      <c r="L1328" t="s">
        <v>9315</v>
      </c>
      <c r="M1328" t="s">
        <v>11476</v>
      </c>
      <c r="N1328">
        <v>45.599769559999999</v>
      </c>
      <c r="O1328">
        <v>-73.523533380000003</v>
      </c>
      <c r="P1328" t="b">
        <v>0</v>
      </c>
      <c r="Q1328" t="s">
        <v>9317</v>
      </c>
      <c r="R1328" s="19" t="s">
        <v>11473</v>
      </c>
      <c r="S1328" t="s">
        <v>28041</v>
      </c>
      <c r="T1328" s="17">
        <v>4600000</v>
      </c>
    </row>
    <row r="1329" spans="1:20" ht="15.6" x14ac:dyDescent="0.3">
      <c r="A1329" t="s">
        <v>19396</v>
      </c>
      <c r="B1329" t="s">
        <v>19396</v>
      </c>
      <c r="C1329" t="s">
        <v>1271</v>
      </c>
      <c r="D1329" s="20" t="s">
        <v>152</v>
      </c>
      <c r="E1329" t="s">
        <v>778</v>
      </c>
      <c r="F1329">
        <v>2</v>
      </c>
      <c r="G1329">
        <v>2</v>
      </c>
      <c r="H1329" t="s">
        <v>1282</v>
      </c>
      <c r="I1329" t="s">
        <v>2446</v>
      </c>
      <c r="J1329" t="s">
        <v>20085</v>
      </c>
      <c r="K1329" t="s">
        <v>11470</v>
      </c>
      <c r="L1329" t="s">
        <v>9315</v>
      </c>
      <c r="M1329" t="s">
        <v>11477</v>
      </c>
      <c r="N1329">
        <v>45.591605360000003</v>
      </c>
      <c r="O1329">
        <v>-73.516823130000006</v>
      </c>
      <c r="P1329" t="b">
        <v>0</v>
      </c>
      <c r="Q1329" t="s">
        <v>9317</v>
      </c>
      <c r="R1329" s="19" t="s">
        <v>11478</v>
      </c>
      <c r="S1329" t="s">
        <v>28041</v>
      </c>
      <c r="T1329" s="17">
        <v>4600000</v>
      </c>
    </row>
    <row r="1330" spans="1:20" ht="15.6" x14ac:dyDescent="0.3">
      <c r="A1330" t="s">
        <v>19396</v>
      </c>
      <c r="B1330" t="s">
        <v>19396</v>
      </c>
      <c r="C1330" t="s">
        <v>1271</v>
      </c>
      <c r="D1330" s="20" t="s">
        <v>152</v>
      </c>
      <c r="E1330" t="s">
        <v>778</v>
      </c>
      <c r="F1330">
        <v>2</v>
      </c>
      <c r="G1330">
        <v>2</v>
      </c>
      <c r="H1330" t="s">
        <v>1282</v>
      </c>
      <c r="I1330" t="s">
        <v>2447</v>
      </c>
      <c r="J1330" t="s">
        <v>2447</v>
      </c>
      <c r="K1330" t="s">
        <v>11470</v>
      </c>
      <c r="L1330" t="s">
        <v>9315</v>
      </c>
      <c r="M1330" t="s">
        <v>11479</v>
      </c>
      <c r="N1330">
        <v>45.595511459999997</v>
      </c>
      <c r="O1330">
        <v>-73.559469440000001</v>
      </c>
      <c r="P1330" t="b">
        <v>0</v>
      </c>
      <c r="Q1330" t="s">
        <v>9317</v>
      </c>
      <c r="R1330" s="19" t="s">
        <v>9829</v>
      </c>
      <c r="S1330" t="s">
        <v>28041</v>
      </c>
      <c r="T1330" s="17">
        <v>4600000</v>
      </c>
    </row>
    <row r="1331" spans="1:20" ht="15.6" x14ac:dyDescent="0.3">
      <c r="A1331" t="s">
        <v>19396</v>
      </c>
      <c r="B1331" t="s">
        <v>19396</v>
      </c>
      <c r="C1331" t="s">
        <v>1271</v>
      </c>
      <c r="D1331" s="20" t="s">
        <v>152</v>
      </c>
      <c r="E1331" t="s">
        <v>778</v>
      </c>
      <c r="F1331">
        <v>2</v>
      </c>
      <c r="G1331">
        <v>2</v>
      </c>
      <c r="H1331" t="s">
        <v>1282</v>
      </c>
      <c r="I1331" t="s">
        <v>2448</v>
      </c>
      <c r="J1331" t="s">
        <v>20086</v>
      </c>
      <c r="K1331" t="s">
        <v>11470</v>
      </c>
      <c r="L1331" t="s">
        <v>9315</v>
      </c>
      <c r="M1331" t="s">
        <v>11480</v>
      </c>
      <c r="N1331">
        <v>45.619233039999997</v>
      </c>
      <c r="O1331">
        <v>-73.558161319999996</v>
      </c>
      <c r="P1331" t="b">
        <v>0</v>
      </c>
      <c r="Q1331" t="s">
        <v>9317</v>
      </c>
      <c r="R1331" s="19" t="s">
        <v>11473</v>
      </c>
      <c r="S1331" t="s">
        <v>28041</v>
      </c>
      <c r="T1331" s="17">
        <v>4600000</v>
      </c>
    </row>
    <row r="1332" spans="1:20" ht="15.6" x14ac:dyDescent="0.3">
      <c r="A1332" t="s">
        <v>19396</v>
      </c>
      <c r="B1332" t="s">
        <v>19396</v>
      </c>
      <c r="C1332" t="s">
        <v>1271</v>
      </c>
      <c r="D1332" s="20" t="s">
        <v>152</v>
      </c>
      <c r="E1332" t="s">
        <v>778</v>
      </c>
      <c r="F1332">
        <v>2</v>
      </c>
      <c r="G1332">
        <v>2</v>
      </c>
      <c r="H1332" t="s">
        <v>1282</v>
      </c>
      <c r="I1332" t="s">
        <v>2449</v>
      </c>
      <c r="J1332" t="s">
        <v>20087</v>
      </c>
      <c r="K1332" t="s">
        <v>11470</v>
      </c>
      <c r="L1332" t="s">
        <v>9315</v>
      </c>
      <c r="M1332" t="s">
        <v>11481</v>
      </c>
      <c r="N1332">
        <v>45.604474209999999</v>
      </c>
      <c r="O1332">
        <v>-73.553216689999999</v>
      </c>
      <c r="P1332" t="b">
        <v>0</v>
      </c>
      <c r="Q1332" t="s">
        <v>9317</v>
      </c>
      <c r="R1332" s="19" t="s">
        <v>10228</v>
      </c>
      <c r="S1332" t="s">
        <v>28041</v>
      </c>
      <c r="T1332" s="17">
        <v>4600000</v>
      </c>
    </row>
    <row r="1333" spans="1:20" ht="15.6" x14ac:dyDescent="0.3">
      <c r="A1333" t="s">
        <v>19396</v>
      </c>
      <c r="B1333" t="s">
        <v>19396</v>
      </c>
      <c r="C1333" t="s">
        <v>1271</v>
      </c>
      <c r="D1333" s="20" t="s">
        <v>152</v>
      </c>
      <c r="E1333" t="s">
        <v>778</v>
      </c>
      <c r="F1333">
        <v>2</v>
      </c>
      <c r="G1333">
        <v>2</v>
      </c>
      <c r="H1333" t="s">
        <v>1282</v>
      </c>
      <c r="I1333" t="s">
        <v>2450</v>
      </c>
      <c r="J1333" t="s">
        <v>20088</v>
      </c>
      <c r="K1333" t="s">
        <v>11470</v>
      </c>
      <c r="L1333" t="s">
        <v>9315</v>
      </c>
      <c r="M1333" t="s">
        <v>11482</v>
      </c>
      <c r="N1333">
        <v>45.456194840000002</v>
      </c>
      <c r="O1333">
        <v>-73.568188829999997</v>
      </c>
      <c r="P1333" t="b">
        <v>0</v>
      </c>
      <c r="Q1333" t="s">
        <v>9317</v>
      </c>
      <c r="R1333" s="19" t="s">
        <v>11483</v>
      </c>
      <c r="S1333" t="s">
        <v>28041</v>
      </c>
      <c r="T1333" s="17">
        <v>4600000</v>
      </c>
    </row>
    <row r="1334" spans="1:20" ht="15.6" x14ac:dyDescent="0.3">
      <c r="A1334" t="s">
        <v>19396</v>
      </c>
      <c r="B1334" t="s">
        <v>19396</v>
      </c>
      <c r="C1334" t="s">
        <v>1271</v>
      </c>
      <c r="D1334" s="20" t="s">
        <v>152</v>
      </c>
      <c r="E1334" t="s">
        <v>778</v>
      </c>
      <c r="F1334">
        <v>2</v>
      </c>
      <c r="G1334">
        <v>2</v>
      </c>
      <c r="H1334" t="s">
        <v>1282</v>
      </c>
      <c r="I1334" t="s">
        <v>2451</v>
      </c>
      <c r="J1334" t="s">
        <v>2451</v>
      </c>
      <c r="K1334" t="s">
        <v>11470</v>
      </c>
      <c r="L1334" t="s">
        <v>9315</v>
      </c>
      <c r="M1334" t="s">
        <v>11484</v>
      </c>
      <c r="N1334">
        <v>45.452233219999997</v>
      </c>
      <c r="O1334">
        <v>-73.590040130000006</v>
      </c>
      <c r="P1334" t="b">
        <v>0</v>
      </c>
      <c r="Q1334" t="s">
        <v>9317</v>
      </c>
      <c r="R1334" s="19" t="s">
        <v>11478</v>
      </c>
      <c r="S1334" t="s">
        <v>28041</v>
      </c>
      <c r="T1334" s="17">
        <v>4600000</v>
      </c>
    </row>
    <row r="1335" spans="1:20" ht="15.6" x14ac:dyDescent="0.3">
      <c r="A1335" t="s">
        <v>19396</v>
      </c>
      <c r="B1335" t="s">
        <v>19396</v>
      </c>
      <c r="C1335" t="s">
        <v>1271</v>
      </c>
      <c r="D1335" s="20" t="s">
        <v>152</v>
      </c>
      <c r="E1335" t="s">
        <v>778</v>
      </c>
      <c r="F1335">
        <v>2</v>
      </c>
      <c r="G1335">
        <v>2</v>
      </c>
      <c r="H1335" t="s">
        <v>1282</v>
      </c>
      <c r="I1335" t="s">
        <v>2452</v>
      </c>
      <c r="J1335" t="s">
        <v>20089</v>
      </c>
      <c r="K1335" t="s">
        <v>11470</v>
      </c>
      <c r="L1335" t="s">
        <v>9315</v>
      </c>
      <c r="M1335" t="s">
        <v>11485</v>
      </c>
      <c r="N1335">
        <v>45.498530529999996</v>
      </c>
      <c r="O1335">
        <v>-73.679202649999993</v>
      </c>
      <c r="P1335" t="b">
        <v>0</v>
      </c>
      <c r="Q1335" t="s">
        <v>9317</v>
      </c>
      <c r="R1335" s="19" t="s">
        <v>11473</v>
      </c>
      <c r="S1335" t="s">
        <v>28041</v>
      </c>
      <c r="T1335" s="17">
        <v>4600000</v>
      </c>
    </row>
    <row r="1336" spans="1:20" ht="15.6" x14ac:dyDescent="0.3">
      <c r="A1336" t="s">
        <v>19396</v>
      </c>
      <c r="B1336" t="s">
        <v>19396</v>
      </c>
      <c r="C1336" t="s">
        <v>1271</v>
      </c>
      <c r="D1336" s="20" t="s">
        <v>152</v>
      </c>
      <c r="E1336" t="s">
        <v>778</v>
      </c>
      <c r="F1336">
        <v>2</v>
      </c>
      <c r="G1336">
        <v>2</v>
      </c>
      <c r="H1336" t="s">
        <v>1282</v>
      </c>
      <c r="I1336" t="s">
        <v>2453</v>
      </c>
      <c r="J1336" t="s">
        <v>20090</v>
      </c>
      <c r="K1336" t="s">
        <v>11470</v>
      </c>
      <c r="L1336" t="s">
        <v>9315</v>
      </c>
      <c r="M1336" t="s">
        <v>11486</v>
      </c>
      <c r="N1336">
        <v>45.50824137</v>
      </c>
      <c r="O1336">
        <v>-73.71639184</v>
      </c>
      <c r="P1336" t="b">
        <v>0</v>
      </c>
      <c r="Q1336" t="s">
        <v>9317</v>
      </c>
      <c r="R1336" s="19" t="s">
        <v>10535</v>
      </c>
      <c r="S1336" t="s">
        <v>28041</v>
      </c>
      <c r="T1336" s="17">
        <v>4600000</v>
      </c>
    </row>
    <row r="1337" spans="1:20" ht="15.6" x14ac:dyDescent="0.3">
      <c r="A1337" t="s">
        <v>19396</v>
      </c>
      <c r="B1337" t="s">
        <v>19396</v>
      </c>
      <c r="C1337" t="s">
        <v>1271</v>
      </c>
      <c r="D1337" s="20" t="s">
        <v>152</v>
      </c>
      <c r="E1337" t="s">
        <v>778</v>
      </c>
      <c r="F1337">
        <v>2</v>
      </c>
      <c r="G1337">
        <v>2</v>
      </c>
      <c r="H1337" t="s">
        <v>1282</v>
      </c>
      <c r="I1337" t="s">
        <v>2454</v>
      </c>
      <c r="J1337" t="s">
        <v>2454</v>
      </c>
      <c r="K1337" t="s">
        <v>11470</v>
      </c>
      <c r="L1337" t="s">
        <v>9315</v>
      </c>
      <c r="M1337" t="s">
        <v>11487</v>
      </c>
      <c r="N1337">
        <v>45.431478800000001</v>
      </c>
      <c r="O1337">
        <v>-73.604888119999998</v>
      </c>
      <c r="P1337" t="b">
        <v>0</v>
      </c>
      <c r="Q1337" t="s">
        <v>9317</v>
      </c>
      <c r="R1337" s="19" t="s">
        <v>11488</v>
      </c>
      <c r="S1337" t="s">
        <v>28041</v>
      </c>
      <c r="T1337" s="17">
        <v>4600000</v>
      </c>
    </row>
    <row r="1338" spans="1:20" ht="15.6" x14ac:dyDescent="0.3">
      <c r="A1338" t="s">
        <v>19396</v>
      </c>
      <c r="B1338" t="s">
        <v>19396</v>
      </c>
      <c r="C1338" t="s">
        <v>1271</v>
      </c>
      <c r="D1338" s="20" t="s">
        <v>152</v>
      </c>
      <c r="E1338" t="s">
        <v>778</v>
      </c>
      <c r="F1338">
        <v>2</v>
      </c>
      <c r="G1338">
        <v>2</v>
      </c>
      <c r="H1338" t="s">
        <v>1282</v>
      </c>
      <c r="I1338" t="s">
        <v>2455</v>
      </c>
      <c r="J1338" t="s">
        <v>20091</v>
      </c>
      <c r="K1338" t="s">
        <v>11470</v>
      </c>
      <c r="L1338" t="s">
        <v>9315</v>
      </c>
      <c r="M1338" t="s">
        <v>11489</v>
      </c>
      <c r="N1338">
        <v>45.446758860000003</v>
      </c>
      <c r="O1338">
        <v>-73.681553260000001</v>
      </c>
      <c r="P1338" t="b">
        <v>0</v>
      </c>
      <c r="Q1338" t="s">
        <v>9317</v>
      </c>
      <c r="R1338" s="19" t="s">
        <v>11490</v>
      </c>
      <c r="S1338" t="s">
        <v>28041</v>
      </c>
      <c r="T1338" s="17">
        <v>4600000</v>
      </c>
    </row>
    <row r="1339" spans="1:20" ht="15.6" x14ac:dyDescent="0.3">
      <c r="A1339" t="s">
        <v>19396</v>
      </c>
      <c r="B1339" t="s">
        <v>19396</v>
      </c>
      <c r="C1339" t="s">
        <v>1271</v>
      </c>
      <c r="D1339" s="20" t="s">
        <v>152</v>
      </c>
      <c r="E1339" t="s">
        <v>778</v>
      </c>
      <c r="F1339">
        <v>2</v>
      </c>
      <c r="G1339">
        <v>2</v>
      </c>
      <c r="H1339" t="s">
        <v>1282</v>
      </c>
      <c r="I1339" t="s">
        <v>2456</v>
      </c>
      <c r="J1339" t="s">
        <v>2456</v>
      </c>
      <c r="K1339" t="s">
        <v>11470</v>
      </c>
      <c r="L1339" t="s">
        <v>9315</v>
      </c>
      <c r="M1339" t="s">
        <v>11491</v>
      </c>
      <c r="N1339">
        <v>45.4609515</v>
      </c>
      <c r="O1339">
        <v>-73.89542453</v>
      </c>
      <c r="P1339" t="b">
        <v>0</v>
      </c>
      <c r="Q1339" t="s">
        <v>9317</v>
      </c>
      <c r="R1339" s="19" t="s">
        <v>10535</v>
      </c>
      <c r="S1339" t="s">
        <v>28041</v>
      </c>
      <c r="T1339" s="17">
        <v>4600000</v>
      </c>
    </row>
    <row r="1340" spans="1:20" ht="15.6" x14ac:dyDescent="0.3">
      <c r="A1340" t="s">
        <v>19396</v>
      </c>
      <c r="B1340" t="s">
        <v>19396</v>
      </c>
      <c r="C1340" t="s">
        <v>1271</v>
      </c>
      <c r="D1340" s="20" t="s">
        <v>152</v>
      </c>
      <c r="E1340" t="s">
        <v>778</v>
      </c>
      <c r="F1340">
        <v>2</v>
      </c>
      <c r="G1340">
        <v>2</v>
      </c>
      <c r="H1340" t="s">
        <v>1282</v>
      </c>
      <c r="I1340" t="s">
        <v>2457</v>
      </c>
      <c r="J1340" t="s">
        <v>20092</v>
      </c>
      <c r="K1340" t="s">
        <v>11470</v>
      </c>
      <c r="L1340" t="s">
        <v>9315</v>
      </c>
      <c r="M1340" t="s">
        <v>11492</v>
      </c>
      <c r="N1340">
        <v>45.559976919999997</v>
      </c>
      <c r="O1340">
        <v>-73.666961119999996</v>
      </c>
      <c r="P1340" t="b">
        <v>0</v>
      </c>
      <c r="Q1340" t="s">
        <v>9317</v>
      </c>
      <c r="R1340" s="19" t="s">
        <v>11493</v>
      </c>
      <c r="S1340" t="s">
        <v>28041</v>
      </c>
      <c r="T1340" s="17">
        <v>4600000</v>
      </c>
    </row>
    <row r="1341" spans="1:20" ht="15.6" x14ac:dyDescent="0.3">
      <c r="A1341" t="s">
        <v>19396</v>
      </c>
      <c r="B1341" t="s">
        <v>19396</v>
      </c>
      <c r="C1341" t="s">
        <v>1271</v>
      </c>
      <c r="D1341" s="20" t="s">
        <v>152</v>
      </c>
      <c r="E1341" t="s">
        <v>778</v>
      </c>
      <c r="F1341">
        <v>2</v>
      </c>
      <c r="G1341">
        <v>2</v>
      </c>
      <c r="H1341" t="s">
        <v>1282</v>
      </c>
      <c r="I1341" t="s">
        <v>2458</v>
      </c>
      <c r="J1341" t="s">
        <v>20093</v>
      </c>
      <c r="K1341" t="s">
        <v>11494</v>
      </c>
      <c r="L1341" t="s">
        <v>9315</v>
      </c>
      <c r="M1341" t="s">
        <v>11495</v>
      </c>
      <c r="N1341">
        <v>47.104104</v>
      </c>
      <c r="O1341">
        <v>-70.352127999999993</v>
      </c>
      <c r="P1341" t="b">
        <v>0</v>
      </c>
      <c r="Q1341" t="s">
        <v>9317</v>
      </c>
      <c r="R1341" s="19" t="s">
        <v>11496</v>
      </c>
      <c r="S1341" t="s">
        <v>28041</v>
      </c>
      <c r="T1341" s="17">
        <v>4600000</v>
      </c>
    </row>
    <row r="1342" spans="1:20" ht="15.6" x14ac:dyDescent="0.3">
      <c r="A1342" t="s">
        <v>19396</v>
      </c>
      <c r="B1342" t="s">
        <v>19396</v>
      </c>
      <c r="C1342" t="s">
        <v>1271</v>
      </c>
      <c r="D1342" s="20" t="s">
        <v>152</v>
      </c>
      <c r="E1342" t="s">
        <v>778</v>
      </c>
      <c r="F1342">
        <v>2</v>
      </c>
      <c r="G1342">
        <v>2</v>
      </c>
      <c r="H1342" t="s">
        <v>1282</v>
      </c>
      <c r="I1342" t="s">
        <v>2459</v>
      </c>
      <c r="J1342" t="s">
        <v>2459</v>
      </c>
      <c r="K1342" t="s">
        <v>11497</v>
      </c>
      <c r="L1342" t="s">
        <v>9315</v>
      </c>
      <c r="M1342" t="s">
        <v>11498</v>
      </c>
      <c r="N1342">
        <v>45.134796999999999</v>
      </c>
      <c r="O1342">
        <v>-71.804751999999993</v>
      </c>
      <c r="P1342" t="b">
        <v>0</v>
      </c>
      <c r="Q1342" t="s">
        <v>9317</v>
      </c>
      <c r="R1342" s="19" t="s">
        <v>11499</v>
      </c>
      <c r="S1342" t="s">
        <v>28041</v>
      </c>
      <c r="T1342" s="17">
        <v>4600000</v>
      </c>
    </row>
    <row r="1343" spans="1:20" ht="15.6" x14ac:dyDescent="0.3">
      <c r="A1343" t="s">
        <v>19396</v>
      </c>
      <c r="B1343" t="s">
        <v>19396</v>
      </c>
      <c r="C1343" t="s">
        <v>1271</v>
      </c>
      <c r="D1343" s="20" t="s">
        <v>152</v>
      </c>
      <c r="E1343" t="s">
        <v>778</v>
      </c>
      <c r="F1343">
        <v>2</v>
      </c>
      <c r="G1343">
        <v>2</v>
      </c>
      <c r="H1343" t="s">
        <v>1282</v>
      </c>
      <c r="I1343" t="s">
        <v>2460</v>
      </c>
      <c r="J1343" t="s">
        <v>2460</v>
      </c>
      <c r="K1343" t="s">
        <v>11500</v>
      </c>
      <c r="L1343" t="s">
        <v>9315</v>
      </c>
      <c r="M1343" t="s">
        <v>11501</v>
      </c>
      <c r="N1343">
        <v>45.177</v>
      </c>
      <c r="O1343">
        <v>-74.128867999999997</v>
      </c>
      <c r="P1343" t="b">
        <v>0</v>
      </c>
      <c r="Q1343" t="s">
        <v>9317</v>
      </c>
      <c r="R1343" s="19" t="s">
        <v>11502</v>
      </c>
      <c r="S1343" t="s">
        <v>28041</v>
      </c>
      <c r="T1343" s="17">
        <v>4600000</v>
      </c>
    </row>
    <row r="1344" spans="1:20" ht="15.6" x14ac:dyDescent="0.3">
      <c r="A1344" t="s">
        <v>19396</v>
      </c>
      <c r="B1344" t="s">
        <v>19396</v>
      </c>
      <c r="C1344" t="s">
        <v>1271</v>
      </c>
      <c r="D1344" s="20" t="s">
        <v>152</v>
      </c>
      <c r="E1344" t="s">
        <v>778</v>
      </c>
      <c r="F1344">
        <v>2</v>
      </c>
      <c r="G1344">
        <v>2</v>
      </c>
      <c r="H1344" t="s">
        <v>1282</v>
      </c>
      <c r="I1344" t="s">
        <v>2461</v>
      </c>
      <c r="J1344" t="s">
        <v>20094</v>
      </c>
      <c r="K1344" t="s">
        <v>11503</v>
      </c>
      <c r="L1344" t="s">
        <v>9315</v>
      </c>
      <c r="M1344" t="s">
        <v>11504</v>
      </c>
      <c r="N1344">
        <v>45.648560000000003</v>
      </c>
      <c r="O1344">
        <v>-72.761503000000005</v>
      </c>
      <c r="P1344" t="b">
        <v>0</v>
      </c>
      <c r="Q1344" t="s">
        <v>9317</v>
      </c>
      <c r="R1344" s="19" t="s">
        <v>11475</v>
      </c>
      <c r="S1344" t="s">
        <v>28041</v>
      </c>
      <c r="T1344" s="17">
        <v>4600000</v>
      </c>
    </row>
    <row r="1345" spans="1:20" ht="15.6" x14ac:dyDescent="0.3">
      <c r="A1345" t="s">
        <v>19396</v>
      </c>
      <c r="B1345" t="s">
        <v>19396</v>
      </c>
      <c r="C1345" t="s">
        <v>1271</v>
      </c>
      <c r="D1345" s="20" t="s">
        <v>152</v>
      </c>
      <c r="E1345" t="s">
        <v>778</v>
      </c>
      <c r="F1345">
        <v>2</v>
      </c>
      <c r="G1345">
        <v>2</v>
      </c>
      <c r="H1345" t="s">
        <v>1282</v>
      </c>
      <c r="I1345" t="s">
        <v>2462</v>
      </c>
      <c r="J1345" t="s">
        <v>20095</v>
      </c>
      <c r="K1345" t="s">
        <v>11505</v>
      </c>
      <c r="L1345" t="s">
        <v>9315</v>
      </c>
      <c r="M1345" t="s">
        <v>11506</v>
      </c>
      <c r="N1345">
        <v>45.945500000000003</v>
      </c>
      <c r="O1345">
        <v>-73.572819999999993</v>
      </c>
      <c r="P1345" t="b">
        <v>0</v>
      </c>
      <c r="Q1345" t="s">
        <v>9317</v>
      </c>
      <c r="R1345" s="19" t="s">
        <v>11507</v>
      </c>
      <c r="S1345" t="s">
        <v>28041</v>
      </c>
      <c r="T1345" s="17">
        <v>4600000</v>
      </c>
    </row>
    <row r="1346" spans="1:20" ht="15.6" x14ac:dyDescent="0.3">
      <c r="A1346" t="s">
        <v>19396</v>
      </c>
      <c r="B1346" t="s">
        <v>19396</v>
      </c>
      <c r="C1346" t="s">
        <v>1271</v>
      </c>
      <c r="D1346" s="20" t="s">
        <v>152</v>
      </c>
      <c r="E1346" t="s">
        <v>778</v>
      </c>
      <c r="F1346">
        <v>2</v>
      </c>
      <c r="G1346">
        <v>2</v>
      </c>
      <c r="H1346" t="s">
        <v>1282</v>
      </c>
      <c r="I1346" t="s">
        <v>2463</v>
      </c>
      <c r="J1346" t="s">
        <v>2463</v>
      </c>
      <c r="K1346" t="s">
        <v>11508</v>
      </c>
      <c r="L1346" t="s">
        <v>9315</v>
      </c>
      <c r="M1346" t="s">
        <v>11509</v>
      </c>
      <c r="N1346">
        <v>45.27578982</v>
      </c>
      <c r="O1346">
        <v>-71.972909580000007</v>
      </c>
      <c r="P1346" t="b">
        <v>0</v>
      </c>
      <c r="Q1346" t="s">
        <v>9317</v>
      </c>
      <c r="R1346" s="19" t="s">
        <v>11510</v>
      </c>
      <c r="S1346" t="s">
        <v>28041</v>
      </c>
      <c r="T1346" s="17">
        <v>4600000</v>
      </c>
    </row>
    <row r="1347" spans="1:20" ht="15.6" x14ac:dyDescent="0.3">
      <c r="A1347" t="s">
        <v>19396</v>
      </c>
      <c r="B1347" t="s">
        <v>19396</v>
      </c>
      <c r="C1347" t="s">
        <v>1271</v>
      </c>
      <c r="D1347" s="20" t="s">
        <v>152</v>
      </c>
      <c r="E1347" t="s">
        <v>778</v>
      </c>
      <c r="F1347">
        <v>4</v>
      </c>
      <c r="G1347">
        <v>4</v>
      </c>
      <c r="H1347" t="s">
        <v>1282</v>
      </c>
      <c r="I1347" t="s">
        <v>2464</v>
      </c>
      <c r="J1347" t="s">
        <v>2464</v>
      </c>
      <c r="K1347" t="s">
        <v>11511</v>
      </c>
      <c r="L1347" t="s">
        <v>9315</v>
      </c>
      <c r="M1347" t="s">
        <v>11512</v>
      </c>
      <c r="N1347">
        <v>45.833910000000003</v>
      </c>
      <c r="O1347">
        <v>-73.424729999999997</v>
      </c>
      <c r="P1347" t="b">
        <v>0</v>
      </c>
      <c r="Q1347" t="s">
        <v>9317</v>
      </c>
      <c r="R1347" s="19" t="s">
        <v>10776</v>
      </c>
      <c r="S1347" t="s">
        <v>28041</v>
      </c>
      <c r="T1347" s="17">
        <v>4600000</v>
      </c>
    </row>
    <row r="1348" spans="1:20" ht="15.6" x14ac:dyDescent="0.3">
      <c r="A1348" t="s">
        <v>19396</v>
      </c>
      <c r="B1348" t="s">
        <v>19396</v>
      </c>
      <c r="C1348" t="s">
        <v>1271</v>
      </c>
      <c r="D1348" s="20" t="s">
        <v>152</v>
      </c>
      <c r="E1348" t="s">
        <v>778</v>
      </c>
      <c r="F1348">
        <v>4</v>
      </c>
      <c r="G1348">
        <v>4</v>
      </c>
      <c r="H1348" t="s">
        <v>1282</v>
      </c>
      <c r="I1348" t="s">
        <v>2465</v>
      </c>
      <c r="J1348" t="s">
        <v>2465</v>
      </c>
      <c r="K1348" t="s">
        <v>11511</v>
      </c>
      <c r="L1348" t="s">
        <v>9315</v>
      </c>
      <c r="M1348" t="s">
        <v>11513</v>
      </c>
      <c r="N1348">
        <v>45.815570000000001</v>
      </c>
      <c r="O1348">
        <v>-73.428640000000001</v>
      </c>
      <c r="P1348" t="b">
        <v>0</v>
      </c>
      <c r="Q1348" t="s">
        <v>9317</v>
      </c>
      <c r="R1348" s="19" t="s">
        <v>10776</v>
      </c>
      <c r="S1348" t="s">
        <v>28041</v>
      </c>
      <c r="T1348" s="17">
        <v>4600000</v>
      </c>
    </row>
    <row r="1349" spans="1:20" ht="15.6" x14ac:dyDescent="0.3">
      <c r="A1349" t="s">
        <v>19396</v>
      </c>
      <c r="B1349" t="s">
        <v>19396</v>
      </c>
      <c r="C1349" t="s">
        <v>1271</v>
      </c>
      <c r="D1349" s="20" t="s">
        <v>152</v>
      </c>
      <c r="E1349" t="s">
        <v>778</v>
      </c>
      <c r="F1349">
        <v>4</v>
      </c>
      <c r="G1349">
        <v>4</v>
      </c>
      <c r="H1349" t="s">
        <v>1282</v>
      </c>
      <c r="I1349" t="s">
        <v>2466</v>
      </c>
      <c r="J1349" t="s">
        <v>2466</v>
      </c>
      <c r="K1349" t="s">
        <v>11511</v>
      </c>
      <c r="L1349" t="s">
        <v>9315</v>
      </c>
      <c r="M1349" t="s">
        <v>11514</v>
      </c>
      <c r="N1349">
        <v>45.898110000000003</v>
      </c>
      <c r="O1349">
        <v>-73.429730000000006</v>
      </c>
      <c r="P1349" t="b">
        <v>0</v>
      </c>
      <c r="Q1349" t="s">
        <v>9317</v>
      </c>
      <c r="R1349" s="19" t="s">
        <v>10776</v>
      </c>
      <c r="S1349" t="s">
        <v>28041</v>
      </c>
      <c r="T1349" s="17">
        <v>4600000</v>
      </c>
    </row>
    <row r="1350" spans="1:20" ht="15.6" x14ac:dyDescent="0.3">
      <c r="A1350" t="s">
        <v>19396</v>
      </c>
      <c r="B1350" t="s">
        <v>19396</v>
      </c>
      <c r="C1350" t="s">
        <v>1271</v>
      </c>
      <c r="D1350" s="20" t="s">
        <v>152</v>
      </c>
      <c r="E1350" t="s">
        <v>778</v>
      </c>
      <c r="F1350">
        <v>4</v>
      </c>
      <c r="G1350">
        <v>4</v>
      </c>
      <c r="H1350" t="s">
        <v>1282</v>
      </c>
      <c r="I1350" t="s">
        <v>2467</v>
      </c>
      <c r="J1350" t="s">
        <v>2467</v>
      </c>
      <c r="K1350" t="s">
        <v>11511</v>
      </c>
      <c r="L1350" t="s">
        <v>9315</v>
      </c>
      <c r="M1350" t="s">
        <v>11515</v>
      </c>
      <c r="N1350">
        <v>45.831040000000002</v>
      </c>
      <c r="O1350">
        <v>-73.424729999999997</v>
      </c>
      <c r="P1350" t="b">
        <v>0</v>
      </c>
      <c r="Q1350" t="s">
        <v>9317</v>
      </c>
      <c r="R1350" s="19" t="s">
        <v>10776</v>
      </c>
      <c r="S1350" t="s">
        <v>28041</v>
      </c>
      <c r="T1350" s="17">
        <v>4600000</v>
      </c>
    </row>
    <row r="1351" spans="1:20" ht="15.6" x14ac:dyDescent="0.3">
      <c r="A1351" t="s">
        <v>19396</v>
      </c>
      <c r="B1351" t="s">
        <v>19396</v>
      </c>
      <c r="C1351" t="s">
        <v>1271</v>
      </c>
      <c r="D1351" s="20" t="s">
        <v>152</v>
      </c>
      <c r="E1351" t="s">
        <v>778</v>
      </c>
      <c r="F1351">
        <v>2</v>
      </c>
      <c r="G1351">
        <v>2</v>
      </c>
      <c r="H1351" t="s">
        <v>1282</v>
      </c>
      <c r="I1351" t="s">
        <v>2468</v>
      </c>
      <c r="J1351" t="s">
        <v>20096</v>
      </c>
      <c r="K1351" t="s">
        <v>11516</v>
      </c>
      <c r="L1351" t="s">
        <v>9315</v>
      </c>
      <c r="M1351" t="s">
        <v>11517</v>
      </c>
      <c r="N1351">
        <v>45.401760000000003</v>
      </c>
      <c r="O1351">
        <v>-73.421520000000001</v>
      </c>
      <c r="P1351" t="b">
        <v>0</v>
      </c>
      <c r="Q1351" t="s">
        <v>9317</v>
      </c>
      <c r="R1351" s="19" t="s">
        <v>11518</v>
      </c>
      <c r="S1351" t="s">
        <v>28041</v>
      </c>
      <c r="T1351" s="17">
        <v>4600000</v>
      </c>
    </row>
    <row r="1352" spans="1:20" ht="15.6" x14ac:dyDescent="0.3">
      <c r="A1352" t="s">
        <v>19396</v>
      </c>
      <c r="B1352" t="s">
        <v>19396</v>
      </c>
      <c r="C1352" t="s">
        <v>1271</v>
      </c>
      <c r="D1352" s="20" t="s">
        <v>152</v>
      </c>
      <c r="E1352" t="s">
        <v>778</v>
      </c>
      <c r="F1352">
        <v>2</v>
      </c>
      <c r="G1352">
        <v>2</v>
      </c>
      <c r="H1352" t="s">
        <v>1282</v>
      </c>
      <c r="I1352" t="s">
        <v>2469</v>
      </c>
      <c r="J1352" t="s">
        <v>20097</v>
      </c>
      <c r="K1352" t="s">
        <v>11519</v>
      </c>
      <c r="L1352" t="s">
        <v>9315</v>
      </c>
      <c r="M1352" t="s">
        <v>11520</v>
      </c>
      <c r="N1352">
        <v>45.06718</v>
      </c>
      <c r="O1352">
        <v>-71.769940000000005</v>
      </c>
      <c r="P1352" t="b">
        <v>0</v>
      </c>
      <c r="Q1352" t="s">
        <v>9317</v>
      </c>
      <c r="R1352" s="19" t="s">
        <v>10233</v>
      </c>
      <c r="S1352" t="s">
        <v>28041</v>
      </c>
      <c r="T1352" s="17">
        <v>4600000</v>
      </c>
    </row>
    <row r="1353" spans="1:20" ht="15.6" x14ac:dyDescent="0.3">
      <c r="A1353" t="s">
        <v>19396</v>
      </c>
      <c r="B1353" t="s">
        <v>19396</v>
      </c>
      <c r="C1353" t="s">
        <v>1271</v>
      </c>
      <c r="D1353" s="20" t="s">
        <v>152</v>
      </c>
      <c r="E1353" t="s">
        <v>778</v>
      </c>
      <c r="F1353">
        <v>2</v>
      </c>
      <c r="G1353">
        <v>2</v>
      </c>
      <c r="H1353" t="s">
        <v>1282</v>
      </c>
      <c r="I1353" t="s">
        <v>2470</v>
      </c>
      <c r="J1353" t="s">
        <v>20098</v>
      </c>
      <c r="K1353" t="s">
        <v>9987</v>
      </c>
      <c r="L1353" t="s">
        <v>9315</v>
      </c>
      <c r="M1353" t="s">
        <v>11521</v>
      </c>
      <c r="N1353">
        <v>49.192808499999998</v>
      </c>
      <c r="O1353">
        <v>-68.255916200000001</v>
      </c>
      <c r="P1353" t="b">
        <v>0</v>
      </c>
      <c r="Q1353" t="s">
        <v>9317</v>
      </c>
      <c r="R1353" s="19" t="s">
        <v>10702</v>
      </c>
      <c r="S1353" t="s">
        <v>28041</v>
      </c>
      <c r="T1353" s="17">
        <v>4600000</v>
      </c>
    </row>
    <row r="1354" spans="1:20" ht="15.6" x14ac:dyDescent="0.3">
      <c r="A1354" t="s">
        <v>19396</v>
      </c>
      <c r="B1354" t="s">
        <v>19396</v>
      </c>
      <c r="C1354" t="s">
        <v>1271</v>
      </c>
      <c r="D1354" s="20" t="s">
        <v>152</v>
      </c>
      <c r="E1354" t="s">
        <v>778</v>
      </c>
      <c r="F1354">
        <v>4</v>
      </c>
      <c r="G1354">
        <v>4</v>
      </c>
      <c r="H1354" t="s">
        <v>1282</v>
      </c>
      <c r="I1354" t="s">
        <v>2471</v>
      </c>
      <c r="J1354" t="s">
        <v>20099</v>
      </c>
      <c r="K1354" t="s">
        <v>11522</v>
      </c>
      <c r="L1354" t="s">
        <v>9315</v>
      </c>
      <c r="M1354" t="s">
        <v>11523</v>
      </c>
      <c r="N1354">
        <v>45.4036574</v>
      </c>
      <c r="O1354">
        <v>-73.951506600000002</v>
      </c>
      <c r="P1354" t="b">
        <v>0</v>
      </c>
      <c r="Q1354" t="s">
        <v>9317</v>
      </c>
      <c r="R1354" s="19" t="s">
        <v>11524</v>
      </c>
      <c r="S1354" t="s">
        <v>28041</v>
      </c>
      <c r="T1354" s="17">
        <v>4600000</v>
      </c>
    </row>
    <row r="1355" spans="1:20" ht="15.6" x14ac:dyDescent="0.3">
      <c r="A1355" t="s">
        <v>19396</v>
      </c>
      <c r="B1355" t="s">
        <v>19396</v>
      </c>
      <c r="C1355" t="s">
        <v>1271</v>
      </c>
      <c r="D1355" s="20" t="s">
        <v>152</v>
      </c>
      <c r="E1355" t="s">
        <v>778</v>
      </c>
      <c r="F1355">
        <v>4</v>
      </c>
      <c r="G1355">
        <v>4</v>
      </c>
      <c r="H1355" t="s">
        <v>1282</v>
      </c>
      <c r="I1355" t="s">
        <v>2472</v>
      </c>
      <c r="J1355" t="s">
        <v>20100</v>
      </c>
      <c r="K1355" t="s">
        <v>11525</v>
      </c>
      <c r="L1355" t="s">
        <v>9315</v>
      </c>
      <c r="M1355" t="s">
        <v>11526</v>
      </c>
      <c r="N1355">
        <v>45.448813999999999</v>
      </c>
      <c r="O1355">
        <v>-73.289447999999993</v>
      </c>
      <c r="P1355" t="b">
        <v>0</v>
      </c>
      <c r="Q1355" t="s">
        <v>9317</v>
      </c>
      <c r="R1355" s="19" t="s">
        <v>11527</v>
      </c>
      <c r="S1355" t="s">
        <v>28041</v>
      </c>
      <c r="T1355" s="17">
        <v>4600000</v>
      </c>
    </row>
    <row r="1356" spans="1:20" ht="15.6" x14ac:dyDescent="0.3">
      <c r="A1356" t="s">
        <v>19396</v>
      </c>
      <c r="B1356" t="s">
        <v>19396</v>
      </c>
      <c r="C1356" t="s">
        <v>1271</v>
      </c>
      <c r="D1356" s="20" t="s">
        <v>152</v>
      </c>
      <c r="E1356" t="s">
        <v>778</v>
      </c>
      <c r="F1356">
        <v>2</v>
      </c>
      <c r="G1356">
        <v>2</v>
      </c>
      <c r="H1356" t="s">
        <v>1282</v>
      </c>
      <c r="I1356" t="s">
        <v>2473</v>
      </c>
      <c r="J1356" t="s">
        <v>2473</v>
      </c>
      <c r="K1356" t="s">
        <v>11528</v>
      </c>
      <c r="L1356" t="s">
        <v>9315</v>
      </c>
      <c r="M1356" t="s">
        <v>11529</v>
      </c>
      <c r="N1356">
        <v>45.645577600000003</v>
      </c>
      <c r="O1356">
        <v>-73.843542099999993</v>
      </c>
      <c r="P1356" t="b">
        <v>0</v>
      </c>
      <c r="Q1356" t="s">
        <v>9317</v>
      </c>
      <c r="R1356" s="19" t="s">
        <v>11527</v>
      </c>
      <c r="S1356" t="s">
        <v>28041</v>
      </c>
      <c r="T1356" s="17">
        <v>4600000</v>
      </c>
    </row>
    <row r="1357" spans="1:20" ht="15.6" x14ac:dyDescent="0.3">
      <c r="A1357" t="s">
        <v>19396</v>
      </c>
      <c r="B1357" t="s">
        <v>19396</v>
      </c>
      <c r="C1357" t="s">
        <v>1271</v>
      </c>
      <c r="D1357" s="20" t="s">
        <v>152</v>
      </c>
      <c r="E1357" t="s">
        <v>778</v>
      </c>
      <c r="F1357">
        <v>2</v>
      </c>
      <c r="G1357">
        <v>2</v>
      </c>
      <c r="H1357" t="s">
        <v>1282</v>
      </c>
      <c r="I1357" t="s">
        <v>2474</v>
      </c>
      <c r="J1357" t="s">
        <v>20101</v>
      </c>
      <c r="K1357" t="s">
        <v>11528</v>
      </c>
      <c r="L1357" t="s">
        <v>9315</v>
      </c>
      <c r="M1357" t="s">
        <v>11530</v>
      </c>
      <c r="N1357">
        <v>45.631590000000003</v>
      </c>
      <c r="O1357">
        <v>-73.828620000000001</v>
      </c>
      <c r="P1357" t="b">
        <v>0</v>
      </c>
      <c r="Q1357" t="s">
        <v>9317</v>
      </c>
      <c r="R1357" s="19" t="s">
        <v>11531</v>
      </c>
      <c r="S1357" t="s">
        <v>28041</v>
      </c>
      <c r="T1357" s="17">
        <v>4600000</v>
      </c>
    </row>
    <row r="1358" spans="1:20" ht="15.6" x14ac:dyDescent="0.3">
      <c r="A1358" t="s">
        <v>19396</v>
      </c>
      <c r="B1358" t="s">
        <v>19396</v>
      </c>
      <c r="C1358" t="s">
        <v>1271</v>
      </c>
      <c r="D1358" s="20" t="s">
        <v>152</v>
      </c>
      <c r="E1358" t="s">
        <v>778</v>
      </c>
      <c r="F1358">
        <v>2</v>
      </c>
      <c r="G1358">
        <v>2</v>
      </c>
      <c r="H1358" t="s">
        <v>1282</v>
      </c>
      <c r="I1358" t="s">
        <v>2475</v>
      </c>
      <c r="J1358" t="s">
        <v>20102</v>
      </c>
      <c r="K1358" t="s">
        <v>11532</v>
      </c>
      <c r="L1358" t="s">
        <v>9315</v>
      </c>
      <c r="M1358" t="s">
        <v>11533</v>
      </c>
      <c r="N1358">
        <v>45.637239999999998</v>
      </c>
      <c r="O1358">
        <v>-73.820340000000002</v>
      </c>
      <c r="P1358" t="b">
        <v>0</v>
      </c>
      <c r="Q1358" t="s">
        <v>9317</v>
      </c>
      <c r="R1358" s="19" t="s">
        <v>11531</v>
      </c>
      <c r="S1358" t="s">
        <v>28041</v>
      </c>
      <c r="T1358" s="17">
        <v>4600000</v>
      </c>
    </row>
    <row r="1359" spans="1:20" ht="15.6" x14ac:dyDescent="0.3">
      <c r="A1359" t="s">
        <v>19396</v>
      </c>
      <c r="B1359" t="s">
        <v>19396</v>
      </c>
      <c r="C1359" t="s">
        <v>1271</v>
      </c>
      <c r="D1359" s="20" t="s">
        <v>152</v>
      </c>
      <c r="E1359" t="s">
        <v>778</v>
      </c>
      <c r="F1359">
        <v>2</v>
      </c>
      <c r="G1359">
        <v>2</v>
      </c>
      <c r="H1359" t="s">
        <v>1282</v>
      </c>
      <c r="I1359" t="s">
        <v>2476</v>
      </c>
      <c r="J1359" t="s">
        <v>20103</v>
      </c>
      <c r="K1359" t="s">
        <v>11532</v>
      </c>
      <c r="L1359" t="s">
        <v>9315</v>
      </c>
      <c r="M1359" t="s">
        <v>11534</v>
      </c>
      <c r="N1359">
        <v>45.645028500000002</v>
      </c>
      <c r="O1359">
        <v>-73.854994899999994</v>
      </c>
      <c r="P1359" t="b">
        <v>0</v>
      </c>
      <c r="Q1359" t="s">
        <v>9317</v>
      </c>
      <c r="R1359" s="19" t="s">
        <v>11527</v>
      </c>
      <c r="S1359" t="s">
        <v>28041</v>
      </c>
      <c r="T1359" s="17">
        <v>4600000</v>
      </c>
    </row>
    <row r="1360" spans="1:20" ht="15.6" x14ac:dyDescent="0.3">
      <c r="A1360" t="s">
        <v>19396</v>
      </c>
      <c r="B1360" t="s">
        <v>19396</v>
      </c>
      <c r="C1360" t="s">
        <v>1271</v>
      </c>
      <c r="D1360" s="20" t="s">
        <v>152</v>
      </c>
      <c r="E1360" t="s">
        <v>778</v>
      </c>
      <c r="F1360">
        <v>2</v>
      </c>
      <c r="G1360">
        <v>2</v>
      </c>
      <c r="H1360" t="s">
        <v>1282</v>
      </c>
      <c r="I1360" t="s">
        <v>2477</v>
      </c>
      <c r="J1360" t="s">
        <v>2477</v>
      </c>
      <c r="K1360" t="s">
        <v>11528</v>
      </c>
      <c r="L1360" t="s">
        <v>9315</v>
      </c>
      <c r="M1360" t="s">
        <v>11535</v>
      </c>
      <c r="N1360">
        <v>45.635460000000002</v>
      </c>
      <c r="O1360">
        <v>-73.838279999999997</v>
      </c>
      <c r="P1360" t="b">
        <v>0</v>
      </c>
      <c r="Q1360" t="s">
        <v>9317</v>
      </c>
      <c r="R1360" s="19" t="s">
        <v>11527</v>
      </c>
      <c r="S1360" t="s">
        <v>28041</v>
      </c>
      <c r="T1360" s="17">
        <v>4600000</v>
      </c>
    </row>
    <row r="1361" spans="1:20" ht="15.6" x14ac:dyDescent="0.3">
      <c r="A1361" t="s">
        <v>19396</v>
      </c>
      <c r="B1361" t="s">
        <v>19396</v>
      </c>
      <c r="C1361" t="s">
        <v>1271</v>
      </c>
      <c r="D1361" s="20" t="s">
        <v>152</v>
      </c>
      <c r="E1361" t="s">
        <v>778</v>
      </c>
      <c r="F1361">
        <v>2</v>
      </c>
      <c r="G1361">
        <v>2</v>
      </c>
      <c r="H1361" t="s">
        <v>1282</v>
      </c>
      <c r="I1361" t="s">
        <v>2478</v>
      </c>
      <c r="J1361" t="s">
        <v>20104</v>
      </c>
      <c r="K1361" t="s">
        <v>11536</v>
      </c>
      <c r="L1361" t="s">
        <v>9315</v>
      </c>
      <c r="M1361" t="s">
        <v>11537</v>
      </c>
      <c r="N1361">
        <v>45.945622999999998</v>
      </c>
      <c r="O1361">
        <v>-71.986169000000004</v>
      </c>
      <c r="P1361" t="b">
        <v>0</v>
      </c>
      <c r="Q1361" t="s">
        <v>9317</v>
      </c>
      <c r="R1361" s="19" t="s">
        <v>11527</v>
      </c>
      <c r="S1361" t="s">
        <v>28041</v>
      </c>
      <c r="T1361" s="17">
        <v>4600000</v>
      </c>
    </row>
    <row r="1362" spans="1:20" ht="15.6" x14ac:dyDescent="0.3">
      <c r="A1362" t="s">
        <v>19396</v>
      </c>
      <c r="B1362" t="s">
        <v>19396</v>
      </c>
      <c r="C1362" t="s">
        <v>1271</v>
      </c>
      <c r="D1362" s="20" t="s">
        <v>152</v>
      </c>
      <c r="E1362" t="s">
        <v>778</v>
      </c>
      <c r="F1362">
        <v>6</v>
      </c>
      <c r="G1362">
        <v>6</v>
      </c>
      <c r="H1362" t="s">
        <v>1282</v>
      </c>
      <c r="I1362" t="s">
        <v>2479</v>
      </c>
      <c r="J1362" t="s">
        <v>2479</v>
      </c>
      <c r="K1362" t="s">
        <v>11536</v>
      </c>
      <c r="L1362" t="s">
        <v>9315</v>
      </c>
      <c r="M1362" t="s">
        <v>11537</v>
      </c>
      <c r="N1362">
        <v>45.946961999999999</v>
      </c>
      <c r="O1362">
        <v>-71.998388000000006</v>
      </c>
      <c r="P1362" t="b">
        <v>0</v>
      </c>
      <c r="Q1362" t="s">
        <v>9317</v>
      </c>
      <c r="R1362" s="19" t="s">
        <v>10899</v>
      </c>
      <c r="S1362" t="s">
        <v>28041</v>
      </c>
      <c r="T1362" s="17">
        <v>4600000</v>
      </c>
    </row>
    <row r="1363" spans="1:20" ht="15.6" x14ac:dyDescent="0.3">
      <c r="A1363" t="s">
        <v>19396</v>
      </c>
      <c r="B1363" t="s">
        <v>19396</v>
      </c>
      <c r="C1363" t="s">
        <v>1271</v>
      </c>
      <c r="D1363" s="20" t="s">
        <v>152</v>
      </c>
      <c r="E1363" t="s">
        <v>778</v>
      </c>
      <c r="F1363">
        <v>2</v>
      </c>
      <c r="G1363">
        <v>2</v>
      </c>
      <c r="H1363" t="s">
        <v>1282</v>
      </c>
      <c r="I1363" t="s">
        <v>2480</v>
      </c>
      <c r="J1363" t="s">
        <v>20105</v>
      </c>
      <c r="K1363" t="s">
        <v>11538</v>
      </c>
      <c r="L1363" t="s">
        <v>9315</v>
      </c>
      <c r="M1363" t="s">
        <v>11504</v>
      </c>
      <c r="N1363">
        <v>45.648561600000001</v>
      </c>
      <c r="O1363">
        <v>-72.761503700000006</v>
      </c>
      <c r="P1363" t="b">
        <v>0</v>
      </c>
      <c r="Q1363" t="s">
        <v>9317</v>
      </c>
      <c r="R1363" s="19" t="s">
        <v>11539</v>
      </c>
      <c r="S1363" t="s">
        <v>28041</v>
      </c>
      <c r="T1363" s="17">
        <v>4600000</v>
      </c>
    </row>
    <row r="1364" spans="1:20" ht="15.6" x14ac:dyDescent="0.3">
      <c r="A1364" t="s">
        <v>19396</v>
      </c>
      <c r="B1364" t="s">
        <v>19396</v>
      </c>
      <c r="C1364" t="s">
        <v>1271</v>
      </c>
      <c r="D1364" s="20" t="s">
        <v>152</v>
      </c>
      <c r="E1364" t="s">
        <v>778</v>
      </c>
      <c r="F1364">
        <v>2</v>
      </c>
      <c r="G1364">
        <v>2</v>
      </c>
      <c r="H1364" t="s">
        <v>1282</v>
      </c>
      <c r="I1364" t="s">
        <v>2481</v>
      </c>
      <c r="J1364" t="s">
        <v>20106</v>
      </c>
      <c r="K1364" t="s">
        <v>11536</v>
      </c>
      <c r="L1364" t="s">
        <v>9315</v>
      </c>
      <c r="M1364" t="s">
        <v>11537</v>
      </c>
      <c r="N1364">
        <v>45.944569000000001</v>
      </c>
      <c r="O1364">
        <v>-71.984530000000007</v>
      </c>
      <c r="P1364" t="b">
        <v>0</v>
      </c>
      <c r="Q1364" t="s">
        <v>9317</v>
      </c>
      <c r="R1364" s="19" t="s">
        <v>11540</v>
      </c>
      <c r="S1364" t="s">
        <v>28041</v>
      </c>
      <c r="T1364" s="17">
        <v>4600000</v>
      </c>
    </row>
    <row r="1365" spans="1:20" ht="15.6" x14ac:dyDescent="0.3">
      <c r="A1365" t="s">
        <v>19396</v>
      </c>
      <c r="B1365" t="s">
        <v>19396</v>
      </c>
      <c r="C1365" t="s">
        <v>1271</v>
      </c>
      <c r="D1365" s="20" t="s">
        <v>152</v>
      </c>
      <c r="E1365" t="s">
        <v>778</v>
      </c>
      <c r="F1365">
        <v>2</v>
      </c>
      <c r="G1365">
        <v>2</v>
      </c>
      <c r="H1365" t="s">
        <v>1282</v>
      </c>
      <c r="I1365" t="s">
        <v>2482</v>
      </c>
      <c r="J1365" t="s">
        <v>20107</v>
      </c>
      <c r="K1365" t="s">
        <v>11541</v>
      </c>
      <c r="L1365" t="s">
        <v>9315</v>
      </c>
      <c r="M1365" t="s">
        <v>11542</v>
      </c>
      <c r="N1365">
        <v>45.570284999999998</v>
      </c>
      <c r="O1365">
        <v>-73.199340000000007</v>
      </c>
      <c r="P1365" t="b">
        <v>0</v>
      </c>
      <c r="Q1365" t="s">
        <v>9317</v>
      </c>
      <c r="R1365" s="19" t="s">
        <v>11543</v>
      </c>
      <c r="S1365" t="s">
        <v>28041</v>
      </c>
      <c r="T1365" s="17">
        <v>4600000</v>
      </c>
    </row>
    <row r="1366" spans="1:20" ht="15.6" x14ac:dyDescent="0.3">
      <c r="A1366" t="s">
        <v>19396</v>
      </c>
      <c r="B1366" t="s">
        <v>19396</v>
      </c>
      <c r="C1366" t="s">
        <v>1271</v>
      </c>
      <c r="D1366" s="20" t="s">
        <v>152</v>
      </c>
      <c r="E1366" t="s">
        <v>778</v>
      </c>
      <c r="F1366">
        <v>4</v>
      </c>
      <c r="G1366">
        <v>4</v>
      </c>
      <c r="H1366" t="s">
        <v>1282</v>
      </c>
      <c r="I1366" t="s">
        <v>2483</v>
      </c>
      <c r="J1366" t="s">
        <v>20108</v>
      </c>
      <c r="K1366" t="s">
        <v>11544</v>
      </c>
      <c r="L1366" t="s">
        <v>9315</v>
      </c>
      <c r="M1366" t="s">
        <v>11545</v>
      </c>
      <c r="N1366">
        <v>46.174942999999999</v>
      </c>
      <c r="O1366">
        <v>-74.603170000000006</v>
      </c>
      <c r="P1366" t="b">
        <v>0</v>
      </c>
      <c r="Q1366" t="s">
        <v>9317</v>
      </c>
      <c r="R1366" s="19" t="s">
        <v>11546</v>
      </c>
      <c r="S1366" t="s">
        <v>28041</v>
      </c>
      <c r="T1366" s="17">
        <v>4600000</v>
      </c>
    </row>
    <row r="1367" spans="1:20" ht="15.6" x14ac:dyDescent="0.3">
      <c r="A1367" t="s">
        <v>19396</v>
      </c>
      <c r="B1367" t="s">
        <v>19396</v>
      </c>
      <c r="C1367" t="s">
        <v>1271</v>
      </c>
      <c r="D1367" s="20" t="s">
        <v>152</v>
      </c>
      <c r="E1367" t="s">
        <v>778</v>
      </c>
      <c r="F1367">
        <v>2</v>
      </c>
      <c r="G1367">
        <v>2</v>
      </c>
      <c r="H1367" t="s">
        <v>1282</v>
      </c>
      <c r="I1367" t="s">
        <v>2484</v>
      </c>
      <c r="J1367" t="s">
        <v>20109</v>
      </c>
      <c r="K1367" t="s">
        <v>11541</v>
      </c>
      <c r="L1367" t="s">
        <v>9315</v>
      </c>
      <c r="M1367" t="s">
        <v>11547</v>
      </c>
      <c r="N1367">
        <v>45.570064000000002</v>
      </c>
      <c r="O1367">
        <v>-73.201320999999993</v>
      </c>
      <c r="P1367" t="b">
        <v>0</v>
      </c>
      <c r="Q1367" t="s">
        <v>9317</v>
      </c>
      <c r="R1367" s="19" t="s">
        <v>11297</v>
      </c>
      <c r="S1367" t="s">
        <v>28041</v>
      </c>
      <c r="T1367" s="17">
        <v>4600000</v>
      </c>
    </row>
    <row r="1368" spans="1:20" ht="15.6" x14ac:dyDescent="0.3">
      <c r="A1368" t="s">
        <v>19396</v>
      </c>
      <c r="B1368" t="s">
        <v>19396</v>
      </c>
      <c r="C1368" t="s">
        <v>1271</v>
      </c>
      <c r="D1368" s="20" t="s">
        <v>152</v>
      </c>
      <c r="E1368" t="s">
        <v>778</v>
      </c>
      <c r="F1368">
        <v>4</v>
      </c>
      <c r="G1368">
        <v>4</v>
      </c>
      <c r="H1368" t="s">
        <v>1282</v>
      </c>
      <c r="I1368" t="s">
        <v>2485</v>
      </c>
      <c r="J1368" t="s">
        <v>20110</v>
      </c>
      <c r="K1368" t="s">
        <v>11548</v>
      </c>
      <c r="L1368" t="s">
        <v>9315</v>
      </c>
      <c r="M1368" t="s">
        <v>11549</v>
      </c>
      <c r="N1368">
        <v>46.1347454</v>
      </c>
      <c r="O1368">
        <v>-73.513129500000005</v>
      </c>
      <c r="P1368" t="b">
        <v>0</v>
      </c>
      <c r="Q1368" t="s">
        <v>9317</v>
      </c>
      <c r="R1368" s="19" t="s">
        <v>11550</v>
      </c>
      <c r="S1368" t="s">
        <v>28041</v>
      </c>
      <c r="T1368" s="17">
        <v>4600000</v>
      </c>
    </row>
    <row r="1369" spans="1:20" ht="15.6" x14ac:dyDescent="0.3">
      <c r="A1369" t="s">
        <v>19396</v>
      </c>
      <c r="B1369" t="s">
        <v>19396</v>
      </c>
      <c r="C1369" t="s">
        <v>1271</v>
      </c>
      <c r="D1369" s="20" t="s">
        <v>152</v>
      </c>
      <c r="E1369" t="s">
        <v>778</v>
      </c>
      <c r="F1369">
        <v>4</v>
      </c>
      <c r="G1369">
        <v>4</v>
      </c>
      <c r="H1369" t="s">
        <v>1282</v>
      </c>
      <c r="I1369" t="s">
        <v>2486</v>
      </c>
      <c r="J1369" t="s">
        <v>20111</v>
      </c>
      <c r="K1369" t="s">
        <v>11551</v>
      </c>
      <c r="L1369" t="s">
        <v>9315</v>
      </c>
      <c r="M1369" t="s">
        <v>11552</v>
      </c>
      <c r="N1369">
        <v>45.279192000000002</v>
      </c>
      <c r="O1369">
        <v>-73.415473000000006</v>
      </c>
      <c r="P1369" t="b">
        <v>0</v>
      </c>
      <c r="Q1369" t="s">
        <v>9317</v>
      </c>
      <c r="R1369" s="19" t="s">
        <v>10182</v>
      </c>
      <c r="S1369" t="s">
        <v>28041</v>
      </c>
      <c r="T1369" s="17">
        <v>4600000</v>
      </c>
    </row>
    <row r="1370" spans="1:20" ht="15.6" x14ac:dyDescent="0.3">
      <c r="A1370" t="s">
        <v>19396</v>
      </c>
      <c r="B1370" t="s">
        <v>19396</v>
      </c>
      <c r="C1370" t="s">
        <v>1271</v>
      </c>
      <c r="D1370" s="20" t="s">
        <v>152</v>
      </c>
      <c r="E1370" t="s">
        <v>778</v>
      </c>
      <c r="F1370">
        <v>4</v>
      </c>
      <c r="G1370">
        <v>4</v>
      </c>
      <c r="H1370" t="s">
        <v>1282</v>
      </c>
      <c r="I1370" t="s">
        <v>2487</v>
      </c>
      <c r="J1370" t="s">
        <v>2487</v>
      </c>
      <c r="K1370" t="s">
        <v>11553</v>
      </c>
      <c r="L1370" t="s">
        <v>9315</v>
      </c>
      <c r="M1370" t="s">
        <v>11554</v>
      </c>
      <c r="N1370">
        <v>48.79088393</v>
      </c>
      <c r="O1370">
        <v>-71.426216769999996</v>
      </c>
      <c r="P1370" t="b">
        <v>0</v>
      </c>
      <c r="Q1370" t="s">
        <v>9317</v>
      </c>
      <c r="R1370" s="19" t="s">
        <v>10618</v>
      </c>
      <c r="S1370" t="s">
        <v>28041</v>
      </c>
      <c r="T1370" s="17">
        <v>4600000</v>
      </c>
    </row>
    <row r="1371" spans="1:20" ht="15.6" x14ac:dyDescent="0.3">
      <c r="A1371" t="s">
        <v>19396</v>
      </c>
      <c r="B1371" t="s">
        <v>19396</v>
      </c>
      <c r="C1371" t="s">
        <v>1271</v>
      </c>
      <c r="D1371" s="20" t="s">
        <v>152</v>
      </c>
      <c r="E1371" t="s">
        <v>778</v>
      </c>
      <c r="F1371">
        <v>4</v>
      </c>
      <c r="G1371">
        <v>4</v>
      </c>
      <c r="H1371" t="s">
        <v>1282</v>
      </c>
      <c r="I1371" t="s">
        <v>2488</v>
      </c>
      <c r="J1371" t="s">
        <v>20112</v>
      </c>
      <c r="K1371" t="s">
        <v>11544</v>
      </c>
      <c r="L1371" t="s">
        <v>9315</v>
      </c>
      <c r="M1371" t="s">
        <v>11555</v>
      </c>
      <c r="N1371">
        <v>46.129812000000001</v>
      </c>
      <c r="O1371">
        <v>-74.589854000000003</v>
      </c>
      <c r="P1371" t="b">
        <v>0</v>
      </c>
      <c r="Q1371" t="s">
        <v>9317</v>
      </c>
      <c r="R1371" s="19" t="s">
        <v>10616</v>
      </c>
      <c r="S1371" t="s">
        <v>28041</v>
      </c>
      <c r="T1371" s="17">
        <v>4600000</v>
      </c>
    </row>
    <row r="1372" spans="1:20" ht="15.6" x14ac:dyDescent="0.3">
      <c r="A1372" t="s">
        <v>19396</v>
      </c>
      <c r="B1372" t="s">
        <v>19396</v>
      </c>
      <c r="C1372" t="s">
        <v>1271</v>
      </c>
      <c r="D1372" s="20" t="s">
        <v>152</v>
      </c>
      <c r="E1372" t="s">
        <v>778</v>
      </c>
      <c r="F1372">
        <v>4</v>
      </c>
      <c r="G1372">
        <v>4</v>
      </c>
      <c r="H1372" t="s">
        <v>1282</v>
      </c>
      <c r="I1372" t="s">
        <v>2489</v>
      </c>
      <c r="J1372" t="s">
        <v>20113</v>
      </c>
      <c r="K1372" t="s">
        <v>11544</v>
      </c>
      <c r="L1372" t="s">
        <v>9315</v>
      </c>
      <c r="M1372" t="s">
        <v>11556</v>
      </c>
      <c r="N1372">
        <v>46.117187000000001</v>
      </c>
      <c r="O1372">
        <v>-74.594374999999999</v>
      </c>
      <c r="P1372" t="b">
        <v>0</v>
      </c>
      <c r="Q1372" t="s">
        <v>9317</v>
      </c>
      <c r="R1372" s="19" t="s">
        <v>10550</v>
      </c>
      <c r="S1372" t="s">
        <v>28041</v>
      </c>
      <c r="T1372" s="17">
        <v>4600000</v>
      </c>
    </row>
    <row r="1373" spans="1:20" ht="15.6" x14ac:dyDescent="0.3">
      <c r="A1373" t="s">
        <v>19396</v>
      </c>
      <c r="B1373" t="s">
        <v>19396</v>
      </c>
      <c r="C1373" t="s">
        <v>1271</v>
      </c>
      <c r="D1373" s="20" t="s">
        <v>152</v>
      </c>
      <c r="E1373" t="s">
        <v>778</v>
      </c>
      <c r="F1373">
        <v>4</v>
      </c>
      <c r="G1373">
        <v>4</v>
      </c>
      <c r="H1373" t="s">
        <v>1282</v>
      </c>
      <c r="I1373" t="s">
        <v>2490</v>
      </c>
      <c r="J1373" t="s">
        <v>20114</v>
      </c>
      <c r="K1373" t="s">
        <v>11544</v>
      </c>
      <c r="L1373" t="s">
        <v>9315</v>
      </c>
      <c r="M1373" t="s">
        <v>11557</v>
      </c>
      <c r="N1373">
        <v>46.126297000000001</v>
      </c>
      <c r="O1373">
        <v>-74.581543999999994</v>
      </c>
      <c r="P1373" t="b">
        <v>0</v>
      </c>
      <c r="Q1373" t="s">
        <v>9317</v>
      </c>
      <c r="R1373" s="19" t="s">
        <v>10165</v>
      </c>
      <c r="S1373" t="s">
        <v>28041</v>
      </c>
      <c r="T1373" s="17">
        <v>4600000</v>
      </c>
    </row>
    <row r="1374" spans="1:20" ht="15.6" x14ac:dyDescent="0.3">
      <c r="A1374" t="s">
        <v>19396</v>
      </c>
      <c r="B1374" t="s">
        <v>19396</v>
      </c>
      <c r="C1374" t="s">
        <v>1271</v>
      </c>
      <c r="D1374" s="20" t="s">
        <v>152</v>
      </c>
      <c r="E1374" t="s">
        <v>778</v>
      </c>
      <c r="F1374">
        <v>4</v>
      </c>
      <c r="G1374">
        <v>4</v>
      </c>
      <c r="H1374" t="s">
        <v>1282</v>
      </c>
      <c r="I1374" t="s">
        <v>2491</v>
      </c>
      <c r="J1374" t="s">
        <v>20115</v>
      </c>
      <c r="K1374" t="s">
        <v>11544</v>
      </c>
      <c r="L1374" t="s">
        <v>9315</v>
      </c>
      <c r="M1374" t="s">
        <v>11558</v>
      </c>
      <c r="N1374">
        <v>46.181454000000002</v>
      </c>
      <c r="O1374">
        <v>-74.568866999999997</v>
      </c>
      <c r="P1374" t="b">
        <v>0</v>
      </c>
      <c r="Q1374" t="s">
        <v>9317</v>
      </c>
      <c r="R1374" s="19" t="s">
        <v>10796</v>
      </c>
      <c r="S1374" t="s">
        <v>28041</v>
      </c>
      <c r="T1374" s="17">
        <v>4600000</v>
      </c>
    </row>
    <row r="1375" spans="1:20" ht="15.6" x14ac:dyDescent="0.3">
      <c r="A1375" t="s">
        <v>19396</v>
      </c>
      <c r="B1375" t="s">
        <v>19396</v>
      </c>
      <c r="C1375" t="s">
        <v>1271</v>
      </c>
      <c r="D1375" s="20" t="s">
        <v>152</v>
      </c>
      <c r="E1375" t="s">
        <v>778</v>
      </c>
      <c r="F1375">
        <v>4</v>
      </c>
      <c r="G1375">
        <v>4</v>
      </c>
      <c r="H1375" t="s">
        <v>1282</v>
      </c>
      <c r="I1375" t="s">
        <v>2492</v>
      </c>
      <c r="J1375" t="s">
        <v>20114</v>
      </c>
      <c r="K1375" t="s">
        <v>11544</v>
      </c>
      <c r="L1375" t="s">
        <v>9315</v>
      </c>
      <c r="M1375" t="s">
        <v>11559</v>
      </c>
      <c r="N1375">
        <v>46.195186</v>
      </c>
      <c r="O1375">
        <v>-74.626216999999997</v>
      </c>
      <c r="P1375" t="b">
        <v>0</v>
      </c>
      <c r="Q1375" t="s">
        <v>9317</v>
      </c>
      <c r="R1375" s="19" t="s">
        <v>11560</v>
      </c>
      <c r="S1375" t="s">
        <v>28041</v>
      </c>
      <c r="T1375" s="17">
        <v>4600000</v>
      </c>
    </row>
    <row r="1376" spans="1:20" ht="15.6" x14ac:dyDescent="0.3">
      <c r="A1376" t="s">
        <v>19396</v>
      </c>
      <c r="B1376" t="s">
        <v>19396</v>
      </c>
      <c r="C1376" t="s">
        <v>1271</v>
      </c>
      <c r="D1376" s="20" t="s">
        <v>152</v>
      </c>
      <c r="E1376" t="s">
        <v>778</v>
      </c>
      <c r="F1376">
        <v>4</v>
      </c>
      <c r="G1376">
        <v>4</v>
      </c>
      <c r="H1376" t="s">
        <v>1282</v>
      </c>
      <c r="I1376" t="s">
        <v>2493</v>
      </c>
      <c r="J1376" t="s">
        <v>20116</v>
      </c>
      <c r="K1376" t="s">
        <v>11561</v>
      </c>
      <c r="L1376" t="s">
        <v>9315</v>
      </c>
      <c r="M1376" t="s">
        <v>11562</v>
      </c>
      <c r="N1376">
        <v>45.787189900000001</v>
      </c>
      <c r="O1376">
        <v>-71.093381699999995</v>
      </c>
      <c r="P1376" t="b">
        <v>0</v>
      </c>
      <c r="Q1376" t="s">
        <v>9317</v>
      </c>
      <c r="R1376" s="19" t="s">
        <v>11563</v>
      </c>
      <c r="S1376" t="s">
        <v>28041</v>
      </c>
      <c r="T1376" s="17">
        <v>4600000</v>
      </c>
    </row>
    <row r="1377" spans="1:20" ht="15.6" x14ac:dyDescent="0.3">
      <c r="A1377" t="s">
        <v>19396</v>
      </c>
      <c r="B1377" t="s">
        <v>19396</v>
      </c>
      <c r="C1377" t="s">
        <v>1271</v>
      </c>
      <c r="D1377" s="20" t="s">
        <v>152</v>
      </c>
      <c r="E1377" t="s">
        <v>778</v>
      </c>
      <c r="F1377">
        <v>4</v>
      </c>
      <c r="G1377">
        <v>4</v>
      </c>
      <c r="H1377" t="s">
        <v>1282</v>
      </c>
      <c r="I1377" t="s">
        <v>2494</v>
      </c>
      <c r="J1377" t="s">
        <v>20117</v>
      </c>
      <c r="K1377" t="s">
        <v>11508</v>
      </c>
      <c r="L1377" t="s">
        <v>9315</v>
      </c>
      <c r="M1377" t="s">
        <v>11509</v>
      </c>
      <c r="N1377">
        <v>45.278835800000003</v>
      </c>
      <c r="O1377">
        <v>-71.973031199999994</v>
      </c>
      <c r="P1377" t="b">
        <v>0</v>
      </c>
      <c r="Q1377" t="s">
        <v>9317</v>
      </c>
      <c r="R1377" s="19" t="s">
        <v>11304</v>
      </c>
      <c r="S1377" t="s">
        <v>28041</v>
      </c>
      <c r="T1377" s="17">
        <v>4600000</v>
      </c>
    </row>
    <row r="1378" spans="1:20" ht="15.6" x14ac:dyDescent="0.3">
      <c r="A1378" t="s">
        <v>19396</v>
      </c>
      <c r="B1378" t="s">
        <v>19396</v>
      </c>
      <c r="C1378" t="s">
        <v>1271</v>
      </c>
      <c r="D1378" s="20" t="s">
        <v>152</v>
      </c>
      <c r="E1378" t="s">
        <v>778</v>
      </c>
      <c r="F1378">
        <v>2</v>
      </c>
      <c r="G1378">
        <v>2</v>
      </c>
      <c r="H1378" t="s">
        <v>1282</v>
      </c>
      <c r="I1378" t="s">
        <v>2495</v>
      </c>
      <c r="J1378" t="s">
        <v>20118</v>
      </c>
      <c r="K1378" t="s">
        <v>11516</v>
      </c>
      <c r="L1378" t="s">
        <v>9315</v>
      </c>
      <c r="M1378" t="s">
        <v>11564</v>
      </c>
      <c r="N1378">
        <v>45.401763410000001</v>
      </c>
      <c r="O1378">
        <v>-73.421526</v>
      </c>
      <c r="P1378" t="b">
        <v>0</v>
      </c>
      <c r="Q1378" t="s">
        <v>9317</v>
      </c>
      <c r="R1378" s="19" t="s">
        <v>11518</v>
      </c>
      <c r="S1378" t="s">
        <v>28041</v>
      </c>
      <c r="T1378" s="17">
        <v>4600000</v>
      </c>
    </row>
    <row r="1379" spans="1:20" ht="15.6" x14ac:dyDescent="0.3">
      <c r="A1379" t="s">
        <v>19396</v>
      </c>
      <c r="B1379" t="s">
        <v>19396</v>
      </c>
      <c r="C1379" t="s">
        <v>1271</v>
      </c>
      <c r="D1379" s="20" t="s">
        <v>152</v>
      </c>
      <c r="E1379" t="s">
        <v>778</v>
      </c>
      <c r="F1379">
        <v>2</v>
      </c>
      <c r="G1379">
        <v>2</v>
      </c>
      <c r="H1379" t="s">
        <v>1282</v>
      </c>
      <c r="I1379" t="s">
        <v>2496</v>
      </c>
      <c r="J1379" t="s">
        <v>20119</v>
      </c>
      <c r="K1379" t="s">
        <v>11494</v>
      </c>
      <c r="L1379" t="s">
        <v>9315</v>
      </c>
      <c r="M1379" t="s">
        <v>11565</v>
      </c>
      <c r="N1379">
        <v>47.104104</v>
      </c>
      <c r="O1379">
        <v>-70.352127999999993</v>
      </c>
      <c r="P1379" t="b">
        <v>0</v>
      </c>
      <c r="Q1379" t="s">
        <v>9317</v>
      </c>
      <c r="R1379" s="19" t="s">
        <v>11566</v>
      </c>
      <c r="S1379" t="s">
        <v>28041</v>
      </c>
      <c r="T1379" s="17">
        <v>4600000</v>
      </c>
    </row>
    <row r="1380" spans="1:20" ht="15.6" x14ac:dyDescent="0.3">
      <c r="A1380" t="s">
        <v>19396</v>
      </c>
      <c r="B1380" t="s">
        <v>19396</v>
      </c>
      <c r="C1380" t="s">
        <v>1271</v>
      </c>
      <c r="D1380" s="20" t="s">
        <v>152</v>
      </c>
      <c r="E1380" t="s">
        <v>778</v>
      </c>
      <c r="F1380">
        <v>2</v>
      </c>
      <c r="G1380">
        <v>2</v>
      </c>
      <c r="H1380" t="s">
        <v>1282</v>
      </c>
      <c r="I1380" t="s">
        <v>2497</v>
      </c>
      <c r="J1380" t="s">
        <v>2497</v>
      </c>
      <c r="K1380" t="s">
        <v>11567</v>
      </c>
      <c r="L1380" t="s">
        <v>9315</v>
      </c>
      <c r="M1380" t="s">
        <v>11568</v>
      </c>
      <c r="N1380">
        <v>45.680300000000003</v>
      </c>
      <c r="O1380">
        <v>-70.278400000000005</v>
      </c>
      <c r="P1380" t="b">
        <v>0</v>
      </c>
      <c r="Q1380" t="s">
        <v>9317</v>
      </c>
      <c r="R1380" s="19" t="s">
        <v>11569</v>
      </c>
      <c r="S1380" t="s">
        <v>28041</v>
      </c>
      <c r="T1380" s="17">
        <v>4600000</v>
      </c>
    </row>
    <row r="1381" spans="1:20" ht="15.6" x14ac:dyDescent="0.3">
      <c r="A1381" t="s">
        <v>19396</v>
      </c>
      <c r="B1381" t="s">
        <v>19396</v>
      </c>
      <c r="C1381" t="s">
        <v>1271</v>
      </c>
      <c r="D1381" s="20" t="s">
        <v>152</v>
      </c>
      <c r="E1381" t="s">
        <v>778</v>
      </c>
      <c r="F1381">
        <v>2</v>
      </c>
      <c r="G1381">
        <v>2</v>
      </c>
      <c r="H1381" t="s">
        <v>1282</v>
      </c>
      <c r="I1381" t="s">
        <v>2498</v>
      </c>
      <c r="J1381" t="s">
        <v>2498</v>
      </c>
      <c r="K1381" t="s">
        <v>11570</v>
      </c>
      <c r="L1381" t="s">
        <v>9315</v>
      </c>
      <c r="M1381" t="s">
        <v>11571</v>
      </c>
      <c r="N1381">
        <v>48.198</v>
      </c>
      <c r="O1381">
        <v>-69.605500000000006</v>
      </c>
      <c r="P1381" t="b">
        <v>0</v>
      </c>
      <c r="Q1381" t="s">
        <v>9317</v>
      </c>
      <c r="R1381" s="19" t="s">
        <v>11572</v>
      </c>
      <c r="S1381" t="s">
        <v>28041</v>
      </c>
      <c r="T1381" s="17">
        <v>4600000</v>
      </c>
    </row>
    <row r="1382" spans="1:20" ht="15.6" x14ac:dyDescent="0.3">
      <c r="A1382" t="s">
        <v>19396</v>
      </c>
      <c r="B1382" t="s">
        <v>19396</v>
      </c>
      <c r="C1382" t="s">
        <v>1271</v>
      </c>
      <c r="D1382" s="20" t="s">
        <v>152</v>
      </c>
      <c r="E1382" t="s">
        <v>778</v>
      </c>
      <c r="F1382">
        <v>2</v>
      </c>
      <c r="G1382">
        <v>2</v>
      </c>
      <c r="H1382" t="s">
        <v>1282</v>
      </c>
      <c r="I1382" t="s">
        <v>2499</v>
      </c>
      <c r="J1382" t="s">
        <v>24291</v>
      </c>
      <c r="K1382" t="s">
        <v>10444</v>
      </c>
      <c r="L1382" t="s">
        <v>9315</v>
      </c>
      <c r="M1382" t="s">
        <v>11573</v>
      </c>
      <c r="N1382">
        <v>48.790700000000001</v>
      </c>
      <c r="O1382">
        <v>-64.751499999999993</v>
      </c>
      <c r="P1382" t="b">
        <v>0</v>
      </c>
      <c r="Q1382" t="s">
        <v>9317</v>
      </c>
      <c r="R1382" s="19" t="s">
        <v>11574</v>
      </c>
      <c r="S1382" t="s">
        <v>28041</v>
      </c>
      <c r="T1382" s="17">
        <v>4600000</v>
      </c>
    </row>
    <row r="1383" spans="1:20" ht="15.6" x14ac:dyDescent="0.3">
      <c r="A1383" t="s">
        <v>19396</v>
      </c>
      <c r="B1383" t="s">
        <v>19396</v>
      </c>
      <c r="C1383" t="s">
        <v>1271</v>
      </c>
      <c r="D1383" s="20" t="s">
        <v>152</v>
      </c>
      <c r="E1383" t="s">
        <v>778</v>
      </c>
      <c r="F1383">
        <v>2</v>
      </c>
      <c r="G1383">
        <v>2</v>
      </c>
      <c r="H1383" t="s">
        <v>1282</v>
      </c>
      <c r="I1383" t="s">
        <v>2500</v>
      </c>
      <c r="J1383" t="s">
        <v>2500</v>
      </c>
      <c r="K1383" t="s">
        <v>11575</v>
      </c>
      <c r="L1383" t="s">
        <v>9315</v>
      </c>
      <c r="M1383" t="s">
        <v>11576</v>
      </c>
      <c r="N1383">
        <v>48.726199999999999</v>
      </c>
      <c r="O1383">
        <v>-71.480900000000005</v>
      </c>
      <c r="P1383" t="b">
        <v>0</v>
      </c>
      <c r="Q1383" t="s">
        <v>9317</v>
      </c>
      <c r="R1383" s="19" t="s">
        <v>11577</v>
      </c>
      <c r="S1383" t="s">
        <v>28041</v>
      </c>
      <c r="T1383" s="17">
        <v>4600000</v>
      </c>
    </row>
    <row r="1384" spans="1:20" ht="15.6" x14ac:dyDescent="0.3">
      <c r="A1384" t="s">
        <v>19396</v>
      </c>
      <c r="B1384" t="s">
        <v>19396</v>
      </c>
      <c r="C1384" t="s">
        <v>1271</v>
      </c>
      <c r="D1384" s="20" t="s">
        <v>152</v>
      </c>
      <c r="E1384" t="s">
        <v>778</v>
      </c>
      <c r="F1384">
        <v>4</v>
      </c>
      <c r="G1384">
        <v>4</v>
      </c>
      <c r="H1384" t="s">
        <v>1282</v>
      </c>
      <c r="I1384" t="s">
        <v>2501</v>
      </c>
      <c r="J1384" t="s">
        <v>24292</v>
      </c>
      <c r="K1384" t="s">
        <v>11578</v>
      </c>
      <c r="L1384" t="s">
        <v>9315</v>
      </c>
      <c r="M1384" t="s">
        <v>11579</v>
      </c>
      <c r="N1384">
        <v>48.302799999999998</v>
      </c>
      <c r="O1384">
        <v>-68.7654</v>
      </c>
      <c r="P1384" t="b">
        <v>0</v>
      </c>
      <c r="Q1384" t="s">
        <v>9317</v>
      </c>
      <c r="R1384" s="19" t="s">
        <v>11337</v>
      </c>
      <c r="S1384" t="s">
        <v>28041</v>
      </c>
      <c r="T1384" s="17">
        <v>4600000</v>
      </c>
    </row>
    <row r="1385" spans="1:20" ht="15.6" x14ac:dyDescent="0.3">
      <c r="A1385" t="s">
        <v>19396</v>
      </c>
      <c r="B1385" t="s">
        <v>19396</v>
      </c>
      <c r="C1385" t="s">
        <v>1271</v>
      </c>
      <c r="D1385" s="20" t="s">
        <v>152</v>
      </c>
      <c r="E1385" t="s">
        <v>778</v>
      </c>
      <c r="F1385">
        <v>6</v>
      </c>
      <c r="G1385">
        <v>6</v>
      </c>
      <c r="H1385" t="s">
        <v>1282</v>
      </c>
      <c r="I1385" t="s">
        <v>2502</v>
      </c>
      <c r="J1385" t="s">
        <v>20120</v>
      </c>
      <c r="K1385" t="s">
        <v>11580</v>
      </c>
      <c r="L1385" t="s">
        <v>9315</v>
      </c>
      <c r="M1385" t="s">
        <v>11581</v>
      </c>
      <c r="N1385">
        <v>45.530900000000003</v>
      </c>
      <c r="O1385">
        <v>-73.462599999999995</v>
      </c>
      <c r="P1385" t="b">
        <v>0</v>
      </c>
      <c r="Q1385" t="s">
        <v>9317</v>
      </c>
      <c r="R1385" s="19" t="s">
        <v>11582</v>
      </c>
      <c r="S1385" t="s">
        <v>28041</v>
      </c>
      <c r="T1385" s="17">
        <v>4600000</v>
      </c>
    </row>
    <row r="1386" spans="1:20" ht="15.6" x14ac:dyDescent="0.3">
      <c r="A1386" t="s">
        <v>19396</v>
      </c>
      <c r="B1386" t="s">
        <v>19396</v>
      </c>
      <c r="C1386" t="s">
        <v>1271</v>
      </c>
      <c r="D1386" s="20" t="s">
        <v>152</v>
      </c>
      <c r="E1386" t="s">
        <v>778</v>
      </c>
      <c r="F1386">
        <v>4</v>
      </c>
      <c r="G1386">
        <v>4</v>
      </c>
      <c r="H1386" t="s">
        <v>1282</v>
      </c>
      <c r="I1386" t="s">
        <v>2503</v>
      </c>
      <c r="J1386" t="s">
        <v>20121</v>
      </c>
      <c r="K1386" t="s">
        <v>11583</v>
      </c>
      <c r="L1386" t="s">
        <v>9315</v>
      </c>
      <c r="M1386" t="s">
        <v>11584</v>
      </c>
      <c r="N1386">
        <v>47.945208000000001</v>
      </c>
      <c r="O1386">
        <v>-69.538822999999994</v>
      </c>
      <c r="P1386" t="b">
        <v>0</v>
      </c>
      <c r="Q1386" t="s">
        <v>9317</v>
      </c>
      <c r="R1386" s="19" t="s">
        <v>11585</v>
      </c>
      <c r="S1386" t="s">
        <v>28041</v>
      </c>
      <c r="T1386" s="17">
        <v>4600000</v>
      </c>
    </row>
    <row r="1387" spans="1:20" ht="15.6" x14ac:dyDescent="0.3">
      <c r="A1387" t="s">
        <v>19396</v>
      </c>
      <c r="B1387" t="s">
        <v>19396</v>
      </c>
      <c r="C1387" t="s">
        <v>1271</v>
      </c>
      <c r="D1387" s="20" t="s">
        <v>152</v>
      </c>
      <c r="E1387" t="s">
        <v>778</v>
      </c>
      <c r="F1387">
        <v>6</v>
      </c>
      <c r="G1387">
        <v>6</v>
      </c>
      <c r="H1387" t="s">
        <v>1282</v>
      </c>
      <c r="I1387" t="s">
        <v>2504</v>
      </c>
      <c r="J1387" t="s">
        <v>20122</v>
      </c>
      <c r="K1387" t="s">
        <v>11586</v>
      </c>
      <c r="L1387" t="s">
        <v>9315</v>
      </c>
      <c r="M1387" t="s">
        <v>11587</v>
      </c>
      <c r="N1387">
        <v>45.379474299999998</v>
      </c>
      <c r="O1387">
        <v>-72.641909600000005</v>
      </c>
      <c r="P1387" t="b">
        <v>0</v>
      </c>
      <c r="Q1387" t="s">
        <v>9317</v>
      </c>
      <c r="R1387" s="19" t="s">
        <v>11588</v>
      </c>
      <c r="S1387" t="s">
        <v>28041</v>
      </c>
      <c r="T1387" s="17">
        <v>4600000</v>
      </c>
    </row>
    <row r="1388" spans="1:20" ht="15.6" x14ac:dyDescent="0.3">
      <c r="A1388" t="s">
        <v>19396</v>
      </c>
      <c r="B1388" t="s">
        <v>19396</v>
      </c>
      <c r="C1388" t="s">
        <v>1271</v>
      </c>
      <c r="D1388" s="20" t="s">
        <v>152</v>
      </c>
      <c r="E1388" t="s">
        <v>778</v>
      </c>
      <c r="F1388">
        <v>4</v>
      </c>
      <c r="G1388">
        <v>4</v>
      </c>
      <c r="H1388" t="s">
        <v>1282</v>
      </c>
      <c r="I1388" t="s">
        <v>2505</v>
      </c>
      <c r="J1388" t="s">
        <v>20123</v>
      </c>
      <c r="K1388" t="s">
        <v>11589</v>
      </c>
      <c r="L1388" t="s">
        <v>9315</v>
      </c>
      <c r="M1388" t="s">
        <v>11590</v>
      </c>
      <c r="N1388">
        <v>46.701093499999999</v>
      </c>
      <c r="O1388">
        <v>-75.451379200000005</v>
      </c>
      <c r="P1388" t="b">
        <v>0</v>
      </c>
      <c r="Q1388" t="s">
        <v>9317</v>
      </c>
      <c r="R1388" s="19" t="s">
        <v>11288</v>
      </c>
      <c r="S1388" t="s">
        <v>28041</v>
      </c>
      <c r="T1388" s="17">
        <v>4600000</v>
      </c>
    </row>
    <row r="1389" spans="1:20" ht="15.6" x14ac:dyDescent="0.3">
      <c r="A1389" t="s">
        <v>19396</v>
      </c>
      <c r="B1389" t="s">
        <v>19396</v>
      </c>
      <c r="C1389" t="s">
        <v>1271</v>
      </c>
      <c r="D1389" s="20" t="s">
        <v>152</v>
      </c>
      <c r="E1389" t="s">
        <v>778</v>
      </c>
      <c r="F1389">
        <v>4</v>
      </c>
      <c r="G1389">
        <v>4</v>
      </c>
      <c r="H1389" t="s">
        <v>1282</v>
      </c>
      <c r="I1389" t="s">
        <v>2506</v>
      </c>
      <c r="J1389" t="s">
        <v>24293</v>
      </c>
      <c r="K1389" t="s">
        <v>11591</v>
      </c>
      <c r="L1389" t="s">
        <v>9315</v>
      </c>
      <c r="M1389" t="s">
        <v>11592</v>
      </c>
      <c r="N1389">
        <v>48.747132000000001</v>
      </c>
      <c r="O1389">
        <v>-69.084114</v>
      </c>
      <c r="P1389" t="b">
        <v>0</v>
      </c>
      <c r="Q1389" t="s">
        <v>9317</v>
      </c>
      <c r="R1389" s="19" t="s">
        <v>11593</v>
      </c>
      <c r="S1389" t="s">
        <v>28041</v>
      </c>
      <c r="T1389" s="17">
        <v>4600000</v>
      </c>
    </row>
    <row r="1390" spans="1:20" ht="15.6" x14ac:dyDescent="0.3">
      <c r="A1390" t="s">
        <v>19396</v>
      </c>
      <c r="B1390" t="s">
        <v>19396</v>
      </c>
      <c r="C1390" t="s">
        <v>1271</v>
      </c>
      <c r="D1390" s="20" t="s">
        <v>152</v>
      </c>
      <c r="E1390" t="s">
        <v>778</v>
      </c>
      <c r="F1390">
        <v>4</v>
      </c>
      <c r="G1390">
        <v>4</v>
      </c>
      <c r="H1390" t="s">
        <v>1282</v>
      </c>
      <c r="I1390" t="s">
        <v>2507</v>
      </c>
      <c r="J1390" t="s">
        <v>2507</v>
      </c>
      <c r="K1390" t="s">
        <v>11594</v>
      </c>
      <c r="L1390" t="s">
        <v>9315</v>
      </c>
      <c r="M1390" t="s">
        <v>11595</v>
      </c>
      <c r="N1390">
        <v>45.617541199999998</v>
      </c>
      <c r="O1390">
        <v>-75.350554799999998</v>
      </c>
      <c r="P1390" t="b">
        <v>0</v>
      </c>
      <c r="Q1390" t="s">
        <v>9317</v>
      </c>
      <c r="R1390" s="19" t="s">
        <v>11596</v>
      </c>
      <c r="S1390" t="s">
        <v>28041</v>
      </c>
      <c r="T1390" s="17">
        <v>4600000</v>
      </c>
    </row>
    <row r="1391" spans="1:20" ht="15.6" x14ac:dyDescent="0.3">
      <c r="A1391" t="s">
        <v>19396</v>
      </c>
      <c r="B1391" t="s">
        <v>19396</v>
      </c>
      <c r="C1391" t="s">
        <v>1271</v>
      </c>
      <c r="D1391" s="20" t="s">
        <v>152</v>
      </c>
      <c r="E1391" t="s">
        <v>778</v>
      </c>
      <c r="F1391">
        <v>4</v>
      </c>
      <c r="G1391">
        <v>4</v>
      </c>
      <c r="H1391" t="s">
        <v>1282</v>
      </c>
      <c r="I1391" t="s">
        <v>2508</v>
      </c>
      <c r="J1391" t="s">
        <v>24294</v>
      </c>
      <c r="K1391" t="s">
        <v>11597</v>
      </c>
      <c r="L1391" t="s">
        <v>9315</v>
      </c>
      <c r="M1391" t="s">
        <v>11598</v>
      </c>
      <c r="N1391">
        <v>46.110441600000001</v>
      </c>
      <c r="O1391">
        <v>-74.484747400000003</v>
      </c>
      <c r="P1391" t="b">
        <v>0</v>
      </c>
      <c r="Q1391" t="s">
        <v>9317</v>
      </c>
      <c r="R1391" s="19" t="s">
        <v>11343</v>
      </c>
      <c r="S1391" t="s">
        <v>28041</v>
      </c>
      <c r="T1391" s="17">
        <v>4600000</v>
      </c>
    </row>
    <row r="1392" spans="1:20" ht="15.6" x14ac:dyDescent="0.3">
      <c r="A1392" t="s">
        <v>19396</v>
      </c>
      <c r="B1392" t="s">
        <v>19396</v>
      </c>
      <c r="C1392" t="s">
        <v>1271</v>
      </c>
      <c r="D1392" s="20" t="s">
        <v>152</v>
      </c>
      <c r="E1392" t="s">
        <v>778</v>
      </c>
      <c r="F1392">
        <v>4</v>
      </c>
      <c r="G1392">
        <v>4</v>
      </c>
      <c r="H1392" t="s">
        <v>1282</v>
      </c>
      <c r="I1392" t="s">
        <v>2509</v>
      </c>
      <c r="J1392" t="s">
        <v>24295</v>
      </c>
      <c r="K1392" t="s">
        <v>11599</v>
      </c>
      <c r="L1392" t="s">
        <v>9315</v>
      </c>
      <c r="M1392" t="s">
        <v>11600</v>
      </c>
      <c r="N1392">
        <v>46.564927310000002</v>
      </c>
      <c r="O1392">
        <v>-71.437818910000004</v>
      </c>
      <c r="P1392" t="b">
        <v>0</v>
      </c>
      <c r="Q1392" t="s">
        <v>9317</v>
      </c>
      <c r="R1392" s="19" t="s">
        <v>11601</v>
      </c>
      <c r="S1392" t="s">
        <v>28041</v>
      </c>
      <c r="T1392" s="17">
        <v>4600000</v>
      </c>
    </row>
    <row r="1393" spans="1:20" ht="15.6" x14ac:dyDescent="0.3">
      <c r="A1393" t="s">
        <v>19396</v>
      </c>
      <c r="B1393" t="s">
        <v>19396</v>
      </c>
      <c r="C1393" t="s">
        <v>1271</v>
      </c>
      <c r="D1393" s="20" t="s">
        <v>152</v>
      </c>
      <c r="E1393" t="s">
        <v>778</v>
      </c>
      <c r="F1393">
        <v>4</v>
      </c>
      <c r="G1393">
        <v>4</v>
      </c>
      <c r="H1393" t="s">
        <v>1282</v>
      </c>
      <c r="I1393" t="s">
        <v>2510</v>
      </c>
      <c r="J1393" t="s">
        <v>24296</v>
      </c>
      <c r="K1393" t="s">
        <v>11602</v>
      </c>
      <c r="L1393" t="s">
        <v>9315</v>
      </c>
      <c r="M1393" t="s">
        <v>11603</v>
      </c>
      <c r="N1393">
        <v>47.588422100000003</v>
      </c>
      <c r="O1393">
        <v>-69.729471099999998</v>
      </c>
      <c r="P1393" t="b">
        <v>0</v>
      </c>
      <c r="Q1393" t="s">
        <v>9317</v>
      </c>
      <c r="R1393" s="19" t="s">
        <v>10680</v>
      </c>
      <c r="S1393" t="s">
        <v>28041</v>
      </c>
      <c r="T1393" s="17">
        <v>4600000</v>
      </c>
    </row>
    <row r="1394" spans="1:20" ht="15.6" x14ac:dyDescent="0.3">
      <c r="A1394" t="s">
        <v>19396</v>
      </c>
      <c r="B1394" t="s">
        <v>19396</v>
      </c>
      <c r="C1394" t="s">
        <v>1271</v>
      </c>
      <c r="D1394" s="20" t="s">
        <v>152</v>
      </c>
      <c r="E1394" t="s">
        <v>778</v>
      </c>
      <c r="F1394">
        <v>4</v>
      </c>
      <c r="G1394">
        <v>4</v>
      </c>
      <c r="H1394" t="s">
        <v>1282</v>
      </c>
      <c r="I1394" t="s">
        <v>2511</v>
      </c>
      <c r="J1394" t="s">
        <v>2511</v>
      </c>
      <c r="K1394" t="s">
        <v>11604</v>
      </c>
      <c r="L1394" t="s">
        <v>9315</v>
      </c>
      <c r="M1394" t="s">
        <v>11605</v>
      </c>
      <c r="N1394">
        <v>47.897585599999999</v>
      </c>
      <c r="O1394">
        <v>-69.021663500000003</v>
      </c>
      <c r="P1394" t="b">
        <v>0</v>
      </c>
      <c r="Q1394" t="s">
        <v>9317</v>
      </c>
      <c r="R1394" s="19" t="s">
        <v>11606</v>
      </c>
      <c r="S1394" t="s">
        <v>28041</v>
      </c>
      <c r="T1394" s="17">
        <v>4600000</v>
      </c>
    </row>
    <row r="1395" spans="1:20" ht="15.6" x14ac:dyDescent="0.3">
      <c r="A1395" t="s">
        <v>19396</v>
      </c>
      <c r="B1395" t="s">
        <v>19396</v>
      </c>
      <c r="C1395" t="s">
        <v>1271</v>
      </c>
      <c r="D1395" s="20" t="s">
        <v>152</v>
      </c>
      <c r="E1395" t="s">
        <v>778</v>
      </c>
      <c r="F1395">
        <v>4</v>
      </c>
      <c r="G1395">
        <v>4</v>
      </c>
      <c r="H1395" t="s">
        <v>1282</v>
      </c>
      <c r="I1395" t="s">
        <v>2512</v>
      </c>
      <c r="J1395" t="s">
        <v>2512</v>
      </c>
      <c r="K1395" t="s">
        <v>11607</v>
      </c>
      <c r="L1395" t="s">
        <v>9315</v>
      </c>
      <c r="M1395" t="s">
        <v>11608</v>
      </c>
      <c r="N1395">
        <v>45.248873850000003</v>
      </c>
      <c r="O1395">
        <v>-73.797985650000001</v>
      </c>
      <c r="P1395" t="b">
        <v>0</v>
      </c>
      <c r="Q1395" t="s">
        <v>9317</v>
      </c>
      <c r="R1395" s="19" t="s">
        <v>11609</v>
      </c>
      <c r="S1395" t="s">
        <v>28041</v>
      </c>
      <c r="T1395" s="17">
        <v>4600000</v>
      </c>
    </row>
    <row r="1396" spans="1:20" ht="15.6" x14ac:dyDescent="0.3">
      <c r="A1396" t="s">
        <v>19396</v>
      </c>
      <c r="B1396" t="s">
        <v>19396</v>
      </c>
      <c r="C1396" t="s">
        <v>1271</v>
      </c>
      <c r="D1396" s="20" t="s">
        <v>152</v>
      </c>
      <c r="E1396" t="s">
        <v>778</v>
      </c>
      <c r="F1396">
        <v>4</v>
      </c>
      <c r="G1396">
        <v>4</v>
      </c>
      <c r="H1396" t="s">
        <v>1282</v>
      </c>
      <c r="I1396" t="s">
        <v>2513</v>
      </c>
      <c r="J1396" t="s">
        <v>24297</v>
      </c>
      <c r="K1396" t="s">
        <v>11610</v>
      </c>
      <c r="L1396" t="s">
        <v>9315</v>
      </c>
      <c r="M1396" t="s">
        <v>11611</v>
      </c>
      <c r="N1396">
        <v>48.411099999999998</v>
      </c>
      <c r="O1396">
        <v>-67.528199999999998</v>
      </c>
      <c r="P1396" t="b">
        <v>0</v>
      </c>
      <c r="Q1396" t="s">
        <v>9317</v>
      </c>
      <c r="R1396" s="19" t="s">
        <v>11612</v>
      </c>
      <c r="S1396" t="s">
        <v>28041</v>
      </c>
      <c r="T1396" s="17">
        <v>4600000</v>
      </c>
    </row>
    <row r="1397" spans="1:20" ht="15.6" x14ac:dyDescent="0.3">
      <c r="A1397" t="s">
        <v>19396</v>
      </c>
      <c r="B1397" t="s">
        <v>19396</v>
      </c>
      <c r="C1397" t="s">
        <v>1271</v>
      </c>
      <c r="D1397" s="20" t="s">
        <v>152</v>
      </c>
      <c r="E1397" t="s">
        <v>778</v>
      </c>
      <c r="F1397">
        <v>4</v>
      </c>
      <c r="G1397">
        <v>4</v>
      </c>
      <c r="H1397" t="s">
        <v>1282</v>
      </c>
      <c r="I1397" t="s">
        <v>2514</v>
      </c>
      <c r="J1397" t="s">
        <v>24298</v>
      </c>
      <c r="K1397" t="s">
        <v>11613</v>
      </c>
      <c r="L1397" t="s">
        <v>9315</v>
      </c>
      <c r="M1397" t="s">
        <v>11614</v>
      </c>
      <c r="N1397">
        <v>45.401554099999998</v>
      </c>
      <c r="O1397">
        <v>-74.139593899999994</v>
      </c>
      <c r="P1397" t="b">
        <v>0</v>
      </c>
      <c r="Q1397" t="s">
        <v>9317</v>
      </c>
      <c r="R1397" s="19" t="s">
        <v>11615</v>
      </c>
      <c r="S1397" t="s">
        <v>28041</v>
      </c>
      <c r="T1397" s="17">
        <v>4600000</v>
      </c>
    </row>
    <row r="1398" spans="1:20" ht="15.6" x14ac:dyDescent="0.3">
      <c r="A1398" t="s">
        <v>19396</v>
      </c>
      <c r="B1398" t="s">
        <v>19396</v>
      </c>
      <c r="C1398" t="s">
        <v>1271</v>
      </c>
      <c r="D1398" s="20" t="s">
        <v>152</v>
      </c>
      <c r="E1398" t="s">
        <v>778</v>
      </c>
      <c r="F1398">
        <v>4</v>
      </c>
      <c r="G1398">
        <v>4</v>
      </c>
      <c r="H1398" t="s">
        <v>1282</v>
      </c>
      <c r="I1398" t="s">
        <v>2515</v>
      </c>
      <c r="J1398" t="s">
        <v>24299</v>
      </c>
      <c r="K1398" t="s">
        <v>11616</v>
      </c>
      <c r="L1398" t="s">
        <v>9315</v>
      </c>
      <c r="M1398" t="s">
        <v>11617</v>
      </c>
      <c r="N1398">
        <v>46.2807514</v>
      </c>
      <c r="O1398">
        <v>-73.024091999999996</v>
      </c>
      <c r="P1398" t="b">
        <v>0</v>
      </c>
      <c r="Q1398" t="s">
        <v>9317</v>
      </c>
      <c r="R1398" s="19" t="s">
        <v>11618</v>
      </c>
      <c r="S1398" t="s">
        <v>28041</v>
      </c>
      <c r="T1398" s="17">
        <v>4600000</v>
      </c>
    </row>
    <row r="1399" spans="1:20" ht="15.6" x14ac:dyDescent="0.3">
      <c r="A1399" t="s">
        <v>19396</v>
      </c>
      <c r="B1399" t="s">
        <v>19396</v>
      </c>
      <c r="C1399" t="s">
        <v>1271</v>
      </c>
      <c r="D1399" s="20" t="s">
        <v>152</v>
      </c>
      <c r="E1399" t="s">
        <v>778</v>
      </c>
      <c r="F1399">
        <v>2</v>
      </c>
      <c r="G1399">
        <v>2</v>
      </c>
      <c r="H1399" t="s">
        <v>1282</v>
      </c>
      <c r="I1399" t="s">
        <v>2516</v>
      </c>
      <c r="J1399" t="s">
        <v>24300</v>
      </c>
      <c r="K1399" t="s">
        <v>11619</v>
      </c>
      <c r="L1399" t="s">
        <v>9315</v>
      </c>
      <c r="M1399" t="s">
        <v>11620</v>
      </c>
      <c r="N1399">
        <v>46.889237700000002</v>
      </c>
      <c r="O1399">
        <v>-71.833176399999999</v>
      </c>
      <c r="P1399" t="b">
        <v>0</v>
      </c>
      <c r="Q1399" t="s">
        <v>9317</v>
      </c>
      <c r="R1399" s="19" t="s">
        <v>11621</v>
      </c>
      <c r="S1399" t="s">
        <v>28041</v>
      </c>
      <c r="T1399" s="17">
        <v>4600000</v>
      </c>
    </row>
    <row r="1400" spans="1:20" ht="15.6" x14ac:dyDescent="0.3">
      <c r="A1400" t="s">
        <v>19396</v>
      </c>
      <c r="B1400" t="s">
        <v>19396</v>
      </c>
      <c r="C1400" t="s">
        <v>1271</v>
      </c>
      <c r="D1400" s="20" t="s">
        <v>152</v>
      </c>
      <c r="E1400" t="s">
        <v>778</v>
      </c>
      <c r="F1400">
        <v>4</v>
      </c>
      <c r="G1400">
        <v>4</v>
      </c>
      <c r="H1400" t="s">
        <v>1282</v>
      </c>
      <c r="I1400" t="s">
        <v>2517</v>
      </c>
      <c r="J1400" t="s">
        <v>2517</v>
      </c>
      <c r="K1400" t="s">
        <v>11622</v>
      </c>
      <c r="L1400" t="s">
        <v>9315</v>
      </c>
      <c r="M1400" t="s">
        <v>11623</v>
      </c>
      <c r="N1400">
        <v>45.776294499999999</v>
      </c>
      <c r="O1400">
        <v>-71.938988300000005</v>
      </c>
      <c r="P1400" t="b">
        <v>0</v>
      </c>
      <c r="Q1400" t="s">
        <v>9317</v>
      </c>
      <c r="R1400" s="19" t="s">
        <v>11601</v>
      </c>
      <c r="S1400" t="s">
        <v>28041</v>
      </c>
      <c r="T1400" s="17">
        <v>4600000</v>
      </c>
    </row>
    <row r="1401" spans="1:20" ht="15.6" x14ac:dyDescent="0.3">
      <c r="A1401" t="s">
        <v>19396</v>
      </c>
      <c r="B1401" t="s">
        <v>19396</v>
      </c>
      <c r="C1401" t="s">
        <v>1271</v>
      </c>
      <c r="D1401" s="20" t="s">
        <v>152</v>
      </c>
      <c r="E1401" t="s">
        <v>778</v>
      </c>
      <c r="F1401">
        <v>4</v>
      </c>
      <c r="G1401">
        <v>4</v>
      </c>
      <c r="H1401" t="s">
        <v>1282</v>
      </c>
      <c r="I1401" t="s">
        <v>2518</v>
      </c>
      <c r="J1401" t="s">
        <v>24301</v>
      </c>
      <c r="K1401" t="s">
        <v>11570</v>
      </c>
      <c r="L1401" t="s">
        <v>9315</v>
      </c>
      <c r="M1401" t="s">
        <v>11624</v>
      </c>
      <c r="N1401">
        <v>48.464315300000003</v>
      </c>
      <c r="O1401">
        <v>-67.425642600000003</v>
      </c>
      <c r="P1401" t="b">
        <v>0</v>
      </c>
      <c r="Q1401" t="s">
        <v>9317</v>
      </c>
      <c r="R1401" s="19" t="s">
        <v>11601</v>
      </c>
      <c r="S1401" t="s">
        <v>28041</v>
      </c>
      <c r="T1401" s="17">
        <v>4600000</v>
      </c>
    </row>
    <row r="1402" spans="1:20" ht="15.6" x14ac:dyDescent="0.3">
      <c r="A1402" t="s">
        <v>19396</v>
      </c>
      <c r="B1402" t="s">
        <v>19396</v>
      </c>
      <c r="C1402" t="s">
        <v>1271</v>
      </c>
      <c r="D1402" s="20" t="s">
        <v>152</v>
      </c>
      <c r="E1402" t="s">
        <v>778</v>
      </c>
      <c r="F1402">
        <v>4</v>
      </c>
      <c r="G1402">
        <v>4</v>
      </c>
      <c r="H1402" t="s">
        <v>1282</v>
      </c>
      <c r="I1402" t="s">
        <v>2519</v>
      </c>
      <c r="J1402" t="s">
        <v>24302</v>
      </c>
      <c r="K1402" t="s">
        <v>11625</v>
      </c>
      <c r="L1402" t="s">
        <v>9315</v>
      </c>
      <c r="M1402" t="s">
        <v>11626</v>
      </c>
      <c r="N1402">
        <v>45.547454999999999</v>
      </c>
      <c r="O1402">
        <v>-73.891735999999995</v>
      </c>
      <c r="P1402" t="b">
        <v>0</v>
      </c>
      <c r="Q1402" t="s">
        <v>9317</v>
      </c>
      <c r="R1402" s="19" t="s">
        <v>11323</v>
      </c>
      <c r="S1402" t="s">
        <v>28041</v>
      </c>
      <c r="T1402" s="17">
        <v>4600000</v>
      </c>
    </row>
    <row r="1403" spans="1:20" ht="15.6" x14ac:dyDescent="0.3">
      <c r="A1403" t="s">
        <v>19396</v>
      </c>
      <c r="B1403" t="s">
        <v>19396</v>
      </c>
      <c r="C1403" t="s">
        <v>1271</v>
      </c>
      <c r="D1403" s="20" t="s">
        <v>152</v>
      </c>
      <c r="E1403" t="s">
        <v>778</v>
      </c>
      <c r="F1403">
        <v>4</v>
      </c>
      <c r="G1403">
        <v>4</v>
      </c>
      <c r="H1403" t="s">
        <v>1282</v>
      </c>
      <c r="I1403" t="s">
        <v>2520</v>
      </c>
      <c r="J1403" t="s">
        <v>24303</v>
      </c>
      <c r="K1403" t="s">
        <v>11625</v>
      </c>
      <c r="L1403" t="s">
        <v>9315</v>
      </c>
      <c r="M1403" t="s">
        <v>11627</v>
      </c>
      <c r="N1403">
        <v>45.537153000000004</v>
      </c>
      <c r="O1403">
        <v>-73.897462000000004</v>
      </c>
      <c r="P1403" t="b">
        <v>0</v>
      </c>
      <c r="Q1403" t="s">
        <v>9317</v>
      </c>
      <c r="R1403" s="19" t="s">
        <v>11323</v>
      </c>
      <c r="S1403" t="s">
        <v>28041</v>
      </c>
      <c r="T1403" s="17">
        <v>4600000</v>
      </c>
    </row>
    <row r="1404" spans="1:20" ht="15.6" x14ac:dyDescent="0.3">
      <c r="A1404" t="s">
        <v>19396</v>
      </c>
      <c r="B1404" t="s">
        <v>19396</v>
      </c>
      <c r="C1404" t="s">
        <v>1271</v>
      </c>
      <c r="D1404" s="20" t="s">
        <v>152</v>
      </c>
      <c r="E1404" t="s">
        <v>778</v>
      </c>
      <c r="F1404">
        <v>4</v>
      </c>
      <c r="G1404">
        <v>4</v>
      </c>
      <c r="H1404" t="s">
        <v>1282</v>
      </c>
      <c r="I1404" t="s">
        <v>2521</v>
      </c>
      <c r="J1404" t="s">
        <v>24304</v>
      </c>
      <c r="K1404" t="s">
        <v>11628</v>
      </c>
      <c r="L1404" t="s">
        <v>9315</v>
      </c>
      <c r="M1404" t="s">
        <v>11629</v>
      </c>
      <c r="N1404">
        <v>46.869004699999998</v>
      </c>
      <c r="O1404">
        <v>-71.619817499999996</v>
      </c>
      <c r="P1404" t="b">
        <v>0</v>
      </c>
      <c r="Q1404" t="s">
        <v>9317</v>
      </c>
      <c r="R1404" s="19" t="s">
        <v>11630</v>
      </c>
      <c r="S1404" t="s">
        <v>28041</v>
      </c>
      <c r="T1404" s="17">
        <v>4600000</v>
      </c>
    </row>
    <row r="1405" spans="1:20" ht="15.6" x14ac:dyDescent="0.3">
      <c r="A1405" t="s">
        <v>19396</v>
      </c>
      <c r="B1405" t="s">
        <v>19396</v>
      </c>
      <c r="C1405" t="s">
        <v>1271</v>
      </c>
      <c r="D1405" s="20" t="s">
        <v>152</v>
      </c>
      <c r="E1405" t="s">
        <v>778</v>
      </c>
      <c r="F1405">
        <v>4</v>
      </c>
      <c r="G1405">
        <v>4</v>
      </c>
      <c r="H1405" t="s">
        <v>1282</v>
      </c>
      <c r="I1405" t="s">
        <v>2522</v>
      </c>
      <c r="J1405" t="s">
        <v>24305</v>
      </c>
      <c r="K1405" t="s">
        <v>9912</v>
      </c>
      <c r="L1405" t="s">
        <v>9315</v>
      </c>
      <c r="M1405" t="s">
        <v>11631</v>
      </c>
      <c r="N1405">
        <v>45.402188000000002</v>
      </c>
      <c r="O1405">
        <v>-72.708382299999997</v>
      </c>
      <c r="P1405" t="b">
        <v>0</v>
      </c>
      <c r="Q1405" t="s">
        <v>9317</v>
      </c>
      <c r="R1405" s="19" t="s">
        <v>11632</v>
      </c>
      <c r="S1405" t="s">
        <v>28041</v>
      </c>
      <c r="T1405" s="17">
        <v>4600000</v>
      </c>
    </row>
    <row r="1406" spans="1:20" ht="15.6" x14ac:dyDescent="0.3">
      <c r="A1406" t="s">
        <v>19396</v>
      </c>
      <c r="B1406" t="s">
        <v>19396</v>
      </c>
      <c r="C1406" t="s">
        <v>1271</v>
      </c>
      <c r="D1406" s="20" t="s">
        <v>152</v>
      </c>
      <c r="E1406" t="s">
        <v>778</v>
      </c>
      <c r="F1406">
        <v>2</v>
      </c>
      <c r="G1406">
        <v>2</v>
      </c>
      <c r="H1406" t="s">
        <v>1282</v>
      </c>
      <c r="I1406" t="s">
        <v>2523</v>
      </c>
      <c r="J1406" t="s">
        <v>24306</v>
      </c>
      <c r="K1406" t="s">
        <v>11633</v>
      </c>
      <c r="L1406" t="s">
        <v>9315</v>
      </c>
      <c r="M1406" t="s">
        <v>11634</v>
      </c>
      <c r="N1406">
        <v>46.592036149999998</v>
      </c>
      <c r="O1406">
        <v>-70.312752200000006</v>
      </c>
      <c r="P1406" t="b">
        <v>0</v>
      </c>
      <c r="Q1406" t="s">
        <v>9317</v>
      </c>
      <c r="R1406" s="19" t="s">
        <v>11635</v>
      </c>
      <c r="S1406" t="s">
        <v>28041</v>
      </c>
      <c r="T1406" s="17">
        <v>4600000</v>
      </c>
    </row>
    <row r="1407" spans="1:20" ht="15.6" x14ac:dyDescent="0.3">
      <c r="A1407" t="s">
        <v>19396</v>
      </c>
      <c r="B1407" t="s">
        <v>19396</v>
      </c>
      <c r="C1407" t="s">
        <v>1271</v>
      </c>
      <c r="D1407" s="20" t="s">
        <v>152</v>
      </c>
      <c r="E1407" t="s">
        <v>778</v>
      </c>
      <c r="F1407">
        <v>4</v>
      </c>
      <c r="G1407">
        <v>4</v>
      </c>
      <c r="H1407" t="s">
        <v>1282</v>
      </c>
      <c r="I1407" t="s">
        <v>2524</v>
      </c>
      <c r="J1407" t="s">
        <v>24307</v>
      </c>
      <c r="K1407" t="s">
        <v>11636</v>
      </c>
      <c r="L1407" t="s">
        <v>9315</v>
      </c>
      <c r="M1407" t="s">
        <v>11637</v>
      </c>
      <c r="N1407">
        <v>46.507595999999999</v>
      </c>
      <c r="O1407">
        <v>-75.356050999999994</v>
      </c>
      <c r="P1407" t="b">
        <v>0</v>
      </c>
      <c r="Q1407" t="s">
        <v>9317</v>
      </c>
      <c r="R1407" s="19" t="s">
        <v>11638</v>
      </c>
      <c r="S1407" t="s">
        <v>28041</v>
      </c>
      <c r="T1407" s="17">
        <v>4600000</v>
      </c>
    </row>
    <row r="1408" spans="1:20" ht="15.6" x14ac:dyDescent="0.3">
      <c r="A1408" t="s">
        <v>19396</v>
      </c>
      <c r="B1408" t="s">
        <v>19396</v>
      </c>
      <c r="C1408" t="s">
        <v>1271</v>
      </c>
      <c r="D1408" s="20" t="s">
        <v>152</v>
      </c>
      <c r="E1408" t="s">
        <v>778</v>
      </c>
      <c r="F1408">
        <v>4</v>
      </c>
      <c r="G1408">
        <v>4</v>
      </c>
      <c r="H1408" t="s">
        <v>1282</v>
      </c>
      <c r="I1408" t="s">
        <v>2525</v>
      </c>
      <c r="J1408" t="s">
        <v>24308</v>
      </c>
      <c r="K1408" t="s">
        <v>11639</v>
      </c>
      <c r="L1408" t="s">
        <v>9315</v>
      </c>
      <c r="M1408" t="s">
        <v>11640</v>
      </c>
      <c r="N1408">
        <v>46.997950899999999</v>
      </c>
      <c r="O1408">
        <v>-70.811926600000007</v>
      </c>
      <c r="P1408" t="b">
        <v>0</v>
      </c>
      <c r="Q1408" t="s">
        <v>9317</v>
      </c>
      <c r="R1408" s="19" t="s">
        <v>11641</v>
      </c>
      <c r="S1408" t="s">
        <v>28041</v>
      </c>
      <c r="T1408" s="17">
        <v>4600000</v>
      </c>
    </row>
    <row r="1409" spans="1:20" ht="15.6" x14ac:dyDescent="0.3">
      <c r="A1409" t="s">
        <v>19396</v>
      </c>
      <c r="B1409" t="s">
        <v>19396</v>
      </c>
      <c r="C1409" t="s">
        <v>1271</v>
      </c>
      <c r="D1409" s="20" t="s">
        <v>152</v>
      </c>
      <c r="E1409" t="s">
        <v>778</v>
      </c>
      <c r="F1409">
        <v>4</v>
      </c>
      <c r="G1409">
        <v>4</v>
      </c>
      <c r="H1409" t="s">
        <v>1282</v>
      </c>
      <c r="I1409" t="s">
        <v>2526</v>
      </c>
      <c r="J1409" t="s">
        <v>24309</v>
      </c>
      <c r="K1409" t="s">
        <v>11642</v>
      </c>
      <c r="L1409" t="s">
        <v>9315</v>
      </c>
      <c r="M1409" t="s">
        <v>11643</v>
      </c>
      <c r="N1409">
        <v>45.854627399999998</v>
      </c>
      <c r="O1409">
        <v>-75.165418200000005</v>
      </c>
      <c r="P1409" t="b">
        <v>0</v>
      </c>
      <c r="Q1409" t="s">
        <v>9317</v>
      </c>
      <c r="R1409" s="19" t="s">
        <v>11325</v>
      </c>
      <c r="S1409" t="s">
        <v>28041</v>
      </c>
      <c r="T1409" s="17">
        <v>4600000</v>
      </c>
    </row>
    <row r="1410" spans="1:20" ht="15.6" x14ac:dyDescent="0.3">
      <c r="A1410" t="s">
        <v>19396</v>
      </c>
      <c r="B1410" t="s">
        <v>19396</v>
      </c>
      <c r="C1410" t="s">
        <v>1271</v>
      </c>
      <c r="D1410" s="20" t="s">
        <v>152</v>
      </c>
      <c r="E1410" t="s">
        <v>778</v>
      </c>
      <c r="F1410">
        <v>4</v>
      </c>
      <c r="G1410">
        <v>4</v>
      </c>
      <c r="H1410" t="s">
        <v>1282</v>
      </c>
      <c r="I1410" t="s">
        <v>2527</v>
      </c>
      <c r="J1410" t="s">
        <v>24310</v>
      </c>
      <c r="K1410" t="s">
        <v>11644</v>
      </c>
      <c r="L1410" t="s">
        <v>9315</v>
      </c>
      <c r="M1410" t="s">
        <v>9999</v>
      </c>
      <c r="N1410">
        <v>46.109959799999999</v>
      </c>
      <c r="O1410">
        <v>-72.376367999999999</v>
      </c>
      <c r="P1410" t="b">
        <v>0</v>
      </c>
      <c r="Q1410" t="s">
        <v>9317</v>
      </c>
      <c r="R1410" s="19" t="s">
        <v>11645</v>
      </c>
      <c r="S1410" t="s">
        <v>28041</v>
      </c>
      <c r="T1410" s="17">
        <v>4600000</v>
      </c>
    </row>
    <row r="1411" spans="1:20" ht="15.6" x14ac:dyDescent="0.3">
      <c r="A1411" t="s">
        <v>19396</v>
      </c>
      <c r="B1411" t="s">
        <v>19396</v>
      </c>
      <c r="C1411" t="s">
        <v>1271</v>
      </c>
      <c r="D1411" s="20" t="s">
        <v>152</v>
      </c>
      <c r="E1411" t="s">
        <v>778</v>
      </c>
      <c r="F1411">
        <v>4</v>
      </c>
      <c r="G1411">
        <v>4</v>
      </c>
      <c r="H1411" t="s">
        <v>1282</v>
      </c>
      <c r="I1411" t="s">
        <v>2528</v>
      </c>
      <c r="J1411" t="s">
        <v>24311</v>
      </c>
      <c r="K1411" t="s">
        <v>11646</v>
      </c>
      <c r="L1411" t="s">
        <v>9315</v>
      </c>
      <c r="M1411" t="s">
        <v>11647</v>
      </c>
      <c r="N1411">
        <v>46.694208000000003</v>
      </c>
      <c r="O1411">
        <v>-71.879956000000007</v>
      </c>
      <c r="P1411" t="b">
        <v>0</v>
      </c>
      <c r="Q1411" t="s">
        <v>9317</v>
      </c>
      <c r="R1411" s="19" t="s">
        <v>11648</v>
      </c>
      <c r="S1411" t="s">
        <v>28041</v>
      </c>
      <c r="T1411" s="17">
        <v>4600000</v>
      </c>
    </row>
    <row r="1412" spans="1:20" ht="15.6" x14ac:dyDescent="0.3">
      <c r="A1412" t="s">
        <v>19396</v>
      </c>
      <c r="B1412" t="s">
        <v>19396</v>
      </c>
      <c r="C1412" t="s">
        <v>1271</v>
      </c>
      <c r="D1412" s="20" t="s">
        <v>152</v>
      </c>
      <c r="E1412" t="s">
        <v>778</v>
      </c>
      <c r="F1412">
        <v>4</v>
      </c>
      <c r="G1412">
        <v>4</v>
      </c>
      <c r="H1412" t="s">
        <v>1282</v>
      </c>
      <c r="I1412" t="s">
        <v>2529</v>
      </c>
      <c r="J1412" t="s">
        <v>24312</v>
      </c>
      <c r="K1412" t="s">
        <v>11649</v>
      </c>
      <c r="L1412" t="s">
        <v>9315</v>
      </c>
      <c r="M1412" t="s">
        <v>11650</v>
      </c>
      <c r="N1412">
        <v>46.123626999999999</v>
      </c>
      <c r="O1412">
        <v>-70.680616999999998</v>
      </c>
      <c r="P1412" t="b">
        <v>0</v>
      </c>
      <c r="Q1412" t="s">
        <v>9317</v>
      </c>
      <c r="R1412" s="19" t="s">
        <v>11651</v>
      </c>
      <c r="S1412" t="s">
        <v>28041</v>
      </c>
      <c r="T1412" s="17">
        <v>4600000</v>
      </c>
    </row>
    <row r="1413" spans="1:20" ht="15.6" x14ac:dyDescent="0.3">
      <c r="A1413" t="s">
        <v>19396</v>
      </c>
      <c r="B1413" t="s">
        <v>19396</v>
      </c>
      <c r="C1413" t="s">
        <v>1271</v>
      </c>
      <c r="D1413" s="20" t="s">
        <v>152</v>
      </c>
      <c r="E1413" t="s">
        <v>778</v>
      </c>
      <c r="F1413">
        <v>4</v>
      </c>
      <c r="G1413">
        <v>4</v>
      </c>
      <c r="H1413" t="s">
        <v>1282</v>
      </c>
      <c r="I1413" t="s">
        <v>2530</v>
      </c>
      <c r="J1413" t="s">
        <v>2530</v>
      </c>
      <c r="K1413" t="s">
        <v>11652</v>
      </c>
      <c r="L1413" t="s">
        <v>9315</v>
      </c>
      <c r="M1413" t="s">
        <v>11653</v>
      </c>
      <c r="N1413">
        <v>45.898268989999998</v>
      </c>
      <c r="O1413">
        <v>-75.61182513</v>
      </c>
      <c r="P1413" t="b">
        <v>0</v>
      </c>
      <c r="Q1413" t="s">
        <v>9317</v>
      </c>
      <c r="R1413" s="19" t="s">
        <v>11654</v>
      </c>
      <c r="S1413" t="s">
        <v>28041</v>
      </c>
      <c r="T1413" s="17">
        <v>4600000</v>
      </c>
    </row>
    <row r="1414" spans="1:20" ht="15.6" x14ac:dyDescent="0.3">
      <c r="A1414" t="s">
        <v>19396</v>
      </c>
      <c r="B1414" t="s">
        <v>19396</v>
      </c>
      <c r="C1414" t="s">
        <v>1271</v>
      </c>
      <c r="D1414" s="20" t="s">
        <v>152</v>
      </c>
      <c r="E1414" t="s">
        <v>778</v>
      </c>
      <c r="F1414">
        <v>4</v>
      </c>
      <c r="G1414">
        <v>4</v>
      </c>
      <c r="H1414" t="s">
        <v>1282</v>
      </c>
      <c r="I1414" t="s">
        <v>2531</v>
      </c>
      <c r="J1414" t="s">
        <v>24313</v>
      </c>
      <c r="K1414" t="s">
        <v>11655</v>
      </c>
      <c r="L1414" t="s">
        <v>9315</v>
      </c>
      <c r="M1414" t="s">
        <v>11656</v>
      </c>
      <c r="N1414">
        <v>46.010891299999997</v>
      </c>
      <c r="O1414">
        <v>-74.173205999999993</v>
      </c>
      <c r="P1414" t="b">
        <v>0</v>
      </c>
      <c r="Q1414" t="s">
        <v>9317</v>
      </c>
      <c r="R1414" s="19" t="s">
        <v>11657</v>
      </c>
      <c r="S1414" t="s">
        <v>28041</v>
      </c>
      <c r="T1414" s="17">
        <v>4600000</v>
      </c>
    </row>
    <row r="1415" spans="1:20" ht="15.6" x14ac:dyDescent="0.3">
      <c r="A1415" t="s">
        <v>19396</v>
      </c>
      <c r="B1415" t="s">
        <v>19396</v>
      </c>
      <c r="C1415" t="s">
        <v>1271</v>
      </c>
      <c r="D1415" s="20" t="s">
        <v>152</v>
      </c>
      <c r="E1415" t="s">
        <v>778</v>
      </c>
      <c r="F1415">
        <v>4</v>
      </c>
      <c r="G1415">
        <v>4</v>
      </c>
      <c r="H1415" t="s">
        <v>1282</v>
      </c>
      <c r="I1415" t="s">
        <v>2532</v>
      </c>
      <c r="J1415" t="s">
        <v>2532</v>
      </c>
      <c r="K1415" t="s">
        <v>11655</v>
      </c>
      <c r="L1415" t="s">
        <v>9315</v>
      </c>
      <c r="M1415" t="s">
        <v>11658</v>
      </c>
      <c r="N1415">
        <v>46.035261599999998</v>
      </c>
      <c r="O1415">
        <v>-74.151816400000001</v>
      </c>
      <c r="P1415" t="b">
        <v>0</v>
      </c>
      <c r="Q1415" t="s">
        <v>9317</v>
      </c>
      <c r="R1415" s="19" t="s">
        <v>11277</v>
      </c>
      <c r="S1415" t="s">
        <v>28041</v>
      </c>
      <c r="T1415" s="17">
        <v>4600000</v>
      </c>
    </row>
    <row r="1416" spans="1:20" ht="15.6" x14ac:dyDescent="0.3">
      <c r="A1416" t="s">
        <v>19396</v>
      </c>
      <c r="B1416" t="s">
        <v>19396</v>
      </c>
      <c r="C1416" t="s">
        <v>1271</v>
      </c>
      <c r="D1416" s="20" t="s">
        <v>152</v>
      </c>
      <c r="E1416" t="s">
        <v>778</v>
      </c>
      <c r="F1416">
        <v>2</v>
      </c>
      <c r="G1416">
        <v>2</v>
      </c>
      <c r="H1416" t="s">
        <v>1282</v>
      </c>
      <c r="I1416" t="s">
        <v>2533</v>
      </c>
      <c r="J1416" t="s">
        <v>24314</v>
      </c>
      <c r="K1416" t="s">
        <v>11470</v>
      </c>
      <c r="L1416" t="s">
        <v>9315</v>
      </c>
      <c r="M1416" t="s">
        <v>11659</v>
      </c>
      <c r="N1416">
        <v>45.558672799999997</v>
      </c>
      <c r="O1416">
        <v>-73.667730899999995</v>
      </c>
      <c r="P1416" t="b">
        <v>0</v>
      </c>
      <c r="Q1416" t="s">
        <v>9317</v>
      </c>
      <c r="R1416" s="19" t="s">
        <v>11660</v>
      </c>
      <c r="S1416" t="s">
        <v>28041</v>
      </c>
      <c r="T1416" s="17">
        <v>4600000</v>
      </c>
    </row>
    <row r="1417" spans="1:20" ht="15.6" x14ac:dyDescent="0.3">
      <c r="A1417" t="s">
        <v>19396</v>
      </c>
      <c r="B1417" t="s">
        <v>19396</v>
      </c>
      <c r="C1417" t="s">
        <v>1271</v>
      </c>
      <c r="D1417" s="20" t="s">
        <v>152</v>
      </c>
      <c r="E1417" t="s">
        <v>778</v>
      </c>
      <c r="F1417">
        <v>4</v>
      </c>
      <c r="G1417">
        <v>4</v>
      </c>
      <c r="H1417" t="s">
        <v>1282</v>
      </c>
      <c r="I1417" t="s">
        <v>2534</v>
      </c>
      <c r="J1417" t="s">
        <v>24315</v>
      </c>
      <c r="K1417" t="s">
        <v>11470</v>
      </c>
      <c r="L1417" t="s">
        <v>9315</v>
      </c>
      <c r="M1417" t="s">
        <v>11661</v>
      </c>
      <c r="N1417">
        <v>45.531034499999997</v>
      </c>
      <c r="O1417">
        <v>-73.669025700000006</v>
      </c>
      <c r="P1417" t="b">
        <v>0</v>
      </c>
      <c r="Q1417" t="s">
        <v>9317</v>
      </c>
      <c r="R1417" s="19" t="s">
        <v>11660</v>
      </c>
      <c r="S1417" t="s">
        <v>28041</v>
      </c>
      <c r="T1417" s="17">
        <v>4600000</v>
      </c>
    </row>
    <row r="1418" spans="1:20" ht="15.6" x14ac:dyDescent="0.3">
      <c r="A1418" t="s">
        <v>19396</v>
      </c>
      <c r="B1418" t="s">
        <v>19396</v>
      </c>
      <c r="C1418" t="s">
        <v>1271</v>
      </c>
      <c r="D1418" s="20" t="s">
        <v>152</v>
      </c>
      <c r="E1418" t="s">
        <v>778</v>
      </c>
      <c r="F1418">
        <v>2</v>
      </c>
      <c r="G1418">
        <v>2</v>
      </c>
      <c r="H1418" t="s">
        <v>1282</v>
      </c>
      <c r="I1418" t="s">
        <v>2535</v>
      </c>
      <c r="J1418" t="s">
        <v>24316</v>
      </c>
      <c r="K1418" t="s">
        <v>11470</v>
      </c>
      <c r="L1418" t="s">
        <v>9315</v>
      </c>
      <c r="M1418" t="s">
        <v>11662</v>
      </c>
      <c r="N1418">
        <v>45.5102531</v>
      </c>
      <c r="O1418">
        <v>-73.699717000000007</v>
      </c>
      <c r="P1418" t="b">
        <v>0</v>
      </c>
      <c r="Q1418" t="s">
        <v>9317</v>
      </c>
      <c r="R1418" s="19" t="s">
        <v>10185</v>
      </c>
      <c r="S1418" t="s">
        <v>28041</v>
      </c>
      <c r="T1418" s="17">
        <v>4600000</v>
      </c>
    </row>
    <row r="1419" spans="1:20" ht="15.6" x14ac:dyDescent="0.3">
      <c r="A1419" t="s">
        <v>19396</v>
      </c>
      <c r="B1419" t="s">
        <v>19396</v>
      </c>
      <c r="C1419" t="s">
        <v>1271</v>
      </c>
      <c r="D1419" s="20" t="s">
        <v>152</v>
      </c>
      <c r="E1419" t="s">
        <v>778</v>
      </c>
      <c r="F1419">
        <v>2</v>
      </c>
      <c r="G1419">
        <v>2</v>
      </c>
      <c r="H1419" t="s">
        <v>1282</v>
      </c>
      <c r="I1419" t="s">
        <v>2536</v>
      </c>
      <c r="J1419" t="s">
        <v>24317</v>
      </c>
      <c r="K1419" t="s">
        <v>11470</v>
      </c>
      <c r="L1419" t="s">
        <v>9315</v>
      </c>
      <c r="M1419" t="s">
        <v>11663</v>
      </c>
      <c r="N1419">
        <v>45.507384199999997</v>
      </c>
      <c r="O1419">
        <v>-73.674110400000004</v>
      </c>
      <c r="P1419" t="b">
        <v>0</v>
      </c>
      <c r="Q1419" t="s">
        <v>9317</v>
      </c>
      <c r="R1419" s="19" t="s">
        <v>9583</v>
      </c>
      <c r="S1419" t="s">
        <v>28041</v>
      </c>
      <c r="T1419" s="17">
        <v>4600000</v>
      </c>
    </row>
    <row r="1420" spans="1:20" ht="15.6" x14ac:dyDescent="0.3">
      <c r="A1420" t="s">
        <v>19396</v>
      </c>
      <c r="B1420" t="s">
        <v>19396</v>
      </c>
      <c r="C1420" t="s">
        <v>1271</v>
      </c>
      <c r="D1420" s="20" t="s">
        <v>152</v>
      </c>
      <c r="E1420" t="s">
        <v>778</v>
      </c>
      <c r="F1420">
        <v>2</v>
      </c>
      <c r="G1420">
        <v>2</v>
      </c>
      <c r="H1420" t="s">
        <v>1282</v>
      </c>
      <c r="I1420" t="s">
        <v>2537</v>
      </c>
      <c r="J1420" t="s">
        <v>24318</v>
      </c>
      <c r="K1420" t="s">
        <v>11470</v>
      </c>
      <c r="L1420" t="s">
        <v>9315</v>
      </c>
      <c r="M1420" t="s">
        <v>11664</v>
      </c>
      <c r="N1420">
        <v>45.4538516</v>
      </c>
      <c r="O1420">
        <v>-73.585492400000007</v>
      </c>
      <c r="P1420" t="b">
        <v>0</v>
      </c>
      <c r="Q1420" t="s">
        <v>9317</v>
      </c>
      <c r="R1420" s="19" t="s">
        <v>11478</v>
      </c>
      <c r="S1420" t="s">
        <v>28041</v>
      </c>
      <c r="T1420" s="17">
        <v>4600000</v>
      </c>
    </row>
    <row r="1421" spans="1:20" ht="15.6" x14ac:dyDescent="0.3">
      <c r="A1421" t="s">
        <v>19396</v>
      </c>
      <c r="B1421" t="s">
        <v>19396</v>
      </c>
      <c r="C1421" t="s">
        <v>1271</v>
      </c>
      <c r="D1421" s="20" t="s">
        <v>152</v>
      </c>
      <c r="E1421" t="s">
        <v>778</v>
      </c>
      <c r="F1421">
        <v>2</v>
      </c>
      <c r="G1421">
        <v>2</v>
      </c>
      <c r="H1421" t="s">
        <v>1282</v>
      </c>
      <c r="I1421" t="s">
        <v>2538</v>
      </c>
      <c r="J1421" t="s">
        <v>24319</v>
      </c>
      <c r="K1421" t="s">
        <v>11470</v>
      </c>
      <c r="L1421" t="s">
        <v>9315</v>
      </c>
      <c r="M1421" t="s">
        <v>11665</v>
      </c>
      <c r="N1421">
        <v>45.496727999999997</v>
      </c>
      <c r="O1421">
        <v>-73.560794000000001</v>
      </c>
      <c r="P1421" t="b">
        <v>0</v>
      </c>
      <c r="Q1421" t="s">
        <v>9317</v>
      </c>
      <c r="R1421" s="19" t="s">
        <v>11666</v>
      </c>
      <c r="S1421" t="s">
        <v>28041</v>
      </c>
      <c r="T1421" s="17">
        <v>4600000</v>
      </c>
    </row>
    <row r="1422" spans="1:20" ht="15.6" x14ac:dyDescent="0.3">
      <c r="A1422" t="s">
        <v>19396</v>
      </c>
      <c r="B1422" t="s">
        <v>19396</v>
      </c>
      <c r="C1422" t="s">
        <v>1271</v>
      </c>
      <c r="D1422" s="20" t="s">
        <v>152</v>
      </c>
      <c r="E1422" t="s">
        <v>778</v>
      </c>
      <c r="F1422">
        <v>2</v>
      </c>
      <c r="G1422">
        <v>2</v>
      </c>
      <c r="H1422" t="s">
        <v>1282</v>
      </c>
      <c r="I1422" t="s">
        <v>2539</v>
      </c>
      <c r="J1422" t="s">
        <v>24320</v>
      </c>
      <c r="K1422" t="s">
        <v>11470</v>
      </c>
      <c r="L1422" t="s">
        <v>9315</v>
      </c>
      <c r="M1422" t="s">
        <v>11667</v>
      </c>
      <c r="N1422">
        <v>45.603386</v>
      </c>
      <c r="O1422">
        <v>-73.640467999999998</v>
      </c>
      <c r="P1422" t="b">
        <v>0</v>
      </c>
      <c r="Q1422" t="s">
        <v>9317</v>
      </c>
      <c r="R1422" s="19" t="s">
        <v>11668</v>
      </c>
      <c r="S1422" t="s">
        <v>28041</v>
      </c>
      <c r="T1422" s="17">
        <v>4600000</v>
      </c>
    </row>
    <row r="1423" spans="1:20" ht="15.6" x14ac:dyDescent="0.3">
      <c r="A1423" t="s">
        <v>19396</v>
      </c>
      <c r="B1423" t="s">
        <v>19396</v>
      </c>
      <c r="C1423" t="s">
        <v>1271</v>
      </c>
      <c r="D1423" s="20" t="s">
        <v>152</v>
      </c>
      <c r="E1423" t="s">
        <v>778</v>
      </c>
      <c r="F1423">
        <v>4</v>
      </c>
      <c r="G1423">
        <v>4</v>
      </c>
      <c r="H1423" t="s">
        <v>1282</v>
      </c>
      <c r="I1423" t="s">
        <v>2540</v>
      </c>
      <c r="J1423" t="s">
        <v>24321</v>
      </c>
      <c r="K1423" t="s">
        <v>11470</v>
      </c>
      <c r="L1423" t="s">
        <v>9315</v>
      </c>
      <c r="M1423" t="s">
        <v>11669</v>
      </c>
      <c r="N1423">
        <v>45.586387999999999</v>
      </c>
      <c r="O1423">
        <v>-73.652351999999993</v>
      </c>
      <c r="P1423" t="b">
        <v>0</v>
      </c>
      <c r="Q1423" t="s">
        <v>9317</v>
      </c>
      <c r="R1423" s="19" t="s">
        <v>10208</v>
      </c>
      <c r="S1423" t="s">
        <v>28041</v>
      </c>
      <c r="T1423" s="17">
        <v>4600000</v>
      </c>
    </row>
    <row r="1424" spans="1:20" ht="15.6" x14ac:dyDescent="0.3">
      <c r="A1424" t="s">
        <v>19396</v>
      </c>
      <c r="B1424" t="s">
        <v>19396</v>
      </c>
      <c r="C1424" t="s">
        <v>1271</v>
      </c>
      <c r="D1424" s="20" t="s">
        <v>152</v>
      </c>
      <c r="E1424" t="s">
        <v>778</v>
      </c>
      <c r="F1424">
        <v>2</v>
      </c>
      <c r="G1424">
        <v>2</v>
      </c>
      <c r="H1424" t="s">
        <v>1282</v>
      </c>
      <c r="I1424" t="s">
        <v>2541</v>
      </c>
      <c r="J1424" t="s">
        <v>2541</v>
      </c>
      <c r="K1424" t="s">
        <v>11470</v>
      </c>
      <c r="L1424" t="s">
        <v>9315</v>
      </c>
      <c r="M1424" t="s">
        <v>11670</v>
      </c>
      <c r="N1424">
        <v>45.430092999999999</v>
      </c>
      <c r="O1424">
        <v>-73.61309</v>
      </c>
      <c r="P1424" t="b">
        <v>0</v>
      </c>
      <c r="Q1424" t="s">
        <v>9317</v>
      </c>
      <c r="R1424" s="19" t="s">
        <v>11671</v>
      </c>
      <c r="S1424" t="s">
        <v>28041</v>
      </c>
      <c r="T1424" s="17">
        <v>4600000</v>
      </c>
    </row>
    <row r="1425" spans="1:20" ht="15.6" x14ac:dyDescent="0.3">
      <c r="A1425" t="s">
        <v>19396</v>
      </c>
      <c r="B1425" t="s">
        <v>19396</v>
      </c>
      <c r="C1425" t="s">
        <v>1271</v>
      </c>
      <c r="D1425" s="20" t="s">
        <v>152</v>
      </c>
      <c r="E1425" t="s">
        <v>778</v>
      </c>
      <c r="F1425">
        <v>2</v>
      </c>
      <c r="G1425">
        <v>2</v>
      </c>
      <c r="H1425" t="s">
        <v>1282</v>
      </c>
      <c r="I1425" t="s">
        <v>2542</v>
      </c>
      <c r="J1425" t="s">
        <v>24322</v>
      </c>
      <c r="K1425" t="s">
        <v>11470</v>
      </c>
      <c r="L1425" t="s">
        <v>9315</v>
      </c>
      <c r="M1425" t="s">
        <v>11672</v>
      </c>
      <c r="N1425">
        <v>45.533074999999997</v>
      </c>
      <c r="O1425">
        <v>-73.626690999999994</v>
      </c>
      <c r="P1425" t="b">
        <v>0</v>
      </c>
      <c r="Q1425" t="s">
        <v>9317</v>
      </c>
      <c r="R1425" s="19" t="s">
        <v>11673</v>
      </c>
      <c r="S1425" t="s">
        <v>28041</v>
      </c>
      <c r="T1425" s="17">
        <v>4600000</v>
      </c>
    </row>
    <row r="1426" spans="1:20" ht="15.6" x14ac:dyDescent="0.3">
      <c r="A1426" t="s">
        <v>19396</v>
      </c>
      <c r="B1426" t="s">
        <v>19396</v>
      </c>
      <c r="C1426" t="s">
        <v>1271</v>
      </c>
      <c r="D1426" s="20" t="s">
        <v>152</v>
      </c>
      <c r="E1426" t="s">
        <v>778</v>
      </c>
      <c r="F1426">
        <v>2</v>
      </c>
      <c r="G1426">
        <v>2</v>
      </c>
      <c r="H1426" t="s">
        <v>1282</v>
      </c>
      <c r="I1426" t="s">
        <v>2543</v>
      </c>
      <c r="J1426" t="s">
        <v>2543</v>
      </c>
      <c r="K1426" t="s">
        <v>11470</v>
      </c>
      <c r="L1426" t="s">
        <v>9315</v>
      </c>
      <c r="M1426" t="s">
        <v>11674</v>
      </c>
      <c r="N1426">
        <v>45.437358000000003</v>
      </c>
      <c r="O1426">
        <v>-73.682641619999998</v>
      </c>
      <c r="P1426" t="b">
        <v>0</v>
      </c>
      <c r="Q1426" t="s">
        <v>9317</v>
      </c>
      <c r="R1426" s="19" t="s">
        <v>11675</v>
      </c>
      <c r="S1426" t="s">
        <v>28041</v>
      </c>
      <c r="T1426" s="17">
        <v>4600000</v>
      </c>
    </row>
    <row r="1427" spans="1:20" ht="15.6" x14ac:dyDescent="0.3">
      <c r="A1427" t="s">
        <v>19396</v>
      </c>
      <c r="B1427" t="s">
        <v>19396</v>
      </c>
      <c r="C1427" t="s">
        <v>1271</v>
      </c>
      <c r="D1427" s="20" t="s">
        <v>152</v>
      </c>
      <c r="E1427" t="s">
        <v>778</v>
      </c>
      <c r="F1427">
        <v>4</v>
      </c>
      <c r="G1427">
        <v>4</v>
      </c>
      <c r="H1427" t="s">
        <v>1282</v>
      </c>
      <c r="I1427" t="s">
        <v>2544</v>
      </c>
      <c r="J1427" t="s">
        <v>24323</v>
      </c>
      <c r="K1427" t="s">
        <v>10001</v>
      </c>
      <c r="L1427" t="s">
        <v>9315</v>
      </c>
      <c r="M1427" t="s">
        <v>11600</v>
      </c>
      <c r="N1427">
        <v>46.610287</v>
      </c>
      <c r="O1427">
        <v>-71.516368999999997</v>
      </c>
      <c r="P1427" t="b">
        <v>0</v>
      </c>
      <c r="Q1427" t="s">
        <v>9317</v>
      </c>
      <c r="R1427" s="19" t="s">
        <v>11632</v>
      </c>
      <c r="S1427" t="s">
        <v>28041</v>
      </c>
      <c r="T1427" s="17">
        <v>4600000</v>
      </c>
    </row>
    <row r="1428" spans="1:20" ht="15.6" x14ac:dyDescent="0.3">
      <c r="A1428" t="s">
        <v>19396</v>
      </c>
      <c r="B1428" t="s">
        <v>19396</v>
      </c>
      <c r="C1428" t="s">
        <v>1271</v>
      </c>
      <c r="D1428" s="20" t="s">
        <v>152</v>
      </c>
      <c r="E1428" t="s">
        <v>778</v>
      </c>
      <c r="F1428">
        <v>4</v>
      </c>
      <c r="G1428">
        <v>4</v>
      </c>
      <c r="H1428" t="s">
        <v>1282</v>
      </c>
      <c r="I1428" t="s">
        <v>2545</v>
      </c>
      <c r="J1428" t="s">
        <v>24324</v>
      </c>
      <c r="K1428" t="s">
        <v>10001</v>
      </c>
      <c r="L1428" t="s">
        <v>9315</v>
      </c>
      <c r="M1428" t="s">
        <v>11600</v>
      </c>
      <c r="N1428">
        <v>46.608585099999999</v>
      </c>
      <c r="O1428">
        <v>-71.516254799999999</v>
      </c>
      <c r="P1428" t="b">
        <v>0</v>
      </c>
      <c r="Q1428" t="s">
        <v>9317</v>
      </c>
      <c r="R1428" s="19" t="s">
        <v>11632</v>
      </c>
      <c r="S1428" t="s">
        <v>28041</v>
      </c>
      <c r="T1428" s="17">
        <v>4600000</v>
      </c>
    </row>
    <row r="1429" spans="1:20" ht="15.6" x14ac:dyDescent="0.3">
      <c r="A1429" t="s">
        <v>19396</v>
      </c>
      <c r="B1429" t="s">
        <v>19396</v>
      </c>
      <c r="C1429" t="s">
        <v>1271</v>
      </c>
      <c r="D1429" s="20" t="s">
        <v>152</v>
      </c>
      <c r="E1429" t="s">
        <v>778</v>
      </c>
      <c r="F1429">
        <v>4</v>
      </c>
      <c r="G1429">
        <v>4</v>
      </c>
      <c r="H1429" t="s">
        <v>1282</v>
      </c>
      <c r="I1429" t="s">
        <v>2546</v>
      </c>
      <c r="J1429" t="s">
        <v>24325</v>
      </c>
      <c r="K1429" t="s">
        <v>11676</v>
      </c>
      <c r="L1429" t="s">
        <v>9315</v>
      </c>
      <c r="M1429" t="s">
        <v>11677</v>
      </c>
      <c r="N1429">
        <v>46.130797000000001</v>
      </c>
      <c r="O1429">
        <v>-74.182299999999998</v>
      </c>
      <c r="P1429" t="b">
        <v>0</v>
      </c>
      <c r="Q1429" t="s">
        <v>9317</v>
      </c>
      <c r="R1429" s="19" t="s">
        <v>11678</v>
      </c>
      <c r="S1429" t="s">
        <v>28041</v>
      </c>
      <c r="T1429" s="17">
        <v>4600000</v>
      </c>
    </row>
    <row r="1430" spans="1:20" ht="15.6" x14ac:dyDescent="0.3">
      <c r="A1430" t="s">
        <v>19396</v>
      </c>
      <c r="B1430" t="s">
        <v>19396</v>
      </c>
      <c r="C1430" t="s">
        <v>1271</v>
      </c>
      <c r="D1430" s="20" t="s">
        <v>152</v>
      </c>
      <c r="E1430" t="s">
        <v>778</v>
      </c>
      <c r="F1430">
        <v>4</v>
      </c>
      <c r="G1430">
        <v>4</v>
      </c>
      <c r="H1430" t="s">
        <v>1282</v>
      </c>
      <c r="I1430" t="s">
        <v>2547</v>
      </c>
      <c r="J1430" t="s">
        <v>24326</v>
      </c>
      <c r="K1430" t="s">
        <v>11676</v>
      </c>
      <c r="L1430" t="s">
        <v>9315</v>
      </c>
      <c r="M1430" t="s">
        <v>11677</v>
      </c>
      <c r="N1430">
        <v>46.129804999999998</v>
      </c>
      <c r="O1430">
        <v>-74.180959999999999</v>
      </c>
      <c r="P1430" t="b">
        <v>0</v>
      </c>
      <c r="Q1430" t="s">
        <v>9317</v>
      </c>
      <c r="R1430" s="19" t="s">
        <v>11678</v>
      </c>
      <c r="S1430" t="s">
        <v>28041</v>
      </c>
      <c r="T1430" s="17">
        <v>4600000</v>
      </c>
    </row>
    <row r="1431" spans="1:20" ht="15.6" x14ac:dyDescent="0.3">
      <c r="A1431" t="s">
        <v>19396</v>
      </c>
      <c r="B1431" t="s">
        <v>19396</v>
      </c>
      <c r="C1431" t="s">
        <v>1271</v>
      </c>
      <c r="D1431" s="20" t="s">
        <v>152</v>
      </c>
      <c r="E1431" t="s">
        <v>778</v>
      </c>
      <c r="F1431">
        <v>4</v>
      </c>
      <c r="G1431">
        <v>4</v>
      </c>
      <c r="H1431" t="s">
        <v>1282</v>
      </c>
      <c r="I1431" t="s">
        <v>2548</v>
      </c>
      <c r="J1431" t="s">
        <v>24327</v>
      </c>
      <c r="K1431" t="s">
        <v>11679</v>
      </c>
      <c r="L1431" t="s">
        <v>9315</v>
      </c>
      <c r="M1431" t="s">
        <v>11680</v>
      </c>
      <c r="N1431">
        <v>45.781604999999999</v>
      </c>
      <c r="O1431">
        <v>-74.002188000000004</v>
      </c>
      <c r="P1431" t="b">
        <v>0</v>
      </c>
      <c r="Q1431" t="s">
        <v>9317</v>
      </c>
      <c r="R1431" s="19" t="s">
        <v>10680</v>
      </c>
      <c r="S1431" t="s">
        <v>28041</v>
      </c>
      <c r="T1431" s="17">
        <v>4600000</v>
      </c>
    </row>
    <row r="1432" spans="1:20" ht="15.6" x14ac:dyDescent="0.3">
      <c r="A1432" t="s">
        <v>19396</v>
      </c>
      <c r="B1432" t="s">
        <v>19396</v>
      </c>
      <c r="C1432" t="s">
        <v>1271</v>
      </c>
      <c r="D1432" s="20" t="s">
        <v>152</v>
      </c>
      <c r="E1432" t="s">
        <v>778</v>
      </c>
      <c r="F1432">
        <v>4</v>
      </c>
      <c r="G1432">
        <v>4</v>
      </c>
      <c r="H1432" t="s">
        <v>1282</v>
      </c>
      <c r="I1432" t="s">
        <v>2549</v>
      </c>
      <c r="J1432" t="s">
        <v>2549</v>
      </c>
      <c r="K1432" t="s">
        <v>11679</v>
      </c>
      <c r="L1432" t="s">
        <v>9315</v>
      </c>
      <c r="M1432" t="s">
        <v>11680</v>
      </c>
      <c r="N1432">
        <v>45.851714999999999</v>
      </c>
      <c r="O1432">
        <v>-73.755319</v>
      </c>
      <c r="P1432" t="b">
        <v>0</v>
      </c>
      <c r="Q1432" t="s">
        <v>9317</v>
      </c>
      <c r="R1432" s="19" t="s">
        <v>10680</v>
      </c>
      <c r="S1432" t="s">
        <v>28041</v>
      </c>
      <c r="T1432" s="17">
        <v>4600000</v>
      </c>
    </row>
    <row r="1433" spans="1:20" ht="15.6" x14ac:dyDescent="0.3">
      <c r="A1433" t="s">
        <v>19396</v>
      </c>
      <c r="B1433" t="s">
        <v>19396</v>
      </c>
      <c r="C1433" t="s">
        <v>1271</v>
      </c>
      <c r="D1433" s="20" t="s">
        <v>152</v>
      </c>
      <c r="E1433" t="s">
        <v>778</v>
      </c>
      <c r="F1433">
        <v>4</v>
      </c>
      <c r="G1433">
        <v>4</v>
      </c>
      <c r="H1433" t="s">
        <v>1282</v>
      </c>
      <c r="I1433" t="s">
        <v>2550</v>
      </c>
      <c r="J1433" t="s">
        <v>2550</v>
      </c>
      <c r="K1433" t="s">
        <v>11679</v>
      </c>
      <c r="L1433" t="s">
        <v>9315</v>
      </c>
      <c r="M1433" t="s">
        <v>11680</v>
      </c>
      <c r="N1433">
        <v>45.759815600000003</v>
      </c>
      <c r="O1433">
        <v>-73.992448499999995</v>
      </c>
      <c r="P1433" t="b">
        <v>0</v>
      </c>
      <c r="Q1433" t="s">
        <v>9317</v>
      </c>
      <c r="R1433" s="19" t="s">
        <v>10680</v>
      </c>
      <c r="S1433" t="s">
        <v>28041</v>
      </c>
      <c r="T1433" s="17">
        <v>4600000</v>
      </c>
    </row>
    <row r="1434" spans="1:20" ht="15.6" x14ac:dyDescent="0.3">
      <c r="A1434" t="s">
        <v>19396</v>
      </c>
      <c r="B1434" t="s">
        <v>19396</v>
      </c>
      <c r="C1434" t="s">
        <v>1271</v>
      </c>
      <c r="D1434" s="20" t="s">
        <v>152</v>
      </c>
      <c r="E1434" t="s">
        <v>778</v>
      </c>
      <c r="F1434">
        <v>4</v>
      </c>
      <c r="G1434">
        <v>4</v>
      </c>
      <c r="H1434" t="s">
        <v>1282</v>
      </c>
      <c r="I1434" t="s">
        <v>2551</v>
      </c>
      <c r="J1434" t="s">
        <v>24328</v>
      </c>
      <c r="K1434" t="s">
        <v>11679</v>
      </c>
      <c r="L1434" t="s">
        <v>9315</v>
      </c>
      <c r="M1434" t="s">
        <v>11680</v>
      </c>
      <c r="N1434">
        <v>45.950057000000001</v>
      </c>
      <c r="O1434">
        <v>-74.107930199999998</v>
      </c>
      <c r="P1434" t="b">
        <v>0</v>
      </c>
      <c r="Q1434" t="s">
        <v>9317</v>
      </c>
      <c r="R1434" s="19" t="s">
        <v>10680</v>
      </c>
      <c r="S1434" t="s">
        <v>28041</v>
      </c>
      <c r="T1434" s="17">
        <v>4600000</v>
      </c>
    </row>
    <row r="1435" spans="1:20" ht="15.6" x14ac:dyDescent="0.3">
      <c r="A1435" t="s">
        <v>19396</v>
      </c>
      <c r="B1435" t="s">
        <v>19396</v>
      </c>
      <c r="C1435" t="s">
        <v>1271</v>
      </c>
      <c r="D1435" s="20" t="s">
        <v>152</v>
      </c>
      <c r="E1435" t="s">
        <v>778</v>
      </c>
      <c r="F1435">
        <v>4</v>
      </c>
      <c r="G1435">
        <v>4</v>
      </c>
      <c r="H1435" t="s">
        <v>1282</v>
      </c>
      <c r="I1435" t="s">
        <v>2552</v>
      </c>
      <c r="J1435" t="s">
        <v>24329</v>
      </c>
      <c r="K1435" t="s">
        <v>11681</v>
      </c>
      <c r="L1435" t="s">
        <v>9315</v>
      </c>
      <c r="M1435" t="s">
        <v>11682</v>
      </c>
      <c r="N1435">
        <v>47.583799900000002</v>
      </c>
      <c r="O1435">
        <v>-72.740700000000004</v>
      </c>
      <c r="P1435" t="b">
        <v>0</v>
      </c>
      <c r="Q1435" t="s">
        <v>9317</v>
      </c>
      <c r="R1435" s="19" t="s">
        <v>11683</v>
      </c>
      <c r="S1435" t="s">
        <v>28041</v>
      </c>
      <c r="T1435" s="17">
        <v>4600000</v>
      </c>
    </row>
    <row r="1436" spans="1:20" ht="15.6" x14ac:dyDescent="0.3">
      <c r="A1436" t="s">
        <v>19396</v>
      </c>
      <c r="B1436" t="s">
        <v>19396</v>
      </c>
      <c r="C1436" t="s">
        <v>1271</v>
      </c>
      <c r="D1436" s="20" t="s">
        <v>152</v>
      </c>
      <c r="E1436" t="s">
        <v>778</v>
      </c>
      <c r="F1436">
        <v>4</v>
      </c>
      <c r="G1436">
        <v>4</v>
      </c>
      <c r="H1436" t="s">
        <v>1282</v>
      </c>
      <c r="I1436" t="s">
        <v>2553</v>
      </c>
      <c r="J1436" t="s">
        <v>24330</v>
      </c>
      <c r="K1436" t="s">
        <v>11681</v>
      </c>
      <c r="L1436" t="s">
        <v>9315</v>
      </c>
      <c r="M1436" t="s">
        <v>11682</v>
      </c>
      <c r="N1436">
        <v>47.583799900000002</v>
      </c>
      <c r="O1436">
        <v>-72.740700000000004</v>
      </c>
      <c r="P1436" t="b">
        <v>0</v>
      </c>
      <c r="Q1436" t="s">
        <v>9317</v>
      </c>
      <c r="R1436" s="19" t="s">
        <v>11325</v>
      </c>
      <c r="S1436" t="s">
        <v>28041</v>
      </c>
      <c r="T1436" s="17">
        <v>4600000</v>
      </c>
    </row>
    <row r="1437" spans="1:20" ht="15.6" x14ac:dyDescent="0.3">
      <c r="A1437" t="s">
        <v>19396</v>
      </c>
      <c r="B1437" t="s">
        <v>19396</v>
      </c>
      <c r="C1437" t="s">
        <v>1271</v>
      </c>
      <c r="D1437" s="20" t="s">
        <v>152</v>
      </c>
      <c r="E1437" t="s">
        <v>778</v>
      </c>
      <c r="F1437">
        <v>4</v>
      </c>
      <c r="G1437">
        <v>4</v>
      </c>
      <c r="H1437" t="s">
        <v>1282</v>
      </c>
      <c r="I1437" t="s">
        <v>2554</v>
      </c>
      <c r="J1437" t="s">
        <v>24331</v>
      </c>
      <c r="K1437" t="s">
        <v>11681</v>
      </c>
      <c r="L1437" t="s">
        <v>9315</v>
      </c>
      <c r="M1437" t="s">
        <v>11682</v>
      </c>
      <c r="N1437">
        <v>47.583799900000002</v>
      </c>
      <c r="O1437">
        <v>-72.740700000000004</v>
      </c>
      <c r="P1437" t="b">
        <v>0</v>
      </c>
      <c r="Q1437" t="s">
        <v>9317</v>
      </c>
      <c r="R1437" s="19" t="s">
        <v>11683</v>
      </c>
      <c r="S1437" t="s">
        <v>28041</v>
      </c>
      <c r="T1437" s="17">
        <v>4600000</v>
      </c>
    </row>
    <row r="1438" spans="1:20" ht="15.6" x14ac:dyDescent="0.3">
      <c r="A1438" t="s">
        <v>19396</v>
      </c>
      <c r="B1438" t="s">
        <v>19396</v>
      </c>
      <c r="C1438" t="s">
        <v>1271</v>
      </c>
      <c r="D1438" s="20" t="s">
        <v>152</v>
      </c>
      <c r="E1438" t="s">
        <v>778</v>
      </c>
      <c r="F1438">
        <v>4</v>
      </c>
      <c r="G1438">
        <v>4</v>
      </c>
      <c r="H1438" t="s">
        <v>1282</v>
      </c>
      <c r="I1438" t="s">
        <v>2555</v>
      </c>
      <c r="J1438" t="s">
        <v>2555</v>
      </c>
      <c r="K1438" t="s">
        <v>11684</v>
      </c>
      <c r="L1438" t="s">
        <v>9315</v>
      </c>
      <c r="M1438" t="s">
        <v>11685</v>
      </c>
      <c r="N1438">
        <v>46.213129000000002</v>
      </c>
      <c r="O1438">
        <v>-70.479322999999994</v>
      </c>
      <c r="P1438" t="b">
        <v>0</v>
      </c>
      <c r="Q1438" t="s">
        <v>9317</v>
      </c>
      <c r="R1438" s="19" t="s">
        <v>11606</v>
      </c>
      <c r="S1438" t="s">
        <v>28041</v>
      </c>
      <c r="T1438" s="17">
        <v>4600000</v>
      </c>
    </row>
    <row r="1439" spans="1:20" ht="15.6" x14ac:dyDescent="0.3">
      <c r="A1439" t="s">
        <v>19396</v>
      </c>
      <c r="B1439" t="s">
        <v>19396</v>
      </c>
      <c r="C1439" t="s">
        <v>1271</v>
      </c>
      <c r="D1439" s="20" t="s">
        <v>152</v>
      </c>
      <c r="E1439" t="s">
        <v>778</v>
      </c>
      <c r="F1439">
        <v>4</v>
      </c>
      <c r="G1439">
        <v>4</v>
      </c>
      <c r="H1439" t="s">
        <v>1282</v>
      </c>
      <c r="I1439" t="s">
        <v>2556</v>
      </c>
      <c r="J1439" t="s">
        <v>2556</v>
      </c>
      <c r="K1439" t="s">
        <v>11684</v>
      </c>
      <c r="L1439" t="s">
        <v>9315</v>
      </c>
      <c r="M1439" t="s">
        <v>11685</v>
      </c>
      <c r="N1439">
        <v>46.209423100000002</v>
      </c>
      <c r="O1439">
        <v>-70.488680000000002</v>
      </c>
      <c r="P1439" t="b">
        <v>0</v>
      </c>
      <c r="Q1439" t="s">
        <v>9317</v>
      </c>
      <c r="R1439" s="19" t="s">
        <v>11686</v>
      </c>
      <c r="S1439" t="s">
        <v>28041</v>
      </c>
      <c r="T1439" s="17">
        <v>4600000</v>
      </c>
    </row>
    <row r="1440" spans="1:20" ht="15.6" x14ac:dyDescent="0.3">
      <c r="A1440" t="s">
        <v>19396</v>
      </c>
      <c r="B1440" t="s">
        <v>19396</v>
      </c>
      <c r="C1440" t="s">
        <v>1271</v>
      </c>
      <c r="D1440" s="20" t="s">
        <v>152</v>
      </c>
      <c r="E1440" t="s">
        <v>778</v>
      </c>
      <c r="F1440">
        <v>2</v>
      </c>
      <c r="G1440">
        <v>2</v>
      </c>
      <c r="H1440" t="s">
        <v>1282</v>
      </c>
      <c r="I1440" t="s">
        <v>2557</v>
      </c>
      <c r="J1440" t="s">
        <v>24332</v>
      </c>
      <c r="K1440" t="s">
        <v>11687</v>
      </c>
      <c r="L1440" t="s">
        <v>9315</v>
      </c>
      <c r="M1440" t="s">
        <v>11688</v>
      </c>
      <c r="N1440">
        <v>45.255408000000003</v>
      </c>
      <c r="O1440">
        <v>-74.131701000000007</v>
      </c>
      <c r="P1440" t="b">
        <v>0</v>
      </c>
      <c r="Q1440" t="s">
        <v>9317</v>
      </c>
      <c r="R1440" s="19" t="s">
        <v>11325</v>
      </c>
      <c r="S1440" t="s">
        <v>28041</v>
      </c>
      <c r="T1440" s="17">
        <v>4600000</v>
      </c>
    </row>
    <row r="1441" spans="1:20" ht="15.6" x14ac:dyDescent="0.3">
      <c r="A1441" t="s">
        <v>19396</v>
      </c>
      <c r="B1441" t="s">
        <v>19396</v>
      </c>
      <c r="C1441" t="s">
        <v>1271</v>
      </c>
      <c r="D1441" s="20" t="s">
        <v>152</v>
      </c>
      <c r="E1441" t="s">
        <v>778</v>
      </c>
      <c r="F1441">
        <v>2</v>
      </c>
      <c r="G1441">
        <v>2</v>
      </c>
      <c r="H1441" t="s">
        <v>1282</v>
      </c>
      <c r="I1441" t="s">
        <v>2558</v>
      </c>
      <c r="J1441" t="s">
        <v>24333</v>
      </c>
      <c r="K1441" t="s">
        <v>11687</v>
      </c>
      <c r="L1441" t="s">
        <v>9315</v>
      </c>
      <c r="M1441" t="s">
        <v>11689</v>
      </c>
      <c r="N1441">
        <v>45.251090900000001</v>
      </c>
      <c r="O1441">
        <v>-74.1284299</v>
      </c>
      <c r="P1441" t="b">
        <v>0</v>
      </c>
      <c r="Q1441" t="s">
        <v>9317</v>
      </c>
      <c r="R1441" s="19" t="s">
        <v>11601</v>
      </c>
      <c r="S1441" t="s">
        <v>28041</v>
      </c>
      <c r="T1441" s="17">
        <v>4600000</v>
      </c>
    </row>
    <row r="1442" spans="1:20" ht="15.6" x14ac:dyDescent="0.3">
      <c r="A1442" t="s">
        <v>19396</v>
      </c>
      <c r="B1442" t="s">
        <v>19396</v>
      </c>
      <c r="C1442" t="s">
        <v>1271</v>
      </c>
      <c r="D1442" s="20" t="s">
        <v>152</v>
      </c>
      <c r="E1442" t="s">
        <v>778</v>
      </c>
      <c r="F1442">
        <v>2</v>
      </c>
      <c r="G1442">
        <v>2</v>
      </c>
      <c r="H1442" t="s">
        <v>1282</v>
      </c>
      <c r="I1442" t="s">
        <v>2559</v>
      </c>
      <c r="J1442" t="s">
        <v>24334</v>
      </c>
      <c r="K1442" t="s">
        <v>11690</v>
      </c>
      <c r="L1442" t="s">
        <v>9315</v>
      </c>
      <c r="M1442" t="s">
        <v>11691</v>
      </c>
      <c r="N1442">
        <v>46.025942200000003</v>
      </c>
      <c r="O1442">
        <v>-73.443972900000006</v>
      </c>
      <c r="P1442" t="b">
        <v>0</v>
      </c>
      <c r="Q1442" t="s">
        <v>9317</v>
      </c>
      <c r="R1442" s="19" t="s">
        <v>11692</v>
      </c>
      <c r="S1442" t="s">
        <v>28041</v>
      </c>
      <c r="T1442" s="17">
        <v>4600000</v>
      </c>
    </row>
    <row r="1443" spans="1:20" ht="15.6" x14ac:dyDescent="0.3">
      <c r="A1443" t="s">
        <v>19396</v>
      </c>
      <c r="B1443" t="s">
        <v>19396</v>
      </c>
      <c r="C1443" t="s">
        <v>1271</v>
      </c>
      <c r="D1443" s="20" t="s">
        <v>152</v>
      </c>
      <c r="E1443" t="s">
        <v>778</v>
      </c>
      <c r="F1443">
        <v>2</v>
      </c>
      <c r="G1443">
        <v>2</v>
      </c>
      <c r="H1443" t="s">
        <v>1282</v>
      </c>
      <c r="I1443" t="s">
        <v>2560</v>
      </c>
      <c r="J1443" t="s">
        <v>24335</v>
      </c>
      <c r="K1443" t="s">
        <v>11690</v>
      </c>
      <c r="L1443" t="s">
        <v>9315</v>
      </c>
      <c r="M1443" t="s">
        <v>11693</v>
      </c>
      <c r="N1443">
        <v>46.025534899999997</v>
      </c>
      <c r="O1443">
        <v>-73.439120700000004</v>
      </c>
      <c r="P1443" t="b">
        <v>0</v>
      </c>
      <c r="Q1443" t="s">
        <v>9317</v>
      </c>
      <c r="R1443" s="19" t="s">
        <v>11635</v>
      </c>
      <c r="S1443" t="s">
        <v>28041</v>
      </c>
      <c r="T1443" s="17">
        <v>4600000</v>
      </c>
    </row>
    <row r="1444" spans="1:20" ht="15.6" x14ac:dyDescent="0.3">
      <c r="A1444" t="s">
        <v>19396</v>
      </c>
      <c r="B1444" t="s">
        <v>19396</v>
      </c>
      <c r="C1444" t="s">
        <v>1271</v>
      </c>
      <c r="D1444" s="20" t="s">
        <v>152</v>
      </c>
      <c r="E1444" t="s">
        <v>778</v>
      </c>
      <c r="F1444">
        <v>4</v>
      </c>
      <c r="G1444">
        <v>4</v>
      </c>
      <c r="H1444" t="s">
        <v>1282</v>
      </c>
      <c r="I1444" t="s">
        <v>2561</v>
      </c>
      <c r="J1444" t="s">
        <v>24336</v>
      </c>
      <c r="K1444" t="s">
        <v>11690</v>
      </c>
      <c r="L1444" t="s">
        <v>9315</v>
      </c>
      <c r="M1444" t="s">
        <v>11694</v>
      </c>
      <c r="N1444">
        <v>46.024303490000001</v>
      </c>
      <c r="O1444">
        <v>-73.440258589999999</v>
      </c>
      <c r="P1444" t="b">
        <v>0</v>
      </c>
      <c r="Q1444" t="s">
        <v>9317</v>
      </c>
      <c r="R1444" s="19" t="s">
        <v>11635</v>
      </c>
      <c r="S1444" t="s">
        <v>28041</v>
      </c>
      <c r="T1444" s="17">
        <v>4600000</v>
      </c>
    </row>
    <row r="1445" spans="1:20" ht="15.6" x14ac:dyDescent="0.3">
      <c r="A1445" t="s">
        <v>19396</v>
      </c>
      <c r="B1445" t="s">
        <v>19396</v>
      </c>
      <c r="C1445" t="s">
        <v>1271</v>
      </c>
      <c r="D1445" s="20" t="s">
        <v>152</v>
      </c>
      <c r="E1445" t="s">
        <v>778</v>
      </c>
      <c r="F1445">
        <v>2</v>
      </c>
      <c r="G1445">
        <v>2</v>
      </c>
      <c r="H1445" t="s">
        <v>1282</v>
      </c>
      <c r="I1445" t="s">
        <v>2562</v>
      </c>
      <c r="J1445" t="s">
        <v>24337</v>
      </c>
      <c r="K1445" t="s">
        <v>11690</v>
      </c>
      <c r="L1445" t="s">
        <v>9315</v>
      </c>
      <c r="M1445" t="s">
        <v>11695</v>
      </c>
      <c r="N1445">
        <v>46.024628</v>
      </c>
      <c r="O1445">
        <v>-73.440725</v>
      </c>
      <c r="P1445" t="b">
        <v>0</v>
      </c>
      <c r="Q1445" t="s">
        <v>9317</v>
      </c>
      <c r="R1445" s="19" t="s">
        <v>11635</v>
      </c>
      <c r="S1445" t="s">
        <v>28041</v>
      </c>
      <c r="T1445" s="17">
        <v>4600000</v>
      </c>
    </row>
    <row r="1446" spans="1:20" ht="15.6" x14ac:dyDescent="0.3">
      <c r="A1446" t="s">
        <v>19396</v>
      </c>
      <c r="B1446" t="s">
        <v>19396</v>
      </c>
      <c r="C1446" t="s">
        <v>1271</v>
      </c>
      <c r="D1446" s="20" t="s">
        <v>152</v>
      </c>
      <c r="E1446" t="s">
        <v>778</v>
      </c>
      <c r="F1446">
        <v>2</v>
      </c>
      <c r="G1446">
        <v>2</v>
      </c>
      <c r="H1446" t="s">
        <v>1282</v>
      </c>
      <c r="I1446" t="s">
        <v>2563</v>
      </c>
      <c r="J1446" t="s">
        <v>24338</v>
      </c>
      <c r="K1446" t="s">
        <v>11690</v>
      </c>
      <c r="L1446" t="s">
        <v>9315</v>
      </c>
      <c r="M1446" t="s">
        <v>11695</v>
      </c>
      <c r="N1446">
        <v>46.025044899999997</v>
      </c>
      <c r="O1446">
        <v>-73.441325649999996</v>
      </c>
      <c r="P1446" t="b">
        <v>0</v>
      </c>
      <c r="Q1446" t="s">
        <v>9317</v>
      </c>
      <c r="R1446" s="19" t="s">
        <v>11635</v>
      </c>
      <c r="S1446" t="s">
        <v>28041</v>
      </c>
      <c r="T1446" s="17">
        <v>4600000</v>
      </c>
    </row>
    <row r="1447" spans="1:20" ht="15.6" x14ac:dyDescent="0.3">
      <c r="A1447" t="s">
        <v>19396</v>
      </c>
      <c r="B1447" t="s">
        <v>19396</v>
      </c>
      <c r="C1447" t="s">
        <v>1271</v>
      </c>
      <c r="D1447" s="20" t="s">
        <v>152</v>
      </c>
      <c r="E1447" t="s">
        <v>778</v>
      </c>
      <c r="F1447">
        <v>2</v>
      </c>
      <c r="G1447">
        <v>2</v>
      </c>
      <c r="H1447" t="s">
        <v>1282</v>
      </c>
      <c r="I1447" t="s">
        <v>2564</v>
      </c>
      <c r="J1447" t="s">
        <v>24339</v>
      </c>
      <c r="K1447" t="s">
        <v>11696</v>
      </c>
      <c r="L1447" t="s">
        <v>9315</v>
      </c>
      <c r="M1447" t="s">
        <v>11697</v>
      </c>
      <c r="N1447">
        <v>45.383952800000003</v>
      </c>
      <c r="O1447">
        <v>-74.012206199999994</v>
      </c>
      <c r="P1447" t="b">
        <v>0</v>
      </c>
      <c r="Q1447" t="s">
        <v>9317</v>
      </c>
      <c r="R1447" s="19" t="s">
        <v>11698</v>
      </c>
      <c r="S1447" t="s">
        <v>28041</v>
      </c>
      <c r="T1447" s="17">
        <v>4600000</v>
      </c>
    </row>
    <row r="1448" spans="1:20" ht="15.6" x14ac:dyDescent="0.3">
      <c r="A1448" t="s">
        <v>19396</v>
      </c>
      <c r="B1448" t="s">
        <v>19396</v>
      </c>
      <c r="C1448" t="s">
        <v>1271</v>
      </c>
      <c r="D1448" s="20" t="s">
        <v>152</v>
      </c>
      <c r="E1448" t="s">
        <v>778</v>
      </c>
      <c r="F1448">
        <v>2</v>
      </c>
      <c r="G1448">
        <v>2</v>
      </c>
      <c r="H1448" t="s">
        <v>1282</v>
      </c>
      <c r="I1448" t="s">
        <v>2565</v>
      </c>
      <c r="J1448" t="s">
        <v>24340</v>
      </c>
      <c r="K1448" t="s">
        <v>11696</v>
      </c>
      <c r="L1448" t="s">
        <v>9315</v>
      </c>
      <c r="M1448" t="s">
        <v>11699</v>
      </c>
      <c r="N1448">
        <v>45.405850999999998</v>
      </c>
      <c r="O1448">
        <v>-74.033175799999995</v>
      </c>
      <c r="P1448" t="b">
        <v>0</v>
      </c>
      <c r="Q1448" t="s">
        <v>9317</v>
      </c>
      <c r="R1448" s="19" t="s">
        <v>11700</v>
      </c>
      <c r="S1448" t="s">
        <v>28041</v>
      </c>
      <c r="T1448" s="17">
        <v>4600000</v>
      </c>
    </row>
    <row r="1449" spans="1:20" ht="15.6" x14ac:dyDescent="0.3">
      <c r="A1449" t="s">
        <v>19396</v>
      </c>
      <c r="B1449" t="s">
        <v>19396</v>
      </c>
      <c r="C1449" t="s">
        <v>1271</v>
      </c>
      <c r="D1449" s="20" t="s">
        <v>152</v>
      </c>
      <c r="E1449" t="s">
        <v>778</v>
      </c>
      <c r="F1449">
        <v>2</v>
      </c>
      <c r="G1449">
        <v>2</v>
      </c>
      <c r="H1449" t="s">
        <v>1282</v>
      </c>
      <c r="I1449" t="s">
        <v>2566</v>
      </c>
      <c r="J1449" t="s">
        <v>24341</v>
      </c>
      <c r="K1449" t="s">
        <v>11696</v>
      </c>
      <c r="L1449" t="s">
        <v>9315</v>
      </c>
      <c r="M1449" t="s">
        <v>11701</v>
      </c>
      <c r="N1449">
        <v>45.399339300000001</v>
      </c>
      <c r="O1449">
        <v>-74.026864200000006</v>
      </c>
      <c r="P1449" t="b">
        <v>0</v>
      </c>
      <c r="Q1449" t="s">
        <v>9317</v>
      </c>
      <c r="R1449" s="19" t="s">
        <v>10825</v>
      </c>
      <c r="S1449" t="s">
        <v>28041</v>
      </c>
      <c r="T1449" s="17">
        <v>4600000</v>
      </c>
    </row>
    <row r="1450" spans="1:20" ht="15.6" x14ac:dyDescent="0.3">
      <c r="A1450" t="s">
        <v>19396</v>
      </c>
      <c r="B1450" t="s">
        <v>19396</v>
      </c>
      <c r="C1450" t="s">
        <v>1271</v>
      </c>
      <c r="D1450" s="20" t="s">
        <v>152</v>
      </c>
      <c r="E1450" t="s">
        <v>778</v>
      </c>
      <c r="F1450">
        <v>2</v>
      </c>
      <c r="G1450">
        <v>2</v>
      </c>
      <c r="H1450" t="s">
        <v>1282</v>
      </c>
      <c r="I1450" t="s">
        <v>2567</v>
      </c>
      <c r="J1450" t="s">
        <v>24342</v>
      </c>
      <c r="K1450" t="s">
        <v>11696</v>
      </c>
      <c r="L1450" t="s">
        <v>9315</v>
      </c>
      <c r="M1450" t="s">
        <v>11702</v>
      </c>
      <c r="N1450">
        <v>45.390584099999998</v>
      </c>
      <c r="O1450">
        <v>-74.017760199999998</v>
      </c>
      <c r="P1450" t="b">
        <v>0</v>
      </c>
      <c r="Q1450" t="s">
        <v>9317</v>
      </c>
      <c r="R1450" s="19" t="s">
        <v>11703</v>
      </c>
      <c r="S1450" t="s">
        <v>28041</v>
      </c>
      <c r="T1450" s="17">
        <v>4600000</v>
      </c>
    </row>
    <row r="1451" spans="1:20" ht="15.6" x14ac:dyDescent="0.3">
      <c r="A1451" t="s">
        <v>19396</v>
      </c>
      <c r="B1451" t="s">
        <v>19396</v>
      </c>
      <c r="C1451" t="s">
        <v>1271</v>
      </c>
      <c r="D1451" s="20" t="s">
        <v>152</v>
      </c>
      <c r="E1451" t="s">
        <v>778</v>
      </c>
      <c r="F1451">
        <v>2</v>
      </c>
      <c r="G1451">
        <v>2</v>
      </c>
      <c r="H1451" t="s">
        <v>1282</v>
      </c>
      <c r="I1451" t="s">
        <v>2568</v>
      </c>
      <c r="J1451" t="s">
        <v>2568</v>
      </c>
      <c r="K1451" t="s">
        <v>11704</v>
      </c>
      <c r="L1451" t="s">
        <v>9315</v>
      </c>
      <c r="M1451" t="s">
        <v>11705</v>
      </c>
      <c r="N1451">
        <v>45.294727999999999</v>
      </c>
      <c r="O1451">
        <v>-73.260664000000006</v>
      </c>
      <c r="P1451" t="b">
        <v>0</v>
      </c>
      <c r="Q1451" t="s">
        <v>9317</v>
      </c>
      <c r="R1451" s="19" t="s">
        <v>11706</v>
      </c>
      <c r="S1451" t="s">
        <v>28041</v>
      </c>
      <c r="T1451" s="17">
        <v>4600000</v>
      </c>
    </row>
    <row r="1452" spans="1:20" ht="15.6" x14ac:dyDescent="0.3">
      <c r="A1452" t="s">
        <v>19396</v>
      </c>
      <c r="B1452" t="s">
        <v>19396</v>
      </c>
      <c r="C1452" t="s">
        <v>1271</v>
      </c>
      <c r="D1452" s="20" t="s">
        <v>152</v>
      </c>
      <c r="E1452" t="s">
        <v>778</v>
      </c>
      <c r="F1452">
        <v>4</v>
      </c>
      <c r="G1452">
        <v>4</v>
      </c>
      <c r="H1452" t="s">
        <v>1282</v>
      </c>
      <c r="I1452" t="s">
        <v>2569</v>
      </c>
      <c r="J1452" t="s">
        <v>2569</v>
      </c>
      <c r="K1452" t="s">
        <v>11704</v>
      </c>
      <c r="L1452" t="s">
        <v>9315</v>
      </c>
      <c r="M1452" t="s">
        <v>11707</v>
      </c>
      <c r="N1452">
        <v>45.461745000000001</v>
      </c>
      <c r="O1452">
        <v>-73.342707000000004</v>
      </c>
      <c r="P1452" t="b">
        <v>0</v>
      </c>
      <c r="Q1452" t="s">
        <v>9317</v>
      </c>
      <c r="R1452" s="19" t="s">
        <v>11706</v>
      </c>
      <c r="S1452" t="s">
        <v>28041</v>
      </c>
      <c r="T1452" s="17">
        <v>4600000</v>
      </c>
    </row>
    <row r="1453" spans="1:20" ht="15.6" x14ac:dyDescent="0.3">
      <c r="A1453" t="s">
        <v>19396</v>
      </c>
      <c r="B1453" t="s">
        <v>19396</v>
      </c>
      <c r="C1453" t="s">
        <v>1271</v>
      </c>
      <c r="D1453" s="20" t="s">
        <v>152</v>
      </c>
      <c r="E1453" t="s">
        <v>778</v>
      </c>
      <c r="F1453">
        <v>4</v>
      </c>
      <c r="G1453">
        <v>4</v>
      </c>
      <c r="H1453" t="s">
        <v>1282</v>
      </c>
      <c r="I1453" t="s">
        <v>2570</v>
      </c>
      <c r="J1453" t="s">
        <v>2570</v>
      </c>
      <c r="K1453" t="s">
        <v>11708</v>
      </c>
      <c r="L1453" t="s">
        <v>9315</v>
      </c>
      <c r="M1453" t="s">
        <v>10401</v>
      </c>
      <c r="N1453">
        <v>48.363415410000002</v>
      </c>
      <c r="O1453">
        <v>-67.235029819999994</v>
      </c>
      <c r="P1453" t="b">
        <v>0</v>
      </c>
      <c r="Q1453" t="s">
        <v>9317</v>
      </c>
      <c r="R1453" s="19" t="s">
        <v>11709</v>
      </c>
      <c r="S1453" t="s">
        <v>28041</v>
      </c>
      <c r="T1453" s="17">
        <v>4600000</v>
      </c>
    </row>
    <row r="1454" spans="1:20" ht="15.6" x14ac:dyDescent="0.3">
      <c r="A1454" t="s">
        <v>19396</v>
      </c>
      <c r="B1454" t="s">
        <v>19396</v>
      </c>
      <c r="C1454" t="s">
        <v>1271</v>
      </c>
      <c r="D1454" s="20" t="s">
        <v>152</v>
      </c>
      <c r="E1454" t="s">
        <v>778</v>
      </c>
      <c r="F1454">
        <v>4</v>
      </c>
      <c r="G1454">
        <v>4</v>
      </c>
      <c r="H1454" t="s">
        <v>1282</v>
      </c>
      <c r="I1454" t="s">
        <v>2571</v>
      </c>
      <c r="J1454" t="s">
        <v>2571</v>
      </c>
      <c r="K1454" t="s">
        <v>11708</v>
      </c>
      <c r="L1454" t="s">
        <v>9315</v>
      </c>
      <c r="M1454" t="s">
        <v>10401</v>
      </c>
      <c r="N1454">
        <v>48.355723500000003</v>
      </c>
      <c r="O1454">
        <v>-67.221425699999998</v>
      </c>
      <c r="P1454" t="b">
        <v>0</v>
      </c>
      <c r="Q1454" t="s">
        <v>9317</v>
      </c>
      <c r="R1454" s="19" t="s">
        <v>11709</v>
      </c>
      <c r="S1454" t="s">
        <v>28041</v>
      </c>
      <c r="T1454" s="17">
        <v>4600000</v>
      </c>
    </row>
    <row r="1455" spans="1:20" ht="15.6" x14ac:dyDescent="0.3">
      <c r="A1455" t="s">
        <v>19396</v>
      </c>
      <c r="B1455" t="s">
        <v>19396</v>
      </c>
      <c r="C1455" t="s">
        <v>1271</v>
      </c>
      <c r="D1455" s="20" t="s">
        <v>152</v>
      </c>
      <c r="E1455" t="s">
        <v>778</v>
      </c>
      <c r="F1455">
        <v>8</v>
      </c>
      <c r="G1455">
        <v>8</v>
      </c>
      <c r="H1455" t="s">
        <v>1282</v>
      </c>
      <c r="I1455" t="s">
        <v>2572</v>
      </c>
      <c r="J1455" t="s">
        <v>24343</v>
      </c>
      <c r="K1455" t="s">
        <v>11710</v>
      </c>
      <c r="L1455" t="s">
        <v>9315</v>
      </c>
      <c r="M1455" t="s">
        <v>11711</v>
      </c>
      <c r="N1455">
        <v>45.439979999999998</v>
      </c>
      <c r="O1455">
        <v>-73.314020999999997</v>
      </c>
      <c r="P1455" t="b">
        <v>0</v>
      </c>
      <c r="Q1455" t="s">
        <v>9317</v>
      </c>
      <c r="R1455" s="19" t="s">
        <v>11712</v>
      </c>
      <c r="S1455" t="s">
        <v>28041</v>
      </c>
      <c r="T1455" s="17">
        <v>4600000</v>
      </c>
    </row>
    <row r="1456" spans="1:20" ht="15.6" x14ac:dyDescent="0.3">
      <c r="A1456" t="s">
        <v>19396</v>
      </c>
      <c r="B1456" t="s">
        <v>19396</v>
      </c>
      <c r="C1456" t="s">
        <v>1271</v>
      </c>
      <c r="D1456" s="20" t="s">
        <v>152</v>
      </c>
      <c r="E1456" t="s">
        <v>778</v>
      </c>
      <c r="F1456">
        <v>4</v>
      </c>
      <c r="G1456">
        <v>4</v>
      </c>
      <c r="H1456" t="s">
        <v>1282</v>
      </c>
      <c r="I1456" t="s">
        <v>2573</v>
      </c>
      <c r="J1456" t="s">
        <v>24344</v>
      </c>
      <c r="K1456" t="s">
        <v>11713</v>
      </c>
      <c r="L1456" t="s">
        <v>9315</v>
      </c>
      <c r="M1456" t="s">
        <v>11714</v>
      </c>
      <c r="N1456">
        <v>46.109400000000001</v>
      </c>
      <c r="O1456">
        <v>-74.002923999999993</v>
      </c>
      <c r="P1456" t="b">
        <v>0</v>
      </c>
      <c r="Q1456" t="s">
        <v>9317</v>
      </c>
      <c r="R1456" s="19" t="s">
        <v>11715</v>
      </c>
      <c r="S1456" t="s">
        <v>28041</v>
      </c>
      <c r="T1456" s="17">
        <v>4600000</v>
      </c>
    </row>
    <row r="1457" spans="1:20" ht="15.6" x14ac:dyDescent="0.3">
      <c r="A1457" t="s">
        <v>19396</v>
      </c>
      <c r="B1457" t="s">
        <v>19396</v>
      </c>
      <c r="C1457" t="s">
        <v>1271</v>
      </c>
      <c r="D1457" s="20" t="s">
        <v>152</v>
      </c>
      <c r="E1457" t="s">
        <v>778</v>
      </c>
      <c r="F1457">
        <v>2</v>
      </c>
      <c r="G1457">
        <v>2</v>
      </c>
      <c r="H1457" t="s">
        <v>1282</v>
      </c>
      <c r="I1457" t="s">
        <v>2574</v>
      </c>
      <c r="J1457" t="s">
        <v>24345</v>
      </c>
      <c r="K1457" t="s">
        <v>11713</v>
      </c>
      <c r="L1457" t="s">
        <v>9315</v>
      </c>
      <c r="M1457" t="s">
        <v>11714</v>
      </c>
      <c r="N1457">
        <v>46.110818999999999</v>
      </c>
      <c r="O1457">
        <v>-74.00318</v>
      </c>
      <c r="P1457" t="b">
        <v>0</v>
      </c>
      <c r="Q1457" t="s">
        <v>9317</v>
      </c>
      <c r="R1457" s="19" t="s">
        <v>11716</v>
      </c>
      <c r="S1457" t="s">
        <v>28041</v>
      </c>
      <c r="T1457" s="17">
        <v>4600000</v>
      </c>
    </row>
    <row r="1458" spans="1:20" ht="15.6" x14ac:dyDescent="0.3">
      <c r="A1458" t="s">
        <v>19396</v>
      </c>
      <c r="B1458" t="s">
        <v>19396</v>
      </c>
      <c r="C1458" t="s">
        <v>1271</v>
      </c>
      <c r="D1458" s="20" t="s">
        <v>152</v>
      </c>
      <c r="E1458" t="s">
        <v>778</v>
      </c>
      <c r="F1458">
        <v>4</v>
      </c>
      <c r="G1458">
        <v>4</v>
      </c>
      <c r="H1458" t="s">
        <v>1282</v>
      </c>
      <c r="I1458" t="s">
        <v>2575</v>
      </c>
      <c r="J1458" t="s">
        <v>24346</v>
      </c>
      <c r="K1458" t="s">
        <v>11511</v>
      </c>
      <c r="L1458" t="s">
        <v>9315</v>
      </c>
      <c r="M1458" t="s">
        <v>11717</v>
      </c>
      <c r="N1458">
        <v>45.848820799999999</v>
      </c>
      <c r="O1458">
        <v>-73.419535300000007</v>
      </c>
      <c r="P1458" t="b">
        <v>0</v>
      </c>
      <c r="Q1458" t="s">
        <v>9317</v>
      </c>
      <c r="R1458" s="19" t="s">
        <v>11345</v>
      </c>
      <c r="S1458" t="s">
        <v>28041</v>
      </c>
      <c r="T1458" s="17">
        <v>4600000</v>
      </c>
    </row>
    <row r="1459" spans="1:20" ht="15.6" x14ac:dyDescent="0.3">
      <c r="A1459" t="s">
        <v>19396</v>
      </c>
      <c r="B1459" t="s">
        <v>19396</v>
      </c>
      <c r="C1459" t="s">
        <v>1271</v>
      </c>
      <c r="D1459" s="20" t="s">
        <v>152</v>
      </c>
      <c r="E1459" t="s">
        <v>778</v>
      </c>
      <c r="F1459">
        <v>4</v>
      </c>
      <c r="G1459">
        <v>4</v>
      </c>
      <c r="H1459" t="s">
        <v>1282</v>
      </c>
      <c r="I1459" t="s">
        <v>2576</v>
      </c>
      <c r="J1459" t="s">
        <v>24347</v>
      </c>
      <c r="K1459" t="s">
        <v>11511</v>
      </c>
      <c r="L1459" t="s">
        <v>9315</v>
      </c>
      <c r="M1459" t="s">
        <v>11718</v>
      </c>
      <c r="N1459">
        <v>45.83155584</v>
      </c>
      <c r="O1459">
        <v>-73.423914870000004</v>
      </c>
      <c r="P1459" t="b">
        <v>0</v>
      </c>
      <c r="Q1459" t="s">
        <v>9317</v>
      </c>
      <c r="R1459" s="19" t="s">
        <v>11719</v>
      </c>
      <c r="S1459" t="s">
        <v>28041</v>
      </c>
      <c r="T1459" s="17">
        <v>4600000</v>
      </c>
    </row>
    <row r="1460" spans="1:20" ht="15.6" x14ac:dyDescent="0.3">
      <c r="A1460" t="s">
        <v>19396</v>
      </c>
      <c r="B1460" t="s">
        <v>19396</v>
      </c>
      <c r="C1460" t="s">
        <v>1271</v>
      </c>
      <c r="D1460" s="20" t="s">
        <v>152</v>
      </c>
      <c r="E1460" t="s">
        <v>778</v>
      </c>
      <c r="F1460">
        <v>4</v>
      </c>
      <c r="G1460">
        <v>4</v>
      </c>
      <c r="H1460" t="s">
        <v>1282</v>
      </c>
      <c r="I1460" t="s">
        <v>2577</v>
      </c>
      <c r="J1460" t="s">
        <v>24348</v>
      </c>
      <c r="K1460" t="s">
        <v>11511</v>
      </c>
      <c r="L1460" t="s">
        <v>9315</v>
      </c>
      <c r="M1460" t="s">
        <v>11720</v>
      </c>
      <c r="N1460">
        <v>45.812077000000002</v>
      </c>
      <c r="O1460">
        <v>-73.430927999999994</v>
      </c>
      <c r="P1460" t="b">
        <v>0</v>
      </c>
      <c r="Q1460" t="s">
        <v>9317</v>
      </c>
      <c r="R1460" s="19" t="s">
        <v>11319</v>
      </c>
      <c r="S1460" t="s">
        <v>28041</v>
      </c>
      <c r="T1460" s="17">
        <v>4600000</v>
      </c>
    </row>
    <row r="1461" spans="1:20" ht="15.6" x14ac:dyDescent="0.3">
      <c r="A1461" t="s">
        <v>19396</v>
      </c>
      <c r="B1461" t="s">
        <v>19396</v>
      </c>
      <c r="C1461" t="s">
        <v>1271</v>
      </c>
      <c r="D1461" s="20" t="s">
        <v>152</v>
      </c>
      <c r="E1461" t="s">
        <v>778</v>
      </c>
      <c r="F1461">
        <v>4</v>
      </c>
      <c r="G1461">
        <v>4</v>
      </c>
      <c r="H1461" t="s">
        <v>1282</v>
      </c>
      <c r="I1461" t="s">
        <v>2578</v>
      </c>
      <c r="J1461" t="s">
        <v>24349</v>
      </c>
      <c r="K1461" t="s">
        <v>11511</v>
      </c>
      <c r="L1461" t="s">
        <v>9315</v>
      </c>
      <c r="M1461" t="s">
        <v>11721</v>
      </c>
      <c r="N1461">
        <v>45.829651499999997</v>
      </c>
      <c r="O1461">
        <v>-73.423526199999998</v>
      </c>
      <c r="P1461" t="b">
        <v>0</v>
      </c>
      <c r="Q1461" t="s">
        <v>9317</v>
      </c>
      <c r="R1461" s="19" t="s">
        <v>11345</v>
      </c>
      <c r="S1461" t="s">
        <v>28041</v>
      </c>
      <c r="T1461" s="17">
        <v>4600000</v>
      </c>
    </row>
    <row r="1462" spans="1:20" ht="15.6" x14ac:dyDescent="0.3">
      <c r="A1462" t="s">
        <v>19396</v>
      </c>
      <c r="B1462" t="s">
        <v>19396</v>
      </c>
      <c r="C1462" t="s">
        <v>1271</v>
      </c>
      <c r="D1462" s="20" t="s">
        <v>152</v>
      </c>
      <c r="E1462" t="s">
        <v>778</v>
      </c>
      <c r="F1462">
        <v>2</v>
      </c>
      <c r="G1462">
        <v>2</v>
      </c>
      <c r="H1462" t="s">
        <v>1282</v>
      </c>
      <c r="I1462" t="s">
        <v>2579</v>
      </c>
      <c r="J1462" t="s">
        <v>2579</v>
      </c>
      <c r="K1462" t="s">
        <v>9912</v>
      </c>
      <c r="L1462" t="s">
        <v>9315</v>
      </c>
      <c r="M1462" t="s">
        <v>11722</v>
      </c>
      <c r="N1462">
        <v>45.401232530000001</v>
      </c>
      <c r="O1462">
        <v>-72.734583430000001</v>
      </c>
      <c r="P1462" t="b">
        <v>0</v>
      </c>
      <c r="Q1462" t="s">
        <v>9317</v>
      </c>
      <c r="R1462" s="19" t="s">
        <v>11723</v>
      </c>
      <c r="S1462" t="s">
        <v>28041</v>
      </c>
      <c r="T1462" s="17">
        <v>4600000</v>
      </c>
    </row>
    <row r="1463" spans="1:20" ht="15.6" x14ac:dyDescent="0.3">
      <c r="A1463" t="s">
        <v>19396</v>
      </c>
      <c r="B1463" t="s">
        <v>19396</v>
      </c>
      <c r="C1463" t="s">
        <v>1271</v>
      </c>
      <c r="D1463" s="20" t="s">
        <v>152</v>
      </c>
      <c r="E1463" t="s">
        <v>778</v>
      </c>
      <c r="F1463">
        <v>4</v>
      </c>
      <c r="G1463">
        <v>4</v>
      </c>
      <c r="H1463" t="s">
        <v>1282</v>
      </c>
      <c r="I1463" t="s">
        <v>2580</v>
      </c>
      <c r="J1463" t="s">
        <v>24350</v>
      </c>
      <c r="K1463" t="s">
        <v>9912</v>
      </c>
      <c r="L1463" t="s">
        <v>9315</v>
      </c>
      <c r="M1463" t="s">
        <v>11724</v>
      </c>
      <c r="N1463">
        <v>45.398595</v>
      </c>
      <c r="O1463">
        <v>-72.728565599999996</v>
      </c>
      <c r="P1463" t="b">
        <v>0</v>
      </c>
      <c r="Q1463" t="s">
        <v>9317</v>
      </c>
      <c r="R1463" s="19" t="s">
        <v>11725</v>
      </c>
      <c r="S1463" t="s">
        <v>28041</v>
      </c>
      <c r="T1463" s="17">
        <v>4600000</v>
      </c>
    </row>
    <row r="1464" spans="1:20" ht="15.6" x14ac:dyDescent="0.3">
      <c r="A1464" t="s">
        <v>19396</v>
      </c>
      <c r="B1464" t="s">
        <v>19396</v>
      </c>
      <c r="C1464" t="s">
        <v>1271</v>
      </c>
      <c r="D1464" s="20" t="s">
        <v>152</v>
      </c>
      <c r="E1464" t="s">
        <v>778</v>
      </c>
      <c r="F1464">
        <v>2</v>
      </c>
      <c r="G1464">
        <v>2</v>
      </c>
      <c r="H1464" t="s">
        <v>1282</v>
      </c>
      <c r="I1464" t="s">
        <v>2581</v>
      </c>
      <c r="J1464" t="s">
        <v>2581</v>
      </c>
      <c r="K1464" t="s">
        <v>9912</v>
      </c>
      <c r="L1464" t="s">
        <v>9315</v>
      </c>
      <c r="M1464" t="s">
        <v>11726</v>
      </c>
      <c r="N1464">
        <v>45.399637200000001</v>
      </c>
      <c r="O1464">
        <v>-72.7227362</v>
      </c>
      <c r="P1464" t="b">
        <v>0</v>
      </c>
      <c r="Q1464" t="s">
        <v>9317</v>
      </c>
      <c r="R1464" s="19" t="s">
        <v>11725</v>
      </c>
      <c r="S1464" t="s">
        <v>28041</v>
      </c>
      <c r="T1464" s="17">
        <v>4600000</v>
      </c>
    </row>
    <row r="1465" spans="1:20" ht="15.6" x14ac:dyDescent="0.3">
      <c r="A1465" t="s">
        <v>19396</v>
      </c>
      <c r="B1465" t="s">
        <v>19396</v>
      </c>
      <c r="C1465" t="s">
        <v>1271</v>
      </c>
      <c r="D1465" s="20" t="s">
        <v>152</v>
      </c>
      <c r="E1465" t="s">
        <v>778</v>
      </c>
      <c r="F1465">
        <v>4</v>
      </c>
      <c r="G1465">
        <v>4</v>
      </c>
      <c r="H1465" t="s">
        <v>1282</v>
      </c>
      <c r="I1465" t="s">
        <v>2582</v>
      </c>
      <c r="J1465" t="s">
        <v>2582</v>
      </c>
      <c r="K1465" t="s">
        <v>9912</v>
      </c>
      <c r="L1465" t="s">
        <v>9315</v>
      </c>
      <c r="M1465" t="s">
        <v>11727</v>
      </c>
      <c r="N1465">
        <v>45.402712100000002</v>
      </c>
      <c r="O1465">
        <v>-72.709137600000005</v>
      </c>
      <c r="P1465" t="b">
        <v>0</v>
      </c>
      <c r="Q1465" t="s">
        <v>9317</v>
      </c>
      <c r="R1465" s="19" t="s">
        <v>10680</v>
      </c>
      <c r="S1465" t="s">
        <v>28041</v>
      </c>
      <c r="T1465" s="17">
        <v>4600000</v>
      </c>
    </row>
    <row r="1466" spans="1:20" ht="15.6" x14ac:dyDescent="0.3">
      <c r="A1466" t="s">
        <v>19396</v>
      </c>
      <c r="B1466" t="s">
        <v>19396</v>
      </c>
      <c r="C1466" t="s">
        <v>1271</v>
      </c>
      <c r="D1466" s="20" t="s">
        <v>152</v>
      </c>
      <c r="E1466" t="s">
        <v>778</v>
      </c>
      <c r="F1466">
        <v>2</v>
      </c>
      <c r="G1466">
        <v>2</v>
      </c>
      <c r="H1466" t="s">
        <v>1282</v>
      </c>
      <c r="I1466" t="s">
        <v>2583</v>
      </c>
      <c r="J1466" t="s">
        <v>2583</v>
      </c>
      <c r="K1466" t="s">
        <v>9912</v>
      </c>
      <c r="L1466" t="s">
        <v>9315</v>
      </c>
      <c r="M1466" t="s">
        <v>11728</v>
      </c>
      <c r="N1466">
        <v>45.398200000000003</v>
      </c>
      <c r="O1466">
        <v>-72.728899999999996</v>
      </c>
      <c r="P1466" t="b">
        <v>0</v>
      </c>
      <c r="Q1466" t="s">
        <v>9317</v>
      </c>
      <c r="R1466" s="19" t="s">
        <v>10796</v>
      </c>
      <c r="S1466" t="s">
        <v>28041</v>
      </c>
      <c r="T1466" s="17">
        <v>4600000</v>
      </c>
    </row>
    <row r="1467" spans="1:20" ht="15.6" x14ac:dyDescent="0.3">
      <c r="A1467" t="s">
        <v>19396</v>
      </c>
      <c r="B1467" t="s">
        <v>19396</v>
      </c>
      <c r="C1467" t="s">
        <v>1271</v>
      </c>
      <c r="D1467" s="20" t="s">
        <v>152</v>
      </c>
      <c r="E1467" t="s">
        <v>778</v>
      </c>
      <c r="F1467">
        <v>4</v>
      </c>
      <c r="G1467">
        <v>4</v>
      </c>
      <c r="H1467" t="s">
        <v>1282</v>
      </c>
      <c r="I1467" t="s">
        <v>2584</v>
      </c>
      <c r="J1467" t="s">
        <v>24351</v>
      </c>
      <c r="K1467" t="s">
        <v>11729</v>
      </c>
      <c r="L1467" t="s">
        <v>9315</v>
      </c>
      <c r="M1467" t="s">
        <v>11730</v>
      </c>
      <c r="N1467">
        <v>48.587854999999998</v>
      </c>
      <c r="O1467">
        <v>-68.192840500000003</v>
      </c>
      <c r="P1467" t="b">
        <v>0</v>
      </c>
      <c r="Q1467" t="s">
        <v>9317</v>
      </c>
      <c r="R1467" s="19" t="s">
        <v>11731</v>
      </c>
      <c r="S1467" t="s">
        <v>28041</v>
      </c>
      <c r="T1467" s="17">
        <v>4600000</v>
      </c>
    </row>
    <row r="1468" spans="1:20" ht="15.6" x14ac:dyDescent="0.3">
      <c r="A1468" t="s">
        <v>19396</v>
      </c>
      <c r="B1468" t="s">
        <v>19396</v>
      </c>
      <c r="C1468" t="s">
        <v>1271</v>
      </c>
      <c r="D1468" s="20" t="s">
        <v>152</v>
      </c>
      <c r="E1468" t="s">
        <v>778</v>
      </c>
      <c r="F1468">
        <v>4</v>
      </c>
      <c r="G1468">
        <v>4</v>
      </c>
      <c r="H1468" t="s">
        <v>1282</v>
      </c>
      <c r="I1468" t="s">
        <v>2585</v>
      </c>
      <c r="J1468" t="s">
        <v>24352</v>
      </c>
      <c r="K1468" t="s">
        <v>11729</v>
      </c>
      <c r="L1468" t="s">
        <v>9315</v>
      </c>
      <c r="M1468" t="s">
        <v>11732</v>
      </c>
      <c r="N1468">
        <v>48.451256999999998</v>
      </c>
      <c r="O1468">
        <v>-68.518381000000005</v>
      </c>
      <c r="P1468" t="b">
        <v>0</v>
      </c>
      <c r="Q1468" t="s">
        <v>9317</v>
      </c>
      <c r="R1468" s="19" t="s">
        <v>11733</v>
      </c>
      <c r="S1468" t="s">
        <v>28041</v>
      </c>
      <c r="T1468" s="17">
        <v>4600000</v>
      </c>
    </row>
    <row r="1469" spans="1:20" ht="15.6" x14ac:dyDescent="0.3">
      <c r="A1469" t="s">
        <v>19396</v>
      </c>
      <c r="B1469" t="s">
        <v>19396</v>
      </c>
      <c r="C1469" t="s">
        <v>1271</v>
      </c>
      <c r="D1469" s="20" t="s">
        <v>152</v>
      </c>
      <c r="E1469" t="s">
        <v>778</v>
      </c>
      <c r="F1469">
        <v>4</v>
      </c>
      <c r="G1469">
        <v>4</v>
      </c>
      <c r="H1469" t="s">
        <v>1282</v>
      </c>
      <c r="I1469" t="s">
        <v>2586</v>
      </c>
      <c r="J1469" t="s">
        <v>2586</v>
      </c>
      <c r="K1469" t="s">
        <v>10056</v>
      </c>
      <c r="L1469" t="s">
        <v>9315</v>
      </c>
      <c r="M1469" t="s">
        <v>11734</v>
      </c>
      <c r="N1469">
        <v>47.829978699999998</v>
      </c>
      <c r="O1469">
        <v>-69.536460599999998</v>
      </c>
      <c r="P1469" t="b">
        <v>0</v>
      </c>
      <c r="Q1469" t="s">
        <v>9317</v>
      </c>
      <c r="R1469" s="19" t="s">
        <v>11621</v>
      </c>
      <c r="S1469" t="s">
        <v>28041</v>
      </c>
      <c r="T1469" s="17">
        <v>4600000</v>
      </c>
    </row>
    <row r="1470" spans="1:20" ht="15.6" x14ac:dyDescent="0.3">
      <c r="A1470" t="s">
        <v>19396</v>
      </c>
      <c r="B1470" t="s">
        <v>19396</v>
      </c>
      <c r="C1470" t="s">
        <v>1271</v>
      </c>
      <c r="D1470" s="20" t="s">
        <v>152</v>
      </c>
      <c r="E1470" t="s">
        <v>778</v>
      </c>
      <c r="F1470">
        <v>4</v>
      </c>
      <c r="G1470">
        <v>4</v>
      </c>
      <c r="H1470" t="s">
        <v>1282</v>
      </c>
      <c r="I1470" t="s">
        <v>2587</v>
      </c>
      <c r="J1470" t="s">
        <v>2587</v>
      </c>
      <c r="K1470" t="s">
        <v>10056</v>
      </c>
      <c r="L1470" t="s">
        <v>9315</v>
      </c>
      <c r="M1470" t="s">
        <v>11735</v>
      </c>
      <c r="N1470">
        <v>47.827714700000001</v>
      </c>
      <c r="O1470">
        <v>-69.530219599999995</v>
      </c>
      <c r="P1470" t="b">
        <v>0</v>
      </c>
      <c r="Q1470" t="s">
        <v>9317</v>
      </c>
      <c r="R1470" s="19" t="s">
        <v>11621</v>
      </c>
      <c r="S1470" t="s">
        <v>28041</v>
      </c>
      <c r="T1470" s="17">
        <v>4600000</v>
      </c>
    </row>
    <row r="1471" spans="1:20" ht="15.6" x14ac:dyDescent="0.3">
      <c r="A1471" t="s">
        <v>19396</v>
      </c>
      <c r="B1471" t="s">
        <v>19396</v>
      </c>
      <c r="C1471" t="s">
        <v>1271</v>
      </c>
      <c r="D1471" s="20" t="s">
        <v>152</v>
      </c>
      <c r="E1471" t="s">
        <v>778</v>
      </c>
      <c r="F1471">
        <v>4</v>
      </c>
      <c r="G1471">
        <v>4</v>
      </c>
      <c r="H1471" t="s">
        <v>1282</v>
      </c>
      <c r="I1471" t="s">
        <v>2588</v>
      </c>
      <c r="J1471" t="s">
        <v>24353</v>
      </c>
      <c r="K1471" t="s">
        <v>11736</v>
      </c>
      <c r="L1471" t="s">
        <v>9315</v>
      </c>
      <c r="M1471" t="s">
        <v>11737</v>
      </c>
      <c r="N1471">
        <v>45.637464999999999</v>
      </c>
      <c r="O1471">
        <v>-73.783541</v>
      </c>
      <c r="P1471" t="b">
        <v>0</v>
      </c>
      <c r="Q1471" t="s">
        <v>9317</v>
      </c>
      <c r="R1471" s="19" t="s">
        <v>11738</v>
      </c>
      <c r="S1471" t="s">
        <v>28041</v>
      </c>
      <c r="T1471" s="17">
        <v>4600000</v>
      </c>
    </row>
    <row r="1472" spans="1:20" ht="15.6" x14ac:dyDescent="0.3">
      <c r="A1472" t="s">
        <v>19396</v>
      </c>
      <c r="B1472" t="s">
        <v>19396</v>
      </c>
      <c r="C1472" t="s">
        <v>1271</v>
      </c>
      <c r="D1472" s="20" t="s">
        <v>152</v>
      </c>
      <c r="E1472" t="s">
        <v>778</v>
      </c>
      <c r="F1472">
        <v>4</v>
      </c>
      <c r="G1472">
        <v>4</v>
      </c>
      <c r="H1472" t="s">
        <v>1282</v>
      </c>
      <c r="I1472" t="s">
        <v>2589</v>
      </c>
      <c r="J1472" t="s">
        <v>24354</v>
      </c>
      <c r="K1472" t="s">
        <v>11736</v>
      </c>
      <c r="L1472" t="s">
        <v>9315</v>
      </c>
      <c r="M1472" t="s">
        <v>11739</v>
      </c>
      <c r="N1472">
        <v>45.628644819999998</v>
      </c>
      <c r="O1472">
        <v>-73.798548999999994</v>
      </c>
      <c r="P1472" t="b">
        <v>0</v>
      </c>
      <c r="Q1472" t="s">
        <v>9317</v>
      </c>
      <c r="R1472" s="19" t="s">
        <v>11740</v>
      </c>
      <c r="S1472" t="s">
        <v>28041</v>
      </c>
      <c r="T1472" s="17">
        <v>4600000</v>
      </c>
    </row>
    <row r="1473" spans="1:20" ht="15.6" x14ac:dyDescent="0.3">
      <c r="A1473" t="s">
        <v>19396</v>
      </c>
      <c r="B1473" t="s">
        <v>19396</v>
      </c>
      <c r="C1473" t="s">
        <v>1271</v>
      </c>
      <c r="D1473" s="20" t="s">
        <v>152</v>
      </c>
      <c r="E1473" t="s">
        <v>778</v>
      </c>
      <c r="F1473">
        <v>4</v>
      </c>
      <c r="G1473">
        <v>4</v>
      </c>
      <c r="H1473" t="s">
        <v>1282</v>
      </c>
      <c r="I1473" t="s">
        <v>2590</v>
      </c>
      <c r="J1473" t="s">
        <v>24355</v>
      </c>
      <c r="K1473" t="s">
        <v>11736</v>
      </c>
      <c r="L1473" t="s">
        <v>9315</v>
      </c>
      <c r="M1473" t="s">
        <v>11741</v>
      </c>
      <c r="N1473">
        <v>45.636887999999999</v>
      </c>
      <c r="O1473">
        <v>-73.792698999999999</v>
      </c>
      <c r="P1473" t="b">
        <v>0</v>
      </c>
      <c r="Q1473" t="s">
        <v>9317</v>
      </c>
      <c r="R1473" s="19" t="s">
        <v>11563</v>
      </c>
      <c r="S1473" t="s">
        <v>28041</v>
      </c>
      <c r="T1473" s="17">
        <v>4600000</v>
      </c>
    </row>
    <row r="1474" spans="1:20" ht="15.6" x14ac:dyDescent="0.3">
      <c r="A1474" t="s">
        <v>19396</v>
      </c>
      <c r="B1474" t="s">
        <v>19396</v>
      </c>
      <c r="C1474" t="s">
        <v>1271</v>
      </c>
      <c r="D1474" s="20" t="s">
        <v>152</v>
      </c>
      <c r="E1474" t="s">
        <v>778</v>
      </c>
      <c r="F1474">
        <v>4</v>
      </c>
      <c r="G1474">
        <v>4</v>
      </c>
      <c r="H1474" t="s">
        <v>1282</v>
      </c>
      <c r="I1474" t="s">
        <v>2591</v>
      </c>
      <c r="J1474" t="s">
        <v>24356</v>
      </c>
      <c r="K1474" t="s">
        <v>9905</v>
      </c>
      <c r="L1474" t="s">
        <v>9315</v>
      </c>
      <c r="M1474" t="s">
        <v>11742</v>
      </c>
      <c r="N1474">
        <v>45.400897000000001</v>
      </c>
      <c r="O1474">
        <v>-71.920843000000005</v>
      </c>
      <c r="P1474" t="b">
        <v>0</v>
      </c>
      <c r="Q1474" t="s">
        <v>9317</v>
      </c>
      <c r="R1474" s="19" t="s">
        <v>11635</v>
      </c>
      <c r="S1474" t="s">
        <v>28041</v>
      </c>
      <c r="T1474" s="17">
        <v>4600000</v>
      </c>
    </row>
    <row r="1475" spans="1:20" ht="15.6" x14ac:dyDescent="0.3">
      <c r="A1475" t="s">
        <v>19396</v>
      </c>
      <c r="B1475" t="s">
        <v>19396</v>
      </c>
      <c r="C1475" t="s">
        <v>1271</v>
      </c>
      <c r="D1475" s="20" t="s">
        <v>152</v>
      </c>
      <c r="E1475" t="s">
        <v>778</v>
      </c>
      <c r="F1475">
        <v>4</v>
      </c>
      <c r="G1475">
        <v>4</v>
      </c>
      <c r="H1475" t="s">
        <v>1282</v>
      </c>
      <c r="I1475" t="s">
        <v>2592</v>
      </c>
      <c r="J1475" t="s">
        <v>24357</v>
      </c>
      <c r="K1475" t="s">
        <v>9905</v>
      </c>
      <c r="L1475" t="s">
        <v>9315</v>
      </c>
      <c r="M1475" t="s">
        <v>11743</v>
      </c>
      <c r="N1475">
        <v>45.334372899999998</v>
      </c>
      <c r="O1475">
        <v>-71.994259900000003</v>
      </c>
      <c r="P1475" t="b">
        <v>0</v>
      </c>
      <c r="Q1475" t="s">
        <v>9317</v>
      </c>
      <c r="R1475" s="19" t="s">
        <v>10632</v>
      </c>
      <c r="S1475" t="s">
        <v>28041</v>
      </c>
      <c r="T1475" s="17">
        <v>4600000</v>
      </c>
    </row>
    <row r="1476" spans="1:20" ht="15.6" x14ac:dyDescent="0.3">
      <c r="A1476" t="s">
        <v>19396</v>
      </c>
      <c r="B1476" t="s">
        <v>19396</v>
      </c>
      <c r="C1476" t="s">
        <v>1271</v>
      </c>
      <c r="D1476" s="20" t="s">
        <v>152</v>
      </c>
      <c r="E1476" t="s">
        <v>778</v>
      </c>
      <c r="F1476">
        <v>4</v>
      </c>
      <c r="G1476">
        <v>4</v>
      </c>
      <c r="H1476" t="s">
        <v>1282</v>
      </c>
      <c r="I1476" t="s">
        <v>2593</v>
      </c>
      <c r="J1476" t="s">
        <v>24358</v>
      </c>
      <c r="K1476" t="s">
        <v>9905</v>
      </c>
      <c r="L1476" t="s">
        <v>9315</v>
      </c>
      <c r="M1476" t="s">
        <v>11744</v>
      </c>
      <c r="N1476">
        <v>45.398241609999999</v>
      </c>
      <c r="O1476">
        <v>-71.91632645</v>
      </c>
      <c r="P1476" t="b">
        <v>0</v>
      </c>
      <c r="Q1476" t="s">
        <v>9317</v>
      </c>
      <c r="R1476" s="19" t="s">
        <v>11745</v>
      </c>
      <c r="S1476" t="s">
        <v>28041</v>
      </c>
      <c r="T1476" s="17">
        <v>4600000</v>
      </c>
    </row>
    <row r="1477" spans="1:20" ht="15.6" x14ac:dyDescent="0.3">
      <c r="A1477" t="s">
        <v>19396</v>
      </c>
      <c r="B1477" t="s">
        <v>19396</v>
      </c>
      <c r="C1477" t="s">
        <v>1271</v>
      </c>
      <c r="D1477" s="20" t="s">
        <v>152</v>
      </c>
      <c r="E1477" t="s">
        <v>778</v>
      </c>
      <c r="F1477">
        <v>4</v>
      </c>
      <c r="G1477">
        <v>4</v>
      </c>
      <c r="H1477" t="s">
        <v>1282</v>
      </c>
      <c r="I1477" t="s">
        <v>2594</v>
      </c>
      <c r="J1477" t="s">
        <v>24359</v>
      </c>
      <c r="K1477" t="s">
        <v>9905</v>
      </c>
      <c r="L1477" t="s">
        <v>9315</v>
      </c>
      <c r="M1477" t="s">
        <v>11746</v>
      </c>
      <c r="N1477">
        <v>45.395082100000003</v>
      </c>
      <c r="O1477">
        <v>-71.884389100000007</v>
      </c>
      <c r="P1477" t="b">
        <v>0</v>
      </c>
      <c r="Q1477" t="s">
        <v>9317</v>
      </c>
      <c r="R1477" s="19" t="s">
        <v>11703</v>
      </c>
      <c r="S1477" t="s">
        <v>28041</v>
      </c>
      <c r="T1477" s="17">
        <v>4600000</v>
      </c>
    </row>
    <row r="1478" spans="1:20" ht="15.6" x14ac:dyDescent="0.3">
      <c r="A1478" t="s">
        <v>19396</v>
      </c>
      <c r="B1478" t="s">
        <v>19396</v>
      </c>
      <c r="C1478" t="s">
        <v>1271</v>
      </c>
      <c r="D1478" s="20" t="s">
        <v>152</v>
      </c>
      <c r="E1478" t="s">
        <v>778</v>
      </c>
      <c r="F1478">
        <v>4</v>
      </c>
      <c r="G1478">
        <v>4</v>
      </c>
      <c r="H1478" t="s">
        <v>1282</v>
      </c>
      <c r="I1478" t="s">
        <v>2595</v>
      </c>
      <c r="J1478" t="s">
        <v>24360</v>
      </c>
      <c r="K1478" t="s">
        <v>9905</v>
      </c>
      <c r="L1478" t="s">
        <v>9315</v>
      </c>
      <c r="M1478" t="s">
        <v>11747</v>
      </c>
      <c r="N1478">
        <v>45.374834100000001</v>
      </c>
      <c r="O1478">
        <v>-71.9148718</v>
      </c>
      <c r="P1478" t="b">
        <v>0</v>
      </c>
      <c r="Q1478" t="s">
        <v>9317</v>
      </c>
      <c r="R1478" s="19" t="s">
        <v>11601</v>
      </c>
      <c r="S1478" t="s">
        <v>28041</v>
      </c>
      <c r="T1478" s="17">
        <v>4600000</v>
      </c>
    </row>
    <row r="1479" spans="1:20" ht="15.6" x14ac:dyDescent="0.3">
      <c r="A1479" t="s">
        <v>19396</v>
      </c>
      <c r="B1479" t="s">
        <v>19396</v>
      </c>
      <c r="C1479" t="s">
        <v>1271</v>
      </c>
      <c r="D1479" s="20" t="s">
        <v>152</v>
      </c>
      <c r="E1479" t="s">
        <v>778</v>
      </c>
      <c r="F1479">
        <v>4</v>
      </c>
      <c r="G1479">
        <v>4</v>
      </c>
      <c r="H1479" t="s">
        <v>1282</v>
      </c>
      <c r="I1479" t="s">
        <v>2596</v>
      </c>
      <c r="J1479" t="s">
        <v>24361</v>
      </c>
      <c r="K1479" t="s">
        <v>9905</v>
      </c>
      <c r="L1479" t="s">
        <v>9315</v>
      </c>
      <c r="M1479" t="s">
        <v>11748</v>
      </c>
      <c r="N1479">
        <v>45.374845800000003</v>
      </c>
      <c r="O1479">
        <v>-71.899342500000003</v>
      </c>
      <c r="P1479" t="b">
        <v>0</v>
      </c>
      <c r="Q1479" t="s">
        <v>9317</v>
      </c>
      <c r="R1479" s="19" t="s">
        <v>11601</v>
      </c>
      <c r="S1479" t="s">
        <v>28041</v>
      </c>
      <c r="T1479" s="17">
        <v>4600000</v>
      </c>
    </row>
    <row r="1480" spans="1:20" ht="15.6" x14ac:dyDescent="0.3">
      <c r="A1480" t="s">
        <v>19396</v>
      </c>
      <c r="B1480" t="s">
        <v>19396</v>
      </c>
      <c r="C1480" t="s">
        <v>1271</v>
      </c>
      <c r="D1480" s="20" t="s">
        <v>152</v>
      </c>
      <c r="E1480" t="s">
        <v>778</v>
      </c>
      <c r="F1480">
        <v>4</v>
      </c>
      <c r="G1480">
        <v>4</v>
      </c>
      <c r="H1480" t="s">
        <v>1282</v>
      </c>
      <c r="I1480" t="s">
        <v>2597</v>
      </c>
      <c r="J1480" t="s">
        <v>24362</v>
      </c>
      <c r="K1480" t="s">
        <v>9905</v>
      </c>
      <c r="L1480" t="s">
        <v>9315</v>
      </c>
      <c r="M1480" t="s">
        <v>11749</v>
      </c>
      <c r="N1480">
        <v>45.410496600000002</v>
      </c>
      <c r="O1480">
        <v>-71.884392899999995</v>
      </c>
      <c r="P1480" t="b">
        <v>0</v>
      </c>
      <c r="Q1480" t="s">
        <v>9317</v>
      </c>
      <c r="R1480" s="19" t="s">
        <v>11601</v>
      </c>
      <c r="S1480" t="s">
        <v>28041</v>
      </c>
      <c r="T1480" s="17">
        <v>4600000</v>
      </c>
    </row>
    <row r="1481" spans="1:20" ht="15.6" x14ac:dyDescent="0.3">
      <c r="A1481" t="s">
        <v>19396</v>
      </c>
      <c r="B1481" t="s">
        <v>19396</v>
      </c>
      <c r="C1481" t="s">
        <v>1271</v>
      </c>
      <c r="D1481" s="20" t="s">
        <v>152</v>
      </c>
      <c r="E1481" t="s">
        <v>778</v>
      </c>
      <c r="F1481">
        <v>4</v>
      </c>
      <c r="G1481">
        <v>4</v>
      </c>
      <c r="H1481" t="s">
        <v>1282</v>
      </c>
      <c r="I1481" t="s">
        <v>2598</v>
      </c>
      <c r="J1481" t="s">
        <v>24363</v>
      </c>
      <c r="K1481" t="s">
        <v>11750</v>
      </c>
      <c r="L1481" t="s">
        <v>9315</v>
      </c>
      <c r="M1481" t="s">
        <v>11751</v>
      </c>
      <c r="N1481">
        <v>46.789059600000002</v>
      </c>
      <c r="O1481">
        <v>-71.267255700000007</v>
      </c>
      <c r="P1481" t="b">
        <v>0</v>
      </c>
      <c r="Q1481" t="s">
        <v>9317</v>
      </c>
      <c r="R1481" s="19" t="s">
        <v>11752</v>
      </c>
      <c r="S1481" t="s">
        <v>28041</v>
      </c>
      <c r="T1481" s="17">
        <v>4600000</v>
      </c>
    </row>
    <row r="1482" spans="1:20" ht="15.6" x14ac:dyDescent="0.3">
      <c r="A1482" t="s">
        <v>19396</v>
      </c>
      <c r="B1482" t="s">
        <v>19396</v>
      </c>
      <c r="C1482" t="s">
        <v>1271</v>
      </c>
      <c r="D1482" s="20" t="s">
        <v>152</v>
      </c>
      <c r="E1482" t="s">
        <v>778</v>
      </c>
      <c r="F1482">
        <v>4</v>
      </c>
      <c r="G1482">
        <v>4</v>
      </c>
      <c r="H1482" t="s">
        <v>1282</v>
      </c>
      <c r="I1482" t="s">
        <v>2599</v>
      </c>
      <c r="J1482" t="s">
        <v>24364</v>
      </c>
      <c r="K1482" t="s">
        <v>11750</v>
      </c>
      <c r="L1482" t="s">
        <v>9315</v>
      </c>
      <c r="M1482" t="s">
        <v>11751</v>
      </c>
      <c r="N1482">
        <v>46.789059600000002</v>
      </c>
      <c r="O1482">
        <v>-71.267255700000007</v>
      </c>
      <c r="P1482" t="b">
        <v>0</v>
      </c>
      <c r="Q1482" t="s">
        <v>9317</v>
      </c>
      <c r="R1482" s="19" t="s">
        <v>11753</v>
      </c>
      <c r="S1482" t="s">
        <v>28041</v>
      </c>
      <c r="T1482" s="17">
        <v>4600000</v>
      </c>
    </row>
    <row r="1483" spans="1:20" ht="15.6" x14ac:dyDescent="0.3">
      <c r="A1483" t="s">
        <v>19396</v>
      </c>
      <c r="B1483" t="s">
        <v>19396</v>
      </c>
      <c r="C1483" t="s">
        <v>1271</v>
      </c>
      <c r="D1483" s="20" t="s">
        <v>152</v>
      </c>
      <c r="E1483" t="s">
        <v>778</v>
      </c>
      <c r="F1483">
        <v>2</v>
      </c>
      <c r="G1483">
        <v>2</v>
      </c>
      <c r="H1483" t="s">
        <v>1282</v>
      </c>
      <c r="I1483" t="s">
        <v>2600</v>
      </c>
      <c r="J1483" t="s">
        <v>24365</v>
      </c>
      <c r="K1483" t="s">
        <v>11754</v>
      </c>
      <c r="L1483" t="s">
        <v>9315</v>
      </c>
      <c r="M1483" t="s">
        <v>11755</v>
      </c>
      <c r="N1483">
        <v>48.7119</v>
      </c>
      <c r="O1483">
        <v>-67.554400000000001</v>
      </c>
      <c r="P1483" t="b">
        <v>0</v>
      </c>
      <c r="Q1483" t="s">
        <v>9317</v>
      </c>
      <c r="R1483" s="19" t="s">
        <v>11756</v>
      </c>
      <c r="S1483" t="s">
        <v>28041</v>
      </c>
      <c r="T1483" s="17">
        <v>4600000</v>
      </c>
    </row>
    <row r="1484" spans="1:20" ht="15.6" x14ac:dyDescent="0.3">
      <c r="A1484" t="s">
        <v>19396</v>
      </c>
      <c r="B1484" t="s">
        <v>19396</v>
      </c>
      <c r="C1484" t="s">
        <v>1271</v>
      </c>
      <c r="D1484" s="20" t="s">
        <v>152</v>
      </c>
      <c r="E1484" t="s">
        <v>778</v>
      </c>
      <c r="F1484">
        <v>2</v>
      </c>
      <c r="G1484">
        <v>2</v>
      </c>
      <c r="H1484" t="s">
        <v>1282</v>
      </c>
      <c r="I1484" t="s">
        <v>2601</v>
      </c>
      <c r="J1484" t="s">
        <v>24366</v>
      </c>
      <c r="K1484" t="s">
        <v>11754</v>
      </c>
      <c r="L1484" t="s">
        <v>9315</v>
      </c>
      <c r="M1484" t="s">
        <v>11757</v>
      </c>
      <c r="N1484">
        <v>48.661595830000003</v>
      </c>
      <c r="O1484">
        <v>-67.827335379999994</v>
      </c>
      <c r="P1484" t="b">
        <v>0</v>
      </c>
      <c r="Q1484" t="s">
        <v>9317</v>
      </c>
      <c r="R1484" s="19" t="s">
        <v>11756</v>
      </c>
      <c r="S1484" t="s">
        <v>28041</v>
      </c>
      <c r="T1484" s="17">
        <v>4600000</v>
      </c>
    </row>
    <row r="1485" spans="1:20" ht="15.6" x14ac:dyDescent="0.3">
      <c r="A1485" t="s">
        <v>19396</v>
      </c>
      <c r="B1485" t="s">
        <v>19396</v>
      </c>
      <c r="C1485" t="s">
        <v>1271</v>
      </c>
      <c r="D1485" s="20" t="s">
        <v>152</v>
      </c>
      <c r="E1485" t="s">
        <v>778</v>
      </c>
      <c r="F1485">
        <v>4</v>
      </c>
      <c r="G1485">
        <v>4</v>
      </c>
      <c r="H1485" t="s">
        <v>1282</v>
      </c>
      <c r="I1485" t="s">
        <v>2602</v>
      </c>
      <c r="J1485" t="s">
        <v>2602</v>
      </c>
      <c r="K1485" t="s">
        <v>11758</v>
      </c>
      <c r="L1485" t="s">
        <v>9315</v>
      </c>
      <c r="M1485" t="s">
        <v>11759</v>
      </c>
      <c r="N1485">
        <v>47.97683344</v>
      </c>
      <c r="O1485">
        <v>-66.937404779999994</v>
      </c>
      <c r="P1485" t="b">
        <v>0</v>
      </c>
      <c r="Q1485" t="s">
        <v>9317</v>
      </c>
      <c r="R1485" s="19" t="s">
        <v>10618</v>
      </c>
      <c r="S1485" t="s">
        <v>28041</v>
      </c>
      <c r="T1485" s="17">
        <v>4600000</v>
      </c>
    </row>
    <row r="1486" spans="1:20" ht="15.6" x14ac:dyDescent="0.3">
      <c r="A1486" t="s">
        <v>19396</v>
      </c>
      <c r="B1486" t="s">
        <v>19396</v>
      </c>
      <c r="C1486" t="s">
        <v>1271</v>
      </c>
      <c r="D1486" s="20" t="s">
        <v>152</v>
      </c>
      <c r="E1486" t="s">
        <v>778</v>
      </c>
      <c r="F1486">
        <v>4</v>
      </c>
      <c r="G1486">
        <v>4</v>
      </c>
      <c r="H1486" t="s">
        <v>1282</v>
      </c>
      <c r="I1486" t="s">
        <v>2603</v>
      </c>
      <c r="J1486" t="s">
        <v>2603</v>
      </c>
      <c r="K1486" t="s">
        <v>11758</v>
      </c>
      <c r="L1486" t="s">
        <v>9315</v>
      </c>
      <c r="M1486" t="s">
        <v>11759</v>
      </c>
      <c r="N1486">
        <v>47.97683344</v>
      </c>
      <c r="O1486">
        <v>-66.937404779999994</v>
      </c>
      <c r="P1486" t="b">
        <v>0</v>
      </c>
      <c r="Q1486" t="s">
        <v>9317</v>
      </c>
      <c r="R1486" s="19" t="s">
        <v>10618</v>
      </c>
      <c r="S1486" t="s">
        <v>28041</v>
      </c>
      <c r="T1486" s="17">
        <v>4600000</v>
      </c>
    </row>
    <row r="1487" spans="1:20" ht="15.6" x14ac:dyDescent="0.3">
      <c r="A1487" t="s">
        <v>19396</v>
      </c>
      <c r="B1487" t="s">
        <v>19396</v>
      </c>
      <c r="C1487" t="s">
        <v>1271</v>
      </c>
      <c r="D1487" s="20" t="s">
        <v>152</v>
      </c>
      <c r="E1487" t="s">
        <v>778</v>
      </c>
      <c r="F1487">
        <v>4</v>
      </c>
      <c r="G1487">
        <v>4</v>
      </c>
      <c r="H1487" t="s">
        <v>1282</v>
      </c>
      <c r="I1487" t="s">
        <v>2604</v>
      </c>
      <c r="J1487" t="s">
        <v>24367</v>
      </c>
      <c r="K1487" t="s">
        <v>11760</v>
      </c>
      <c r="L1487" t="s">
        <v>9315</v>
      </c>
      <c r="M1487" t="s">
        <v>11761</v>
      </c>
      <c r="N1487">
        <v>45.785223999999999</v>
      </c>
      <c r="O1487">
        <v>-74.081483000000006</v>
      </c>
      <c r="P1487" t="b">
        <v>0</v>
      </c>
      <c r="Q1487" t="s">
        <v>9317</v>
      </c>
      <c r="R1487" s="19" t="s">
        <v>11284</v>
      </c>
      <c r="S1487" t="s">
        <v>28041</v>
      </c>
      <c r="T1487" s="17">
        <v>4600000</v>
      </c>
    </row>
    <row r="1488" spans="1:20" ht="15.6" x14ac:dyDescent="0.3">
      <c r="A1488" t="s">
        <v>19396</v>
      </c>
      <c r="B1488" t="s">
        <v>19396</v>
      </c>
      <c r="C1488" t="s">
        <v>1271</v>
      </c>
      <c r="D1488" s="20" t="s">
        <v>152</v>
      </c>
      <c r="E1488" t="s">
        <v>778</v>
      </c>
      <c r="F1488">
        <v>4</v>
      </c>
      <c r="G1488">
        <v>4</v>
      </c>
      <c r="H1488" t="s">
        <v>1282</v>
      </c>
      <c r="I1488" t="s">
        <v>2605</v>
      </c>
      <c r="J1488" t="s">
        <v>24368</v>
      </c>
      <c r="K1488" t="s">
        <v>11760</v>
      </c>
      <c r="L1488" t="s">
        <v>9315</v>
      </c>
      <c r="M1488" t="s">
        <v>11761</v>
      </c>
      <c r="N1488">
        <v>45.77719999</v>
      </c>
      <c r="O1488">
        <v>-74.00711364</v>
      </c>
      <c r="P1488" t="b">
        <v>0</v>
      </c>
      <c r="Q1488" t="s">
        <v>9317</v>
      </c>
      <c r="R1488" s="19" t="s">
        <v>11621</v>
      </c>
      <c r="S1488" t="s">
        <v>28041</v>
      </c>
      <c r="T1488" s="17">
        <v>4600000</v>
      </c>
    </row>
    <row r="1489" spans="1:20" ht="15.6" x14ac:dyDescent="0.3">
      <c r="A1489" t="s">
        <v>19396</v>
      </c>
      <c r="B1489" t="s">
        <v>19396</v>
      </c>
      <c r="C1489" t="s">
        <v>1271</v>
      </c>
      <c r="D1489" s="20" t="s">
        <v>152</v>
      </c>
      <c r="E1489" t="s">
        <v>778</v>
      </c>
      <c r="F1489">
        <v>4</v>
      </c>
      <c r="G1489">
        <v>4</v>
      </c>
      <c r="H1489" t="s">
        <v>1282</v>
      </c>
      <c r="I1489" t="s">
        <v>2606</v>
      </c>
      <c r="J1489" t="s">
        <v>2606</v>
      </c>
      <c r="K1489" t="s">
        <v>11760</v>
      </c>
      <c r="L1489" t="s">
        <v>9315</v>
      </c>
      <c r="M1489" t="s">
        <v>11762</v>
      </c>
      <c r="N1489">
        <v>45.786062000000001</v>
      </c>
      <c r="O1489">
        <v>-73.983548999999996</v>
      </c>
      <c r="P1489" t="b">
        <v>0</v>
      </c>
      <c r="Q1489" t="s">
        <v>9317</v>
      </c>
      <c r="R1489" s="19" t="s">
        <v>11284</v>
      </c>
      <c r="S1489" t="s">
        <v>28041</v>
      </c>
      <c r="T1489" s="17">
        <v>4600000</v>
      </c>
    </row>
    <row r="1490" spans="1:20" ht="15.6" x14ac:dyDescent="0.3">
      <c r="A1490" t="s">
        <v>19396</v>
      </c>
      <c r="B1490" t="s">
        <v>19396</v>
      </c>
      <c r="C1490" t="s">
        <v>1271</v>
      </c>
      <c r="D1490" s="20" t="s">
        <v>152</v>
      </c>
      <c r="E1490" t="s">
        <v>778</v>
      </c>
      <c r="F1490">
        <v>4</v>
      </c>
      <c r="G1490">
        <v>4</v>
      </c>
      <c r="H1490" t="s">
        <v>1282</v>
      </c>
      <c r="I1490" t="s">
        <v>2607</v>
      </c>
      <c r="J1490" t="s">
        <v>2607</v>
      </c>
      <c r="K1490" t="s">
        <v>11760</v>
      </c>
      <c r="L1490" t="s">
        <v>9315</v>
      </c>
      <c r="M1490" t="s">
        <v>11763</v>
      </c>
      <c r="N1490">
        <v>45.774183800000003</v>
      </c>
      <c r="O1490">
        <v>-73.990248870000002</v>
      </c>
      <c r="P1490" t="b">
        <v>0</v>
      </c>
      <c r="Q1490" t="s">
        <v>9317</v>
      </c>
      <c r="R1490" s="19" t="s">
        <v>11585</v>
      </c>
      <c r="S1490" t="s">
        <v>28041</v>
      </c>
      <c r="T1490" s="17">
        <v>4600000</v>
      </c>
    </row>
    <row r="1491" spans="1:20" ht="15.6" x14ac:dyDescent="0.3">
      <c r="A1491" t="s">
        <v>19396</v>
      </c>
      <c r="B1491" t="s">
        <v>19396</v>
      </c>
      <c r="C1491" t="s">
        <v>1271</v>
      </c>
      <c r="D1491" s="20" t="s">
        <v>152</v>
      </c>
      <c r="E1491" t="s">
        <v>778</v>
      </c>
      <c r="F1491">
        <v>4</v>
      </c>
      <c r="G1491">
        <v>4</v>
      </c>
      <c r="H1491" t="s">
        <v>1282</v>
      </c>
      <c r="I1491" t="s">
        <v>2608</v>
      </c>
      <c r="J1491" t="s">
        <v>2608</v>
      </c>
      <c r="K1491" t="s">
        <v>11760</v>
      </c>
      <c r="L1491" t="s">
        <v>9315</v>
      </c>
      <c r="M1491" t="s">
        <v>11764</v>
      </c>
      <c r="N1491">
        <v>45.802329999999998</v>
      </c>
      <c r="O1491">
        <v>-73.997044000000002</v>
      </c>
      <c r="P1491" t="b">
        <v>0</v>
      </c>
      <c r="Q1491" t="s">
        <v>9317</v>
      </c>
      <c r="R1491" s="19" t="s">
        <v>11345</v>
      </c>
      <c r="S1491" t="s">
        <v>28041</v>
      </c>
      <c r="T1491" s="17">
        <v>4600000</v>
      </c>
    </row>
    <row r="1492" spans="1:20" ht="15.6" x14ac:dyDescent="0.3">
      <c r="A1492" t="s">
        <v>19396</v>
      </c>
      <c r="B1492" t="s">
        <v>19396</v>
      </c>
      <c r="C1492" t="s">
        <v>1271</v>
      </c>
      <c r="D1492" s="20" t="s">
        <v>152</v>
      </c>
      <c r="E1492" t="s">
        <v>778</v>
      </c>
      <c r="F1492">
        <v>4</v>
      </c>
      <c r="G1492">
        <v>4</v>
      </c>
      <c r="H1492" t="s">
        <v>1282</v>
      </c>
      <c r="I1492" t="s">
        <v>2609</v>
      </c>
      <c r="J1492" t="s">
        <v>20124</v>
      </c>
      <c r="K1492" t="s">
        <v>11765</v>
      </c>
      <c r="L1492" t="s">
        <v>9315</v>
      </c>
      <c r="M1492" t="s">
        <v>11766</v>
      </c>
      <c r="N1492">
        <v>45.43571</v>
      </c>
      <c r="O1492">
        <v>-72.881975999999995</v>
      </c>
      <c r="P1492" t="b">
        <v>0</v>
      </c>
      <c r="Q1492" t="s">
        <v>9317</v>
      </c>
      <c r="R1492" s="19" t="s">
        <v>11206</v>
      </c>
      <c r="S1492" t="s">
        <v>28041</v>
      </c>
      <c r="T1492" s="17">
        <v>4600000</v>
      </c>
    </row>
    <row r="1493" spans="1:20" ht="15.6" x14ac:dyDescent="0.3">
      <c r="A1493" t="s">
        <v>19396</v>
      </c>
      <c r="B1493" t="s">
        <v>19396</v>
      </c>
      <c r="C1493" t="s">
        <v>1271</v>
      </c>
      <c r="D1493" s="20" t="s">
        <v>152</v>
      </c>
      <c r="E1493" t="s">
        <v>778</v>
      </c>
      <c r="F1493">
        <v>2</v>
      </c>
      <c r="G1493">
        <v>2</v>
      </c>
      <c r="H1493" t="s">
        <v>1282</v>
      </c>
      <c r="I1493" t="s">
        <v>2610</v>
      </c>
      <c r="J1493" t="s">
        <v>20125</v>
      </c>
      <c r="K1493" t="s">
        <v>11767</v>
      </c>
      <c r="L1493" t="s">
        <v>9315</v>
      </c>
      <c r="M1493" t="s">
        <v>11768</v>
      </c>
      <c r="N1493">
        <v>45.629635</v>
      </c>
      <c r="O1493">
        <v>-74.600432999999995</v>
      </c>
      <c r="P1493" t="b">
        <v>0</v>
      </c>
      <c r="Q1493" t="s">
        <v>9317</v>
      </c>
      <c r="R1493" s="19" t="s">
        <v>10655</v>
      </c>
      <c r="S1493" t="s">
        <v>28041</v>
      </c>
      <c r="T1493" s="17">
        <v>4600000</v>
      </c>
    </row>
    <row r="1494" spans="1:20" ht="15.6" x14ac:dyDescent="0.3">
      <c r="A1494" t="s">
        <v>19396</v>
      </c>
      <c r="B1494" t="s">
        <v>19396</v>
      </c>
      <c r="C1494" t="s">
        <v>1271</v>
      </c>
      <c r="D1494" s="20" t="s">
        <v>152</v>
      </c>
      <c r="E1494" t="s">
        <v>778</v>
      </c>
      <c r="F1494">
        <v>4</v>
      </c>
      <c r="G1494">
        <v>4</v>
      </c>
      <c r="H1494" t="s">
        <v>1282</v>
      </c>
      <c r="I1494" t="s">
        <v>2611</v>
      </c>
      <c r="J1494" t="s">
        <v>20126</v>
      </c>
      <c r="K1494" t="s">
        <v>9896</v>
      </c>
      <c r="L1494" t="s">
        <v>9315</v>
      </c>
      <c r="M1494" t="s">
        <v>11769</v>
      </c>
      <c r="N1494">
        <v>46.042890999999997</v>
      </c>
      <c r="O1494">
        <v>-73.113140000000001</v>
      </c>
      <c r="P1494" t="b">
        <v>0</v>
      </c>
      <c r="Q1494" t="s">
        <v>9317</v>
      </c>
      <c r="R1494" s="19" t="s">
        <v>11621</v>
      </c>
      <c r="S1494" t="s">
        <v>28041</v>
      </c>
      <c r="T1494" s="17">
        <v>4600000</v>
      </c>
    </row>
    <row r="1495" spans="1:20" ht="15.6" x14ac:dyDescent="0.3">
      <c r="A1495" t="s">
        <v>19396</v>
      </c>
      <c r="B1495" t="s">
        <v>19396</v>
      </c>
      <c r="C1495" t="s">
        <v>1271</v>
      </c>
      <c r="D1495" s="20" t="s">
        <v>152</v>
      </c>
      <c r="E1495" t="s">
        <v>778</v>
      </c>
      <c r="F1495">
        <v>4</v>
      </c>
      <c r="G1495">
        <v>4</v>
      </c>
      <c r="H1495" t="s">
        <v>1282</v>
      </c>
      <c r="I1495" t="s">
        <v>2612</v>
      </c>
      <c r="J1495" t="s">
        <v>24369</v>
      </c>
      <c r="K1495" t="s">
        <v>11770</v>
      </c>
      <c r="L1495" t="s">
        <v>9315</v>
      </c>
      <c r="M1495" t="s">
        <v>11771</v>
      </c>
      <c r="N1495">
        <v>48.442265599999999</v>
      </c>
      <c r="O1495">
        <v>-68.521011200000004</v>
      </c>
      <c r="P1495" t="b">
        <v>0</v>
      </c>
      <c r="Q1495" t="s">
        <v>9317</v>
      </c>
      <c r="R1495" s="19" t="s">
        <v>11772</v>
      </c>
      <c r="S1495" t="s">
        <v>28041</v>
      </c>
      <c r="T1495" s="17">
        <v>4600000</v>
      </c>
    </row>
    <row r="1496" spans="1:20" ht="15.6" x14ac:dyDescent="0.3">
      <c r="A1496" t="s">
        <v>19396</v>
      </c>
      <c r="B1496" t="s">
        <v>19396</v>
      </c>
      <c r="C1496" t="s">
        <v>1271</v>
      </c>
      <c r="D1496" s="20" t="s">
        <v>152</v>
      </c>
      <c r="E1496" t="s">
        <v>778</v>
      </c>
      <c r="F1496">
        <v>2</v>
      </c>
      <c r="G1496">
        <v>2</v>
      </c>
      <c r="H1496" t="s">
        <v>1282</v>
      </c>
      <c r="I1496" t="s">
        <v>2613</v>
      </c>
      <c r="J1496" t="s">
        <v>20127</v>
      </c>
      <c r="K1496" t="s">
        <v>11773</v>
      </c>
      <c r="L1496" t="s">
        <v>9315</v>
      </c>
      <c r="M1496" t="s">
        <v>11774</v>
      </c>
      <c r="N1496">
        <v>45.563422000000003</v>
      </c>
      <c r="O1496">
        <v>-72.710825999999997</v>
      </c>
      <c r="P1496" t="b">
        <v>0</v>
      </c>
      <c r="Q1496" t="s">
        <v>9317</v>
      </c>
      <c r="R1496" s="19" t="s">
        <v>11775</v>
      </c>
      <c r="S1496" t="s">
        <v>28041</v>
      </c>
      <c r="T1496" s="17">
        <v>4600000</v>
      </c>
    </row>
    <row r="1497" spans="1:20" ht="15.6" x14ac:dyDescent="0.3">
      <c r="A1497" t="s">
        <v>19396</v>
      </c>
      <c r="B1497" t="s">
        <v>19396</v>
      </c>
      <c r="C1497" t="s">
        <v>1271</v>
      </c>
      <c r="D1497" s="20" t="s">
        <v>152</v>
      </c>
      <c r="E1497" t="s">
        <v>778</v>
      </c>
      <c r="F1497">
        <v>4</v>
      </c>
      <c r="G1497">
        <v>4</v>
      </c>
      <c r="H1497" t="s">
        <v>1282</v>
      </c>
      <c r="I1497" t="s">
        <v>2614</v>
      </c>
      <c r="J1497" t="s">
        <v>20128</v>
      </c>
      <c r="K1497" t="s">
        <v>11770</v>
      </c>
      <c r="L1497" t="s">
        <v>9315</v>
      </c>
      <c r="M1497" t="s">
        <v>11776</v>
      </c>
      <c r="N1497">
        <v>48.4493492</v>
      </c>
      <c r="O1497">
        <v>-68.525434500000003</v>
      </c>
      <c r="P1497" t="b">
        <v>0</v>
      </c>
      <c r="Q1497" t="s">
        <v>9317</v>
      </c>
      <c r="R1497" s="19" t="s">
        <v>11772</v>
      </c>
      <c r="S1497" t="s">
        <v>28041</v>
      </c>
      <c r="T1497" s="17">
        <v>4600000</v>
      </c>
    </row>
    <row r="1498" spans="1:20" ht="15.6" x14ac:dyDescent="0.3">
      <c r="A1498" t="s">
        <v>19396</v>
      </c>
      <c r="B1498" t="s">
        <v>19396</v>
      </c>
      <c r="C1498" t="s">
        <v>1271</v>
      </c>
      <c r="D1498" s="20" t="s">
        <v>152</v>
      </c>
      <c r="E1498" t="s">
        <v>778</v>
      </c>
      <c r="F1498">
        <v>4</v>
      </c>
      <c r="G1498">
        <v>4</v>
      </c>
      <c r="H1498" t="s">
        <v>1282</v>
      </c>
      <c r="I1498" t="s">
        <v>2615</v>
      </c>
      <c r="J1498" t="s">
        <v>20129</v>
      </c>
      <c r="K1498" t="s">
        <v>10454</v>
      </c>
      <c r="L1498" t="s">
        <v>9315</v>
      </c>
      <c r="M1498" t="s">
        <v>10455</v>
      </c>
      <c r="N1498">
        <v>45.301937000000002</v>
      </c>
      <c r="O1498">
        <v>-72.318575999999993</v>
      </c>
      <c r="P1498" t="b">
        <v>0</v>
      </c>
      <c r="Q1498" t="s">
        <v>9317</v>
      </c>
      <c r="R1498" s="19" t="s">
        <v>11777</v>
      </c>
      <c r="S1498" t="s">
        <v>28041</v>
      </c>
      <c r="T1498" s="17">
        <v>4600000</v>
      </c>
    </row>
    <row r="1499" spans="1:20" ht="15.6" x14ac:dyDescent="0.3">
      <c r="A1499" t="s">
        <v>19396</v>
      </c>
      <c r="B1499" t="s">
        <v>19396</v>
      </c>
      <c r="C1499" t="s">
        <v>1271</v>
      </c>
      <c r="D1499" s="20" t="s">
        <v>152</v>
      </c>
      <c r="E1499" t="s">
        <v>778</v>
      </c>
      <c r="F1499">
        <v>4</v>
      </c>
      <c r="G1499">
        <v>4</v>
      </c>
      <c r="H1499" t="s">
        <v>1282</v>
      </c>
      <c r="I1499" t="s">
        <v>2616</v>
      </c>
      <c r="J1499" t="s">
        <v>20130</v>
      </c>
      <c r="K1499" t="s">
        <v>11778</v>
      </c>
      <c r="L1499" t="s">
        <v>9315</v>
      </c>
      <c r="M1499" t="s">
        <v>11779</v>
      </c>
      <c r="N1499">
        <v>45.631889299999997</v>
      </c>
      <c r="O1499">
        <v>-71.023308999999998</v>
      </c>
      <c r="P1499" t="b">
        <v>0</v>
      </c>
      <c r="Q1499" t="s">
        <v>9317</v>
      </c>
      <c r="R1499" s="19" t="s">
        <v>10632</v>
      </c>
      <c r="S1499" t="s">
        <v>28041</v>
      </c>
      <c r="T1499" s="17">
        <v>4600000</v>
      </c>
    </row>
    <row r="1500" spans="1:20" ht="15.6" x14ac:dyDescent="0.3">
      <c r="A1500" t="s">
        <v>19396</v>
      </c>
      <c r="B1500" t="s">
        <v>19396</v>
      </c>
      <c r="C1500" t="s">
        <v>1271</v>
      </c>
      <c r="D1500" s="20" t="s">
        <v>152</v>
      </c>
      <c r="E1500" t="s">
        <v>778</v>
      </c>
      <c r="F1500">
        <v>4</v>
      </c>
      <c r="G1500">
        <v>4</v>
      </c>
      <c r="H1500" t="s">
        <v>1282</v>
      </c>
      <c r="I1500" t="s">
        <v>2617</v>
      </c>
      <c r="J1500" t="s">
        <v>20131</v>
      </c>
      <c r="K1500" t="s">
        <v>9912</v>
      </c>
      <c r="L1500" t="s">
        <v>9315</v>
      </c>
      <c r="M1500" t="s">
        <v>11780</v>
      </c>
      <c r="N1500">
        <v>45.403839099999999</v>
      </c>
      <c r="O1500">
        <v>-72.721161499999994</v>
      </c>
      <c r="P1500" t="b">
        <v>0</v>
      </c>
      <c r="Q1500" t="s">
        <v>9317</v>
      </c>
      <c r="R1500" s="19" t="s">
        <v>11781</v>
      </c>
      <c r="S1500" t="s">
        <v>28041</v>
      </c>
      <c r="T1500" s="17">
        <v>4600000</v>
      </c>
    </row>
    <row r="1501" spans="1:20" ht="15.6" x14ac:dyDescent="0.3">
      <c r="A1501" t="s">
        <v>19396</v>
      </c>
      <c r="B1501" t="s">
        <v>19396</v>
      </c>
      <c r="C1501" t="s">
        <v>1271</v>
      </c>
      <c r="D1501" s="20" t="s">
        <v>152</v>
      </c>
      <c r="E1501" t="s">
        <v>778</v>
      </c>
      <c r="F1501">
        <v>4</v>
      </c>
      <c r="G1501">
        <v>4</v>
      </c>
      <c r="H1501" t="s">
        <v>1282</v>
      </c>
      <c r="I1501" t="s">
        <v>2618</v>
      </c>
      <c r="J1501" t="s">
        <v>20132</v>
      </c>
      <c r="K1501" t="s">
        <v>11782</v>
      </c>
      <c r="L1501" t="s">
        <v>9315</v>
      </c>
      <c r="M1501" t="s">
        <v>11783</v>
      </c>
      <c r="N1501">
        <v>45.884544900000002</v>
      </c>
      <c r="O1501">
        <v>-73.277994199999995</v>
      </c>
      <c r="P1501" t="b">
        <v>0</v>
      </c>
      <c r="Q1501" t="s">
        <v>9317</v>
      </c>
      <c r="R1501" s="19" t="s">
        <v>11784</v>
      </c>
      <c r="S1501" t="s">
        <v>28041</v>
      </c>
      <c r="T1501" s="17">
        <v>4600000</v>
      </c>
    </row>
    <row r="1502" spans="1:20" ht="15.6" x14ac:dyDescent="0.3">
      <c r="A1502" t="s">
        <v>19396</v>
      </c>
      <c r="B1502" t="s">
        <v>19396</v>
      </c>
      <c r="C1502" t="s">
        <v>1271</v>
      </c>
      <c r="D1502" s="20" t="s">
        <v>152</v>
      </c>
      <c r="E1502" t="s">
        <v>778</v>
      </c>
      <c r="F1502">
        <v>2</v>
      </c>
      <c r="G1502">
        <v>2</v>
      </c>
      <c r="H1502" t="s">
        <v>1282</v>
      </c>
      <c r="I1502" t="s">
        <v>2619</v>
      </c>
      <c r="J1502" t="s">
        <v>20133</v>
      </c>
      <c r="K1502" t="s">
        <v>11785</v>
      </c>
      <c r="L1502" t="s">
        <v>9315</v>
      </c>
      <c r="M1502" t="s">
        <v>11786</v>
      </c>
      <c r="N1502">
        <v>46.167993000000003</v>
      </c>
      <c r="O1502">
        <v>-73.426175000000001</v>
      </c>
      <c r="P1502" t="b">
        <v>0</v>
      </c>
      <c r="Q1502" t="s">
        <v>9317</v>
      </c>
      <c r="R1502" s="19" t="s">
        <v>11787</v>
      </c>
      <c r="S1502" t="s">
        <v>28041</v>
      </c>
      <c r="T1502" s="17">
        <v>4600000</v>
      </c>
    </row>
    <row r="1503" spans="1:20" ht="15.6" x14ac:dyDescent="0.3">
      <c r="A1503" t="s">
        <v>19396</v>
      </c>
      <c r="B1503" t="s">
        <v>19396</v>
      </c>
      <c r="C1503" t="s">
        <v>1271</v>
      </c>
      <c r="D1503" s="20" t="s">
        <v>152</v>
      </c>
      <c r="E1503" t="s">
        <v>778</v>
      </c>
      <c r="F1503">
        <v>2</v>
      </c>
      <c r="G1503">
        <v>2</v>
      </c>
      <c r="H1503" t="s">
        <v>1282</v>
      </c>
      <c r="I1503" t="s">
        <v>2620</v>
      </c>
      <c r="J1503" t="s">
        <v>20134</v>
      </c>
      <c r="K1503" t="s">
        <v>11773</v>
      </c>
      <c r="L1503" t="s">
        <v>9315</v>
      </c>
      <c r="M1503" t="s">
        <v>11774</v>
      </c>
      <c r="N1503">
        <v>45.564566159999998</v>
      </c>
      <c r="O1503">
        <v>-72.709402080000004</v>
      </c>
      <c r="P1503" t="b">
        <v>0</v>
      </c>
      <c r="Q1503" t="s">
        <v>9317</v>
      </c>
      <c r="R1503" s="19" t="s">
        <v>11297</v>
      </c>
      <c r="S1503" t="s">
        <v>28041</v>
      </c>
      <c r="T1503" s="17">
        <v>4600000</v>
      </c>
    </row>
    <row r="1504" spans="1:20" ht="15.6" x14ac:dyDescent="0.3">
      <c r="A1504" t="s">
        <v>19396</v>
      </c>
      <c r="B1504" t="s">
        <v>19396</v>
      </c>
      <c r="C1504" t="s">
        <v>1271</v>
      </c>
      <c r="D1504" s="20" t="s">
        <v>152</v>
      </c>
      <c r="E1504" t="s">
        <v>778</v>
      </c>
      <c r="F1504">
        <v>4</v>
      </c>
      <c r="G1504">
        <v>4</v>
      </c>
      <c r="H1504" t="s">
        <v>1282</v>
      </c>
      <c r="I1504" t="s">
        <v>2621</v>
      </c>
      <c r="J1504" t="s">
        <v>20135</v>
      </c>
      <c r="K1504" t="s">
        <v>11788</v>
      </c>
      <c r="L1504" t="s">
        <v>9315</v>
      </c>
      <c r="M1504" t="s">
        <v>10364</v>
      </c>
      <c r="N1504">
        <v>46.0918037</v>
      </c>
      <c r="O1504">
        <v>-75.623813999999996</v>
      </c>
      <c r="P1504" t="b">
        <v>0</v>
      </c>
      <c r="Q1504" t="s">
        <v>9317</v>
      </c>
      <c r="R1504" s="19" t="s">
        <v>11772</v>
      </c>
      <c r="S1504" t="s">
        <v>28041</v>
      </c>
      <c r="T1504" s="17">
        <v>4600000</v>
      </c>
    </row>
    <row r="1505" spans="1:20" ht="15.6" x14ac:dyDescent="0.3">
      <c r="A1505" t="s">
        <v>19396</v>
      </c>
      <c r="B1505" t="s">
        <v>19396</v>
      </c>
      <c r="C1505" t="s">
        <v>1271</v>
      </c>
      <c r="D1505" s="20" t="s">
        <v>152</v>
      </c>
      <c r="E1505" t="s">
        <v>778</v>
      </c>
      <c r="F1505">
        <v>4</v>
      </c>
      <c r="G1505">
        <v>4</v>
      </c>
      <c r="H1505" t="s">
        <v>1282</v>
      </c>
      <c r="I1505" t="s">
        <v>2622</v>
      </c>
      <c r="J1505" t="s">
        <v>20136</v>
      </c>
      <c r="K1505" t="s">
        <v>11789</v>
      </c>
      <c r="L1505" t="s">
        <v>9315</v>
      </c>
      <c r="M1505" t="s">
        <v>11790</v>
      </c>
      <c r="N1505">
        <v>47.053815</v>
      </c>
      <c r="O1505">
        <v>-70.843531299999995</v>
      </c>
      <c r="P1505" t="b">
        <v>0</v>
      </c>
      <c r="Q1505" t="s">
        <v>9317</v>
      </c>
      <c r="R1505" s="19" t="s">
        <v>11791</v>
      </c>
      <c r="S1505" t="s">
        <v>28041</v>
      </c>
      <c r="T1505" s="17">
        <v>4600000</v>
      </c>
    </row>
    <row r="1506" spans="1:20" ht="15.6" x14ac:dyDescent="0.3">
      <c r="A1506" t="s">
        <v>19396</v>
      </c>
      <c r="B1506" t="s">
        <v>19396</v>
      </c>
      <c r="C1506" t="s">
        <v>1271</v>
      </c>
      <c r="D1506" s="20" t="s">
        <v>152</v>
      </c>
      <c r="E1506" t="s">
        <v>778</v>
      </c>
      <c r="F1506">
        <v>2</v>
      </c>
      <c r="G1506">
        <v>2</v>
      </c>
      <c r="H1506" t="s">
        <v>1282</v>
      </c>
      <c r="I1506" t="s">
        <v>2623</v>
      </c>
      <c r="J1506" t="s">
        <v>20137</v>
      </c>
      <c r="K1506" t="s">
        <v>11785</v>
      </c>
      <c r="L1506" t="s">
        <v>9315</v>
      </c>
      <c r="M1506" t="s">
        <v>11786</v>
      </c>
      <c r="N1506">
        <v>46.163726099999998</v>
      </c>
      <c r="O1506">
        <v>-73.447210999999996</v>
      </c>
      <c r="P1506" t="b">
        <v>0</v>
      </c>
      <c r="Q1506" t="s">
        <v>9317</v>
      </c>
      <c r="R1506" s="19" t="s">
        <v>11612</v>
      </c>
      <c r="S1506" t="s">
        <v>28041</v>
      </c>
      <c r="T1506" s="17">
        <v>4600000</v>
      </c>
    </row>
    <row r="1507" spans="1:20" ht="15.6" x14ac:dyDescent="0.3">
      <c r="A1507" t="s">
        <v>19396</v>
      </c>
      <c r="B1507" t="s">
        <v>19396</v>
      </c>
      <c r="C1507" t="s">
        <v>1271</v>
      </c>
      <c r="D1507" s="20" t="s">
        <v>152</v>
      </c>
      <c r="E1507" t="s">
        <v>778</v>
      </c>
      <c r="F1507">
        <v>6</v>
      </c>
      <c r="G1507">
        <v>6</v>
      </c>
      <c r="H1507" t="s">
        <v>1282</v>
      </c>
      <c r="I1507" t="s">
        <v>2624</v>
      </c>
      <c r="J1507" t="s">
        <v>20138</v>
      </c>
      <c r="K1507" t="s">
        <v>11792</v>
      </c>
      <c r="L1507" t="s">
        <v>9315</v>
      </c>
      <c r="M1507" t="s">
        <v>11793</v>
      </c>
      <c r="N1507">
        <v>45.083226000000003</v>
      </c>
      <c r="O1507">
        <v>-73.152529000000001</v>
      </c>
      <c r="P1507" t="b">
        <v>0</v>
      </c>
      <c r="Q1507" t="s">
        <v>9317</v>
      </c>
      <c r="R1507" s="19" t="s">
        <v>11794</v>
      </c>
      <c r="S1507" t="s">
        <v>28041</v>
      </c>
      <c r="T1507" s="17">
        <v>4600000</v>
      </c>
    </row>
    <row r="1508" spans="1:20" ht="15.6" x14ac:dyDescent="0.3">
      <c r="A1508" t="s">
        <v>19396</v>
      </c>
      <c r="B1508" t="s">
        <v>19396</v>
      </c>
      <c r="C1508" t="s">
        <v>1271</v>
      </c>
      <c r="D1508" s="20" t="s">
        <v>152</v>
      </c>
      <c r="E1508" t="s">
        <v>778</v>
      </c>
      <c r="F1508">
        <v>4</v>
      </c>
      <c r="G1508">
        <v>4</v>
      </c>
      <c r="H1508" t="s">
        <v>1282</v>
      </c>
      <c r="I1508" t="s">
        <v>2625</v>
      </c>
      <c r="J1508" t="s">
        <v>20139</v>
      </c>
      <c r="K1508" t="s">
        <v>11778</v>
      </c>
      <c r="L1508" t="s">
        <v>9315</v>
      </c>
      <c r="M1508" t="s">
        <v>11795</v>
      </c>
      <c r="N1508">
        <v>45.599723599999997</v>
      </c>
      <c r="O1508">
        <v>-70.923611500000007</v>
      </c>
      <c r="P1508" t="b">
        <v>0</v>
      </c>
      <c r="Q1508" t="s">
        <v>9317</v>
      </c>
      <c r="R1508" s="19" t="s">
        <v>11796</v>
      </c>
      <c r="S1508" t="s">
        <v>28041</v>
      </c>
      <c r="T1508" s="17">
        <v>4600000</v>
      </c>
    </row>
    <row r="1509" spans="1:20" ht="15.6" x14ac:dyDescent="0.3">
      <c r="A1509" t="s">
        <v>19396</v>
      </c>
      <c r="B1509" t="s">
        <v>19396</v>
      </c>
      <c r="C1509" t="s">
        <v>1271</v>
      </c>
      <c r="D1509" s="20" t="s">
        <v>152</v>
      </c>
      <c r="E1509" t="s">
        <v>778</v>
      </c>
      <c r="F1509">
        <v>2</v>
      </c>
      <c r="G1509">
        <v>2</v>
      </c>
      <c r="H1509" t="s">
        <v>1282</v>
      </c>
      <c r="I1509" t="s">
        <v>2626</v>
      </c>
      <c r="J1509" t="s">
        <v>24370</v>
      </c>
      <c r="K1509" t="s">
        <v>9916</v>
      </c>
      <c r="L1509" t="s">
        <v>9315</v>
      </c>
      <c r="M1509" t="s">
        <v>11797</v>
      </c>
      <c r="N1509">
        <v>45.3175904</v>
      </c>
      <c r="O1509">
        <v>-73.932683499999996</v>
      </c>
      <c r="P1509" t="b">
        <v>0</v>
      </c>
      <c r="Q1509" t="s">
        <v>9317</v>
      </c>
      <c r="R1509" s="19" t="s">
        <v>11772</v>
      </c>
      <c r="S1509" t="s">
        <v>28041</v>
      </c>
      <c r="T1509" s="17">
        <v>4600000</v>
      </c>
    </row>
    <row r="1510" spans="1:20" ht="15.6" x14ac:dyDescent="0.3">
      <c r="A1510" t="s">
        <v>19396</v>
      </c>
      <c r="B1510" t="s">
        <v>19396</v>
      </c>
      <c r="C1510" t="s">
        <v>1271</v>
      </c>
      <c r="D1510" s="20" t="s">
        <v>152</v>
      </c>
      <c r="E1510" t="s">
        <v>778</v>
      </c>
      <c r="F1510">
        <v>4</v>
      </c>
      <c r="G1510">
        <v>4</v>
      </c>
      <c r="H1510" t="s">
        <v>1282</v>
      </c>
      <c r="I1510" t="s">
        <v>2627</v>
      </c>
      <c r="J1510" t="s">
        <v>20140</v>
      </c>
      <c r="K1510" t="s">
        <v>11798</v>
      </c>
      <c r="L1510" t="s">
        <v>9315</v>
      </c>
      <c r="M1510" t="s">
        <v>11799</v>
      </c>
      <c r="N1510">
        <v>46.529691999999997</v>
      </c>
      <c r="O1510">
        <v>-72.339438999999999</v>
      </c>
      <c r="P1510" t="b">
        <v>0</v>
      </c>
      <c r="Q1510" t="s">
        <v>9317</v>
      </c>
      <c r="R1510" s="19" t="s">
        <v>11752</v>
      </c>
      <c r="S1510" t="s">
        <v>28041</v>
      </c>
      <c r="T1510" s="17">
        <v>4600000</v>
      </c>
    </row>
    <row r="1511" spans="1:20" ht="15.6" x14ac:dyDescent="0.3">
      <c r="A1511" t="s">
        <v>19396</v>
      </c>
      <c r="B1511" t="s">
        <v>19396</v>
      </c>
      <c r="C1511" t="s">
        <v>1271</v>
      </c>
      <c r="D1511" s="20" t="s">
        <v>152</v>
      </c>
      <c r="E1511" t="s">
        <v>778</v>
      </c>
      <c r="F1511">
        <v>4</v>
      </c>
      <c r="G1511">
        <v>4</v>
      </c>
      <c r="H1511" t="s">
        <v>1282</v>
      </c>
      <c r="I1511" t="s">
        <v>2628</v>
      </c>
      <c r="J1511" t="s">
        <v>20141</v>
      </c>
      <c r="K1511" t="s">
        <v>9982</v>
      </c>
      <c r="L1511" t="s">
        <v>9315</v>
      </c>
      <c r="M1511" t="s">
        <v>11800</v>
      </c>
      <c r="N1511">
        <v>46.679538600000001</v>
      </c>
      <c r="O1511">
        <v>-71.730705700000001</v>
      </c>
      <c r="P1511" t="b">
        <v>0</v>
      </c>
      <c r="Q1511" t="s">
        <v>9317</v>
      </c>
      <c r="R1511" s="19" t="s">
        <v>11801</v>
      </c>
      <c r="S1511" t="s">
        <v>28041</v>
      </c>
      <c r="T1511" s="17">
        <v>4600000</v>
      </c>
    </row>
    <row r="1512" spans="1:20" ht="15.6" x14ac:dyDescent="0.3">
      <c r="A1512" t="s">
        <v>19396</v>
      </c>
      <c r="B1512" t="s">
        <v>19396</v>
      </c>
      <c r="C1512" t="s">
        <v>1271</v>
      </c>
      <c r="D1512" s="20" t="s">
        <v>152</v>
      </c>
      <c r="E1512" t="s">
        <v>778</v>
      </c>
      <c r="F1512">
        <v>2</v>
      </c>
      <c r="G1512">
        <v>2</v>
      </c>
      <c r="H1512" t="s">
        <v>1282</v>
      </c>
      <c r="I1512" t="s">
        <v>2629</v>
      </c>
      <c r="J1512" t="s">
        <v>20142</v>
      </c>
      <c r="K1512" t="s">
        <v>11802</v>
      </c>
      <c r="L1512" t="s">
        <v>9315</v>
      </c>
      <c r="M1512" t="s">
        <v>11803</v>
      </c>
      <c r="N1512">
        <v>46.255050799999999</v>
      </c>
      <c r="O1512">
        <v>-72.946975899999998</v>
      </c>
      <c r="P1512" t="b">
        <v>0</v>
      </c>
      <c r="Q1512" t="s">
        <v>9317</v>
      </c>
      <c r="R1512" s="19" t="s">
        <v>11804</v>
      </c>
      <c r="S1512" t="s">
        <v>28041</v>
      </c>
      <c r="T1512" s="17">
        <v>4600000</v>
      </c>
    </row>
    <row r="1513" spans="1:20" ht="15.6" x14ac:dyDescent="0.3">
      <c r="A1513" t="s">
        <v>19396</v>
      </c>
      <c r="B1513" t="s">
        <v>19396</v>
      </c>
      <c r="C1513" t="s">
        <v>1271</v>
      </c>
      <c r="D1513" s="20" t="s">
        <v>152</v>
      </c>
      <c r="E1513" t="s">
        <v>778</v>
      </c>
      <c r="F1513">
        <v>2</v>
      </c>
      <c r="G1513">
        <v>2</v>
      </c>
      <c r="H1513" t="s">
        <v>1282</v>
      </c>
      <c r="I1513" t="s">
        <v>2630</v>
      </c>
      <c r="J1513" t="s">
        <v>20143</v>
      </c>
      <c r="K1513" t="s">
        <v>11785</v>
      </c>
      <c r="L1513" t="s">
        <v>9315</v>
      </c>
      <c r="M1513" t="s">
        <v>11786</v>
      </c>
      <c r="N1513">
        <v>46.162598180000003</v>
      </c>
      <c r="O1513">
        <v>-73.441745170000004</v>
      </c>
      <c r="P1513" t="b">
        <v>0</v>
      </c>
      <c r="Q1513" t="s">
        <v>9317</v>
      </c>
      <c r="R1513" s="19" t="s">
        <v>11805</v>
      </c>
      <c r="S1513" t="s">
        <v>28041</v>
      </c>
      <c r="T1513" s="17">
        <v>4600000</v>
      </c>
    </row>
    <row r="1514" spans="1:20" ht="15.6" x14ac:dyDescent="0.3">
      <c r="A1514" t="s">
        <v>19396</v>
      </c>
      <c r="B1514" t="s">
        <v>19396</v>
      </c>
      <c r="C1514" t="s">
        <v>1271</v>
      </c>
      <c r="D1514" s="20" t="s">
        <v>152</v>
      </c>
      <c r="E1514" t="s">
        <v>778</v>
      </c>
      <c r="F1514">
        <v>2</v>
      </c>
      <c r="G1514">
        <v>2</v>
      </c>
      <c r="H1514" t="s">
        <v>1282</v>
      </c>
      <c r="I1514" t="s">
        <v>2631</v>
      </c>
      <c r="J1514" t="s">
        <v>20144</v>
      </c>
      <c r="K1514" t="s">
        <v>11802</v>
      </c>
      <c r="L1514" t="s">
        <v>9315</v>
      </c>
      <c r="M1514" t="s">
        <v>11806</v>
      </c>
      <c r="N1514">
        <v>46.256648400000003</v>
      </c>
      <c r="O1514">
        <v>-72.942343699999995</v>
      </c>
      <c r="P1514" t="b">
        <v>0</v>
      </c>
      <c r="Q1514" t="s">
        <v>9317</v>
      </c>
      <c r="R1514" s="19" t="s">
        <v>11807</v>
      </c>
      <c r="S1514" t="s">
        <v>28041</v>
      </c>
      <c r="T1514" s="17">
        <v>4600000</v>
      </c>
    </row>
    <row r="1515" spans="1:20" ht="15.6" x14ac:dyDescent="0.3">
      <c r="A1515" t="s">
        <v>19396</v>
      </c>
      <c r="B1515" t="s">
        <v>19396</v>
      </c>
      <c r="C1515" t="s">
        <v>1271</v>
      </c>
      <c r="D1515" s="20" t="s">
        <v>152</v>
      </c>
      <c r="E1515" t="s">
        <v>778</v>
      </c>
      <c r="F1515">
        <v>4</v>
      </c>
      <c r="G1515">
        <v>4</v>
      </c>
      <c r="H1515" t="s">
        <v>1282</v>
      </c>
      <c r="I1515" t="s">
        <v>2632</v>
      </c>
      <c r="J1515" t="s">
        <v>20145</v>
      </c>
      <c r="K1515" t="s">
        <v>11808</v>
      </c>
      <c r="L1515" t="s">
        <v>9315</v>
      </c>
      <c r="M1515" t="s">
        <v>11809</v>
      </c>
      <c r="N1515">
        <v>46.561942600000002</v>
      </c>
      <c r="O1515">
        <v>-73.8183772</v>
      </c>
      <c r="P1515" t="b">
        <v>0</v>
      </c>
      <c r="Q1515" t="s">
        <v>9317</v>
      </c>
      <c r="R1515" s="19" t="s">
        <v>11563</v>
      </c>
      <c r="S1515" t="s">
        <v>28041</v>
      </c>
      <c r="T1515" s="17">
        <v>4600000</v>
      </c>
    </row>
    <row r="1516" spans="1:20" ht="15.6" x14ac:dyDescent="0.3">
      <c r="A1516" t="s">
        <v>19396</v>
      </c>
      <c r="B1516" t="s">
        <v>19396</v>
      </c>
      <c r="C1516" t="s">
        <v>1271</v>
      </c>
      <c r="D1516" s="20" t="s">
        <v>152</v>
      </c>
      <c r="E1516" t="s">
        <v>778</v>
      </c>
      <c r="F1516">
        <v>4</v>
      </c>
      <c r="G1516">
        <v>4</v>
      </c>
      <c r="H1516" t="s">
        <v>1282</v>
      </c>
      <c r="I1516" t="s">
        <v>2633</v>
      </c>
      <c r="J1516" t="s">
        <v>20146</v>
      </c>
      <c r="K1516" t="s">
        <v>11810</v>
      </c>
      <c r="L1516" t="s">
        <v>9315</v>
      </c>
      <c r="M1516" t="s">
        <v>11811</v>
      </c>
      <c r="N1516">
        <v>47.679971469999998</v>
      </c>
      <c r="O1516">
        <v>-69.620278490000004</v>
      </c>
      <c r="P1516" t="b">
        <v>0</v>
      </c>
      <c r="Q1516" t="s">
        <v>9317</v>
      </c>
      <c r="R1516" s="19" t="s">
        <v>11635</v>
      </c>
      <c r="S1516" t="s">
        <v>28041</v>
      </c>
      <c r="T1516" s="17">
        <v>4600000</v>
      </c>
    </row>
    <row r="1517" spans="1:20" ht="15.6" x14ac:dyDescent="0.3">
      <c r="A1517" t="s">
        <v>19396</v>
      </c>
      <c r="B1517" t="s">
        <v>19396</v>
      </c>
      <c r="C1517" t="s">
        <v>1271</v>
      </c>
      <c r="D1517" s="20" t="s">
        <v>152</v>
      </c>
      <c r="E1517" t="s">
        <v>778</v>
      </c>
      <c r="F1517">
        <v>4</v>
      </c>
      <c r="G1517">
        <v>4</v>
      </c>
      <c r="H1517" t="s">
        <v>1282</v>
      </c>
      <c r="I1517" t="s">
        <v>2634</v>
      </c>
      <c r="J1517" t="s">
        <v>20147</v>
      </c>
      <c r="K1517" t="s">
        <v>11812</v>
      </c>
      <c r="L1517" t="s">
        <v>9315</v>
      </c>
      <c r="M1517" t="s">
        <v>11813</v>
      </c>
      <c r="N1517">
        <v>47.767852499999996</v>
      </c>
      <c r="O1517">
        <v>-68.575970699999999</v>
      </c>
      <c r="P1517" t="b">
        <v>0</v>
      </c>
      <c r="Q1517" t="s">
        <v>9317</v>
      </c>
      <c r="R1517" s="19" t="s">
        <v>11784</v>
      </c>
      <c r="S1517" t="s">
        <v>28041</v>
      </c>
      <c r="T1517" s="17">
        <v>4600000</v>
      </c>
    </row>
    <row r="1518" spans="1:20" ht="15.6" x14ac:dyDescent="0.3">
      <c r="A1518" t="s">
        <v>19396</v>
      </c>
      <c r="B1518" t="s">
        <v>19396</v>
      </c>
      <c r="C1518" t="s">
        <v>1271</v>
      </c>
      <c r="D1518" s="20" t="s">
        <v>152</v>
      </c>
      <c r="E1518" t="s">
        <v>778</v>
      </c>
      <c r="F1518">
        <v>4</v>
      </c>
      <c r="G1518">
        <v>4</v>
      </c>
      <c r="H1518" t="s">
        <v>1282</v>
      </c>
      <c r="I1518" t="s">
        <v>2635</v>
      </c>
      <c r="J1518" t="s">
        <v>20148</v>
      </c>
      <c r="K1518" t="s">
        <v>11814</v>
      </c>
      <c r="L1518" t="s">
        <v>9315</v>
      </c>
      <c r="M1518" t="s">
        <v>11815</v>
      </c>
      <c r="N1518">
        <v>46.560201599999999</v>
      </c>
      <c r="O1518">
        <v>-75.500977199999994</v>
      </c>
      <c r="P1518" t="b">
        <v>0</v>
      </c>
      <c r="Q1518" t="s">
        <v>9317</v>
      </c>
      <c r="R1518" s="19" t="s">
        <v>11284</v>
      </c>
      <c r="S1518" t="s">
        <v>28041</v>
      </c>
      <c r="T1518" s="17">
        <v>4600000</v>
      </c>
    </row>
    <row r="1519" spans="1:20" ht="15.6" x14ac:dyDescent="0.3">
      <c r="A1519" t="s">
        <v>19396</v>
      </c>
      <c r="B1519" t="s">
        <v>19396</v>
      </c>
      <c r="C1519" t="s">
        <v>1271</v>
      </c>
      <c r="D1519" s="20" t="s">
        <v>152</v>
      </c>
      <c r="E1519" t="s">
        <v>778</v>
      </c>
      <c r="F1519">
        <v>4</v>
      </c>
      <c r="G1519">
        <v>4</v>
      </c>
      <c r="H1519" t="s">
        <v>1282</v>
      </c>
      <c r="I1519" t="s">
        <v>2636</v>
      </c>
      <c r="J1519" t="s">
        <v>20149</v>
      </c>
      <c r="K1519" t="s">
        <v>11765</v>
      </c>
      <c r="L1519" t="s">
        <v>9315</v>
      </c>
      <c r="M1519" t="s">
        <v>11766</v>
      </c>
      <c r="N1519">
        <v>45.437095200000002</v>
      </c>
      <c r="O1519">
        <v>-72.884553999999994</v>
      </c>
      <c r="P1519" t="b">
        <v>0</v>
      </c>
      <c r="Q1519" t="s">
        <v>9317</v>
      </c>
      <c r="R1519" s="19" t="s">
        <v>11816</v>
      </c>
      <c r="S1519" t="s">
        <v>28041</v>
      </c>
      <c r="T1519" s="17">
        <v>4600000</v>
      </c>
    </row>
    <row r="1520" spans="1:20" ht="15.6" x14ac:dyDescent="0.3">
      <c r="A1520" t="s">
        <v>19396</v>
      </c>
      <c r="B1520" t="s">
        <v>19396</v>
      </c>
      <c r="C1520" t="s">
        <v>1271</v>
      </c>
      <c r="D1520" s="20" t="s">
        <v>152</v>
      </c>
      <c r="E1520" t="s">
        <v>778</v>
      </c>
      <c r="F1520">
        <v>2</v>
      </c>
      <c r="G1520">
        <v>2</v>
      </c>
      <c r="H1520" t="s">
        <v>1282</v>
      </c>
      <c r="I1520" t="s">
        <v>2637</v>
      </c>
      <c r="J1520" t="s">
        <v>20150</v>
      </c>
      <c r="K1520" t="s">
        <v>10001</v>
      </c>
      <c r="L1520" t="s">
        <v>9315</v>
      </c>
      <c r="M1520" t="s">
        <v>10002</v>
      </c>
      <c r="N1520">
        <v>46.616138999999997</v>
      </c>
      <c r="O1520">
        <v>-71.509225499999999</v>
      </c>
      <c r="P1520" t="b">
        <v>0</v>
      </c>
      <c r="Q1520" t="s">
        <v>9317</v>
      </c>
      <c r="R1520" s="19" t="s">
        <v>11297</v>
      </c>
      <c r="S1520" t="s">
        <v>28041</v>
      </c>
      <c r="T1520" s="17">
        <v>4600000</v>
      </c>
    </row>
    <row r="1521" spans="1:20" ht="15.6" x14ac:dyDescent="0.3">
      <c r="A1521" t="s">
        <v>19396</v>
      </c>
      <c r="B1521" t="s">
        <v>19396</v>
      </c>
      <c r="C1521" t="s">
        <v>1274</v>
      </c>
      <c r="D1521" s="20" t="s">
        <v>153</v>
      </c>
      <c r="E1521" t="s">
        <v>814</v>
      </c>
      <c r="F1521">
        <v>14</v>
      </c>
      <c r="G1521">
        <v>0</v>
      </c>
      <c r="H1521" t="s">
        <v>1274</v>
      </c>
      <c r="I1521" t="s">
        <v>26683</v>
      </c>
      <c r="J1521" t="s">
        <v>26683</v>
      </c>
      <c r="K1521" t="s">
        <v>1274</v>
      </c>
      <c r="L1521" t="s">
        <v>9315</v>
      </c>
      <c r="M1521" t="s">
        <v>1274</v>
      </c>
      <c r="P1521" t="b">
        <v>0</v>
      </c>
      <c r="Q1521" t="s">
        <v>10956</v>
      </c>
      <c r="S1521" t="s">
        <v>28041</v>
      </c>
      <c r="T1521" s="17">
        <v>2000000</v>
      </c>
    </row>
    <row r="1522" spans="1:20" ht="15.6" x14ac:dyDescent="0.3">
      <c r="A1522" t="s">
        <v>19396</v>
      </c>
      <c r="B1522" t="s">
        <v>19396</v>
      </c>
      <c r="C1522" t="s">
        <v>1273</v>
      </c>
      <c r="D1522" s="20" t="s">
        <v>153</v>
      </c>
      <c r="E1522" t="s">
        <v>814</v>
      </c>
      <c r="F1522">
        <v>2</v>
      </c>
      <c r="G1522">
        <v>2</v>
      </c>
      <c r="H1522" t="s">
        <v>1282</v>
      </c>
      <c r="I1522" t="s">
        <v>2638</v>
      </c>
      <c r="J1522" t="s">
        <v>20151</v>
      </c>
      <c r="K1522" t="s">
        <v>11818</v>
      </c>
      <c r="L1522" t="s">
        <v>9315</v>
      </c>
      <c r="M1522" t="s">
        <v>11819</v>
      </c>
      <c r="N1522">
        <v>45.487870000000001</v>
      </c>
      <c r="O1522">
        <v>-73.709525999999997</v>
      </c>
      <c r="P1522" t="b">
        <v>0</v>
      </c>
      <c r="Q1522" t="s">
        <v>9317</v>
      </c>
      <c r="R1522" s="19" t="s">
        <v>11817</v>
      </c>
      <c r="S1522" t="s">
        <v>28041</v>
      </c>
      <c r="T1522" s="17">
        <v>2000000</v>
      </c>
    </row>
    <row r="1523" spans="1:20" ht="15.6" x14ac:dyDescent="0.3">
      <c r="A1523" t="s">
        <v>19396</v>
      </c>
      <c r="B1523" t="s">
        <v>19396</v>
      </c>
      <c r="C1523" t="s">
        <v>1273</v>
      </c>
      <c r="D1523" s="20" t="s">
        <v>153</v>
      </c>
      <c r="E1523" t="s">
        <v>814</v>
      </c>
      <c r="F1523">
        <v>4</v>
      </c>
      <c r="G1523">
        <v>4</v>
      </c>
      <c r="H1523" t="s">
        <v>1282</v>
      </c>
      <c r="I1523" t="s">
        <v>2639</v>
      </c>
      <c r="J1523" t="s">
        <v>2639</v>
      </c>
      <c r="K1523" t="s">
        <v>11470</v>
      </c>
      <c r="L1523" t="s">
        <v>9315</v>
      </c>
      <c r="M1523" t="s">
        <v>11820</v>
      </c>
      <c r="N1523">
        <v>45.624378200000002</v>
      </c>
      <c r="O1523">
        <v>-73.568646700000002</v>
      </c>
      <c r="P1523" t="b">
        <v>0</v>
      </c>
      <c r="Q1523" t="s">
        <v>9317</v>
      </c>
      <c r="R1523" s="19" t="s">
        <v>11373</v>
      </c>
      <c r="S1523" t="s">
        <v>28041</v>
      </c>
      <c r="T1523" s="17">
        <v>2000000</v>
      </c>
    </row>
    <row r="1524" spans="1:20" ht="15.6" x14ac:dyDescent="0.3">
      <c r="A1524" t="s">
        <v>19396</v>
      </c>
      <c r="B1524" t="s">
        <v>19396</v>
      </c>
      <c r="C1524" t="s">
        <v>1273</v>
      </c>
      <c r="D1524" s="20" t="s">
        <v>153</v>
      </c>
      <c r="E1524" t="s">
        <v>814</v>
      </c>
      <c r="F1524">
        <v>2</v>
      </c>
      <c r="G1524">
        <v>2</v>
      </c>
      <c r="H1524" t="s">
        <v>1282</v>
      </c>
      <c r="I1524" t="s">
        <v>2640</v>
      </c>
      <c r="J1524" t="s">
        <v>2640</v>
      </c>
      <c r="K1524" t="s">
        <v>11470</v>
      </c>
      <c r="L1524" t="s">
        <v>9315</v>
      </c>
      <c r="M1524" t="s">
        <v>11821</v>
      </c>
      <c r="N1524">
        <v>45.446612999999999</v>
      </c>
      <c r="O1524">
        <v>-73.629807</v>
      </c>
      <c r="P1524" t="b">
        <v>0</v>
      </c>
      <c r="Q1524" t="s">
        <v>9317</v>
      </c>
      <c r="R1524" s="19" t="s">
        <v>11822</v>
      </c>
      <c r="S1524" t="s">
        <v>28041</v>
      </c>
      <c r="T1524" s="17">
        <v>2000000</v>
      </c>
    </row>
    <row r="1525" spans="1:20" ht="15.6" x14ac:dyDescent="0.3">
      <c r="A1525" t="s">
        <v>19396</v>
      </c>
      <c r="B1525" t="s">
        <v>19396</v>
      </c>
      <c r="C1525" t="s">
        <v>1273</v>
      </c>
      <c r="D1525" s="20" t="s">
        <v>153</v>
      </c>
      <c r="E1525" t="s">
        <v>814</v>
      </c>
      <c r="F1525">
        <v>6</v>
      </c>
      <c r="G1525">
        <v>6</v>
      </c>
      <c r="H1525" t="s">
        <v>1282</v>
      </c>
      <c r="I1525" t="s">
        <v>2641</v>
      </c>
      <c r="J1525" t="s">
        <v>2641</v>
      </c>
      <c r="K1525" t="s">
        <v>11470</v>
      </c>
      <c r="L1525" t="s">
        <v>9315</v>
      </c>
      <c r="M1525" t="s">
        <v>11823</v>
      </c>
      <c r="N1525">
        <v>45.475579000000003</v>
      </c>
      <c r="O1525">
        <v>-73.809186999999994</v>
      </c>
      <c r="P1525" t="b">
        <v>0</v>
      </c>
      <c r="Q1525" t="s">
        <v>9317</v>
      </c>
      <c r="R1525" s="19" t="s">
        <v>11824</v>
      </c>
      <c r="S1525" t="s">
        <v>28041</v>
      </c>
      <c r="T1525" s="17">
        <v>2000000</v>
      </c>
    </row>
    <row r="1526" spans="1:20" ht="15.6" x14ac:dyDescent="0.3">
      <c r="A1526" t="s">
        <v>19396</v>
      </c>
      <c r="B1526" t="s">
        <v>19396</v>
      </c>
      <c r="C1526" t="s">
        <v>1273</v>
      </c>
      <c r="D1526" s="20" t="s">
        <v>153</v>
      </c>
      <c r="E1526" t="s">
        <v>814</v>
      </c>
      <c r="F1526">
        <v>2</v>
      </c>
      <c r="G1526">
        <v>2</v>
      </c>
      <c r="H1526" t="s">
        <v>1282</v>
      </c>
      <c r="I1526" t="s">
        <v>2642</v>
      </c>
      <c r="J1526" t="s">
        <v>2642</v>
      </c>
      <c r="K1526" t="s">
        <v>11470</v>
      </c>
      <c r="L1526" t="s">
        <v>9315</v>
      </c>
      <c r="M1526" t="s">
        <v>11825</v>
      </c>
      <c r="N1526">
        <v>45.503672999999999</v>
      </c>
      <c r="O1526">
        <v>-73.566377000000003</v>
      </c>
      <c r="P1526" t="b">
        <v>0</v>
      </c>
      <c r="Q1526" t="s">
        <v>9317</v>
      </c>
      <c r="R1526" s="19" t="s">
        <v>11826</v>
      </c>
      <c r="S1526" t="s">
        <v>28041</v>
      </c>
      <c r="T1526" s="17">
        <v>2000000</v>
      </c>
    </row>
    <row r="1527" spans="1:20" ht="15.6" x14ac:dyDescent="0.3">
      <c r="A1527" t="s">
        <v>19396</v>
      </c>
      <c r="B1527" t="s">
        <v>19396</v>
      </c>
      <c r="C1527" t="s">
        <v>1273</v>
      </c>
      <c r="D1527" s="20" t="s">
        <v>153</v>
      </c>
      <c r="E1527" t="s">
        <v>814</v>
      </c>
      <c r="F1527">
        <v>2</v>
      </c>
      <c r="G1527">
        <v>2</v>
      </c>
      <c r="H1527" t="s">
        <v>1282</v>
      </c>
      <c r="I1527" t="s">
        <v>2643</v>
      </c>
      <c r="J1527" t="s">
        <v>20152</v>
      </c>
      <c r="K1527" t="s">
        <v>11470</v>
      </c>
      <c r="L1527" t="s">
        <v>9315</v>
      </c>
      <c r="M1527" t="s">
        <v>11827</v>
      </c>
      <c r="N1527">
        <v>45.662936000000002</v>
      </c>
      <c r="O1527">
        <v>-73.510171999999997</v>
      </c>
      <c r="P1527" t="b">
        <v>0</v>
      </c>
      <c r="Q1527" t="s">
        <v>9317</v>
      </c>
      <c r="R1527" s="19" t="s">
        <v>10682</v>
      </c>
      <c r="S1527" t="s">
        <v>28041</v>
      </c>
      <c r="T1527" s="17">
        <v>2000000</v>
      </c>
    </row>
    <row r="1528" spans="1:20" ht="15.6" x14ac:dyDescent="0.3">
      <c r="A1528" t="s">
        <v>19396</v>
      </c>
      <c r="B1528" t="s">
        <v>19396</v>
      </c>
      <c r="C1528" t="s">
        <v>1273</v>
      </c>
      <c r="D1528" s="20" t="s">
        <v>153</v>
      </c>
      <c r="E1528" t="s">
        <v>814</v>
      </c>
      <c r="F1528">
        <v>4</v>
      </c>
      <c r="G1528">
        <v>4</v>
      </c>
      <c r="H1528" t="s">
        <v>1282</v>
      </c>
      <c r="I1528" t="s">
        <v>2644</v>
      </c>
      <c r="J1528" t="s">
        <v>20153</v>
      </c>
      <c r="K1528" t="s">
        <v>11828</v>
      </c>
      <c r="L1528" t="s">
        <v>9315</v>
      </c>
      <c r="M1528" t="s">
        <v>11829</v>
      </c>
      <c r="N1528">
        <v>45.488793000000001</v>
      </c>
      <c r="O1528">
        <v>-73.781367299999999</v>
      </c>
      <c r="P1528" t="b">
        <v>0</v>
      </c>
      <c r="Q1528" t="s">
        <v>9317</v>
      </c>
      <c r="R1528" s="19" t="s">
        <v>11357</v>
      </c>
      <c r="S1528" t="s">
        <v>28041</v>
      </c>
      <c r="T1528" s="17">
        <v>2000000</v>
      </c>
    </row>
    <row r="1529" spans="1:20" ht="15.6" x14ac:dyDescent="0.3">
      <c r="A1529" t="s">
        <v>19396</v>
      </c>
      <c r="B1529" t="s">
        <v>19396</v>
      </c>
      <c r="C1529" t="s">
        <v>1273</v>
      </c>
      <c r="D1529" s="20" t="s">
        <v>153</v>
      </c>
      <c r="E1529" t="s">
        <v>814</v>
      </c>
      <c r="F1529">
        <v>1</v>
      </c>
      <c r="G1529">
        <v>1</v>
      </c>
      <c r="H1529" t="s">
        <v>1279</v>
      </c>
      <c r="I1529" t="s">
        <v>2645</v>
      </c>
      <c r="J1529" t="s">
        <v>20154</v>
      </c>
      <c r="K1529" t="s">
        <v>11470</v>
      </c>
      <c r="L1529" t="s">
        <v>9315</v>
      </c>
      <c r="M1529" t="s">
        <v>11830</v>
      </c>
      <c r="N1529">
        <v>45.443736899999998</v>
      </c>
      <c r="O1529">
        <v>-73.660746000000003</v>
      </c>
      <c r="P1529" t="b">
        <v>0</v>
      </c>
      <c r="Q1529" t="s">
        <v>9317</v>
      </c>
      <c r="R1529" s="19" t="s">
        <v>11365</v>
      </c>
      <c r="S1529" t="s">
        <v>28041</v>
      </c>
      <c r="T1529" s="17">
        <v>2000000</v>
      </c>
    </row>
    <row r="1530" spans="1:20" ht="15.6" x14ac:dyDescent="0.3">
      <c r="A1530" t="s">
        <v>19396</v>
      </c>
      <c r="B1530" t="s">
        <v>19396</v>
      </c>
      <c r="C1530" t="s">
        <v>1273</v>
      </c>
      <c r="D1530" s="20" t="s">
        <v>153</v>
      </c>
      <c r="E1530" t="s">
        <v>814</v>
      </c>
      <c r="F1530">
        <v>2</v>
      </c>
      <c r="G1530">
        <v>2</v>
      </c>
      <c r="H1530" t="s">
        <v>1282</v>
      </c>
      <c r="I1530" t="s">
        <v>2646</v>
      </c>
      <c r="J1530" t="s">
        <v>20155</v>
      </c>
      <c r="K1530" t="s">
        <v>11470</v>
      </c>
      <c r="L1530" t="s">
        <v>9315</v>
      </c>
      <c r="M1530" t="s">
        <v>11831</v>
      </c>
      <c r="N1530">
        <v>45.579120000000003</v>
      </c>
      <c r="O1530">
        <v>-73.639183000000003</v>
      </c>
      <c r="P1530" t="b">
        <v>0</v>
      </c>
      <c r="Q1530" t="s">
        <v>9317</v>
      </c>
      <c r="R1530" s="19" t="s">
        <v>11239</v>
      </c>
      <c r="S1530" t="s">
        <v>28041</v>
      </c>
      <c r="T1530" s="17">
        <v>2000000</v>
      </c>
    </row>
    <row r="1531" spans="1:20" ht="15.6" x14ac:dyDescent="0.3">
      <c r="A1531" t="s">
        <v>19396</v>
      </c>
      <c r="B1531" t="s">
        <v>19396</v>
      </c>
      <c r="C1531" t="s">
        <v>1273</v>
      </c>
      <c r="D1531" s="20" t="s">
        <v>153</v>
      </c>
      <c r="E1531" t="s">
        <v>814</v>
      </c>
      <c r="F1531">
        <v>4</v>
      </c>
      <c r="G1531">
        <v>4</v>
      </c>
      <c r="H1531" t="s">
        <v>1282</v>
      </c>
      <c r="I1531" t="s">
        <v>2647</v>
      </c>
      <c r="J1531" t="s">
        <v>20156</v>
      </c>
      <c r="K1531" t="s">
        <v>11470</v>
      </c>
      <c r="L1531" t="s">
        <v>9315</v>
      </c>
      <c r="M1531" t="s">
        <v>11832</v>
      </c>
      <c r="N1531">
        <v>45.615850999999999</v>
      </c>
      <c r="O1531">
        <v>-73.573638000000003</v>
      </c>
      <c r="P1531" t="b">
        <v>0</v>
      </c>
      <c r="Q1531" t="s">
        <v>9317</v>
      </c>
      <c r="R1531" s="19" t="s">
        <v>11833</v>
      </c>
      <c r="S1531" t="s">
        <v>28041</v>
      </c>
      <c r="T1531" s="17">
        <v>2000000</v>
      </c>
    </row>
    <row r="1532" spans="1:20" ht="15.6" x14ac:dyDescent="0.3">
      <c r="A1532" t="s">
        <v>19396</v>
      </c>
      <c r="B1532" t="s">
        <v>19396</v>
      </c>
      <c r="C1532" t="s">
        <v>1273</v>
      </c>
      <c r="D1532" s="20" t="s">
        <v>153</v>
      </c>
      <c r="E1532" t="s">
        <v>814</v>
      </c>
      <c r="F1532">
        <v>2</v>
      </c>
      <c r="G1532">
        <v>2</v>
      </c>
      <c r="H1532" t="s">
        <v>1282</v>
      </c>
      <c r="I1532" t="s">
        <v>2648</v>
      </c>
      <c r="J1532" t="s">
        <v>2648</v>
      </c>
      <c r="K1532" t="s">
        <v>11470</v>
      </c>
      <c r="L1532" t="s">
        <v>9315</v>
      </c>
      <c r="M1532" t="s">
        <v>11834</v>
      </c>
      <c r="N1532">
        <v>45.543503000000001</v>
      </c>
      <c r="O1532">
        <v>-73.581879599999994</v>
      </c>
      <c r="P1532" t="b">
        <v>0</v>
      </c>
      <c r="Q1532" t="s">
        <v>9317</v>
      </c>
      <c r="R1532" s="19" t="s">
        <v>11835</v>
      </c>
      <c r="S1532" t="s">
        <v>28041</v>
      </c>
      <c r="T1532" s="17">
        <v>2000000</v>
      </c>
    </row>
    <row r="1533" spans="1:20" ht="15.6" x14ac:dyDescent="0.3">
      <c r="A1533" t="s">
        <v>19396</v>
      </c>
      <c r="B1533" t="s">
        <v>19396</v>
      </c>
      <c r="C1533" t="s">
        <v>1271</v>
      </c>
      <c r="D1533" s="20" t="s">
        <v>153</v>
      </c>
      <c r="E1533" t="s">
        <v>814</v>
      </c>
      <c r="F1533">
        <v>2</v>
      </c>
      <c r="G1533">
        <v>2</v>
      </c>
      <c r="H1533" t="s">
        <v>1282</v>
      </c>
      <c r="I1533" t="s">
        <v>2649</v>
      </c>
      <c r="J1533" t="s">
        <v>26269</v>
      </c>
      <c r="K1533" t="s">
        <v>11470</v>
      </c>
      <c r="L1533" t="s">
        <v>9315</v>
      </c>
      <c r="M1533" t="s">
        <v>11836</v>
      </c>
      <c r="N1533">
        <v>45.526639000000003</v>
      </c>
      <c r="O1533">
        <v>-73.656452000000002</v>
      </c>
      <c r="P1533" t="b">
        <v>0</v>
      </c>
      <c r="Q1533" t="s">
        <v>9317</v>
      </c>
      <c r="R1533" s="19" t="s">
        <v>11182</v>
      </c>
      <c r="S1533" t="s">
        <v>28041</v>
      </c>
      <c r="T1533" s="17">
        <v>2000000</v>
      </c>
    </row>
    <row r="1534" spans="1:20" ht="15.6" x14ac:dyDescent="0.3">
      <c r="A1534" t="s">
        <v>19396</v>
      </c>
      <c r="B1534" t="s">
        <v>19396</v>
      </c>
      <c r="C1534" t="s">
        <v>1273</v>
      </c>
      <c r="D1534" s="20" t="s">
        <v>153</v>
      </c>
      <c r="E1534" t="s">
        <v>814</v>
      </c>
      <c r="F1534">
        <v>8</v>
      </c>
      <c r="G1534">
        <v>8</v>
      </c>
      <c r="H1534" t="s">
        <v>1282</v>
      </c>
      <c r="I1534" t="s">
        <v>2650</v>
      </c>
      <c r="J1534" t="s">
        <v>20157</v>
      </c>
      <c r="K1534" t="s">
        <v>11470</v>
      </c>
      <c r="L1534" t="s">
        <v>9315</v>
      </c>
      <c r="M1534" t="s">
        <v>11837</v>
      </c>
      <c r="N1534">
        <v>45.568350199999998</v>
      </c>
      <c r="O1534">
        <v>-73.606424099999998</v>
      </c>
      <c r="P1534" t="b">
        <v>0</v>
      </c>
      <c r="Q1534" t="s">
        <v>9317</v>
      </c>
      <c r="R1534" s="19" t="s">
        <v>11838</v>
      </c>
      <c r="S1534" t="s">
        <v>28041</v>
      </c>
      <c r="T1534" s="17">
        <v>2000000</v>
      </c>
    </row>
    <row r="1535" spans="1:20" ht="15.6" x14ac:dyDescent="0.3">
      <c r="A1535" t="s">
        <v>19396</v>
      </c>
      <c r="B1535" t="s">
        <v>19396</v>
      </c>
      <c r="C1535" t="s">
        <v>1273</v>
      </c>
      <c r="D1535" s="20" t="s">
        <v>153</v>
      </c>
      <c r="E1535" t="s">
        <v>814</v>
      </c>
      <c r="F1535">
        <v>3</v>
      </c>
      <c r="G1535">
        <v>3</v>
      </c>
      <c r="H1535" t="s">
        <v>1282</v>
      </c>
      <c r="I1535" t="s">
        <v>2651</v>
      </c>
      <c r="J1535" t="s">
        <v>20158</v>
      </c>
      <c r="K1535" t="s">
        <v>11839</v>
      </c>
      <c r="L1535" t="s">
        <v>9315</v>
      </c>
      <c r="M1535" t="s">
        <v>11840</v>
      </c>
      <c r="N1535">
        <v>45.657734699999999</v>
      </c>
      <c r="O1535">
        <v>-73.512754000000001</v>
      </c>
      <c r="P1535" t="b">
        <v>0</v>
      </c>
      <c r="Q1535" t="s">
        <v>9317</v>
      </c>
      <c r="R1535" s="19" t="s">
        <v>11841</v>
      </c>
      <c r="S1535" t="s">
        <v>28041</v>
      </c>
      <c r="T1535" s="17">
        <v>2000000</v>
      </c>
    </row>
    <row r="1536" spans="1:20" ht="15.6" x14ac:dyDescent="0.3">
      <c r="A1536" t="s">
        <v>19396</v>
      </c>
      <c r="B1536" t="s">
        <v>19396</v>
      </c>
      <c r="C1536" t="s">
        <v>1273</v>
      </c>
      <c r="D1536" s="20" t="s">
        <v>153</v>
      </c>
      <c r="E1536" t="s">
        <v>814</v>
      </c>
      <c r="F1536">
        <v>2</v>
      </c>
      <c r="G1536">
        <v>2</v>
      </c>
      <c r="H1536" t="s">
        <v>1282</v>
      </c>
      <c r="I1536" t="s">
        <v>2652</v>
      </c>
      <c r="J1536" t="s">
        <v>2652</v>
      </c>
      <c r="K1536" t="s">
        <v>11470</v>
      </c>
      <c r="L1536" t="s">
        <v>9315</v>
      </c>
      <c r="M1536" t="s">
        <v>11842</v>
      </c>
      <c r="N1536">
        <v>45.634317000000003</v>
      </c>
      <c r="O1536">
        <v>-73.584930999999997</v>
      </c>
      <c r="P1536" t="b">
        <v>0</v>
      </c>
      <c r="Q1536" t="s">
        <v>9317</v>
      </c>
      <c r="R1536" s="19" t="s">
        <v>11843</v>
      </c>
      <c r="S1536" t="s">
        <v>28041</v>
      </c>
      <c r="T1536" s="17">
        <v>2000000</v>
      </c>
    </row>
    <row r="1537" spans="1:20" ht="15.6" x14ac:dyDescent="0.3">
      <c r="A1537" t="s">
        <v>19396</v>
      </c>
      <c r="B1537" t="s">
        <v>19396</v>
      </c>
      <c r="C1537" t="s">
        <v>1273</v>
      </c>
      <c r="D1537" s="20" t="s">
        <v>153</v>
      </c>
      <c r="E1537" t="s">
        <v>814</v>
      </c>
      <c r="F1537">
        <v>1</v>
      </c>
      <c r="G1537">
        <v>1</v>
      </c>
      <c r="H1537" t="s">
        <v>1282</v>
      </c>
      <c r="I1537" t="s">
        <v>2653</v>
      </c>
      <c r="J1537" t="s">
        <v>20159</v>
      </c>
      <c r="K1537" t="s">
        <v>11470</v>
      </c>
      <c r="L1537" t="s">
        <v>9315</v>
      </c>
      <c r="M1537" t="s">
        <v>11844</v>
      </c>
      <c r="N1537">
        <v>45.648249499999999</v>
      </c>
      <c r="O1537">
        <v>-73.514983700000002</v>
      </c>
      <c r="P1537" t="b">
        <v>0</v>
      </c>
      <c r="Q1537" t="s">
        <v>9317</v>
      </c>
      <c r="R1537" s="19" t="s">
        <v>11845</v>
      </c>
      <c r="S1537" t="s">
        <v>28041</v>
      </c>
      <c r="T1537" s="17">
        <v>2000000</v>
      </c>
    </row>
    <row r="1538" spans="1:20" ht="15.6" x14ac:dyDescent="0.3">
      <c r="A1538" t="s">
        <v>19396</v>
      </c>
      <c r="B1538" t="s">
        <v>19396</v>
      </c>
      <c r="C1538" t="s">
        <v>1273</v>
      </c>
      <c r="D1538" s="20" t="s">
        <v>153</v>
      </c>
      <c r="E1538" t="s">
        <v>814</v>
      </c>
      <c r="F1538">
        <v>4</v>
      </c>
      <c r="G1538">
        <v>4</v>
      </c>
      <c r="H1538" t="s">
        <v>1282</v>
      </c>
      <c r="I1538" t="s">
        <v>2654</v>
      </c>
      <c r="J1538" t="s">
        <v>20160</v>
      </c>
      <c r="K1538" t="s">
        <v>11470</v>
      </c>
      <c r="L1538" t="s">
        <v>9315</v>
      </c>
      <c r="M1538" t="s">
        <v>11846</v>
      </c>
      <c r="N1538">
        <v>45.618544399999998</v>
      </c>
      <c r="O1538">
        <v>-73.587066699999994</v>
      </c>
      <c r="P1538" t="b">
        <v>0</v>
      </c>
      <c r="Q1538" t="s">
        <v>9317</v>
      </c>
      <c r="R1538" s="19" t="s">
        <v>11365</v>
      </c>
      <c r="S1538" t="s">
        <v>28041</v>
      </c>
      <c r="T1538" s="17">
        <v>2000000</v>
      </c>
    </row>
    <row r="1539" spans="1:20" ht="15.6" x14ac:dyDescent="0.3">
      <c r="A1539" t="s">
        <v>19396</v>
      </c>
      <c r="B1539" t="s">
        <v>19396</v>
      </c>
      <c r="C1539" t="s">
        <v>1273</v>
      </c>
      <c r="D1539" s="20" t="s">
        <v>153</v>
      </c>
      <c r="E1539" t="s">
        <v>814</v>
      </c>
      <c r="F1539">
        <v>3</v>
      </c>
      <c r="G1539">
        <v>3</v>
      </c>
      <c r="H1539" t="s">
        <v>1282</v>
      </c>
      <c r="I1539" t="s">
        <v>2655</v>
      </c>
      <c r="J1539" t="s">
        <v>20161</v>
      </c>
      <c r="K1539" t="s">
        <v>11470</v>
      </c>
      <c r="L1539" t="s">
        <v>9315</v>
      </c>
      <c r="M1539" t="s">
        <v>11847</v>
      </c>
      <c r="N1539">
        <v>45.559316000000003</v>
      </c>
      <c r="O1539">
        <v>-73.535054000000002</v>
      </c>
      <c r="P1539" t="b">
        <v>0</v>
      </c>
      <c r="Q1539" t="s">
        <v>9317</v>
      </c>
      <c r="R1539" s="19" t="s">
        <v>11183</v>
      </c>
      <c r="S1539" t="s">
        <v>28041</v>
      </c>
      <c r="T1539" s="17">
        <v>2000000</v>
      </c>
    </row>
    <row r="1540" spans="1:20" ht="15.6" x14ac:dyDescent="0.3">
      <c r="A1540" t="s">
        <v>19396</v>
      </c>
      <c r="B1540" t="s">
        <v>19396</v>
      </c>
      <c r="C1540" t="s">
        <v>1273</v>
      </c>
      <c r="D1540" s="20" t="s">
        <v>153</v>
      </c>
      <c r="E1540" t="s">
        <v>814</v>
      </c>
      <c r="F1540">
        <v>10</v>
      </c>
      <c r="G1540">
        <v>10</v>
      </c>
      <c r="H1540" t="s">
        <v>1282</v>
      </c>
      <c r="I1540" t="s">
        <v>2656</v>
      </c>
      <c r="J1540" t="s">
        <v>2656</v>
      </c>
      <c r="K1540" t="s">
        <v>11470</v>
      </c>
      <c r="L1540" t="s">
        <v>9315</v>
      </c>
      <c r="M1540" t="s">
        <v>11848</v>
      </c>
      <c r="N1540">
        <v>45.649754999999999</v>
      </c>
      <c r="O1540">
        <v>-73.564474000000004</v>
      </c>
      <c r="P1540" t="b">
        <v>0</v>
      </c>
      <c r="Q1540" t="s">
        <v>9317</v>
      </c>
      <c r="R1540" s="19" t="s">
        <v>11361</v>
      </c>
      <c r="S1540" t="s">
        <v>28041</v>
      </c>
      <c r="T1540" s="17">
        <v>2000000</v>
      </c>
    </row>
    <row r="1541" spans="1:20" ht="15.6" x14ac:dyDescent="0.3">
      <c r="A1541" t="s">
        <v>19396</v>
      </c>
      <c r="B1541" t="s">
        <v>19396</v>
      </c>
      <c r="C1541" t="s">
        <v>1273</v>
      </c>
      <c r="D1541" s="20" t="s">
        <v>153</v>
      </c>
      <c r="E1541" t="s">
        <v>814</v>
      </c>
      <c r="F1541">
        <v>2</v>
      </c>
      <c r="G1541">
        <v>2</v>
      </c>
      <c r="H1541" t="s">
        <v>1282</v>
      </c>
      <c r="I1541" t="s">
        <v>2657</v>
      </c>
      <c r="J1541" t="s">
        <v>2657</v>
      </c>
      <c r="K1541" t="s">
        <v>11470</v>
      </c>
      <c r="L1541" t="s">
        <v>9315</v>
      </c>
      <c r="M1541" t="s">
        <v>11849</v>
      </c>
      <c r="N1541">
        <v>45.528668000000003</v>
      </c>
      <c r="O1541">
        <v>-73.615804999999995</v>
      </c>
      <c r="P1541" t="b">
        <v>0</v>
      </c>
      <c r="Q1541" t="s">
        <v>9317</v>
      </c>
      <c r="R1541" s="19" t="s">
        <v>11850</v>
      </c>
      <c r="S1541" t="s">
        <v>28041</v>
      </c>
      <c r="T1541" s="17">
        <v>2000000</v>
      </c>
    </row>
    <row r="1542" spans="1:20" ht="15.6" x14ac:dyDescent="0.3">
      <c r="A1542" t="s">
        <v>19396</v>
      </c>
      <c r="B1542" t="s">
        <v>19396</v>
      </c>
      <c r="C1542" t="s">
        <v>1273</v>
      </c>
      <c r="D1542" s="20" t="s">
        <v>153</v>
      </c>
      <c r="E1542" t="s">
        <v>814</v>
      </c>
      <c r="F1542">
        <v>6</v>
      </c>
      <c r="G1542">
        <v>6</v>
      </c>
      <c r="H1542" t="s">
        <v>1282</v>
      </c>
      <c r="I1542" t="s">
        <v>2658</v>
      </c>
      <c r="J1542" t="s">
        <v>20162</v>
      </c>
      <c r="K1542" t="s">
        <v>11470</v>
      </c>
      <c r="L1542" t="s">
        <v>9315</v>
      </c>
      <c r="M1542" t="s">
        <v>11851</v>
      </c>
      <c r="N1542">
        <v>45.505586000000001</v>
      </c>
      <c r="O1542">
        <v>-73.557458999999994</v>
      </c>
      <c r="P1542" t="b">
        <v>0</v>
      </c>
      <c r="Q1542" t="s">
        <v>9317</v>
      </c>
      <c r="R1542" s="19" t="s">
        <v>11183</v>
      </c>
      <c r="S1542" t="s">
        <v>28041</v>
      </c>
      <c r="T1542" s="17">
        <v>2000000</v>
      </c>
    </row>
    <row r="1543" spans="1:20" ht="15.6" x14ac:dyDescent="0.3">
      <c r="A1543" t="s">
        <v>19396</v>
      </c>
      <c r="B1543" t="s">
        <v>19396</v>
      </c>
      <c r="C1543" t="s">
        <v>1273</v>
      </c>
      <c r="D1543" s="20" t="s">
        <v>153</v>
      </c>
      <c r="E1543" t="s">
        <v>814</v>
      </c>
      <c r="F1543">
        <v>6</v>
      </c>
      <c r="G1543">
        <v>6</v>
      </c>
      <c r="H1543" t="s">
        <v>1282</v>
      </c>
      <c r="I1543" t="s">
        <v>2659</v>
      </c>
      <c r="J1543" t="s">
        <v>20163</v>
      </c>
      <c r="K1543" t="s">
        <v>11470</v>
      </c>
      <c r="L1543" t="s">
        <v>9315</v>
      </c>
      <c r="M1543" t="s">
        <v>11852</v>
      </c>
      <c r="N1543">
        <v>45.5039175</v>
      </c>
      <c r="O1543">
        <v>-73.554393250000004</v>
      </c>
      <c r="P1543" t="b">
        <v>0</v>
      </c>
      <c r="Q1543" t="s">
        <v>9317</v>
      </c>
      <c r="R1543" s="19" t="s">
        <v>11853</v>
      </c>
      <c r="S1543" t="s">
        <v>28041</v>
      </c>
      <c r="T1543" s="17">
        <v>2000000</v>
      </c>
    </row>
    <row r="1544" spans="1:20" ht="15.6" x14ac:dyDescent="0.3">
      <c r="A1544" t="s">
        <v>19396</v>
      </c>
      <c r="B1544" t="s">
        <v>19396</v>
      </c>
      <c r="C1544" t="s">
        <v>1273</v>
      </c>
      <c r="D1544" s="20" t="s">
        <v>153</v>
      </c>
      <c r="E1544" t="s">
        <v>814</v>
      </c>
      <c r="F1544">
        <v>12</v>
      </c>
      <c r="G1544">
        <v>12</v>
      </c>
      <c r="H1544" t="s">
        <v>1282</v>
      </c>
      <c r="I1544" t="s">
        <v>2660</v>
      </c>
      <c r="J1544" t="s">
        <v>20164</v>
      </c>
      <c r="K1544" t="s">
        <v>11470</v>
      </c>
      <c r="L1544" t="s">
        <v>9315</v>
      </c>
      <c r="M1544" t="s">
        <v>11854</v>
      </c>
      <c r="N1544">
        <v>45.507314999999998</v>
      </c>
      <c r="O1544">
        <v>-73.553289000000007</v>
      </c>
      <c r="P1544" t="b">
        <v>0</v>
      </c>
      <c r="Q1544" t="s">
        <v>9317</v>
      </c>
      <c r="R1544" s="19" t="s">
        <v>11855</v>
      </c>
      <c r="S1544" t="s">
        <v>28041</v>
      </c>
      <c r="T1544" s="17">
        <v>2000000</v>
      </c>
    </row>
    <row r="1545" spans="1:20" ht="15.6" x14ac:dyDescent="0.3">
      <c r="A1545" t="s">
        <v>19396</v>
      </c>
      <c r="B1545" t="s">
        <v>19396</v>
      </c>
      <c r="C1545" t="s">
        <v>1273</v>
      </c>
      <c r="D1545" s="20" t="s">
        <v>153</v>
      </c>
      <c r="E1545" t="s">
        <v>814</v>
      </c>
      <c r="F1545">
        <v>8</v>
      </c>
      <c r="G1545">
        <v>8</v>
      </c>
      <c r="H1545" t="s">
        <v>1282</v>
      </c>
      <c r="I1545" t="s">
        <v>2661</v>
      </c>
      <c r="J1545" t="s">
        <v>20165</v>
      </c>
      <c r="K1545" t="s">
        <v>11470</v>
      </c>
      <c r="L1545" t="s">
        <v>9315</v>
      </c>
      <c r="M1545" t="s">
        <v>11856</v>
      </c>
      <c r="N1545">
        <v>45.573083699999998</v>
      </c>
      <c r="O1545">
        <v>-73.607371900000004</v>
      </c>
      <c r="P1545" t="b">
        <v>0</v>
      </c>
      <c r="Q1545" t="s">
        <v>9317</v>
      </c>
      <c r="R1545" s="19" t="s">
        <v>11857</v>
      </c>
      <c r="S1545" t="s">
        <v>28041</v>
      </c>
      <c r="T1545" s="17">
        <v>2000000</v>
      </c>
    </row>
    <row r="1546" spans="1:20" ht="15.6" x14ac:dyDescent="0.3">
      <c r="A1546" t="s">
        <v>19396</v>
      </c>
      <c r="B1546" t="s">
        <v>19396</v>
      </c>
      <c r="C1546" t="s">
        <v>1273</v>
      </c>
      <c r="D1546" s="20" t="s">
        <v>153</v>
      </c>
      <c r="E1546" t="s">
        <v>814</v>
      </c>
      <c r="F1546">
        <v>4</v>
      </c>
      <c r="G1546">
        <v>4</v>
      </c>
      <c r="H1546" t="s">
        <v>1282</v>
      </c>
      <c r="I1546" t="s">
        <v>2662</v>
      </c>
      <c r="J1546" t="s">
        <v>20166</v>
      </c>
      <c r="K1546" t="s">
        <v>11470</v>
      </c>
      <c r="L1546" t="s">
        <v>9315</v>
      </c>
      <c r="M1546" t="s">
        <v>11858</v>
      </c>
      <c r="N1546">
        <v>45.613567000000003</v>
      </c>
      <c r="O1546">
        <v>-73.524737900000005</v>
      </c>
      <c r="P1546" t="b">
        <v>0</v>
      </c>
      <c r="Q1546" t="s">
        <v>9317</v>
      </c>
      <c r="R1546" s="19" t="s">
        <v>11593</v>
      </c>
      <c r="S1546" t="s">
        <v>28041</v>
      </c>
      <c r="T1546" s="17">
        <v>2000000</v>
      </c>
    </row>
    <row r="1547" spans="1:20" ht="15.6" x14ac:dyDescent="0.3">
      <c r="A1547" t="s">
        <v>19396</v>
      </c>
      <c r="B1547" t="s">
        <v>19396</v>
      </c>
      <c r="C1547" t="s">
        <v>1273</v>
      </c>
      <c r="D1547" s="20" t="s">
        <v>153</v>
      </c>
      <c r="E1547" t="s">
        <v>814</v>
      </c>
      <c r="F1547">
        <v>1</v>
      </c>
      <c r="G1547">
        <v>1</v>
      </c>
      <c r="H1547" t="s">
        <v>1283</v>
      </c>
      <c r="I1547" t="s">
        <v>2663</v>
      </c>
      <c r="J1547" t="s">
        <v>2663</v>
      </c>
      <c r="K1547" t="s">
        <v>11470</v>
      </c>
      <c r="L1547" t="s">
        <v>9315</v>
      </c>
      <c r="M1547" t="s">
        <v>11859</v>
      </c>
      <c r="N1547">
        <v>45.498466000000001</v>
      </c>
      <c r="O1547">
        <v>-73.648960000000002</v>
      </c>
      <c r="P1547" t="b">
        <v>0</v>
      </c>
      <c r="Q1547" t="s">
        <v>9317</v>
      </c>
      <c r="R1547" s="19" t="s">
        <v>11860</v>
      </c>
      <c r="S1547" t="s">
        <v>28041</v>
      </c>
      <c r="T1547" s="17">
        <v>2000000</v>
      </c>
    </row>
    <row r="1548" spans="1:20" ht="15.6" x14ac:dyDescent="0.3">
      <c r="A1548" t="s">
        <v>19396</v>
      </c>
      <c r="B1548" t="s">
        <v>19396</v>
      </c>
      <c r="C1548" t="s">
        <v>1273</v>
      </c>
      <c r="D1548" s="20" t="s">
        <v>153</v>
      </c>
      <c r="E1548" t="s">
        <v>814</v>
      </c>
      <c r="F1548">
        <v>4</v>
      </c>
      <c r="G1548">
        <v>4</v>
      </c>
      <c r="H1548" t="s">
        <v>1282</v>
      </c>
      <c r="I1548" t="s">
        <v>2664</v>
      </c>
      <c r="J1548" t="s">
        <v>2664</v>
      </c>
      <c r="K1548" t="s">
        <v>11470</v>
      </c>
      <c r="L1548" t="s">
        <v>9315</v>
      </c>
      <c r="M1548" t="s">
        <v>11861</v>
      </c>
      <c r="N1548">
        <v>45.486514893033856</v>
      </c>
      <c r="O1548">
        <v>-73.713341088191385</v>
      </c>
      <c r="P1548" t="b">
        <v>0</v>
      </c>
      <c r="Q1548" t="s">
        <v>9317</v>
      </c>
      <c r="R1548" s="19" t="s">
        <v>14474</v>
      </c>
      <c r="S1548" t="s">
        <v>28041</v>
      </c>
      <c r="T1548" s="17">
        <v>2000000</v>
      </c>
    </row>
    <row r="1549" spans="1:20" ht="15.6" x14ac:dyDescent="0.3">
      <c r="A1549" t="s">
        <v>19396</v>
      </c>
      <c r="B1549" t="s">
        <v>19396</v>
      </c>
      <c r="C1549" t="s">
        <v>1273</v>
      </c>
      <c r="D1549" s="20" t="s">
        <v>153</v>
      </c>
      <c r="E1549" t="s">
        <v>814</v>
      </c>
      <c r="F1549">
        <v>4</v>
      </c>
      <c r="G1549">
        <v>4</v>
      </c>
      <c r="H1549" t="s">
        <v>1282</v>
      </c>
      <c r="I1549" t="s">
        <v>2665</v>
      </c>
      <c r="J1549" t="s">
        <v>20167</v>
      </c>
      <c r="K1549" t="s">
        <v>11470</v>
      </c>
      <c r="L1549" t="s">
        <v>9315</v>
      </c>
      <c r="M1549" t="s">
        <v>11862</v>
      </c>
      <c r="N1549">
        <v>45.535136021885343</v>
      </c>
      <c r="O1549">
        <v>-73.619631761202456</v>
      </c>
      <c r="P1549" t="b">
        <v>0</v>
      </c>
      <c r="Q1549" t="s">
        <v>9317</v>
      </c>
      <c r="R1549" s="19" t="s">
        <v>27164</v>
      </c>
      <c r="S1549" t="s">
        <v>28041</v>
      </c>
      <c r="T1549" s="17">
        <v>2000000</v>
      </c>
    </row>
    <row r="1550" spans="1:20" ht="15.6" x14ac:dyDescent="0.3">
      <c r="A1550" t="s">
        <v>19396</v>
      </c>
      <c r="B1550" t="s">
        <v>19396</v>
      </c>
      <c r="C1550" t="s">
        <v>1273</v>
      </c>
      <c r="D1550" s="20" t="s">
        <v>153</v>
      </c>
      <c r="E1550" t="s">
        <v>814</v>
      </c>
      <c r="F1550">
        <v>4</v>
      </c>
      <c r="G1550">
        <v>4</v>
      </c>
      <c r="H1550" t="s">
        <v>1282</v>
      </c>
      <c r="I1550" t="s">
        <v>2666</v>
      </c>
      <c r="J1550" t="s">
        <v>20168</v>
      </c>
      <c r="K1550" t="s">
        <v>11470</v>
      </c>
      <c r="L1550" t="s">
        <v>9315</v>
      </c>
      <c r="M1550" t="s">
        <v>11863</v>
      </c>
      <c r="N1550">
        <v>45.605111724415032</v>
      </c>
      <c r="O1550">
        <v>-73.622137447705185</v>
      </c>
      <c r="P1550" t="b">
        <v>0</v>
      </c>
      <c r="Q1550" t="s">
        <v>9317</v>
      </c>
      <c r="R1550" s="19" t="s">
        <v>27164</v>
      </c>
      <c r="S1550" t="s">
        <v>28041</v>
      </c>
      <c r="T1550" s="17">
        <v>2000000</v>
      </c>
    </row>
    <row r="1551" spans="1:20" ht="15.6" x14ac:dyDescent="0.3">
      <c r="A1551" t="s">
        <v>19396</v>
      </c>
      <c r="B1551" t="s">
        <v>19396</v>
      </c>
      <c r="C1551" t="s">
        <v>1273</v>
      </c>
      <c r="D1551" s="20" t="s">
        <v>153</v>
      </c>
      <c r="E1551" t="s">
        <v>814</v>
      </c>
      <c r="F1551">
        <v>4</v>
      </c>
      <c r="G1551">
        <v>4</v>
      </c>
      <c r="H1551" t="s">
        <v>1282</v>
      </c>
      <c r="I1551" t="s">
        <v>2667</v>
      </c>
      <c r="J1551" t="s">
        <v>20169</v>
      </c>
      <c r="K1551" t="s">
        <v>11470</v>
      </c>
      <c r="L1551" t="s">
        <v>9315</v>
      </c>
      <c r="M1551" t="s">
        <v>11864</v>
      </c>
      <c r="N1551">
        <v>45.509170339157173</v>
      </c>
      <c r="O1551">
        <v>-73.669457961204103</v>
      </c>
      <c r="P1551" t="b">
        <v>0</v>
      </c>
      <c r="Q1551" t="s">
        <v>9317</v>
      </c>
      <c r="R1551" s="19" t="s">
        <v>26560</v>
      </c>
      <c r="S1551" t="s">
        <v>28041</v>
      </c>
      <c r="T1551" s="17">
        <v>2000000</v>
      </c>
    </row>
    <row r="1552" spans="1:20" ht="15.6" x14ac:dyDescent="0.3">
      <c r="A1552" t="s">
        <v>19396</v>
      </c>
      <c r="B1552" t="s">
        <v>19396</v>
      </c>
      <c r="C1552" t="s">
        <v>1273</v>
      </c>
      <c r="D1552" s="20" t="s">
        <v>153</v>
      </c>
      <c r="E1552" t="s">
        <v>814</v>
      </c>
      <c r="F1552">
        <v>4</v>
      </c>
      <c r="G1552">
        <v>4</v>
      </c>
      <c r="H1552" t="s">
        <v>1282</v>
      </c>
      <c r="I1552" t="s">
        <v>2668</v>
      </c>
      <c r="J1552" t="s">
        <v>20170</v>
      </c>
      <c r="K1552" t="s">
        <v>11470</v>
      </c>
      <c r="L1552" t="s">
        <v>9315</v>
      </c>
      <c r="M1552" t="s">
        <v>11865</v>
      </c>
      <c r="N1552">
        <v>45.526271616223703</v>
      </c>
      <c r="O1552">
        <v>-73.612336661202974</v>
      </c>
      <c r="P1552" t="b">
        <v>0</v>
      </c>
      <c r="Q1552" t="s">
        <v>9317</v>
      </c>
      <c r="R1552" s="19" t="s">
        <v>17605</v>
      </c>
      <c r="S1552" t="s">
        <v>28041</v>
      </c>
      <c r="T1552" s="17">
        <v>2000000</v>
      </c>
    </row>
    <row r="1553" spans="1:20" ht="15.6" x14ac:dyDescent="0.3">
      <c r="A1553" t="s">
        <v>19396</v>
      </c>
      <c r="B1553" t="s">
        <v>19396</v>
      </c>
      <c r="C1553" t="s">
        <v>1273</v>
      </c>
      <c r="D1553" s="20" t="s">
        <v>153</v>
      </c>
      <c r="E1553" t="s">
        <v>814</v>
      </c>
      <c r="F1553">
        <v>2</v>
      </c>
      <c r="G1553">
        <v>2</v>
      </c>
      <c r="H1553" t="s">
        <v>1282</v>
      </c>
      <c r="I1553" t="s">
        <v>2669</v>
      </c>
      <c r="J1553" t="s">
        <v>20171</v>
      </c>
      <c r="K1553" t="s">
        <v>11470</v>
      </c>
      <c r="L1553" t="s">
        <v>9315</v>
      </c>
      <c r="M1553" t="s">
        <v>11866</v>
      </c>
      <c r="N1553">
        <v>45.474471638138901</v>
      </c>
      <c r="O1553">
        <v>-73.592587303534827</v>
      </c>
      <c r="P1553" t="b">
        <v>0</v>
      </c>
      <c r="Q1553" t="s">
        <v>9317</v>
      </c>
      <c r="R1553" s="19" t="s">
        <v>13869</v>
      </c>
      <c r="S1553" t="s">
        <v>28041</v>
      </c>
      <c r="T1553" s="17">
        <v>2000000</v>
      </c>
    </row>
    <row r="1554" spans="1:20" ht="15.6" x14ac:dyDescent="0.3">
      <c r="A1554" t="s">
        <v>19396</v>
      </c>
      <c r="B1554" t="s">
        <v>19396</v>
      </c>
      <c r="C1554" t="s">
        <v>1273</v>
      </c>
      <c r="D1554" s="20" t="s">
        <v>153</v>
      </c>
      <c r="E1554" t="s">
        <v>814</v>
      </c>
      <c r="F1554">
        <v>2</v>
      </c>
      <c r="G1554">
        <v>2</v>
      </c>
      <c r="H1554" t="s">
        <v>1282</v>
      </c>
      <c r="I1554" t="s">
        <v>2670</v>
      </c>
      <c r="J1554" t="s">
        <v>20172</v>
      </c>
      <c r="K1554" t="s">
        <v>11470</v>
      </c>
      <c r="L1554" t="s">
        <v>9315</v>
      </c>
      <c r="M1554" t="s">
        <v>11867</v>
      </c>
      <c r="N1554">
        <v>45.62311345126723</v>
      </c>
      <c r="O1554">
        <v>-73.623451274690069</v>
      </c>
      <c r="P1554" t="b">
        <v>0</v>
      </c>
      <c r="Q1554" t="s">
        <v>9317</v>
      </c>
      <c r="R1554" s="19" t="s">
        <v>14096</v>
      </c>
      <c r="S1554" t="s">
        <v>28041</v>
      </c>
      <c r="T1554" s="17">
        <v>2000000</v>
      </c>
    </row>
    <row r="1555" spans="1:20" ht="15.6" x14ac:dyDescent="0.3">
      <c r="A1555" t="s">
        <v>19396</v>
      </c>
      <c r="B1555" t="s">
        <v>19396</v>
      </c>
      <c r="C1555" t="s">
        <v>1273</v>
      </c>
      <c r="D1555" s="20" t="s">
        <v>153</v>
      </c>
      <c r="E1555" t="s">
        <v>814</v>
      </c>
      <c r="F1555">
        <v>2</v>
      </c>
      <c r="G1555">
        <v>2</v>
      </c>
      <c r="H1555" t="s">
        <v>1282</v>
      </c>
      <c r="I1555" t="s">
        <v>2671</v>
      </c>
      <c r="J1555" t="s">
        <v>20173</v>
      </c>
      <c r="K1555" t="s">
        <v>11470</v>
      </c>
      <c r="L1555" t="s">
        <v>9315</v>
      </c>
      <c r="M1555" t="s">
        <v>11868</v>
      </c>
      <c r="N1555">
        <v>45.496979318761994</v>
      </c>
      <c r="O1555">
        <v>-73.554737161204798</v>
      </c>
      <c r="P1555" t="b">
        <v>0</v>
      </c>
      <c r="Q1555" t="s">
        <v>9317</v>
      </c>
      <c r="R1555" s="19" t="s">
        <v>11443</v>
      </c>
      <c r="S1555" t="s">
        <v>28041</v>
      </c>
      <c r="T1555" s="17">
        <v>2000000</v>
      </c>
    </row>
    <row r="1556" spans="1:20" ht="15.6" x14ac:dyDescent="0.3">
      <c r="A1556" t="s">
        <v>19396</v>
      </c>
      <c r="B1556" t="s">
        <v>19396</v>
      </c>
      <c r="C1556" t="s">
        <v>1273</v>
      </c>
      <c r="D1556" s="20" t="s">
        <v>153</v>
      </c>
      <c r="E1556" t="s">
        <v>814</v>
      </c>
      <c r="F1556">
        <v>2</v>
      </c>
      <c r="G1556">
        <v>2</v>
      </c>
      <c r="H1556" t="s">
        <v>1282</v>
      </c>
      <c r="I1556" t="s">
        <v>2672</v>
      </c>
      <c r="J1556" t="s">
        <v>20174</v>
      </c>
      <c r="K1556" t="s">
        <v>11470</v>
      </c>
      <c r="L1556" t="s">
        <v>9315</v>
      </c>
      <c r="M1556" t="s">
        <v>11869</v>
      </c>
      <c r="N1556">
        <v>45.4237146243252</v>
      </c>
      <c r="O1556">
        <v>-73.639756645866612</v>
      </c>
      <c r="P1556" t="b">
        <v>0</v>
      </c>
      <c r="Q1556" t="s">
        <v>9317</v>
      </c>
      <c r="R1556" s="19" t="s">
        <v>12223</v>
      </c>
      <c r="S1556" t="s">
        <v>28041</v>
      </c>
      <c r="T1556" s="17">
        <v>2000000</v>
      </c>
    </row>
    <row r="1557" spans="1:20" ht="15.6" x14ac:dyDescent="0.3">
      <c r="A1557" t="s">
        <v>19396</v>
      </c>
      <c r="B1557" t="s">
        <v>19396</v>
      </c>
      <c r="C1557" t="s">
        <v>1273</v>
      </c>
      <c r="D1557" s="20" t="s">
        <v>153</v>
      </c>
      <c r="E1557" t="s">
        <v>814</v>
      </c>
      <c r="F1557">
        <v>6</v>
      </c>
      <c r="G1557">
        <v>6</v>
      </c>
      <c r="H1557" t="s">
        <v>1282</v>
      </c>
      <c r="I1557" t="s">
        <v>2673</v>
      </c>
      <c r="J1557" t="s">
        <v>20175</v>
      </c>
      <c r="K1557" t="s">
        <v>11870</v>
      </c>
      <c r="L1557" t="s">
        <v>9315</v>
      </c>
      <c r="M1557" t="s">
        <v>11871</v>
      </c>
      <c r="N1557">
        <v>45.487778645792581</v>
      </c>
      <c r="O1557">
        <v>-73.669682274698317</v>
      </c>
      <c r="P1557" t="b">
        <v>0</v>
      </c>
      <c r="Q1557" t="s">
        <v>9317</v>
      </c>
      <c r="R1557" s="19" t="s">
        <v>27164</v>
      </c>
      <c r="S1557" t="s">
        <v>28041</v>
      </c>
      <c r="T1557" s="17">
        <v>2000000</v>
      </c>
    </row>
    <row r="1558" spans="1:20" ht="15.6" x14ac:dyDescent="0.3">
      <c r="A1558" t="s">
        <v>19396</v>
      </c>
      <c r="B1558" t="s">
        <v>19396</v>
      </c>
      <c r="C1558" t="s">
        <v>1273</v>
      </c>
      <c r="D1558" s="20" t="s">
        <v>153</v>
      </c>
      <c r="E1558" t="s">
        <v>814</v>
      </c>
      <c r="F1558">
        <v>4</v>
      </c>
      <c r="G1558">
        <v>4</v>
      </c>
      <c r="H1558" t="s">
        <v>1282</v>
      </c>
      <c r="I1558" t="s">
        <v>2674</v>
      </c>
      <c r="J1558" t="s">
        <v>20176</v>
      </c>
      <c r="K1558" t="s">
        <v>11470</v>
      </c>
      <c r="L1558" t="s">
        <v>9315</v>
      </c>
      <c r="M1558" t="s">
        <v>11872</v>
      </c>
      <c r="N1558">
        <v>45.512812372236382</v>
      </c>
      <c r="O1558">
        <v>-73.552536045861103</v>
      </c>
      <c r="P1558" t="b">
        <v>0</v>
      </c>
      <c r="Q1558" t="s">
        <v>9317</v>
      </c>
      <c r="R1558" s="19" t="s">
        <v>12267</v>
      </c>
      <c r="S1558" t="s">
        <v>28041</v>
      </c>
      <c r="T1558" s="17">
        <v>2000000</v>
      </c>
    </row>
    <row r="1559" spans="1:20" ht="15.6" x14ac:dyDescent="0.3">
      <c r="A1559" t="s">
        <v>19396</v>
      </c>
      <c r="B1559" t="s">
        <v>19396</v>
      </c>
      <c r="C1559" t="s">
        <v>1273</v>
      </c>
      <c r="D1559" s="20" t="s">
        <v>153</v>
      </c>
      <c r="E1559" t="s">
        <v>814</v>
      </c>
      <c r="F1559">
        <v>4</v>
      </c>
      <c r="G1559">
        <v>4</v>
      </c>
      <c r="H1559" t="s">
        <v>1282</v>
      </c>
      <c r="I1559" t="s">
        <v>2675</v>
      </c>
      <c r="J1559" t="s">
        <v>20177</v>
      </c>
      <c r="K1559" t="s">
        <v>11470</v>
      </c>
      <c r="L1559" t="s">
        <v>9315</v>
      </c>
      <c r="M1559" t="s">
        <v>11873</v>
      </c>
      <c r="N1559">
        <v>45.456359215438667</v>
      </c>
      <c r="O1559">
        <v>-73.632924718878641</v>
      </c>
      <c r="P1559" t="b">
        <v>0</v>
      </c>
      <c r="Q1559" t="s">
        <v>9317</v>
      </c>
      <c r="R1559" s="19" t="s">
        <v>27164</v>
      </c>
      <c r="S1559" t="s">
        <v>28041</v>
      </c>
      <c r="T1559" s="17">
        <v>2000000</v>
      </c>
    </row>
    <row r="1560" spans="1:20" ht="15.6" x14ac:dyDescent="0.3">
      <c r="A1560" t="s">
        <v>19396</v>
      </c>
      <c r="B1560" t="s">
        <v>19396</v>
      </c>
      <c r="C1560" t="s">
        <v>1273</v>
      </c>
      <c r="D1560" s="20" t="s">
        <v>153</v>
      </c>
      <c r="E1560" t="s">
        <v>814</v>
      </c>
      <c r="F1560">
        <v>10</v>
      </c>
      <c r="G1560">
        <v>10</v>
      </c>
      <c r="H1560" t="s">
        <v>1282</v>
      </c>
      <c r="I1560" t="s">
        <v>2676</v>
      </c>
      <c r="J1560" t="s">
        <v>20178</v>
      </c>
      <c r="K1560" t="s">
        <v>11470</v>
      </c>
      <c r="L1560" t="s">
        <v>9315</v>
      </c>
      <c r="M1560" t="s">
        <v>11874</v>
      </c>
      <c r="N1560">
        <v>45.542134257375864</v>
      </c>
      <c r="O1560">
        <v>-73.5801618035307</v>
      </c>
      <c r="P1560" t="b">
        <v>0</v>
      </c>
      <c r="Q1560" t="s">
        <v>9317</v>
      </c>
      <c r="R1560" s="19" t="s">
        <v>13865</v>
      </c>
      <c r="S1560" t="s">
        <v>28041</v>
      </c>
      <c r="T1560" s="17">
        <v>2000000</v>
      </c>
    </row>
    <row r="1561" spans="1:20" ht="15.6" x14ac:dyDescent="0.3">
      <c r="A1561" t="s">
        <v>19396</v>
      </c>
      <c r="B1561" t="s">
        <v>19396</v>
      </c>
      <c r="C1561" t="s">
        <v>1273</v>
      </c>
      <c r="D1561" s="20" t="s">
        <v>153</v>
      </c>
      <c r="E1561" t="s">
        <v>814</v>
      </c>
      <c r="F1561">
        <v>3</v>
      </c>
      <c r="G1561">
        <v>3</v>
      </c>
      <c r="H1561" t="s">
        <v>1282</v>
      </c>
      <c r="I1561" t="s">
        <v>2677</v>
      </c>
      <c r="J1561" t="s">
        <v>20179</v>
      </c>
      <c r="K1561" t="s">
        <v>11470</v>
      </c>
      <c r="L1561" t="s">
        <v>9315</v>
      </c>
      <c r="M1561" t="s">
        <v>11875</v>
      </c>
      <c r="N1561">
        <v>45.621910543981649</v>
      </c>
      <c r="O1561">
        <v>-73.596596861197156</v>
      </c>
      <c r="P1561" t="b">
        <v>0</v>
      </c>
      <c r="Q1561" t="s">
        <v>9317</v>
      </c>
      <c r="R1561" s="19" t="s">
        <v>27165</v>
      </c>
      <c r="S1561" t="s">
        <v>28041</v>
      </c>
      <c r="T1561" s="17">
        <v>2000000</v>
      </c>
    </row>
    <row r="1562" spans="1:20" ht="15.6" x14ac:dyDescent="0.3">
      <c r="A1562" t="s">
        <v>19396</v>
      </c>
      <c r="B1562" t="s">
        <v>19396</v>
      </c>
      <c r="C1562" t="s">
        <v>1273</v>
      </c>
      <c r="D1562" s="20" t="s">
        <v>153</v>
      </c>
      <c r="E1562" t="s">
        <v>814</v>
      </c>
      <c r="F1562">
        <v>4</v>
      </c>
      <c r="G1562">
        <v>4</v>
      </c>
      <c r="H1562" t="s">
        <v>1282</v>
      </c>
      <c r="I1562" t="s">
        <v>2678</v>
      </c>
      <c r="J1562" t="s">
        <v>20180</v>
      </c>
      <c r="K1562" t="s">
        <v>9555</v>
      </c>
      <c r="L1562" t="s">
        <v>9315</v>
      </c>
      <c r="M1562" t="s">
        <v>11876</v>
      </c>
      <c r="N1562">
        <v>45.497678738360499</v>
      </c>
      <c r="O1562">
        <v>-73.554960374697757</v>
      </c>
      <c r="P1562" t="b">
        <v>0</v>
      </c>
      <c r="Q1562" t="s">
        <v>9317</v>
      </c>
      <c r="R1562" s="19" t="s">
        <v>27166</v>
      </c>
      <c r="S1562" t="s">
        <v>28041</v>
      </c>
      <c r="T1562" s="17">
        <v>2000000</v>
      </c>
    </row>
    <row r="1563" spans="1:20" ht="15.6" x14ac:dyDescent="0.3">
      <c r="A1563" t="s">
        <v>19396</v>
      </c>
      <c r="B1563" t="s">
        <v>19396</v>
      </c>
      <c r="C1563" t="s">
        <v>1273</v>
      </c>
      <c r="D1563" s="20" t="s">
        <v>153</v>
      </c>
      <c r="E1563" t="s">
        <v>814</v>
      </c>
      <c r="F1563">
        <v>4</v>
      </c>
      <c r="G1563">
        <v>4</v>
      </c>
      <c r="H1563" t="s">
        <v>1282</v>
      </c>
      <c r="I1563" t="s">
        <v>2679</v>
      </c>
      <c r="J1563" t="s">
        <v>20181</v>
      </c>
      <c r="K1563" t="s">
        <v>11470</v>
      </c>
      <c r="L1563" t="s">
        <v>9315</v>
      </c>
      <c r="M1563" t="s">
        <v>11877</v>
      </c>
      <c r="N1563">
        <v>45.527219546216386</v>
      </c>
      <c r="O1563">
        <v>-73.59537794770992</v>
      </c>
      <c r="P1563" t="b">
        <v>0</v>
      </c>
      <c r="Q1563" t="s">
        <v>9317</v>
      </c>
      <c r="R1563" s="19" t="s">
        <v>14289</v>
      </c>
      <c r="S1563" t="s">
        <v>28041</v>
      </c>
      <c r="T1563" s="17">
        <v>2000000</v>
      </c>
    </row>
    <row r="1564" spans="1:20" ht="15.6" x14ac:dyDescent="0.3">
      <c r="A1564" t="s">
        <v>19396</v>
      </c>
      <c r="B1564" t="s">
        <v>19396</v>
      </c>
      <c r="C1564" t="s">
        <v>1273</v>
      </c>
      <c r="D1564" s="20" t="s">
        <v>153</v>
      </c>
      <c r="E1564" t="s">
        <v>814</v>
      </c>
      <c r="F1564">
        <v>1</v>
      </c>
      <c r="G1564">
        <v>1</v>
      </c>
      <c r="H1564" t="s">
        <v>1282</v>
      </c>
      <c r="I1564" t="s">
        <v>2680</v>
      </c>
      <c r="J1564" t="s">
        <v>20182</v>
      </c>
      <c r="K1564" t="s">
        <v>11470</v>
      </c>
      <c r="L1564" t="s">
        <v>9315</v>
      </c>
      <c r="M1564" t="s">
        <v>11878</v>
      </c>
      <c r="N1564">
        <v>45.480531066100305</v>
      </c>
      <c r="O1564">
        <v>-73.709827417844238</v>
      </c>
      <c r="P1564" t="b">
        <v>0</v>
      </c>
      <c r="Q1564" t="s">
        <v>9317</v>
      </c>
      <c r="R1564" s="19" t="s">
        <v>17726</v>
      </c>
      <c r="S1564" t="s">
        <v>28041</v>
      </c>
      <c r="T1564" s="17">
        <v>2000000</v>
      </c>
    </row>
    <row r="1565" spans="1:20" ht="15.6" x14ac:dyDescent="0.3">
      <c r="A1565" t="s">
        <v>19396</v>
      </c>
      <c r="B1565" t="s">
        <v>19396</v>
      </c>
      <c r="C1565" t="s">
        <v>1273</v>
      </c>
      <c r="D1565" s="20" t="s">
        <v>153</v>
      </c>
      <c r="E1565" t="s">
        <v>814</v>
      </c>
      <c r="F1565">
        <v>4</v>
      </c>
      <c r="G1565">
        <v>4</v>
      </c>
      <c r="H1565" t="s">
        <v>1282</v>
      </c>
      <c r="I1565" t="s">
        <v>2681</v>
      </c>
      <c r="J1565" t="s">
        <v>20183</v>
      </c>
      <c r="K1565" t="s">
        <v>11470</v>
      </c>
      <c r="L1565" t="s">
        <v>9315</v>
      </c>
      <c r="M1565" t="s">
        <v>11879</v>
      </c>
      <c r="N1565">
        <v>45.527223997227175</v>
      </c>
      <c r="O1565">
        <v>-73.59688726120288</v>
      </c>
      <c r="P1565" t="b">
        <v>0</v>
      </c>
      <c r="Q1565" t="s">
        <v>9317</v>
      </c>
      <c r="R1565" s="19" t="s">
        <v>14289</v>
      </c>
      <c r="S1565" t="s">
        <v>28041</v>
      </c>
      <c r="T1565" s="17">
        <v>2000000</v>
      </c>
    </row>
    <row r="1566" spans="1:20" ht="15.6" x14ac:dyDescent="0.3">
      <c r="A1566" t="s">
        <v>19396</v>
      </c>
      <c r="B1566" t="s">
        <v>19396</v>
      </c>
      <c r="C1566" t="s">
        <v>1273</v>
      </c>
      <c r="D1566" s="20" t="s">
        <v>153</v>
      </c>
      <c r="E1566" t="s">
        <v>814</v>
      </c>
      <c r="F1566">
        <v>4</v>
      </c>
      <c r="G1566">
        <v>4</v>
      </c>
      <c r="H1566" t="s">
        <v>1282</v>
      </c>
      <c r="I1566" t="s">
        <v>2682</v>
      </c>
      <c r="J1566" t="s">
        <v>20184</v>
      </c>
      <c r="K1566" t="s">
        <v>11470</v>
      </c>
      <c r="L1566" t="s">
        <v>9315</v>
      </c>
      <c r="M1566" t="s">
        <v>11880</v>
      </c>
      <c r="N1566">
        <v>45.502174303497881</v>
      </c>
      <c r="O1566">
        <v>-73.560520788190559</v>
      </c>
      <c r="P1566" t="b">
        <v>0</v>
      </c>
      <c r="Q1566" t="s">
        <v>9317</v>
      </c>
      <c r="R1566" s="19" t="s">
        <v>27167</v>
      </c>
      <c r="S1566" t="s">
        <v>28041</v>
      </c>
      <c r="T1566" s="17">
        <v>2000000</v>
      </c>
    </row>
    <row r="1567" spans="1:20" ht="15.6" x14ac:dyDescent="0.3">
      <c r="A1567" t="s">
        <v>19396</v>
      </c>
      <c r="B1567" t="s">
        <v>19396</v>
      </c>
      <c r="C1567" t="s">
        <v>1273</v>
      </c>
      <c r="D1567" s="20" t="s">
        <v>153</v>
      </c>
      <c r="E1567" t="s">
        <v>814</v>
      </c>
      <c r="F1567">
        <v>4</v>
      </c>
      <c r="G1567">
        <v>4</v>
      </c>
      <c r="H1567" t="s">
        <v>1282</v>
      </c>
      <c r="I1567" t="s">
        <v>2683</v>
      </c>
      <c r="J1567" t="s">
        <v>20185</v>
      </c>
      <c r="K1567" t="s">
        <v>11470</v>
      </c>
      <c r="L1567" t="s">
        <v>9315</v>
      </c>
      <c r="M1567" t="s">
        <v>11881</v>
      </c>
      <c r="N1567">
        <v>45.458884404301671</v>
      </c>
      <c r="O1567">
        <v>-73.605695755930768</v>
      </c>
      <c r="P1567" t="b">
        <v>0</v>
      </c>
      <c r="Q1567" t="s">
        <v>9317</v>
      </c>
      <c r="R1567" s="19" t="s">
        <v>16362</v>
      </c>
      <c r="S1567" t="s">
        <v>28041</v>
      </c>
      <c r="T1567" s="17">
        <v>2000000</v>
      </c>
    </row>
    <row r="1568" spans="1:20" ht="15.6" x14ac:dyDescent="0.3">
      <c r="A1568" t="s">
        <v>19396</v>
      </c>
      <c r="B1568" t="s">
        <v>19396</v>
      </c>
      <c r="C1568" t="s">
        <v>1273</v>
      </c>
      <c r="D1568" s="20" t="s">
        <v>153</v>
      </c>
      <c r="E1568" t="s">
        <v>814</v>
      </c>
      <c r="F1568">
        <v>8</v>
      </c>
      <c r="G1568">
        <v>8</v>
      </c>
      <c r="H1568" t="s">
        <v>1282</v>
      </c>
      <c r="I1568" t="s">
        <v>2684</v>
      </c>
      <c r="J1568" t="s">
        <v>26285</v>
      </c>
      <c r="K1568" t="s">
        <v>11470</v>
      </c>
      <c r="L1568" t="s">
        <v>9315</v>
      </c>
      <c r="M1568" t="s">
        <v>11882</v>
      </c>
      <c r="N1568">
        <v>45.484178846003331</v>
      </c>
      <c r="O1568">
        <v>-73.562194647712587</v>
      </c>
      <c r="P1568" t="b">
        <v>0</v>
      </c>
      <c r="Q1568" t="s">
        <v>9317</v>
      </c>
      <c r="R1568" s="19" t="s">
        <v>27168</v>
      </c>
      <c r="S1568" t="s">
        <v>28041</v>
      </c>
      <c r="T1568" s="17">
        <v>2000000</v>
      </c>
    </row>
    <row r="1569" spans="1:20" ht="15.6" x14ac:dyDescent="0.3">
      <c r="A1569" t="s">
        <v>19396</v>
      </c>
      <c r="B1569" t="s">
        <v>19396</v>
      </c>
      <c r="C1569" t="s">
        <v>1273</v>
      </c>
      <c r="D1569" s="20" t="s">
        <v>153</v>
      </c>
      <c r="E1569" t="s">
        <v>814</v>
      </c>
      <c r="F1569">
        <v>2</v>
      </c>
      <c r="G1569">
        <v>2</v>
      </c>
      <c r="H1569" t="s">
        <v>1282</v>
      </c>
      <c r="I1569" t="s">
        <v>2685</v>
      </c>
      <c r="J1569" t="s">
        <v>20186</v>
      </c>
      <c r="K1569" t="s">
        <v>9555</v>
      </c>
      <c r="L1569" t="s">
        <v>9315</v>
      </c>
      <c r="M1569" t="s">
        <v>11883</v>
      </c>
      <c r="N1569">
        <v>45.46781775590361</v>
      </c>
      <c r="O1569">
        <v>-73.820503088192623</v>
      </c>
      <c r="P1569" t="b">
        <v>0</v>
      </c>
      <c r="Q1569" t="s">
        <v>9317</v>
      </c>
      <c r="R1569" s="19" t="s">
        <v>14309</v>
      </c>
      <c r="S1569" t="s">
        <v>28041</v>
      </c>
      <c r="T1569" s="17">
        <v>2000000</v>
      </c>
    </row>
    <row r="1570" spans="1:20" ht="15.6" x14ac:dyDescent="0.3">
      <c r="A1570" t="s">
        <v>19396</v>
      </c>
      <c r="B1570" t="s">
        <v>19396</v>
      </c>
      <c r="C1570" t="s">
        <v>1273</v>
      </c>
      <c r="D1570" s="20" t="s">
        <v>153</v>
      </c>
      <c r="E1570" t="s">
        <v>814</v>
      </c>
      <c r="F1570">
        <v>4</v>
      </c>
      <c r="G1570">
        <v>4</v>
      </c>
      <c r="H1570" t="s">
        <v>1282</v>
      </c>
      <c r="I1570" t="s">
        <v>2686</v>
      </c>
      <c r="J1570" t="s">
        <v>20187</v>
      </c>
      <c r="K1570" t="s">
        <v>9555</v>
      </c>
      <c r="L1570" t="s">
        <v>9315</v>
      </c>
      <c r="M1570" t="s">
        <v>11884</v>
      </c>
      <c r="N1570">
        <v>45.469021830000003</v>
      </c>
      <c r="O1570">
        <v>-73.797029069999994</v>
      </c>
      <c r="P1570" t="b">
        <v>0</v>
      </c>
      <c r="Q1570" t="s">
        <v>9317</v>
      </c>
      <c r="R1570" s="19" t="s">
        <v>27169</v>
      </c>
      <c r="S1570" t="s">
        <v>28041</v>
      </c>
      <c r="T1570" s="17">
        <v>2000000</v>
      </c>
    </row>
    <row r="1571" spans="1:20" ht="15.6" x14ac:dyDescent="0.3">
      <c r="A1571" t="s">
        <v>19396</v>
      </c>
      <c r="B1571" t="s">
        <v>19396</v>
      </c>
      <c r="C1571" t="s">
        <v>1271</v>
      </c>
      <c r="D1571" s="20" t="s">
        <v>154</v>
      </c>
      <c r="E1571" t="s">
        <v>815</v>
      </c>
      <c r="F1571">
        <v>2</v>
      </c>
      <c r="G1571">
        <v>2</v>
      </c>
      <c r="H1571" t="s">
        <v>1281</v>
      </c>
      <c r="I1571" t="s">
        <v>2687</v>
      </c>
      <c r="J1571" t="s">
        <v>20188</v>
      </c>
      <c r="K1571" t="s">
        <v>11885</v>
      </c>
      <c r="L1571" t="s">
        <v>9431</v>
      </c>
      <c r="M1571" t="s">
        <v>11886</v>
      </c>
      <c r="N1571">
        <v>58.475561460000002</v>
      </c>
      <c r="O1571">
        <v>-116.06609829999999</v>
      </c>
      <c r="P1571" t="b">
        <v>0</v>
      </c>
      <c r="Q1571" t="s">
        <v>9317</v>
      </c>
      <c r="R1571" s="19" t="s">
        <v>11566</v>
      </c>
      <c r="S1571" t="s">
        <v>28041</v>
      </c>
      <c r="T1571" s="17">
        <v>2000000</v>
      </c>
    </row>
    <row r="1572" spans="1:20" ht="15.6" x14ac:dyDescent="0.3">
      <c r="A1572" t="s">
        <v>19396</v>
      </c>
      <c r="B1572" t="s">
        <v>19396</v>
      </c>
      <c r="C1572" t="s">
        <v>1271</v>
      </c>
      <c r="D1572" s="20" t="s">
        <v>154</v>
      </c>
      <c r="E1572" t="s">
        <v>815</v>
      </c>
      <c r="F1572">
        <v>2</v>
      </c>
      <c r="G1572">
        <v>2</v>
      </c>
      <c r="H1572" t="s">
        <v>1281</v>
      </c>
      <c r="I1572" t="s">
        <v>2688</v>
      </c>
      <c r="J1572" t="s">
        <v>20189</v>
      </c>
      <c r="K1572" t="s">
        <v>11887</v>
      </c>
      <c r="L1572" t="s">
        <v>9431</v>
      </c>
      <c r="M1572" t="s">
        <v>11888</v>
      </c>
      <c r="N1572">
        <v>58.309616750000004</v>
      </c>
      <c r="O1572">
        <v>-116.40534580000001</v>
      </c>
      <c r="P1572" t="b">
        <v>0</v>
      </c>
      <c r="Q1572" t="s">
        <v>9317</v>
      </c>
      <c r="R1572" s="19" t="s">
        <v>11566</v>
      </c>
      <c r="S1572" t="s">
        <v>28041</v>
      </c>
      <c r="T1572" s="17">
        <v>2000000</v>
      </c>
    </row>
    <row r="1573" spans="1:20" ht="15.6" x14ac:dyDescent="0.3">
      <c r="A1573" t="s">
        <v>19396</v>
      </c>
      <c r="B1573" t="s">
        <v>19396</v>
      </c>
      <c r="C1573" t="s">
        <v>1271</v>
      </c>
      <c r="D1573" s="20" t="s">
        <v>154</v>
      </c>
      <c r="E1573" t="s">
        <v>815</v>
      </c>
      <c r="F1573">
        <v>2</v>
      </c>
      <c r="G1573">
        <v>2</v>
      </c>
      <c r="H1573" t="s">
        <v>1282</v>
      </c>
      <c r="I1573" t="s">
        <v>2689</v>
      </c>
      <c r="J1573" t="s">
        <v>20190</v>
      </c>
      <c r="K1573" t="s">
        <v>11889</v>
      </c>
      <c r="L1573" t="s">
        <v>9431</v>
      </c>
      <c r="M1573" t="s">
        <v>11890</v>
      </c>
      <c r="N1573">
        <v>53.799438340000002</v>
      </c>
      <c r="O1573">
        <v>-113.6447754</v>
      </c>
      <c r="P1573" t="b">
        <v>0</v>
      </c>
      <c r="Q1573" t="s">
        <v>9317</v>
      </c>
      <c r="R1573" s="19" t="s">
        <v>11891</v>
      </c>
      <c r="S1573" t="s">
        <v>28041</v>
      </c>
      <c r="T1573" s="17">
        <v>2000000</v>
      </c>
    </row>
    <row r="1574" spans="1:20" ht="15.6" x14ac:dyDescent="0.3">
      <c r="A1574" t="s">
        <v>19396</v>
      </c>
      <c r="B1574" t="s">
        <v>19396</v>
      </c>
      <c r="C1574" t="s">
        <v>1271</v>
      </c>
      <c r="D1574" s="20" t="s">
        <v>154</v>
      </c>
      <c r="E1574" t="s">
        <v>815</v>
      </c>
      <c r="F1574">
        <v>2</v>
      </c>
      <c r="G1574">
        <v>2</v>
      </c>
      <c r="H1574" t="s">
        <v>1282</v>
      </c>
      <c r="I1574" t="s">
        <v>2689</v>
      </c>
      <c r="J1574" t="s">
        <v>20190</v>
      </c>
      <c r="K1574" t="s">
        <v>11889</v>
      </c>
      <c r="L1574" t="s">
        <v>9431</v>
      </c>
      <c r="M1574" t="s">
        <v>11890</v>
      </c>
      <c r="N1574">
        <v>53.799438340000002</v>
      </c>
      <c r="O1574">
        <v>-113.6447754</v>
      </c>
      <c r="P1574" t="b">
        <v>0</v>
      </c>
      <c r="Q1574" t="s">
        <v>9317</v>
      </c>
      <c r="R1574" s="19" t="s">
        <v>11891</v>
      </c>
      <c r="S1574" t="s">
        <v>28041</v>
      </c>
      <c r="T1574" s="17">
        <v>2000000</v>
      </c>
    </row>
    <row r="1575" spans="1:20" ht="15.6" x14ac:dyDescent="0.3">
      <c r="A1575" t="s">
        <v>19396</v>
      </c>
      <c r="B1575" t="s">
        <v>19396</v>
      </c>
      <c r="C1575" t="s">
        <v>1271</v>
      </c>
      <c r="D1575" s="20" t="s">
        <v>154</v>
      </c>
      <c r="E1575" t="s">
        <v>815</v>
      </c>
      <c r="F1575">
        <v>2</v>
      </c>
      <c r="G1575">
        <v>2</v>
      </c>
      <c r="H1575" t="s">
        <v>1282</v>
      </c>
      <c r="I1575" t="s">
        <v>2690</v>
      </c>
      <c r="J1575" t="s">
        <v>20191</v>
      </c>
      <c r="K1575" t="s">
        <v>11892</v>
      </c>
      <c r="L1575" t="s">
        <v>9431</v>
      </c>
      <c r="M1575" t="s">
        <v>11893</v>
      </c>
      <c r="N1575">
        <v>53.774415400000002</v>
      </c>
      <c r="O1575">
        <v>-113.58946880000001</v>
      </c>
      <c r="P1575" t="b">
        <v>0</v>
      </c>
      <c r="Q1575" t="s">
        <v>9317</v>
      </c>
      <c r="R1575" s="19" t="s">
        <v>11891</v>
      </c>
      <c r="S1575" t="s">
        <v>28041</v>
      </c>
      <c r="T1575" s="17">
        <v>2000000</v>
      </c>
    </row>
    <row r="1576" spans="1:20" ht="15.6" x14ac:dyDescent="0.3">
      <c r="A1576" t="s">
        <v>19396</v>
      </c>
      <c r="B1576" t="s">
        <v>19396</v>
      </c>
      <c r="C1576" t="s">
        <v>1271</v>
      </c>
      <c r="D1576" s="20" t="s">
        <v>154</v>
      </c>
      <c r="E1576" t="s">
        <v>815</v>
      </c>
      <c r="F1576">
        <v>2</v>
      </c>
      <c r="G1576">
        <v>2</v>
      </c>
      <c r="H1576" t="s">
        <v>1279</v>
      </c>
      <c r="I1576" t="s">
        <v>2691</v>
      </c>
      <c r="J1576" t="s">
        <v>20192</v>
      </c>
      <c r="K1576" t="s">
        <v>11894</v>
      </c>
      <c r="L1576" t="s">
        <v>9431</v>
      </c>
      <c r="M1576" t="s">
        <v>11886</v>
      </c>
      <c r="N1576">
        <v>53.266457770000002</v>
      </c>
      <c r="O1576">
        <v>-113.79862730000001</v>
      </c>
      <c r="P1576" t="b">
        <v>0</v>
      </c>
      <c r="Q1576" t="s">
        <v>9317</v>
      </c>
      <c r="R1576" s="19" t="s">
        <v>10938</v>
      </c>
      <c r="S1576" t="s">
        <v>28041</v>
      </c>
      <c r="T1576" s="17">
        <v>2000000</v>
      </c>
    </row>
    <row r="1577" spans="1:20" ht="15.6" x14ac:dyDescent="0.3">
      <c r="A1577" t="s">
        <v>19396</v>
      </c>
      <c r="B1577" t="s">
        <v>19396</v>
      </c>
      <c r="C1577" t="s">
        <v>1271</v>
      </c>
      <c r="D1577" s="20" t="s">
        <v>154</v>
      </c>
      <c r="E1577" t="s">
        <v>815</v>
      </c>
      <c r="F1577">
        <v>2</v>
      </c>
      <c r="G1577">
        <v>2</v>
      </c>
      <c r="H1577" t="s">
        <v>1282</v>
      </c>
      <c r="I1577" t="s">
        <v>2692</v>
      </c>
      <c r="J1577" t="s">
        <v>20193</v>
      </c>
      <c r="K1577" t="s">
        <v>11895</v>
      </c>
      <c r="L1577" t="s">
        <v>9431</v>
      </c>
      <c r="M1577" t="s">
        <v>11896</v>
      </c>
      <c r="N1577">
        <v>50.688533929999998</v>
      </c>
      <c r="O1577">
        <v>-114.236172</v>
      </c>
      <c r="P1577" t="b">
        <v>0</v>
      </c>
      <c r="Q1577" t="s">
        <v>9317</v>
      </c>
      <c r="R1577" s="19" t="s">
        <v>10808</v>
      </c>
      <c r="S1577" t="s">
        <v>28041</v>
      </c>
      <c r="T1577" s="17">
        <v>2000000</v>
      </c>
    </row>
    <row r="1578" spans="1:20" ht="15.6" x14ac:dyDescent="0.3">
      <c r="A1578" t="s">
        <v>19396</v>
      </c>
      <c r="B1578" t="s">
        <v>19396</v>
      </c>
      <c r="C1578" t="s">
        <v>1271</v>
      </c>
      <c r="D1578" s="20" t="s">
        <v>154</v>
      </c>
      <c r="E1578" t="s">
        <v>815</v>
      </c>
      <c r="F1578">
        <v>2</v>
      </c>
      <c r="G1578">
        <v>2</v>
      </c>
      <c r="H1578" t="s">
        <v>1282</v>
      </c>
      <c r="I1578" t="s">
        <v>2692</v>
      </c>
      <c r="J1578" t="s">
        <v>20193</v>
      </c>
      <c r="K1578" t="s">
        <v>11895</v>
      </c>
      <c r="L1578" t="s">
        <v>9431</v>
      </c>
      <c r="M1578" t="s">
        <v>11896</v>
      </c>
      <c r="N1578">
        <v>50.688533929999998</v>
      </c>
      <c r="O1578">
        <v>-114.236172</v>
      </c>
      <c r="P1578" t="b">
        <v>0</v>
      </c>
      <c r="Q1578" t="s">
        <v>9317</v>
      </c>
      <c r="R1578" s="19" t="s">
        <v>10808</v>
      </c>
      <c r="S1578" t="s">
        <v>28041</v>
      </c>
      <c r="T1578" s="17">
        <v>2000000</v>
      </c>
    </row>
    <row r="1579" spans="1:20" ht="15.6" x14ac:dyDescent="0.3">
      <c r="A1579" t="s">
        <v>19396</v>
      </c>
      <c r="B1579" t="s">
        <v>19396</v>
      </c>
      <c r="C1579" t="s">
        <v>1271</v>
      </c>
      <c r="D1579" s="20" t="s">
        <v>154</v>
      </c>
      <c r="E1579" t="s">
        <v>815</v>
      </c>
      <c r="F1579">
        <v>2</v>
      </c>
      <c r="G1579">
        <v>2</v>
      </c>
      <c r="H1579" t="s">
        <v>1282</v>
      </c>
      <c r="I1579" t="s">
        <v>2693</v>
      </c>
      <c r="J1579" t="s">
        <v>20194</v>
      </c>
      <c r="K1579" t="s">
        <v>11895</v>
      </c>
      <c r="L1579" t="s">
        <v>9431</v>
      </c>
      <c r="M1579" t="s">
        <v>11896</v>
      </c>
      <c r="N1579">
        <v>50.689077699999999</v>
      </c>
      <c r="O1579">
        <v>-114.2421373</v>
      </c>
      <c r="P1579" t="b">
        <v>0</v>
      </c>
      <c r="Q1579" t="s">
        <v>9317</v>
      </c>
      <c r="R1579" s="19" t="s">
        <v>10808</v>
      </c>
      <c r="S1579" t="s">
        <v>28041</v>
      </c>
      <c r="T1579" s="17">
        <v>2000000</v>
      </c>
    </row>
    <row r="1580" spans="1:20" ht="15.6" x14ac:dyDescent="0.3">
      <c r="A1580" t="s">
        <v>19396</v>
      </c>
      <c r="B1580" t="s">
        <v>19396</v>
      </c>
      <c r="C1580" t="s">
        <v>1271</v>
      </c>
      <c r="D1580" s="20" t="s">
        <v>154</v>
      </c>
      <c r="E1580" t="s">
        <v>815</v>
      </c>
      <c r="F1580">
        <v>2</v>
      </c>
      <c r="G1580">
        <v>2</v>
      </c>
      <c r="H1580" t="s">
        <v>1279</v>
      </c>
      <c r="I1580" t="s">
        <v>2694</v>
      </c>
      <c r="J1580" t="s">
        <v>20195</v>
      </c>
      <c r="K1580" t="s">
        <v>11895</v>
      </c>
      <c r="L1580" t="s">
        <v>9431</v>
      </c>
      <c r="M1580" t="s">
        <v>11897</v>
      </c>
      <c r="N1580">
        <v>50.682824019999998</v>
      </c>
      <c r="O1580">
        <v>-114.2390044</v>
      </c>
      <c r="P1580" t="b">
        <v>0</v>
      </c>
      <c r="Q1580" t="s">
        <v>9317</v>
      </c>
      <c r="R1580" s="19" t="s">
        <v>10808</v>
      </c>
      <c r="S1580" t="s">
        <v>28041</v>
      </c>
      <c r="T1580" s="17">
        <v>2000000</v>
      </c>
    </row>
    <row r="1581" spans="1:20" ht="15.6" x14ac:dyDescent="0.3">
      <c r="A1581" t="s">
        <v>19396</v>
      </c>
      <c r="B1581" t="s">
        <v>19396</v>
      </c>
      <c r="C1581" t="s">
        <v>1275</v>
      </c>
      <c r="D1581" s="20" t="s">
        <v>154</v>
      </c>
      <c r="E1581" t="s">
        <v>815</v>
      </c>
      <c r="F1581">
        <v>1</v>
      </c>
      <c r="G1581">
        <v>1</v>
      </c>
      <c r="H1581" t="s">
        <v>1282</v>
      </c>
      <c r="I1581" t="s">
        <v>2695</v>
      </c>
      <c r="J1581" t="s">
        <v>20196</v>
      </c>
      <c r="K1581" t="s">
        <v>11898</v>
      </c>
      <c r="L1581" t="s">
        <v>9431</v>
      </c>
      <c r="M1581" t="s">
        <v>11899</v>
      </c>
      <c r="N1581">
        <v>52.245702280000003</v>
      </c>
      <c r="O1581">
        <v>-113.8488941</v>
      </c>
      <c r="P1581" t="b">
        <v>0</v>
      </c>
      <c r="Q1581" t="s">
        <v>9317</v>
      </c>
      <c r="R1581" s="19" t="s">
        <v>11900</v>
      </c>
      <c r="S1581" t="s">
        <v>28041</v>
      </c>
      <c r="T1581" s="17">
        <v>2000000</v>
      </c>
    </row>
    <row r="1582" spans="1:20" ht="15.6" x14ac:dyDescent="0.3">
      <c r="A1582" t="s">
        <v>19396</v>
      </c>
      <c r="B1582" t="s">
        <v>19396</v>
      </c>
      <c r="C1582" t="s">
        <v>1275</v>
      </c>
      <c r="D1582" s="20" t="s">
        <v>154</v>
      </c>
      <c r="E1582" t="s">
        <v>815</v>
      </c>
      <c r="F1582">
        <v>1</v>
      </c>
      <c r="G1582">
        <v>1</v>
      </c>
      <c r="H1582" t="s">
        <v>1282</v>
      </c>
      <c r="I1582" t="s">
        <v>2695</v>
      </c>
      <c r="J1582" t="s">
        <v>20196</v>
      </c>
      <c r="K1582" t="s">
        <v>11898</v>
      </c>
      <c r="L1582" t="s">
        <v>9431</v>
      </c>
      <c r="M1582" t="s">
        <v>11899</v>
      </c>
      <c r="N1582">
        <v>52.245702280000003</v>
      </c>
      <c r="O1582">
        <v>-113.8488941</v>
      </c>
      <c r="P1582" t="b">
        <v>0</v>
      </c>
      <c r="Q1582" t="s">
        <v>9317</v>
      </c>
      <c r="R1582" s="19" t="s">
        <v>11900</v>
      </c>
      <c r="S1582" t="s">
        <v>28041</v>
      </c>
      <c r="T1582" s="17">
        <v>2000000</v>
      </c>
    </row>
    <row r="1583" spans="1:20" ht="15.6" x14ac:dyDescent="0.3">
      <c r="A1583" t="s">
        <v>19396</v>
      </c>
      <c r="B1583" t="s">
        <v>19396</v>
      </c>
      <c r="C1583" t="s">
        <v>1271</v>
      </c>
      <c r="D1583" s="20" t="s">
        <v>154</v>
      </c>
      <c r="E1583" t="s">
        <v>815</v>
      </c>
      <c r="F1583">
        <v>2</v>
      </c>
      <c r="G1583">
        <v>2</v>
      </c>
      <c r="H1583" t="s">
        <v>1282</v>
      </c>
      <c r="I1583" t="s">
        <v>2696</v>
      </c>
      <c r="J1583" t="s">
        <v>2696</v>
      </c>
      <c r="K1583" t="s">
        <v>11901</v>
      </c>
      <c r="L1583" t="s">
        <v>9431</v>
      </c>
      <c r="M1583" t="s">
        <v>11902</v>
      </c>
      <c r="N1583">
        <v>51.389100630000002</v>
      </c>
      <c r="O1583">
        <v>-113.5372764</v>
      </c>
      <c r="P1583" t="b">
        <v>0</v>
      </c>
      <c r="Q1583" t="s">
        <v>9317</v>
      </c>
      <c r="R1583" s="19" t="s">
        <v>10839</v>
      </c>
      <c r="S1583" t="s">
        <v>28041</v>
      </c>
      <c r="T1583" s="17">
        <v>2000000</v>
      </c>
    </row>
    <row r="1584" spans="1:20" ht="15.6" x14ac:dyDescent="0.3">
      <c r="A1584" t="s">
        <v>19396</v>
      </c>
      <c r="B1584" t="s">
        <v>19396</v>
      </c>
      <c r="C1584" t="s">
        <v>1271</v>
      </c>
      <c r="D1584" s="20" t="s">
        <v>154</v>
      </c>
      <c r="E1584" t="s">
        <v>815</v>
      </c>
      <c r="F1584">
        <v>2</v>
      </c>
      <c r="G1584">
        <v>2</v>
      </c>
      <c r="H1584" t="s">
        <v>1282</v>
      </c>
      <c r="I1584" t="s">
        <v>2696</v>
      </c>
      <c r="J1584" t="s">
        <v>2696</v>
      </c>
      <c r="K1584" t="s">
        <v>11901</v>
      </c>
      <c r="L1584" t="s">
        <v>9431</v>
      </c>
      <c r="M1584" t="s">
        <v>11902</v>
      </c>
      <c r="N1584">
        <v>51.389100630000002</v>
      </c>
      <c r="O1584">
        <v>-113.5372764</v>
      </c>
      <c r="P1584" t="b">
        <v>0</v>
      </c>
      <c r="Q1584" t="s">
        <v>9317</v>
      </c>
      <c r="R1584" s="19" t="s">
        <v>10839</v>
      </c>
      <c r="S1584" t="s">
        <v>28041</v>
      </c>
      <c r="T1584" s="17">
        <v>2000000</v>
      </c>
    </row>
    <row r="1585" spans="1:20" ht="15.6" x14ac:dyDescent="0.3">
      <c r="A1585" t="s">
        <v>19396</v>
      </c>
      <c r="B1585" t="s">
        <v>19396</v>
      </c>
      <c r="C1585" t="s">
        <v>1271</v>
      </c>
      <c r="D1585" s="20" t="s">
        <v>154</v>
      </c>
      <c r="E1585" t="s">
        <v>815</v>
      </c>
      <c r="F1585">
        <v>4</v>
      </c>
      <c r="G1585">
        <v>4</v>
      </c>
      <c r="H1585" t="s">
        <v>1282</v>
      </c>
      <c r="I1585" t="s">
        <v>2697</v>
      </c>
      <c r="J1585" t="s">
        <v>20197</v>
      </c>
      <c r="K1585" t="s">
        <v>11903</v>
      </c>
      <c r="L1585" t="s">
        <v>9431</v>
      </c>
      <c r="M1585" t="s">
        <v>11904</v>
      </c>
      <c r="N1585">
        <v>50.612288370000002</v>
      </c>
      <c r="O1585">
        <v>-112.8815195</v>
      </c>
      <c r="P1585" t="b">
        <v>0</v>
      </c>
      <c r="Q1585" t="s">
        <v>9317</v>
      </c>
      <c r="R1585" s="19" t="s">
        <v>10871</v>
      </c>
      <c r="S1585" t="s">
        <v>28041</v>
      </c>
      <c r="T1585" s="17">
        <v>2000000</v>
      </c>
    </row>
    <row r="1586" spans="1:20" ht="15.6" x14ac:dyDescent="0.3">
      <c r="A1586" t="s">
        <v>19396</v>
      </c>
      <c r="B1586" t="s">
        <v>19396</v>
      </c>
      <c r="C1586" t="s">
        <v>1275</v>
      </c>
      <c r="D1586" s="20" t="s">
        <v>154</v>
      </c>
      <c r="E1586" t="s">
        <v>815</v>
      </c>
      <c r="F1586">
        <v>2</v>
      </c>
      <c r="G1586">
        <v>2</v>
      </c>
      <c r="H1586" t="s">
        <v>1282</v>
      </c>
      <c r="I1586" t="s">
        <v>2698</v>
      </c>
      <c r="J1586" t="s">
        <v>20198</v>
      </c>
      <c r="K1586" t="s">
        <v>9732</v>
      </c>
      <c r="L1586" t="s">
        <v>9431</v>
      </c>
      <c r="M1586" t="s">
        <v>11905</v>
      </c>
      <c r="N1586">
        <v>51.089885700000004</v>
      </c>
      <c r="O1586">
        <v>-115.36032230000001</v>
      </c>
      <c r="P1586" t="b">
        <v>0</v>
      </c>
      <c r="Q1586" t="s">
        <v>9317</v>
      </c>
      <c r="R1586" s="19" t="s">
        <v>11906</v>
      </c>
      <c r="S1586" t="s">
        <v>28041</v>
      </c>
      <c r="T1586" s="17">
        <v>2000000</v>
      </c>
    </row>
    <row r="1587" spans="1:20" ht="15.6" x14ac:dyDescent="0.3">
      <c r="A1587" t="s">
        <v>19396</v>
      </c>
      <c r="B1587" t="s">
        <v>19396</v>
      </c>
      <c r="C1587" t="s">
        <v>1271</v>
      </c>
      <c r="D1587" s="20" t="s">
        <v>154</v>
      </c>
      <c r="E1587" t="s">
        <v>815</v>
      </c>
      <c r="F1587">
        <v>1</v>
      </c>
      <c r="G1587">
        <v>1</v>
      </c>
      <c r="H1587" t="s">
        <v>1282</v>
      </c>
      <c r="I1587" t="s">
        <v>2699</v>
      </c>
      <c r="J1587" t="s">
        <v>20199</v>
      </c>
      <c r="K1587" t="s">
        <v>11907</v>
      </c>
      <c r="L1587" t="s">
        <v>9431</v>
      </c>
      <c r="M1587" t="s">
        <v>11908</v>
      </c>
      <c r="N1587">
        <v>54.114318011000002</v>
      </c>
      <c r="O1587">
        <v>-112.47214296</v>
      </c>
      <c r="P1587" t="b">
        <v>0</v>
      </c>
      <c r="Q1587" t="s">
        <v>9317</v>
      </c>
      <c r="R1587" s="19" t="s">
        <v>11909</v>
      </c>
      <c r="S1587" t="s">
        <v>28041</v>
      </c>
      <c r="T1587" s="17">
        <v>2000000</v>
      </c>
    </row>
    <row r="1588" spans="1:20" ht="15.6" x14ac:dyDescent="0.3">
      <c r="A1588" t="s">
        <v>19396</v>
      </c>
      <c r="B1588" t="s">
        <v>19396</v>
      </c>
      <c r="C1588" t="s">
        <v>1271</v>
      </c>
      <c r="D1588" s="20" t="s">
        <v>154</v>
      </c>
      <c r="E1588" t="s">
        <v>815</v>
      </c>
      <c r="F1588">
        <v>1</v>
      </c>
      <c r="G1588">
        <v>1</v>
      </c>
      <c r="H1588" t="s">
        <v>1282</v>
      </c>
      <c r="I1588" t="s">
        <v>2700</v>
      </c>
      <c r="J1588" t="s">
        <v>20200</v>
      </c>
      <c r="K1588" t="s">
        <v>11907</v>
      </c>
      <c r="L1588" t="s">
        <v>9431</v>
      </c>
      <c r="M1588" t="s">
        <v>11908</v>
      </c>
      <c r="N1588">
        <v>54.119891719000002</v>
      </c>
      <c r="O1588">
        <v>-112.471770607</v>
      </c>
      <c r="P1588" t="b">
        <v>0</v>
      </c>
      <c r="Q1588" t="s">
        <v>9317</v>
      </c>
      <c r="R1588" s="19" t="s">
        <v>11909</v>
      </c>
      <c r="S1588" t="s">
        <v>28041</v>
      </c>
      <c r="T1588" s="17">
        <v>2000000</v>
      </c>
    </row>
    <row r="1589" spans="1:20" ht="15.6" x14ac:dyDescent="0.3">
      <c r="A1589" t="s">
        <v>19396</v>
      </c>
      <c r="B1589" t="s">
        <v>19396</v>
      </c>
      <c r="C1589" t="s">
        <v>1271</v>
      </c>
      <c r="D1589" s="20" t="s">
        <v>154</v>
      </c>
      <c r="E1589" t="s">
        <v>815</v>
      </c>
      <c r="F1589">
        <v>2</v>
      </c>
      <c r="G1589">
        <v>2</v>
      </c>
      <c r="H1589" t="s">
        <v>1279</v>
      </c>
      <c r="I1589" t="s">
        <v>2701</v>
      </c>
      <c r="J1589" t="s">
        <v>20201</v>
      </c>
      <c r="K1589" t="s">
        <v>11907</v>
      </c>
      <c r="L1589" t="s">
        <v>9431</v>
      </c>
      <c r="M1589" t="s">
        <v>11908</v>
      </c>
      <c r="N1589">
        <v>54.114663350176301</v>
      </c>
      <c r="O1589">
        <v>-112.4686841523</v>
      </c>
      <c r="P1589" t="b">
        <v>0</v>
      </c>
      <c r="Q1589" t="s">
        <v>9317</v>
      </c>
      <c r="R1589" s="19" t="s">
        <v>11909</v>
      </c>
      <c r="S1589" t="s">
        <v>28041</v>
      </c>
      <c r="T1589" s="17">
        <v>2000000</v>
      </c>
    </row>
    <row r="1590" spans="1:20" ht="15.6" x14ac:dyDescent="0.3">
      <c r="A1590" t="s">
        <v>19396</v>
      </c>
      <c r="B1590" t="s">
        <v>19396</v>
      </c>
      <c r="C1590" t="s">
        <v>1271</v>
      </c>
      <c r="D1590" s="20" t="s">
        <v>154</v>
      </c>
      <c r="E1590" t="s">
        <v>815</v>
      </c>
      <c r="F1590">
        <v>3</v>
      </c>
      <c r="G1590">
        <v>3</v>
      </c>
      <c r="H1590" t="s">
        <v>1282</v>
      </c>
      <c r="I1590" t="s">
        <v>2702</v>
      </c>
      <c r="J1590" t="s">
        <v>20202</v>
      </c>
      <c r="K1590" t="s">
        <v>11910</v>
      </c>
      <c r="L1590" t="s">
        <v>9431</v>
      </c>
      <c r="M1590" t="s">
        <v>11911</v>
      </c>
      <c r="N1590">
        <v>53.836353695</v>
      </c>
      <c r="O1590">
        <v>-113.41354369299999</v>
      </c>
      <c r="P1590" t="b">
        <v>0</v>
      </c>
      <c r="Q1590" t="s">
        <v>9317</v>
      </c>
      <c r="R1590" s="19" t="s">
        <v>10622</v>
      </c>
      <c r="S1590" t="s">
        <v>28041</v>
      </c>
      <c r="T1590" s="17">
        <v>2000000</v>
      </c>
    </row>
    <row r="1591" spans="1:20" ht="15.6" x14ac:dyDescent="0.3">
      <c r="A1591" t="s">
        <v>19396</v>
      </c>
      <c r="B1591" t="s">
        <v>19396</v>
      </c>
      <c r="C1591" t="s">
        <v>1271</v>
      </c>
      <c r="D1591" s="20" t="s">
        <v>154</v>
      </c>
      <c r="E1591" t="s">
        <v>815</v>
      </c>
      <c r="F1591">
        <v>3</v>
      </c>
      <c r="G1591">
        <v>3</v>
      </c>
      <c r="H1591" t="s">
        <v>1282</v>
      </c>
      <c r="I1591" t="s">
        <v>2703</v>
      </c>
      <c r="J1591" t="s">
        <v>20203</v>
      </c>
      <c r="K1591" t="s">
        <v>11910</v>
      </c>
      <c r="L1591" t="s">
        <v>9431</v>
      </c>
      <c r="M1591" t="s">
        <v>11911</v>
      </c>
      <c r="N1591">
        <v>53.836852841999999</v>
      </c>
      <c r="O1591">
        <v>-113.417934229</v>
      </c>
      <c r="P1591" t="b">
        <v>0</v>
      </c>
      <c r="Q1591" t="s">
        <v>9317</v>
      </c>
      <c r="R1591" s="19" t="s">
        <v>11912</v>
      </c>
      <c r="S1591" t="s">
        <v>28041</v>
      </c>
      <c r="T1591" s="17">
        <v>2000000</v>
      </c>
    </row>
    <row r="1592" spans="1:20" ht="15.6" x14ac:dyDescent="0.3">
      <c r="A1592" t="s">
        <v>19396</v>
      </c>
      <c r="B1592" t="s">
        <v>19396</v>
      </c>
      <c r="C1592" t="s">
        <v>1271</v>
      </c>
      <c r="D1592" s="20" t="s">
        <v>154</v>
      </c>
      <c r="E1592" t="s">
        <v>815</v>
      </c>
      <c r="F1592">
        <v>2</v>
      </c>
      <c r="G1592">
        <v>2</v>
      </c>
      <c r="H1592" t="s">
        <v>1279</v>
      </c>
      <c r="I1592" t="s">
        <v>2703</v>
      </c>
      <c r="J1592" t="s">
        <v>20203</v>
      </c>
      <c r="K1592" t="s">
        <v>11910</v>
      </c>
      <c r="L1592" t="s">
        <v>9431</v>
      </c>
      <c r="M1592" t="s">
        <v>11911</v>
      </c>
      <c r="N1592">
        <v>53.836852841999999</v>
      </c>
      <c r="O1592">
        <v>-113.417934229</v>
      </c>
      <c r="P1592" t="b">
        <v>0</v>
      </c>
      <c r="Q1592" t="s">
        <v>9317</v>
      </c>
      <c r="R1592" s="19" t="s">
        <v>11912</v>
      </c>
      <c r="S1592" t="s">
        <v>28041</v>
      </c>
      <c r="T1592" s="17">
        <v>2000000</v>
      </c>
    </row>
    <row r="1593" spans="1:20" ht="15.6" x14ac:dyDescent="0.3">
      <c r="A1593" t="s">
        <v>19396</v>
      </c>
      <c r="B1593" t="s">
        <v>19396</v>
      </c>
      <c r="C1593" t="s">
        <v>1271</v>
      </c>
      <c r="D1593" s="20" t="s">
        <v>154</v>
      </c>
      <c r="E1593" t="s">
        <v>815</v>
      </c>
      <c r="F1593">
        <v>2</v>
      </c>
      <c r="G1593">
        <v>2</v>
      </c>
      <c r="H1593" t="s">
        <v>1279</v>
      </c>
      <c r="I1593" t="s">
        <v>2704</v>
      </c>
      <c r="J1593" t="s">
        <v>20204</v>
      </c>
      <c r="K1593" t="s">
        <v>11913</v>
      </c>
      <c r="L1593" t="s">
        <v>9431</v>
      </c>
      <c r="M1593" t="s">
        <v>11969</v>
      </c>
      <c r="N1593">
        <v>52.009057812999998</v>
      </c>
      <c r="O1593">
        <v>-110.769371042</v>
      </c>
      <c r="P1593" t="b">
        <v>0</v>
      </c>
      <c r="Q1593" t="s">
        <v>9317</v>
      </c>
      <c r="R1593" s="19" t="s">
        <v>11914</v>
      </c>
      <c r="S1593" t="s">
        <v>28041</v>
      </c>
      <c r="T1593" s="17">
        <v>2000000</v>
      </c>
    </row>
    <row r="1594" spans="1:20" ht="15.6" x14ac:dyDescent="0.3">
      <c r="A1594" t="s">
        <v>19396</v>
      </c>
      <c r="B1594" t="s">
        <v>19396</v>
      </c>
      <c r="C1594" t="s">
        <v>1271</v>
      </c>
      <c r="D1594" s="20" t="s">
        <v>154</v>
      </c>
      <c r="E1594" t="s">
        <v>815</v>
      </c>
      <c r="F1594">
        <v>1</v>
      </c>
      <c r="G1594">
        <v>1</v>
      </c>
      <c r="H1594" t="s">
        <v>1279</v>
      </c>
      <c r="I1594" t="s">
        <v>2705</v>
      </c>
      <c r="J1594" t="s">
        <v>20205</v>
      </c>
      <c r="K1594" t="s">
        <v>11915</v>
      </c>
      <c r="L1594" t="s">
        <v>9431</v>
      </c>
      <c r="M1594" t="s">
        <v>11916</v>
      </c>
      <c r="N1594">
        <v>55.733056103000003</v>
      </c>
      <c r="O1594">
        <v>-118.387764468</v>
      </c>
      <c r="P1594" t="b">
        <v>0</v>
      </c>
      <c r="Q1594" t="s">
        <v>9317</v>
      </c>
      <c r="R1594" s="19" t="s">
        <v>11917</v>
      </c>
      <c r="S1594" t="s">
        <v>28041</v>
      </c>
      <c r="T1594" s="17">
        <v>2000000</v>
      </c>
    </row>
    <row r="1595" spans="1:20" ht="15.6" x14ac:dyDescent="0.3">
      <c r="A1595" t="s">
        <v>19396</v>
      </c>
      <c r="B1595" t="s">
        <v>19396</v>
      </c>
      <c r="C1595" t="s">
        <v>1271</v>
      </c>
      <c r="D1595" s="20" t="s">
        <v>154</v>
      </c>
      <c r="E1595" t="s">
        <v>815</v>
      </c>
      <c r="F1595">
        <v>4</v>
      </c>
      <c r="G1595">
        <v>4</v>
      </c>
      <c r="H1595" t="s">
        <v>1282</v>
      </c>
      <c r="I1595" t="s">
        <v>2705</v>
      </c>
      <c r="J1595" t="s">
        <v>20205</v>
      </c>
      <c r="K1595" t="s">
        <v>11915</v>
      </c>
      <c r="L1595" t="s">
        <v>9431</v>
      </c>
      <c r="M1595" t="s">
        <v>11916</v>
      </c>
      <c r="N1595">
        <v>55.733056103000003</v>
      </c>
      <c r="O1595">
        <v>-118.387764468</v>
      </c>
      <c r="P1595" t="b">
        <v>0</v>
      </c>
      <c r="Q1595" t="s">
        <v>9317</v>
      </c>
      <c r="R1595" s="19" t="s">
        <v>11917</v>
      </c>
      <c r="S1595" t="s">
        <v>28041</v>
      </c>
      <c r="T1595" s="17">
        <v>2000000</v>
      </c>
    </row>
    <row r="1596" spans="1:20" ht="15.6" x14ac:dyDescent="0.3">
      <c r="A1596" t="s">
        <v>19396</v>
      </c>
      <c r="B1596" t="s">
        <v>19396</v>
      </c>
      <c r="C1596" t="s">
        <v>1271</v>
      </c>
      <c r="D1596" s="20" t="s">
        <v>154</v>
      </c>
      <c r="E1596" t="s">
        <v>815</v>
      </c>
      <c r="F1596">
        <v>1</v>
      </c>
      <c r="G1596">
        <v>1</v>
      </c>
      <c r="H1596" t="s">
        <v>1282</v>
      </c>
      <c r="I1596" t="s">
        <v>2706</v>
      </c>
      <c r="J1596" t="s">
        <v>20206</v>
      </c>
      <c r="K1596" t="s">
        <v>11918</v>
      </c>
      <c r="L1596" t="s">
        <v>9431</v>
      </c>
      <c r="M1596" t="s">
        <v>11919</v>
      </c>
      <c r="N1596">
        <v>49.784723235000001</v>
      </c>
      <c r="O1596">
        <v>-112.15014679399999</v>
      </c>
      <c r="P1596" t="b">
        <v>0</v>
      </c>
      <c r="Q1596" t="s">
        <v>9317</v>
      </c>
      <c r="R1596" s="19" t="s">
        <v>11920</v>
      </c>
      <c r="S1596" t="s">
        <v>28041</v>
      </c>
      <c r="T1596" s="17">
        <v>2000000</v>
      </c>
    </row>
    <row r="1597" spans="1:20" ht="15.6" x14ac:dyDescent="0.3">
      <c r="A1597" t="s">
        <v>19396</v>
      </c>
      <c r="B1597" t="s">
        <v>19396</v>
      </c>
      <c r="C1597" t="s">
        <v>1277</v>
      </c>
      <c r="D1597" s="20" t="s">
        <v>154</v>
      </c>
      <c r="E1597" t="s">
        <v>815</v>
      </c>
      <c r="F1597">
        <v>2</v>
      </c>
      <c r="G1597">
        <v>2</v>
      </c>
      <c r="H1597" t="s">
        <v>1282</v>
      </c>
      <c r="I1597" t="s">
        <v>2707</v>
      </c>
      <c r="J1597" t="s">
        <v>20207</v>
      </c>
      <c r="K1597" t="s">
        <v>11918</v>
      </c>
      <c r="L1597" t="s">
        <v>9431</v>
      </c>
      <c r="M1597" t="s">
        <v>11921</v>
      </c>
      <c r="N1597">
        <v>49.783743571999999</v>
      </c>
      <c r="O1597">
        <v>-112.150404732</v>
      </c>
      <c r="P1597" t="b">
        <v>0</v>
      </c>
      <c r="Q1597" t="s">
        <v>9317</v>
      </c>
      <c r="R1597" s="19" t="s">
        <v>11920</v>
      </c>
      <c r="S1597" t="s">
        <v>28041</v>
      </c>
      <c r="T1597" s="17">
        <v>2000000</v>
      </c>
    </row>
    <row r="1598" spans="1:20" ht="15.6" x14ac:dyDescent="0.3">
      <c r="A1598" t="s">
        <v>19396</v>
      </c>
      <c r="B1598" t="s">
        <v>19396</v>
      </c>
      <c r="C1598" t="s">
        <v>1275</v>
      </c>
      <c r="D1598" s="20" t="s">
        <v>154</v>
      </c>
      <c r="E1598" t="s">
        <v>815</v>
      </c>
      <c r="F1598">
        <v>2</v>
      </c>
      <c r="G1598">
        <v>2</v>
      </c>
      <c r="H1598" t="s">
        <v>1282</v>
      </c>
      <c r="I1598" t="s">
        <v>2708</v>
      </c>
      <c r="J1598" t="s">
        <v>20207</v>
      </c>
      <c r="K1598" t="s">
        <v>11918</v>
      </c>
      <c r="L1598" t="s">
        <v>9431</v>
      </c>
      <c r="M1598" t="s">
        <v>11922</v>
      </c>
      <c r="N1598">
        <v>49.788476920000001</v>
      </c>
      <c r="O1598">
        <v>-112.14964809999999</v>
      </c>
      <c r="P1598" t="b">
        <v>0</v>
      </c>
      <c r="Q1598" t="s">
        <v>9317</v>
      </c>
      <c r="R1598" s="19" t="s">
        <v>11920</v>
      </c>
      <c r="S1598" t="s">
        <v>28041</v>
      </c>
      <c r="T1598" s="17">
        <v>2000000</v>
      </c>
    </row>
    <row r="1599" spans="1:20" ht="15.6" x14ac:dyDescent="0.3">
      <c r="A1599" t="s">
        <v>19396</v>
      </c>
      <c r="B1599" t="s">
        <v>19396</v>
      </c>
      <c r="C1599" t="s">
        <v>1275</v>
      </c>
      <c r="D1599" s="20" t="s">
        <v>154</v>
      </c>
      <c r="E1599" t="s">
        <v>815</v>
      </c>
      <c r="F1599">
        <v>2</v>
      </c>
      <c r="G1599">
        <v>2</v>
      </c>
      <c r="H1599" t="s">
        <v>1282</v>
      </c>
      <c r="I1599" t="s">
        <v>2709</v>
      </c>
      <c r="J1599" t="s">
        <v>20208</v>
      </c>
      <c r="K1599" t="s">
        <v>11918</v>
      </c>
      <c r="L1599" t="s">
        <v>9431</v>
      </c>
      <c r="M1599" t="s">
        <v>11923</v>
      </c>
      <c r="N1599">
        <v>49.819601050000003</v>
      </c>
      <c r="O1599">
        <v>-112.1546657</v>
      </c>
      <c r="P1599" t="b">
        <v>0</v>
      </c>
      <c r="Q1599" t="s">
        <v>9317</v>
      </c>
      <c r="R1599" s="19" t="s">
        <v>11920</v>
      </c>
      <c r="S1599" t="s">
        <v>28041</v>
      </c>
      <c r="T1599" s="17">
        <v>2000000</v>
      </c>
    </row>
    <row r="1600" spans="1:20" ht="15.6" x14ac:dyDescent="0.3">
      <c r="A1600" t="s">
        <v>19396</v>
      </c>
      <c r="B1600" t="s">
        <v>19396</v>
      </c>
      <c r="C1600" t="s">
        <v>1275</v>
      </c>
      <c r="D1600" s="20" t="s">
        <v>154</v>
      </c>
      <c r="E1600" t="s">
        <v>815</v>
      </c>
      <c r="F1600">
        <v>4</v>
      </c>
      <c r="G1600">
        <v>4</v>
      </c>
      <c r="H1600" t="s">
        <v>1282</v>
      </c>
      <c r="I1600" t="s">
        <v>2710</v>
      </c>
      <c r="J1600" t="s">
        <v>20209</v>
      </c>
      <c r="K1600" t="s">
        <v>11918</v>
      </c>
      <c r="L1600" t="s">
        <v>9431</v>
      </c>
      <c r="M1600" t="s">
        <v>11924</v>
      </c>
      <c r="N1600">
        <v>49.785613720000001</v>
      </c>
      <c r="O1600">
        <v>-112.1376317</v>
      </c>
      <c r="P1600" t="b">
        <v>0</v>
      </c>
      <c r="Q1600" t="s">
        <v>9317</v>
      </c>
      <c r="R1600" s="19" t="s">
        <v>11920</v>
      </c>
      <c r="S1600" t="s">
        <v>28041</v>
      </c>
      <c r="T1600" s="17">
        <v>2000000</v>
      </c>
    </row>
    <row r="1601" spans="1:20" ht="15.6" x14ac:dyDescent="0.3">
      <c r="A1601" t="s">
        <v>19396</v>
      </c>
      <c r="B1601" t="s">
        <v>19396</v>
      </c>
      <c r="C1601" t="s">
        <v>1275</v>
      </c>
      <c r="D1601" s="20" t="s">
        <v>154</v>
      </c>
      <c r="E1601" t="s">
        <v>815</v>
      </c>
      <c r="F1601">
        <v>4</v>
      </c>
      <c r="G1601">
        <v>4</v>
      </c>
      <c r="H1601" t="s">
        <v>1282</v>
      </c>
      <c r="I1601" t="s">
        <v>2711</v>
      </c>
      <c r="J1601" t="s">
        <v>20210</v>
      </c>
      <c r="K1601" t="s">
        <v>11918</v>
      </c>
      <c r="L1601" t="s">
        <v>9431</v>
      </c>
      <c r="M1601" t="s">
        <v>11925</v>
      </c>
      <c r="N1601">
        <v>49.790635029999997</v>
      </c>
      <c r="O1601">
        <v>-112.13033129999999</v>
      </c>
      <c r="P1601" t="b">
        <v>0</v>
      </c>
      <c r="Q1601" t="s">
        <v>9317</v>
      </c>
      <c r="R1601" s="19" t="s">
        <v>11920</v>
      </c>
      <c r="S1601" t="s">
        <v>28041</v>
      </c>
      <c r="T1601" s="17">
        <v>2000000</v>
      </c>
    </row>
    <row r="1602" spans="1:20" ht="15.6" x14ac:dyDescent="0.3">
      <c r="A1602" t="s">
        <v>19396</v>
      </c>
      <c r="B1602" t="s">
        <v>19396</v>
      </c>
      <c r="C1602" t="s">
        <v>1275</v>
      </c>
      <c r="D1602" s="20" t="s">
        <v>154</v>
      </c>
      <c r="E1602" t="s">
        <v>815</v>
      </c>
      <c r="F1602">
        <v>1</v>
      </c>
      <c r="G1602">
        <v>1</v>
      </c>
      <c r="H1602" t="s">
        <v>1282</v>
      </c>
      <c r="I1602" t="s">
        <v>2712</v>
      </c>
      <c r="J1602" t="s">
        <v>20211</v>
      </c>
      <c r="K1602" t="s">
        <v>11918</v>
      </c>
      <c r="L1602" t="s">
        <v>9431</v>
      </c>
      <c r="M1602" t="s">
        <v>11926</v>
      </c>
      <c r="N1602">
        <v>49.776324428999999</v>
      </c>
      <c r="O1602">
        <v>-112.14487523</v>
      </c>
      <c r="P1602" t="b">
        <v>0</v>
      </c>
      <c r="Q1602" t="s">
        <v>9317</v>
      </c>
      <c r="R1602" s="19" t="s">
        <v>11920</v>
      </c>
      <c r="S1602" t="s">
        <v>28041</v>
      </c>
      <c r="T1602" s="17">
        <v>2000000</v>
      </c>
    </row>
    <row r="1603" spans="1:20" ht="15.6" x14ac:dyDescent="0.3">
      <c r="A1603" t="s">
        <v>19396</v>
      </c>
      <c r="B1603" t="s">
        <v>19396</v>
      </c>
      <c r="C1603" t="s">
        <v>1271</v>
      </c>
      <c r="D1603" s="20" t="s">
        <v>154</v>
      </c>
      <c r="E1603" t="s">
        <v>815</v>
      </c>
      <c r="F1603">
        <v>4</v>
      </c>
      <c r="G1603">
        <v>4</v>
      </c>
      <c r="H1603" t="s">
        <v>1282</v>
      </c>
      <c r="I1603" t="s">
        <v>2713</v>
      </c>
      <c r="J1603" t="s">
        <v>20212</v>
      </c>
      <c r="K1603" t="s">
        <v>11927</v>
      </c>
      <c r="L1603" t="s">
        <v>9431</v>
      </c>
      <c r="M1603" t="s">
        <v>11928</v>
      </c>
      <c r="N1603">
        <v>53.558427645000002</v>
      </c>
      <c r="O1603">
        <v>-114.738129505</v>
      </c>
      <c r="P1603" t="b">
        <v>0</v>
      </c>
      <c r="Q1603" t="s">
        <v>9317</v>
      </c>
      <c r="R1603" s="19" t="s">
        <v>11909</v>
      </c>
      <c r="S1603" t="s">
        <v>28041</v>
      </c>
      <c r="T1603" s="17">
        <v>2000000</v>
      </c>
    </row>
    <row r="1604" spans="1:20" ht="15.6" x14ac:dyDescent="0.3">
      <c r="A1604" t="s">
        <v>19396</v>
      </c>
      <c r="B1604" t="s">
        <v>19396</v>
      </c>
      <c r="C1604" t="s">
        <v>1271</v>
      </c>
      <c r="D1604" s="20" t="s">
        <v>154</v>
      </c>
      <c r="E1604" t="s">
        <v>815</v>
      </c>
      <c r="F1604">
        <v>2</v>
      </c>
      <c r="G1604">
        <v>2</v>
      </c>
      <c r="H1604" t="s">
        <v>1282</v>
      </c>
      <c r="I1604" t="s">
        <v>2714</v>
      </c>
      <c r="J1604" t="s">
        <v>20213</v>
      </c>
      <c r="K1604" t="s">
        <v>11907</v>
      </c>
      <c r="L1604" t="s">
        <v>9431</v>
      </c>
      <c r="M1604" t="s">
        <v>11908</v>
      </c>
      <c r="N1604">
        <v>53.997617738999999</v>
      </c>
      <c r="O1604">
        <v>-112.454480362</v>
      </c>
      <c r="P1604" t="b">
        <v>0</v>
      </c>
      <c r="Q1604" t="s">
        <v>9317</v>
      </c>
      <c r="R1604" s="19" t="s">
        <v>11909</v>
      </c>
      <c r="S1604" t="s">
        <v>28041</v>
      </c>
      <c r="T1604" s="17">
        <v>2000000</v>
      </c>
    </row>
    <row r="1605" spans="1:20" ht="15.6" x14ac:dyDescent="0.3">
      <c r="A1605" t="s">
        <v>19396</v>
      </c>
      <c r="B1605" t="s">
        <v>19396</v>
      </c>
      <c r="C1605" t="s">
        <v>1271</v>
      </c>
      <c r="D1605" s="20" t="s">
        <v>154</v>
      </c>
      <c r="E1605" t="s">
        <v>815</v>
      </c>
      <c r="F1605">
        <v>2</v>
      </c>
      <c r="G1605">
        <v>2</v>
      </c>
      <c r="H1605" t="s">
        <v>1282</v>
      </c>
      <c r="I1605" t="s">
        <v>2715</v>
      </c>
      <c r="J1605" t="s">
        <v>20214</v>
      </c>
      <c r="K1605" t="s">
        <v>11929</v>
      </c>
      <c r="L1605" t="s">
        <v>9431</v>
      </c>
      <c r="M1605" t="s">
        <v>11930</v>
      </c>
      <c r="N1605">
        <v>54.09498232</v>
      </c>
      <c r="O1605">
        <v>-112.78551089600001</v>
      </c>
      <c r="P1605" t="b">
        <v>0</v>
      </c>
      <c r="Q1605" t="s">
        <v>9317</v>
      </c>
      <c r="R1605" s="19" t="s">
        <v>11909</v>
      </c>
      <c r="S1605" t="s">
        <v>28041</v>
      </c>
      <c r="T1605" s="17">
        <v>2000000</v>
      </c>
    </row>
    <row r="1606" spans="1:20" ht="15.6" x14ac:dyDescent="0.3">
      <c r="A1606" t="s">
        <v>19396</v>
      </c>
      <c r="B1606" t="s">
        <v>19396</v>
      </c>
      <c r="C1606" t="s">
        <v>1271</v>
      </c>
      <c r="D1606" s="20" t="s">
        <v>154</v>
      </c>
      <c r="E1606" t="s">
        <v>815</v>
      </c>
      <c r="F1606">
        <v>2</v>
      </c>
      <c r="G1606">
        <v>2</v>
      </c>
      <c r="H1606" t="s">
        <v>1282</v>
      </c>
      <c r="I1606" t="s">
        <v>2716</v>
      </c>
      <c r="J1606" t="s">
        <v>20215</v>
      </c>
      <c r="K1606" t="s">
        <v>11931</v>
      </c>
      <c r="L1606" t="s">
        <v>9431</v>
      </c>
      <c r="M1606" t="s">
        <v>11932</v>
      </c>
      <c r="N1606">
        <v>53.362600372999999</v>
      </c>
      <c r="O1606">
        <v>-113.727018665</v>
      </c>
      <c r="P1606" t="b">
        <v>0</v>
      </c>
      <c r="Q1606" t="s">
        <v>9317</v>
      </c>
      <c r="R1606" s="19" t="s">
        <v>11933</v>
      </c>
      <c r="S1606" t="s">
        <v>28041</v>
      </c>
      <c r="T1606" s="17">
        <v>2000000</v>
      </c>
    </row>
    <row r="1607" spans="1:20" ht="15.6" x14ac:dyDescent="0.3">
      <c r="A1607" t="s">
        <v>19396</v>
      </c>
      <c r="B1607" t="s">
        <v>19396</v>
      </c>
      <c r="C1607" t="s">
        <v>1271</v>
      </c>
      <c r="D1607" s="20" t="s">
        <v>154</v>
      </c>
      <c r="E1607" t="s">
        <v>815</v>
      </c>
      <c r="F1607">
        <v>2</v>
      </c>
      <c r="G1607">
        <v>2</v>
      </c>
      <c r="H1607" t="s">
        <v>1279</v>
      </c>
      <c r="I1607" t="s">
        <v>2716</v>
      </c>
      <c r="J1607" t="s">
        <v>20215</v>
      </c>
      <c r="K1607" t="s">
        <v>11931</v>
      </c>
      <c r="L1607" t="s">
        <v>9431</v>
      </c>
      <c r="M1607" t="s">
        <v>11932</v>
      </c>
      <c r="N1607">
        <v>53.362600372999999</v>
      </c>
      <c r="O1607">
        <v>-113.727018665</v>
      </c>
      <c r="P1607" t="b">
        <v>0</v>
      </c>
      <c r="Q1607" t="s">
        <v>9317</v>
      </c>
      <c r="R1607" s="19" t="s">
        <v>11933</v>
      </c>
      <c r="S1607" t="s">
        <v>28041</v>
      </c>
      <c r="T1607" s="17">
        <v>2000000</v>
      </c>
    </row>
    <row r="1608" spans="1:20" ht="15.6" x14ac:dyDescent="0.3">
      <c r="A1608" t="s">
        <v>19396</v>
      </c>
      <c r="B1608" t="s">
        <v>19396</v>
      </c>
      <c r="C1608" t="s">
        <v>1271</v>
      </c>
      <c r="D1608" s="20" t="s">
        <v>154</v>
      </c>
      <c r="E1608" t="s">
        <v>815</v>
      </c>
      <c r="F1608">
        <v>4</v>
      </c>
      <c r="G1608">
        <v>4</v>
      </c>
      <c r="H1608" t="s">
        <v>1282</v>
      </c>
      <c r="I1608" t="s">
        <v>2717</v>
      </c>
      <c r="J1608" t="s">
        <v>20216</v>
      </c>
      <c r="K1608" t="s">
        <v>11931</v>
      </c>
      <c r="L1608" t="s">
        <v>9431</v>
      </c>
      <c r="M1608" t="s">
        <v>11934</v>
      </c>
      <c r="N1608">
        <v>53.362584873000003</v>
      </c>
      <c r="O1608">
        <v>-113.729581819</v>
      </c>
      <c r="P1608" t="b">
        <v>0</v>
      </c>
      <c r="Q1608" t="s">
        <v>9317</v>
      </c>
      <c r="R1608" s="19" t="s">
        <v>11933</v>
      </c>
      <c r="S1608" t="s">
        <v>28041</v>
      </c>
      <c r="T1608" s="17">
        <v>2000000</v>
      </c>
    </row>
    <row r="1609" spans="1:20" ht="15.6" x14ac:dyDescent="0.3">
      <c r="A1609" t="s">
        <v>19396</v>
      </c>
      <c r="B1609" t="s">
        <v>19396</v>
      </c>
      <c r="C1609" t="s">
        <v>1271</v>
      </c>
      <c r="D1609" s="20" t="s">
        <v>154</v>
      </c>
      <c r="E1609" t="s">
        <v>815</v>
      </c>
      <c r="F1609">
        <v>4</v>
      </c>
      <c r="G1609">
        <v>4</v>
      </c>
      <c r="H1609" t="s">
        <v>1282</v>
      </c>
      <c r="I1609" t="s">
        <v>2718</v>
      </c>
      <c r="J1609" t="s">
        <v>20217</v>
      </c>
      <c r="K1609" t="s">
        <v>11931</v>
      </c>
      <c r="L1609" t="s">
        <v>9431</v>
      </c>
      <c r="M1609" t="s">
        <v>11935</v>
      </c>
      <c r="N1609">
        <v>53.363360591999999</v>
      </c>
      <c r="O1609">
        <v>-113.731725334</v>
      </c>
      <c r="P1609" t="b">
        <v>0</v>
      </c>
      <c r="Q1609" t="s">
        <v>9317</v>
      </c>
      <c r="R1609" s="19" t="s">
        <v>11933</v>
      </c>
      <c r="S1609" t="s">
        <v>28041</v>
      </c>
      <c r="T1609" s="17">
        <v>2000000</v>
      </c>
    </row>
    <row r="1610" spans="1:20" ht="15.6" x14ac:dyDescent="0.3">
      <c r="A1610" t="s">
        <v>19396</v>
      </c>
      <c r="B1610" t="s">
        <v>19396</v>
      </c>
      <c r="C1610" t="s">
        <v>1271</v>
      </c>
      <c r="D1610" s="20" t="s">
        <v>154</v>
      </c>
      <c r="E1610" t="s">
        <v>815</v>
      </c>
      <c r="F1610">
        <v>4</v>
      </c>
      <c r="G1610">
        <v>4</v>
      </c>
      <c r="H1610" t="s">
        <v>1282</v>
      </c>
      <c r="I1610" t="s">
        <v>2719</v>
      </c>
      <c r="J1610" t="s">
        <v>20218</v>
      </c>
      <c r="K1610" t="s">
        <v>11936</v>
      </c>
      <c r="L1610" t="s">
        <v>9431</v>
      </c>
      <c r="M1610" t="s">
        <v>11937</v>
      </c>
      <c r="N1610">
        <v>49.186291840999999</v>
      </c>
      <c r="O1610">
        <v>-113.299289899</v>
      </c>
      <c r="P1610" t="b">
        <v>0</v>
      </c>
      <c r="Q1610" t="s">
        <v>9317</v>
      </c>
      <c r="R1610" s="19" t="s">
        <v>11933</v>
      </c>
      <c r="S1610" t="s">
        <v>28041</v>
      </c>
      <c r="T1610" s="17">
        <v>2000000</v>
      </c>
    </row>
    <row r="1611" spans="1:20" ht="15.6" x14ac:dyDescent="0.3">
      <c r="A1611" t="s">
        <v>19396</v>
      </c>
      <c r="B1611" t="s">
        <v>19396</v>
      </c>
      <c r="C1611" t="s">
        <v>1271</v>
      </c>
      <c r="D1611" s="20" t="s">
        <v>154</v>
      </c>
      <c r="E1611" t="s">
        <v>815</v>
      </c>
      <c r="F1611">
        <v>2</v>
      </c>
      <c r="G1611">
        <v>2</v>
      </c>
      <c r="H1611" t="s">
        <v>1282</v>
      </c>
      <c r="I1611" t="s">
        <v>2720</v>
      </c>
      <c r="J1611" t="s">
        <v>20219</v>
      </c>
      <c r="K1611" t="s">
        <v>11936</v>
      </c>
      <c r="L1611" t="s">
        <v>9431</v>
      </c>
      <c r="M1611" t="s">
        <v>11937</v>
      </c>
      <c r="N1611">
        <v>49.186291840999999</v>
      </c>
      <c r="O1611">
        <v>-113.299289899</v>
      </c>
      <c r="P1611" t="b">
        <v>0</v>
      </c>
      <c r="Q1611" t="s">
        <v>9317</v>
      </c>
      <c r="R1611" s="19" t="s">
        <v>11933</v>
      </c>
      <c r="S1611" t="s">
        <v>28041</v>
      </c>
      <c r="T1611" s="17">
        <v>2000000</v>
      </c>
    </row>
    <row r="1612" spans="1:20" ht="15.6" x14ac:dyDescent="0.3">
      <c r="A1612" t="s">
        <v>19396</v>
      </c>
      <c r="B1612" t="s">
        <v>19396</v>
      </c>
      <c r="C1612" t="s">
        <v>1271</v>
      </c>
      <c r="D1612" s="20" t="s">
        <v>154</v>
      </c>
      <c r="E1612" t="s">
        <v>815</v>
      </c>
      <c r="F1612">
        <v>2</v>
      </c>
      <c r="G1612">
        <v>2</v>
      </c>
      <c r="H1612" t="s">
        <v>1282</v>
      </c>
      <c r="I1612" t="s">
        <v>2721</v>
      </c>
      <c r="J1612" t="s">
        <v>20220</v>
      </c>
      <c r="K1612" t="s">
        <v>11938</v>
      </c>
      <c r="L1612" t="s">
        <v>9431</v>
      </c>
      <c r="M1612" t="s">
        <v>11939</v>
      </c>
      <c r="N1612">
        <v>52.307899405000001</v>
      </c>
      <c r="O1612">
        <v>-114.09266455300001</v>
      </c>
      <c r="P1612" t="b">
        <v>0</v>
      </c>
      <c r="Q1612" t="s">
        <v>9317</v>
      </c>
      <c r="R1612" s="19" t="s">
        <v>11804</v>
      </c>
      <c r="S1612" t="s">
        <v>28041</v>
      </c>
      <c r="T1612" s="17">
        <v>2000000</v>
      </c>
    </row>
    <row r="1613" spans="1:20" ht="15.6" x14ac:dyDescent="0.3">
      <c r="A1613" t="s">
        <v>19396</v>
      </c>
      <c r="B1613" t="s">
        <v>19396</v>
      </c>
      <c r="C1613" t="s">
        <v>1275</v>
      </c>
      <c r="D1613" s="20" t="s">
        <v>154</v>
      </c>
      <c r="E1613" t="s">
        <v>815</v>
      </c>
      <c r="F1613">
        <v>1</v>
      </c>
      <c r="G1613">
        <v>1</v>
      </c>
      <c r="H1613" t="s">
        <v>1279</v>
      </c>
      <c r="I1613" t="s">
        <v>2721</v>
      </c>
      <c r="J1613" t="s">
        <v>20220</v>
      </c>
      <c r="K1613" t="s">
        <v>11938</v>
      </c>
      <c r="L1613" t="s">
        <v>9431</v>
      </c>
      <c r="M1613" t="s">
        <v>11939</v>
      </c>
      <c r="N1613">
        <v>52.307899405000001</v>
      </c>
      <c r="O1613">
        <v>-114.09266455300001</v>
      </c>
      <c r="P1613" t="b">
        <v>0</v>
      </c>
      <c r="Q1613" t="s">
        <v>9317</v>
      </c>
      <c r="R1613" s="19" t="s">
        <v>11804</v>
      </c>
      <c r="S1613" t="s">
        <v>28041</v>
      </c>
      <c r="T1613" s="17">
        <v>2000000</v>
      </c>
    </row>
    <row r="1614" spans="1:20" ht="15.6" x14ac:dyDescent="0.3">
      <c r="A1614" t="s">
        <v>19396</v>
      </c>
      <c r="B1614" t="s">
        <v>19396</v>
      </c>
      <c r="C1614" t="s">
        <v>1271</v>
      </c>
      <c r="D1614" s="20" t="s">
        <v>154</v>
      </c>
      <c r="E1614" t="s">
        <v>815</v>
      </c>
      <c r="F1614">
        <v>2</v>
      </c>
      <c r="G1614">
        <v>2</v>
      </c>
      <c r="H1614" t="s">
        <v>1282</v>
      </c>
      <c r="I1614" t="s">
        <v>2722</v>
      </c>
      <c r="J1614" t="s">
        <v>20221</v>
      </c>
      <c r="K1614" t="s">
        <v>11938</v>
      </c>
      <c r="L1614" t="s">
        <v>9431</v>
      </c>
      <c r="M1614" t="s">
        <v>11940</v>
      </c>
      <c r="N1614">
        <v>52.308763878000001</v>
      </c>
      <c r="O1614">
        <v>-114.093628646</v>
      </c>
      <c r="P1614" t="b">
        <v>0</v>
      </c>
      <c r="Q1614" t="s">
        <v>9317</v>
      </c>
      <c r="R1614" s="19" t="s">
        <v>11804</v>
      </c>
      <c r="S1614" t="s">
        <v>28041</v>
      </c>
      <c r="T1614" s="17">
        <v>2000000</v>
      </c>
    </row>
    <row r="1615" spans="1:20" ht="15.6" x14ac:dyDescent="0.3">
      <c r="A1615" t="s">
        <v>19396</v>
      </c>
      <c r="B1615" t="s">
        <v>19396</v>
      </c>
      <c r="C1615" t="s">
        <v>1271</v>
      </c>
      <c r="D1615" s="20" t="s">
        <v>154</v>
      </c>
      <c r="E1615" t="s">
        <v>815</v>
      </c>
      <c r="F1615">
        <v>6</v>
      </c>
      <c r="G1615">
        <v>6</v>
      </c>
      <c r="H1615" t="s">
        <v>1282</v>
      </c>
      <c r="I1615" t="s">
        <v>2723</v>
      </c>
      <c r="J1615" t="s">
        <v>20222</v>
      </c>
      <c r="K1615" t="s">
        <v>11938</v>
      </c>
      <c r="L1615" t="s">
        <v>9431</v>
      </c>
      <c r="M1615" t="s">
        <v>11941</v>
      </c>
      <c r="N1615">
        <v>52.312884570000001</v>
      </c>
      <c r="O1615">
        <v>-114.0908621</v>
      </c>
      <c r="P1615" t="b">
        <v>0</v>
      </c>
      <c r="Q1615" t="s">
        <v>9317</v>
      </c>
      <c r="R1615" s="19" t="s">
        <v>11804</v>
      </c>
      <c r="S1615" t="s">
        <v>28041</v>
      </c>
      <c r="T1615" s="17">
        <v>2000000</v>
      </c>
    </row>
    <row r="1616" spans="1:20" ht="15.6" x14ac:dyDescent="0.3">
      <c r="A1616" t="s">
        <v>19396</v>
      </c>
      <c r="B1616" t="s">
        <v>19396</v>
      </c>
      <c r="C1616" t="s">
        <v>1271</v>
      </c>
      <c r="D1616" s="20" t="s">
        <v>154</v>
      </c>
      <c r="E1616" t="s">
        <v>815</v>
      </c>
      <c r="F1616">
        <v>4</v>
      </c>
      <c r="G1616">
        <v>4</v>
      </c>
      <c r="H1616" t="s">
        <v>1282</v>
      </c>
      <c r="I1616" t="s">
        <v>2724</v>
      </c>
      <c r="J1616" t="s">
        <v>20223</v>
      </c>
      <c r="K1616" t="s">
        <v>9811</v>
      </c>
      <c r="L1616" t="s">
        <v>9431</v>
      </c>
      <c r="M1616" t="s">
        <v>11942</v>
      </c>
      <c r="N1616">
        <v>53.488332028999999</v>
      </c>
      <c r="O1616">
        <v>-113.455954955</v>
      </c>
      <c r="P1616" t="b">
        <v>0</v>
      </c>
      <c r="Q1616" t="s">
        <v>9317</v>
      </c>
      <c r="R1616" s="19" t="s">
        <v>11943</v>
      </c>
      <c r="S1616" t="s">
        <v>28041</v>
      </c>
      <c r="T1616" s="17">
        <v>2000000</v>
      </c>
    </row>
    <row r="1617" spans="1:20" ht="15.6" x14ac:dyDescent="0.3">
      <c r="A1617" t="s">
        <v>19396</v>
      </c>
      <c r="B1617" t="s">
        <v>19396</v>
      </c>
      <c r="C1617" t="s">
        <v>1271</v>
      </c>
      <c r="D1617" s="20" t="s">
        <v>154</v>
      </c>
      <c r="E1617" t="s">
        <v>815</v>
      </c>
      <c r="F1617">
        <v>1</v>
      </c>
      <c r="G1617">
        <v>1</v>
      </c>
      <c r="H1617" t="s">
        <v>1282</v>
      </c>
      <c r="I1617" t="s">
        <v>2701</v>
      </c>
      <c r="J1617" t="s">
        <v>20201</v>
      </c>
      <c r="K1617" t="s">
        <v>11907</v>
      </c>
      <c r="L1617" t="s">
        <v>9431</v>
      </c>
      <c r="M1617" t="s">
        <v>11908</v>
      </c>
      <c r="N1617">
        <v>54.114663350176301</v>
      </c>
      <c r="O1617">
        <v>-112.4686841523</v>
      </c>
      <c r="P1617" t="b">
        <v>0</v>
      </c>
      <c r="Q1617" t="s">
        <v>9317</v>
      </c>
      <c r="R1617" s="19" t="s">
        <v>11909</v>
      </c>
      <c r="S1617" t="s">
        <v>28041</v>
      </c>
      <c r="T1617" s="17">
        <v>2000000</v>
      </c>
    </row>
    <row r="1618" spans="1:20" ht="15.6" x14ac:dyDescent="0.3">
      <c r="A1618" t="s">
        <v>19396</v>
      </c>
      <c r="B1618" t="s">
        <v>19396</v>
      </c>
      <c r="C1618" t="s">
        <v>1271</v>
      </c>
      <c r="D1618" s="20" t="s">
        <v>154</v>
      </c>
      <c r="E1618" t="s">
        <v>815</v>
      </c>
      <c r="F1618">
        <v>1</v>
      </c>
      <c r="G1618">
        <v>1</v>
      </c>
      <c r="H1618" t="s">
        <v>1282</v>
      </c>
      <c r="I1618" t="s">
        <v>2707</v>
      </c>
      <c r="J1618" t="s">
        <v>20207</v>
      </c>
      <c r="K1618" t="s">
        <v>11918</v>
      </c>
      <c r="L1618" t="s">
        <v>9431</v>
      </c>
      <c r="M1618" t="s">
        <v>11921</v>
      </c>
      <c r="N1618">
        <v>49.783743571999999</v>
      </c>
      <c r="O1618">
        <v>-112.150404732</v>
      </c>
      <c r="P1618" t="b">
        <v>0</v>
      </c>
      <c r="Q1618" t="s">
        <v>9317</v>
      </c>
      <c r="R1618" s="19" t="s">
        <v>11920</v>
      </c>
      <c r="S1618" t="s">
        <v>28041</v>
      </c>
      <c r="T1618" s="17">
        <v>2000000</v>
      </c>
    </row>
    <row r="1619" spans="1:20" ht="15.6" x14ac:dyDescent="0.3">
      <c r="A1619" t="s">
        <v>19396</v>
      </c>
      <c r="B1619" t="s">
        <v>19396</v>
      </c>
      <c r="C1619" t="s">
        <v>1271</v>
      </c>
      <c r="D1619" s="20" t="s">
        <v>154</v>
      </c>
      <c r="E1619" t="s">
        <v>815</v>
      </c>
      <c r="F1619">
        <v>8</v>
      </c>
      <c r="G1619">
        <v>8</v>
      </c>
      <c r="H1619" t="s">
        <v>1282</v>
      </c>
      <c r="I1619" t="s">
        <v>2725</v>
      </c>
      <c r="J1619" t="s">
        <v>20224</v>
      </c>
      <c r="K1619" t="s">
        <v>11944</v>
      </c>
      <c r="L1619" t="s">
        <v>9431</v>
      </c>
      <c r="M1619" t="s">
        <v>11945</v>
      </c>
      <c r="N1619">
        <v>53.646040321000001</v>
      </c>
      <c r="O1619">
        <v>-113.575109654</v>
      </c>
      <c r="P1619" t="b">
        <v>0</v>
      </c>
      <c r="Q1619" t="s">
        <v>9317</v>
      </c>
      <c r="R1619" s="19" t="s">
        <v>11946</v>
      </c>
      <c r="S1619" t="s">
        <v>28041</v>
      </c>
      <c r="T1619" s="17">
        <v>2000000</v>
      </c>
    </row>
    <row r="1620" spans="1:20" ht="15.6" x14ac:dyDescent="0.3">
      <c r="A1620" t="s">
        <v>19396</v>
      </c>
      <c r="B1620" t="s">
        <v>19396</v>
      </c>
      <c r="C1620" t="s">
        <v>1271</v>
      </c>
      <c r="D1620" s="20" t="s">
        <v>154</v>
      </c>
      <c r="E1620" t="s">
        <v>815</v>
      </c>
      <c r="F1620">
        <v>1</v>
      </c>
      <c r="G1620">
        <v>1</v>
      </c>
      <c r="H1620" t="s">
        <v>1282</v>
      </c>
      <c r="I1620" t="s">
        <v>2726</v>
      </c>
      <c r="J1620" t="s">
        <v>20225</v>
      </c>
      <c r="K1620" t="s">
        <v>11947</v>
      </c>
      <c r="L1620" t="s">
        <v>9431</v>
      </c>
      <c r="M1620" t="s">
        <v>11948</v>
      </c>
      <c r="N1620">
        <v>49.281931497000002</v>
      </c>
      <c r="O1620">
        <v>-112.207181793</v>
      </c>
      <c r="P1620" t="b">
        <v>0</v>
      </c>
      <c r="Q1620" t="s">
        <v>9317</v>
      </c>
      <c r="R1620" s="19" t="s">
        <v>11288</v>
      </c>
      <c r="S1620" t="s">
        <v>28041</v>
      </c>
      <c r="T1620" s="17">
        <v>2000000</v>
      </c>
    </row>
    <row r="1621" spans="1:20" ht="15.6" x14ac:dyDescent="0.3">
      <c r="A1621" t="s">
        <v>19396</v>
      </c>
      <c r="B1621" t="s">
        <v>19396</v>
      </c>
      <c r="C1621" t="s">
        <v>1271</v>
      </c>
      <c r="D1621" s="20" t="s">
        <v>154</v>
      </c>
      <c r="E1621" t="s">
        <v>815</v>
      </c>
      <c r="F1621">
        <v>2</v>
      </c>
      <c r="G1621">
        <v>2</v>
      </c>
      <c r="H1621" t="s">
        <v>1282</v>
      </c>
      <c r="I1621" t="s">
        <v>2727</v>
      </c>
      <c r="J1621" t="s">
        <v>20226</v>
      </c>
      <c r="K1621" t="s">
        <v>11949</v>
      </c>
      <c r="L1621" t="s">
        <v>9431</v>
      </c>
      <c r="M1621" t="s">
        <v>11950</v>
      </c>
      <c r="N1621">
        <v>49.281819261999999</v>
      </c>
      <c r="O1621">
        <v>-112.212993242857</v>
      </c>
      <c r="P1621" t="b">
        <v>0</v>
      </c>
      <c r="Q1621" t="s">
        <v>9317</v>
      </c>
      <c r="R1621" s="19" t="s">
        <v>11288</v>
      </c>
      <c r="S1621" t="s">
        <v>28041</v>
      </c>
      <c r="T1621" s="17">
        <v>2000000</v>
      </c>
    </row>
    <row r="1622" spans="1:20" ht="15.6" x14ac:dyDescent="0.3">
      <c r="A1622" t="s">
        <v>19396</v>
      </c>
      <c r="B1622" t="s">
        <v>19396</v>
      </c>
      <c r="C1622" t="s">
        <v>1271</v>
      </c>
      <c r="D1622" s="20" t="s">
        <v>154</v>
      </c>
      <c r="E1622" t="s">
        <v>815</v>
      </c>
      <c r="F1622">
        <v>4</v>
      </c>
      <c r="G1622">
        <v>4</v>
      </c>
      <c r="H1622" t="s">
        <v>1282</v>
      </c>
      <c r="I1622" t="s">
        <v>2728</v>
      </c>
      <c r="J1622" t="s">
        <v>20227</v>
      </c>
      <c r="K1622" t="s">
        <v>11951</v>
      </c>
      <c r="L1622" t="s">
        <v>9431</v>
      </c>
      <c r="M1622" t="s">
        <v>11952</v>
      </c>
      <c r="N1622">
        <v>49.400035876178599</v>
      </c>
      <c r="O1622">
        <v>-113.51091536090701</v>
      </c>
      <c r="P1622" t="b">
        <v>0</v>
      </c>
      <c r="Q1622" t="s">
        <v>9317</v>
      </c>
      <c r="R1622" s="19" t="s">
        <v>11323</v>
      </c>
      <c r="S1622" t="s">
        <v>28041</v>
      </c>
      <c r="T1622" s="17">
        <v>2000000</v>
      </c>
    </row>
    <row r="1623" spans="1:20" ht="15.6" x14ac:dyDescent="0.3">
      <c r="A1623" t="s">
        <v>19396</v>
      </c>
      <c r="B1623" t="s">
        <v>19396</v>
      </c>
      <c r="C1623" t="s">
        <v>1271</v>
      </c>
      <c r="D1623" s="20" t="s">
        <v>154</v>
      </c>
      <c r="E1623" t="s">
        <v>815</v>
      </c>
      <c r="F1623">
        <v>2</v>
      </c>
      <c r="G1623">
        <v>2</v>
      </c>
      <c r="H1623" t="s">
        <v>1282</v>
      </c>
      <c r="I1623" t="s">
        <v>2729</v>
      </c>
      <c r="J1623" t="s">
        <v>20228</v>
      </c>
      <c r="K1623" t="s">
        <v>11944</v>
      </c>
      <c r="L1623" t="s">
        <v>9431</v>
      </c>
      <c r="M1623" t="s">
        <v>11953</v>
      </c>
      <c r="N1623">
        <v>53.633948529000001</v>
      </c>
      <c r="O1623">
        <v>-113.614611983</v>
      </c>
      <c r="P1623" t="b">
        <v>0</v>
      </c>
      <c r="Q1623" t="s">
        <v>9317</v>
      </c>
      <c r="R1623" s="19" t="s">
        <v>11946</v>
      </c>
      <c r="S1623" t="s">
        <v>28041</v>
      </c>
      <c r="T1623" s="17">
        <v>2000000</v>
      </c>
    </row>
    <row r="1624" spans="1:20" ht="15.6" x14ac:dyDescent="0.3">
      <c r="A1624" t="s">
        <v>19396</v>
      </c>
      <c r="B1624" t="s">
        <v>19396</v>
      </c>
      <c r="C1624" t="s">
        <v>1271</v>
      </c>
      <c r="D1624" s="20" t="s">
        <v>154</v>
      </c>
      <c r="E1624" t="s">
        <v>815</v>
      </c>
      <c r="F1624">
        <v>6</v>
      </c>
      <c r="G1624">
        <v>6</v>
      </c>
      <c r="H1624" t="s">
        <v>1282</v>
      </c>
      <c r="I1624" t="s">
        <v>2730</v>
      </c>
      <c r="J1624" t="s">
        <v>20229</v>
      </c>
      <c r="K1624" t="s">
        <v>11944</v>
      </c>
      <c r="L1624" t="s">
        <v>9431</v>
      </c>
      <c r="M1624" t="s">
        <v>11954</v>
      </c>
      <c r="N1624">
        <v>53.633270996999997</v>
      </c>
      <c r="O1624">
        <v>-113.626459508</v>
      </c>
      <c r="P1624" t="b">
        <v>0</v>
      </c>
      <c r="Q1624" t="s">
        <v>9317</v>
      </c>
      <c r="R1624" s="19" t="s">
        <v>11946</v>
      </c>
      <c r="S1624" t="s">
        <v>28041</v>
      </c>
      <c r="T1624" s="17">
        <v>2000000</v>
      </c>
    </row>
    <row r="1625" spans="1:20" ht="15.6" x14ac:dyDescent="0.3">
      <c r="A1625" t="s">
        <v>19396</v>
      </c>
      <c r="B1625" t="s">
        <v>19396</v>
      </c>
      <c r="C1625" t="s">
        <v>1271</v>
      </c>
      <c r="D1625" s="20" t="s">
        <v>154</v>
      </c>
      <c r="E1625" t="s">
        <v>815</v>
      </c>
      <c r="F1625">
        <v>2</v>
      </c>
      <c r="G1625">
        <v>2</v>
      </c>
      <c r="H1625" t="s">
        <v>1279</v>
      </c>
      <c r="I1625" t="s">
        <v>2731</v>
      </c>
      <c r="J1625" t="s">
        <v>20230</v>
      </c>
      <c r="K1625" t="s">
        <v>11955</v>
      </c>
      <c r="L1625" t="s">
        <v>9431</v>
      </c>
      <c r="M1625" t="s">
        <v>11956</v>
      </c>
      <c r="N1625">
        <v>54.152116878000001</v>
      </c>
      <c r="O1625">
        <v>-113.8719993</v>
      </c>
      <c r="P1625" t="b">
        <v>0</v>
      </c>
      <c r="Q1625" t="s">
        <v>9317</v>
      </c>
      <c r="R1625" s="19" t="s">
        <v>11723</v>
      </c>
      <c r="S1625" t="s">
        <v>28041</v>
      </c>
      <c r="T1625" s="17">
        <v>2000000</v>
      </c>
    </row>
    <row r="1626" spans="1:20" ht="15.6" x14ac:dyDescent="0.3">
      <c r="A1626" t="s">
        <v>19396</v>
      </c>
      <c r="B1626" t="s">
        <v>19396</v>
      </c>
      <c r="C1626" t="s">
        <v>1271</v>
      </c>
      <c r="D1626" s="20" t="s">
        <v>154</v>
      </c>
      <c r="E1626" t="s">
        <v>815</v>
      </c>
      <c r="F1626">
        <v>2</v>
      </c>
      <c r="G1626">
        <v>2</v>
      </c>
      <c r="H1626" t="s">
        <v>1282</v>
      </c>
      <c r="I1626" t="s">
        <v>2732</v>
      </c>
      <c r="J1626" t="s">
        <v>20231</v>
      </c>
      <c r="K1626" t="s">
        <v>11957</v>
      </c>
      <c r="L1626" t="s">
        <v>9431</v>
      </c>
      <c r="M1626" t="s">
        <v>11958</v>
      </c>
      <c r="N1626">
        <v>52.094427046</v>
      </c>
      <c r="O1626">
        <v>-111.457688295</v>
      </c>
      <c r="P1626" t="b">
        <v>0</v>
      </c>
      <c r="Q1626" t="s">
        <v>9317</v>
      </c>
      <c r="R1626" s="19" t="s">
        <v>11323</v>
      </c>
      <c r="S1626" t="s">
        <v>28041</v>
      </c>
      <c r="T1626" s="17">
        <v>2000000</v>
      </c>
    </row>
    <row r="1627" spans="1:20" ht="15.6" x14ac:dyDescent="0.3">
      <c r="A1627" t="s">
        <v>19396</v>
      </c>
      <c r="B1627" t="s">
        <v>19396</v>
      </c>
      <c r="C1627" t="s">
        <v>1271</v>
      </c>
      <c r="D1627" s="20" t="s">
        <v>154</v>
      </c>
      <c r="E1627" t="s">
        <v>815</v>
      </c>
      <c r="F1627">
        <v>2</v>
      </c>
      <c r="G1627">
        <v>2</v>
      </c>
      <c r="H1627" t="s">
        <v>1282</v>
      </c>
      <c r="I1627" t="s">
        <v>2733</v>
      </c>
      <c r="J1627" t="s">
        <v>20232</v>
      </c>
      <c r="K1627" t="s">
        <v>11955</v>
      </c>
      <c r="L1627" t="s">
        <v>9431</v>
      </c>
      <c r="M1627" t="s">
        <v>11959</v>
      </c>
      <c r="N1627">
        <v>54.160804814999999</v>
      </c>
      <c r="O1627">
        <v>-113.848299246</v>
      </c>
      <c r="P1627" t="b">
        <v>0</v>
      </c>
      <c r="Q1627" t="s">
        <v>9317</v>
      </c>
      <c r="R1627" s="19" t="s">
        <v>11723</v>
      </c>
      <c r="S1627" t="s">
        <v>28041</v>
      </c>
      <c r="T1627" s="17">
        <v>2000000</v>
      </c>
    </row>
    <row r="1628" spans="1:20" ht="15.6" x14ac:dyDescent="0.3">
      <c r="A1628" t="s">
        <v>19396</v>
      </c>
      <c r="B1628" t="s">
        <v>19396</v>
      </c>
      <c r="C1628" t="s">
        <v>1271</v>
      </c>
      <c r="D1628" s="20" t="s">
        <v>154</v>
      </c>
      <c r="E1628" t="s">
        <v>815</v>
      </c>
      <c r="F1628">
        <v>2</v>
      </c>
      <c r="G1628">
        <v>2</v>
      </c>
      <c r="H1628" t="s">
        <v>1279</v>
      </c>
      <c r="I1628" t="s">
        <v>2734</v>
      </c>
      <c r="J1628" t="s">
        <v>20233</v>
      </c>
      <c r="K1628" t="s">
        <v>11960</v>
      </c>
      <c r="L1628" t="s">
        <v>9431</v>
      </c>
      <c r="M1628" t="s">
        <v>11961</v>
      </c>
      <c r="N1628">
        <v>53.830976558000003</v>
      </c>
      <c r="O1628">
        <v>-113.328433867</v>
      </c>
      <c r="P1628" t="b">
        <v>0</v>
      </c>
      <c r="Q1628" t="s">
        <v>9317</v>
      </c>
      <c r="R1628" s="19" t="s">
        <v>11323</v>
      </c>
      <c r="S1628" t="s">
        <v>28041</v>
      </c>
      <c r="T1628" s="17">
        <v>2000000</v>
      </c>
    </row>
    <row r="1629" spans="1:20" ht="15.6" x14ac:dyDescent="0.3">
      <c r="A1629" t="s">
        <v>19396</v>
      </c>
      <c r="B1629" t="s">
        <v>19396</v>
      </c>
      <c r="C1629" t="s">
        <v>1271</v>
      </c>
      <c r="D1629" s="20" t="s">
        <v>154</v>
      </c>
      <c r="E1629" t="s">
        <v>815</v>
      </c>
      <c r="F1629">
        <v>2</v>
      </c>
      <c r="G1629">
        <v>2</v>
      </c>
      <c r="H1629" t="s">
        <v>1282</v>
      </c>
      <c r="I1629" t="s">
        <v>2735</v>
      </c>
      <c r="J1629" t="s">
        <v>20234</v>
      </c>
      <c r="K1629" t="s">
        <v>11960</v>
      </c>
      <c r="L1629" t="s">
        <v>9431</v>
      </c>
      <c r="M1629" t="s">
        <v>11961</v>
      </c>
      <c r="N1629">
        <v>53.831759519000002</v>
      </c>
      <c r="O1629">
        <v>-113.32828645799999</v>
      </c>
      <c r="P1629" t="b">
        <v>0</v>
      </c>
      <c r="Q1629" t="s">
        <v>9317</v>
      </c>
      <c r="R1629" s="19" t="s">
        <v>11323</v>
      </c>
      <c r="S1629" t="s">
        <v>28041</v>
      </c>
      <c r="T1629" s="17">
        <v>2000000</v>
      </c>
    </row>
    <row r="1630" spans="1:20" ht="15.6" x14ac:dyDescent="0.3">
      <c r="A1630" t="s">
        <v>19396</v>
      </c>
      <c r="B1630" t="s">
        <v>19396</v>
      </c>
      <c r="C1630" t="s">
        <v>1271</v>
      </c>
      <c r="D1630" s="20" t="s">
        <v>154</v>
      </c>
      <c r="E1630" t="s">
        <v>815</v>
      </c>
      <c r="F1630">
        <v>2</v>
      </c>
      <c r="G1630">
        <v>2</v>
      </c>
      <c r="H1630" t="s">
        <v>1282</v>
      </c>
      <c r="I1630" t="s">
        <v>2736</v>
      </c>
      <c r="J1630" t="s">
        <v>20235</v>
      </c>
      <c r="K1630" t="s">
        <v>11960</v>
      </c>
      <c r="L1630" t="s">
        <v>9431</v>
      </c>
      <c r="M1630" t="s">
        <v>11961</v>
      </c>
      <c r="N1630">
        <v>53.827958043999999</v>
      </c>
      <c r="O1630">
        <v>-113.326843302</v>
      </c>
      <c r="P1630" t="b">
        <v>0</v>
      </c>
      <c r="Q1630" t="s">
        <v>9317</v>
      </c>
      <c r="R1630" s="19" t="s">
        <v>11323</v>
      </c>
      <c r="S1630" t="s">
        <v>28041</v>
      </c>
      <c r="T1630" s="17">
        <v>2000000</v>
      </c>
    </row>
    <row r="1631" spans="1:20" ht="15.6" x14ac:dyDescent="0.3">
      <c r="A1631" t="s">
        <v>19396</v>
      </c>
      <c r="B1631" t="s">
        <v>19396</v>
      </c>
      <c r="C1631" t="s">
        <v>1271</v>
      </c>
      <c r="D1631" s="20" t="s">
        <v>154</v>
      </c>
      <c r="E1631" t="s">
        <v>815</v>
      </c>
      <c r="F1631">
        <v>4</v>
      </c>
      <c r="G1631">
        <v>4</v>
      </c>
      <c r="H1631" t="s">
        <v>1282</v>
      </c>
      <c r="I1631" t="s">
        <v>2737</v>
      </c>
      <c r="J1631" t="s">
        <v>20236</v>
      </c>
      <c r="K1631" t="s">
        <v>11957</v>
      </c>
      <c r="L1631" t="s">
        <v>9431</v>
      </c>
      <c r="M1631" t="s">
        <v>11958</v>
      </c>
      <c r="N1631">
        <v>52.094087078000001</v>
      </c>
      <c r="O1631">
        <v>-111.445766045</v>
      </c>
      <c r="P1631" t="b">
        <v>0</v>
      </c>
      <c r="Q1631" t="s">
        <v>9317</v>
      </c>
      <c r="R1631" s="19" t="s">
        <v>11323</v>
      </c>
      <c r="S1631" t="s">
        <v>28041</v>
      </c>
      <c r="T1631" s="17">
        <v>2000000</v>
      </c>
    </row>
    <row r="1632" spans="1:20" ht="15.6" x14ac:dyDescent="0.3">
      <c r="A1632" t="s">
        <v>19396</v>
      </c>
      <c r="B1632" t="s">
        <v>19396</v>
      </c>
      <c r="C1632" t="s">
        <v>1271</v>
      </c>
      <c r="D1632" s="20" t="s">
        <v>154</v>
      </c>
      <c r="E1632" t="s">
        <v>815</v>
      </c>
      <c r="F1632">
        <v>1</v>
      </c>
      <c r="G1632">
        <v>1</v>
      </c>
      <c r="H1632" t="s">
        <v>1282</v>
      </c>
      <c r="I1632" t="s">
        <v>2738</v>
      </c>
      <c r="J1632" t="s">
        <v>20237</v>
      </c>
      <c r="K1632" t="s">
        <v>11962</v>
      </c>
      <c r="L1632" t="s">
        <v>9431</v>
      </c>
      <c r="M1632" t="s">
        <v>11963</v>
      </c>
      <c r="N1632">
        <v>53.950425199999998</v>
      </c>
      <c r="O1632">
        <v>-113.59431120000001</v>
      </c>
      <c r="P1632" t="b">
        <v>0</v>
      </c>
      <c r="Q1632" t="s">
        <v>9317</v>
      </c>
      <c r="R1632" s="19" t="s">
        <v>11323</v>
      </c>
      <c r="S1632" t="s">
        <v>28041</v>
      </c>
      <c r="T1632" s="17">
        <v>2000000</v>
      </c>
    </row>
    <row r="1633" spans="1:20" ht="15.6" x14ac:dyDescent="0.3">
      <c r="A1633" t="s">
        <v>19396</v>
      </c>
      <c r="B1633" t="s">
        <v>19396</v>
      </c>
      <c r="C1633" t="s">
        <v>1271</v>
      </c>
      <c r="D1633" s="20" t="s">
        <v>154</v>
      </c>
      <c r="E1633" t="s">
        <v>815</v>
      </c>
      <c r="F1633">
        <v>1</v>
      </c>
      <c r="G1633">
        <v>1</v>
      </c>
      <c r="H1633" t="s">
        <v>1282</v>
      </c>
      <c r="I1633" t="s">
        <v>2739</v>
      </c>
      <c r="J1633" t="s">
        <v>20238</v>
      </c>
      <c r="K1633" t="s">
        <v>11962</v>
      </c>
      <c r="L1633" t="s">
        <v>9431</v>
      </c>
      <c r="M1633" t="s">
        <v>11963</v>
      </c>
      <c r="N1633">
        <v>53.950093295999999</v>
      </c>
      <c r="O1633">
        <v>-113.595032027</v>
      </c>
      <c r="P1633" t="b">
        <v>0</v>
      </c>
      <c r="Q1633" t="s">
        <v>9317</v>
      </c>
      <c r="R1633" s="19" t="s">
        <v>11323</v>
      </c>
      <c r="S1633" t="s">
        <v>28041</v>
      </c>
      <c r="T1633" s="17">
        <v>2000000</v>
      </c>
    </row>
    <row r="1634" spans="1:20" ht="15.6" x14ac:dyDescent="0.3">
      <c r="A1634" t="s">
        <v>19396</v>
      </c>
      <c r="B1634" t="s">
        <v>19396</v>
      </c>
      <c r="C1634" t="s">
        <v>1275</v>
      </c>
      <c r="D1634" s="20" t="s">
        <v>154</v>
      </c>
      <c r="E1634" t="s">
        <v>815</v>
      </c>
      <c r="F1634">
        <v>1</v>
      </c>
      <c r="G1634">
        <v>1</v>
      </c>
      <c r="H1634" t="s">
        <v>1282</v>
      </c>
      <c r="I1634" t="s">
        <v>2740</v>
      </c>
      <c r="J1634" t="s">
        <v>20239</v>
      </c>
      <c r="K1634" t="s">
        <v>11962</v>
      </c>
      <c r="L1634" t="s">
        <v>9431</v>
      </c>
      <c r="M1634" t="s">
        <v>11963</v>
      </c>
      <c r="N1634">
        <v>53.947360437</v>
      </c>
      <c r="O1634">
        <v>-113.60124057900001</v>
      </c>
      <c r="P1634" t="b">
        <v>0</v>
      </c>
      <c r="Q1634" t="s">
        <v>9317</v>
      </c>
      <c r="R1634" s="19" t="s">
        <v>11323</v>
      </c>
      <c r="S1634" t="s">
        <v>28041</v>
      </c>
      <c r="T1634" s="17">
        <v>2000000</v>
      </c>
    </row>
    <row r="1635" spans="1:20" ht="15.6" x14ac:dyDescent="0.3">
      <c r="A1635" t="s">
        <v>19396</v>
      </c>
      <c r="B1635" t="s">
        <v>19396</v>
      </c>
      <c r="C1635" t="s">
        <v>1271</v>
      </c>
      <c r="D1635" s="20" t="s">
        <v>154</v>
      </c>
      <c r="E1635" t="s">
        <v>815</v>
      </c>
      <c r="F1635">
        <v>1</v>
      </c>
      <c r="G1635">
        <v>1</v>
      </c>
      <c r="H1635" t="s">
        <v>1282</v>
      </c>
      <c r="I1635" t="s">
        <v>2741</v>
      </c>
      <c r="J1635" t="s">
        <v>20240</v>
      </c>
      <c r="K1635" t="s">
        <v>11964</v>
      </c>
      <c r="L1635" t="s">
        <v>9431</v>
      </c>
      <c r="M1635" t="s">
        <v>11965</v>
      </c>
      <c r="N1635">
        <v>49.876513099999997</v>
      </c>
      <c r="O1635">
        <v>-112.7832579</v>
      </c>
      <c r="P1635" t="b">
        <v>0</v>
      </c>
      <c r="Q1635" t="s">
        <v>9317</v>
      </c>
      <c r="R1635" s="19" t="s">
        <v>10242</v>
      </c>
      <c r="S1635" t="s">
        <v>28041</v>
      </c>
      <c r="T1635" s="17">
        <v>2000000</v>
      </c>
    </row>
    <row r="1636" spans="1:20" ht="15.6" x14ac:dyDescent="0.3">
      <c r="A1636" t="s">
        <v>19396</v>
      </c>
      <c r="B1636" t="s">
        <v>19396</v>
      </c>
      <c r="C1636" t="s">
        <v>1271</v>
      </c>
      <c r="D1636" s="20" t="s">
        <v>154</v>
      </c>
      <c r="E1636" t="s">
        <v>815</v>
      </c>
      <c r="F1636">
        <v>2</v>
      </c>
      <c r="G1636">
        <v>2</v>
      </c>
      <c r="H1636" t="s">
        <v>1281</v>
      </c>
      <c r="I1636" t="s">
        <v>2741</v>
      </c>
      <c r="J1636" t="s">
        <v>20240</v>
      </c>
      <c r="K1636" t="s">
        <v>11964</v>
      </c>
      <c r="L1636" t="s">
        <v>9431</v>
      </c>
      <c r="M1636" t="s">
        <v>11965</v>
      </c>
      <c r="N1636">
        <v>49.876513099999997</v>
      </c>
      <c r="O1636">
        <v>-112.7832579</v>
      </c>
      <c r="P1636" t="b">
        <v>0</v>
      </c>
      <c r="Q1636" t="s">
        <v>9317</v>
      </c>
      <c r="R1636" s="19" t="s">
        <v>10242</v>
      </c>
      <c r="S1636" t="s">
        <v>28041</v>
      </c>
      <c r="T1636" s="17">
        <v>2000000</v>
      </c>
    </row>
    <row r="1637" spans="1:20" ht="15.6" x14ac:dyDescent="0.3">
      <c r="A1637" t="s">
        <v>19396</v>
      </c>
      <c r="B1637" t="s">
        <v>19396</v>
      </c>
      <c r="C1637" t="s">
        <v>1271</v>
      </c>
      <c r="D1637" s="20" t="s">
        <v>154</v>
      </c>
      <c r="E1637" t="s">
        <v>815</v>
      </c>
      <c r="F1637">
        <v>2</v>
      </c>
      <c r="G1637">
        <v>2</v>
      </c>
      <c r="H1637" t="s">
        <v>1281</v>
      </c>
      <c r="I1637" t="s">
        <v>2742</v>
      </c>
      <c r="J1637" t="s">
        <v>20241</v>
      </c>
      <c r="K1637" t="s">
        <v>11966</v>
      </c>
      <c r="L1637" t="s">
        <v>9431</v>
      </c>
      <c r="M1637" t="s">
        <v>11967</v>
      </c>
      <c r="N1637">
        <v>55.281068449999999</v>
      </c>
      <c r="O1637">
        <v>-114.77313118799999</v>
      </c>
      <c r="P1637" t="b">
        <v>0</v>
      </c>
      <c r="Q1637" t="s">
        <v>9317</v>
      </c>
      <c r="R1637" s="19" t="s">
        <v>11275</v>
      </c>
      <c r="S1637" t="s">
        <v>28041</v>
      </c>
      <c r="T1637" s="17">
        <v>2000000</v>
      </c>
    </row>
    <row r="1638" spans="1:20" ht="15.6" x14ac:dyDescent="0.3">
      <c r="A1638" t="s">
        <v>19396</v>
      </c>
      <c r="B1638" t="s">
        <v>19396</v>
      </c>
      <c r="C1638" t="s">
        <v>1271</v>
      </c>
      <c r="D1638" s="20" t="s">
        <v>154</v>
      </c>
      <c r="E1638" t="s">
        <v>815</v>
      </c>
      <c r="F1638">
        <v>2</v>
      </c>
      <c r="G1638">
        <v>2</v>
      </c>
      <c r="H1638" t="s">
        <v>1282</v>
      </c>
      <c r="I1638" t="s">
        <v>2743</v>
      </c>
      <c r="J1638" t="s">
        <v>20242</v>
      </c>
      <c r="K1638" t="s">
        <v>11968</v>
      </c>
      <c r="L1638" t="s">
        <v>9431</v>
      </c>
      <c r="M1638" t="s">
        <v>11969</v>
      </c>
      <c r="N1638">
        <v>52.008539478000003</v>
      </c>
      <c r="O1638">
        <v>-110.77409179999999</v>
      </c>
      <c r="P1638" t="b">
        <v>0</v>
      </c>
      <c r="Q1638" t="s">
        <v>9317</v>
      </c>
      <c r="R1638" s="19" t="s">
        <v>11275</v>
      </c>
      <c r="S1638" t="s">
        <v>28041</v>
      </c>
      <c r="T1638" s="17">
        <v>2000000</v>
      </c>
    </row>
    <row r="1639" spans="1:20" ht="15.6" x14ac:dyDescent="0.3">
      <c r="A1639" t="s">
        <v>19396</v>
      </c>
      <c r="B1639" t="s">
        <v>19396</v>
      </c>
      <c r="C1639" t="s">
        <v>1271</v>
      </c>
      <c r="D1639" s="20" t="s">
        <v>154</v>
      </c>
      <c r="E1639" t="s">
        <v>815</v>
      </c>
      <c r="F1639">
        <v>4</v>
      </c>
      <c r="G1639">
        <v>4</v>
      </c>
      <c r="H1639" t="s">
        <v>1279</v>
      </c>
      <c r="I1639" t="s">
        <v>2744</v>
      </c>
      <c r="J1639" t="s">
        <v>20243</v>
      </c>
      <c r="K1639" t="s">
        <v>11970</v>
      </c>
      <c r="L1639" t="s">
        <v>9431</v>
      </c>
      <c r="M1639" t="s">
        <v>11971</v>
      </c>
      <c r="N1639">
        <v>49.463184013000003</v>
      </c>
      <c r="O1639">
        <v>-112.664105233</v>
      </c>
      <c r="P1639" t="b">
        <v>0</v>
      </c>
      <c r="Q1639" t="s">
        <v>9317</v>
      </c>
      <c r="R1639" s="19" t="s">
        <v>11972</v>
      </c>
      <c r="S1639" t="s">
        <v>28041</v>
      </c>
      <c r="T1639" s="17">
        <v>2000000</v>
      </c>
    </row>
    <row r="1640" spans="1:20" ht="15.6" x14ac:dyDescent="0.3">
      <c r="A1640" t="s">
        <v>19396</v>
      </c>
      <c r="B1640" t="s">
        <v>19396</v>
      </c>
      <c r="C1640" t="s">
        <v>1271</v>
      </c>
      <c r="D1640" s="20" t="s">
        <v>154</v>
      </c>
      <c r="E1640" t="s">
        <v>815</v>
      </c>
      <c r="F1640">
        <v>1</v>
      </c>
      <c r="G1640">
        <v>1</v>
      </c>
      <c r="H1640" t="s">
        <v>1282</v>
      </c>
      <c r="I1640" t="s">
        <v>2745</v>
      </c>
      <c r="J1640" t="s">
        <v>20244</v>
      </c>
      <c r="K1640" t="s">
        <v>11970</v>
      </c>
      <c r="L1640" t="s">
        <v>9431</v>
      </c>
      <c r="M1640" t="s">
        <v>11971</v>
      </c>
      <c r="N1640">
        <v>49.462598933000002</v>
      </c>
      <c r="O1640">
        <v>-112.650473557</v>
      </c>
      <c r="P1640" t="b">
        <v>0</v>
      </c>
      <c r="Q1640" t="s">
        <v>9317</v>
      </c>
      <c r="R1640" s="19" t="s">
        <v>11972</v>
      </c>
      <c r="S1640" t="s">
        <v>28041</v>
      </c>
      <c r="T1640" s="17">
        <v>2000000</v>
      </c>
    </row>
    <row r="1641" spans="1:20" ht="15.6" x14ac:dyDescent="0.3">
      <c r="A1641" t="s">
        <v>19396</v>
      </c>
      <c r="B1641" t="s">
        <v>19396</v>
      </c>
      <c r="C1641" t="s">
        <v>1271</v>
      </c>
      <c r="D1641" s="20" t="s">
        <v>154</v>
      </c>
      <c r="E1641" t="s">
        <v>815</v>
      </c>
      <c r="F1641">
        <v>4</v>
      </c>
      <c r="G1641">
        <v>4</v>
      </c>
      <c r="H1641" t="s">
        <v>1282</v>
      </c>
      <c r="I1641" t="s">
        <v>2746</v>
      </c>
      <c r="J1641" t="s">
        <v>20245</v>
      </c>
      <c r="K1641" t="s">
        <v>11973</v>
      </c>
      <c r="L1641" t="s">
        <v>9431</v>
      </c>
      <c r="M1641" t="s">
        <v>11974</v>
      </c>
      <c r="N1641">
        <v>53.257805974</v>
      </c>
      <c r="O1641">
        <v>-113.527615689</v>
      </c>
      <c r="P1641" t="b">
        <v>0</v>
      </c>
      <c r="Q1641" t="s">
        <v>9317</v>
      </c>
      <c r="R1641" s="19" t="s">
        <v>10625</v>
      </c>
      <c r="S1641" t="s">
        <v>28041</v>
      </c>
      <c r="T1641" s="17">
        <v>2000000</v>
      </c>
    </row>
    <row r="1642" spans="1:20" ht="15.6" x14ac:dyDescent="0.3">
      <c r="A1642" t="s">
        <v>19396</v>
      </c>
      <c r="B1642" t="s">
        <v>19396</v>
      </c>
      <c r="C1642" t="s">
        <v>1271</v>
      </c>
      <c r="D1642" s="20" t="s">
        <v>154</v>
      </c>
      <c r="E1642" t="s">
        <v>815</v>
      </c>
      <c r="F1642">
        <v>4</v>
      </c>
      <c r="G1642">
        <v>4</v>
      </c>
      <c r="H1642" t="s">
        <v>1279</v>
      </c>
      <c r="I1642" t="s">
        <v>2746</v>
      </c>
      <c r="J1642" t="s">
        <v>20245</v>
      </c>
      <c r="K1642" t="s">
        <v>11973</v>
      </c>
      <c r="L1642" t="s">
        <v>9431</v>
      </c>
      <c r="M1642" t="s">
        <v>11974</v>
      </c>
      <c r="N1642">
        <v>53.257805974</v>
      </c>
      <c r="O1642">
        <v>-113.527615689</v>
      </c>
      <c r="P1642" t="b">
        <v>0</v>
      </c>
      <c r="Q1642" t="s">
        <v>9317</v>
      </c>
      <c r="R1642" s="19" t="s">
        <v>10625</v>
      </c>
      <c r="S1642" t="s">
        <v>28041</v>
      </c>
      <c r="T1642" s="17">
        <v>2000000</v>
      </c>
    </row>
    <row r="1643" spans="1:20" ht="15.6" x14ac:dyDescent="0.3">
      <c r="A1643" t="s">
        <v>19396</v>
      </c>
      <c r="B1643" t="s">
        <v>19396</v>
      </c>
      <c r="C1643" t="s">
        <v>1271</v>
      </c>
      <c r="D1643" s="20" t="s">
        <v>154</v>
      </c>
      <c r="E1643" t="s">
        <v>815</v>
      </c>
      <c r="F1643">
        <v>1</v>
      </c>
      <c r="G1643">
        <v>1</v>
      </c>
      <c r="H1643" t="s">
        <v>1282</v>
      </c>
      <c r="I1643" t="s">
        <v>2747</v>
      </c>
      <c r="J1643" t="s">
        <v>20246</v>
      </c>
      <c r="K1643" t="s">
        <v>11947</v>
      </c>
      <c r="L1643" t="s">
        <v>9431</v>
      </c>
      <c r="M1643" t="s">
        <v>11948</v>
      </c>
      <c r="N1643">
        <v>49.501171137</v>
      </c>
      <c r="O1643">
        <v>-112.520315185</v>
      </c>
      <c r="P1643" t="b">
        <v>0</v>
      </c>
      <c r="Q1643" t="s">
        <v>9317</v>
      </c>
      <c r="R1643" s="19" t="s">
        <v>11756</v>
      </c>
      <c r="S1643" t="s">
        <v>28041</v>
      </c>
      <c r="T1643" s="17">
        <v>2000000</v>
      </c>
    </row>
    <row r="1644" spans="1:20" ht="15.6" x14ac:dyDescent="0.3">
      <c r="A1644" t="s">
        <v>19396</v>
      </c>
      <c r="B1644" t="s">
        <v>19396</v>
      </c>
      <c r="C1644" t="s">
        <v>1271</v>
      </c>
      <c r="D1644" s="20" t="s">
        <v>154</v>
      </c>
      <c r="E1644" t="s">
        <v>815</v>
      </c>
      <c r="F1644">
        <v>2</v>
      </c>
      <c r="G1644">
        <v>2</v>
      </c>
      <c r="H1644" t="s">
        <v>1282</v>
      </c>
      <c r="I1644" t="s">
        <v>2748</v>
      </c>
      <c r="J1644" t="s">
        <v>20247</v>
      </c>
      <c r="K1644" t="s">
        <v>11947</v>
      </c>
      <c r="L1644" t="s">
        <v>9431</v>
      </c>
      <c r="M1644" t="s">
        <v>11948</v>
      </c>
      <c r="N1644">
        <v>49.502641775000001</v>
      </c>
      <c r="O1644">
        <v>-112.522384976</v>
      </c>
      <c r="P1644" t="b">
        <v>0</v>
      </c>
      <c r="Q1644" t="s">
        <v>9317</v>
      </c>
      <c r="R1644" s="19" t="s">
        <v>11756</v>
      </c>
      <c r="S1644" t="s">
        <v>28041</v>
      </c>
      <c r="T1644" s="17">
        <v>2000000</v>
      </c>
    </row>
    <row r="1645" spans="1:20" ht="15.6" x14ac:dyDescent="0.3">
      <c r="A1645" t="s">
        <v>19396</v>
      </c>
      <c r="B1645" t="s">
        <v>19396</v>
      </c>
      <c r="C1645" t="s">
        <v>1271</v>
      </c>
      <c r="D1645" s="20" t="s">
        <v>154</v>
      </c>
      <c r="E1645" t="s">
        <v>815</v>
      </c>
      <c r="F1645">
        <v>2</v>
      </c>
      <c r="G1645">
        <v>2</v>
      </c>
      <c r="H1645" t="s">
        <v>1282</v>
      </c>
      <c r="I1645" t="s">
        <v>2749</v>
      </c>
      <c r="J1645" t="s">
        <v>20248</v>
      </c>
      <c r="K1645" t="s">
        <v>11947</v>
      </c>
      <c r="L1645" t="s">
        <v>9431</v>
      </c>
      <c r="M1645" t="s">
        <v>11948</v>
      </c>
      <c r="N1645">
        <v>49.502809120999999</v>
      </c>
      <c r="O1645">
        <v>-112.53009219400001</v>
      </c>
      <c r="P1645" t="b">
        <v>0</v>
      </c>
      <c r="Q1645" t="s">
        <v>9317</v>
      </c>
      <c r="R1645" s="19" t="s">
        <v>11772</v>
      </c>
      <c r="S1645" t="s">
        <v>28041</v>
      </c>
      <c r="T1645" s="17">
        <v>2000000</v>
      </c>
    </row>
    <row r="1646" spans="1:20" ht="15.6" x14ac:dyDescent="0.3">
      <c r="A1646" t="s">
        <v>19396</v>
      </c>
      <c r="B1646" t="s">
        <v>19396</v>
      </c>
      <c r="C1646" t="s">
        <v>1271</v>
      </c>
      <c r="D1646" s="20" t="s">
        <v>154</v>
      </c>
      <c r="E1646" t="s">
        <v>815</v>
      </c>
      <c r="F1646">
        <v>6</v>
      </c>
      <c r="G1646">
        <v>6</v>
      </c>
      <c r="H1646" t="s">
        <v>1282</v>
      </c>
      <c r="I1646" t="s">
        <v>2750</v>
      </c>
      <c r="J1646" t="s">
        <v>20249</v>
      </c>
      <c r="K1646" t="s">
        <v>11975</v>
      </c>
      <c r="L1646" t="s">
        <v>9431</v>
      </c>
      <c r="M1646" t="s">
        <v>11976</v>
      </c>
      <c r="N1646">
        <v>53.551087600000002</v>
      </c>
      <c r="O1646">
        <v>-113.939177805</v>
      </c>
      <c r="P1646" t="b">
        <v>0</v>
      </c>
      <c r="Q1646" t="s">
        <v>9317</v>
      </c>
      <c r="R1646" s="19" t="s">
        <v>11304</v>
      </c>
      <c r="S1646" t="s">
        <v>28041</v>
      </c>
      <c r="T1646" s="17">
        <v>2000000</v>
      </c>
    </row>
    <row r="1647" spans="1:20" ht="15.6" x14ac:dyDescent="0.3">
      <c r="A1647" t="s">
        <v>19396</v>
      </c>
      <c r="B1647" t="s">
        <v>19396</v>
      </c>
      <c r="C1647" t="s">
        <v>1271</v>
      </c>
      <c r="D1647" s="20" t="s">
        <v>154</v>
      </c>
      <c r="E1647" t="s">
        <v>815</v>
      </c>
      <c r="F1647">
        <v>4</v>
      </c>
      <c r="G1647">
        <v>4</v>
      </c>
      <c r="H1647" t="s">
        <v>1282</v>
      </c>
      <c r="I1647" t="s">
        <v>2751</v>
      </c>
      <c r="J1647" t="s">
        <v>20250</v>
      </c>
      <c r="K1647" t="s">
        <v>11975</v>
      </c>
      <c r="L1647" t="s">
        <v>9431</v>
      </c>
      <c r="M1647" t="s">
        <v>11977</v>
      </c>
      <c r="N1647">
        <v>53.548491603999999</v>
      </c>
      <c r="O1647">
        <v>-113.898673548</v>
      </c>
      <c r="P1647" t="b">
        <v>0</v>
      </c>
      <c r="Q1647" t="s">
        <v>9317</v>
      </c>
      <c r="R1647" s="19" t="s">
        <v>11304</v>
      </c>
      <c r="S1647" t="s">
        <v>28041</v>
      </c>
      <c r="T1647" s="17">
        <v>2000000</v>
      </c>
    </row>
    <row r="1648" spans="1:20" ht="15.6" x14ac:dyDescent="0.3">
      <c r="A1648" t="s">
        <v>19396</v>
      </c>
      <c r="B1648" t="s">
        <v>19396</v>
      </c>
      <c r="C1648" t="s">
        <v>1271</v>
      </c>
      <c r="D1648" s="20" t="s">
        <v>154</v>
      </c>
      <c r="E1648" t="s">
        <v>815</v>
      </c>
      <c r="F1648">
        <v>2</v>
      </c>
      <c r="G1648">
        <v>2</v>
      </c>
      <c r="H1648" t="s">
        <v>1282</v>
      </c>
      <c r="I1648" t="s">
        <v>2752</v>
      </c>
      <c r="J1648" t="s">
        <v>20251</v>
      </c>
      <c r="K1648" t="s">
        <v>11975</v>
      </c>
      <c r="L1648" t="s">
        <v>9431</v>
      </c>
      <c r="M1648" t="s">
        <v>11978</v>
      </c>
      <c r="N1648">
        <v>53.544883200000001</v>
      </c>
      <c r="O1648">
        <v>-113.9037506</v>
      </c>
      <c r="P1648" t="b">
        <v>0</v>
      </c>
      <c r="Q1648" t="s">
        <v>9317</v>
      </c>
      <c r="R1648" s="19" t="s">
        <v>11304</v>
      </c>
      <c r="S1648" t="s">
        <v>28041</v>
      </c>
      <c r="T1648" s="17">
        <v>2000000</v>
      </c>
    </row>
    <row r="1649" spans="1:20" ht="15.6" x14ac:dyDescent="0.3">
      <c r="A1649" t="s">
        <v>19396</v>
      </c>
      <c r="B1649" t="s">
        <v>19396</v>
      </c>
      <c r="C1649" t="s">
        <v>1271</v>
      </c>
      <c r="D1649" s="20" t="s">
        <v>154</v>
      </c>
      <c r="E1649" t="s">
        <v>815</v>
      </c>
      <c r="F1649">
        <v>1</v>
      </c>
      <c r="G1649">
        <v>1</v>
      </c>
      <c r="H1649" t="s">
        <v>1282</v>
      </c>
      <c r="I1649" t="s">
        <v>2753</v>
      </c>
      <c r="J1649" t="s">
        <v>20252</v>
      </c>
      <c r="K1649" t="s">
        <v>11975</v>
      </c>
      <c r="L1649" t="s">
        <v>9431</v>
      </c>
      <c r="M1649" t="s">
        <v>11978</v>
      </c>
      <c r="N1649">
        <v>53.546016977999997</v>
      </c>
      <c r="O1649">
        <v>-113.89996269</v>
      </c>
      <c r="P1649" t="b">
        <v>0</v>
      </c>
      <c r="Q1649" t="s">
        <v>9317</v>
      </c>
      <c r="R1649" s="19" t="s">
        <v>11304</v>
      </c>
      <c r="S1649" t="s">
        <v>28041</v>
      </c>
      <c r="T1649" s="17">
        <v>2000000</v>
      </c>
    </row>
    <row r="1650" spans="1:20" ht="15.6" x14ac:dyDescent="0.3">
      <c r="A1650" t="s">
        <v>19396</v>
      </c>
      <c r="B1650" t="s">
        <v>19396</v>
      </c>
      <c r="C1650" t="s">
        <v>1271</v>
      </c>
      <c r="D1650" s="20" t="s">
        <v>154</v>
      </c>
      <c r="E1650" t="s">
        <v>815</v>
      </c>
      <c r="F1650">
        <v>2</v>
      </c>
      <c r="G1650">
        <v>2</v>
      </c>
      <c r="H1650" t="s">
        <v>1282</v>
      </c>
      <c r="I1650" t="s">
        <v>2754</v>
      </c>
      <c r="J1650" t="s">
        <v>20253</v>
      </c>
      <c r="K1650" t="s">
        <v>11955</v>
      </c>
      <c r="L1650" t="s">
        <v>9431</v>
      </c>
      <c r="M1650" t="s">
        <v>11979</v>
      </c>
      <c r="N1650">
        <v>54.15364022</v>
      </c>
      <c r="O1650">
        <v>-113.857837073</v>
      </c>
      <c r="P1650" t="b">
        <v>0</v>
      </c>
      <c r="Q1650" t="s">
        <v>9317</v>
      </c>
      <c r="R1650" s="19" t="s">
        <v>11723</v>
      </c>
      <c r="S1650" t="s">
        <v>28041</v>
      </c>
      <c r="T1650" s="17">
        <v>2000000</v>
      </c>
    </row>
    <row r="1651" spans="1:20" ht="15.6" x14ac:dyDescent="0.3">
      <c r="A1651" t="s">
        <v>19396</v>
      </c>
      <c r="B1651" t="s">
        <v>19396</v>
      </c>
      <c r="C1651" t="s">
        <v>1271</v>
      </c>
      <c r="D1651" s="20" t="s">
        <v>154</v>
      </c>
      <c r="E1651" t="s">
        <v>815</v>
      </c>
      <c r="F1651">
        <v>4</v>
      </c>
      <c r="G1651">
        <v>4</v>
      </c>
      <c r="H1651" t="s">
        <v>1282</v>
      </c>
      <c r="I1651" t="s">
        <v>2755</v>
      </c>
      <c r="J1651" t="s">
        <v>2755</v>
      </c>
      <c r="K1651" t="s">
        <v>11975</v>
      </c>
      <c r="L1651" t="s">
        <v>9431</v>
      </c>
      <c r="M1651" t="s">
        <v>11980</v>
      </c>
      <c r="N1651">
        <v>53.531287753999997</v>
      </c>
      <c r="O1651">
        <v>-113.891380416</v>
      </c>
      <c r="P1651" t="b">
        <v>0</v>
      </c>
      <c r="Q1651" t="s">
        <v>9317</v>
      </c>
      <c r="R1651" s="19" t="s">
        <v>11304</v>
      </c>
      <c r="S1651" t="s">
        <v>28041</v>
      </c>
      <c r="T1651" s="17">
        <v>2000000</v>
      </c>
    </row>
    <row r="1652" spans="1:20" ht="15.6" x14ac:dyDescent="0.3">
      <c r="A1652" t="s">
        <v>19396</v>
      </c>
      <c r="B1652" t="s">
        <v>19396</v>
      </c>
      <c r="C1652" t="s">
        <v>1271</v>
      </c>
      <c r="D1652" s="20" t="s">
        <v>154</v>
      </c>
      <c r="E1652" t="s">
        <v>815</v>
      </c>
      <c r="F1652">
        <v>2</v>
      </c>
      <c r="G1652">
        <v>2</v>
      </c>
      <c r="H1652" t="s">
        <v>1282</v>
      </c>
      <c r="I1652" t="s">
        <v>2756</v>
      </c>
      <c r="J1652" t="s">
        <v>20254</v>
      </c>
      <c r="K1652" t="s">
        <v>11981</v>
      </c>
      <c r="L1652" t="s">
        <v>9431</v>
      </c>
      <c r="M1652" t="s">
        <v>11982</v>
      </c>
      <c r="N1652">
        <v>49.151208429999997</v>
      </c>
      <c r="O1652">
        <v>-112.08152595599999</v>
      </c>
      <c r="P1652" t="b">
        <v>0</v>
      </c>
      <c r="Q1652" t="s">
        <v>9317</v>
      </c>
      <c r="R1652" s="19" t="s">
        <v>11700</v>
      </c>
      <c r="S1652" t="s">
        <v>28041</v>
      </c>
      <c r="T1652" s="17">
        <v>2000000</v>
      </c>
    </row>
    <row r="1653" spans="1:20" ht="15.6" x14ac:dyDescent="0.3">
      <c r="A1653" t="s">
        <v>19396</v>
      </c>
      <c r="B1653" t="s">
        <v>19396</v>
      </c>
      <c r="C1653" t="s">
        <v>1271</v>
      </c>
      <c r="D1653" s="20" t="s">
        <v>154</v>
      </c>
      <c r="E1653" t="s">
        <v>815</v>
      </c>
      <c r="F1653">
        <v>2</v>
      </c>
      <c r="G1653">
        <v>2</v>
      </c>
      <c r="H1653" t="s">
        <v>1279</v>
      </c>
      <c r="I1653" t="s">
        <v>2756</v>
      </c>
      <c r="J1653" t="s">
        <v>20254</v>
      </c>
      <c r="K1653" t="s">
        <v>11981</v>
      </c>
      <c r="L1653" t="s">
        <v>9431</v>
      </c>
      <c r="M1653" t="s">
        <v>11982</v>
      </c>
      <c r="N1653">
        <v>49.151208429999997</v>
      </c>
      <c r="O1653">
        <v>-112.08152595599999</v>
      </c>
      <c r="P1653" t="b">
        <v>0</v>
      </c>
      <c r="Q1653" t="s">
        <v>9317</v>
      </c>
      <c r="R1653" s="19" t="s">
        <v>11700</v>
      </c>
      <c r="S1653" t="s">
        <v>28041</v>
      </c>
      <c r="T1653" s="17">
        <v>2000000</v>
      </c>
    </row>
    <row r="1654" spans="1:20" ht="15.6" x14ac:dyDescent="0.3">
      <c r="A1654" t="s">
        <v>19396</v>
      </c>
      <c r="B1654" t="s">
        <v>19396</v>
      </c>
      <c r="C1654" t="s">
        <v>1271</v>
      </c>
      <c r="D1654" s="20" t="s">
        <v>154</v>
      </c>
      <c r="E1654" t="s">
        <v>815</v>
      </c>
      <c r="F1654">
        <v>4</v>
      </c>
      <c r="G1654">
        <v>4</v>
      </c>
      <c r="H1654" t="s">
        <v>1282</v>
      </c>
      <c r="I1654" t="s">
        <v>2757</v>
      </c>
      <c r="J1654" t="s">
        <v>20255</v>
      </c>
      <c r="K1654" t="s">
        <v>11944</v>
      </c>
      <c r="L1654" t="s">
        <v>9431</v>
      </c>
      <c r="M1654" t="s">
        <v>11983</v>
      </c>
      <c r="N1654">
        <v>53.616963106</v>
      </c>
      <c r="O1654">
        <v>-113.59252432700001</v>
      </c>
      <c r="P1654" t="b">
        <v>0</v>
      </c>
      <c r="Q1654" t="s">
        <v>9317</v>
      </c>
      <c r="R1654" s="19" t="s">
        <v>11946</v>
      </c>
      <c r="S1654" t="s">
        <v>28041</v>
      </c>
      <c r="T1654" s="17">
        <v>2000000</v>
      </c>
    </row>
    <row r="1655" spans="1:20" ht="15.6" x14ac:dyDescent="0.3">
      <c r="A1655" t="s">
        <v>19396</v>
      </c>
      <c r="B1655" t="s">
        <v>19396</v>
      </c>
      <c r="C1655" t="s">
        <v>1271</v>
      </c>
      <c r="D1655" s="20" t="s">
        <v>155</v>
      </c>
      <c r="E1655" t="s">
        <v>816</v>
      </c>
      <c r="F1655">
        <v>1</v>
      </c>
      <c r="G1655">
        <v>1</v>
      </c>
      <c r="H1655" t="s">
        <v>1279</v>
      </c>
      <c r="I1655" t="s">
        <v>2758</v>
      </c>
      <c r="J1655" t="s">
        <v>20256</v>
      </c>
      <c r="K1655" t="s">
        <v>9910</v>
      </c>
      <c r="L1655" t="s">
        <v>9315</v>
      </c>
      <c r="M1655" t="s">
        <v>11984</v>
      </c>
      <c r="N1655">
        <v>45.541530000000002</v>
      </c>
      <c r="O1655">
        <v>-72.313230000000004</v>
      </c>
      <c r="P1655" t="b">
        <v>0</v>
      </c>
      <c r="Q1655" t="s">
        <v>9317</v>
      </c>
      <c r="R1655" s="19" t="s">
        <v>10616</v>
      </c>
      <c r="S1655" t="s">
        <v>28041</v>
      </c>
      <c r="T1655" s="17">
        <v>8500000</v>
      </c>
    </row>
    <row r="1656" spans="1:20" ht="15.6" x14ac:dyDescent="0.3">
      <c r="A1656" t="s">
        <v>19396</v>
      </c>
      <c r="B1656" t="s">
        <v>19396</v>
      </c>
      <c r="C1656" t="s">
        <v>1273</v>
      </c>
      <c r="D1656" s="20" t="s">
        <v>155</v>
      </c>
      <c r="E1656" t="s">
        <v>816</v>
      </c>
      <c r="F1656">
        <v>2</v>
      </c>
      <c r="G1656">
        <v>2</v>
      </c>
      <c r="H1656" t="s">
        <v>1279</v>
      </c>
      <c r="I1656" t="s">
        <v>2758</v>
      </c>
      <c r="J1656" t="s">
        <v>20256</v>
      </c>
      <c r="K1656" t="s">
        <v>9910</v>
      </c>
      <c r="L1656" t="s">
        <v>9315</v>
      </c>
      <c r="M1656" t="s">
        <v>11984</v>
      </c>
      <c r="N1656">
        <v>45.541530000000002</v>
      </c>
      <c r="O1656">
        <v>-72.313230000000004</v>
      </c>
      <c r="P1656" t="b">
        <v>0</v>
      </c>
      <c r="Q1656" t="s">
        <v>9317</v>
      </c>
      <c r="R1656" s="19" t="s">
        <v>11985</v>
      </c>
      <c r="S1656" t="s">
        <v>28041</v>
      </c>
      <c r="T1656" s="17">
        <v>8500000</v>
      </c>
    </row>
    <row r="1657" spans="1:20" ht="15.6" x14ac:dyDescent="0.3">
      <c r="A1657" t="s">
        <v>19396</v>
      </c>
      <c r="B1657" t="s">
        <v>19396</v>
      </c>
      <c r="C1657" t="s">
        <v>1275</v>
      </c>
      <c r="D1657" s="20" t="s">
        <v>155</v>
      </c>
      <c r="E1657" t="s">
        <v>816</v>
      </c>
      <c r="F1657">
        <v>1</v>
      </c>
      <c r="G1657">
        <v>1</v>
      </c>
      <c r="H1657" t="s">
        <v>1282</v>
      </c>
      <c r="I1657" t="s">
        <v>2759</v>
      </c>
      <c r="J1657" t="s">
        <v>20257</v>
      </c>
      <c r="K1657" t="s">
        <v>9970</v>
      </c>
      <c r="L1657" t="s">
        <v>9315</v>
      </c>
      <c r="M1657" t="s">
        <v>11986</v>
      </c>
      <c r="N1657">
        <v>48.231968999999999</v>
      </c>
      <c r="O1657">
        <v>-79.044041000000007</v>
      </c>
      <c r="P1657" t="b">
        <v>0</v>
      </c>
      <c r="Q1657" t="s">
        <v>9317</v>
      </c>
      <c r="R1657" s="19" t="s">
        <v>11539</v>
      </c>
      <c r="S1657" t="s">
        <v>28041</v>
      </c>
      <c r="T1657" s="17">
        <v>8500000</v>
      </c>
    </row>
    <row r="1658" spans="1:20" ht="15.6" x14ac:dyDescent="0.3">
      <c r="A1658" t="s">
        <v>19396</v>
      </c>
      <c r="B1658" t="s">
        <v>19396</v>
      </c>
      <c r="C1658" t="s">
        <v>1275</v>
      </c>
      <c r="D1658" s="20" t="s">
        <v>155</v>
      </c>
      <c r="E1658" t="s">
        <v>816</v>
      </c>
      <c r="F1658">
        <v>1</v>
      </c>
      <c r="G1658">
        <v>1</v>
      </c>
      <c r="H1658" t="s">
        <v>1282</v>
      </c>
      <c r="I1658" t="s">
        <v>2760</v>
      </c>
      <c r="J1658" t="s">
        <v>20258</v>
      </c>
      <c r="K1658" t="s">
        <v>10243</v>
      </c>
      <c r="L1658" t="s">
        <v>9315</v>
      </c>
      <c r="M1658" t="s">
        <v>11987</v>
      </c>
      <c r="N1658">
        <v>48.393765999999999</v>
      </c>
      <c r="O1658">
        <v>-71.109623999999997</v>
      </c>
      <c r="P1658" t="b">
        <v>0</v>
      </c>
      <c r="Q1658" t="s">
        <v>9317</v>
      </c>
      <c r="R1658" s="19" t="s">
        <v>11988</v>
      </c>
      <c r="S1658" t="s">
        <v>28041</v>
      </c>
      <c r="T1658" s="17">
        <v>8500000</v>
      </c>
    </row>
    <row r="1659" spans="1:20" ht="15.6" x14ac:dyDescent="0.3">
      <c r="A1659" t="s">
        <v>19396</v>
      </c>
      <c r="B1659" t="s">
        <v>19396</v>
      </c>
      <c r="C1659" t="s">
        <v>1273</v>
      </c>
      <c r="D1659" s="20" t="s">
        <v>155</v>
      </c>
      <c r="E1659" t="s">
        <v>816</v>
      </c>
      <c r="F1659">
        <v>4</v>
      </c>
      <c r="G1659">
        <v>4</v>
      </c>
      <c r="H1659" t="s">
        <v>1282</v>
      </c>
      <c r="I1659" t="s">
        <v>2761</v>
      </c>
      <c r="J1659" t="s">
        <v>20259</v>
      </c>
      <c r="K1659" t="s">
        <v>10056</v>
      </c>
      <c r="L1659" t="s">
        <v>9315</v>
      </c>
      <c r="M1659" t="s">
        <v>11989</v>
      </c>
      <c r="N1659">
        <v>47.84843</v>
      </c>
      <c r="O1659">
        <v>-69.538640000000001</v>
      </c>
      <c r="P1659" t="b">
        <v>0</v>
      </c>
      <c r="Q1659" t="s">
        <v>9317</v>
      </c>
      <c r="R1659" s="19" t="s">
        <v>10805</v>
      </c>
      <c r="S1659" t="s">
        <v>28041</v>
      </c>
      <c r="T1659" s="17">
        <v>8500000</v>
      </c>
    </row>
    <row r="1660" spans="1:20" ht="15.6" x14ac:dyDescent="0.3">
      <c r="A1660" t="s">
        <v>19396</v>
      </c>
      <c r="B1660" t="s">
        <v>19396</v>
      </c>
      <c r="C1660" t="s">
        <v>1275</v>
      </c>
      <c r="D1660" s="20" t="s">
        <v>155</v>
      </c>
      <c r="E1660" t="s">
        <v>816</v>
      </c>
      <c r="F1660">
        <v>1</v>
      </c>
      <c r="G1660">
        <v>1</v>
      </c>
      <c r="H1660" t="s">
        <v>1282</v>
      </c>
      <c r="I1660" t="s">
        <v>2762</v>
      </c>
      <c r="J1660" t="s">
        <v>2941</v>
      </c>
      <c r="K1660" t="s">
        <v>11990</v>
      </c>
      <c r="L1660" t="s">
        <v>9315</v>
      </c>
      <c r="M1660" t="s">
        <v>11991</v>
      </c>
      <c r="N1660">
        <v>45.443333029999998</v>
      </c>
      <c r="O1660">
        <v>-73.619546630000002</v>
      </c>
      <c r="P1660" t="b">
        <v>0</v>
      </c>
      <c r="Q1660" t="s">
        <v>9317</v>
      </c>
      <c r="R1660" s="19" t="s">
        <v>10346</v>
      </c>
      <c r="S1660" t="s">
        <v>28041</v>
      </c>
      <c r="T1660" s="17">
        <v>8500000</v>
      </c>
    </row>
    <row r="1661" spans="1:20" ht="15.6" x14ac:dyDescent="0.3">
      <c r="A1661" t="s">
        <v>19396</v>
      </c>
      <c r="B1661" t="s">
        <v>19396</v>
      </c>
      <c r="C1661" t="s">
        <v>1275</v>
      </c>
      <c r="D1661" s="20" t="s">
        <v>155</v>
      </c>
      <c r="E1661" t="s">
        <v>816</v>
      </c>
      <c r="F1661">
        <v>2</v>
      </c>
      <c r="G1661">
        <v>2</v>
      </c>
      <c r="H1661" t="s">
        <v>1282</v>
      </c>
      <c r="I1661" t="s">
        <v>2763</v>
      </c>
      <c r="J1661" t="s">
        <v>20260</v>
      </c>
      <c r="K1661" t="s">
        <v>11470</v>
      </c>
      <c r="L1661" t="s">
        <v>9315</v>
      </c>
      <c r="M1661" t="s">
        <v>11992</v>
      </c>
      <c r="N1661">
        <v>45.533061859999997</v>
      </c>
      <c r="O1661">
        <v>-73.549169320000004</v>
      </c>
      <c r="P1661" t="b">
        <v>0</v>
      </c>
      <c r="Q1661" t="s">
        <v>9317</v>
      </c>
      <c r="R1661" s="19" t="s">
        <v>11993</v>
      </c>
      <c r="S1661" t="s">
        <v>28041</v>
      </c>
      <c r="T1661" s="17">
        <v>8500000</v>
      </c>
    </row>
    <row r="1662" spans="1:20" ht="15.6" x14ac:dyDescent="0.3">
      <c r="A1662" t="s">
        <v>19396</v>
      </c>
      <c r="B1662" t="s">
        <v>19396</v>
      </c>
      <c r="C1662" t="s">
        <v>1275</v>
      </c>
      <c r="D1662" s="20" t="s">
        <v>155</v>
      </c>
      <c r="E1662" t="s">
        <v>816</v>
      </c>
      <c r="F1662">
        <v>2</v>
      </c>
      <c r="G1662">
        <v>2</v>
      </c>
      <c r="H1662" t="s">
        <v>1282</v>
      </c>
      <c r="I1662" t="s">
        <v>2764</v>
      </c>
      <c r="J1662" t="s">
        <v>20261</v>
      </c>
      <c r="K1662" t="s">
        <v>11994</v>
      </c>
      <c r="L1662" t="s">
        <v>9315</v>
      </c>
      <c r="M1662" t="s">
        <v>11995</v>
      </c>
      <c r="N1662">
        <v>45.703434999999999</v>
      </c>
      <c r="O1662">
        <v>-73.635710000000003</v>
      </c>
      <c r="P1662" t="b">
        <v>0</v>
      </c>
      <c r="Q1662" t="s">
        <v>9317</v>
      </c>
      <c r="R1662" s="19" t="s">
        <v>11985</v>
      </c>
      <c r="S1662" t="s">
        <v>28041</v>
      </c>
      <c r="T1662" s="17">
        <v>8500000</v>
      </c>
    </row>
    <row r="1663" spans="1:20" ht="15.6" x14ac:dyDescent="0.3">
      <c r="A1663" t="s">
        <v>19396</v>
      </c>
      <c r="B1663" t="s">
        <v>19396</v>
      </c>
      <c r="C1663" t="s">
        <v>1275</v>
      </c>
      <c r="D1663" s="20" t="s">
        <v>155</v>
      </c>
      <c r="E1663" t="s">
        <v>816</v>
      </c>
      <c r="F1663">
        <v>2</v>
      </c>
      <c r="G1663">
        <v>2</v>
      </c>
      <c r="H1663" t="s">
        <v>1282</v>
      </c>
      <c r="I1663" t="s">
        <v>2765</v>
      </c>
      <c r="J1663" t="s">
        <v>20262</v>
      </c>
      <c r="K1663" t="s">
        <v>11994</v>
      </c>
      <c r="L1663" t="s">
        <v>9315</v>
      </c>
      <c r="M1663" t="s">
        <v>11996</v>
      </c>
      <c r="N1663">
        <v>45.704171000000002</v>
      </c>
      <c r="O1663">
        <v>-73.632199999999997</v>
      </c>
      <c r="P1663" t="b">
        <v>0</v>
      </c>
      <c r="Q1663" t="s">
        <v>9317</v>
      </c>
      <c r="R1663" s="19" t="s">
        <v>11985</v>
      </c>
      <c r="S1663" t="s">
        <v>28041</v>
      </c>
      <c r="T1663" s="17">
        <v>8500000</v>
      </c>
    </row>
    <row r="1664" spans="1:20" ht="15.6" x14ac:dyDescent="0.3">
      <c r="A1664" t="s">
        <v>19396</v>
      </c>
      <c r="B1664" t="s">
        <v>19396</v>
      </c>
      <c r="C1664" t="s">
        <v>1273</v>
      </c>
      <c r="D1664" s="20" t="s">
        <v>155</v>
      </c>
      <c r="E1664" t="s">
        <v>816</v>
      </c>
      <c r="F1664">
        <v>2</v>
      </c>
      <c r="G1664">
        <v>2</v>
      </c>
      <c r="H1664" t="s">
        <v>1282</v>
      </c>
      <c r="I1664" t="s">
        <v>2766</v>
      </c>
      <c r="J1664" t="s">
        <v>20263</v>
      </c>
      <c r="K1664" t="s">
        <v>11997</v>
      </c>
      <c r="L1664" t="s">
        <v>9315</v>
      </c>
      <c r="M1664" t="s">
        <v>11998</v>
      </c>
      <c r="N1664">
        <v>45.473416800000003</v>
      </c>
      <c r="O1664">
        <v>-73.713661099999996</v>
      </c>
      <c r="P1664" t="b">
        <v>0</v>
      </c>
      <c r="Q1664" t="s">
        <v>9317</v>
      </c>
      <c r="R1664" s="19" t="s">
        <v>11524</v>
      </c>
      <c r="S1664" t="s">
        <v>28041</v>
      </c>
      <c r="T1664" s="17">
        <v>8500000</v>
      </c>
    </row>
    <row r="1665" spans="1:20" ht="15.6" x14ac:dyDescent="0.3">
      <c r="A1665" t="s">
        <v>19396</v>
      </c>
      <c r="B1665" t="s">
        <v>19396</v>
      </c>
      <c r="C1665" t="s">
        <v>1273</v>
      </c>
      <c r="D1665" s="20" t="s">
        <v>155</v>
      </c>
      <c r="E1665" t="s">
        <v>816</v>
      </c>
      <c r="F1665">
        <v>2</v>
      </c>
      <c r="G1665">
        <v>2</v>
      </c>
      <c r="H1665" t="s">
        <v>1282</v>
      </c>
      <c r="I1665" t="s">
        <v>2766</v>
      </c>
      <c r="J1665" t="s">
        <v>20263</v>
      </c>
      <c r="K1665" t="s">
        <v>11997</v>
      </c>
      <c r="L1665" t="s">
        <v>9315</v>
      </c>
      <c r="M1665" t="s">
        <v>11998</v>
      </c>
      <c r="N1665">
        <v>45.473416800000003</v>
      </c>
      <c r="O1665">
        <v>-73.713661099999996</v>
      </c>
      <c r="P1665" t="b">
        <v>0</v>
      </c>
      <c r="Q1665" t="s">
        <v>9317</v>
      </c>
      <c r="R1665" s="19" t="s">
        <v>11524</v>
      </c>
      <c r="S1665" t="s">
        <v>28041</v>
      </c>
      <c r="T1665" s="17">
        <v>8500000</v>
      </c>
    </row>
    <row r="1666" spans="1:20" ht="15.6" x14ac:dyDescent="0.3">
      <c r="A1666" t="s">
        <v>19396</v>
      </c>
      <c r="B1666" t="s">
        <v>19396</v>
      </c>
      <c r="C1666" t="s">
        <v>1271</v>
      </c>
      <c r="D1666" s="20" t="s">
        <v>155</v>
      </c>
      <c r="E1666" t="s">
        <v>816</v>
      </c>
      <c r="F1666">
        <v>2</v>
      </c>
      <c r="G1666">
        <v>2</v>
      </c>
      <c r="H1666" t="s">
        <v>1282</v>
      </c>
      <c r="I1666" t="s">
        <v>2767</v>
      </c>
      <c r="J1666" t="s">
        <v>20264</v>
      </c>
      <c r="K1666" t="s">
        <v>11999</v>
      </c>
      <c r="L1666" t="s">
        <v>9315</v>
      </c>
      <c r="M1666" t="s">
        <v>12000</v>
      </c>
      <c r="N1666">
        <v>45.757195000000003</v>
      </c>
      <c r="O1666">
        <v>-73.437010000000001</v>
      </c>
      <c r="P1666" t="b">
        <v>0</v>
      </c>
      <c r="Q1666" t="s">
        <v>9317</v>
      </c>
      <c r="R1666" s="19" t="s">
        <v>10923</v>
      </c>
      <c r="S1666" t="s">
        <v>28041</v>
      </c>
      <c r="T1666" s="17">
        <v>8500000</v>
      </c>
    </row>
    <row r="1667" spans="1:20" ht="15.6" x14ac:dyDescent="0.3">
      <c r="A1667" t="s">
        <v>19396</v>
      </c>
      <c r="B1667" t="s">
        <v>19396</v>
      </c>
      <c r="C1667" t="s">
        <v>1273</v>
      </c>
      <c r="D1667" s="20" t="s">
        <v>155</v>
      </c>
      <c r="E1667" t="s">
        <v>816</v>
      </c>
      <c r="F1667">
        <v>2</v>
      </c>
      <c r="G1667">
        <v>2</v>
      </c>
      <c r="H1667" t="s">
        <v>1282</v>
      </c>
      <c r="I1667" t="s">
        <v>2768</v>
      </c>
      <c r="J1667" t="s">
        <v>20265</v>
      </c>
      <c r="K1667" t="s">
        <v>11999</v>
      </c>
      <c r="L1667" t="s">
        <v>9315</v>
      </c>
      <c r="M1667" t="s">
        <v>12001</v>
      </c>
      <c r="N1667">
        <v>45.758499999999998</v>
      </c>
      <c r="O1667">
        <v>-73.483050000000006</v>
      </c>
      <c r="P1667" t="b">
        <v>0</v>
      </c>
      <c r="Q1667" t="s">
        <v>9317</v>
      </c>
      <c r="R1667" s="19" t="s">
        <v>10923</v>
      </c>
      <c r="S1667" t="s">
        <v>28041</v>
      </c>
      <c r="T1667" s="17">
        <v>8500000</v>
      </c>
    </row>
    <row r="1668" spans="1:20" ht="15.6" x14ac:dyDescent="0.3">
      <c r="A1668" t="s">
        <v>19396</v>
      </c>
      <c r="B1668" t="s">
        <v>19396</v>
      </c>
      <c r="C1668" t="s">
        <v>1273</v>
      </c>
      <c r="D1668" s="20" t="s">
        <v>155</v>
      </c>
      <c r="E1668" t="s">
        <v>816</v>
      </c>
      <c r="F1668">
        <v>1</v>
      </c>
      <c r="G1668">
        <v>1</v>
      </c>
      <c r="H1668" t="s">
        <v>1279</v>
      </c>
      <c r="I1668" t="s">
        <v>2769</v>
      </c>
      <c r="J1668" t="s">
        <v>2854</v>
      </c>
      <c r="K1668" t="s">
        <v>11999</v>
      </c>
      <c r="L1668" t="s">
        <v>9315</v>
      </c>
      <c r="M1668" t="s">
        <v>12002</v>
      </c>
      <c r="N1668">
        <v>45.747141999999997</v>
      </c>
      <c r="O1668">
        <v>-73.477688999999998</v>
      </c>
      <c r="P1668" t="b">
        <v>0</v>
      </c>
      <c r="Q1668" t="s">
        <v>9317</v>
      </c>
      <c r="R1668" s="19" t="s">
        <v>10923</v>
      </c>
      <c r="S1668" t="s">
        <v>28041</v>
      </c>
      <c r="T1668" s="17">
        <v>8500000</v>
      </c>
    </row>
    <row r="1669" spans="1:20" ht="15.6" x14ac:dyDescent="0.3">
      <c r="A1669" t="s">
        <v>19396</v>
      </c>
      <c r="B1669" t="s">
        <v>19396</v>
      </c>
      <c r="C1669" t="s">
        <v>1275</v>
      </c>
      <c r="D1669" s="20" t="s">
        <v>155</v>
      </c>
      <c r="E1669" t="s">
        <v>816</v>
      </c>
      <c r="F1669">
        <v>1</v>
      </c>
      <c r="G1669">
        <v>1</v>
      </c>
      <c r="H1669" t="s">
        <v>1282</v>
      </c>
      <c r="I1669" t="s">
        <v>2770</v>
      </c>
      <c r="J1669" t="s">
        <v>20266</v>
      </c>
      <c r="K1669" t="s">
        <v>9490</v>
      </c>
      <c r="L1669" t="s">
        <v>9315</v>
      </c>
      <c r="M1669" t="s">
        <v>12003</v>
      </c>
      <c r="N1669">
        <v>46.800342579999999</v>
      </c>
      <c r="O1669">
        <v>-71.325181200000003</v>
      </c>
      <c r="P1669" t="b">
        <v>0</v>
      </c>
      <c r="Q1669" t="s">
        <v>9317</v>
      </c>
      <c r="R1669" s="19" t="s">
        <v>10346</v>
      </c>
      <c r="S1669" t="s">
        <v>28041</v>
      </c>
      <c r="T1669" s="17">
        <v>8500000</v>
      </c>
    </row>
    <row r="1670" spans="1:20" ht="15.6" x14ac:dyDescent="0.3">
      <c r="A1670" t="s">
        <v>19396</v>
      </c>
      <c r="B1670" t="s">
        <v>19396</v>
      </c>
      <c r="C1670" t="s">
        <v>1275</v>
      </c>
      <c r="D1670" s="20" t="s">
        <v>155</v>
      </c>
      <c r="E1670" t="s">
        <v>816</v>
      </c>
      <c r="F1670">
        <v>4</v>
      </c>
      <c r="G1670">
        <v>4</v>
      </c>
      <c r="H1670" t="s">
        <v>1282</v>
      </c>
      <c r="I1670" t="s">
        <v>2771</v>
      </c>
      <c r="J1670" t="s">
        <v>20267</v>
      </c>
      <c r="K1670" t="s">
        <v>11470</v>
      </c>
      <c r="L1670" t="s">
        <v>9315</v>
      </c>
      <c r="M1670" t="s">
        <v>12004</v>
      </c>
      <c r="N1670">
        <v>45.581190069999998</v>
      </c>
      <c r="O1670">
        <v>-73.5236594</v>
      </c>
      <c r="P1670" t="b">
        <v>0</v>
      </c>
      <c r="Q1670" t="s">
        <v>9317</v>
      </c>
      <c r="R1670" s="19" t="s">
        <v>10346</v>
      </c>
      <c r="S1670" t="s">
        <v>28041</v>
      </c>
      <c r="T1670" s="17">
        <v>8500000</v>
      </c>
    </row>
    <row r="1671" spans="1:20" ht="15.6" x14ac:dyDescent="0.3">
      <c r="A1671" t="s">
        <v>19396</v>
      </c>
      <c r="B1671" t="s">
        <v>19396</v>
      </c>
      <c r="C1671" t="s">
        <v>1275</v>
      </c>
      <c r="D1671" s="20" t="s">
        <v>155</v>
      </c>
      <c r="E1671" t="s">
        <v>816</v>
      </c>
      <c r="F1671">
        <v>2</v>
      </c>
      <c r="G1671">
        <v>2</v>
      </c>
      <c r="H1671" t="s">
        <v>1282</v>
      </c>
      <c r="I1671" t="s">
        <v>2772</v>
      </c>
      <c r="J1671" t="s">
        <v>20268</v>
      </c>
      <c r="K1671" t="s">
        <v>12005</v>
      </c>
      <c r="L1671" t="s">
        <v>9315</v>
      </c>
      <c r="M1671" t="s">
        <v>12006</v>
      </c>
      <c r="N1671">
        <v>45.515048</v>
      </c>
      <c r="O1671">
        <v>-73.491461999999999</v>
      </c>
      <c r="P1671" t="b">
        <v>0</v>
      </c>
      <c r="Q1671" t="s">
        <v>9317</v>
      </c>
      <c r="R1671" s="19" t="s">
        <v>10346</v>
      </c>
      <c r="S1671" t="s">
        <v>28041</v>
      </c>
      <c r="T1671" s="17">
        <v>8500000</v>
      </c>
    </row>
    <row r="1672" spans="1:20" ht="15.6" x14ac:dyDescent="0.3">
      <c r="A1672" t="s">
        <v>19396</v>
      </c>
      <c r="B1672" t="s">
        <v>19396</v>
      </c>
      <c r="C1672" t="s">
        <v>1271</v>
      </c>
      <c r="D1672" s="20" t="s">
        <v>155</v>
      </c>
      <c r="E1672" t="s">
        <v>816</v>
      </c>
      <c r="F1672">
        <v>6</v>
      </c>
      <c r="G1672">
        <v>6</v>
      </c>
      <c r="H1672" t="s">
        <v>1282</v>
      </c>
      <c r="I1672" t="s">
        <v>2773</v>
      </c>
      <c r="J1672" t="s">
        <v>2817</v>
      </c>
      <c r="K1672" t="s">
        <v>9549</v>
      </c>
      <c r="L1672" t="s">
        <v>9315</v>
      </c>
      <c r="M1672" t="s">
        <v>12007</v>
      </c>
      <c r="N1672">
        <v>45.546140999999999</v>
      </c>
      <c r="O1672">
        <v>-73.342922000000002</v>
      </c>
      <c r="P1672" t="b">
        <v>0</v>
      </c>
      <c r="Q1672" t="s">
        <v>9317</v>
      </c>
      <c r="R1672" s="19" t="s">
        <v>10346</v>
      </c>
      <c r="S1672" t="s">
        <v>28041</v>
      </c>
      <c r="T1672" s="17">
        <v>8500000</v>
      </c>
    </row>
    <row r="1673" spans="1:20" ht="15.6" x14ac:dyDescent="0.3">
      <c r="A1673" t="s">
        <v>19396</v>
      </c>
      <c r="B1673" t="s">
        <v>19396</v>
      </c>
      <c r="C1673" t="s">
        <v>1275</v>
      </c>
      <c r="D1673" s="20" t="s">
        <v>155</v>
      </c>
      <c r="E1673" t="s">
        <v>816</v>
      </c>
      <c r="F1673">
        <v>2</v>
      </c>
      <c r="G1673">
        <v>2</v>
      </c>
      <c r="H1673" t="s">
        <v>1282</v>
      </c>
      <c r="I1673" t="s">
        <v>2774</v>
      </c>
      <c r="J1673" t="s">
        <v>2823</v>
      </c>
      <c r="K1673" t="s">
        <v>12008</v>
      </c>
      <c r="L1673" t="s">
        <v>9315</v>
      </c>
      <c r="M1673" t="s">
        <v>12009</v>
      </c>
      <c r="N1673">
        <v>45.423969</v>
      </c>
      <c r="O1673">
        <v>-71.124765999999994</v>
      </c>
      <c r="P1673" t="b">
        <v>0</v>
      </c>
      <c r="Q1673" t="s">
        <v>9317</v>
      </c>
      <c r="R1673" s="19" t="s">
        <v>10346</v>
      </c>
      <c r="S1673" t="s">
        <v>28041</v>
      </c>
      <c r="T1673" s="17">
        <v>8500000</v>
      </c>
    </row>
    <row r="1674" spans="1:20" ht="15.6" x14ac:dyDescent="0.3">
      <c r="A1674" t="s">
        <v>19396</v>
      </c>
      <c r="B1674" t="s">
        <v>19396</v>
      </c>
      <c r="C1674" t="s">
        <v>1275</v>
      </c>
      <c r="D1674" s="20" t="s">
        <v>155</v>
      </c>
      <c r="E1674" t="s">
        <v>816</v>
      </c>
      <c r="F1674">
        <v>1</v>
      </c>
      <c r="G1674">
        <v>1</v>
      </c>
      <c r="H1674" t="s">
        <v>1282</v>
      </c>
      <c r="I1674" t="s">
        <v>2775</v>
      </c>
      <c r="J1674" t="s">
        <v>20269</v>
      </c>
      <c r="K1674" t="s">
        <v>9905</v>
      </c>
      <c r="L1674" t="s">
        <v>9315</v>
      </c>
      <c r="M1674" t="s">
        <v>12010</v>
      </c>
      <c r="N1674">
        <v>45.393720000000002</v>
      </c>
      <c r="O1674">
        <v>-71.951469000000003</v>
      </c>
      <c r="P1674" t="b">
        <v>0</v>
      </c>
      <c r="Q1674" t="s">
        <v>9317</v>
      </c>
      <c r="R1674" s="19" t="s">
        <v>10349</v>
      </c>
      <c r="S1674" t="s">
        <v>28041</v>
      </c>
      <c r="T1674" s="17">
        <v>8500000</v>
      </c>
    </row>
    <row r="1675" spans="1:20" ht="15.6" x14ac:dyDescent="0.3">
      <c r="A1675" t="s">
        <v>19396</v>
      </c>
      <c r="B1675" t="s">
        <v>19396</v>
      </c>
      <c r="C1675" t="s">
        <v>1275</v>
      </c>
      <c r="D1675" s="20" t="s">
        <v>155</v>
      </c>
      <c r="E1675" t="s">
        <v>816</v>
      </c>
      <c r="F1675">
        <v>1</v>
      </c>
      <c r="G1675">
        <v>1</v>
      </c>
      <c r="H1675" t="s">
        <v>1282</v>
      </c>
      <c r="I1675" t="s">
        <v>2776</v>
      </c>
      <c r="J1675" t="s">
        <v>20270</v>
      </c>
      <c r="K1675" t="s">
        <v>11770</v>
      </c>
      <c r="L1675" t="s">
        <v>9315</v>
      </c>
      <c r="M1675" t="s">
        <v>12011</v>
      </c>
      <c r="N1675">
        <v>48.499127000000001</v>
      </c>
      <c r="O1675">
        <v>-68.479883000000001</v>
      </c>
      <c r="P1675" t="b">
        <v>0</v>
      </c>
      <c r="Q1675" t="s">
        <v>9317</v>
      </c>
      <c r="R1675" s="19" t="s">
        <v>10349</v>
      </c>
      <c r="S1675" t="s">
        <v>28041</v>
      </c>
      <c r="T1675" s="17">
        <v>8500000</v>
      </c>
    </row>
    <row r="1676" spans="1:20" ht="15.6" x14ac:dyDescent="0.3">
      <c r="A1676" t="s">
        <v>19396</v>
      </c>
      <c r="B1676" t="s">
        <v>19396</v>
      </c>
      <c r="C1676" t="s">
        <v>1275</v>
      </c>
      <c r="D1676" s="20" t="s">
        <v>155</v>
      </c>
      <c r="E1676" t="s">
        <v>816</v>
      </c>
      <c r="F1676">
        <v>2</v>
      </c>
      <c r="G1676">
        <v>2</v>
      </c>
      <c r="H1676" t="s">
        <v>1282</v>
      </c>
      <c r="I1676" t="s">
        <v>2777</v>
      </c>
      <c r="J1676" t="s">
        <v>20271</v>
      </c>
      <c r="K1676" t="s">
        <v>9322</v>
      </c>
      <c r="L1676" t="s">
        <v>9315</v>
      </c>
      <c r="M1676" t="s">
        <v>12012</v>
      </c>
      <c r="N1676">
        <v>46.354622999999997</v>
      </c>
      <c r="O1676">
        <v>-72.578226999999998</v>
      </c>
      <c r="P1676" t="b">
        <v>0</v>
      </c>
      <c r="Q1676" t="s">
        <v>9317</v>
      </c>
      <c r="R1676" s="19" t="s">
        <v>10349</v>
      </c>
      <c r="S1676" t="s">
        <v>28041</v>
      </c>
      <c r="T1676" s="17">
        <v>8500000</v>
      </c>
    </row>
    <row r="1677" spans="1:20" ht="15.6" x14ac:dyDescent="0.3">
      <c r="A1677" t="s">
        <v>19396</v>
      </c>
      <c r="B1677" t="s">
        <v>19396</v>
      </c>
      <c r="C1677" t="s">
        <v>1275</v>
      </c>
      <c r="D1677" s="20" t="s">
        <v>155</v>
      </c>
      <c r="E1677" t="s">
        <v>816</v>
      </c>
      <c r="F1677">
        <v>2</v>
      </c>
      <c r="G1677">
        <v>2</v>
      </c>
      <c r="H1677" t="s">
        <v>1282</v>
      </c>
      <c r="I1677" t="s">
        <v>2778</v>
      </c>
      <c r="J1677" t="s">
        <v>20272</v>
      </c>
      <c r="K1677" t="s">
        <v>10243</v>
      </c>
      <c r="L1677" t="s">
        <v>9315</v>
      </c>
      <c r="M1677" t="s">
        <v>12013</v>
      </c>
      <c r="N1677">
        <v>48.407291000000001</v>
      </c>
      <c r="O1677">
        <v>-71.084322</v>
      </c>
      <c r="P1677" t="b">
        <v>0</v>
      </c>
      <c r="Q1677" t="s">
        <v>9317</v>
      </c>
      <c r="R1677" s="19" t="s">
        <v>10349</v>
      </c>
      <c r="S1677" t="s">
        <v>28041</v>
      </c>
      <c r="T1677" s="17">
        <v>8500000</v>
      </c>
    </row>
    <row r="1678" spans="1:20" ht="15.6" x14ac:dyDescent="0.3">
      <c r="A1678" t="s">
        <v>19396</v>
      </c>
      <c r="B1678" t="s">
        <v>19396</v>
      </c>
      <c r="C1678" t="s">
        <v>1273</v>
      </c>
      <c r="D1678" s="20" t="s">
        <v>155</v>
      </c>
      <c r="E1678" t="s">
        <v>816</v>
      </c>
      <c r="F1678">
        <v>1</v>
      </c>
      <c r="G1678">
        <v>1</v>
      </c>
      <c r="H1678" t="s">
        <v>1283</v>
      </c>
      <c r="I1678" t="s">
        <v>2779</v>
      </c>
      <c r="J1678" t="s">
        <v>20273</v>
      </c>
      <c r="K1678" t="s">
        <v>11760</v>
      </c>
      <c r="L1678" t="s">
        <v>9315</v>
      </c>
      <c r="M1678" t="s">
        <v>12014</v>
      </c>
      <c r="N1678">
        <v>45.779958299999997</v>
      </c>
      <c r="O1678">
        <v>-74.0417676</v>
      </c>
      <c r="P1678" t="b">
        <v>0</v>
      </c>
      <c r="Q1678" t="s">
        <v>9317</v>
      </c>
      <c r="R1678" s="19" t="s">
        <v>10346</v>
      </c>
      <c r="S1678" t="s">
        <v>28041</v>
      </c>
      <c r="T1678" s="17">
        <v>8500000</v>
      </c>
    </row>
    <row r="1679" spans="1:20" ht="15.6" x14ac:dyDescent="0.3">
      <c r="A1679" t="s">
        <v>19396</v>
      </c>
      <c r="B1679" t="s">
        <v>19396</v>
      </c>
      <c r="C1679" t="s">
        <v>1273</v>
      </c>
      <c r="D1679" s="20" t="s">
        <v>155</v>
      </c>
      <c r="E1679" t="s">
        <v>816</v>
      </c>
      <c r="F1679">
        <v>18</v>
      </c>
      <c r="G1679">
        <v>18</v>
      </c>
      <c r="H1679" t="s">
        <v>1282</v>
      </c>
      <c r="I1679" t="s">
        <v>2779</v>
      </c>
      <c r="J1679" t="s">
        <v>20273</v>
      </c>
      <c r="K1679" t="s">
        <v>11760</v>
      </c>
      <c r="L1679" t="s">
        <v>9315</v>
      </c>
      <c r="M1679" t="s">
        <v>12014</v>
      </c>
      <c r="N1679">
        <v>45.779958299999997</v>
      </c>
      <c r="O1679">
        <v>-74.0417676</v>
      </c>
      <c r="P1679" t="b">
        <v>0</v>
      </c>
      <c r="Q1679" t="s">
        <v>9317</v>
      </c>
      <c r="R1679" s="19" t="s">
        <v>10346</v>
      </c>
      <c r="S1679" t="s">
        <v>28041</v>
      </c>
      <c r="T1679" s="17">
        <v>8500000</v>
      </c>
    </row>
    <row r="1680" spans="1:20" ht="15.6" x14ac:dyDescent="0.3">
      <c r="A1680" t="s">
        <v>19396</v>
      </c>
      <c r="B1680" t="s">
        <v>19396</v>
      </c>
      <c r="C1680" t="s">
        <v>1271</v>
      </c>
      <c r="D1680" s="20" t="s">
        <v>155</v>
      </c>
      <c r="E1680" t="s">
        <v>816</v>
      </c>
      <c r="F1680">
        <v>20</v>
      </c>
      <c r="G1680">
        <v>20</v>
      </c>
      <c r="H1680" t="s">
        <v>1282</v>
      </c>
      <c r="I1680" t="s">
        <v>2758</v>
      </c>
      <c r="J1680" t="s">
        <v>20256</v>
      </c>
      <c r="K1680" t="s">
        <v>9910</v>
      </c>
      <c r="L1680" t="s">
        <v>9315</v>
      </c>
      <c r="M1680" t="s">
        <v>11984</v>
      </c>
      <c r="N1680">
        <v>45.541530000000002</v>
      </c>
      <c r="O1680">
        <v>-72.313230000000004</v>
      </c>
      <c r="P1680" t="b">
        <v>0</v>
      </c>
      <c r="Q1680" t="s">
        <v>9317</v>
      </c>
      <c r="R1680" s="19" t="s">
        <v>10346</v>
      </c>
      <c r="S1680" t="s">
        <v>28041</v>
      </c>
      <c r="T1680" s="17">
        <v>8500000</v>
      </c>
    </row>
    <row r="1681" spans="1:20" ht="15.6" x14ac:dyDescent="0.3">
      <c r="A1681" t="s">
        <v>19396</v>
      </c>
      <c r="B1681" t="s">
        <v>19396</v>
      </c>
      <c r="C1681" t="s">
        <v>1275</v>
      </c>
      <c r="D1681" s="20" t="s">
        <v>155</v>
      </c>
      <c r="E1681" t="s">
        <v>816</v>
      </c>
      <c r="F1681">
        <v>1</v>
      </c>
      <c r="G1681">
        <v>1</v>
      </c>
      <c r="H1681" t="s">
        <v>1279</v>
      </c>
      <c r="I1681" t="s">
        <v>2780</v>
      </c>
      <c r="J1681" t="s">
        <v>2927</v>
      </c>
      <c r="K1681" t="s">
        <v>11997</v>
      </c>
      <c r="L1681" t="s">
        <v>9315</v>
      </c>
      <c r="M1681" t="s">
        <v>12015</v>
      </c>
      <c r="N1681">
        <v>45.463134099999998</v>
      </c>
      <c r="O1681">
        <v>-73.723714000000001</v>
      </c>
      <c r="P1681" t="b">
        <v>0</v>
      </c>
      <c r="Q1681" t="s">
        <v>9317</v>
      </c>
      <c r="R1681" s="19" t="s">
        <v>10346</v>
      </c>
      <c r="S1681" t="s">
        <v>28041</v>
      </c>
      <c r="T1681" s="17">
        <v>8500000</v>
      </c>
    </row>
    <row r="1682" spans="1:20" ht="15.6" x14ac:dyDescent="0.3">
      <c r="A1682" t="s">
        <v>19396</v>
      </c>
      <c r="B1682" t="s">
        <v>19396</v>
      </c>
      <c r="C1682" t="s">
        <v>1275</v>
      </c>
      <c r="D1682" s="20" t="s">
        <v>155</v>
      </c>
      <c r="E1682" t="s">
        <v>816</v>
      </c>
      <c r="F1682">
        <v>1</v>
      </c>
      <c r="G1682">
        <v>1</v>
      </c>
      <c r="H1682" t="s">
        <v>1279</v>
      </c>
      <c r="I1682" t="s">
        <v>2781</v>
      </c>
      <c r="J1682" t="s">
        <v>20274</v>
      </c>
      <c r="K1682" t="s">
        <v>9490</v>
      </c>
      <c r="L1682" t="s">
        <v>9315</v>
      </c>
      <c r="M1682" t="s">
        <v>12016</v>
      </c>
      <c r="N1682">
        <v>46.794378700000003</v>
      </c>
      <c r="O1682">
        <v>-71.324212000000003</v>
      </c>
      <c r="P1682" t="b">
        <v>0</v>
      </c>
      <c r="Q1682" t="s">
        <v>9317</v>
      </c>
      <c r="R1682" s="19" t="s">
        <v>10346</v>
      </c>
      <c r="S1682" t="s">
        <v>28041</v>
      </c>
      <c r="T1682" s="17">
        <v>8500000</v>
      </c>
    </row>
    <row r="1683" spans="1:20" ht="15.6" x14ac:dyDescent="0.3">
      <c r="A1683" t="s">
        <v>19396</v>
      </c>
      <c r="B1683" t="s">
        <v>19396</v>
      </c>
      <c r="C1683" t="s">
        <v>1273</v>
      </c>
      <c r="D1683" s="20" t="s">
        <v>155</v>
      </c>
      <c r="E1683" t="s">
        <v>816</v>
      </c>
      <c r="F1683">
        <v>2</v>
      </c>
      <c r="G1683">
        <v>2</v>
      </c>
      <c r="H1683" t="s">
        <v>1282</v>
      </c>
      <c r="I1683" t="s">
        <v>2782</v>
      </c>
      <c r="J1683" t="s">
        <v>20275</v>
      </c>
      <c r="K1683" t="s">
        <v>12017</v>
      </c>
      <c r="L1683" t="s">
        <v>9315</v>
      </c>
      <c r="M1683" t="s">
        <v>12018</v>
      </c>
      <c r="N1683">
        <v>45.618479999999998</v>
      </c>
      <c r="O1683">
        <v>-73.564830000000001</v>
      </c>
      <c r="P1683" t="b">
        <v>0</v>
      </c>
      <c r="Q1683" t="s">
        <v>9317</v>
      </c>
      <c r="R1683" s="19" t="s">
        <v>11527</v>
      </c>
      <c r="S1683" t="s">
        <v>28041</v>
      </c>
      <c r="T1683" s="17">
        <v>8500000</v>
      </c>
    </row>
    <row r="1684" spans="1:20" ht="15.6" x14ac:dyDescent="0.3">
      <c r="A1684" t="s">
        <v>19396</v>
      </c>
      <c r="B1684" t="s">
        <v>19396</v>
      </c>
      <c r="C1684" t="s">
        <v>1275</v>
      </c>
      <c r="D1684" s="20" t="s">
        <v>155</v>
      </c>
      <c r="E1684" t="s">
        <v>816</v>
      </c>
      <c r="F1684">
        <v>1</v>
      </c>
      <c r="G1684">
        <v>1</v>
      </c>
      <c r="H1684" t="s">
        <v>1279</v>
      </c>
      <c r="I1684" t="s">
        <v>2783</v>
      </c>
      <c r="J1684" t="s">
        <v>20276</v>
      </c>
      <c r="K1684" t="s">
        <v>11470</v>
      </c>
      <c r="L1684" t="s">
        <v>9315</v>
      </c>
      <c r="M1684" t="s">
        <v>12019</v>
      </c>
      <c r="N1684">
        <v>45.310279999999999</v>
      </c>
      <c r="O1684">
        <v>-73.335220000000007</v>
      </c>
      <c r="P1684" t="b">
        <v>0</v>
      </c>
      <c r="Q1684" t="s">
        <v>9317</v>
      </c>
      <c r="R1684" s="19" t="s">
        <v>12020</v>
      </c>
      <c r="S1684" t="s">
        <v>28041</v>
      </c>
      <c r="T1684" s="17">
        <v>8500000</v>
      </c>
    </row>
    <row r="1685" spans="1:20" ht="15.6" x14ac:dyDescent="0.3">
      <c r="A1685" t="s">
        <v>19396</v>
      </c>
      <c r="B1685" t="s">
        <v>19396</v>
      </c>
      <c r="C1685" t="s">
        <v>1275</v>
      </c>
      <c r="D1685" s="20" t="s">
        <v>155</v>
      </c>
      <c r="E1685" t="s">
        <v>816</v>
      </c>
      <c r="F1685">
        <v>3</v>
      </c>
      <c r="G1685">
        <v>3</v>
      </c>
      <c r="H1685" t="s">
        <v>1282</v>
      </c>
      <c r="I1685" t="s">
        <v>2784</v>
      </c>
      <c r="J1685" t="s">
        <v>20277</v>
      </c>
      <c r="K1685" t="s">
        <v>9912</v>
      </c>
      <c r="L1685" t="s">
        <v>9315</v>
      </c>
      <c r="M1685" t="s">
        <v>12021</v>
      </c>
      <c r="N1685">
        <v>45.048000000000002</v>
      </c>
      <c r="O1685">
        <v>-72.754999999999995</v>
      </c>
      <c r="P1685" t="b">
        <v>0</v>
      </c>
      <c r="Q1685" t="s">
        <v>9317</v>
      </c>
      <c r="R1685" s="19" t="s">
        <v>10335</v>
      </c>
      <c r="S1685" t="s">
        <v>28041</v>
      </c>
      <c r="T1685" s="17">
        <v>8500000</v>
      </c>
    </row>
    <row r="1686" spans="1:20" ht="15.6" x14ac:dyDescent="0.3">
      <c r="A1686" t="s">
        <v>19396</v>
      </c>
      <c r="B1686" t="s">
        <v>19396</v>
      </c>
      <c r="C1686" t="s">
        <v>1273</v>
      </c>
      <c r="D1686" s="20" t="s">
        <v>155</v>
      </c>
      <c r="E1686" t="s">
        <v>816</v>
      </c>
      <c r="F1686">
        <v>2</v>
      </c>
      <c r="G1686">
        <v>2</v>
      </c>
      <c r="H1686" t="s">
        <v>1282</v>
      </c>
      <c r="I1686" t="s">
        <v>2785</v>
      </c>
      <c r="J1686" t="s">
        <v>20278</v>
      </c>
      <c r="K1686" t="s">
        <v>9905</v>
      </c>
      <c r="L1686" t="s">
        <v>9315</v>
      </c>
      <c r="M1686" t="s">
        <v>12022</v>
      </c>
      <c r="N1686">
        <v>45.390842999999997</v>
      </c>
      <c r="O1686">
        <v>-71.975173999999996</v>
      </c>
      <c r="P1686" t="b">
        <v>0</v>
      </c>
      <c r="Q1686" t="s">
        <v>9317</v>
      </c>
      <c r="R1686" s="19" t="s">
        <v>11524</v>
      </c>
      <c r="S1686" t="s">
        <v>28041</v>
      </c>
      <c r="T1686" s="17">
        <v>8500000</v>
      </c>
    </row>
    <row r="1687" spans="1:20" ht="15.6" x14ac:dyDescent="0.3">
      <c r="A1687" t="s">
        <v>19396</v>
      </c>
      <c r="B1687" t="s">
        <v>19396</v>
      </c>
      <c r="C1687" t="s">
        <v>1273</v>
      </c>
      <c r="D1687" s="20" t="s">
        <v>155</v>
      </c>
      <c r="E1687" t="s">
        <v>816</v>
      </c>
      <c r="F1687">
        <v>4</v>
      </c>
      <c r="G1687">
        <v>4</v>
      </c>
      <c r="H1687" t="s">
        <v>1282</v>
      </c>
      <c r="I1687" t="s">
        <v>2786</v>
      </c>
      <c r="J1687" t="s">
        <v>20279</v>
      </c>
      <c r="K1687" t="s">
        <v>10243</v>
      </c>
      <c r="L1687" t="s">
        <v>9315</v>
      </c>
      <c r="M1687" t="s">
        <v>12023</v>
      </c>
      <c r="N1687">
        <v>48.401999000000004</v>
      </c>
      <c r="O1687">
        <v>-71.119596000000001</v>
      </c>
      <c r="P1687" t="b">
        <v>0</v>
      </c>
      <c r="Q1687" t="s">
        <v>9317</v>
      </c>
      <c r="R1687" s="19" t="s">
        <v>12024</v>
      </c>
      <c r="S1687" t="s">
        <v>28041</v>
      </c>
      <c r="T1687" s="17">
        <v>8500000</v>
      </c>
    </row>
    <row r="1688" spans="1:20" ht="15.6" x14ac:dyDescent="0.3">
      <c r="A1688" t="s">
        <v>19396</v>
      </c>
      <c r="B1688" t="s">
        <v>19396</v>
      </c>
      <c r="C1688" t="s">
        <v>1271</v>
      </c>
      <c r="D1688" s="20" t="s">
        <v>155</v>
      </c>
      <c r="E1688" t="s">
        <v>816</v>
      </c>
      <c r="F1688">
        <v>6</v>
      </c>
      <c r="G1688">
        <v>6</v>
      </c>
      <c r="H1688" t="s">
        <v>1282</v>
      </c>
      <c r="I1688" t="s">
        <v>2787</v>
      </c>
      <c r="J1688" t="s">
        <v>20280</v>
      </c>
      <c r="K1688" t="s">
        <v>9902</v>
      </c>
      <c r="L1688" t="s">
        <v>9315</v>
      </c>
      <c r="M1688" t="s">
        <v>12025</v>
      </c>
      <c r="N1688">
        <v>46.057008000000003</v>
      </c>
      <c r="O1688">
        <v>-71.945327000000006</v>
      </c>
      <c r="P1688" t="b">
        <v>0</v>
      </c>
      <c r="Q1688" t="s">
        <v>9317</v>
      </c>
      <c r="R1688" s="19" t="s">
        <v>12026</v>
      </c>
      <c r="S1688" t="s">
        <v>28041</v>
      </c>
      <c r="T1688" s="17">
        <v>8500000</v>
      </c>
    </row>
    <row r="1689" spans="1:20" ht="15.6" x14ac:dyDescent="0.3">
      <c r="A1689" t="s">
        <v>19396</v>
      </c>
      <c r="B1689" t="s">
        <v>19396</v>
      </c>
      <c r="C1689" t="s">
        <v>1275</v>
      </c>
      <c r="D1689" s="20" t="s">
        <v>155</v>
      </c>
      <c r="E1689" t="s">
        <v>816</v>
      </c>
      <c r="F1689">
        <v>1</v>
      </c>
      <c r="G1689">
        <v>1</v>
      </c>
      <c r="H1689" t="s">
        <v>1282</v>
      </c>
      <c r="I1689" t="s">
        <v>2788</v>
      </c>
      <c r="J1689" t="s">
        <v>20281</v>
      </c>
      <c r="K1689" t="s">
        <v>9910</v>
      </c>
      <c r="L1689" t="s">
        <v>9315</v>
      </c>
      <c r="M1689" t="s">
        <v>12027</v>
      </c>
      <c r="N1689">
        <v>45.874363959999997</v>
      </c>
      <c r="O1689">
        <v>-72.538052910000005</v>
      </c>
      <c r="P1689" t="b">
        <v>0</v>
      </c>
      <c r="Q1689" t="s">
        <v>9317</v>
      </c>
      <c r="R1689" s="19" t="s">
        <v>10748</v>
      </c>
      <c r="S1689" t="s">
        <v>28041</v>
      </c>
      <c r="T1689" s="17">
        <v>8500000</v>
      </c>
    </row>
    <row r="1690" spans="1:20" ht="15.6" x14ac:dyDescent="0.3">
      <c r="A1690" t="s">
        <v>19396</v>
      </c>
      <c r="B1690" t="s">
        <v>19396</v>
      </c>
      <c r="C1690" t="s">
        <v>1275</v>
      </c>
      <c r="D1690" s="20" t="s">
        <v>155</v>
      </c>
      <c r="E1690" t="s">
        <v>816</v>
      </c>
      <c r="F1690">
        <v>1</v>
      </c>
      <c r="G1690">
        <v>1</v>
      </c>
      <c r="H1690" t="s">
        <v>1282</v>
      </c>
      <c r="I1690" t="s">
        <v>2789</v>
      </c>
      <c r="J1690" t="s">
        <v>20282</v>
      </c>
      <c r="K1690" t="s">
        <v>9905</v>
      </c>
      <c r="L1690" t="s">
        <v>9315</v>
      </c>
      <c r="M1690" t="s">
        <v>12028</v>
      </c>
      <c r="N1690">
        <v>45.362910890000002</v>
      </c>
      <c r="O1690">
        <v>-72.002152039999999</v>
      </c>
      <c r="P1690" t="b">
        <v>0</v>
      </c>
      <c r="Q1690" t="s">
        <v>9317</v>
      </c>
      <c r="R1690" s="19" t="s">
        <v>10748</v>
      </c>
      <c r="S1690" t="s">
        <v>28041</v>
      </c>
      <c r="T1690" s="17">
        <v>8500000</v>
      </c>
    </row>
    <row r="1691" spans="1:20" ht="15.6" x14ac:dyDescent="0.3">
      <c r="A1691" t="s">
        <v>19396</v>
      </c>
      <c r="B1691" t="s">
        <v>19396</v>
      </c>
      <c r="C1691" t="s">
        <v>1275</v>
      </c>
      <c r="D1691" s="20" t="s">
        <v>155</v>
      </c>
      <c r="E1691" t="s">
        <v>816</v>
      </c>
      <c r="F1691">
        <v>2</v>
      </c>
      <c r="G1691">
        <v>2</v>
      </c>
      <c r="H1691" t="s">
        <v>1282</v>
      </c>
      <c r="I1691" t="s">
        <v>2790</v>
      </c>
      <c r="J1691" t="s">
        <v>20283</v>
      </c>
      <c r="K1691" t="s">
        <v>10045</v>
      </c>
      <c r="L1691" t="s">
        <v>9315</v>
      </c>
      <c r="M1691" t="s">
        <v>12029</v>
      </c>
      <c r="N1691">
        <v>45.463249259999998</v>
      </c>
      <c r="O1691">
        <v>-75.737438440000005</v>
      </c>
      <c r="P1691" t="b">
        <v>0</v>
      </c>
      <c r="Q1691" t="s">
        <v>9317</v>
      </c>
      <c r="R1691" s="19" t="s">
        <v>10748</v>
      </c>
      <c r="S1691" t="s">
        <v>28041</v>
      </c>
      <c r="T1691" s="17">
        <v>8500000</v>
      </c>
    </row>
    <row r="1692" spans="1:20" ht="15.6" x14ac:dyDescent="0.3">
      <c r="A1692" t="s">
        <v>19396</v>
      </c>
      <c r="B1692" t="s">
        <v>19396</v>
      </c>
      <c r="C1692" t="s">
        <v>1275</v>
      </c>
      <c r="D1692" s="20" t="s">
        <v>155</v>
      </c>
      <c r="E1692" t="s">
        <v>816</v>
      </c>
      <c r="F1692">
        <v>6</v>
      </c>
      <c r="G1692">
        <v>6</v>
      </c>
      <c r="H1692" t="s">
        <v>1282</v>
      </c>
      <c r="I1692" t="s">
        <v>2791</v>
      </c>
      <c r="J1692" t="s">
        <v>20284</v>
      </c>
      <c r="K1692" t="s">
        <v>9490</v>
      </c>
      <c r="L1692" t="s">
        <v>9315</v>
      </c>
      <c r="M1692" t="s">
        <v>12030</v>
      </c>
      <c r="N1692">
        <v>46.78237086</v>
      </c>
      <c r="O1692">
        <v>-71.332405640000005</v>
      </c>
      <c r="P1692" t="b">
        <v>0</v>
      </c>
      <c r="Q1692" t="s">
        <v>9317</v>
      </c>
      <c r="R1692" s="19" t="s">
        <v>10748</v>
      </c>
      <c r="S1692" t="s">
        <v>28041</v>
      </c>
      <c r="T1692" s="17">
        <v>8500000</v>
      </c>
    </row>
    <row r="1693" spans="1:20" ht="15.6" x14ac:dyDescent="0.3">
      <c r="A1693" t="s">
        <v>19396</v>
      </c>
      <c r="B1693" t="s">
        <v>19396</v>
      </c>
      <c r="C1693" t="s">
        <v>1275</v>
      </c>
      <c r="D1693" s="20" t="s">
        <v>155</v>
      </c>
      <c r="E1693" t="s">
        <v>816</v>
      </c>
      <c r="F1693">
        <v>6</v>
      </c>
      <c r="G1693">
        <v>6</v>
      </c>
      <c r="H1693" t="s">
        <v>1282</v>
      </c>
      <c r="I1693" t="s">
        <v>2792</v>
      </c>
      <c r="J1693" t="s">
        <v>20285</v>
      </c>
      <c r="K1693" t="s">
        <v>11818</v>
      </c>
      <c r="L1693" t="s">
        <v>9315</v>
      </c>
      <c r="M1693" t="s">
        <v>12031</v>
      </c>
      <c r="N1693">
        <v>45.517519200000002</v>
      </c>
      <c r="O1693">
        <v>-73.720277690000003</v>
      </c>
      <c r="P1693" t="b">
        <v>0</v>
      </c>
      <c r="Q1693" t="s">
        <v>9317</v>
      </c>
      <c r="R1693" s="19" t="s">
        <v>10748</v>
      </c>
      <c r="S1693" t="s">
        <v>28041</v>
      </c>
      <c r="T1693" s="17">
        <v>8500000</v>
      </c>
    </row>
    <row r="1694" spans="1:20" ht="15.6" x14ac:dyDescent="0.3">
      <c r="A1694" t="s">
        <v>19396</v>
      </c>
      <c r="B1694" t="s">
        <v>19396</v>
      </c>
      <c r="C1694" t="s">
        <v>1273</v>
      </c>
      <c r="D1694" s="20" t="s">
        <v>155</v>
      </c>
      <c r="E1694" t="s">
        <v>816</v>
      </c>
      <c r="F1694">
        <v>5</v>
      </c>
      <c r="G1694">
        <v>5</v>
      </c>
      <c r="H1694" t="s">
        <v>1282</v>
      </c>
      <c r="I1694" t="s">
        <v>2793</v>
      </c>
      <c r="J1694" t="s">
        <v>2793</v>
      </c>
      <c r="K1694" t="s">
        <v>12032</v>
      </c>
      <c r="L1694" t="s">
        <v>9315</v>
      </c>
      <c r="M1694" t="s">
        <v>12033</v>
      </c>
      <c r="N1694">
        <v>45.574024600000001</v>
      </c>
      <c r="O1694">
        <v>-73.173749999999998</v>
      </c>
      <c r="P1694" t="b">
        <v>0</v>
      </c>
      <c r="Q1694" t="s">
        <v>9317</v>
      </c>
      <c r="R1694" s="19" t="s">
        <v>11281</v>
      </c>
      <c r="S1694" t="s">
        <v>28041</v>
      </c>
      <c r="T1694" s="17">
        <v>8500000</v>
      </c>
    </row>
    <row r="1695" spans="1:20" ht="15.6" x14ac:dyDescent="0.3">
      <c r="A1695" t="s">
        <v>19396</v>
      </c>
      <c r="B1695" t="s">
        <v>19396</v>
      </c>
      <c r="C1695" t="s">
        <v>1275</v>
      </c>
      <c r="D1695" s="20" t="s">
        <v>155</v>
      </c>
      <c r="E1695" t="s">
        <v>816</v>
      </c>
      <c r="F1695">
        <v>1</v>
      </c>
      <c r="G1695">
        <v>1</v>
      </c>
      <c r="H1695" t="s">
        <v>1282</v>
      </c>
      <c r="I1695" t="s">
        <v>2794</v>
      </c>
      <c r="J1695" t="s">
        <v>20286</v>
      </c>
      <c r="K1695" t="s">
        <v>9952</v>
      </c>
      <c r="L1695" t="s">
        <v>9315</v>
      </c>
      <c r="M1695" t="s">
        <v>9953</v>
      </c>
      <c r="N1695">
        <v>46.476813999999997</v>
      </c>
      <c r="O1695">
        <v>-73.137392000000006</v>
      </c>
      <c r="P1695" t="b">
        <v>0</v>
      </c>
      <c r="Q1695" t="s">
        <v>9317</v>
      </c>
      <c r="R1695" s="19" t="s">
        <v>11756</v>
      </c>
      <c r="S1695" t="s">
        <v>28041</v>
      </c>
      <c r="T1695" s="17">
        <v>8500000</v>
      </c>
    </row>
    <row r="1696" spans="1:20" ht="15.6" x14ac:dyDescent="0.3">
      <c r="A1696" t="s">
        <v>19396</v>
      </c>
      <c r="B1696" t="s">
        <v>19396</v>
      </c>
      <c r="C1696" t="s">
        <v>1273</v>
      </c>
      <c r="D1696" s="20" t="s">
        <v>155</v>
      </c>
      <c r="E1696" t="s">
        <v>816</v>
      </c>
      <c r="F1696">
        <v>4</v>
      </c>
      <c r="G1696">
        <v>4</v>
      </c>
      <c r="H1696" t="s">
        <v>1282</v>
      </c>
      <c r="I1696" t="s">
        <v>2795</v>
      </c>
      <c r="J1696" t="s">
        <v>20287</v>
      </c>
      <c r="K1696" t="s">
        <v>12034</v>
      </c>
      <c r="L1696" t="s">
        <v>9315</v>
      </c>
      <c r="M1696" t="s">
        <v>12035</v>
      </c>
      <c r="N1696">
        <v>45.414681999999999</v>
      </c>
      <c r="O1696">
        <v>-73.484932000000001</v>
      </c>
      <c r="P1696" t="b">
        <v>0</v>
      </c>
      <c r="Q1696" t="s">
        <v>9317</v>
      </c>
      <c r="R1696" s="19" t="s">
        <v>12036</v>
      </c>
      <c r="S1696" t="s">
        <v>28041</v>
      </c>
      <c r="T1696" s="17">
        <v>8500000</v>
      </c>
    </row>
    <row r="1697" spans="1:20" ht="15.6" x14ac:dyDescent="0.3">
      <c r="A1697" t="s">
        <v>19396</v>
      </c>
      <c r="B1697" t="s">
        <v>19396</v>
      </c>
      <c r="C1697" t="s">
        <v>1275</v>
      </c>
      <c r="D1697" s="20" t="s">
        <v>155</v>
      </c>
      <c r="E1697" t="s">
        <v>816</v>
      </c>
      <c r="F1697">
        <v>2</v>
      </c>
      <c r="G1697">
        <v>2</v>
      </c>
      <c r="H1697" t="s">
        <v>1282</v>
      </c>
      <c r="I1697" t="s">
        <v>2796</v>
      </c>
      <c r="J1697" t="s">
        <v>24348</v>
      </c>
      <c r="K1697" t="s">
        <v>11511</v>
      </c>
      <c r="L1697" t="s">
        <v>9315</v>
      </c>
      <c r="M1697" t="s">
        <v>12037</v>
      </c>
      <c r="N1697">
        <v>45.812262599999997</v>
      </c>
      <c r="O1697">
        <v>-73.430590309999999</v>
      </c>
      <c r="P1697" t="b">
        <v>0</v>
      </c>
      <c r="Q1697" t="s">
        <v>9317</v>
      </c>
      <c r="R1697" s="19" t="s">
        <v>12036</v>
      </c>
      <c r="S1697" t="s">
        <v>28041</v>
      </c>
      <c r="T1697" s="17">
        <v>8500000</v>
      </c>
    </row>
    <row r="1698" spans="1:20" ht="15.6" x14ac:dyDescent="0.3">
      <c r="A1698" t="s">
        <v>19396</v>
      </c>
      <c r="B1698" t="s">
        <v>19396</v>
      </c>
      <c r="C1698" t="s">
        <v>1275</v>
      </c>
      <c r="D1698" s="20" t="s">
        <v>155</v>
      </c>
      <c r="E1698" t="s">
        <v>816</v>
      </c>
      <c r="F1698">
        <v>8</v>
      </c>
      <c r="G1698">
        <v>8</v>
      </c>
      <c r="H1698" t="s">
        <v>1282</v>
      </c>
      <c r="I1698" t="s">
        <v>2797</v>
      </c>
      <c r="J1698" t="s">
        <v>20288</v>
      </c>
      <c r="K1698" t="s">
        <v>11470</v>
      </c>
      <c r="L1698" t="s">
        <v>9315</v>
      </c>
      <c r="M1698" t="s">
        <v>11670</v>
      </c>
      <c r="N1698">
        <v>45.441527000000001</v>
      </c>
      <c r="O1698">
        <v>-73.617564999999999</v>
      </c>
      <c r="P1698" t="b">
        <v>0</v>
      </c>
      <c r="Q1698" t="s">
        <v>9317</v>
      </c>
      <c r="R1698" s="19" t="s">
        <v>12036</v>
      </c>
      <c r="S1698" t="s">
        <v>28041</v>
      </c>
      <c r="T1698" s="17">
        <v>8500000</v>
      </c>
    </row>
    <row r="1699" spans="1:20" ht="15.6" x14ac:dyDescent="0.3">
      <c r="A1699" t="s">
        <v>19396</v>
      </c>
      <c r="B1699" t="s">
        <v>19396</v>
      </c>
      <c r="C1699" t="s">
        <v>1275</v>
      </c>
      <c r="D1699" s="20" t="s">
        <v>155</v>
      </c>
      <c r="E1699" t="s">
        <v>816</v>
      </c>
      <c r="F1699">
        <v>2</v>
      </c>
      <c r="G1699">
        <v>2</v>
      </c>
      <c r="H1699" t="s">
        <v>1282</v>
      </c>
      <c r="I1699" t="s">
        <v>2798</v>
      </c>
      <c r="J1699" t="s">
        <v>20289</v>
      </c>
      <c r="K1699" t="s">
        <v>12038</v>
      </c>
      <c r="L1699" t="s">
        <v>9315</v>
      </c>
      <c r="M1699" t="s">
        <v>12039</v>
      </c>
      <c r="N1699">
        <v>46.591149000000001</v>
      </c>
      <c r="O1699">
        <v>-74.168317000000002</v>
      </c>
      <c r="P1699" t="b">
        <v>0</v>
      </c>
      <c r="Q1699" t="s">
        <v>9317</v>
      </c>
      <c r="R1699" s="19" t="s">
        <v>12040</v>
      </c>
      <c r="S1699" t="s">
        <v>28041</v>
      </c>
      <c r="T1699" s="17">
        <v>8500000</v>
      </c>
    </row>
    <row r="1700" spans="1:20" ht="15.6" x14ac:dyDescent="0.3">
      <c r="A1700" t="s">
        <v>19396</v>
      </c>
      <c r="B1700" t="s">
        <v>19396</v>
      </c>
      <c r="C1700" t="s">
        <v>1273</v>
      </c>
      <c r="D1700" s="20" t="s">
        <v>155</v>
      </c>
      <c r="E1700" t="s">
        <v>816</v>
      </c>
      <c r="F1700">
        <v>4</v>
      </c>
      <c r="G1700">
        <v>4</v>
      </c>
      <c r="H1700" t="s">
        <v>1282</v>
      </c>
      <c r="I1700" t="s">
        <v>2799</v>
      </c>
      <c r="J1700" t="s">
        <v>20290</v>
      </c>
      <c r="K1700" t="s">
        <v>11580</v>
      </c>
      <c r="L1700" t="s">
        <v>9315</v>
      </c>
      <c r="M1700" t="s">
        <v>12041</v>
      </c>
      <c r="N1700">
        <v>45.586376999999999</v>
      </c>
      <c r="O1700">
        <v>-73.485254999999995</v>
      </c>
      <c r="P1700" t="b">
        <v>0</v>
      </c>
      <c r="Q1700" t="s">
        <v>9317</v>
      </c>
      <c r="R1700" s="19" t="s">
        <v>12042</v>
      </c>
      <c r="S1700" t="s">
        <v>28041</v>
      </c>
      <c r="T1700" s="17">
        <v>8500000</v>
      </c>
    </row>
    <row r="1701" spans="1:20" ht="15.6" x14ac:dyDescent="0.3">
      <c r="A1701" t="s">
        <v>19396</v>
      </c>
      <c r="B1701" t="s">
        <v>19396</v>
      </c>
      <c r="C1701" t="s">
        <v>1275</v>
      </c>
      <c r="D1701" s="20" t="s">
        <v>155</v>
      </c>
      <c r="E1701" t="s">
        <v>816</v>
      </c>
      <c r="F1701">
        <v>4</v>
      </c>
      <c r="G1701">
        <v>4</v>
      </c>
      <c r="H1701" t="s">
        <v>1282</v>
      </c>
      <c r="I1701" t="s">
        <v>2800</v>
      </c>
      <c r="J1701" t="s">
        <v>20291</v>
      </c>
      <c r="K1701" t="s">
        <v>11999</v>
      </c>
      <c r="L1701" t="s">
        <v>9315</v>
      </c>
      <c r="M1701" t="s">
        <v>12043</v>
      </c>
      <c r="N1701">
        <v>45.748672999999997</v>
      </c>
      <c r="O1701">
        <v>-73.449478999999997</v>
      </c>
      <c r="P1701" t="b">
        <v>0</v>
      </c>
      <c r="Q1701" t="s">
        <v>9317</v>
      </c>
      <c r="R1701" s="19" t="s">
        <v>12036</v>
      </c>
      <c r="S1701" t="s">
        <v>28041</v>
      </c>
      <c r="T1701" s="17">
        <v>8500000</v>
      </c>
    </row>
    <row r="1702" spans="1:20" ht="15.6" x14ac:dyDescent="0.3">
      <c r="A1702" t="s">
        <v>19396</v>
      </c>
      <c r="B1702" t="s">
        <v>19396</v>
      </c>
      <c r="C1702" t="s">
        <v>1275</v>
      </c>
      <c r="D1702" s="20" t="s">
        <v>155</v>
      </c>
      <c r="E1702" t="s">
        <v>816</v>
      </c>
      <c r="F1702">
        <v>3</v>
      </c>
      <c r="G1702">
        <v>3</v>
      </c>
      <c r="H1702" t="s">
        <v>1282</v>
      </c>
      <c r="I1702" t="s">
        <v>2801</v>
      </c>
      <c r="J1702" t="s">
        <v>20292</v>
      </c>
      <c r="K1702" t="s">
        <v>12044</v>
      </c>
      <c r="L1702" t="s">
        <v>9315</v>
      </c>
      <c r="M1702" t="s">
        <v>12039</v>
      </c>
      <c r="N1702">
        <v>46.40372</v>
      </c>
      <c r="O1702">
        <v>-73.550280000000001</v>
      </c>
      <c r="P1702" t="b">
        <v>0</v>
      </c>
      <c r="Q1702" t="s">
        <v>9317</v>
      </c>
      <c r="R1702" s="19" t="s">
        <v>11304</v>
      </c>
      <c r="S1702" t="s">
        <v>28041</v>
      </c>
      <c r="T1702" s="17">
        <v>8500000</v>
      </c>
    </row>
    <row r="1703" spans="1:20" ht="15.6" x14ac:dyDescent="0.3">
      <c r="A1703" t="s">
        <v>19396</v>
      </c>
      <c r="B1703" t="s">
        <v>19396</v>
      </c>
      <c r="C1703" t="s">
        <v>1275</v>
      </c>
      <c r="D1703" s="20" t="s">
        <v>155</v>
      </c>
      <c r="E1703" t="s">
        <v>816</v>
      </c>
      <c r="F1703">
        <v>2</v>
      </c>
      <c r="G1703">
        <v>2</v>
      </c>
      <c r="H1703" t="s">
        <v>1282</v>
      </c>
      <c r="I1703" t="s">
        <v>2802</v>
      </c>
      <c r="J1703" t="s">
        <v>2802</v>
      </c>
      <c r="K1703" t="s">
        <v>11511</v>
      </c>
      <c r="L1703" t="s">
        <v>9315</v>
      </c>
      <c r="M1703" t="s">
        <v>12045</v>
      </c>
      <c r="N1703">
        <v>45.824278599473502</v>
      </c>
      <c r="O1703">
        <v>-73.425711030000002</v>
      </c>
      <c r="P1703" t="b">
        <v>0</v>
      </c>
      <c r="Q1703" t="s">
        <v>9317</v>
      </c>
      <c r="R1703" s="19" t="s">
        <v>12036</v>
      </c>
      <c r="S1703" t="s">
        <v>28041</v>
      </c>
      <c r="T1703" s="17">
        <v>8500000</v>
      </c>
    </row>
    <row r="1704" spans="1:20" ht="15.6" x14ac:dyDescent="0.3">
      <c r="A1704" t="s">
        <v>19396</v>
      </c>
      <c r="B1704" t="s">
        <v>19396</v>
      </c>
      <c r="C1704" t="s">
        <v>1273</v>
      </c>
      <c r="D1704" s="20" t="s">
        <v>155</v>
      </c>
      <c r="E1704" t="s">
        <v>816</v>
      </c>
      <c r="F1704">
        <v>2</v>
      </c>
      <c r="G1704">
        <v>2</v>
      </c>
      <c r="H1704" t="s">
        <v>1282</v>
      </c>
      <c r="I1704" t="s">
        <v>2803</v>
      </c>
      <c r="J1704" t="s">
        <v>20293</v>
      </c>
      <c r="K1704" t="s">
        <v>12046</v>
      </c>
      <c r="L1704" t="s">
        <v>9315</v>
      </c>
      <c r="M1704" t="s">
        <v>11598</v>
      </c>
      <c r="N1704">
        <v>46.316662999999998</v>
      </c>
      <c r="O1704">
        <v>-74.510433000000006</v>
      </c>
      <c r="P1704" t="b">
        <v>0</v>
      </c>
      <c r="Q1704" t="s">
        <v>9317</v>
      </c>
      <c r="R1704" s="19" t="s">
        <v>11756</v>
      </c>
      <c r="S1704" t="s">
        <v>28041</v>
      </c>
      <c r="T1704" s="17">
        <v>8500000</v>
      </c>
    </row>
    <row r="1705" spans="1:20" ht="15.6" x14ac:dyDescent="0.3">
      <c r="A1705" t="s">
        <v>19396</v>
      </c>
      <c r="B1705" t="s">
        <v>19396</v>
      </c>
      <c r="C1705" t="s">
        <v>1275</v>
      </c>
      <c r="D1705" s="20" t="s">
        <v>155</v>
      </c>
      <c r="E1705" t="s">
        <v>816</v>
      </c>
      <c r="F1705">
        <v>4</v>
      </c>
      <c r="G1705">
        <v>4</v>
      </c>
      <c r="H1705" t="s">
        <v>1282</v>
      </c>
      <c r="I1705" t="s">
        <v>2804</v>
      </c>
      <c r="J1705" t="s">
        <v>2804</v>
      </c>
      <c r="K1705" t="s">
        <v>9490</v>
      </c>
      <c r="L1705" t="s">
        <v>9315</v>
      </c>
      <c r="M1705" t="s">
        <v>12047</v>
      </c>
      <c r="N1705">
        <v>46.827030000000001</v>
      </c>
      <c r="O1705">
        <v>-71.350337999999994</v>
      </c>
      <c r="P1705" t="b">
        <v>0</v>
      </c>
      <c r="Q1705" t="s">
        <v>9317</v>
      </c>
      <c r="R1705" s="19" t="s">
        <v>12048</v>
      </c>
      <c r="S1705" t="s">
        <v>28041</v>
      </c>
      <c r="T1705" s="17">
        <v>8500000</v>
      </c>
    </row>
    <row r="1706" spans="1:20" ht="15.6" x14ac:dyDescent="0.3">
      <c r="A1706" t="s">
        <v>19396</v>
      </c>
      <c r="B1706" t="s">
        <v>19396</v>
      </c>
      <c r="C1706" t="s">
        <v>1275</v>
      </c>
      <c r="D1706" s="20" t="s">
        <v>155</v>
      </c>
      <c r="E1706" t="s">
        <v>816</v>
      </c>
      <c r="F1706">
        <v>4</v>
      </c>
      <c r="G1706">
        <v>4</v>
      </c>
      <c r="H1706" t="s">
        <v>1282</v>
      </c>
      <c r="I1706" t="s">
        <v>2805</v>
      </c>
      <c r="J1706" t="s">
        <v>2805</v>
      </c>
      <c r="K1706" t="s">
        <v>12049</v>
      </c>
      <c r="L1706" t="s">
        <v>9315</v>
      </c>
      <c r="M1706" t="s">
        <v>12050</v>
      </c>
      <c r="N1706">
        <v>45.311165000000003</v>
      </c>
      <c r="O1706">
        <v>-73.264073999999994</v>
      </c>
      <c r="P1706" t="b">
        <v>0</v>
      </c>
      <c r="Q1706" t="s">
        <v>9317</v>
      </c>
      <c r="R1706" s="19" t="s">
        <v>12036</v>
      </c>
      <c r="S1706" t="s">
        <v>28041</v>
      </c>
      <c r="T1706" s="17">
        <v>8500000</v>
      </c>
    </row>
    <row r="1707" spans="1:20" ht="15.6" x14ac:dyDescent="0.3">
      <c r="A1707" t="s">
        <v>19396</v>
      </c>
      <c r="B1707" t="s">
        <v>19396</v>
      </c>
      <c r="C1707" t="s">
        <v>1275</v>
      </c>
      <c r="D1707" s="20" t="s">
        <v>155</v>
      </c>
      <c r="E1707" t="s">
        <v>816</v>
      </c>
      <c r="F1707">
        <v>4</v>
      </c>
      <c r="G1707">
        <v>4</v>
      </c>
      <c r="H1707" t="s">
        <v>1282</v>
      </c>
      <c r="I1707" t="s">
        <v>2806</v>
      </c>
      <c r="J1707" t="s">
        <v>20294</v>
      </c>
      <c r="K1707" t="s">
        <v>9322</v>
      </c>
      <c r="L1707" t="s">
        <v>9315</v>
      </c>
      <c r="M1707" t="s">
        <v>12051</v>
      </c>
      <c r="N1707">
        <v>46.343232499999999</v>
      </c>
      <c r="O1707">
        <v>-72.542848500000005</v>
      </c>
      <c r="P1707" t="b">
        <v>0</v>
      </c>
      <c r="Q1707" t="s">
        <v>9317</v>
      </c>
      <c r="R1707" s="19" t="s">
        <v>12036</v>
      </c>
      <c r="S1707" t="s">
        <v>28041</v>
      </c>
      <c r="T1707" s="17">
        <v>8500000</v>
      </c>
    </row>
    <row r="1708" spans="1:20" ht="15.6" x14ac:dyDescent="0.3">
      <c r="A1708" t="s">
        <v>19396</v>
      </c>
      <c r="B1708" t="s">
        <v>19396</v>
      </c>
      <c r="C1708" t="s">
        <v>1273</v>
      </c>
      <c r="D1708" s="20" t="s">
        <v>155</v>
      </c>
      <c r="E1708" t="s">
        <v>816</v>
      </c>
      <c r="F1708">
        <v>2</v>
      </c>
      <c r="G1708">
        <v>2</v>
      </c>
      <c r="H1708" t="s">
        <v>1282</v>
      </c>
      <c r="I1708" t="s">
        <v>2807</v>
      </c>
      <c r="J1708" t="s">
        <v>2807</v>
      </c>
      <c r="K1708" t="s">
        <v>12052</v>
      </c>
      <c r="L1708" t="s">
        <v>9315</v>
      </c>
      <c r="M1708" t="s">
        <v>12053</v>
      </c>
      <c r="N1708">
        <v>47.852964999999998</v>
      </c>
      <c r="O1708">
        <v>-70.426771000000002</v>
      </c>
      <c r="P1708" t="b">
        <v>0</v>
      </c>
      <c r="Q1708" t="s">
        <v>9317</v>
      </c>
      <c r="R1708" s="19" t="s">
        <v>10596</v>
      </c>
      <c r="S1708" t="s">
        <v>28041</v>
      </c>
      <c r="T1708" s="17">
        <v>8500000</v>
      </c>
    </row>
    <row r="1709" spans="1:20" ht="15.6" x14ac:dyDescent="0.3">
      <c r="A1709" t="s">
        <v>19396</v>
      </c>
      <c r="B1709" t="s">
        <v>19396</v>
      </c>
      <c r="C1709" t="s">
        <v>1273</v>
      </c>
      <c r="D1709" s="20" t="s">
        <v>155</v>
      </c>
      <c r="E1709" t="s">
        <v>816</v>
      </c>
      <c r="F1709">
        <v>2</v>
      </c>
      <c r="G1709">
        <v>2</v>
      </c>
      <c r="H1709" t="s">
        <v>1282</v>
      </c>
      <c r="I1709" t="s">
        <v>2808</v>
      </c>
      <c r="J1709" t="s">
        <v>20295</v>
      </c>
      <c r="K1709" t="s">
        <v>10450</v>
      </c>
      <c r="L1709" t="s">
        <v>9315</v>
      </c>
      <c r="M1709" t="s">
        <v>10451</v>
      </c>
      <c r="N1709">
        <v>45.474083</v>
      </c>
      <c r="O1709">
        <v>-74.060265999999999</v>
      </c>
      <c r="P1709" t="b">
        <v>0</v>
      </c>
      <c r="Q1709" t="s">
        <v>9317</v>
      </c>
      <c r="R1709" s="19" t="s">
        <v>12048</v>
      </c>
      <c r="S1709" t="s">
        <v>28041</v>
      </c>
      <c r="T1709" s="17">
        <v>8500000</v>
      </c>
    </row>
    <row r="1710" spans="1:20" ht="15.6" x14ac:dyDescent="0.3">
      <c r="A1710" t="s">
        <v>19396</v>
      </c>
      <c r="B1710" t="s">
        <v>19396</v>
      </c>
      <c r="C1710" t="s">
        <v>1273</v>
      </c>
      <c r="D1710" s="20" t="s">
        <v>155</v>
      </c>
      <c r="E1710" t="s">
        <v>816</v>
      </c>
      <c r="F1710">
        <v>2</v>
      </c>
      <c r="G1710">
        <v>2</v>
      </c>
      <c r="H1710" t="s">
        <v>1282</v>
      </c>
      <c r="I1710" t="s">
        <v>2809</v>
      </c>
      <c r="J1710" t="s">
        <v>20296</v>
      </c>
      <c r="K1710" t="s">
        <v>12054</v>
      </c>
      <c r="L1710" t="s">
        <v>9315</v>
      </c>
      <c r="M1710" t="s">
        <v>12055</v>
      </c>
      <c r="N1710">
        <v>46.479703000000001</v>
      </c>
      <c r="O1710">
        <v>-74.652159999999995</v>
      </c>
      <c r="P1710" t="b">
        <v>0</v>
      </c>
      <c r="Q1710" t="s">
        <v>9317</v>
      </c>
      <c r="R1710" s="19" t="s">
        <v>12040</v>
      </c>
      <c r="S1710" t="s">
        <v>28041</v>
      </c>
      <c r="T1710" s="17">
        <v>8500000</v>
      </c>
    </row>
    <row r="1711" spans="1:20" ht="15.6" x14ac:dyDescent="0.3">
      <c r="A1711" t="s">
        <v>19396</v>
      </c>
      <c r="B1711" t="s">
        <v>19396</v>
      </c>
      <c r="C1711" t="s">
        <v>1275</v>
      </c>
      <c r="D1711" s="20" t="s">
        <v>155</v>
      </c>
      <c r="E1711" t="s">
        <v>816</v>
      </c>
      <c r="F1711">
        <v>8</v>
      </c>
      <c r="G1711">
        <v>8</v>
      </c>
      <c r="H1711" t="s">
        <v>1282</v>
      </c>
      <c r="I1711" t="s">
        <v>2810</v>
      </c>
      <c r="J1711" t="s">
        <v>20297</v>
      </c>
      <c r="K1711" t="s">
        <v>12056</v>
      </c>
      <c r="L1711" t="s">
        <v>9315</v>
      </c>
      <c r="M1711" t="s">
        <v>12057</v>
      </c>
      <c r="N1711">
        <v>45.434294000000001</v>
      </c>
      <c r="O1711">
        <v>-73.245296999999994</v>
      </c>
      <c r="P1711" t="b">
        <v>0</v>
      </c>
      <c r="Q1711" t="s">
        <v>9317</v>
      </c>
      <c r="R1711" s="19" t="s">
        <v>12036</v>
      </c>
      <c r="S1711" t="s">
        <v>28041</v>
      </c>
      <c r="T1711" s="17">
        <v>8500000</v>
      </c>
    </row>
    <row r="1712" spans="1:20" ht="15.6" x14ac:dyDescent="0.3">
      <c r="A1712" t="s">
        <v>19396</v>
      </c>
      <c r="B1712" t="s">
        <v>19396</v>
      </c>
      <c r="C1712" t="s">
        <v>1275</v>
      </c>
      <c r="D1712" s="20" t="s">
        <v>155</v>
      </c>
      <c r="E1712" t="s">
        <v>816</v>
      </c>
      <c r="F1712">
        <v>4</v>
      </c>
      <c r="G1712">
        <v>4</v>
      </c>
      <c r="H1712" t="s">
        <v>1282</v>
      </c>
      <c r="I1712" t="s">
        <v>2811</v>
      </c>
      <c r="J1712" t="s">
        <v>2811</v>
      </c>
      <c r="K1712" t="s">
        <v>12058</v>
      </c>
      <c r="L1712" t="s">
        <v>9315</v>
      </c>
      <c r="M1712" t="s">
        <v>12059</v>
      </c>
      <c r="N1712">
        <v>45.557659999999998</v>
      </c>
      <c r="O1712">
        <v>-73.232242999999997</v>
      </c>
      <c r="P1712" t="b">
        <v>0</v>
      </c>
      <c r="Q1712" t="s">
        <v>9317</v>
      </c>
      <c r="R1712" s="19" t="s">
        <v>12036</v>
      </c>
      <c r="S1712" t="s">
        <v>28041</v>
      </c>
      <c r="T1712" s="17">
        <v>8500000</v>
      </c>
    </row>
    <row r="1713" spans="1:20" ht="15.6" x14ac:dyDescent="0.3">
      <c r="A1713" t="s">
        <v>19396</v>
      </c>
      <c r="B1713" t="s">
        <v>19396</v>
      </c>
      <c r="C1713" t="s">
        <v>1273</v>
      </c>
      <c r="D1713" s="20" t="s">
        <v>155</v>
      </c>
      <c r="E1713" t="s">
        <v>816</v>
      </c>
      <c r="F1713">
        <v>2</v>
      </c>
      <c r="G1713">
        <v>2</v>
      </c>
      <c r="H1713" t="s">
        <v>1282</v>
      </c>
      <c r="I1713" t="s">
        <v>2812</v>
      </c>
      <c r="J1713" t="s">
        <v>2812</v>
      </c>
      <c r="K1713" t="s">
        <v>12060</v>
      </c>
      <c r="L1713" t="s">
        <v>9315</v>
      </c>
      <c r="M1713" t="s">
        <v>12061</v>
      </c>
      <c r="N1713">
        <v>45.427746999999997</v>
      </c>
      <c r="O1713">
        <v>-72.617992999999998</v>
      </c>
      <c r="P1713" t="b">
        <v>0</v>
      </c>
      <c r="Q1713" t="s">
        <v>9317</v>
      </c>
      <c r="R1713" s="19" t="s">
        <v>12040</v>
      </c>
      <c r="S1713" t="s">
        <v>28041</v>
      </c>
      <c r="T1713" s="17">
        <v>8500000</v>
      </c>
    </row>
    <row r="1714" spans="1:20" ht="15.6" x14ac:dyDescent="0.3">
      <c r="A1714" t="s">
        <v>19396</v>
      </c>
      <c r="B1714" t="s">
        <v>19396</v>
      </c>
      <c r="C1714" t="s">
        <v>1273</v>
      </c>
      <c r="D1714" s="20" t="s">
        <v>155</v>
      </c>
      <c r="E1714" t="s">
        <v>816</v>
      </c>
      <c r="F1714">
        <v>2</v>
      </c>
      <c r="G1714">
        <v>2</v>
      </c>
      <c r="H1714" t="s">
        <v>1282</v>
      </c>
      <c r="I1714" t="s">
        <v>2617</v>
      </c>
      <c r="J1714" t="s">
        <v>20131</v>
      </c>
      <c r="K1714" t="s">
        <v>9912</v>
      </c>
      <c r="L1714" t="s">
        <v>9315</v>
      </c>
      <c r="M1714" t="s">
        <v>11780</v>
      </c>
      <c r="N1714">
        <v>45.403829999999999</v>
      </c>
      <c r="O1714">
        <v>-72.721190000000007</v>
      </c>
      <c r="P1714" t="b">
        <v>0</v>
      </c>
      <c r="Q1714" t="s">
        <v>9317</v>
      </c>
      <c r="R1714" s="19" t="s">
        <v>12062</v>
      </c>
      <c r="S1714" t="s">
        <v>28041</v>
      </c>
      <c r="T1714" s="17">
        <v>8500000</v>
      </c>
    </row>
    <row r="1715" spans="1:20" ht="15.6" x14ac:dyDescent="0.3">
      <c r="A1715" t="s">
        <v>19396</v>
      </c>
      <c r="B1715" t="s">
        <v>19396</v>
      </c>
      <c r="C1715" t="s">
        <v>1275</v>
      </c>
      <c r="D1715" s="20" t="s">
        <v>155</v>
      </c>
      <c r="E1715" t="s">
        <v>816</v>
      </c>
      <c r="F1715">
        <v>8</v>
      </c>
      <c r="G1715">
        <v>8</v>
      </c>
      <c r="H1715" t="s">
        <v>1282</v>
      </c>
      <c r="I1715" t="s">
        <v>2813</v>
      </c>
      <c r="J1715" t="s">
        <v>20298</v>
      </c>
      <c r="K1715" t="s">
        <v>9912</v>
      </c>
      <c r="L1715" t="s">
        <v>9315</v>
      </c>
      <c r="M1715" t="s">
        <v>12063</v>
      </c>
      <c r="N1715">
        <v>45.420034999999999</v>
      </c>
      <c r="O1715">
        <v>-72.776342999999997</v>
      </c>
      <c r="P1715" t="b">
        <v>0</v>
      </c>
      <c r="Q1715" t="s">
        <v>9317</v>
      </c>
      <c r="R1715" s="19" t="s">
        <v>12036</v>
      </c>
      <c r="S1715" t="s">
        <v>28041</v>
      </c>
      <c r="T1715" s="17">
        <v>8500000</v>
      </c>
    </row>
    <row r="1716" spans="1:20" ht="15.6" x14ac:dyDescent="0.3">
      <c r="A1716" t="s">
        <v>19396</v>
      </c>
      <c r="B1716" t="s">
        <v>19396</v>
      </c>
      <c r="C1716" t="s">
        <v>1275</v>
      </c>
      <c r="D1716" s="20" t="s">
        <v>155</v>
      </c>
      <c r="E1716" t="s">
        <v>816</v>
      </c>
      <c r="F1716">
        <v>8</v>
      </c>
      <c r="G1716">
        <v>8</v>
      </c>
      <c r="H1716" t="s">
        <v>1282</v>
      </c>
      <c r="I1716" t="s">
        <v>2814</v>
      </c>
      <c r="J1716" t="s">
        <v>20299</v>
      </c>
      <c r="K1716" t="s">
        <v>9371</v>
      </c>
      <c r="L1716" t="s">
        <v>9315</v>
      </c>
      <c r="M1716" t="s">
        <v>12064</v>
      </c>
      <c r="N1716">
        <v>45.674850999999997</v>
      </c>
      <c r="O1716">
        <v>-74.036631</v>
      </c>
      <c r="P1716" t="b">
        <v>0</v>
      </c>
      <c r="Q1716" t="s">
        <v>9317</v>
      </c>
      <c r="R1716" s="19" t="s">
        <v>10608</v>
      </c>
      <c r="S1716" t="s">
        <v>28041</v>
      </c>
      <c r="T1716" s="17">
        <v>8500000</v>
      </c>
    </row>
    <row r="1717" spans="1:20" ht="15.6" x14ac:dyDescent="0.3">
      <c r="A1717" t="s">
        <v>19396</v>
      </c>
      <c r="B1717" t="s">
        <v>19396</v>
      </c>
      <c r="C1717" t="s">
        <v>1271</v>
      </c>
      <c r="D1717" s="20" t="s">
        <v>155</v>
      </c>
      <c r="E1717" t="s">
        <v>816</v>
      </c>
      <c r="F1717">
        <v>6</v>
      </c>
      <c r="G1717">
        <v>6</v>
      </c>
      <c r="H1717" t="s">
        <v>1282</v>
      </c>
      <c r="I1717" t="s">
        <v>2815</v>
      </c>
      <c r="J1717" t="s">
        <v>20300</v>
      </c>
      <c r="K1717" t="s">
        <v>12065</v>
      </c>
      <c r="L1717" t="s">
        <v>9315</v>
      </c>
      <c r="M1717" t="s">
        <v>12066</v>
      </c>
      <c r="N1717">
        <v>47.174109999999999</v>
      </c>
      <c r="O1717">
        <v>-71.367711</v>
      </c>
      <c r="P1717" t="b">
        <v>0</v>
      </c>
      <c r="Q1717" t="s">
        <v>9317</v>
      </c>
      <c r="R1717" s="19" t="s">
        <v>10608</v>
      </c>
      <c r="S1717" t="s">
        <v>28041</v>
      </c>
      <c r="T1717" s="17">
        <v>8500000</v>
      </c>
    </row>
    <row r="1718" spans="1:20" ht="15.6" x14ac:dyDescent="0.3">
      <c r="A1718" t="s">
        <v>19396</v>
      </c>
      <c r="B1718" t="s">
        <v>19396</v>
      </c>
      <c r="C1718" t="s">
        <v>1271</v>
      </c>
      <c r="D1718" s="20" t="s">
        <v>155</v>
      </c>
      <c r="E1718" t="s">
        <v>816</v>
      </c>
      <c r="F1718">
        <v>2</v>
      </c>
      <c r="G1718">
        <v>2</v>
      </c>
      <c r="H1718" t="s">
        <v>1282</v>
      </c>
      <c r="I1718" t="s">
        <v>2816</v>
      </c>
      <c r="J1718" t="s">
        <v>20301</v>
      </c>
      <c r="K1718" t="s">
        <v>11770</v>
      </c>
      <c r="L1718" t="s">
        <v>9315</v>
      </c>
      <c r="M1718" t="s">
        <v>10405</v>
      </c>
      <c r="N1718">
        <v>48.360083000000003</v>
      </c>
      <c r="O1718">
        <v>-68.757994999999994</v>
      </c>
      <c r="P1718" t="b">
        <v>0</v>
      </c>
      <c r="Q1718" t="s">
        <v>9317</v>
      </c>
      <c r="R1718" s="19" t="s">
        <v>10608</v>
      </c>
      <c r="S1718" t="s">
        <v>28041</v>
      </c>
      <c r="T1718" s="17">
        <v>8500000</v>
      </c>
    </row>
    <row r="1719" spans="1:20" ht="15.6" x14ac:dyDescent="0.3">
      <c r="A1719" t="s">
        <v>19396</v>
      </c>
      <c r="B1719" t="s">
        <v>19396</v>
      </c>
      <c r="C1719" t="s">
        <v>1275</v>
      </c>
      <c r="D1719" s="20" t="s">
        <v>155</v>
      </c>
      <c r="E1719" t="s">
        <v>816</v>
      </c>
      <c r="F1719">
        <v>2</v>
      </c>
      <c r="G1719">
        <v>2</v>
      </c>
      <c r="H1719" t="s">
        <v>1282</v>
      </c>
      <c r="I1719" t="s">
        <v>2817</v>
      </c>
      <c r="J1719" t="s">
        <v>20302</v>
      </c>
      <c r="K1719" t="s">
        <v>12067</v>
      </c>
      <c r="L1719" t="s">
        <v>9315</v>
      </c>
      <c r="M1719" t="s">
        <v>12068</v>
      </c>
      <c r="N1719">
        <v>45.546899000000003</v>
      </c>
      <c r="O1719">
        <v>-73.345248999999995</v>
      </c>
      <c r="P1719" t="b">
        <v>0</v>
      </c>
      <c r="Q1719" t="s">
        <v>9317</v>
      </c>
      <c r="R1719" s="19" t="s">
        <v>10608</v>
      </c>
      <c r="S1719" t="s">
        <v>28041</v>
      </c>
      <c r="T1719" s="17">
        <v>8500000</v>
      </c>
    </row>
    <row r="1720" spans="1:20" ht="15.6" x14ac:dyDescent="0.3">
      <c r="A1720" t="s">
        <v>19396</v>
      </c>
      <c r="B1720" t="s">
        <v>19396</v>
      </c>
      <c r="C1720" t="s">
        <v>1275</v>
      </c>
      <c r="D1720" s="20" t="s">
        <v>155</v>
      </c>
      <c r="E1720" t="s">
        <v>816</v>
      </c>
      <c r="F1720">
        <v>2</v>
      </c>
      <c r="G1720">
        <v>2</v>
      </c>
      <c r="H1720" t="s">
        <v>1282</v>
      </c>
      <c r="I1720" t="s">
        <v>2818</v>
      </c>
      <c r="J1720" t="s">
        <v>20303</v>
      </c>
      <c r="K1720" t="s">
        <v>9490</v>
      </c>
      <c r="L1720" t="s">
        <v>9315</v>
      </c>
      <c r="M1720" t="s">
        <v>12069</v>
      </c>
      <c r="N1720">
        <v>46.885745</v>
      </c>
      <c r="O1720">
        <v>-71.150683999999998</v>
      </c>
      <c r="P1720" t="b">
        <v>0</v>
      </c>
      <c r="Q1720" t="s">
        <v>9317</v>
      </c>
      <c r="R1720" s="19" t="s">
        <v>10608</v>
      </c>
      <c r="S1720" t="s">
        <v>28041</v>
      </c>
      <c r="T1720" s="17">
        <v>8500000</v>
      </c>
    </row>
    <row r="1721" spans="1:20" ht="15.6" x14ac:dyDescent="0.3">
      <c r="A1721" t="s">
        <v>19396</v>
      </c>
      <c r="B1721" t="s">
        <v>19396</v>
      </c>
      <c r="C1721" t="s">
        <v>1275</v>
      </c>
      <c r="D1721" s="20" t="s">
        <v>155</v>
      </c>
      <c r="E1721" t="s">
        <v>816</v>
      </c>
      <c r="F1721">
        <v>2</v>
      </c>
      <c r="G1721">
        <v>2</v>
      </c>
      <c r="H1721" t="s">
        <v>1282</v>
      </c>
      <c r="I1721" t="s">
        <v>2819</v>
      </c>
      <c r="J1721" t="s">
        <v>20304</v>
      </c>
      <c r="K1721" t="s">
        <v>12046</v>
      </c>
      <c r="L1721" t="s">
        <v>9315</v>
      </c>
      <c r="M1721" t="s">
        <v>11598</v>
      </c>
      <c r="N1721">
        <v>46.400042999999997</v>
      </c>
      <c r="O1721">
        <v>-74.269867000000005</v>
      </c>
      <c r="P1721" t="b">
        <v>0</v>
      </c>
      <c r="Q1721" t="s">
        <v>9317</v>
      </c>
      <c r="R1721" s="19" t="s">
        <v>10613</v>
      </c>
      <c r="S1721" t="s">
        <v>28041</v>
      </c>
      <c r="T1721" s="17">
        <v>8500000</v>
      </c>
    </row>
    <row r="1722" spans="1:20" ht="15.6" x14ac:dyDescent="0.3">
      <c r="A1722" t="s">
        <v>19396</v>
      </c>
      <c r="B1722" t="s">
        <v>19396</v>
      </c>
      <c r="C1722" t="s">
        <v>1271</v>
      </c>
      <c r="D1722" s="20" t="s">
        <v>155</v>
      </c>
      <c r="E1722" t="s">
        <v>816</v>
      </c>
      <c r="F1722">
        <v>1</v>
      </c>
      <c r="G1722">
        <v>1</v>
      </c>
      <c r="H1722" t="s">
        <v>1282</v>
      </c>
      <c r="I1722" t="s">
        <v>2820</v>
      </c>
      <c r="J1722" t="s">
        <v>2820</v>
      </c>
      <c r="K1722" t="s">
        <v>12070</v>
      </c>
      <c r="L1722" t="s">
        <v>9315</v>
      </c>
      <c r="M1722" t="s">
        <v>12071</v>
      </c>
      <c r="N1722">
        <v>48.810744</v>
      </c>
      <c r="O1722">
        <v>-72.732085999999995</v>
      </c>
      <c r="P1722" t="b">
        <v>0</v>
      </c>
      <c r="Q1722" t="s">
        <v>9317</v>
      </c>
      <c r="R1722" s="19" t="s">
        <v>10608</v>
      </c>
      <c r="S1722" t="s">
        <v>28041</v>
      </c>
      <c r="T1722" s="17">
        <v>8500000</v>
      </c>
    </row>
    <row r="1723" spans="1:20" ht="15.6" x14ac:dyDescent="0.3">
      <c r="A1723" t="s">
        <v>19396</v>
      </c>
      <c r="B1723" t="s">
        <v>19396</v>
      </c>
      <c r="C1723" t="s">
        <v>1275</v>
      </c>
      <c r="D1723" s="20" t="s">
        <v>155</v>
      </c>
      <c r="E1723" t="s">
        <v>816</v>
      </c>
      <c r="F1723">
        <v>2</v>
      </c>
      <c r="G1723">
        <v>2</v>
      </c>
      <c r="H1723" t="s">
        <v>1282</v>
      </c>
      <c r="I1723" t="s">
        <v>2821</v>
      </c>
      <c r="J1723" t="s">
        <v>20305</v>
      </c>
      <c r="K1723" t="s">
        <v>12072</v>
      </c>
      <c r="L1723" t="s">
        <v>9315</v>
      </c>
      <c r="M1723" t="s">
        <v>12073</v>
      </c>
      <c r="N1723">
        <v>45.977637000000001</v>
      </c>
      <c r="O1723">
        <v>-71.166832999999997</v>
      </c>
      <c r="P1723" t="b">
        <v>0</v>
      </c>
      <c r="Q1723" t="s">
        <v>9317</v>
      </c>
      <c r="R1723" s="19" t="s">
        <v>10608</v>
      </c>
      <c r="S1723" t="s">
        <v>28041</v>
      </c>
      <c r="T1723" s="17">
        <v>8500000</v>
      </c>
    </row>
    <row r="1724" spans="1:20" ht="15.6" x14ac:dyDescent="0.3">
      <c r="A1724" t="s">
        <v>19396</v>
      </c>
      <c r="B1724" t="s">
        <v>19396</v>
      </c>
      <c r="C1724" t="s">
        <v>1271</v>
      </c>
      <c r="D1724" s="20" t="s">
        <v>155</v>
      </c>
      <c r="E1724" t="s">
        <v>816</v>
      </c>
      <c r="F1724">
        <v>2</v>
      </c>
      <c r="G1724">
        <v>2</v>
      </c>
      <c r="H1724" t="s">
        <v>1282</v>
      </c>
      <c r="I1724" t="s">
        <v>2822</v>
      </c>
      <c r="J1724" t="s">
        <v>2822</v>
      </c>
      <c r="K1724" t="s">
        <v>12074</v>
      </c>
      <c r="L1724" t="s">
        <v>9315</v>
      </c>
      <c r="M1724" t="s">
        <v>12075</v>
      </c>
      <c r="N1724">
        <v>47.231828</v>
      </c>
      <c r="O1724">
        <v>-71.222660000000005</v>
      </c>
      <c r="P1724" t="b">
        <v>0</v>
      </c>
      <c r="Q1724" t="s">
        <v>9317</v>
      </c>
      <c r="R1724" s="19" t="s">
        <v>10608</v>
      </c>
      <c r="S1724" t="s">
        <v>28041</v>
      </c>
      <c r="T1724" s="17">
        <v>8500000</v>
      </c>
    </row>
    <row r="1725" spans="1:20" ht="15.6" x14ac:dyDescent="0.3">
      <c r="A1725" t="s">
        <v>19396</v>
      </c>
      <c r="B1725" t="s">
        <v>19396</v>
      </c>
      <c r="C1725" t="s">
        <v>1271</v>
      </c>
      <c r="D1725" s="20" t="s">
        <v>155</v>
      </c>
      <c r="E1725" t="s">
        <v>816</v>
      </c>
      <c r="F1725">
        <v>2</v>
      </c>
      <c r="G1725">
        <v>2</v>
      </c>
      <c r="H1725" t="s">
        <v>1282</v>
      </c>
      <c r="I1725" t="s">
        <v>2823</v>
      </c>
      <c r="J1725" t="s">
        <v>20306</v>
      </c>
      <c r="K1725" t="s">
        <v>12076</v>
      </c>
      <c r="L1725" t="s">
        <v>9315</v>
      </c>
      <c r="M1725" t="s">
        <v>12009</v>
      </c>
      <c r="N1725">
        <v>45.481071</v>
      </c>
      <c r="O1725">
        <v>-71.211689000000007</v>
      </c>
      <c r="P1725" t="b">
        <v>0</v>
      </c>
      <c r="Q1725" t="s">
        <v>9317</v>
      </c>
      <c r="R1725" s="19" t="s">
        <v>10608</v>
      </c>
      <c r="S1725" t="s">
        <v>28041</v>
      </c>
      <c r="T1725" s="17">
        <v>8500000</v>
      </c>
    </row>
    <row r="1726" spans="1:20" ht="15.6" x14ac:dyDescent="0.3">
      <c r="A1726" t="s">
        <v>19396</v>
      </c>
      <c r="B1726" t="s">
        <v>19396</v>
      </c>
      <c r="C1726" t="s">
        <v>1271</v>
      </c>
      <c r="D1726" s="20" t="s">
        <v>155</v>
      </c>
      <c r="E1726" t="s">
        <v>816</v>
      </c>
      <c r="F1726">
        <v>4</v>
      </c>
      <c r="G1726">
        <v>4</v>
      </c>
      <c r="H1726" t="s">
        <v>1282</v>
      </c>
      <c r="I1726" t="s">
        <v>2818</v>
      </c>
      <c r="J1726" t="s">
        <v>20303</v>
      </c>
      <c r="K1726" t="s">
        <v>9490</v>
      </c>
      <c r="L1726" t="s">
        <v>9315</v>
      </c>
      <c r="M1726" t="s">
        <v>12069</v>
      </c>
      <c r="N1726">
        <v>46.885390999999998</v>
      </c>
      <c r="O1726">
        <v>-71.144827000000006</v>
      </c>
      <c r="P1726" t="b">
        <v>0</v>
      </c>
      <c r="Q1726" t="s">
        <v>9317</v>
      </c>
      <c r="R1726" s="19" t="s">
        <v>10608</v>
      </c>
      <c r="S1726" t="s">
        <v>28041</v>
      </c>
      <c r="T1726" s="17">
        <v>8500000</v>
      </c>
    </row>
    <row r="1727" spans="1:20" ht="15.6" x14ac:dyDescent="0.3">
      <c r="A1727" t="s">
        <v>19396</v>
      </c>
      <c r="B1727" t="s">
        <v>19396</v>
      </c>
      <c r="C1727" t="s">
        <v>1271</v>
      </c>
      <c r="D1727" s="20" t="s">
        <v>155</v>
      </c>
      <c r="E1727" t="s">
        <v>816</v>
      </c>
      <c r="F1727">
        <v>3</v>
      </c>
      <c r="G1727">
        <v>3</v>
      </c>
      <c r="H1727" t="s">
        <v>1282</v>
      </c>
      <c r="I1727" t="s">
        <v>2824</v>
      </c>
      <c r="J1727" t="s">
        <v>20307</v>
      </c>
      <c r="K1727" t="s">
        <v>12077</v>
      </c>
      <c r="L1727" t="s">
        <v>9315</v>
      </c>
      <c r="M1727" t="s">
        <v>12078</v>
      </c>
      <c r="N1727">
        <v>48.944187999999997</v>
      </c>
      <c r="O1727">
        <v>-66.122352000000006</v>
      </c>
      <c r="P1727" t="b">
        <v>0</v>
      </c>
      <c r="Q1727" t="s">
        <v>9317</v>
      </c>
      <c r="R1727" s="19" t="s">
        <v>10608</v>
      </c>
      <c r="S1727" t="s">
        <v>28041</v>
      </c>
      <c r="T1727" s="17">
        <v>8500000</v>
      </c>
    </row>
    <row r="1728" spans="1:20" ht="15.6" x14ac:dyDescent="0.3">
      <c r="A1728" t="s">
        <v>19396</v>
      </c>
      <c r="B1728" t="s">
        <v>19396</v>
      </c>
      <c r="C1728" t="s">
        <v>1271</v>
      </c>
      <c r="D1728" s="20" t="s">
        <v>155</v>
      </c>
      <c r="E1728" t="s">
        <v>816</v>
      </c>
      <c r="F1728">
        <v>1</v>
      </c>
      <c r="G1728">
        <v>1</v>
      </c>
      <c r="H1728" t="s">
        <v>1282</v>
      </c>
      <c r="I1728" t="s">
        <v>2825</v>
      </c>
      <c r="J1728" t="s">
        <v>20308</v>
      </c>
      <c r="K1728" t="s">
        <v>12079</v>
      </c>
      <c r="L1728" t="s">
        <v>9315</v>
      </c>
      <c r="M1728" t="s">
        <v>12080</v>
      </c>
      <c r="N1728">
        <v>45.604294000000003</v>
      </c>
      <c r="O1728">
        <v>-75.063723999999993</v>
      </c>
      <c r="P1728" t="b">
        <v>0</v>
      </c>
      <c r="Q1728" t="s">
        <v>9317</v>
      </c>
      <c r="R1728" s="19" t="s">
        <v>10608</v>
      </c>
      <c r="S1728" t="s">
        <v>28041</v>
      </c>
      <c r="T1728" s="17">
        <v>8500000</v>
      </c>
    </row>
    <row r="1729" spans="1:20" ht="15.6" x14ac:dyDescent="0.3">
      <c r="A1729" t="s">
        <v>19396</v>
      </c>
      <c r="B1729" t="s">
        <v>19396</v>
      </c>
      <c r="C1729" t="s">
        <v>1271</v>
      </c>
      <c r="D1729" s="20" t="s">
        <v>155</v>
      </c>
      <c r="E1729" t="s">
        <v>816</v>
      </c>
      <c r="F1729">
        <v>2</v>
      </c>
      <c r="G1729">
        <v>2</v>
      </c>
      <c r="H1729" t="s">
        <v>1282</v>
      </c>
      <c r="I1729" t="s">
        <v>2826</v>
      </c>
      <c r="J1729" t="s">
        <v>20309</v>
      </c>
      <c r="K1729" t="s">
        <v>12081</v>
      </c>
      <c r="L1729" t="s">
        <v>9315</v>
      </c>
      <c r="M1729" t="s">
        <v>12082</v>
      </c>
      <c r="N1729">
        <v>48.336775000000003</v>
      </c>
      <c r="O1729">
        <v>-71.433786999999995</v>
      </c>
      <c r="P1729" t="b">
        <v>0</v>
      </c>
      <c r="Q1729" t="s">
        <v>9317</v>
      </c>
      <c r="R1729" s="19" t="s">
        <v>10608</v>
      </c>
      <c r="S1729" t="s">
        <v>28041</v>
      </c>
      <c r="T1729" s="17">
        <v>8500000</v>
      </c>
    </row>
    <row r="1730" spans="1:20" ht="15.6" x14ac:dyDescent="0.3">
      <c r="A1730" t="s">
        <v>19396</v>
      </c>
      <c r="B1730" t="s">
        <v>19396</v>
      </c>
      <c r="C1730" t="s">
        <v>1271</v>
      </c>
      <c r="D1730" s="20" t="s">
        <v>155</v>
      </c>
      <c r="E1730" t="s">
        <v>816</v>
      </c>
      <c r="F1730">
        <v>2</v>
      </c>
      <c r="G1730">
        <v>2</v>
      </c>
      <c r="H1730" t="s">
        <v>1282</v>
      </c>
      <c r="I1730" t="s">
        <v>2823</v>
      </c>
      <c r="J1730" t="s">
        <v>20306</v>
      </c>
      <c r="K1730" t="s">
        <v>12076</v>
      </c>
      <c r="L1730" t="s">
        <v>9315</v>
      </c>
      <c r="M1730" t="s">
        <v>12009</v>
      </c>
      <c r="N1730">
        <v>45.480612999999998</v>
      </c>
      <c r="O1730">
        <v>-71.211759000000001</v>
      </c>
      <c r="P1730" t="b">
        <v>0</v>
      </c>
      <c r="Q1730" t="s">
        <v>9317</v>
      </c>
      <c r="R1730" s="19" t="s">
        <v>10608</v>
      </c>
      <c r="S1730" t="s">
        <v>28041</v>
      </c>
      <c r="T1730" s="17">
        <v>8500000</v>
      </c>
    </row>
    <row r="1731" spans="1:20" ht="15.6" x14ac:dyDescent="0.3">
      <c r="A1731" t="s">
        <v>19396</v>
      </c>
      <c r="B1731" t="s">
        <v>19396</v>
      </c>
      <c r="C1731" t="s">
        <v>1275</v>
      </c>
      <c r="D1731" s="20" t="s">
        <v>155</v>
      </c>
      <c r="E1731" t="s">
        <v>816</v>
      </c>
      <c r="F1731">
        <v>2</v>
      </c>
      <c r="G1731">
        <v>2</v>
      </c>
      <c r="H1731" t="s">
        <v>1282</v>
      </c>
      <c r="I1731" t="s">
        <v>2827</v>
      </c>
      <c r="J1731" t="s">
        <v>20310</v>
      </c>
      <c r="K1731" t="s">
        <v>12083</v>
      </c>
      <c r="L1731" t="s">
        <v>9315</v>
      </c>
      <c r="M1731" t="s">
        <v>12084</v>
      </c>
      <c r="N1731">
        <v>47.790219999999998</v>
      </c>
      <c r="O1731">
        <v>-68.756952999999996</v>
      </c>
      <c r="P1731" t="b">
        <v>0</v>
      </c>
      <c r="Q1731" t="s">
        <v>9317</v>
      </c>
      <c r="R1731" s="19" t="s">
        <v>10608</v>
      </c>
      <c r="S1731" t="s">
        <v>28041</v>
      </c>
      <c r="T1731" s="17">
        <v>8500000</v>
      </c>
    </row>
    <row r="1732" spans="1:20" ht="15.6" x14ac:dyDescent="0.3">
      <c r="A1732" t="s">
        <v>19396</v>
      </c>
      <c r="B1732" t="s">
        <v>19396</v>
      </c>
      <c r="C1732" t="s">
        <v>1271</v>
      </c>
      <c r="D1732" s="20" t="s">
        <v>155</v>
      </c>
      <c r="E1732" t="s">
        <v>816</v>
      </c>
      <c r="F1732">
        <v>4</v>
      </c>
      <c r="G1732">
        <v>4</v>
      </c>
      <c r="H1732" t="s">
        <v>1282</v>
      </c>
      <c r="I1732" t="s">
        <v>2816</v>
      </c>
      <c r="J1732" t="s">
        <v>20301</v>
      </c>
      <c r="K1732" t="s">
        <v>11770</v>
      </c>
      <c r="L1732" t="s">
        <v>9315</v>
      </c>
      <c r="M1732" t="s">
        <v>10405</v>
      </c>
      <c r="N1732">
        <v>48.354860000000002</v>
      </c>
      <c r="O1732">
        <v>-68.755125000000007</v>
      </c>
      <c r="P1732" t="b">
        <v>0</v>
      </c>
      <c r="Q1732" t="s">
        <v>9317</v>
      </c>
      <c r="R1732" s="19" t="s">
        <v>10608</v>
      </c>
      <c r="S1732" t="s">
        <v>28041</v>
      </c>
      <c r="T1732" s="17">
        <v>8500000</v>
      </c>
    </row>
    <row r="1733" spans="1:20" ht="15.6" x14ac:dyDescent="0.3">
      <c r="A1733" t="s">
        <v>19396</v>
      </c>
      <c r="B1733" t="s">
        <v>19396</v>
      </c>
      <c r="C1733" t="s">
        <v>1271</v>
      </c>
      <c r="D1733" s="20" t="s">
        <v>155</v>
      </c>
      <c r="E1733" t="s">
        <v>816</v>
      </c>
      <c r="F1733">
        <v>2</v>
      </c>
      <c r="G1733">
        <v>2</v>
      </c>
      <c r="H1733" t="s">
        <v>1282</v>
      </c>
      <c r="I1733" t="s">
        <v>2825</v>
      </c>
      <c r="J1733" t="s">
        <v>20308</v>
      </c>
      <c r="K1733" t="s">
        <v>12085</v>
      </c>
      <c r="L1733" t="s">
        <v>9315</v>
      </c>
      <c r="M1733" t="s">
        <v>12080</v>
      </c>
      <c r="N1733">
        <v>45.599167000000001</v>
      </c>
      <c r="O1733">
        <v>-75.110033000000001</v>
      </c>
      <c r="P1733" t="b">
        <v>0</v>
      </c>
      <c r="Q1733" t="s">
        <v>9317</v>
      </c>
      <c r="R1733" s="19" t="s">
        <v>10608</v>
      </c>
      <c r="S1733" t="s">
        <v>28041</v>
      </c>
      <c r="T1733" s="17">
        <v>8500000</v>
      </c>
    </row>
    <row r="1734" spans="1:20" ht="15.6" x14ac:dyDescent="0.3">
      <c r="A1734" t="s">
        <v>19396</v>
      </c>
      <c r="B1734" t="s">
        <v>19396</v>
      </c>
      <c r="C1734" t="s">
        <v>1271</v>
      </c>
      <c r="D1734" s="20" t="s">
        <v>155</v>
      </c>
      <c r="E1734" t="s">
        <v>816</v>
      </c>
      <c r="F1734">
        <v>3</v>
      </c>
      <c r="G1734">
        <v>3</v>
      </c>
      <c r="H1734" t="s">
        <v>1282</v>
      </c>
      <c r="I1734" t="s">
        <v>2828</v>
      </c>
      <c r="J1734" t="s">
        <v>20311</v>
      </c>
      <c r="K1734" t="s">
        <v>12086</v>
      </c>
      <c r="L1734" t="s">
        <v>9315</v>
      </c>
      <c r="M1734" t="s">
        <v>12087</v>
      </c>
      <c r="N1734">
        <v>48.579631999999997</v>
      </c>
      <c r="O1734">
        <v>-70.879731000000007</v>
      </c>
      <c r="P1734" t="b">
        <v>0</v>
      </c>
      <c r="Q1734" t="s">
        <v>9317</v>
      </c>
      <c r="R1734" s="19" t="s">
        <v>10608</v>
      </c>
      <c r="S1734" t="s">
        <v>28041</v>
      </c>
      <c r="T1734" s="17">
        <v>8500000</v>
      </c>
    </row>
    <row r="1735" spans="1:20" ht="15.6" x14ac:dyDescent="0.3">
      <c r="A1735" t="s">
        <v>19396</v>
      </c>
      <c r="B1735" t="s">
        <v>19396</v>
      </c>
      <c r="C1735" t="s">
        <v>1275</v>
      </c>
      <c r="D1735" s="20" t="s">
        <v>155</v>
      </c>
      <c r="E1735" t="s">
        <v>816</v>
      </c>
      <c r="F1735">
        <v>1</v>
      </c>
      <c r="G1735">
        <v>1</v>
      </c>
      <c r="H1735" t="s">
        <v>1282</v>
      </c>
      <c r="I1735" t="s">
        <v>2826</v>
      </c>
      <c r="J1735" t="s">
        <v>20309</v>
      </c>
      <c r="K1735" t="s">
        <v>12081</v>
      </c>
      <c r="L1735" t="s">
        <v>9315</v>
      </c>
      <c r="M1735" t="s">
        <v>12082</v>
      </c>
      <c r="N1735">
        <v>48.336838</v>
      </c>
      <c r="O1735">
        <v>-71.434344999999993</v>
      </c>
      <c r="P1735" t="b">
        <v>0</v>
      </c>
      <c r="Q1735" t="s">
        <v>9317</v>
      </c>
      <c r="R1735" s="19" t="s">
        <v>10608</v>
      </c>
      <c r="S1735" t="s">
        <v>28041</v>
      </c>
      <c r="T1735" s="17">
        <v>8500000</v>
      </c>
    </row>
    <row r="1736" spans="1:20" ht="15.6" x14ac:dyDescent="0.3">
      <c r="A1736" t="s">
        <v>19396</v>
      </c>
      <c r="B1736" t="s">
        <v>19396</v>
      </c>
      <c r="C1736" t="s">
        <v>1275</v>
      </c>
      <c r="D1736" s="20" t="s">
        <v>155</v>
      </c>
      <c r="E1736" t="s">
        <v>816</v>
      </c>
      <c r="F1736">
        <v>1</v>
      </c>
      <c r="G1736">
        <v>1</v>
      </c>
      <c r="H1736" t="s">
        <v>1282</v>
      </c>
      <c r="I1736" t="s">
        <v>2829</v>
      </c>
      <c r="J1736" t="s">
        <v>2829</v>
      </c>
      <c r="K1736" t="s">
        <v>12088</v>
      </c>
      <c r="L1736" t="s">
        <v>9315</v>
      </c>
      <c r="M1736" t="s">
        <v>12089</v>
      </c>
      <c r="N1736">
        <v>48.250653</v>
      </c>
      <c r="O1736">
        <v>-64.967596</v>
      </c>
      <c r="P1736" t="b">
        <v>0</v>
      </c>
      <c r="Q1736" t="s">
        <v>9317</v>
      </c>
      <c r="R1736" s="19" t="s">
        <v>10608</v>
      </c>
      <c r="S1736" t="s">
        <v>28041</v>
      </c>
      <c r="T1736" s="17">
        <v>8500000</v>
      </c>
    </row>
    <row r="1737" spans="1:20" ht="15.6" x14ac:dyDescent="0.3">
      <c r="A1737" t="s">
        <v>19396</v>
      </c>
      <c r="B1737" t="s">
        <v>19396</v>
      </c>
      <c r="C1737" t="s">
        <v>1271</v>
      </c>
      <c r="D1737" s="20" t="s">
        <v>155</v>
      </c>
      <c r="E1737" t="s">
        <v>816</v>
      </c>
      <c r="F1737">
        <v>4</v>
      </c>
      <c r="G1737">
        <v>4</v>
      </c>
      <c r="H1737" t="s">
        <v>1282</v>
      </c>
      <c r="I1737" t="s">
        <v>2830</v>
      </c>
      <c r="J1737" t="s">
        <v>20295</v>
      </c>
      <c r="K1737" t="s">
        <v>10450</v>
      </c>
      <c r="L1737" t="s">
        <v>9315</v>
      </c>
      <c r="M1737" t="s">
        <v>10451</v>
      </c>
      <c r="N1737">
        <v>45.463563999999998</v>
      </c>
      <c r="O1737">
        <v>-74.044286999999997</v>
      </c>
      <c r="P1737" t="b">
        <v>0</v>
      </c>
      <c r="Q1737" t="s">
        <v>9317</v>
      </c>
      <c r="R1737" s="19" t="s">
        <v>10608</v>
      </c>
      <c r="S1737" t="s">
        <v>28041</v>
      </c>
      <c r="T1737" s="17">
        <v>8500000</v>
      </c>
    </row>
    <row r="1738" spans="1:20" ht="15.6" x14ac:dyDescent="0.3">
      <c r="A1738" t="s">
        <v>19396</v>
      </c>
      <c r="B1738" t="s">
        <v>19396</v>
      </c>
      <c r="C1738" t="s">
        <v>1275</v>
      </c>
      <c r="D1738" s="20" t="s">
        <v>155</v>
      </c>
      <c r="E1738" t="s">
        <v>816</v>
      </c>
      <c r="F1738">
        <v>1</v>
      </c>
      <c r="G1738">
        <v>1</v>
      </c>
      <c r="H1738" t="s">
        <v>1282</v>
      </c>
      <c r="I1738" t="s">
        <v>2831</v>
      </c>
      <c r="J1738" t="s">
        <v>20312</v>
      </c>
      <c r="K1738" t="s">
        <v>12090</v>
      </c>
      <c r="L1738" t="s">
        <v>9315</v>
      </c>
      <c r="M1738" t="s">
        <v>12091</v>
      </c>
      <c r="N1738">
        <v>46.732543</v>
      </c>
      <c r="O1738">
        <v>-76.078093999999993</v>
      </c>
      <c r="P1738" t="b">
        <v>0</v>
      </c>
      <c r="Q1738" t="s">
        <v>9317</v>
      </c>
      <c r="R1738" s="19" t="s">
        <v>10608</v>
      </c>
      <c r="S1738" t="s">
        <v>28041</v>
      </c>
      <c r="T1738" s="17">
        <v>8500000</v>
      </c>
    </row>
    <row r="1739" spans="1:20" ht="15.6" x14ac:dyDescent="0.3">
      <c r="A1739" t="s">
        <v>19396</v>
      </c>
      <c r="B1739" t="s">
        <v>19396</v>
      </c>
      <c r="C1739" t="s">
        <v>1275</v>
      </c>
      <c r="D1739" s="20" t="s">
        <v>155</v>
      </c>
      <c r="E1739" t="s">
        <v>816</v>
      </c>
      <c r="F1739">
        <v>2</v>
      </c>
      <c r="G1739">
        <v>2</v>
      </c>
      <c r="H1739" t="s">
        <v>1282</v>
      </c>
      <c r="I1739" t="s">
        <v>2821</v>
      </c>
      <c r="J1739" t="s">
        <v>20305</v>
      </c>
      <c r="K1739" t="s">
        <v>12072</v>
      </c>
      <c r="L1739" t="s">
        <v>9315</v>
      </c>
      <c r="M1739" t="s">
        <v>12073</v>
      </c>
      <c r="N1739">
        <v>45.979903</v>
      </c>
      <c r="O1739">
        <v>-71.16489</v>
      </c>
      <c r="P1739" t="b">
        <v>0</v>
      </c>
      <c r="Q1739" t="s">
        <v>9317</v>
      </c>
      <c r="R1739" s="19" t="s">
        <v>10608</v>
      </c>
      <c r="S1739" t="s">
        <v>28041</v>
      </c>
      <c r="T1739" s="17">
        <v>8500000</v>
      </c>
    </row>
    <row r="1740" spans="1:20" ht="15.6" x14ac:dyDescent="0.3">
      <c r="A1740" t="s">
        <v>19396</v>
      </c>
      <c r="B1740" t="s">
        <v>19396</v>
      </c>
      <c r="C1740" t="s">
        <v>1275</v>
      </c>
      <c r="D1740" s="20" t="s">
        <v>155</v>
      </c>
      <c r="E1740" t="s">
        <v>816</v>
      </c>
      <c r="F1740">
        <v>1</v>
      </c>
      <c r="G1740">
        <v>1</v>
      </c>
      <c r="H1740" t="s">
        <v>1282</v>
      </c>
      <c r="I1740" t="s">
        <v>2826</v>
      </c>
      <c r="J1740" t="s">
        <v>20309</v>
      </c>
      <c r="K1740" t="s">
        <v>12081</v>
      </c>
      <c r="L1740" t="s">
        <v>9315</v>
      </c>
      <c r="M1740" t="s">
        <v>12082</v>
      </c>
      <c r="N1740">
        <v>48.334743000000003</v>
      </c>
      <c r="O1740">
        <v>-71.440247999999997</v>
      </c>
      <c r="P1740" t="b">
        <v>0</v>
      </c>
      <c r="Q1740" t="s">
        <v>9317</v>
      </c>
      <c r="R1740" s="19" t="s">
        <v>10608</v>
      </c>
      <c r="S1740" t="s">
        <v>28041</v>
      </c>
      <c r="T1740" s="17">
        <v>8500000</v>
      </c>
    </row>
    <row r="1741" spans="1:20" ht="15.6" x14ac:dyDescent="0.3">
      <c r="A1741" t="s">
        <v>19396</v>
      </c>
      <c r="B1741" t="s">
        <v>19396</v>
      </c>
      <c r="C1741" t="s">
        <v>1275</v>
      </c>
      <c r="D1741" s="20" t="s">
        <v>155</v>
      </c>
      <c r="E1741" t="s">
        <v>816</v>
      </c>
      <c r="F1741">
        <v>2</v>
      </c>
      <c r="G1741">
        <v>2</v>
      </c>
      <c r="H1741" t="s">
        <v>1282</v>
      </c>
      <c r="I1741" t="s">
        <v>2825</v>
      </c>
      <c r="J1741" t="s">
        <v>20308</v>
      </c>
      <c r="K1741" t="s">
        <v>12079</v>
      </c>
      <c r="L1741" t="s">
        <v>9315</v>
      </c>
      <c r="M1741" t="s">
        <v>12080</v>
      </c>
      <c r="N1741">
        <v>45.602468999999999</v>
      </c>
      <c r="O1741">
        <v>-75.051214000000002</v>
      </c>
      <c r="P1741" t="b">
        <v>0</v>
      </c>
      <c r="Q1741" t="s">
        <v>9317</v>
      </c>
      <c r="R1741" s="19" t="s">
        <v>10608</v>
      </c>
      <c r="S1741" t="s">
        <v>28041</v>
      </c>
      <c r="T1741" s="17">
        <v>8500000</v>
      </c>
    </row>
    <row r="1742" spans="1:20" ht="15.6" x14ac:dyDescent="0.3">
      <c r="A1742" t="s">
        <v>19396</v>
      </c>
      <c r="B1742" t="s">
        <v>19396</v>
      </c>
      <c r="C1742" t="s">
        <v>1275</v>
      </c>
      <c r="D1742" s="20" t="s">
        <v>155</v>
      </c>
      <c r="E1742" t="s">
        <v>816</v>
      </c>
      <c r="F1742">
        <v>2</v>
      </c>
      <c r="G1742">
        <v>2</v>
      </c>
      <c r="H1742" t="s">
        <v>1282</v>
      </c>
      <c r="I1742" t="s">
        <v>2827</v>
      </c>
      <c r="J1742" t="s">
        <v>20310</v>
      </c>
      <c r="K1742" t="s">
        <v>12083</v>
      </c>
      <c r="L1742" t="s">
        <v>9315</v>
      </c>
      <c r="M1742" t="s">
        <v>12084</v>
      </c>
      <c r="N1742">
        <v>47.715788000000003</v>
      </c>
      <c r="O1742">
        <v>-68.738038000000003</v>
      </c>
      <c r="P1742" t="b">
        <v>0</v>
      </c>
      <c r="Q1742" t="s">
        <v>9317</v>
      </c>
      <c r="R1742" s="19" t="s">
        <v>10608</v>
      </c>
      <c r="S1742" t="s">
        <v>28041</v>
      </c>
      <c r="T1742" s="17">
        <v>8500000</v>
      </c>
    </row>
    <row r="1743" spans="1:20" ht="15.6" x14ac:dyDescent="0.3">
      <c r="A1743" t="s">
        <v>19396</v>
      </c>
      <c r="B1743" t="s">
        <v>19396</v>
      </c>
      <c r="C1743" t="s">
        <v>1275</v>
      </c>
      <c r="D1743" s="20" t="s">
        <v>155</v>
      </c>
      <c r="E1743" t="s">
        <v>816</v>
      </c>
      <c r="F1743">
        <v>3</v>
      </c>
      <c r="G1743">
        <v>3</v>
      </c>
      <c r="H1743" t="s">
        <v>1282</v>
      </c>
      <c r="I1743" t="s">
        <v>2832</v>
      </c>
      <c r="J1743" t="s">
        <v>2832</v>
      </c>
      <c r="K1743" t="s">
        <v>12077</v>
      </c>
      <c r="L1743" t="s">
        <v>9315</v>
      </c>
      <c r="M1743" t="s">
        <v>12078</v>
      </c>
      <c r="N1743">
        <v>49.070290559999997</v>
      </c>
      <c r="O1743">
        <v>-66.425617790000004</v>
      </c>
      <c r="P1743" t="b">
        <v>0</v>
      </c>
      <c r="Q1743" t="s">
        <v>9317</v>
      </c>
      <c r="R1743" s="19" t="s">
        <v>10608</v>
      </c>
      <c r="S1743" t="s">
        <v>28041</v>
      </c>
      <c r="T1743" s="17">
        <v>8500000</v>
      </c>
    </row>
    <row r="1744" spans="1:20" ht="15.6" x14ac:dyDescent="0.3">
      <c r="A1744" t="s">
        <v>19396</v>
      </c>
      <c r="B1744" t="s">
        <v>19396</v>
      </c>
      <c r="C1744" t="s">
        <v>1275</v>
      </c>
      <c r="D1744" s="20" t="s">
        <v>155</v>
      </c>
      <c r="E1744" t="s">
        <v>816</v>
      </c>
      <c r="F1744">
        <v>8</v>
      </c>
      <c r="G1744">
        <v>8</v>
      </c>
      <c r="H1744" t="s">
        <v>1282</v>
      </c>
      <c r="I1744" t="s">
        <v>2833</v>
      </c>
      <c r="J1744" t="s">
        <v>20313</v>
      </c>
      <c r="K1744" t="s">
        <v>12092</v>
      </c>
      <c r="L1744" t="s">
        <v>9315</v>
      </c>
      <c r="M1744" t="s">
        <v>12093</v>
      </c>
      <c r="N1744">
        <v>45.645918999999999</v>
      </c>
      <c r="O1744">
        <v>-73.513767999999999</v>
      </c>
      <c r="P1744" t="b">
        <v>0</v>
      </c>
      <c r="Q1744" t="s">
        <v>9317</v>
      </c>
      <c r="R1744" s="19" t="s">
        <v>10608</v>
      </c>
      <c r="S1744" t="s">
        <v>28041</v>
      </c>
      <c r="T1744" s="17">
        <v>8500000</v>
      </c>
    </row>
    <row r="1745" spans="1:20" ht="15.6" x14ac:dyDescent="0.3">
      <c r="A1745" t="s">
        <v>19396</v>
      </c>
      <c r="B1745" t="s">
        <v>19396</v>
      </c>
      <c r="C1745" t="s">
        <v>1271</v>
      </c>
      <c r="D1745" s="20" t="s">
        <v>155</v>
      </c>
      <c r="E1745" t="s">
        <v>816</v>
      </c>
      <c r="F1745">
        <v>2</v>
      </c>
      <c r="G1745">
        <v>2</v>
      </c>
      <c r="H1745" t="s">
        <v>1282</v>
      </c>
      <c r="I1745" t="s">
        <v>2834</v>
      </c>
      <c r="J1745" t="s">
        <v>20314</v>
      </c>
      <c r="K1745" t="s">
        <v>12094</v>
      </c>
      <c r="L1745" t="s">
        <v>9315</v>
      </c>
      <c r="M1745" t="s">
        <v>12095</v>
      </c>
      <c r="N1745">
        <v>46.219183000000001</v>
      </c>
      <c r="O1745">
        <v>-71.777989000000005</v>
      </c>
      <c r="P1745" t="b">
        <v>0</v>
      </c>
      <c r="Q1745" t="s">
        <v>9317</v>
      </c>
      <c r="R1745" s="19" t="s">
        <v>10608</v>
      </c>
      <c r="S1745" t="s">
        <v>28041</v>
      </c>
      <c r="T1745" s="17">
        <v>8500000</v>
      </c>
    </row>
    <row r="1746" spans="1:20" ht="15.6" x14ac:dyDescent="0.3">
      <c r="A1746" t="s">
        <v>19396</v>
      </c>
      <c r="B1746" t="s">
        <v>19396</v>
      </c>
      <c r="C1746" t="s">
        <v>1271</v>
      </c>
      <c r="D1746" s="20" t="s">
        <v>155</v>
      </c>
      <c r="E1746" t="s">
        <v>816</v>
      </c>
      <c r="F1746">
        <v>2</v>
      </c>
      <c r="G1746">
        <v>2</v>
      </c>
      <c r="H1746" t="s">
        <v>1282</v>
      </c>
      <c r="I1746" t="s">
        <v>2835</v>
      </c>
      <c r="J1746" t="s">
        <v>20315</v>
      </c>
      <c r="K1746" t="s">
        <v>12094</v>
      </c>
      <c r="L1746" t="s">
        <v>9315</v>
      </c>
      <c r="M1746" t="s">
        <v>12096</v>
      </c>
      <c r="N1746">
        <v>46.219183000000001</v>
      </c>
      <c r="O1746">
        <v>-71.777989000000005</v>
      </c>
      <c r="P1746" t="b">
        <v>0</v>
      </c>
      <c r="Q1746" t="s">
        <v>9317</v>
      </c>
      <c r="R1746" s="19" t="s">
        <v>10608</v>
      </c>
      <c r="S1746" t="s">
        <v>28041</v>
      </c>
      <c r="T1746" s="17">
        <v>8500000</v>
      </c>
    </row>
    <row r="1747" spans="1:20" ht="15.6" x14ac:dyDescent="0.3">
      <c r="A1747" t="s">
        <v>19396</v>
      </c>
      <c r="B1747" t="s">
        <v>19396</v>
      </c>
      <c r="C1747" t="s">
        <v>1275</v>
      </c>
      <c r="D1747" s="20" t="s">
        <v>155</v>
      </c>
      <c r="E1747" t="s">
        <v>816</v>
      </c>
      <c r="F1747">
        <v>4</v>
      </c>
      <c r="G1747">
        <v>4</v>
      </c>
      <c r="H1747" t="s">
        <v>1282</v>
      </c>
      <c r="I1747" t="s">
        <v>2836</v>
      </c>
      <c r="J1747" t="s">
        <v>2836</v>
      </c>
      <c r="K1747" t="s">
        <v>12005</v>
      </c>
      <c r="L1747" t="s">
        <v>9315</v>
      </c>
      <c r="M1747" t="s">
        <v>12006</v>
      </c>
      <c r="N1747">
        <v>45.514835359999999</v>
      </c>
      <c r="O1747">
        <v>-73.491134639999999</v>
      </c>
      <c r="P1747" t="b">
        <v>0</v>
      </c>
      <c r="Q1747" t="s">
        <v>9317</v>
      </c>
      <c r="R1747" s="19" t="s">
        <v>10608</v>
      </c>
      <c r="S1747" t="s">
        <v>28041</v>
      </c>
      <c r="T1747" s="17">
        <v>8500000</v>
      </c>
    </row>
    <row r="1748" spans="1:20" ht="15.6" x14ac:dyDescent="0.3">
      <c r="A1748" t="s">
        <v>19396</v>
      </c>
      <c r="B1748" t="s">
        <v>19396</v>
      </c>
      <c r="C1748" t="s">
        <v>1273</v>
      </c>
      <c r="D1748" s="20" t="s">
        <v>155</v>
      </c>
      <c r="E1748" t="s">
        <v>816</v>
      </c>
      <c r="F1748">
        <v>2</v>
      </c>
      <c r="G1748">
        <v>2</v>
      </c>
      <c r="H1748" t="s">
        <v>1282</v>
      </c>
      <c r="I1748" t="s">
        <v>2837</v>
      </c>
      <c r="J1748" t="s">
        <v>20316</v>
      </c>
      <c r="K1748" t="s">
        <v>9910</v>
      </c>
      <c r="L1748" t="s">
        <v>9315</v>
      </c>
      <c r="M1748" t="s">
        <v>12097</v>
      </c>
      <c r="N1748">
        <v>45.874656999999999</v>
      </c>
      <c r="O1748">
        <v>-72.533478000000002</v>
      </c>
      <c r="P1748" t="b">
        <v>0</v>
      </c>
      <c r="Q1748" t="s">
        <v>9317</v>
      </c>
      <c r="R1748" s="19" t="s">
        <v>10608</v>
      </c>
      <c r="S1748" t="s">
        <v>28041</v>
      </c>
      <c r="T1748" s="17">
        <v>8500000</v>
      </c>
    </row>
    <row r="1749" spans="1:20" ht="15.6" x14ac:dyDescent="0.3">
      <c r="A1749" t="s">
        <v>19396</v>
      </c>
      <c r="B1749" t="s">
        <v>19396</v>
      </c>
      <c r="C1749" t="s">
        <v>1275</v>
      </c>
      <c r="D1749" s="20" t="s">
        <v>155</v>
      </c>
      <c r="E1749" t="s">
        <v>816</v>
      </c>
      <c r="F1749">
        <v>8</v>
      </c>
      <c r="G1749">
        <v>8</v>
      </c>
      <c r="H1749" t="s">
        <v>1282</v>
      </c>
      <c r="I1749" t="s">
        <v>2838</v>
      </c>
      <c r="J1749" t="s">
        <v>20317</v>
      </c>
      <c r="K1749" t="s">
        <v>12098</v>
      </c>
      <c r="L1749" t="s">
        <v>9315</v>
      </c>
      <c r="M1749" t="s">
        <v>12004</v>
      </c>
      <c r="N1749">
        <v>45.58128</v>
      </c>
      <c r="O1749">
        <v>-73.524128000000005</v>
      </c>
      <c r="P1749" t="b">
        <v>0</v>
      </c>
      <c r="Q1749" t="s">
        <v>9317</v>
      </c>
      <c r="R1749" s="19" t="s">
        <v>10608</v>
      </c>
      <c r="S1749" t="s">
        <v>28041</v>
      </c>
      <c r="T1749" s="17">
        <v>8500000</v>
      </c>
    </row>
    <row r="1750" spans="1:20" ht="15.6" x14ac:dyDescent="0.3">
      <c r="A1750" t="s">
        <v>19396</v>
      </c>
      <c r="B1750" t="s">
        <v>19396</v>
      </c>
      <c r="C1750" t="s">
        <v>1275</v>
      </c>
      <c r="D1750" s="20" t="s">
        <v>155</v>
      </c>
      <c r="E1750" t="s">
        <v>816</v>
      </c>
      <c r="F1750">
        <v>10</v>
      </c>
      <c r="G1750">
        <v>10</v>
      </c>
      <c r="H1750" t="s">
        <v>1282</v>
      </c>
      <c r="I1750" t="s">
        <v>2839</v>
      </c>
      <c r="J1750" t="s">
        <v>20318</v>
      </c>
      <c r="K1750" t="s">
        <v>9905</v>
      </c>
      <c r="L1750" t="s">
        <v>9315</v>
      </c>
      <c r="M1750" t="s">
        <v>12099</v>
      </c>
      <c r="N1750">
        <v>45.396383022394801</v>
      </c>
      <c r="O1750">
        <v>-71.966949650261995</v>
      </c>
      <c r="P1750" t="b">
        <v>0</v>
      </c>
      <c r="Q1750" t="s">
        <v>9317</v>
      </c>
      <c r="R1750" s="19" t="s">
        <v>10608</v>
      </c>
      <c r="S1750" t="s">
        <v>28041</v>
      </c>
      <c r="T1750" s="17">
        <v>8500000</v>
      </c>
    </row>
    <row r="1751" spans="1:20" ht="15.6" x14ac:dyDescent="0.3">
      <c r="A1751" t="s">
        <v>19396</v>
      </c>
      <c r="B1751" t="s">
        <v>19396</v>
      </c>
      <c r="C1751" t="s">
        <v>1275</v>
      </c>
      <c r="D1751" s="20" t="s">
        <v>155</v>
      </c>
      <c r="E1751" t="s">
        <v>816</v>
      </c>
      <c r="F1751">
        <v>4</v>
      </c>
      <c r="G1751">
        <v>4</v>
      </c>
      <c r="H1751" t="s">
        <v>1282</v>
      </c>
      <c r="I1751" t="s">
        <v>2840</v>
      </c>
      <c r="J1751" t="s">
        <v>20319</v>
      </c>
      <c r="K1751" t="s">
        <v>9368</v>
      </c>
      <c r="L1751" t="s">
        <v>9315</v>
      </c>
      <c r="M1751" t="s">
        <v>12100</v>
      </c>
      <c r="N1751">
        <v>45.956502</v>
      </c>
      <c r="O1751">
        <v>-74.140942999999993</v>
      </c>
      <c r="P1751" t="b">
        <v>0</v>
      </c>
      <c r="Q1751" t="s">
        <v>9317</v>
      </c>
      <c r="R1751" s="19" t="s">
        <v>10608</v>
      </c>
      <c r="S1751" t="s">
        <v>28041</v>
      </c>
      <c r="T1751" s="17">
        <v>8500000</v>
      </c>
    </row>
    <row r="1752" spans="1:20" ht="15.6" x14ac:dyDescent="0.3">
      <c r="A1752" t="s">
        <v>19396</v>
      </c>
      <c r="B1752" t="s">
        <v>19396</v>
      </c>
      <c r="C1752" t="s">
        <v>1273</v>
      </c>
      <c r="D1752" s="20" t="s">
        <v>155</v>
      </c>
      <c r="E1752" t="s">
        <v>816</v>
      </c>
      <c r="F1752">
        <v>12</v>
      </c>
      <c r="G1752">
        <v>12</v>
      </c>
      <c r="H1752" t="s">
        <v>1282</v>
      </c>
      <c r="I1752" t="s">
        <v>2841</v>
      </c>
      <c r="J1752" t="s">
        <v>20320</v>
      </c>
      <c r="K1752" t="s">
        <v>11470</v>
      </c>
      <c r="L1752" t="s">
        <v>9315</v>
      </c>
      <c r="M1752" t="s">
        <v>12101</v>
      </c>
      <c r="N1752">
        <v>45.651492342782397</v>
      </c>
      <c r="O1752">
        <v>-73.556119657672795</v>
      </c>
      <c r="P1752" t="b">
        <v>0</v>
      </c>
      <c r="Q1752" t="s">
        <v>9317</v>
      </c>
      <c r="R1752" s="19" t="s">
        <v>10608</v>
      </c>
      <c r="S1752" t="s">
        <v>28041</v>
      </c>
      <c r="T1752" s="17">
        <v>8500000</v>
      </c>
    </row>
    <row r="1753" spans="1:20" ht="15.6" x14ac:dyDescent="0.3">
      <c r="A1753" t="s">
        <v>19396</v>
      </c>
      <c r="B1753" t="s">
        <v>19396</v>
      </c>
      <c r="C1753" t="s">
        <v>1273</v>
      </c>
      <c r="D1753" s="20" t="s">
        <v>155</v>
      </c>
      <c r="E1753" t="s">
        <v>816</v>
      </c>
      <c r="F1753">
        <v>8</v>
      </c>
      <c r="G1753">
        <v>8</v>
      </c>
      <c r="H1753" t="s">
        <v>1282</v>
      </c>
      <c r="I1753" t="s">
        <v>2842</v>
      </c>
      <c r="J1753" t="s">
        <v>20321</v>
      </c>
      <c r="K1753" t="s">
        <v>11470</v>
      </c>
      <c r="L1753" t="s">
        <v>9315</v>
      </c>
      <c r="M1753" t="s">
        <v>12102</v>
      </c>
      <c r="N1753">
        <v>45.648787072213302</v>
      </c>
      <c r="O1753">
        <v>-73.557744603297607</v>
      </c>
      <c r="P1753" t="b">
        <v>0</v>
      </c>
      <c r="Q1753" t="s">
        <v>9317</v>
      </c>
      <c r="R1753" s="19" t="s">
        <v>10608</v>
      </c>
      <c r="S1753" t="s">
        <v>28041</v>
      </c>
      <c r="T1753" s="17">
        <v>8500000</v>
      </c>
    </row>
    <row r="1754" spans="1:20" ht="15.6" x14ac:dyDescent="0.3">
      <c r="A1754" t="s">
        <v>19396</v>
      </c>
      <c r="B1754" t="s">
        <v>19396</v>
      </c>
      <c r="C1754" t="s">
        <v>1273</v>
      </c>
      <c r="D1754" s="20" t="s">
        <v>155</v>
      </c>
      <c r="E1754" t="s">
        <v>816</v>
      </c>
      <c r="F1754">
        <v>4</v>
      </c>
      <c r="G1754">
        <v>4</v>
      </c>
      <c r="H1754" t="s">
        <v>1282</v>
      </c>
      <c r="I1754" t="s">
        <v>2843</v>
      </c>
      <c r="J1754" t="s">
        <v>20322</v>
      </c>
      <c r="K1754" t="s">
        <v>11470</v>
      </c>
      <c r="L1754" t="s">
        <v>9315</v>
      </c>
      <c r="M1754" t="s">
        <v>12103</v>
      </c>
      <c r="N1754">
        <v>45.649017771531703</v>
      </c>
      <c r="O1754">
        <v>-73.557565332133905</v>
      </c>
      <c r="P1754" t="b">
        <v>0</v>
      </c>
      <c r="Q1754" t="s">
        <v>9317</v>
      </c>
      <c r="R1754" s="19" t="s">
        <v>10608</v>
      </c>
      <c r="S1754" t="s">
        <v>28041</v>
      </c>
      <c r="T1754" s="17">
        <v>8500000</v>
      </c>
    </row>
    <row r="1755" spans="1:20" ht="15.6" x14ac:dyDescent="0.3">
      <c r="A1755" t="s">
        <v>19396</v>
      </c>
      <c r="B1755" t="s">
        <v>19396</v>
      </c>
      <c r="C1755" t="s">
        <v>1275</v>
      </c>
      <c r="D1755" s="20" t="s">
        <v>155</v>
      </c>
      <c r="E1755" t="s">
        <v>816</v>
      </c>
      <c r="F1755">
        <v>2</v>
      </c>
      <c r="G1755">
        <v>2</v>
      </c>
      <c r="H1755" t="s">
        <v>1282</v>
      </c>
      <c r="I1755" t="s">
        <v>2844</v>
      </c>
      <c r="J1755" t="s">
        <v>20308</v>
      </c>
      <c r="K1755" t="s">
        <v>12079</v>
      </c>
      <c r="L1755" t="s">
        <v>9315</v>
      </c>
      <c r="M1755" t="s">
        <v>12080</v>
      </c>
      <c r="N1755">
        <v>45.598875999999997</v>
      </c>
      <c r="O1755">
        <v>-75.108169000000004</v>
      </c>
      <c r="P1755" t="b">
        <v>0</v>
      </c>
      <c r="Q1755" t="s">
        <v>9317</v>
      </c>
      <c r="R1755" s="19" t="s">
        <v>12048</v>
      </c>
      <c r="S1755" t="s">
        <v>28041</v>
      </c>
      <c r="T1755" s="17">
        <v>8500000</v>
      </c>
    </row>
    <row r="1756" spans="1:20" ht="15.6" x14ac:dyDescent="0.3">
      <c r="A1756" t="s">
        <v>19396</v>
      </c>
      <c r="B1756" t="s">
        <v>19396</v>
      </c>
      <c r="C1756" t="s">
        <v>1275</v>
      </c>
      <c r="D1756" s="20" t="s">
        <v>155</v>
      </c>
      <c r="E1756" t="s">
        <v>816</v>
      </c>
      <c r="F1756">
        <v>4</v>
      </c>
      <c r="G1756">
        <v>4</v>
      </c>
      <c r="H1756" t="s">
        <v>1282</v>
      </c>
      <c r="I1756" t="s">
        <v>2774</v>
      </c>
      <c r="J1756" t="s">
        <v>2823</v>
      </c>
      <c r="K1756" t="s">
        <v>12008</v>
      </c>
      <c r="L1756" t="s">
        <v>9315</v>
      </c>
      <c r="M1756" t="s">
        <v>12009</v>
      </c>
      <c r="N1756">
        <v>45.423969</v>
      </c>
      <c r="O1756">
        <v>-71.124765999999994</v>
      </c>
      <c r="P1756" t="b">
        <v>0</v>
      </c>
      <c r="Q1756" t="s">
        <v>9317</v>
      </c>
      <c r="R1756" s="19" t="s">
        <v>12048</v>
      </c>
      <c r="S1756" t="s">
        <v>28041</v>
      </c>
      <c r="T1756" s="17">
        <v>8500000</v>
      </c>
    </row>
    <row r="1757" spans="1:20" ht="15.6" x14ac:dyDescent="0.3">
      <c r="A1757" t="s">
        <v>19396</v>
      </c>
      <c r="B1757" t="s">
        <v>19396</v>
      </c>
      <c r="C1757" t="s">
        <v>1275</v>
      </c>
      <c r="D1757" s="20" t="s">
        <v>155</v>
      </c>
      <c r="E1757" t="s">
        <v>816</v>
      </c>
      <c r="F1757">
        <v>1</v>
      </c>
      <c r="G1757">
        <v>1</v>
      </c>
      <c r="H1757" t="s">
        <v>1282</v>
      </c>
      <c r="I1757" t="s">
        <v>2845</v>
      </c>
      <c r="J1757" t="s">
        <v>20323</v>
      </c>
      <c r="K1757" t="s">
        <v>9910</v>
      </c>
      <c r="L1757" t="s">
        <v>9315</v>
      </c>
      <c r="M1757" t="s">
        <v>12104</v>
      </c>
      <c r="N1757">
        <v>45.902822999999998</v>
      </c>
      <c r="O1757">
        <v>-72.494641000000001</v>
      </c>
      <c r="P1757" t="b">
        <v>0</v>
      </c>
      <c r="Q1757" t="s">
        <v>9317</v>
      </c>
      <c r="R1757" s="19" t="s">
        <v>12105</v>
      </c>
      <c r="S1757" t="s">
        <v>28041</v>
      </c>
      <c r="T1757" s="17">
        <v>8500000</v>
      </c>
    </row>
    <row r="1758" spans="1:20" ht="15.6" x14ac:dyDescent="0.3">
      <c r="A1758" t="s">
        <v>19396</v>
      </c>
      <c r="B1758" t="s">
        <v>19396</v>
      </c>
      <c r="C1758" t="s">
        <v>1275</v>
      </c>
      <c r="D1758" s="20" t="s">
        <v>155</v>
      </c>
      <c r="E1758" t="s">
        <v>816</v>
      </c>
      <c r="F1758">
        <v>4</v>
      </c>
      <c r="G1758">
        <v>4</v>
      </c>
      <c r="H1758" t="s">
        <v>1282</v>
      </c>
      <c r="I1758" t="s">
        <v>2845</v>
      </c>
      <c r="J1758" t="s">
        <v>20323</v>
      </c>
      <c r="K1758" t="s">
        <v>9910</v>
      </c>
      <c r="L1758" t="s">
        <v>9315</v>
      </c>
      <c r="M1758" t="s">
        <v>12104</v>
      </c>
      <c r="N1758">
        <v>45.902822999999998</v>
      </c>
      <c r="O1758">
        <v>-72.494641000000001</v>
      </c>
      <c r="P1758" t="b">
        <v>0</v>
      </c>
      <c r="Q1758" t="s">
        <v>9317</v>
      </c>
      <c r="R1758" s="19" t="s">
        <v>12105</v>
      </c>
      <c r="S1758" t="s">
        <v>28041</v>
      </c>
      <c r="T1758" s="17">
        <v>8500000</v>
      </c>
    </row>
    <row r="1759" spans="1:20" ht="15.6" x14ac:dyDescent="0.3">
      <c r="A1759" t="s">
        <v>19396</v>
      </c>
      <c r="B1759" t="s">
        <v>19396</v>
      </c>
      <c r="C1759" t="s">
        <v>1275</v>
      </c>
      <c r="D1759" s="20" t="s">
        <v>155</v>
      </c>
      <c r="E1759" t="s">
        <v>816</v>
      </c>
      <c r="F1759">
        <v>2</v>
      </c>
      <c r="G1759">
        <v>2</v>
      </c>
      <c r="H1759" t="s">
        <v>1282</v>
      </c>
      <c r="I1759" t="s">
        <v>2808</v>
      </c>
      <c r="J1759" t="s">
        <v>20295</v>
      </c>
      <c r="K1759" t="s">
        <v>10450</v>
      </c>
      <c r="L1759" t="s">
        <v>9315</v>
      </c>
      <c r="M1759" t="s">
        <v>10451</v>
      </c>
      <c r="N1759">
        <v>45.474083</v>
      </c>
      <c r="O1759">
        <v>-74.060265999999999</v>
      </c>
      <c r="P1759" t="b">
        <v>0</v>
      </c>
      <c r="Q1759" t="s">
        <v>9317</v>
      </c>
      <c r="R1759" s="19" t="s">
        <v>12048</v>
      </c>
      <c r="S1759" t="s">
        <v>28041</v>
      </c>
      <c r="T1759" s="17">
        <v>8500000</v>
      </c>
    </row>
    <row r="1760" spans="1:20" ht="15.6" x14ac:dyDescent="0.3">
      <c r="A1760" t="s">
        <v>19396</v>
      </c>
      <c r="B1760" t="s">
        <v>19396</v>
      </c>
      <c r="C1760" t="s">
        <v>1275</v>
      </c>
      <c r="D1760" s="20" t="s">
        <v>155</v>
      </c>
      <c r="E1760" t="s">
        <v>816</v>
      </c>
      <c r="F1760">
        <v>2</v>
      </c>
      <c r="G1760">
        <v>2</v>
      </c>
      <c r="H1760" t="s">
        <v>1282</v>
      </c>
      <c r="I1760" t="s">
        <v>2803</v>
      </c>
      <c r="J1760" t="s">
        <v>20293</v>
      </c>
      <c r="K1760" t="s">
        <v>12046</v>
      </c>
      <c r="L1760" t="s">
        <v>9315</v>
      </c>
      <c r="M1760" t="s">
        <v>11598</v>
      </c>
      <c r="N1760">
        <v>46.316662999999998</v>
      </c>
      <c r="O1760">
        <v>-74.510433000000006</v>
      </c>
      <c r="P1760" t="b">
        <v>0</v>
      </c>
      <c r="Q1760" t="s">
        <v>9317</v>
      </c>
      <c r="R1760" s="19" t="s">
        <v>11304</v>
      </c>
      <c r="S1760" t="s">
        <v>28041</v>
      </c>
      <c r="T1760" s="17">
        <v>8500000</v>
      </c>
    </row>
    <row r="1761" spans="1:20" ht="15.6" x14ac:dyDescent="0.3">
      <c r="A1761" t="s">
        <v>19396</v>
      </c>
      <c r="B1761" t="s">
        <v>19396</v>
      </c>
      <c r="C1761" t="s">
        <v>1275</v>
      </c>
      <c r="D1761" s="20" t="s">
        <v>155</v>
      </c>
      <c r="E1761" t="s">
        <v>816</v>
      </c>
      <c r="F1761">
        <v>2</v>
      </c>
      <c r="G1761">
        <v>2</v>
      </c>
      <c r="H1761" t="s">
        <v>1282</v>
      </c>
      <c r="I1761" t="s">
        <v>2799</v>
      </c>
      <c r="J1761" t="s">
        <v>20290</v>
      </c>
      <c r="K1761" t="s">
        <v>11580</v>
      </c>
      <c r="L1761" t="s">
        <v>9315</v>
      </c>
      <c r="M1761" t="s">
        <v>12041</v>
      </c>
      <c r="N1761">
        <v>45.586376999999999</v>
      </c>
      <c r="O1761">
        <v>-73.485254999999995</v>
      </c>
      <c r="P1761" t="b">
        <v>0</v>
      </c>
      <c r="Q1761" t="s">
        <v>9317</v>
      </c>
      <c r="R1761" s="19" t="s">
        <v>12042</v>
      </c>
      <c r="S1761" t="s">
        <v>28041</v>
      </c>
      <c r="T1761" s="17">
        <v>8500000</v>
      </c>
    </row>
    <row r="1762" spans="1:20" ht="15.6" x14ac:dyDescent="0.3">
      <c r="A1762" t="s">
        <v>19396</v>
      </c>
      <c r="B1762" t="s">
        <v>19396</v>
      </c>
      <c r="C1762" t="s">
        <v>1275</v>
      </c>
      <c r="D1762" s="20" t="s">
        <v>155</v>
      </c>
      <c r="E1762" t="s">
        <v>816</v>
      </c>
      <c r="F1762">
        <v>6</v>
      </c>
      <c r="G1762">
        <v>6</v>
      </c>
      <c r="H1762" t="s">
        <v>1282</v>
      </c>
      <c r="I1762" t="s">
        <v>2772</v>
      </c>
      <c r="J1762" t="s">
        <v>20268</v>
      </c>
      <c r="K1762" t="s">
        <v>12005</v>
      </c>
      <c r="L1762" t="s">
        <v>9315</v>
      </c>
      <c r="M1762" t="s">
        <v>12006</v>
      </c>
      <c r="N1762">
        <v>45.515048</v>
      </c>
      <c r="O1762">
        <v>-73.491461999999999</v>
      </c>
      <c r="P1762" t="b">
        <v>0</v>
      </c>
      <c r="Q1762" t="s">
        <v>9317</v>
      </c>
      <c r="R1762" s="19" t="s">
        <v>12036</v>
      </c>
      <c r="S1762" t="s">
        <v>28041</v>
      </c>
      <c r="T1762" s="17">
        <v>8500000</v>
      </c>
    </row>
    <row r="1763" spans="1:20" ht="15.6" x14ac:dyDescent="0.3">
      <c r="A1763" t="s">
        <v>19396</v>
      </c>
      <c r="B1763" t="s">
        <v>19396</v>
      </c>
      <c r="C1763" t="s">
        <v>1275</v>
      </c>
      <c r="D1763" s="20" t="s">
        <v>155</v>
      </c>
      <c r="E1763" t="s">
        <v>816</v>
      </c>
      <c r="F1763">
        <v>4</v>
      </c>
      <c r="G1763">
        <v>4</v>
      </c>
      <c r="H1763" t="s">
        <v>1282</v>
      </c>
      <c r="I1763" t="s">
        <v>2846</v>
      </c>
      <c r="J1763" t="s">
        <v>20324</v>
      </c>
      <c r="K1763" t="s">
        <v>9319</v>
      </c>
      <c r="L1763" t="s">
        <v>9315</v>
      </c>
      <c r="M1763" t="s">
        <v>12106</v>
      </c>
      <c r="N1763">
        <v>46.788412999999998</v>
      </c>
      <c r="O1763">
        <v>-71.164708000000005</v>
      </c>
      <c r="P1763" t="b">
        <v>0</v>
      </c>
      <c r="Q1763" t="s">
        <v>9317</v>
      </c>
      <c r="R1763" s="19" t="s">
        <v>12048</v>
      </c>
      <c r="S1763" t="s">
        <v>28041</v>
      </c>
      <c r="T1763" s="17">
        <v>8500000</v>
      </c>
    </row>
    <row r="1764" spans="1:20" ht="15.6" x14ac:dyDescent="0.3">
      <c r="A1764" t="s">
        <v>19396</v>
      </c>
      <c r="B1764" t="s">
        <v>19396</v>
      </c>
      <c r="C1764" t="s">
        <v>1275</v>
      </c>
      <c r="D1764" s="20" t="s">
        <v>155</v>
      </c>
      <c r="E1764" t="s">
        <v>816</v>
      </c>
      <c r="F1764">
        <v>6</v>
      </c>
      <c r="G1764">
        <v>6</v>
      </c>
      <c r="H1764" t="s">
        <v>1282</v>
      </c>
      <c r="I1764" t="s">
        <v>2847</v>
      </c>
      <c r="J1764" t="s">
        <v>20325</v>
      </c>
      <c r="K1764" t="s">
        <v>11470</v>
      </c>
      <c r="L1764" t="s">
        <v>9315</v>
      </c>
      <c r="M1764" t="s">
        <v>12107</v>
      </c>
      <c r="N1764">
        <v>45.464828400000002</v>
      </c>
      <c r="O1764">
        <v>-73.600858700000003</v>
      </c>
      <c r="P1764" t="b">
        <v>0</v>
      </c>
      <c r="Q1764" t="s">
        <v>9317</v>
      </c>
      <c r="R1764" s="19" t="s">
        <v>12036</v>
      </c>
      <c r="S1764" t="s">
        <v>28041</v>
      </c>
      <c r="T1764" s="17">
        <v>8500000</v>
      </c>
    </row>
    <row r="1765" spans="1:20" ht="15.6" x14ac:dyDescent="0.3">
      <c r="A1765" t="s">
        <v>19396</v>
      </c>
      <c r="B1765" t="s">
        <v>19396</v>
      </c>
      <c r="C1765" t="s">
        <v>1275</v>
      </c>
      <c r="D1765" s="20" t="s">
        <v>155</v>
      </c>
      <c r="E1765" t="s">
        <v>816</v>
      </c>
      <c r="F1765">
        <v>8</v>
      </c>
      <c r="G1765">
        <v>8</v>
      </c>
      <c r="H1765" t="s">
        <v>1282</v>
      </c>
      <c r="I1765" t="s">
        <v>2848</v>
      </c>
      <c r="J1765" t="s">
        <v>2848</v>
      </c>
      <c r="K1765" t="s">
        <v>9371</v>
      </c>
      <c r="L1765" t="s">
        <v>9315</v>
      </c>
      <c r="M1765" t="s">
        <v>12064</v>
      </c>
      <c r="N1765">
        <v>45.674850999999997</v>
      </c>
      <c r="O1765">
        <v>-74.036631</v>
      </c>
      <c r="P1765" t="b">
        <v>0</v>
      </c>
      <c r="Q1765" t="s">
        <v>9317</v>
      </c>
      <c r="R1765" s="19" t="s">
        <v>10608</v>
      </c>
      <c r="S1765" t="s">
        <v>28041</v>
      </c>
      <c r="T1765" s="17">
        <v>8500000</v>
      </c>
    </row>
    <row r="1766" spans="1:20" ht="15.6" x14ac:dyDescent="0.3">
      <c r="A1766" t="s">
        <v>19396</v>
      </c>
      <c r="B1766" t="s">
        <v>19396</v>
      </c>
      <c r="C1766" t="s">
        <v>1271</v>
      </c>
      <c r="D1766" s="20" t="s">
        <v>155</v>
      </c>
      <c r="E1766" t="s">
        <v>816</v>
      </c>
      <c r="F1766">
        <v>6</v>
      </c>
      <c r="G1766">
        <v>6</v>
      </c>
      <c r="H1766" t="s">
        <v>1282</v>
      </c>
      <c r="I1766" t="s">
        <v>2815</v>
      </c>
      <c r="J1766" t="s">
        <v>20300</v>
      </c>
      <c r="K1766" t="s">
        <v>12065</v>
      </c>
      <c r="L1766" t="s">
        <v>9315</v>
      </c>
      <c r="M1766" t="s">
        <v>12066</v>
      </c>
      <c r="N1766">
        <v>47.174073999999997</v>
      </c>
      <c r="O1766">
        <v>-47.174073999999997</v>
      </c>
      <c r="P1766" t="b">
        <v>0</v>
      </c>
      <c r="Q1766" t="s">
        <v>9317</v>
      </c>
      <c r="R1766" s="19" t="s">
        <v>10608</v>
      </c>
      <c r="S1766" t="s">
        <v>28041</v>
      </c>
      <c r="T1766" s="17">
        <v>8500000</v>
      </c>
    </row>
    <row r="1767" spans="1:20" ht="15.6" x14ac:dyDescent="0.3">
      <c r="A1767" t="s">
        <v>19396</v>
      </c>
      <c r="B1767" t="s">
        <v>19396</v>
      </c>
      <c r="C1767" t="s">
        <v>1271</v>
      </c>
      <c r="D1767" s="20" t="s">
        <v>155</v>
      </c>
      <c r="E1767" t="s">
        <v>816</v>
      </c>
      <c r="F1767">
        <v>2</v>
      </c>
      <c r="G1767">
        <v>2</v>
      </c>
      <c r="H1767" t="s">
        <v>1282</v>
      </c>
      <c r="I1767" t="s">
        <v>2816</v>
      </c>
      <c r="J1767" t="s">
        <v>20301</v>
      </c>
      <c r="K1767" t="s">
        <v>11770</v>
      </c>
      <c r="L1767" t="s">
        <v>9315</v>
      </c>
      <c r="M1767" t="s">
        <v>10405</v>
      </c>
      <c r="N1767">
        <v>48.360083000000003</v>
      </c>
      <c r="O1767">
        <v>-68.757994999999994</v>
      </c>
      <c r="P1767" t="b">
        <v>0</v>
      </c>
      <c r="Q1767" t="s">
        <v>9317</v>
      </c>
      <c r="R1767" s="19" t="s">
        <v>10608</v>
      </c>
      <c r="S1767" t="s">
        <v>28041</v>
      </c>
      <c r="T1767" s="17">
        <v>8500000</v>
      </c>
    </row>
    <row r="1768" spans="1:20" ht="15.6" x14ac:dyDescent="0.3">
      <c r="A1768" t="s">
        <v>19396</v>
      </c>
      <c r="B1768" t="s">
        <v>19396</v>
      </c>
      <c r="C1768" t="s">
        <v>1275</v>
      </c>
      <c r="D1768" s="20" t="s">
        <v>155</v>
      </c>
      <c r="E1768" t="s">
        <v>816</v>
      </c>
      <c r="F1768">
        <v>2</v>
      </c>
      <c r="G1768">
        <v>2</v>
      </c>
      <c r="H1768" t="s">
        <v>1282</v>
      </c>
      <c r="I1768" t="s">
        <v>2817</v>
      </c>
      <c r="J1768" t="s">
        <v>20302</v>
      </c>
      <c r="K1768" t="s">
        <v>12067</v>
      </c>
      <c r="L1768" t="s">
        <v>9315</v>
      </c>
      <c r="M1768" t="s">
        <v>12068</v>
      </c>
      <c r="N1768">
        <v>45.546899000000003</v>
      </c>
      <c r="O1768">
        <v>-73.345248999999995</v>
      </c>
      <c r="P1768" t="b">
        <v>0</v>
      </c>
      <c r="Q1768" t="s">
        <v>9317</v>
      </c>
      <c r="R1768" s="19" t="s">
        <v>10608</v>
      </c>
      <c r="S1768" t="s">
        <v>28041</v>
      </c>
      <c r="T1768" s="17">
        <v>8500000</v>
      </c>
    </row>
    <row r="1769" spans="1:20" ht="15.6" x14ac:dyDescent="0.3">
      <c r="A1769" t="s">
        <v>19396</v>
      </c>
      <c r="B1769" t="s">
        <v>19396</v>
      </c>
      <c r="C1769" t="s">
        <v>1275</v>
      </c>
      <c r="D1769" s="20" t="s">
        <v>155</v>
      </c>
      <c r="E1769" t="s">
        <v>816</v>
      </c>
      <c r="F1769">
        <v>2</v>
      </c>
      <c r="G1769">
        <v>2</v>
      </c>
      <c r="H1769" t="s">
        <v>1282</v>
      </c>
      <c r="I1769" t="s">
        <v>2818</v>
      </c>
      <c r="J1769" t="s">
        <v>20303</v>
      </c>
      <c r="K1769" t="s">
        <v>9490</v>
      </c>
      <c r="L1769" t="s">
        <v>9315</v>
      </c>
      <c r="M1769" t="s">
        <v>12069</v>
      </c>
      <c r="N1769">
        <v>46.885745</v>
      </c>
      <c r="O1769">
        <v>-71.150683999999998</v>
      </c>
      <c r="P1769" t="b">
        <v>0</v>
      </c>
      <c r="Q1769" t="s">
        <v>9317</v>
      </c>
      <c r="R1769" s="19" t="s">
        <v>10608</v>
      </c>
      <c r="S1769" t="s">
        <v>28041</v>
      </c>
      <c r="T1769" s="17">
        <v>8500000</v>
      </c>
    </row>
    <row r="1770" spans="1:20" ht="15.6" x14ac:dyDescent="0.3">
      <c r="A1770" t="s">
        <v>19396</v>
      </c>
      <c r="B1770" t="s">
        <v>19396</v>
      </c>
      <c r="C1770" t="s">
        <v>1271</v>
      </c>
      <c r="D1770" s="20" t="s">
        <v>155</v>
      </c>
      <c r="E1770" t="s">
        <v>816</v>
      </c>
      <c r="F1770">
        <v>1</v>
      </c>
      <c r="G1770">
        <v>1</v>
      </c>
      <c r="H1770" t="s">
        <v>1282</v>
      </c>
      <c r="I1770" t="s">
        <v>2820</v>
      </c>
      <c r="J1770" t="s">
        <v>2820</v>
      </c>
      <c r="K1770" t="s">
        <v>12070</v>
      </c>
      <c r="L1770" t="s">
        <v>9315</v>
      </c>
      <c r="M1770" t="s">
        <v>12071</v>
      </c>
      <c r="N1770">
        <v>48.810744</v>
      </c>
      <c r="O1770">
        <v>-72.732085999999995</v>
      </c>
      <c r="P1770" t="b">
        <v>0</v>
      </c>
      <c r="Q1770" t="s">
        <v>9317</v>
      </c>
      <c r="R1770" s="19" t="s">
        <v>10608</v>
      </c>
      <c r="S1770" t="s">
        <v>28041</v>
      </c>
      <c r="T1770" s="17">
        <v>8500000</v>
      </c>
    </row>
    <row r="1771" spans="1:20" ht="15.6" x14ac:dyDescent="0.3">
      <c r="A1771" t="s">
        <v>19396</v>
      </c>
      <c r="B1771" t="s">
        <v>19396</v>
      </c>
      <c r="C1771" t="s">
        <v>1275</v>
      </c>
      <c r="D1771" s="20" t="s">
        <v>155</v>
      </c>
      <c r="E1771" t="s">
        <v>816</v>
      </c>
      <c r="F1771">
        <v>2</v>
      </c>
      <c r="G1771">
        <v>2</v>
      </c>
      <c r="H1771" t="s">
        <v>1282</v>
      </c>
      <c r="I1771" t="s">
        <v>2821</v>
      </c>
      <c r="J1771" t="s">
        <v>20305</v>
      </c>
      <c r="K1771" t="s">
        <v>12072</v>
      </c>
      <c r="L1771" t="s">
        <v>9315</v>
      </c>
      <c r="M1771" t="s">
        <v>12073</v>
      </c>
      <c r="N1771">
        <v>45.977637000000001</v>
      </c>
      <c r="O1771">
        <v>-71.166832999999997</v>
      </c>
      <c r="P1771" t="b">
        <v>0</v>
      </c>
      <c r="Q1771" t="s">
        <v>9317</v>
      </c>
      <c r="R1771" s="19" t="s">
        <v>10608</v>
      </c>
      <c r="S1771" t="s">
        <v>28041</v>
      </c>
      <c r="T1771" s="17">
        <v>8500000</v>
      </c>
    </row>
    <row r="1772" spans="1:20" ht="15.6" x14ac:dyDescent="0.3">
      <c r="A1772" t="s">
        <v>19396</v>
      </c>
      <c r="B1772" t="s">
        <v>19396</v>
      </c>
      <c r="C1772" t="s">
        <v>1271</v>
      </c>
      <c r="D1772" s="20" t="s">
        <v>155</v>
      </c>
      <c r="E1772" t="s">
        <v>816</v>
      </c>
      <c r="F1772">
        <v>2</v>
      </c>
      <c r="G1772">
        <v>2</v>
      </c>
      <c r="H1772" t="s">
        <v>1282</v>
      </c>
      <c r="I1772" t="s">
        <v>2822</v>
      </c>
      <c r="J1772" t="s">
        <v>2822</v>
      </c>
      <c r="K1772" t="s">
        <v>12074</v>
      </c>
      <c r="L1772" t="s">
        <v>9315</v>
      </c>
      <c r="M1772" t="s">
        <v>12075</v>
      </c>
      <c r="N1772">
        <v>47.231828</v>
      </c>
      <c r="O1772">
        <v>-71.222660000000005</v>
      </c>
      <c r="P1772" t="b">
        <v>0</v>
      </c>
      <c r="Q1772" t="s">
        <v>9317</v>
      </c>
      <c r="R1772" s="19" t="s">
        <v>10608</v>
      </c>
      <c r="S1772" t="s">
        <v>28041</v>
      </c>
      <c r="T1772" s="17">
        <v>8500000</v>
      </c>
    </row>
    <row r="1773" spans="1:20" ht="15.6" x14ac:dyDescent="0.3">
      <c r="A1773" t="s">
        <v>19396</v>
      </c>
      <c r="B1773" t="s">
        <v>19396</v>
      </c>
      <c r="C1773" t="s">
        <v>1271</v>
      </c>
      <c r="D1773" s="20" t="s">
        <v>155</v>
      </c>
      <c r="E1773" t="s">
        <v>816</v>
      </c>
      <c r="F1773">
        <v>2</v>
      </c>
      <c r="G1773">
        <v>2</v>
      </c>
      <c r="H1773" t="s">
        <v>1282</v>
      </c>
      <c r="I1773" t="s">
        <v>2823</v>
      </c>
      <c r="J1773" t="s">
        <v>20306</v>
      </c>
      <c r="K1773" t="s">
        <v>12076</v>
      </c>
      <c r="L1773" t="s">
        <v>9315</v>
      </c>
      <c r="M1773" t="s">
        <v>12009</v>
      </c>
      <c r="N1773">
        <v>45.481071</v>
      </c>
      <c r="O1773">
        <v>-71.211689000000007</v>
      </c>
      <c r="P1773" t="b">
        <v>0</v>
      </c>
      <c r="Q1773" t="s">
        <v>9317</v>
      </c>
      <c r="R1773" s="19" t="s">
        <v>10608</v>
      </c>
      <c r="S1773" t="s">
        <v>28041</v>
      </c>
      <c r="T1773" s="17">
        <v>8500000</v>
      </c>
    </row>
    <row r="1774" spans="1:20" ht="15.6" x14ac:dyDescent="0.3">
      <c r="A1774" t="s">
        <v>19396</v>
      </c>
      <c r="B1774" t="s">
        <v>19396</v>
      </c>
      <c r="C1774" t="s">
        <v>1271</v>
      </c>
      <c r="D1774" s="20" t="s">
        <v>155</v>
      </c>
      <c r="E1774" t="s">
        <v>816</v>
      </c>
      <c r="F1774">
        <v>4</v>
      </c>
      <c r="G1774">
        <v>4</v>
      </c>
      <c r="H1774" t="s">
        <v>1282</v>
      </c>
      <c r="I1774" t="s">
        <v>2818</v>
      </c>
      <c r="J1774" t="s">
        <v>20303</v>
      </c>
      <c r="K1774" t="s">
        <v>9490</v>
      </c>
      <c r="L1774" t="s">
        <v>9315</v>
      </c>
      <c r="M1774" t="s">
        <v>12069</v>
      </c>
      <c r="N1774">
        <v>46.885390999999998</v>
      </c>
      <c r="O1774">
        <v>-71.144827000000006</v>
      </c>
      <c r="P1774" t="b">
        <v>0</v>
      </c>
      <c r="Q1774" t="s">
        <v>9317</v>
      </c>
      <c r="R1774" s="19" t="s">
        <v>10608</v>
      </c>
      <c r="S1774" t="s">
        <v>28041</v>
      </c>
      <c r="T1774" s="17">
        <v>8500000</v>
      </c>
    </row>
    <row r="1775" spans="1:20" ht="15.6" x14ac:dyDescent="0.3">
      <c r="A1775" t="s">
        <v>19396</v>
      </c>
      <c r="B1775" t="s">
        <v>19396</v>
      </c>
      <c r="C1775" t="s">
        <v>1271</v>
      </c>
      <c r="D1775" s="20" t="s">
        <v>155</v>
      </c>
      <c r="E1775" t="s">
        <v>816</v>
      </c>
      <c r="F1775">
        <v>3</v>
      </c>
      <c r="G1775">
        <v>3</v>
      </c>
      <c r="H1775" t="s">
        <v>1282</v>
      </c>
      <c r="I1775" t="s">
        <v>2824</v>
      </c>
      <c r="J1775" t="s">
        <v>20307</v>
      </c>
      <c r="K1775" t="s">
        <v>12077</v>
      </c>
      <c r="L1775" t="s">
        <v>9315</v>
      </c>
      <c r="M1775" t="s">
        <v>12078</v>
      </c>
      <c r="N1775">
        <v>48.944187999999997</v>
      </c>
      <c r="O1775">
        <v>-66.122352000000006</v>
      </c>
      <c r="P1775" t="b">
        <v>0</v>
      </c>
      <c r="Q1775" t="s">
        <v>9317</v>
      </c>
      <c r="R1775" s="19" t="s">
        <v>10608</v>
      </c>
      <c r="S1775" t="s">
        <v>28041</v>
      </c>
      <c r="T1775" s="17">
        <v>8500000</v>
      </c>
    </row>
    <row r="1776" spans="1:20" ht="15.6" x14ac:dyDescent="0.3">
      <c r="A1776" t="s">
        <v>19396</v>
      </c>
      <c r="B1776" t="s">
        <v>19396</v>
      </c>
      <c r="C1776" t="s">
        <v>1271</v>
      </c>
      <c r="D1776" s="20" t="s">
        <v>155</v>
      </c>
      <c r="E1776" t="s">
        <v>816</v>
      </c>
      <c r="F1776">
        <v>1</v>
      </c>
      <c r="G1776">
        <v>1</v>
      </c>
      <c r="H1776" t="s">
        <v>1282</v>
      </c>
      <c r="I1776" t="s">
        <v>2825</v>
      </c>
      <c r="J1776" t="s">
        <v>20308</v>
      </c>
      <c r="K1776" t="s">
        <v>12079</v>
      </c>
      <c r="L1776" t="s">
        <v>9315</v>
      </c>
      <c r="M1776" t="s">
        <v>12080</v>
      </c>
      <c r="N1776">
        <v>45.604294000000003</v>
      </c>
      <c r="O1776">
        <v>-75.063723999999993</v>
      </c>
      <c r="P1776" t="b">
        <v>0</v>
      </c>
      <c r="Q1776" t="s">
        <v>9317</v>
      </c>
      <c r="R1776" s="19" t="s">
        <v>10608</v>
      </c>
      <c r="S1776" t="s">
        <v>28041</v>
      </c>
      <c r="T1776" s="17">
        <v>8500000</v>
      </c>
    </row>
    <row r="1777" spans="1:20" ht="15.6" x14ac:dyDescent="0.3">
      <c r="A1777" t="s">
        <v>19396</v>
      </c>
      <c r="B1777" t="s">
        <v>19396</v>
      </c>
      <c r="C1777" t="s">
        <v>1271</v>
      </c>
      <c r="D1777" s="20" t="s">
        <v>155</v>
      </c>
      <c r="E1777" t="s">
        <v>816</v>
      </c>
      <c r="F1777">
        <v>2</v>
      </c>
      <c r="G1777">
        <v>2</v>
      </c>
      <c r="H1777" t="s">
        <v>1282</v>
      </c>
      <c r="I1777" t="s">
        <v>2826</v>
      </c>
      <c r="J1777" t="s">
        <v>20309</v>
      </c>
      <c r="K1777" t="s">
        <v>12081</v>
      </c>
      <c r="L1777" t="s">
        <v>9315</v>
      </c>
      <c r="M1777" t="s">
        <v>12082</v>
      </c>
      <c r="N1777">
        <v>48.336775000000003</v>
      </c>
      <c r="O1777">
        <v>-71.433786999999995</v>
      </c>
      <c r="P1777" t="b">
        <v>0</v>
      </c>
      <c r="Q1777" t="s">
        <v>9317</v>
      </c>
      <c r="R1777" s="19" t="s">
        <v>10608</v>
      </c>
      <c r="S1777" t="s">
        <v>28041</v>
      </c>
      <c r="T1777" s="17">
        <v>8500000</v>
      </c>
    </row>
    <row r="1778" spans="1:20" ht="15.6" x14ac:dyDescent="0.3">
      <c r="A1778" t="s">
        <v>19396</v>
      </c>
      <c r="B1778" t="s">
        <v>19396</v>
      </c>
      <c r="C1778" t="s">
        <v>1271</v>
      </c>
      <c r="D1778" s="20" t="s">
        <v>155</v>
      </c>
      <c r="E1778" t="s">
        <v>816</v>
      </c>
      <c r="F1778">
        <v>2</v>
      </c>
      <c r="G1778">
        <v>2</v>
      </c>
      <c r="H1778" t="s">
        <v>1282</v>
      </c>
      <c r="I1778" t="s">
        <v>2823</v>
      </c>
      <c r="J1778" t="s">
        <v>20306</v>
      </c>
      <c r="K1778" t="s">
        <v>12076</v>
      </c>
      <c r="L1778" t="s">
        <v>9315</v>
      </c>
      <c r="M1778" t="s">
        <v>12009</v>
      </c>
      <c r="N1778">
        <v>45.480612999999998</v>
      </c>
      <c r="O1778">
        <v>-71.211759000000001</v>
      </c>
      <c r="P1778" t="b">
        <v>0</v>
      </c>
      <c r="Q1778" t="s">
        <v>9317</v>
      </c>
      <c r="R1778" s="19" t="s">
        <v>10608</v>
      </c>
      <c r="S1778" t="s">
        <v>28041</v>
      </c>
      <c r="T1778" s="17">
        <v>8500000</v>
      </c>
    </row>
    <row r="1779" spans="1:20" ht="15.6" x14ac:dyDescent="0.3">
      <c r="A1779" t="s">
        <v>19396</v>
      </c>
      <c r="B1779" t="s">
        <v>19396</v>
      </c>
      <c r="C1779" t="s">
        <v>1275</v>
      </c>
      <c r="D1779" s="20" t="s">
        <v>155</v>
      </c>
      <c r="E1779" t="s">
        <v>816</v>
      </c>
      <c r="F1779">
        <v>2</v>
      </c>
      <c r="G1779">
        <v>2</v>
      </c>
      <c r="H1779" t="s">
        <v>1282</v>
      </c>
      <c r="I1779" t="s">
        <v>2827</v>
      </c>
      <c r="J1779" t="s">
        <v>20310</v>
      </c>
      <c r="K1779" t="s">
        <v>12083</v>
      </c>
      <c r="L1779" t="s">
        <v>9315</v>
      </c>
      <c r="M1779" t="s">
        <v>12084</v>
      </c>
      <c r="N1779">
        <v>47.790219999999998</v>
      </c>
      <c r="O1779">
        <v>-68.756952999999996</v>
      </c>
      <c r="P1779" t="b">
        <v>0</v>
      </c>
      <c r="Q1779" t="s">
        <v>9317</v>
      </c>
      <c r="R1779" s="19" t="s">
        <v>10608</v>
      </c>
      <c r="S1779" t="s">
        <v>28041</v>
      </c>
      <c r="T1779" s="17">
        <v>8500000</v>
      </c>
    </row>
    <row r="1780" spans="1:20" ht="15.6" x14ac:dyDescent="0.3">
      <c r="A1780" t="s">
        <v>19396</v>
      </c>
      <c r="B1780" t="s">
        <v>19396</v>
      </c>
      <c r="C1780" t="s">
        <v>1271</v>
      </c>
      <c r="D1780" s="20" t="s">
        <v>155</v>
      </c>
      <c r="E1780" t="s">
        <v>816</v>
      </c>
      <c r="F1780">
        <v>4</v>
      </c>
      <c r="G1780">
        <v>4</v>
      </c>
      <c r="H1780" t="s">
        <v>1282</v>
      </c>
      <c r="I1780" t="s">
        <v>2816</v>
      </c>
      <c r="J1780" t="s">
        <v>20301</v>
      </c>
      <c r="K1780" t="s">
        <v>11770</v>
      </c>
      <c r="L1780" t="s">
        <v>9315</v>
      </c>
      <c r="M1780" t="s">
        <v>10405</v>
      </c>
      <c r="N1780">
        <v>48.354860000000002</v>
      </c>
      <c r="O1780">
        <v>-68.755125000000007</v>
      </c>
      <c r="P1780" t="b">
        <v>0</v>
      </c>
      <c r="Q1780" t="s">
        <v>9317</v>
      </c>
      <c r="R1780" s="19" t="s">
        <v>10608</v>
      </c>
      <c r="S1780" t="s">
        <v>28041</v>
      </c>
      <c r="T1780" s="17">
        <v>8500000</v>
      </c>
    </row>
    <row r="1781" spans="1:20" ht="15.6" x14ac:dyDescent="0.3">
      <c r="A1781" t="s">
        <v>19396</v>
      </c>
      <c r="B1781" t="s">
        <v>19396</v>
      </c>
      <c r="C1781" t="s">
        <v>1271</v>
      </c>
      <c r="D1781" s="20" t="s">
        <v>155</v>
      </c>
      <c r="E1781" t="s">
        <v>816</v>
      </c>
      <c r="F1781">
        <v>2</v>
      </c>
      <c r="G1781">
        <v>2</v>
      </c>
      <c r="H1781" t="s">
        <v>1282</v>
      </c>
      <c r="I1781" t="s">
        <v>2825</v>
      </c>
      <c r="J1781" t="s">
        <v>20308</v>
      </c>
      <c r="K1781" t="s">
        <v>12085</v>
      </c>
      <c r="L1781" t="s">
        <v>9315</v>
      </c>
      <c r="M1781" t="s">
        <v>12080</v>
      </c>
      <c r="N1781">
        <v>45.599167000000001</v>
      </c>
      <c r="O1781">
        <v>-75.110033000000001</v>
      </c>
      <c r="P1781" t="b">
        <v>0</v>
      </c>
      <c r="Q1781" t="s">
        <v>9317</v>
      </c>
      <c r="R1781" s="19" t="s">
        <v>10608</v>
      </c>
      <c r="S1781" t="s">
        <v>28041</v>
      </c>
      <c r="T1781" s="17">
        <v>8500000</v>
      </c>
    </row>
    <row r="1782" spans="1:20" ht="15.6" x14ac:dyDescent="0.3">
      <c r="A1782" t="s">
        <v>19396</v>
      </c>
      <c r="B1782" t="s">
        <v>19396</v>
      </c>
      <c r="C1782" t="s">
        <v>1271</v>
      </c>
      <c r="D1782" s="20" t="s">
        <v>155</v>
      </c>
      <c r="E1782" t="s">
        <v>816</v>
      </c>
      <c r="F1782">
        <v>3</v>
      </c>
      <c r="G1782">
        <v>3</v>
      </c>
      <c r="H1782" t="s">
        <v>1282</v>
      </c>
      <c r="I1782" t="s">
        <v>2828</v>
      </c>
      <c r="J1782" t="s">
        <v>20311</v>
      </c>
      <c r="K1782" t="s">
        <v>12086</v>
      </c>
      <c r="L1782" t="s">
        <v>9315</v>
      </c>
      <c r="M1782" t="s">
        <v>12087</v>
      </c>
      <c r="N1782">
        <v>48.579631999999997</v>
      </c>
      <c r="O1782">
        <v>-70.879731000000007</v>
      </c>
      <c r="P1782" t="b">
        <v>0</v>
      </c>
      <c r="Q1782" t="s">
        <v>9317</v>
      </c>
      <c r="R1782" s="19" t="s">
        <v>10608</v>
      </c>
      <c r="S1782" t="s">
        <v>28041</v>
      </c>
      <c r="T1782" s="17">
        <v>8500000</v>
      </c>
    </row>
    <row r="1783" spans="1:20" ht="15.6" x14ac:dyDescent="0.3">
      <c r="A1783" t="s">
        <v>19396</v>
      </c>
      <c r="B1783" t="s">
        <v>19396</v>
      </c>
      <c r="C1783" t="s">
        <v>1275</v>
      </c>
      <c r="D1783" s="20" t="s">
        <v>155</v>
      </c>
      <c r="E1783" t="s">
        <v>816</v>
      </c>
      <c r="F1783">
        <v>1</v>
      </c>
      <c r="G1783">
        <v>1</v>
      </c>
      <c r="H1783" t="s">
        <v>1282</v>
      </c>
      <c r="I1783" t="s">
        <v>2826</v>
      </c>
      <c r="J1783" t="s">
        <v>20309</v>
      </c>
      <c r="K1783" t="s">
        <v>12081</v>
      </c>
      <c r="L1783" t="s">
        <v>9315</v>
      </c>
      <c r="M1783" t="s">
        <v>12082</v>
      </c>
      <c r="N1783">
        <v>48.336838</v>
      </c>
      <c r="O1783">
        <v>-71.434344999999993</v>
      </c>
      <c r="P1783" t="b">
        <v>0</v>
      </c>
      <c r="Q1783" t="s">
        <v>9317</v>
      </c>
      <c r="R1783" s="19" t="s">
        <v>10608</v>
      </c>
      <c r="S1783" t="s">
        <v>28041</v>
      </c>
      <c r="T1783" s="17">
        <v>8500000</v>
      </c>
    </row>
    <row r="1784" spans="1:20" ht="15.6" x14ac:dyDescent="0.3">
      <c r="A1784" t="s">
        <v>19396</v>
      </c>
      <c r="B1784" t="s">
        <v>19396</v>
      </c>
      <c r="C1784" t="s">
        <v>1275</v>
      </c>
      <c r="D1784" s="20" t="s">
        <v>155</v>
      </c>
      <c r="E1784" t="s">
        <v>816</v>
      </c>
      <c r="F1784">
        <v>1</v>
      </c>
      <c r="G1784">
        <v>1</v>
      </c>
      <c r="H1784" t="s">
        <v>1282</v>
      </c>
      <c r="I1784" t="s">
        <v>2829</v>
      </c>
      <c r="J1784" t="s">
        <v>2829</v>
      </c>
      <c r="K1784" t="s">
        <v>12088</v>
      </c>
      <c r="L1784" t="s">
        <v>9315</v>
      </c>
      <c r="M1784" t="s">
        <v>12089</v>
      </c>
      <c r="N1784">
        <v>48.250653</v>
      </c>
      <c r="O1784">
        <v>-64.967596</v>
      </c>
      <c r="P1784" t="b">
        <v>0</v>
      </c>
      <c r="Q1784" t="s">
        <v>9317</v>
      </c>
      <c r="R1784" s="19" t="s">
        <v>10608</v>
      </c>
      <c r="S1784" t="s">
        <v>28041</v>
      </c>
      <c r="T1784" s="17">
        <v>8500000</v>
      </c>
    </row>
    <row r="1785" spans="1:20" ht="15.6" x14ac:dyDescent="0.3">
      <c r="A1785" t="s">
        <v>19396</v>
      </c>
      <c r="B1785" t="s">
        <v>19396</v>
      </c>
      <c r="C1785" t="s">
        <v>1271</v>
      </c>
      <c r="D1785" s="20" t="s">
        <v>155</v>
      </c>
      <c r="E1785" t="s">
        <v>816</v>
      </c>
      <c r="F1785">
        <v>4</v>
      </c>
      <c r="G1785">
        <v>4</v>
      </c>
      <c r="H1785" t="s">
        <v>1282</v>
      </c>
      <c r="I1785" t="s">
        <v>2830</v>
      </c>
      <c r="J1785" t="s">
        <v>20295</v>
      </c>
      <c r="K1785" t="s">
        <v>10450</v>
      </c>
      <c r="L1785" t="s">
        <v>9315</v>
      </c>
      <c r="M1785" t="s">
        <v>10451</v>
      </c>
      <c r="N1785">
        <v>45.463563999999998</v>
      </c>
      <c r="O1785">
        <v>-74.044286999999997</v>
      </c>
      <c r="P1785" t="b">
        <v>0</v>
      </c>
      <c r="Q1785" t="s">
        <v>9317</v>
      </c>
      <c r="R1785" s="19" t="s">
        <v>10608</v>
      </c>
      <c r="S1785" t="s">
        <v>28041</v>
      </c>
      <c r="T1785" s="17">
        <v>8500000</v>
      </c>
    </row>
    <row r="1786" spans="1:20" ht="15.6" x14ac:dyDescent="0.3">
      <c r="A1786" t="s">
        <v>19396</v>
      </c>
      <c r="B1786" t="s">
        <v>19396</v>
      </c>
      <c r="C1786" t="s">
        <v>1275</v>
      </c>
      <c r="D1786" s="20" t="s">
        <v>155</v>
      </c>
      <c r="E1786" t="s">
        <v>816</v>
      </c>
      <c r="F1786">
        <v>1</v>
      </c>
      <c r="G1786">
        <v>1</v>
      </c>
      <c r="H1786" t="s">
        <v>1282</v>
      </c>
      <c r="I1786" t="s">
        <v>2831</v>
      </c>
      <c r="J1786" t="s">
        <v>20312</v>
      </c>
      <c r="K1786" t="s">
        <v>12090</v>
      </c>
      <c r="L1786" t="s">
        <v>9315</v>
      </c>
      <c r="M1786" t="s">
        <v>12091</v>
      </c>
      <c r="N1786">
        <v>46.732543</v>
      </c>
      <c r="O1786">
        <v>-76.078093999999993</v>
      </c>
      <c r="P1786" t="b">
        <v>0</v>
      </c>
      <c r="Q1786" t="s">
        <v>9317</v>
      </c>
      <c r="R1786" s="19" t="s">
        <v>10608</v>
      </c>
      <c r="S1786" t="s">
        <v>28041</v>
      </c>
      <c r="T1786" s="17">
        <v>8500000</v>
      </c>
    </row>
    <row r="1787" spans="1:20" ht="15.6" x14ac:dyDescent="0.3">
      <c r="A1787" t="s">
        <v>19396</v>
      </c>
      <c r="B1787" t="s">
        <v>19396</v>
      </c>
      <c r="C1787" t="s">
        <v>1275</v>
      </c>
      <c r="D1787" s="20" t="s">
        <v>155</v>
      </c>
      <c r="E1787" t="s">
        <v>816</v>
      </c>
      <c r="F1787">
        <v>2</v>
      </c>
      <c r="G1787">
        <v>2</v>
      </c>
      <c r="H1787" t="s">
        <v>1282</v>
      </c>
      <c r="I1787" t="s">
        <v>2821</v>
      </c>
      <c r="J1787" t="s">
        <v>20305</v>
      </c>
      <c r="K1787" t="s">
        <v>12072</v>
      </c>
      <c r="L1787" t="s">
        <v>9315</v>
      </c>
      <c r="M1787" t="s">
        <v>12073</v>
      </c>
      <c r="N1787">
        <v>45.979903</v>
      </c>
      <c r="O1787">
        <v>-71.16489</v>
      </c>
      <c r="P1787" t="b">
        <v>0</v>
      </c>
      <c r="Q1787" t="s">
        <v>9317</v>
      </c>
      <c r="R1787" s="19" t="s">
        <v>10608</v>
      </c>
      <c r="S1787" t="s">
        <v>28041</v>
      </c>
      <c r="T1787" s="17">
        <v>8500000</v>
      </c>
    </row>
    <row r="1788" spans="1:20" ht="15.6" x14ac:dyDescent="0.3">
      <c r="A1788" t="s">
        <v>19396</v>
      </c>
      <c r="B1788" t="s">
        <v>19396</v>
      </c>
      <c r="C1788" t="s">
        <v>1275</v>
      </c>
      <c r="D1788" s="20" t="s">
        <v>155</v>
      </c>
      <c r="E1788" t="s">
        <v>816</v>
      </c>
      <c r="F1788">
        <v>1</v>
      </c>
      <c r="G1788">
        <v>1</v>
      </c>
      <c r="H1788" t="s">
        <v>1282</v>
      </c>
      <c r="I1788" t="s">
        <v>2826</v>
      </c>
      <c r="J1788" t="s">
        <v>20309</v>
      </c>
      <c r="K1788" t="s">
        <v>12081</v>
      </c>
      <c r="L1788" t="s">
        <v>9315</v>
      </c>
      <c r="M1788" t="s">
        <v>12082</v>
      </c>
      <c r="N1788">
        <v>48.334743000000003</v>
      </c>
      <c r="O1788">
        <v>-71.440247999999997</v>
      </c>
      <c r="P1788" t="b">
        <v>0</v>
      </c>
      <c r="Q1788" t="s">
        <v>9317</v>
      </c>
      <c r="R1788" s="19" t="s">
        <v>10608</v>
      </c>
      <c r="S1788" t="s">
        <v>28041</v>
      </c>
      <c r="T1788" s="17">
        <v>8500000</v>
      </c>
    </row>
    <row r="1789" spans="1:20" ht="15.6" x14ac:dyDescent="0.3">
      <c r="A1789" t="s">
        <v>19396</v>
      </c>
      <c r="B1789" t="s">
        <v>19396</v>
      </c>
      <c r="C1789" t="s">
        <v>1275</v>
      </c>
      <c r="D1789" s="20" t="s">
        <v>155</v>
      </c>
      <c r="E1789" t="s">
        <v>816</v>
      </c>
      <c r="F1789">
        <v>2</v>
      </c>
      <c r="G1789">
        <v>2</v>
      </c>
      <c r="H1789" t="s">
        <v>1282</v>
      </c>
      <c r="I1789" t="s">
        <v>2825</v>
      </c>
      <c r="J1789" t="s">
        <v>20308</v>
      </c>
      <c r="K1789" t="s">
        <v>12079</v>
      </c>
      <c r="L1789" t="s">
        <v>9315</v>
      </c>
      <c r="M1789" t="s">
        <v>12080</v>
      </c>
      <c r="N1789">
        <v>45.602468999999999</v>
      </c>
      <c r="O1789">
        <v>-75.051214000000002</v>
      </c>
      <c r="P1789" t="b">
        <v>0</v>
      </c>
      <c r="Q1789" t="s">
        <v>9317</v>
      </c>
      <c r="R1789" s="19" t="s">
        <v>10608</v>
      </c>
      <c r="S1789" t="s">
        <v>28041</v>
      </c>
      <c r="T1789" s="17">
        <v>8500000</v>
      </c>
    </row>
    <row r="1790" spans="1:20" ht="15.6" x14ac:dyDescent="0.3">
      <c r="A1790" t="s">
        <v>19396</v>
      </c>
      <c r="B1790" t="s">
        <v>19396</v>
      </c>
      <c r="C1790" t="s">
        <v>1275</v>
      </c>
      <c r="D1790" s="20" t="s">
        <v>155</v>
      </c>
      <c r="E1790" t="s">
        <v>816</v>
      </c>
      <c r="F1790">
        <v>2</v>
      </c>
      <c r="G1790">
        <v>2</v>
      </c>
      <c r="H1790" t="s">
        <v>1282</v>
      </c>
      <c r="I1790" t="s">
        <v>2827</v>
      </c>
      <c r="J1790" t="s">
        <v>20310</v>
      </c>
      <c r="K1790" t="s">
        <v>12083</v>
      </c>
      <c r="L1790" t="s">
        <v>9315</v>
      </c>
      <c r="M1790" t="s">
        <v>12084</v>
      </c>
      <c r="N1790">
        <v>47.715788000000003</v>
      </c>
      <c r="O1790">
        <v>-68.738038000000003</v>
      </c>
      <c r="P1790" t="b">
        <v>0</v>
      </c>
      <c r="Q1790" t="s">
        <v>9317</v>
      </c>
      <c r="R1790" s="19" t="s">
        <v>10608</v>
      </c>
      <c r="S1790" t="s">
        <v>28041</v>
      </c>
      <c r="T1790" s="17">
        <v>8500000</v>
      </c>
    </row>
    <row r="1791" spans="1:20" ht="15.6" x14ac:dyDescent="0.3">
      <c r="A1791" t="s">
        <v>19396</v>
      </c>
      <c r="B1791" t="s">
        <v>19396</v>
      </c>
      <c r="C1791" t="s">
        <v>1275</v>
      </c>
      <c r="D1791" s="20" t="s">
        <v>155</v>
      </c>
      <c r="E1791" t="s">
        <v>816</v>
      </c>
      <c r="F1791">
        <v>3</v>
      </c>
      <c r="G1791">
        <v>3</v>
      </c>
      <c r="H1791" t="s">
        <v>1282</v>
      </c>
      <c r="I1791" t="s">
        <v>2832</v>
      </c>
      <c r="J1791" t="s">
        <v>2832</v>
      </c>
      <c r="K1791" t="s">
        <v>12077</v>
      </c>
      <c r="L1791" t="s">
        <v>9315</v>
      </c>
      <c r="M1791" t="s">
        <v>12078</v>
      </c>
      <c r="N1791">
        <v>48.946626999999999</v>
      </c>
      <c r="O1791">
        <v>-66.120200999999994</v>
      </c>
      <c r="P1791" t="b">
        <v>0</v>
      </c>
      <c r="Q1791" t="s">
        <v>9317</v>
      </c>
      <c r="R1791" s="19" t="s">
        <v>10608</v>
      </c>
      <c r="S1791" t="s">
        <v>28041</v>
      </c>
      <c r="T1791" s="17">
        <v>8500000</v>
      </c>
    </row>
    <row r="1792" spans="1:20" ht="15.6" x14ac:dyDescent="0.3">
      <c r="A1792" t="s">
        <v>19396</v>
      </c>
      <c r="B1792" t="s">
        <v>19396</v>
      </c>
      <c r="C1792" t="s">
        <v>1275</v>
      </c>
      <c r="D1792" s="20" t="s">
        <v>155</v>
      </c>
      <c r="E1792" t="s">
        <v>816</v>
      </c>
      <c r="F1792">
        <v>8</v>
      </c>
      <c r="G1792">
        <v>8</v>
      </c>
      <c r="H1792" t="s">
        <v>1282</v>
      </c>
      <c r="I1792" t="s">
        <v>2849</v>
      </c>
      <c r="J1792" t="s">
        <v>2849</v>
      </c>
      <c r="K1792" t="s">
        <v>12108</v>
      </c>
      <c r="L1792" t="s">
        <v>9315</v>
      </c>
      <c r="M1792" t="s">
        <v>12109</v>
      </c>
      <c r="N1792">
        <v>45.645918999999999</v>
      </c>
      <c r="O1792">
        <v>-73.513767999999999</v>
      </c>
      <c r="P1792" t="b">
        <v>0</v>
      </c>
      <c r="Q1792" t="s">
        <v>9317</v>
      </c>
      <c r="R1792" s="19" t="s">
        <v>10608</v>
      </c>
      <c r="S1792" t="s">
        <v>28041</v>
      </c>
      <c r="T1792" s="17">
        <v>8500000</v>
      </c>
    </row>
    <row r="1793" spans="1:20" ht="15.6" x14ac:dyDescent="0.3">
      <c r="A1793" t="s">
        <v>19396</v>
      </c>
      <c r="B1793" t="s">
        <v>19396</v>
      </c>
      <c r="C1793" t="s">
        <v>1271</v>
      </c>
      <c r="D1793" s="20" t="s">
        <v>155</v>
      </c>
      <c r="E1793" t="s">
        <v>816</v>
      </c>
      <c r="F1793">
        <v>2</v>
      </c>
      <c r="G1793">
        <v>2</v>
      </c>
      <c r="H1793" t="s">
        <v>1282</v>
      </c>
      <c r="I1793" t="s">
        <v>2834</v>
      </c>
      <c r="J1793" t="s">
        <v>20314</v>
      </c>
      <c r="K1793" t="s">
        <v>12094</v>
      </c>
      <c r="L1793" t="s">
        <v>9315</v>
      </c>
      <c r="M1793" t="s">
        <v>12095</v>
      </c>
      <c r="N1793">
        <v>46.219183000000001</v>
      </c>
      <c r="O1793">
        <v>-71.777989000000005</v>
      </c>
      <c r="P1793" t="b">
        <v>0</v>
      </c>
      <c r="Q1793" t="s">
        <v>9317</v>
      </c>
      <c r="R1793" s="19" t="s">
        <v>10608</v>
      </c>
      <c r="S1793" t="s">
        <v>28041</v>
      </c>
      <c r="T1793" s="17">
        <v>8500000</v>
      </c>
    </row>
    <row r="1794" spans="1:20" ht="15.6" x14ac:dyDescent="0.3">
      <c r="A1794" t="s">
        <v>19396</v>
      </c>
      <c r="B1794" t="s">
        <v>19396</v>
      </c>
      <c r="C1794" t="s">
        <v>1271</v>
      </c>
      <c r="D1794" s="20" t="s">
        <v>155</v>
      </c>
      <c r="E1794" t="s">
        <v>816</v>
      </c>
      <c r="F1794">
        <v>2</v>
      </c>
      <c r="G1794">
        <v>2</v>
      </c>
      <c r="H1794" t="s">
        <v>1282</v>
      </c>
      <c r="I1794" t="s">
        <v>2835</v>
      </c>
      <c r="J1794" t="s">
        <v>20315</v>
      </c>
      <c r="K1794" t="s">
        <v>12094</v>
      </c>
      <c r="L1794" t="s">
        <v>9315</v>
      </c>
      <c r="M1794" t="s">
        <v>12096</v>
      </c>
      <c r="N1794">
        <v>46.219183000000001</v>
      </c>
      <c r="O1794">
        <v>-71.777989000000005</v>
      </c>
      <c r="P1794" t="b">
        <v>0</v>
      </c>
      <c r="Q1794" t="s">
        <v>9317</v>
      </c>
      <c r="R1794" s="19" t="s">
        <v>10608</v>
      </c>
      <c r="S1794" t="s">
        <v>28041</v>
      </c>
      <c r="T1794" s="17">
        <v>8500000</v>
      </c>
    </row>
    <row r="1795" spans="1:20" ht="15.6" x14ac:dyDescent="0.3">
      <c r="A1795" t="s">
        <v>19396</v>
      </c>
      <c r="B1795" t="s">
        <v>19396</v>
      </c>
      <c r="C1795" t="s">
        <v>1275</v>
      </c>
      <c r="D1795" s="20" t="s">
        <v>155</v>
      </c>
      <c r="E1795" t="s">
        <v>816</v>
      </c>
      <c r="F1795">
        <v>4</v>
      </c>
      <c r="G1795">
        <v>4</v>
      </c>
      <c r="H1795" t="s">
        <v>1282</v>
      </c>
      <c r="I1795" t="s">
        <v>2850</v>
      </c>
      <c r="J1795" t="s">
        <v>20313</v>
      </c>
      <c r="K1795" t="s">
        <v>11470</v>
      </c>
      <c r="L1795" t="s">
        <v>9315</v>
      </c>
      <c r="M1795" t="s">
        <v>12093</v>
      </c>
      <c r="N1795">
        <v>45.514835359999999</v>
      </c>
      <c r="O1795">
        <v>-73.491134639999999</v>
      </c>
      <c r="P1795" t="b">
        <v>0</v>
      </c>
      <c r="Q1795" t="s">
        <v>9317</v>
      </c>
      <c r="R1795" s="19" t="s">
        <v>10608</v>
      </c>
      <c r="S1795" t="s">
        <v>28041</v>
      </c>
      <c r="T1795" s="17">
        <v>8500000</v>
      </c>
    </row>
    <row r="1796" spans="1:20" ht="15.6" x14ac:dyDescent="0.3">
      <c r="A1796" t="s">
        <v>19396</v>
      </c>
      <c r="B1796" t="s">
        <v>19396</v>
      </c>
      <c r="C1796" t="s">
        <v>1273</v>
      </c>
      <c r="D1796" s="20" t="s">
        <v>155</v>
      </c>
      <c r="E1796" t="s">
        <v>816</v>
      </c>
      <c r="F1796">
        <v>2</v>
      </c>
      <c r="G1796">
        <v>2</v>
      </c>
      <c r="H1796" t="s">
        <v>1282</v>
      </c>
      <c r="I1796" t="s">
        <v>2837</v>
      </c>
      <c r="J1796" t="s">
        <v>20316</v>
      </c>
      <c r="K1796" t="s">
        <v>9910</v>
      </c>
      <c r="L1796" t="s">
        <v>9315</v>
      </c>
      <c r="M1796" t="s">
        <v>12097</v>
      </c>
      <c r="N1796">
        <v>45.874656999999999</v>
      </c>
      <c r="O1796">
        <v>-72.533478000000002</v>
      </c>
      <c r="P1796" t="b">
        <v>0</v>
      </c>
      <c r="Q1796" t="s">
        <v>9317</v>
      </c>
      <c r="R1796" s="19" t="s">
        <v>10608</v>
      </c>
      <c r="S1796" t="s">
        <v>28041</v>
      </c>
      <c r="T1796" s="17">
        <v>8500000</v>
      </c>
    </row>
    <row r="1797" spans="1:20" ht="15.6" x14ac:dyDescent="0.3">
      <c r="A1797" t="s">
        <v>19396</v>
      </c>
      <c r="B1797" t="s">
        <v>19396</v>
      </c>
      <c r="C1797" t="s">
        <v>1275</v>
      </c>
      <c r="D1797" s="20" t="s">
        <v>155</v>
      </c>
      <c r="E1797" t="s">
        <v>816</v>
      </c>
      <c r="F1797">
        <v>8</v>
      </c>
      <c r="G1797">
        <v>8</v>
      </c>
      <c r="H1797" t="s">
        <v>1282</v>
      </c>
      <c r="I1797" t="s">
        <v>2838</v>
      </c>
      <c r="J1797" t="s">
        <v>20317</v>
      </c>
      <c r="K1797" t="s">
        <v>12098</v>
      </c>
      <c r="L1797" t="s">
        <v>9315</v>
      </c>
      <c r="M1797" t="s">
        <v>12004</v>
      </c>
      <c r="N1797">
        <v>45.58128</v>
      </c>
      <c r="O1797">
        <v>-73.524128000000005</v>
      </c>
      <c r="P1797" t="b">
        <v>0</v>
      </c>
      <c r="Q1797" t="s">
        <v>9317</v>
      </c>
      <c r="R1797" s="19" t="s">
        <v>10608</v>
      </c>
      <c r="S1797" t="s">
        <v>28041</v>
      </c>
      <c r="T1797" s="17">
        <v>8500000</v>
      </c>
    </row>
    <row r="1798" spans="1:20" ht="15.6" x14ac:dyDescent="0.3">
      <c r="A1798" t="s">
        <v>19396</v>
      </c>
      <c r="B1798" t="s">
        <v>19396</v>
      </c>
      <c r="C1798" t="s">
        <v>1275</v>
      </c>
      <c r="D1798" s="20" t="s">
        <v>155</v>
      </c>
      <c r="E1798" t="s">
        <v>816</v>
      </c>
      <c r="F1798">
        <v>10</v>
      </c>
      <c r="G1798">
        <v>10</v>
      </c>
      <c r="H1798" t="s">
        <v>1282</v>
      </c>
      <c r="I1798" t="s">
        <v>2839</v>
      </c>
      <c r="J1798" t="s">
        <v>20318</v>
      </c>
      <c r="K1798" t="s">
        <v>9905</v>
      </c>
      <c r="L1798" t="s">
        <v>9315</v>
      </c>
      <c r="M1798" t="s">
        <v>12099</v>
      </c>
      <c r="N1798">
        <v>45.396383022394801</v>
      </c>
      <c r="O1798">
        <v>-71.966949650261995</v>
      </c>
      <c r="P1798" t="b">
        <v>0</v>
      </c>
      <c r="Q1798" t="s">
        <v>9317</v>
      </c>
      <c r="R1798" s="19" t="s">
        <v>10608</v>
      </c>
      <c r="S1798" t="s">
        <v>28041</v>
      </c>
      <c r="T1798" s="17">
        <v>8500000</v>
      </c>
    </row>
    <row r="1799" spans="1:20" ht="15.6" x14ac:dyDescent="0.3">
      <c r="A1799" t="s">
        <v>19396</v>
      </c>
      <c r="B1799" t="s">
        <v>19396</v>
      </c>
      <c r="C1799" t="s">
        <v>1275</v>
      </c>
      <c r="D1799" s="20" t="s">
        <v>155</v>
      </c>
      <c r="E1799" t="s">
        <v>816</v>
      </c>
      <c r="F1799">
        <v>4</v>
      </c>
      <c r="G1799">
        <v>4</v>
      </c>
      <c r="H1799" t="s">
        <v>1282</v>
      </c>
      <c r="I1799" t="s">
        <v>2851</v>
      </c>
      <c r="J1799" t="s">
        <v>2851</v>
      </c>
      <c r="K1799" t="s">
        <v>12005</v>
      </c>
      <c r="L1799" t="s">
        <v>9315</v>
      </c>
      <c r="M1799" t="s">
        <v>12006</v>
      </c>
      <c r="N1799">
        <v>45.956502</v>
      </c>
      <c r="O1799">
        <v>-74.140942999999993</v>
      </c>
      <c r="P1799" t="b">
        <v>0</v>
      </c>
      <c r="Q1799" t="s">
        <v>9317</v>
      </c>
      <c r="R1799" s="19" t="s">
        <v>10608</v>
      </c>
      <c r="S1799" t="s">
        <v>28041</v>
      </c>
      <c r="T1799" s="17">
        <v>8500000</v>
      </c>
    </row>
    <row r="1800" spans="1:20" ht="15.6" x14ac:dyDescent="0.3">
      <c r="A1800" t="s">
        <v>19396</v>
      </c>
      <c r="B1800" t="s">
        <v>19396</v>
      </c>
      <c r="C1800" t="s">
        <v>1273</v>
      </c>
      <c r="D1800" s="20" t="s">
        <v>155</v>
      </c>
      <c r="E1800" t="s">
        <v>816</v>
      </c>
      <c r="F1800">
        <v>12</v>
      </c>
      <c r="G1800">
        <v>12</v>
      </c>
      <c r="H1800" t="s">
        <v>1282</v>
      </c>
      <c r="I1800" t="s">
        <v>2841</v>
      </c>
      <c r="J1800" t="s">
        <v>20320</v>
      </c>
      <c r="K1800" t="s">
        <v>11470</v>
      </c>
      <c r="L1800" t="s">
        <v>9315</v>
      </c>
      <c r="M1800" t="s">
        <v>12101</v>
      </c>
      <c r="N1800">
        <v>45.651492342782397</v>
      </c>
      <c r="O1800">
        <v>-73.556119657672795</v>
      </c>
      <c r="P1800" t="b">
        <v>0</v>
      </c>
      <c r="Q1800" t="s">
        <v>9317</v>
      </c>
      <c r="R1800" s="19" t="s">
        <v>10608</v>
      </c>
      <c r="S1800" t="s">
        <v>28041</v>
      </c>
      <c r="T1800" s="17">
        <v>8500000</v>
      </c>
    </row>
    <row r="1801" spans="1:20" ht="15.6" x14ac:dyDescent="0.3">
      <c r="A1801" t="s">
        <v>19396</v>
      </c>
      <c r="B1801" t="s">
        <v>19396</v>
      </c>
      <c r="C1801" t="s">
        <v>1273</v>
      </c>
      <c r="D1801" s="20" t="s">
        <v>155</v>
      </c>
      <c r="E1801" t="s">
        <v>816</v>
      </c>
      <c r="F1801">
        <v>8</v>
      </c>
      <c r="G1801">
        <v>8</v>
      </c>
      <c r="H1801" t="s">
        <v>1282</v>
      </c>
      <c r="I1801" t="s">
        <v>2842</v>
      </c>
      <c r="J1801" t="s">
        <v>20321</v>
      </c>
      <c r="K1801" t="s">
        <v>11470</v>
      </c>
      <c r="L1801" t="s">
        <v>9315</v>
      </c>
      <c r="M1801" t="s">
        <v>12102</v>
      </c>
      <c r="N1801">
        <v>45.648787072213302</v>
      </c>
      <c r="O1801">
        <v>-73.557744603297607</v>
      </c>
      <c r="P1801" t="b">
        <v>0</v>
      </c>
      <c r="Q1801" t="s">
        <v>9317</v>
      </c>
      <c r="R1801" s="19" t="s">
        <v>10608</v>
      </c>
      <c r="S1801" t="s">
        <v>28041</v>
      </c>
      <c r="T1801" s="17">
        <v>8500000</v>
      </c>
    </row>
    <row r="1802" spans="1:20" ht="15.6" x14ac:dyDescent="0.3">
      <c r="A1802" t="s">
        <v>19396</v>
      </c>
      <c r="B1802" t="s">
        <v>19396</v>
      </c>
      <c r="C1802" t="s">
        <v>1273</v>
      </c>
      <c r="D1802" s="20" t="s">
        <v>155</v>
      </c>
      <c r="E1802" t="s">
        <v>816</v>
      </c>
      <c r="F1802">
        <v>4</v>
      </c>
      <c r="G1802">
        <v>4</v>
      </c>
      <c r="H1802" t="s">
        <v>1282</v>
      </c>
      <c r="I1802" t="s">
        <v>2843</v>
      </c>
      <c r="J1802" t="s">
        <v>20322</v>
      </c>
      <c r="K1802" t="s">
        <v>11470</v>
      </c>
      <c r="L1802" t="s">
        <v>9315</v>
      </c>
      <c r="M1802" t="s">
        <v>12103</v>
      </c>
      <c r="N1802">
        <v>45.649017771531703</v>
      </c>
      <c r="O1802">
        <v>-73.557565332133905</v>
      </c>
      <c r="P1802" t="b">
        <v>0</v>
      </c>
      <c r="Q1802" t="s">
        <v>9317</v>
      </c>
      <c r="R1802" s="19" t="s">
        <v>10608</v>
      </c>
      <c r="S1802" t="s">
        <v>28041</v>
      </c>
      <c r="T1802" s="17">
        <v>8500000</v>
      </c>
    </row>
    <row r="1803" spans="1:20" ht="15.6" x14ac:dyDescent="0.3">
      <c r="A1803" t="s">
        <v>19396</v>
      </c>
      <c r="B1803" t="s">
        <v>19396</v>
      </c>
      <c r="C1803" t="s">
        <v>1276</v>
      </c>
      <c r="D1803" s="20" t="s">
        <v>155</v>
      </c>
      <c r="E1803" t="s">
        <v>816</v>
      </c>
      <c r="F1803">
        <v>2</v>
      </c>
      <c r="G1803">
        <v>2</v>
      </c>
      <c r="H1803" t="s">
        <v>1282</v>
      </c>
      <c r="I1803" t="s">
        <v>2852</v>
      </c>
      <c r="J1803" t="s">
        <v>20326</v>
      </c>
      <c r="K1803" t="s">
        <v>9987</v>
      </c>
      <c r="L1803" t="s">
        <v>9315</v>
      </c>
      <c r="M1803" t="s">
        <v>12110</v>
      </c>
      <c r="N1803">
        <v>49.198057910000003</v>
      </c>
      <c r="O1803">
        <v>-68.285305120000004</v>
      </c>
      <c r="P1803" t="b">
        <v>0</v>
      </c>
      <c r="Q1803" t="s">
        <v>9317</v>
      </c>
      <c r="R1803" s="19" t="s">
        <v>10608</v>
      </c>
      <c r="S1803" t="s">
        <v>28041</v>
      </c>
      <c r="T1803" s="17">
        <v>8500000</v>
      </c>
    </row>
    <row r="1804" spans="1:20" ht="15.6" x14ac:dyDescent="0.3">
      <c r="A1804" t="s">
        <v>19396</v>
      </c>
      <c r="B1804" t="s">
        <v>19396</v>
      </c>
      <c r="C1804" t="s">
        <v>1275</v>
      </c>
      <c r="D1804" s="20" t="s">
        <v>155</v>
      </c>
      <c r="E1804" t="s">
        <v>816</v>
      </c>
      <c r="F1804">
        <v>2</v>
      </c>
      <c r="G1804">
        <v>2</v>
      </c>
      <c r="H1804" t="s">
        <v>1282</v>
      </c>
      <c r="I1804" t="s">
        <v>2853</v>
      </c>
      <c r="J1804" t="s">
        <v>20327</v>
      </c>
      <c r="K1804" t="s">
        <v>12111</v>
      </c>
      <c r="L1804" t="s">
        <v>9315</v>
      </c>
      <c r="M1804" t="s">
        <v>12112</v>
      </c>
      <c r="N1804">
        <v>45.64367</v>
      </c>
      <c r="O1804">
        <v>-73.305785999999998</v>
      </c>
      <c r="P1804" t="b">
        <v>0</v>
      </c>
      <c r="Q1804" t="s">
        <v>9317</v>
      </c>
      <c r="R1804" s="19" t="s">
        <v>10242</v>
      </c>
      <c r="S1804" t="s">
        <v>28041</v>
      </c>
      <c r="T1804" s="17">
        <v>8500000</v>
      </c>
    </row>
    <row r="1805" spans="1:20" ht="15.6" x14ac:dyDescent="0.3">
      <c r="A1805" t="s">
        <v>19396</v>
      </c>
      <c r="B1805" t="s">
        <v>19396</v>
      </c>
      <c r="C1805" t="s">
        <v>1275</v>
      </c>
      <c r="D1805" s="20" t="s">
        <v>155</v>
      </c>
      <c r="E1805" t="s">
        <v>816</v>
      </c>
      <c r="F1805">
        <v>2</v>
      </c>
      <c r="G1805">
        <v>2</v>
      </c>
      <c r="H1805" t="s">
        <v>1282</v>
      </c>
      <c r="I1805" t="s">
        <v>2854</v>
      </c>
      <c r="J1805" t="s">
        <v>20328</v>
      </c>
      <c r="K1805" t="s">
        <v>11999</v>
      </c>
      <c r="L1805" t="s">
        <v>9315</v>
      </c>
      <c r="M1805" t="s">
        <v>12002</v>
      </c>
      <c r="N1805">
        <v>45.746989999999997</v>
      </c>
      <c r="O1805">
        <v>-73.477609999999999</v>
      </c>
      <c r="P1805" t="b">
        <v>0</v>
      </c>
      <c r="Q1805" t="s">
        <v>9317</v>
      </c>
      <c r="R1805" s="19" t="s">
        <v>11577</v>
      </c>
      <c r="S1805" t="s">
        <v>28041</v>
      </c>
      <c r="T1805" s="17">
        <v>8500000</v>
      </c>
    </row>
    <row r="1806" spans="1:20" ht="15.6" x14ac:dyDescent="0.3">
      <c r="A1806" t="s">
        <v>19396</v>
      </c>
      <c r="B1806" t="s">
        <v>19396</v>
      </c>
      <c r="C1806" t="s">
        <v>1275</v>
      </c>
      <c r="D1806" s="20" t="s">
        <v>155</v>
      </c>
      <c r="E1806" t="s">
        <v>816</v>
      </c>
      <c r="F1806">
        <v>2</v>
      </c>
      <c r="G1806">
        <v>2</v>
      </c>
      <c r="H1806" t="s">
        <v>1282</v>
      </c>
      <c r="I1806" t="s">
        <v>2855</v>
      </c>
      <c r="J1806" t="s">
        <v>20329</v>
      </c>
      <c r="K1806" t="s">
        <v>11999</v>
      </c>
      <c r="L1806" t="s">
        <v>9315</v>
      </c>
      <c r="M1806" t="s">
        <v>12113</v>
      </c>
      <c r="N1806">
        <v>45.742049999999999</v>
      </c>
      <c r="O1806">
        <v>-73.451620000000005</v>
      </c>
      <c r="P1806" t="b">
        <v>0</v>
      </c>
      <c r="Q1806" t="s">
        <v>9317</v>
      </c>
      <c r="R1806" s="19" t="s">
        <v>11577</v>
      </c>
      <c r="S1806" t="s">
        <v>28041</v>
      </c>
      <c r="T1806" s="17">
        <v>8500000</v>
      </c>
    </row>
    <row r="1807" spans="1:20" ht="15.6" x14ac:dyDescent="0.3">
      <c r="A1807" t="s">
        <v>19396</v>
      </c>
      <c r="B1807" t="s">
        <v>19396</v>
      </c>
      <c r="C1807" t="s">
        <v>1275</v>
      </c>
      <c r="D1807" s="20" t="s">
        <v>155</v>
      </c>
      <c r="E1807" t="s">
        <v>816</v>
      </c>
      <c r="F1807">
        <v>2</v>
      </c>
      <c r="G1807">
        <v>2</v>
      </c>
      <c r="H1807" t="s">
        <v>1282</v>
      </c>
      <c r="I1807" t="s">
        <v>2856</v>
      </c>
      <c r="J1807" t="s">
        <v>20330</v>
      </c>
      <c r="K1807" t="s">
        <v>11999</v>
      </c>
      <c r="L1807" t="s">
        <v>9315</v>
      </c>
      <c r="M1807" t="s">
        <v>12114</v>
      </c>
      <c r="N1807">
        <v>45.750706000000001</v>
      </c>
      <c r="O1807">
        <v>-73.450371000000004</v>
      </c>
      <c r="P1807" t="b">
        <v>0</v>
      </c>
      <c r="Q1807" t="s">
        <v>9317</v>
      </c>
      <c r="R1807" s="19" t="s">
        <v>11577</v>
      </c>
      <c r="S1807" t="s">
        <v>28041</v>
      </c>
      <c r="T1807" s="17">
        <v>8500000</v>
      </c>
    </row>
    <row r="1808" spans="1:20" ht="15.6" x14ac:dyDescent="0.3">
      <c r="A1808" t="s">
        <v>19396</v>
      </c>
      <c r="B1808" t="s">
        <v>19396</v>
      </c>
      <c r="C1808" t="s">
        <v>1275</v>
      </c>
      <c r="D1808" s="20" t="s">
        <v>155</v>
      </c>
      <c r="E1808" t="s">
        <v>816</v>
      </c>
      <c r="F1808">
        <v>1</v>
      </c>
      <c r="G1808">
        <v>1</v>
      </c>
      <c r="H1808" t="s">
        <v>1281</v>
      </c>
      <c r="I1808" t="s">
        <v>2857</v>
      </c>
      <c r="J1808" t="s">
        <v>20331</v>
      </c>
      <c r="K1808" t="s">
        <v>11470</v>
      </c>
      <c r="L1808" t="s">
        <v>9315</v>
      </c>
      <c r="M1808" t="s">
        <v>12115</v>
      </c>
      <c r="N1808">
        <v>45.64291828773959</v>
      </c>
      <c r="O1808">
        <v>-73.535190175806392</v>
      </c>
      <c r="P1808" t="b">
        <v>0</v>
      </c>
      <c r="Q1808" t="s">
        <v>9317</v>
      </c>
      <c r="R1808" s="19" t="s">
        <v>12116</v>
      </c>
      <c r="S1808" t="s">
        <v>28041</v>
      </c>
      <c r="T1808" s="17">
        <v>8500000</v>
      </c>
    </row>
    <row r="1809" spans="1:20" ht="15.6" x14ac:dyDescent="0.3">
      <c r="A1809" t="s">
        <v>19396</v>
      </c>
      <c r="B1809" t="s">
        <v>19396</v>
      </c>
      <c r="C1809" t="s">
        <v>1275</v>
      </c>
      <c r="D1809" s="20" t="s">
        <v>155</v>
      </c>
      <c r="E1809" t="s">
        <v>816</v>
      </c>
      <c r="F1809">
        <v>1</v>
      </c>
      <c r="G1809">
        <v>1</v>
      </c>
      <c r="H1809" t="s">
        <v>1282</v>
      </c>
      <c r="I1809" t="s">
        <v>2858</v>
      </c>
      <c r="J1809" t="s">
        <v>2858</v>
      </c>
      <c r="K1809" t="s">
        <v>12117</v>
      </c>
      <c r="L1809" t="s">
        <v>9315</v>
      </c>
      <c r="M1809" t="s">
        <v>12118</v>
      </c>
      <c r="N1809">
        <v>45.621929999999999</v>
      </c>
      <c r="O1809">
        <v>-72.958600000000004</v>
      </c>
      <c r="P1809" t="b">
        <v>0</v>
      </c>
      <c r="Q1809" t="s">
        <v>9317</v>
      </c>
      <c r="R1809" s="19" t="s">
        <v>11337</v>
      </c>
      <c r="S1809" t="s">
        <v>28041</v>
      </c>
      <c r="T1809" s="17">
        <v>8500000</v>
      </c>
    </row>
    <row r="1810" spans="1:20" ht="15.6" x14ac:dyDescent="0.3">
      <c r="A1810" t="s">
        <v>19396</v>
      </c>
      <c r="B1810" t="s">
        <v>19396</v>
      </c>
      <c r="C1810" t="s">
        <v>1275</v>
      </c>
      <c r="D1810" s="20" t="s">
        <v>155</v>
      </c>
      <c r="E1810" t="s">
        <v>816</v>
      </c>
      <c r="F1810">
        <v>7</v>
      </c>
      <c r="G1810">
        <v>7</v>
      </c>
      <c r="H1810" t="s">
        <v>1282</v>
      </c>
      <c r="I1810" t="s">
        <v>2859</v>
      </c>
      <c r="J1810" t="s">
        <v>2859</v>
      </c>
      <c r="K1810" t="s">
        <v>12117</v>
      </c>
      <c r="L1810" t="s">
        <v>9315</v>
      </c>
      <c r="M1810" t="s">
        <v>12119</v>
      </c>
      <c r="N1810">
        <v>45.624720000000003</v>
      </c>
      <c r="O1810">
        <v>-72.964510000000004</v>
      </c>
      <c r="P1810" t="b">
        <v>0</v>
      </c>
      <c r="Q1810" t="s">
        <v>9317</v>
      </c>
      <c r="R1810" s="19" t="s">
        <v>11337</v>
      </c>
      <c r="S1810" t="s">
        <v>28041</v>
      </c>
      <c r="T1810" s="17">
        <v>8500000</v>
      </c>
    </row>
    <row r="1811" spans="1:20" ht="15.6" x14ac:dyDescent="0.3">
      <c r="A1811" t="s">
        <v>19396</v>
      </c>
      <c r="B1811" t="s">
        <v>19396</v>
      </c>
      <c r="C1811" t="s">
        <v>1275</v>
      </c>
      <c r="D1811" s="20" t="s">
        <v>155</v>
      </c>
      <c r="E1811" t="s">
        <v>816</v>
      </c>
      <c r="F1811">
        <v>1</v>
      </c>
      <c r="G1811">
        <v>1</v>
      </c>
      <c r="H1811" t="s">
        <v>1282</v>
      </c>
      <c r="I1811" t="s">
        <v>2860</v>
      </c>
      <c r="J1811" t="s">
        <v>2860</v>
      </c>
      <c r="K1811" t="s">
        <v>12117</v>
      </c>
      <c r="L1811" t="s">
        <v>9315</v>
      </c>
      <c r="M1811" t="s">
        <v>12120</v>
      </c>
      <c r="N1811">
        <v>45.619129999999998</v>
      </c>
      <c r="O1811">
        <v>-72.960350000000005</v>
      </c>
      <c r="P1811" t="b">
        <v>0</v>
      </c>
      <c r="Q1811" t="s">
        <v>9317</v>
      </c>
      <c r="R1811" s="19" t="s">
        <v>11337</v>
      </c>
      <c r="S1811" t="s">
        <v>28041</v>
      </c>
      <c r="T1811" s="17">
        <v>8500000</v>
      </c>
    </row>
    <row r="1812" spans="1:20" ht="15.6" x14ac:dyDescent="0.3">
      <c r="A1812" t="s">
        <v>19396</v>
      </c>
      <c r="B1812" t="s">
        <v>19396</v>
      </c>
      <c r="C1812" t="s">
        <v>1275</v>
      </c>
      <c r="D1812" s="20" t="s">
        <v>155</v>
      </c>
      <c r="E1812" t="s">
        <v>816</v>
      </c>
      <c r="F1812">
        <v>1</v>
      </c>
      <c r="G1812">
        <v>1</v>
      </c>
      <c r="H1812" t="s">
        <v>1282</v>
      </c>
      <c r="I1812" t="s">
        <v>2861</v>
      </c>
      <c r="J1812" t="s">
        <v>20332</v>
      </c>
      <c r="K1812" t="s">
        <v>12121</v>
      </c>
      <c r="L1812" t="s">
        <v>9315</v>
      </c>
      <c r="M1812" t="s">
        <v>12122</v>
      </c>
      <c r="N1812">
        <v>46.472900000000003</v>
      </c>
      <c r="O1812">
        <v>-71.210099999999997</v>
      </c>
      <c r="P1812" t="b">
        <v>0</v>
      </c>
      <c r="Q1812" t="s">
        <v>9317</v>
      </c>
      <c r="R1812" s="19" t="s">
        <v>10661</v>
      </c>
      <c r="S1812" t="s">
        <v>28041</v>
      </c>
      <c r="T1812" s="17">
        <v>8500000</v>
      </c>
    </row>
    <row r="1813" spans="1:20" ht="15.6" x14ac:dyDescent="0.3">
      <c r="A1813" t="s">
        <v>19396</v>
      </c>
      <c r="B1813" t="s">
        <v>19396</v>
      </c>
      <c r="C1813" t="s">
        <v>1275</v>
      </c>
      <c r="D1813" s="20" t="s">
        <v>155</v>
      </c>
      <c r="E1813" t="s">
        <v>816</v>
      </c>
      <c r="F1813">
        <v>1</v>
      </c>
      <c r="G1813">
        <v>1</v>
      </c>
      <c r="H1813" t="s">
        <v>1282</v>
      </c>
      <c r="I1813" t="s">
        <v>2862</v>
      </c>
      <c r="J1813" t="s">
        <v>2862</v>
      </c>
      <c r="K1813" t="s">
        <v>12117</v>
      </c>
      <c r="L1813" t="s">
        <v>9315</v>
      </c>
      <c r="M1813" t="s">
        <v>12123</v>
      </c>
      <c r="N1813">
        <v>45.620620000000002</v>
      </c>
      <c r="O1813">
        <v>-72.959429999999998</v>
      </c>
      <c r="P1813" t="b">
        <v>0</v>
      </c>
      <c r="Q1813" t="s">
        <v>9317</v>
      </c>
      <c r="R1813" s="19" t="s">
        <v>11337</v>
      </c>
      <c r="S1813" t="s">
        <v>28041</v>
      </c>
      <c r="T1813" s="17">
        <v>8500000</v>
      </c>
    </row>
    <row r="1814" spans="1:20" ht="15.6" x14ac:dyDescent="0.3">
      <c r="A1814" t="s">
        <v>19396</v>
      </c>
      <c r="B1814" t="s">
        <v>19396</v>
      </c>
      <c r="C1814" t="s">
        <v>1275</v>
      </c>
      <c r="D1814" s="20" t="s">
        <v>155</v>
      </c>
      <c r="E1814" t="s">
        <v>816</v>
      </c>
      <c r="F1814">
        <v>1</v>
      </c>
      <c r="G1814">
        <v>1</v>
      </c>
      <c r="H1814" t="s">
        <v>1282</v>
      </c>
      <c r="I1814" t="s">
        <v>2863</v>
      </c>
      <c r="J1814" t="s">
        <v>2863</v>
      </c>
      <c r="K1814" t="s">
        <v>12117</v>
      </c>
      <c r="L1814" t="s">
        <v>9315</v>
      </c>
      <c r="M1814" t="s">
        <v>12124</v>
      </c>
      <c r="N1814">
        <v>45.619819999999997</v>
      </c>
      <c r="O1814">
        <v>-72.960660000000004</v>
      </c>
      <c r="P1814" t="b">
        <v>0</v>
      </c>
      <c r="Q1814" t="s">
        <v>9317</v>
      </c>
      <c r="R1814" s="19" t="s">
        <v>11337</v>
      </c>
      <c r="S1814" t="s">
        <v>28041</v>
      </c>
      <c r="T1814" s="17">
        <v>8500000</v>
      </c>
    </row>
    <row r="1815" spans="1:20" ht="15.6" x14ac:dyDescent="0.3">
      <c r="A1815" t="s">
        <v>19396</v>
      </c>
      <c r="B1815" t="s">
        <v>19396</v>
      </c>
      <c r="C1815" t="s">
        <v>1275</v>
      </c>
      <c r="D1815" s="20" t="s">
        <v>155</v>
      </c>
      <c r="E1815" t="s">
        <v>816</v>
      </c>
      <c r="F1815">
        <v>2</v>
      </c>
      <c r="G1815">
        <v>2</v>
      </c>
      <c r="H1815" t="s">
        <v>1279</v>
      </c>
      <c r="I1815" t="s">
        <v>2863</v>
      </c>
      <c r="J1815" t="s">
        <v>2863</v>
      </c>
      <c r="K1815" t="s">
        <v>12117</v>
      </c>
      <c r="L1815" t="s">
        <v>9315</v>
      </c>
      <c r="M1815" t="s">
        <v>12124</v>
      </c>
      <c r="N1815">
        <v>45.619819999999997</v>
      </c>
      <c r="O1815">
        <v>-72.960660000000004</v>
      </c>
      <c r="P1815" t="b">
        <v>0</v>
      </c>
      <c r="Q1815" t="s">
        <v>9317</v>
      </c>
      <c r="R1815" s="19" t="s">
        <v>11337</v>
      </c>
      <c r="S1815" t="s">
        <v>28041</v>
      </c>
      <c r="T1815" s="17">
        <v>8500000</v>
      </c>
    </row>
    <row r="1816" spans="1:20" ht="15.6" x14ac:dyDescent="0.3">
      <c r="A1816" t="s">
        <v>19396</v>
      </c>
      <c r="B1816" t="s">
        <v>19396</v>
      </c>
      <c r="C1816" t="s">
        <v>1275</v>
      </c>
      <c r="D1816" s="20" t="s">
        <v>155</v>
      </c>
      <c r="E1816" t="s">
        <v>816</v>
      </c>
      <c r="F1816">
        <v>1</v>
      </c>
      <c r="G1816">
        <v>1</v>
      </c>
      <c r="H1816" t="s">
        <v>1282</v>
      </c>
      <c r="I1816" t="s">
        <v>2864</v>
      </c>
      <c r="J1816" t="s">
        <v>2864</v>
      </c>
      <c r="K1816" t="s">
        <v>9920</v>
      </c>
      <c r="L1816" t="s">
        <v>9315</v>
      </c>
      <c r="M1816" t="s">
        <v>9921</v>
      </c>
      <c r="N1816">
        <v>45.646940000000001</v>
      </c>
      <c r="O1816">
        <v>-75.572379999999995</v>
      </c>
      <c r="P1816" t="b">
        <v>0</v>
      </c>
      <c r="Q1816" t="s">
        <v>9317</v>
      </c>
      <c r="R1816" s="19" t="s">
        <v>11337</v>
      </c>
      <c r="S1816" t="s">
        <v>28041</v>
      </c>
      <c r="T1816" s="17">
        <v>8500000</v>
      </c>
    </row>
    <row r="1817" spans="1:20" ht="15.6" x14ac:dyDescent="0.3">
      <c r="A1817" t="s">
        <v>19396</v>
      </c>
      <c r="B1817" t="s">
        <v>19396</v>
      </c>
      <c r="C1817" t="s">
        <v>1275</v>
      </c>
      <c r="D1817" s="20" t="s">
        <v>155</v>
      </c>
      <c r="E1817" t="s">
        <v>816</v>
      </c>
      <c r="F1817">
        <v>4</v>
      </c>
      <c r="G1817">
        <v>4</v>
      </c>
      <c r="H1817" t="s">
        <v>1282</v>
      </c>
      <c r="I1817" t="s">
        <v>2865</v>
      </c>
      <c r="J1817" t="s">
        <v>2865</v>
      </c>
      <c r="K1817" t="s">
        <v>11525</v>
      </c>
      <c r="L1817" t="s">
        <v>9315</v>
      </c>
      <c r="M1817" t="s">
        <v>12125</v>
      </c>
      <c r="N1817">
        <v>45.454509999999999</v>
      </c>
      <c r="O1817">
        <v>-73.302620000000005</v>
      </c>
      <c r="P1817" t="b">
        <v>0</v>
      </c>
      <c r="Q1817" t="s">
        <v>9317</v>
      </c>
      <c r="R1817" s="19" t="s">
        <v>11337</v>
      </c>
      <c r="S1817" t="s">
        <v>28041</v>
      </c>
      <c r="T1817" s="17">
        <v>8500000</v>
      </c>
    </row>
    <row r="1818" spans="1:20" ht="15.6" x14ac:dyDescent="0.3">
      <c r="A1818" t="s">
        <v>19396</v>
      </c>
      <c r="B1818" t="s">
        <v>19396</v>
      </c>
      <c r="C1818" t="s">
        <v>1275</v>
      </c>
      <c r="D1818" s="20" t="s">
        <v>155</v>
      </c>
      <c r="E1818" t="s">
        <v>816</v>
      </c>
      <c r="F1818">
        <v>2</v>
      </c>
      <c r="G1818">
        <v>2</v>
      </c>
      <c r="H1818" t="s">
        <v>1282</v>
      </c>
      <c r="I1818" t="s">
        <v>2866</v>
      </c>
      <c r="J1818" t="s">
        <v>2866</v>
      </c>
      <c r="K1818" t="s">
        <v>12126</v>
      </c>
      <c r="L1818" t="s">
        <v>9315</v>
      </c>
      <c r="M1818" t="s">
        <v>12127</v>
      </c>
      <c r="N1818">
        <v>45.967303999999999</v>
      </c>
      <c r="O1818">
        <v>-72.675138000000004</v>
      </c>
      <c r="P1818" t="b">
        <v>0</v>
      </c>
      <c r="Q1818" t="s">
        <v>9317</v>
      </c>
      <c r="R1818" s="19" t="s">
        <v>12128</v>
      </c>
      <c r="S1818" t="s">
        <v>28041</v>
      </c>
      <c r="T1818" s="17">
        <v>8500000</v>
      </c>
    </row>
    <row r="1819" spans="1:20" ht="15.6" x14ac:dyDescent="0.3">
      <c r="A1819" t="s">
        <v>19396</v>
      </c>
      <c r="B1819" t="s">
        <v>19396</v>
      </c>
      <c r="C1819" t="s">
        <v>1275</v>
      </c>
      <c r="D1819" s="20" t="s">
        <v>155</v>
      </c>
      <c r="E1819" t="s">
        <v>816</v>
      </c>
      <c r="F1819">
        <v>2</v>
      </c>
      <c r="G1819">
        <v>2</v>
      </c>
      <c r="H1819" t="s">
        <v>1282</v>
      </c>
      <c r="I1819" t="s">
        <v>2867</v>
      </c>
      <c r="J1819" t="s">
        <v>2867</v>
      </c>
      <c r="K1819" t="s">
        <v>9822</v>
      </c>
      <c r="L1819" t="s">
        <v>9315</v>
      </c>
      <c r="M1819" t="s">
        <v>12129</v>
      </c>
      <c r="N1819">
        <v>48.261099999999999</v>
      </c>
      <c r="O1819">
        <v>-71.032899999999998</v>
      </c>
      <c r="P1819" t="b">
        <v>0</v>
      </c>
      <c r="Q1819" t="s">
        <v>9317</v>
      </c>
      <c r="R1819" s="19" t="s">
        <v>10613</v>
      </c>
      <c r="S1819" t="s">
        <v>28041</v>
      </c>
      <c r="T1819" s="17">
        <v>8500000</v>
      </c>
    </row>
    <row r="1820" spans="1:20" ht="15.6" x14ac:dyDescent="0.3">
      <c r="A1820" t="s">
        <v>19396</v>
      </c>
      <c r="B1820" t="s">
        <v>19396</v>
      </c>
      <c r="C1820" t="s">
        <v>1275</v>
      </c>
      <c r="D1820" s="20" t="s">
        <v>155</v>
      </c>
      <c r="E1820" t="s">
        <v>816</v>
      </c>
      <c r="F1820">
        <v>3</v>
      </c>
      <c r="G1820">
        <v>3</v>
      </c>
      <c r="H1820" t="s">
        <v>1282</v>
      </c>
      <c r="I1820" t="s">
        <v>2868</v>
      </c>
      <c r="J1820" t="s">
        <v>20333</v>
      </c>
      <c r="K1820" t="s">
        <v>9322</v>
      </c>
      <c r="L1820" t="s">
        <v>9315</v>
      </c>
      <c r="M1820" t="s">
        <v>12130</v>
      </c>
      <c r="N1820">
        <v>46.191699999999997</v>
      </c>
      <c r="O1820">
        <v>-72.355000000000004</v>
      </c>
      <c r="P1820" t="b">
        <v>0</v>
      </c>
      <c r="Q1820" t="s">
        <v>9317</v>
      </c>
      <c r="R1820" s="19" t="s">
        <v>10613</v>
      </c>
      <c r="S1820" t="s">
        <v>28041</v>
      </c>
      <c r="T1820" s="17">
        <v>8500000</v>
      </c>
    </row>
    <row r="1821" spans="1:20" ht="15.6" x14ac:dyDescent="0.3">
      <c r="A1821" t="s">
        <v>19396</v>
      </c>
      <c r="B1821" t="s">
        <v>19396</v>
      </c>
      <c r="C1821" t="s">
        <v>1275</v>
      </c>
      <c r="D1821" s="20" t="s">
        <v>155</v>
      </c>
      <c r="E1821" t="s">
        <v>816</v>
      </c>
      <c r="F1821">
        <v>4</v>
      </c>
      <c r="G1821">
        <v>4</v>
      </c>
      <c r="H1821" t="s">
        <v>1282</v>
      </c>
      <c r="I1821" t="s">
        <v>2869</v>
      </c>
      <c r="J1821" t="s">
        <v>20334</v>
      </c>
      <c r="K1821" t="s">
        <v>12131</v>
      </c>
      <c r="L1821" t="s">
        <v>9315</v>
      </c>
      <c r="M1821" t="s">
        <v>12132</v>
      </c>
      <c r="N1821">
        <v>45.551099999999998</v>
      </c>
      <c r="O1821">
        <v>-72.262299999999996</v>
      </c>
      <c r="P1821" t="b">
        <v>0</v>
      </c>
      <c r="Q1821" t="s">
        <v>9317</v>
      </c>
      <c r="R1821" s="19" t="s">
        <v>10613</v>
      </c>
      <c r="S1821" t="s">
        <v>28041</v>
      </c>
      <c r="T1821" s="17">
        <v>8500000</v>
      </c>
    </row>
    <row r="1822" spans="1:20" ht="15.6" x14ac:dyDescent="0.3">
      <c r="A1822" t="s">
        <v>19396</v>
      </c>
      <c r="B1822" t="s">
        <v>19396</v>
      </c>
      <c r="C1822" t="s">
        <v>1275</v>
      </c>
      <c r="D1822" s="20" t="s">
        <v>155</v>
      </c>
      <c r="E1822" t="s">
        <v>816</v>
      </c>
      <c r="F1822">
        <v>6</v>
      </c>
      <c r="G1822">
        <v>6</v>
      </c>
      <c r="H1822" t="s">
        <v>1282</v>
      </c>
      <c r="I1822" t="s">
        <v>2870</v>
      </c>
      <c r="J1822" t="s">
        <v>20335</v>
      </c>
      <c r="K1822" t="s">
        <v>12133</v>
      </c>
      <c r="L1822" t="s">
        <v>9315</v>
      </c>
      <c r="M1822" t="s">
        <v>12134</v>
      </c>
      <c r="N1822">
        <v>45.300400000000003</v>
      </c>
      <c r="O1822">
        <v>-73.263099999999994</v>
      </c>
      <c r="P1822" t="b">
        <v>0</v>
      </c>
      <c r="Q1822" t="s">
        <v>9317</v>
      </c>
      <c r="R1822" s="19" t="s">
        <v>10613</v>
      </c>
      <c r="S1822" t="s">
        <v>28041</v>
      </c>
      <c r="T1822" s="17">
        <v>8500000</v>
      </c>
    </row>
    <row r="1823" spans="1:20" ht="15.6" x14ac:dyDescent="0.3">
      <c r="A1823" t="s">
        <v>19396</v>
      </c>
      <c r="B1823" t="s">
        <v>19396</v>
      </c>
      <c r="C1823" t="s">
        <v>1275</v>
      </c>
      <c r="D1823" s="20" t="s">
        <v>155</v>
      </c>
      <c r="E1823" t="s">
        <v>816</v>
      </c>
      <c r="F1823">
        <v>3</v>
      </c>
      <c r="G1823">
        <v>3</v>
      </c>
      <c r="H1823" t="s">
        <v>1282</v>
      </c>
      <c r="I1823" t="s">
        <v>2871</v>
      </c>
      <c r="J1823" t="s">
        <v>20336</v>
      </c>
      <c r="K1823" t="s">
        <v>12172</v>
      </c>
      <c r="L1823" t="s">
        <v>9315</v>
      </c>
      <c r="M1823" t="s">
        <v>12135</v>
      </c>
      <c r="N1823">
        <v>45.402200000000001</v>
      </c>
      <c r="O1823">
        <v>-73.504499999999993</v>
      </c>
      <c r="P1823" t="b">
        <v>0</v>
      </c>
      <c r="Q1823" t="s">
        <v>9317</v>
      </c>
      <c r="R1823" s="19" t="s">
        <v>10613</v>
      </c>
      <c r="S1823" t="s">
        <v>28041</v>
      </c>
      <c r="T1823" s="17">
        <v>8500000</v>
      </c>
    </row>
    <row r="1824" spans="1:20" ht="15.6" x14ac:dyDescent="0.3">
      <c r="A1824" t="s">
        <v>19396</v>
      </c>
      <c r="B1824" t="s">
        <v>19396</v>
      </c>
      <c r="C1824" t="s">
        <v>1275</v>
      </c>
      <c r="D1824" s="20" t="s">
        <v>155</v>
      </c>
      <c r="E1824" t="s">
        <v>816</v>
      </c>
      <c r="F1824">
        <v>10</v>
      </c>
      <c r="G1824">
        <v>10</v>
      </c>
      <c r="H1824" t="s">
        <v>1282</v>
      </c>
      <c r="I1824" t="s">
        <v>2872</v>
      </c>
      <c r="J1824" t="s">
        <v>20337</v>
      </c>
      <c r="K1824" t="s">
        <v>9490</v>
      </c>
      <c r="L1824" t="s">
        <v>9315</v>
      </c>
      <c r="M1824" t="s">
        <v>12016</v>
      </c>
      <c r="N1824">
        <v>46.473100000000002</v>
      </c>
      <c r="O1824">
        <v>-71.191800000000001</v>
      </c>
      <c r="P1824" t="b">
        <v>0</v>
      </c>
      <c r="Q1824" t="s">
        <v>9317</v>
      </c>
      <c r="R1824" s="19" t="s">
        <v>10613</v>
      </c>
      <c r="S1824" t="s">
        <v>28041</v>
      </c>
      <c r="T1824" s="17">
        <v>8500000</v>
      </c>
    </row>
    <row r="1825" spans="1:20" ht="15.6" x14ac:dyDescent="0.3">
      <c r="A1825" t="s">
        <v>19396</v>
      </c>
      <c r="B1825" t="s">
        <v>19396</v>
      </c>
      <c r="C1825" t="s">
        <v>1275</v>
      </c>
      <c r="D1825" s="20" t="s">
        <v>155</v>
      </c>
      <c r="E1825" t="s">
        <v>816</v>
      </c>
      <c r="F1825">
        <v>1</v>
      </c>
      <c r="G1825">
        <v>1</v>
      </c>
      <c r="H1825" t="s">
        <v>1282</v>
      </c>
      <c r="I1825" t="s">
        <v>2873</v>
      </c>
      <c r="J1825" t="s">
        <v>20338</v>
      </c>
      <c r="K1825" t="s">
        <v>12136</v>
      </c>
      <c r="L1825" t="s">
        <v>9315</v>
      </c>
      <c r="M1825" t="s">
        <v>12137</v>
      </c>
      <c r="N1825">
        <v>45.639090000000003</v>
      </c>
      <c r="O1825">
        <v>-73.374809999999997</v>
      </c>
      <c r="P1825" t="b">
        <v>0</v>
      </c>
      <c r="Q1825" t="s">
        <v>9317</v>
      </c>
      <c r="R1825" s="19" t="s">
        <v>10613</v>
      </c>
      <c r="S1825" t="s">
        <v>28041</v>
      </c>
      <c r="T1825" s="17">
        <v>8500000</v>
      </c>
    </row>
    <row r="1826" spans="1:20" ht="15.6" x14ac:dyDescent="0.3">
      <c r="A1826" t="s">
        <v>19396</v>
      </c>
      <c r="B1826" t="s">
        <v>19396</v>
      </c>
      <c r="C1826" t="s">
        <v>1275</v>
      </c>
      <c r="D1826" s="20" t="s">
        <v>155</v>
      </c>
      <c r="E1826" t="s">
        <v>816</v>
      </c>
      <c r="F1826">
        <v>4</v>
      </c>
      <c r="G1826">
        <v>4</v>
      </c>
      <c r="H1826" t="s">
        <v>1282</v>
      </c>
      <c r="I1826" t="s">
        <v>2874</v>
      </c>
      <c r="J1826" t="s">
        <v>20339</v>
      </c>
      <c r="K1826" t="s">
        <v>10406</v>
      </c>
      <c r="L1826" t="s">
        <v>9315</v>
      </c>
      <c r="M1826" t="s">
        <v>12138</v>
      </c>
      <c r="N1826">
        <v>46.349372000000002</v>
      </c>
      <c r="O1826">
        <v>-72.432068000000001</v>
      </c>
      <c r="P1826" t="b">
        <v>0</v>
      </c>
      <c r="Q1826" t="s">
        <v>9317</v>
      </c>
      <c r="R1826" s="19" t="s">
        <v>10613</v>
      </c>
      <c r="S1826" t="s">
        <v>28041</v>
      </c>
      <c r="T1826" s="17">
        <v>8500000</v>
      </c>
    </row>
    <row r="1827" spans="1:20" ht="15.6" x14ac:dyDescent="0.3">
      <c r="A1827" t="s">
        <v>19396</v>
      </c>
      <c r="B1827" t="s">
        <v>19396</v>
      </c>
      <c r="C1827" t="s">
        <v>1275</v>
      </c>
      <c r="D1827" s="20" t="s">
        <v>155</v>
      </c>
      <c r="E1827" t="s">
        <v>816</v>
      </c>
      <c r="F1827">
        <v>4</v>
      </c>
      <c r="G1827">
        <v>4</v>
      </c>
      <c r="H1827" t="s">
        <v>1282</v>
      </c>
      <c r="I1827" t="s">
        <v>2875</v>
      </c>
      <c r="J1827" t="s">
        <v>20340</v>
      </c>
      <c r="K1827" t="s">
        <v>10406</v>
      </c>
      <c r="L1827" t="s">
        <v>9315</v>
      </c>
      <c r="M1827" t="s">
        <v>12139</v>
      </c>
      <c r="N1827">
        <v>46.309302000000002</v>
      </c>
      <c r="O1827">
        <v>-72.542508999999995</v>
      </c>
      <c r="P1827" t="b">
        <v>0</v>
      </c>
      <c r="Q1827" t="s">
        <v>9317</v>
      </c>
      <c r="R1827" s="19" t="s">
        <v>10613</v>
      </c>
      <c r="S1827" t="s">
        <v>28041</v>
      </c>
      <c r="T1827" s="17">
        <v>8500000</v>
      </c>
    </row>
    <row r="1828" spans="1:20" ht="15.6" x14ac:dyDescent="0.3">
      <c r="A1828" t="s">
        <v>19396</v>
      </c>
      <c r="B1828" t="s">
        <v>19396</v>
      </c>
      <c r="C1828" t="s">
        <v>1275</v>
      </c>
      <c r="D1828" s="20" t="s">
        <v>155</v>
      </c>
      <c r="E1828" t="s">
        <v>816</v>
      </c>
      <c r="F1828">
        <v>3</v>
      </c>
      <c r="G1828">
        <v>3</v>
      </c>
      <c r="H1828" t="s">
        <v>1282</v>
      </c>
      <c r="I1828" t="s">
        <v>2876</v>
      </c>
      <c r="J1828" t="s">
        <v>20341</v>
      </c>
      <c r="K1828" t="s">
        <v>10406</v>
      </c>
      <c r="L1828" t="s">
        <v>9315</v>
      </c>
      <c r="M1828" t="s">
        <v>12140</v>
      </c>
      <c r="N1828">
        <v>46.348754999999997</v>
      </c>
      <c r="O1828">
        <v>-72.437522000000001</v>
      </c>
      <c r="P1828" t="b">
        <v>0</v>
      </c>
      <c r="Q1828" t="s">
        <v>9317</v>
      </c>
      <c r="R1828" s="19" t="s">
        <v>10613</v>
      </c>
      <c r="S1828" t="s">
        <v>28041</v>
      </c>
      <c r="T1828" s="17">
        <v>8500000</v>
      </c>
    </row>
    <row r="1829" spans="1:20" ht="15.6" x14ac:dyDescent="0.3">
      <c r="A1829" t="s">
        <v>19396</v>
      </c>
      <c r="B1829" t="s">
        <v>19396</v>
      </c>
      <c r="C1829" t="s">
        <v>1275</v>
      </c>
      <c r="D1829" s="20" t="s">
        <v>155</v>
      </c>
      <c r="E1829" t="s">
        <v>816</v>
      </c>
      <c r="F1829">
        <v>4</v>
      </c>
      <c r="G1829">
        <v>4</v>
      </c>
      <c r="H1829" t="s">
        <v>1282</v>
      </c>
      <c r="I1829" t="s">
        <v>2877</v>
      </c>
      <c r="J1829" t="s">
        <v>20342</v>
      </c>
      <c r="K1829" t="s">
        <v>10406</v>
      </c>
      <c r="L1829" t="s">
        <v>9315</v>
      </c>
      <c r="M1829" t="s">
        <v>12141</v>
      </c>
      <c r="N1829">
        <v>46.348083000000003</v>
      </c>
      <c r="O1829">
        <v>-72.434459000000004</v>
      </c>
      <c r="P1829" t="b">
        <v>0</v>
      </c>
      <c r="Q1829" t="s">
        <v>9317</v>
      </c>
      <c r="R1829" s="19" t="s">
        <v>10613</v>
      </c>
      <c r="S1829" t="s">
        <v>28041</v>
      </c>
      <c r="T1829" s="17">
        <v>8500000</v>
      </c>
    </row>
    <row r="1830" spans="1:20" ht="15.6" x14ac:dyDescent="0.3">
      <c r="A1830" t="s">
        <v>19396</v>
      </c>
      <c r="B1830" t="s">
        <v>19396</v>
      </c>
      <c r="C1830" t="s">
        <v>1275</v>
      </c>
      <c r="D1830" s="20" t="s">
        <v>155</v>
      </c>
      <c r="E1830" t="s">
        <v>816</v>
      </c>
      <c r="F1830">
        <v>15</v>
      </c>
      <c r="G1830">
        <v>15</v>
      </c>
      <c r="H1830" t="s">
        <v>1282</v>
      </c>
      <c r="I1830" t="s">
        <v>2878</v>
      </c>
      <c r="J1830" t="s">
        <v>20343</v>
      </c>
      <c r="K1830" t="s">
        <v>12098</v>
      </c>
      <c r="L1830" t="s">
        <v>9315</v>
      </c>
      <c r="M1830" t="s">
        <v>12142</v>
      </c>
      <c r="N1830">
        <v>45.663429999999998</v>
      </c>
      <c r="O1830">
        <v>-73.535920000000004</v>
      </c>
      <c r="P1830" t="b">
        <v>0</v>
      </c>
      <c r="Q1830" t="s">
        <v>9317</v>
      </c>
      <c r="R1830" s="19" t="s">
        <v>11588</v>
      </c>
      <c r="S1830" t="s">
        <v>28041</v>
      </c>
      <c r="T1830" s="17">
        <v>8500000</v>
      </c>
    </row>
    <row r="1831" spans="1:20" ht="15.6" x14ac:dyDescent="0.3">
      <c r="A1831" t="s">
        <v>19396</v>
      </c>
      <c r="B1831" t="s">
        <v>19396</v>
      </c>
      <c r="C1831" t="s">
        <v>1275</v>
      </c>
      <c r="D1831" s="20" t="s">
        <v>155</v>
      </c>
      <c r="E1831" t="s">
        <v>816</v>
      </c>
      <c r="F1831">
        <v>18</v>
      </c>
      <c r="G1831">
        <v>18</v>
      </c>
      <c r="H1831" t="s">
        <v>1282</v>
      </c>
      <c r="I1831" t="s">
        <v>2879</v>
      </c>
      <c r="J1831" t="s">
        <v>20344</v>
      </c>
      <c r="K1831" t="s">
        <v>9905</v>
      </c>
      <c r="L1831" t="s">
        <v>9315</v>
      </c>
      <c r="M1831" t="s">
        <v>12143</v>
      </c>
      <c r="N1831">
        <v>45.225209999999997</v>
      </c>
      <c r="O1831">
        <v>-71.552869999999999</v>
      </c>
      <c r="P1831" t="b">
        <v>0</v>
      </c>
      <c r="Q1831" t="s">
        <v>9317</v>
      </c>
      <c r="R1831" s="19" t="s">
        <v>12144</v>
      </c>
      <c r="S1831" t="s">
        <v>28041</v>
      </c>
      <c r="T1831" s="17">
        <v>8500000</v>
      </c>
    </row>
    <row r="1832" spans="1:20" ht="15.6" x14ac:dyDescent="0.3">
      <c r="A1832" t="s">
        <v>19396</v>
      </c>
      <c r="B1832" t="s">
        <v>19396</v>
      </c>
      <c r="C1832" t="s">
        <v>1275</v>
      </c>
      <c r="D1832" s="20" t="s">
        <v>155</v>
      </c>
      <c r="E1832" t="s">
        <v>816</v>
      </c>
      <c r="F1832">
        <v>2</v>
      </c>
      <c r="G1832">
        <v>2</v>
      </c>
      <c r="H1832" t="s">
        <v>1282</v>
      </c>
      <c r="I1832" t="s">
        <v>2880</v>
      </c>
      <c r="J1832" t="s">
        <v>20345</v>
      </c>
      <c r="K1832" t="s">
        <v>12145</v>
      </c>
      <c r="L1832" t="s">
        <v>9315</v>
      </c>
      <c r="M1832" t="s">
        <v>12146</v>
      </c>
      <c r="N1832">
        <v>46.4614993</v>
      </c>
      <c r="O1832">
        <v>-70.035480100000001</v>
      </c>
      <c r="P1832" t="b">
        <v>0</v>
      </c>
      <c r="Q1832" t="s">
        <v>9317</v>
      </c>
      <c r="R1832" s="19" t="s">
        <v>11596</v>
      </c>
      <c r="S1832" t="s">
        <v>28041</v>
      </c>
      <c r="T1832" s="17">
        <v>8500000</v>
      </c>
    </row>
    <row r="1833" spans="1:20" ht="15.6" x14ac:dyDescent="0.3">
      <c r="A1833" t="s">
        <v>19396</v>
      </c>
      <c r="B1833" t="s">
        <v>19396</v>
      </c>
      <c r="C1833" t="s">
        <v>1275</v>
      </c>
      <c r="D1833" s="20" t="s">
        <v>155</v>
      </c>
      <c r="E1833" t="s">
        <v>816</v>
      </c>
      <c r="F1833">
        <v>5</v>
      </c>
      <c r="G1833">
        <v>5</v>
      </c>
      <c r="H1833" t="s">
        <v>1282</v>
      </c>
      <c r="I1833" t="s">
        <v>2881</v>
      </c>
      <c r="J1833" t="s">
        <v>20346</v>
      </c>
      <c r="K1833" t="s">
        <v>9549</v>
      </c>
      <c r="L1833" t="s">
        <v>9315</v>
      </c>
      <c r="M1833" t="s">
        <v>12147</v>
      </c>
      <c r="N1833">
        <v>45.530500000000004</v>
      </c>
      <c r="O1833">
        <v>-73.366399999999999</v>
      </c>
      <c r="P1833" t="b">
        <v>0</v>
      </c>
      <c r="Q1833" t="s">
        <v>9317</v>
      </c>
      <c r="R1833" s="19" t="s">
        <v>12148</v>
      </c>
      <c r="S1833" t="s">
        <v>28041</v>
      </c>
      <c r="T1833" s="17">
        <v>8500000</v>
      </c>
    </row>
    <row r="1834" spans="1:20" ht="15.6" x14ac:dyDescent="0.3">
      <c r="A1834" t="s">
        <v>19396</v>
      </c>
      <c r="B1834" t="s">
        <v>19396</v>
      </c>
      <c r="C1834" t="s">
        <v>1275</v>
      </c>
      <c r="D1834" s="20" t="s">
        <v>155</v>
      </c>
      <c r="E1834" t="s">
        <v>816</v>
      </c>
      <c r="F1834">
        <v>1</v>
      </c>
      <c r="G1834">
        <v>1</v>
      </c>
      <c r="H1834" t="s">
        <v>1281</v>
      </c>
      <c r="I1834" t="s">
        <v>2881</v>
      </c>
      <c r="J1834" t="s">
        <v>20346</v>
      </c>
      <c r="K1834" t="s">
        <v>9549</v>
      </c>
      <c r="L1834" t="s">
        <v>9315</v>
      </c>
      <c r="M1834" t="s">
        <v>12147</v>
      </c>
      <c r="N1834">
        <v>45.530500000000004</v>
      </c>
      <c r="O1834">
        <v>-73.366399999999999</v>
      </c>
      <c r="P1834" t="b">
        <v>0</v>
      </c>
      <c r="Q1834" t="s">
        <v>9317</v>
      </c>
      <c r="R1834" s="19" t="s">
        <v>12148</v>
      </c>
      <c r="S1834" t="s">
        <v>28041</v>
      </c>
      <c r="T1834" s="17">
        <v>8500000</v>
      </c>
    </row>
    <row r="1835" spans="1:20" ht="15.6" x14ac:dyDescent="0.3">
      <c r="A1835" t="s">
        <v>19396</v>
      </c>
      <c r="B1835" t="s">
        <v>19396</v>
      </c>
      <c r="C1835" t="s">
        <v>1275</v>
      </c>
      <c r="D1835" s="20" t="s">
        <v>155</v>
      </c>
      <c r="E1835" t="s">
        <v>816</v>
      </c>
      <c r="F1835">
        <v>1</v>
      </c>
      <c r="G1835">
        <v>1</v>
      </c>
      <c r="H1835" t="s">
        <v>1282</v>
      </c>
      <c r="I1835" t="s">
        <v>2882</v>
      </c>
      <c r="J1835" t="s">
        <v>20347</v>
      </c>
      <c r="K1835" t="s">
        <v>9925</v>
      </c>
      <c r="L1835" t="s">
        <v>9315</v>
      </c>
      <c r="M1835" t="s">
        <v>12149</v>
      </c>
      <c r="N1835">
        <v>47.329412900000001</v>
      </c>
      <c r="O1835">
        <v>-79.430976200000003</v>
      </c>
      <c r="P1835" t="b">
        <v>0</v>
      </c>
      <c r="Q1835" t="s">
        <v>9317</v>
      </c>
      <c r="R1835" s="19" t="s">
        <v>10632</v>
      </c>
      <c r="S1835" t="s">
        <v>28041</v>
      </c>
      <c r="T1835" s="17">
        <v>8500000</v>
      </c>
    </row>
    <row r="1836" spans="1:20" ht="15.6" x14ac:dyDescent="0.3">
      <c r="A1836" t="s">
        <v>19396</v>
      </c>
      <c r="B1836" t="s">
        <v>19396</v>
      </c>
      <c r="C1836" t="s">
        <v>1275</v>
      </c>
      <c r="D1836" s="20" t="s">
        <v>155</v>
      </c>
      <c r="E1836" t="s">
        <v>816</v>
      </c>
      <c r="F1836">
        <v>1</v>
      </c>
      <c r="G1836">
        <v>1</v>
      </c>
      <c r="H1836" t="s">
        <v>1282</v>
      </c>
      <c r="I1836" t="s">
        <v>2883</v>
      </c>
      <c r="J1836" t="s">
        <v>20348</v>
      </c>
      <c r="K1836" t="s">
        <v>12150</v>
      </c>
      <c r="L1836" t="s">
        <v>9315</v>
      </c>
      <c r="M1836" t="s">
        <v>12151</v>
      </c>
      <c r="N1836">
        <v>48.79983</v>
      </c>
      <c r="O1836">
        <v>-79.205571000000006</v>
      </c>
      <c r="P1836" t="b">
        <v>0</v>
      </c>
      <c r="Q1836" t="s">
        <v>9317</v>
      </c>
      <c r="R1836" s="19" t="s">
        <v>10632</v>
      </c>
      <c r="S1836" t="s">
        <v>28041</v>
      </c>
      <c r="T1836" s="17">
        <v>8500000</v>
      </c>
    </row>
    <row r="1837" spans="1:20" ht="15.6" x14ac:dyDescent="0.3">
      <c r="A1837" t="s">
        <v>19396</v>
      </c>
      <c r="B1837" t="s">
        <v>19396</v>
      </c>
      <c r="C1837" t="s">
        <v>1275</v>
      </c>
      <c r="D1837" s="20" t="s">
        <v>155</v>
      </c>
      <c r="E1837" t="s">
        <v>816</v>
      </c>
      <c r="F1837">
        <v>17</v>
      </c>
      <c r="G1837">
        <v>17</v>
      </c>
      <c r="H1837" t="s">
        <v>1282</v>
      </c>
      <c r="I1837" t="s">
        <v>2884</v>
      </c>
      <c r="J1837" t="s">
        <v>20349</v>
      </c>
      <c r="K1837" t="s">
        <v>12098</v>
      </c>
      <c r="L1837" t="s">
        <v>9315</v>
      </c>
      <c r="M1837" t="s">
        <v>12152</v>
      </c>
      <c r="N1837">
        <v>45.581710999999999</v>
      </c>
      <c r="O1837">
        <v>-73.522170000000003</v>
      </c>
      <c r="P1837" t="b">
        <v>0</v>
      </c>
      <c r="Q1837" t="s">
        <v>9317</v>
      </c>
      <c r="R1837" s="19" t="s">
        <v>12153</v>
      </c>
      <c r="S1837" t="s">
        <v>28041</v>
      </c>
      <c r="T1837" s="17">
        <v>8500000</v>
      </c>
    </row>
    <row r="1838" spans="1:20" ht="15.6" x14ac:dyDescent="0.3">
      <c r="A1838" t="s">
        <v>19396</v>
      </c>
      <c r="B1838" t="s">
        <v>19396</v>
      </c>
      <c r="C1838" t="s">
        <v>1275</v>
      </c>
      <c r="D1838" s="20" t="s">
        <v>155</v>
      </c>
      <c r="E1838" t="s">
        <v>816</v>
      </c>
      <c r="F1838">
        <v>4</v>
      </c>
      <c r="G1838">
        <v>4</v>
      </c>
      <c r="H1838" t="s">
        <v>1282</v>
      </c>
      <c r="I1838" t="s">
        <v>2885</v>
      </c>
      <c r="J1838" t="s">
        <v>20350</v>
      </c>
      <c r="K1838" t="s">
        <v>12154</v>
      </c>
      <c r="L1838" t="s">
        <v>9315</v>
      </c>
      <c r="M1838" t="s">
        <v>12155</v>
      </c>
      <c r="N1838">
        <v>45.490245999999999</v>
      </c>
      <c r="O1838">
        <v>-73.854825000000005</v>
      </c>
      <c r="P1838" t="b">
        <v>0</v>
      </c>
      <c r="Q1838" t="s">
        <v>9317</v>
      </c>
      <c r="R1838" s="19" t="s">
        <v>12156</v>
      </c>
      <c r="S1838" t="s">
        <v>28041</v>
      </c>
      <c r="T1838" s="17">
        <v>8500000</v>
      </c>
    </row>
    <row r="1839" spans="1:20" ht="15.6" x14ac:dyDescent="0.3">
      <c r="A1839" t="s">
        <v>19396</v>
      </c>
      <c r="B1839" t="s">
        <v>19396</v>
      </c>
      <c r="C1839" t="s">
        <v>1275</v>
      </c>
      <c r="D1839" s="20" t="s">
        <v>155</v>
      </c>
      <c r="E1839" t="s">
        <v>816</v>
      </c>
      <c r="F1839">
        <v>4</v>
      </c>
      <c r="G1839">
        <v>4</v>
      </c>
      <c r="H1839" t="s">
        <v>1282</v>
      </c>
      <c r="I1839" t="s">
        <v>2886</v>
      </c>
      <c r="J1839" t="s">
        <v>2886</v>
      </c>
      <c r="K1839" t="s">
        <v>11997</v>
      </c>
      <c r="L1839" t="s">
        <v>9315</v>
      </c>
      <c r="M1839" t="s">
        <v>12157</v>
      </c>
      <c r="N1839">
        <v>45.452978999999999</v>
      </c>
      <c r="O1839">
        <v>-73.735404000000003</v>
      </c>
      <c r="P1839" t="b">
        <v>0</v>
      </c>
      <c r="Q1839" t="s">
        <v>9317</v>
      </c>
      <c r="R1839" s="19" t="s">
        <v>12156</v>
      </c>
      <c r="S1839" t="s">
        <v>28041</v>
      </c>
      <c r="T1839" s="17">
        <v>8500000</v>
      </c>
    </row>
    <row r="1840" spans="1:20" ht="15.6" x14ac:dyDescent="0.3">
      <c r="A1840" t="s">
        <v>19396</v>
      </c>
      <c r="B1840" t="s">
        <v>19396</v>
      </c>
      <c r="C1840" t="s">
        <v>1275</v>
      </c>
      <c r="D1840" s="20" t="s">
        <v>155</v>
      </c>
      <c r="E1840" t="s">
        <v>816</v>
      </c>
      <c r="F1840">
        <v>4</v>
      </c>
      <c r="G1840">
        <v>4</v>
      </c>
      <c r="H1840" t="s">
        <v>1282</v>
      </c>
      <c r="I1840" t="s">
        <v>2887</v>
      </c>
      <c r="J1840" t="s">
        <v>2887</v>
      </c>
      <c r="K1840" t="s">
        <v>10045</v>
      </c>
      <c r="L1840" t="s">
        <v>9315</v>
      </c>
      <c r="M1840" t="s">
        <v>12158</v>
      </c>
      <c r="N1840">
        <v>45.4628801</v>
      </c>
      <c r="O1840">
        <v>-75.739655900000002</v>
      </c>
      <c r="P1840" t="b">
        <v>0</v>
      </c>
      <c r="Q1840" t="s">
        <v>9317</v>
      </c>
      <c r="R1840" s="19" t="s">
        <v>10613</v>
      </c>
      <c r="S1840" t="s">
        <v>28041</v>
      </c>
      <c r="T1840" s="17">
        <v>8500000</v>
      </c>
    </row>
    <row r="1841" spans="1:20" ht="15.6" x14ac:dyDescent="0.3">
      <c r="A1841" t="s">
        <v>19396</v>
      </c>
      <c r="B1841" t="s">
        <v>19396</v>
      </c>
      <c r="C1841" t="s">
        <v>1275</v>
      </c>
      <c r="D1841" s="20" t="s">
        <v>155</v>
      </c>
      <c r="E1841" t="s">
        <v>816</v>
      </c>
      <c r="F1841">
        <v>4</v>
      </c>
      <c r="G1841">
        <v>4</v>
      </c>
      <c r="H1841" t="s">
        <v>1282</v>
      </c>
      <c r="I1841" t="s">
        <v>2888</v>
      </c>
      <c r="J1841" t="s">
        <v>20351</v>
      </c>
      <c r="K1841" t="s">
        <v>12060</v>
      </c>
      <c r="L1841" t="s">
        <v>9315</v>
      </c>
      <c r="M1841" t="s">
        <v>12061</v>
      </c>
      <c r="N1841">
        <v>45.428252000000001</v>
      </c>
      <c r="O1841">
        <v>-72.616636999999997</v>
      </c>
      <c r="P1841" t="b">
        <v>0</v>
      </c>
      <c r="Q1841" t="s">
        <v>9317</v>
      </c>
      <c r="R1841" s="19" t="s">
        <v>10613</v>
      </c>
      <c r="S1841" t="s">
        <v>28041</v>
      </c>
      <c r="T1841" s="17">
        <v>8500000</v>
      </c>
    </row>
    <row r="1842" spans="1:20" ht="15.6" x14ac:dyDescent="0.3">
      <c r="A1842" t="s">
        <v>19396</v>
      </c>
      <c r="B1842" t="s">
        <v>19396</v>
      </c>
      <c r="C1842" t="s">
        <v>1275</v>
      </c>
      <c r="D1842" s="20" t="s">
        <v>155</v>
      </c>
      <c r="E1842" t="s">
        <v>816</v>
      </c>
      <c r="F1842">
        <v>1</v>
      </c>
      <c r="G1842">
        <v>1</v>
      </c>
      <c r="H1842" t="s">
        <v>1282</v>
      </c>
      <c r="I1842" t="s">
        <v>2889</v>
      </c>
      <c r="J1842" t="s">
        <v>20352</v>
      </c>
      <c r="K1842" t="s">
        <v>12159</v>
      </c>
      <c r="L1842" t="s">
        <v>9315</v>
      </c>
      <c r="M1842" t="s">
        <v>12160</v>
      </c>
      <c r="N1842">
        <v>48.259326000000001</v>
      </c>
      <c r="O1842">
        <v>-70.398410999999996</v>
      </c>
      <c r="P1842" t="b">
        <v>0</v>
      </c>
      <c r="Q1842" t="s">
        <v>9317</v>
      </c>
      <c r="R1842" s="19" t="s">
        <v>10613</v>
      </c>
      <c r="S1842" t="s">
        <v>28041</v>
      </c>
      <c r="T1842" s="17">
        <v>8500000</v>
      </c>
    </row>
    <row r="1843" spans="1:20" ht="15.6" x14ac:dyDescent="0.3">
      <c r="A1843" t="s">
        <v>19396</v>
      </c>
      <c r="B1843" t="s">
        <v>19396</v>
      </c>
      <c r="C1843" t="s">
        <v>1275</v>
      </c>
      <c r="D1843" s="20" t="s">
        <v>155</v>
      </c>
      <c r="E1843" t="s">
        <v>816</v>
      </c>
      <c r="F1843">
        <v>1</v>
      </c>
      <c r="G1843">
        <v>1</v>
      </c>
      <c r="H1843" t="s">
        <v>1282</v>
      </c>
      <c r="I1843" t="s">
        <v>2890</v>
      </c>
      <c r="J1843" t="s">
        <v>20353</v>
      </c>
      <c r="K1843" t="s">
        <v>12161</v>
      </c>
      <c r="L1843" t="s">
        <v>9315</v>
      </c>
      <c r="M1843" t="s">
        <v>12162</v>
      </c>
      <c r="N1843">
        <v>46.00873</v>
      </c>
      <c r="O1843">
        <v>-75.091740000000001</v>
      </c>
      <c r="P1843" t="b">
        <v>0</v>
      </c>
      <c r="Q1843" t="s">
        <v>9317</v>
      </c>
      <c r="R1843" s="19" t="s">
        <v>10613</v>
      </c>
      <c r="S1843" t="s">
        <v>28041</v>
      </c>
      <c r="T1843" s="17">
        <v>8500000</v>
      </c>
    </row>
    <row r="1844" spans="1:20" ht="15.6" x14ac:dyDescent="0.3">
      <c r="A1844" t="s">
        <v>19396</v>
      </c>
      <c r="B1844" t="s">
        <v>19396</v>
      </c>
      <c r="C1844" t="s">
        <v>1275</v>
      </c>
      <c r="D1844" s="20" t="s">
        <v>155</v>
      </c>
      <c r="E1844" t="s">
        <v>816</v>
      </c>
      <c r="F1844">
        <v>1</v>
      </c>
      <c r="G1844">
        <v>1</v>
      </c>
      <c r="H1844" t="s">
        <v>1282</v>
      </c>
      <c r="I1844" t="s">
        <v>2829</v>
      </c>
      <c r="J1844" t="s">
        <v>2829</v>
      </c>
      <c r="K1844" t="s">
        <v>12088</v>
      </c>
      <c r="L1844" t="s">
        <v>9315</v>
      </c>
      <c r="M1844" t="s">
        <v>12089</v>
      </c>
      <c r="N1844">
        <v>48.249125999999997</v>
      </c>
      <c r="O1844">
        <v>-64.967670999999996</v>
      </c>
      <c r="P1844" t="b">
        <v>0</v>
      </c>
      <c r="Q1844" t="s">
        <v>9317</v>
      </c>
      <c r="R1844" s="19" t="s">
        <v>10613</v>
      </c>
      <c r="S1844" t="s">
        <v>28041</v>
      </c>
      <c r="T1844" s="17">
        <v>8500000</v>
      </c>
    </row>
    <row r="1845" spans="1:20" ht="15.6" x14ac:dyDescent="0.3">
      <c r="A1845" t="s">
        <v>19396</v>
      </c>
      <c r="B1845" t="s">
        <v>19396</v>
      </c>
      <c r="C1845" t="s">
        <v>1275</v>
      </c>
      <c r="D1845" s="20" t="s">
        <v>155</v>
      </c>
      <c r="E1845" t="s">
        <v>816</v>
      </c>
      <c r="F1845">
        <v>2</v>
      </c>
      <c r="G1845">
        <v>2</v>
      </c>
      <c r="H1845" t="s">
        <v>1282</v>
      </c>
      <c r="I1845" t="s">
        <v>2830</v>
      </c>
      <c r="J1845" t="s">
        <v>20295</v>
      </c>
      <c r="K1845" t="s">
        <v>10450</v>
      </c>
      <c r="L1845" t="s">
        <v>9315</v>
      </c>
      <c r="M1845" t="s">
        <v>10451</v>
      </c>
      <c r="N1845">
        <v>45.463563999999998</v>
      </c>
      <c r="O1845">
        <v>-74.044286999999997</v>
      </c>
      <c r="P1845" t="b">
        <v>0</v>
      </c>
      <c r="Q1845" t="s">
        <v>9317</v>
      </c>
      <c r="R1845" s="19" t="s">
        <v>10613</v>
      </c>
      <c r="S1845" t="s">
        <v>28041</v>
      </c>
      <c r="T1845" s="17">
        <v>8500000</v>
      </c>
    </row>
    <row r="1846" spans="1:20" ht="15.6" x14ac:dyDescent="0.3">
      <c r="A1846" t="s">
        <v>19396</v>
      </c>
      <c r="B1846" t="s">
        <v>19396</v>
      </c>
      <c r="C1846" t="s">
        <v>1275</v>
      </c>
      <c r="D1846" s="20" t="s">
        <v>155</v>
      </c>
      <c r="E1846" t="s">
        <v>816</v>
      </c>
      <c r="F1846">
        <v>1</v>
      </c>
      <c r="G1846">
        <v>1</v>
      </c>
      <c r="H1846" t="s">
        <v>1282</v>
      </c>
      <c r="I1846" t="s">
        <v>2817</v>
      </c>
      <c r="J1846" t="s">
        <v>20302</v>
      </c>
      <c r="K1846" t="s">
        <v>12067</v>
      </c>
      <c r="L1846" t="s">
        <v>9315</v>
      </c>
      <c r="M1846" t="s">
        <v>12068</v>
      </c>
      <c r="N1846">
        <v>45.542060999999997</v>
      </c>
      <c r="O1846">
        <v>-73.332288000000005</v>
      </c>
      <c r="P1846" t="b">
        <v>0</v>
      </c>
      <c r="Q1846" t="s">
        <v>9317</v>
      </c>
      <c r="R1846" s="19" t="s">
        <v>10613</v>
      </c>
      <c r="S1846" t="s">
        <v>28041</v>
      </c>
      <c r="T1846" s="17">
        <v>8500000</v>
      </c>
    </row>
    <row r="1847" spans="1:20" ht="15.6" x14ac:dyDescent="0.3">
      <c r="A1847" t="s">
        <v>19396</v>
      </c>
      <c r="B1847" t="s">
        <v>19396</v>
      </c>
      <c r="C1847" t="s">
        <v>1275</v>
      </c>
      <c r="D1847" s="20" t="s">
        <v>155</v>
      </c>
      <c r="E1847" t="s">
        <v>816</v>
      </c>
      <c r="F1847">
        <v>2</v>
      </c>
      <c r="G1847">
        <v>2</v>
      </c>
      <c r="H1847" t="s">
        <v>1282</v>
      </c>
      <c r="I1847" t="s">
        <v>2891</v>
      </c>
      <c r="J1847" t="s">
        <v>2891</v>
      </c>
      <c r="K1847" t="s">
        <v>9952</v>
      </c>
      <c r="L1847" t="s">
        <v>9315</v>
      </c>
      <c r="M1847" t="s">
        <v>9953</v>
      </c>
      <c r="N1847">
        <v>46.615262999999999</v>
      </c>
      <c r="O1847">
        <v>-73.194197000000003</v>
      </c>
      <c r="P1847" t="b">
        <v>0</v>
      </c>
      <c r="Q1847" t="s">
        <v>9317</v>
      </c>
      <c r="R1847" s="19" t="s">
        <v>10613</v>
      </c>
      <c r="S1847" t="s">
        <v>28041</v>
      </c>
      <c r="T1847" s="17">
        <v>8500000</v>
      </c>
    </row>
    <row r="1848" spans="1:20" ht="15.6" x14ac:dyDescent="0.3">
      <c r="A1848" t="s">
        <v>19396</v>
      </c>
      <c r="B1848" t="s">
        <v>19396</v>
      </c>
      <c r="C1848" t="s">
        <v>1275</v>
      </c>
      <c r="D1848" s="20" t="s">
        <v>155</v>
      </c>
      <c r="E1848" t="s">
        <v>816</v>
      </c>
      <c r="F1848">
        <v>2</v>
      </c>
      <c r="G1848">
        <v>2</v>
      </c>
      <c r="H1848" t="s">
        <v>1282</v>
      </c>
      <c r="I1848" t="s">
        <v>2892</v>
      </c>
      <c r="J1848" t="s">
        <v>2892</v>
      </c>
      <c r="K1848" t="s">
        <v>12163</v>
      </c>
      <c r="L1848" t="s">
        <v>9315</v>
      </c>
      <c r="M1848" t="s">
        <v>12164</v>
      </c>
      <c r="N1848">
        <v>48.104477000000003</v>
      </c>
      <c r="O1848">
        <v>-66.348744999999994</v>
      </c>
      <c r="P1848" t="b">
        <v>0</v>
      </c>
      <c r="Q1848" t="s">
        <v>9317</v>
      </c>
      <c r="R1848" s="19" t="s">
        <v>10613</v>
      </c>
      <c r="S1848" t="s">
        <v>28041</v>
      </c>
      <c r="T1848" s="17">
        <v>8500000</v>
      </c>
    </row>
    <row r="1849" spans="1:20" ht="15.6" x14ac:dyDescent="0.3">
      <c r="A1849" t="s">
        <v>19396</v>
      </c>
      <c r="B1849" t="s">
        <v>19396</v>
      </c>
      <c r="C1849" t="s">
        <v>1275</v>
      </c>
      <c r="D1849" s="20" t="s">
        <v>155</v>
      </c>
      <c r="E1849" t="s">
        <v>816</v>
      </c>
      <c r="F1849">
        <v>1</v>
      </c>
      <c r="G1849">
        <v>1</v>
      </c>
      <c r="H1849" t="s">
        <v>1282</v>
      </c>
      <c r="I1849" t="s">
        <v>2893</v>
      </c>
      <c r="J1849" t="s">
        <v>2893</v>
      </c>
      <c r="K1849" t="s">
        <v>12165</v>
      </c>
      <c r="L1849" t="s">
        <v>9315</v>
      </c>
      <c r="M1849" t="s">
        <v>12166</v>
      </c>
      <c r="N1849">
        <v>45.326064000000002</v>
      </c>
      <c r="O1849">
        <v>-72.194366000000002</v>
      </c>
      <c r="P1849" t="b">
        <v>0</v>
      </c>
      <c r="Q1849" t="s">
        <v>9317</v>
      </c>
      <c r="R1849" s="19" t="s">
        <v>10613</v>
      </c>
      <c r="S1849" t="s">
        <v>28041</v>
      </c>
      <c r="T1849" s="17">
        <v>8500000</v>
      </c>
    </row>
    <row r="1850" spans="1:20" ht="15.6" x14ac:dyDescent="0.3">
      <c r="A1850" t="s">
        <v>19396</v>
      </c>
      <c r="B1850" t="s">
        <v>19396</v>
      </c>
      <c r="C1850" t="s">
        <v>1275</v>
      </c>
      <c r="D1850" s="20" t="s">
        <v>155</v>
      </c>
      <c r="E1850" t="s">
        <v>816</v>
      </c>
      <c r="F1850">
        <v>1</v>
      </c>
      <c r="G1850">
        <v>1</v>
      </c>
      <c r="H1850" t="s">
        <v>1282</v>
      </c>
      <c r="I1850" t="s">
        <v>2894</v>
      </c>
      <c r="J1850" t="s">
        <v>20354</v>
      </c>
      <c r="K1850" t="s">
        <v>9490</v>
      </c>
      <c r="L1850" t="s">
        <v>9315</v>
      </c>
      <c r="M1850" t="s">
        <v>12167</v>
      </c>
      <c r="N1850">
        <v>47.232123999999999</v>
      </c>
      <c r="O1850">
        <v>-71.222489999999993</v>
      </c>
      <c r="P1850" t="b">
        <v>0</v>
      </c>
      <c r="Q1850" t="s">
        <v>9317</v>
      </c>
      <c r="R1850" s="19" t="s">
        <v>10613</v>
      </c>
      <c r="S1850" t="s">
        <v>28041</v>
      </c>
      <c r="T1850" s="17">
        <v>8500000</v>
      </c>
    </row>
    <row r="1851" spans="1:20" ht="15.6" x14ac:dyDescent="0.3">
      <c r="A1851" t="s">
        <v>19396</v>
      </c>
      <c r="B1851" t="s">
        <v>19396</v>
      </c>
      <c r="C1851" t="s">
        <v>1275</v>
      </c>
      <c r="D1851" s="20" t="s">
        <v>155</v>
      </c>
      <c r="E1851" t="s">
        <v>816</v>
      </c>
      <c r="F1851">
        <v>4</v>
      </c>
      <c r="G1851">
        <v>4</v>
      </c>
      <c r="H1851" t="s">
        <v>1282</v>
      </c>
      <c r="I1851" t="s">
        <v>2895</v>
      </c>
      <c r="J1851" t="s">
        <v>20355</v>
      </c>
      <c r="K1851" t="s">
        <v>9490</v>
      </c>
      <c r="L1851" t="s">
        <v>9315</v>
      </c>
      <c r="M1851" t="s">
        <v>12168</v>
      </c>
      <c r="N1851">
        <v>46.751939</v>
      </c>
      <c r="O1851">
        <v>-71.286608000000001</v>
      </c>
      <c r="P1851" t="b">
        <v>0</v>
      </c>
      <c r="Q1851" t="s">
        <v>9317</v>
      </c>
      <c r="R1851" s="19" t="s">
        <v>10613</v>
      </c>
      <c r="S1851" t="s">
        <v>28041</v>
      </c>
      <c r="T1851" s="17">
        <v>8500000</v>
      </c>
    </row>
    <row r="1852" spans="1:20" ht="15.6" x14ac:dyDescent="0.3">
      <c r="A1852" t="s">
        <v>19396</v>
      </c>
      <c r="B1852" t="s">
        <v>19396</v>
      </c>
      <c r="C1852" t="s">
        <v>1275</v>
      </c>
      <c r="D1852" s="20" t="s">
        <v>155</v>
      </c>
      <c r="E1852" t="s">
        <v>816</v>
      </c>
      <c r="F1852">
        <v>8</v>
      </c>
      <c r="G1852">
        <v>8</v>
      </c>
      <c r="H1852" t="s">
        <v>1282</v>
      </c>
      <c r="I1852" t="s">
        <v>2896</v>
      </c>
      <c r="J1852" t="s">
        <v>20356</v>
      </c>
      <c r="K1852" t="s">
        <v>12046</v>
      </c>
      <c r="L1852" t="s">
        <v>9315</v>
      </c>
      <c r="M1852" t="s">
        <v>12169</v>
      </c>
      <c r="N1852">
        <v>46.330548999999998</v>
      </c>
      <c r="O1852">
        <v>-74.499654000000007</v>
      </c>
      <c r="P1852" t="b">
        <v>0</v>
      </c>
      <c r="Q1852" t="s">
        <v>9317</v>
      </c>
      <c r="R1852" s="19" t="s">
        <v>10613</v>
      </c>
      <c r="S1852" t="s">
        <v>28041</v>
      </c>
      <c r="T1852" s="17">
        <v>8500000</v>
      </c>
    </row>
    <row r="1853" spans="1:20" ht="15.6" x14ac:dyDescent="0.3">
      <c r="A1853" t="s">
        <v>19396</v>
      </c>
      <c r="B1853" t="s">
        <v>19396</v>
      </c>
      <c r="C1853" t="s">
        <v>1275</v>
      </c>
      <c r="D1853" s="20" t="s">
        <v>155</v>
      </c>
      <c r="E1853" t="s">
        <v>816</v>
      </c>
      <c r="F1853">
        <v>2</v>
      </c>
      <c r="G1853">
        <v>2</v>
      </c>
      <c r="H1853" t="s">
        <v>1282</v>
      </c>
      <c r="I1853" t="s">
        <v>2815</v>
      </c>
      <c r="J1853" t="s">
        <v>20300</v>
      </c>
      <c r="K1853" t="s">
        <v>12065</v>
      </c>
      <c r="L1853" t="s">
        <v>9315</v>
      </c>
      <c r="M1853" t="s">
        <v>12066</v>
      </c>
      <c r="N1853">
        <v>47.111260999999999</v>
      </c>
      <c r="O1853">
        <v>-71.362971000000002</v>
      </c>
      <c r="P1853" t="b">
        <v>0</v>
      </c>
      <c r="Q1853" t="s">
        <v>9317</v>
      </c>
      <c r="R1853" s="19" t="s">
        <v>10613</v>
      </c>
      <c r="S1853" t="s">
        <v>28041</v>
      </c>
      <c r="T1853" s="17">
        <v>8500000</v>
      </c>
    </row>
    <row r="1854" spans="1:20" ht="15.6" x14ac:dyDescent="0.3">
      <c r="A1854" t="s">
        <v>19396</v>
      </c>
      <c r="B1854" t="s">
        <v>19396</v>
      </c>
      <c r="C1854" t="s">
        <v>1275</v>
      </c>
      <c r="D1854" s="20" t="s">
        <v>155</v>
      </c>
      <c r="E1854" t="s">
        <v>816</v>
      </c>
      <c r="F1854">
        <v>3</v>
      </c>
      <c r="G1854">
        <v>3</v>
      </c>
      <c r="H1854" t="s">
        <v>1282</v>
      </c>
      <c r="I1854" t="s">
        <v>2897</v>
      </c>
      <c r="J1854" t="s">
        <v>20357</v>
      </c>
      <c r="K1854" t="s">
        <v>12052</v>
      </c>
      <c r="L1854" t="s">
        <v>9315</v>
      </c>
      <c r="M1854" t="s">
        <v>12170</v>
      </c>
      <c r="N1854">
        <v>47.854615000000003</v>
      </c>
      <c r="O1854">
        <v>-70.428045999999995</v>
      </c>
      <c r="P1854" t="b">
        <v>0</v>
      </c>
      <c r="Q1854" t="s">
        <v>9317</v>
      </c>
      <c r="R1854" s="19" t="s">
        <v>10613</v>
      </c>
      <c r="S1854" t="s">
        <v>28041</v>
      </c>
      <c r="T1854" s="17">
        <v>8500000</v>
      </c>
    </row>
    <row r="1855" spans="1:20" ht="15.6" x14ac:dyDescent="0.3">
      <c r="A1855" t="s">
        <v>19396</v>
      </c>
      <c r="B1855" t="s">
        <v>19396</v>
      </c>
      <c r="C1855" t="s">
        <v>1275</v>
      </c>
      <c r="D1855" s="20" t="s">
        <v>155</v>
      </c>
      <c r="E1855" t="s">
        <v>816</v>
      </c>
      <c r="F1855">
        <v>2</v>
      </c>
      <c r="G1855">
        <v>2</v>
      </c>
      <c r="H1855" t="s">
        <v>1282</v>
      </c>
      <c r="I1855" t="s">
        <v>2898</v>
      </c>
      <c r="J1855" t="s">
        <v>20307</v>
      </c>
      <c r="K1855" t="s">
        <v>12077</v>
      </c>
      <c r="L1855" t="s">
        <v>9315</v>
      </c>
      <c r="M1855" t="s">
        <v>12078</v>
      </c>
      <c r="N1855">
        <v>48.943644999999997</v>
      </c>
      <c r="O1855">
        <v>-66.120739999999998</v>
      </c>
      <c r="P1855" t="b">
        <v>0</v>
      </c>
      <c r="Q1855" t="s">
        <v>9317</v>
      </c>
      <c r="R1855" s="19" t="s">
        <v>10613</v>
      </c>
      <c r="S1855" t="s">
        <v>28041</v>
      </c>
      <c r="T1855" s="17">
        <v>8500000</v>
      </c>
    </row>
    <row r="1856" spans="1:20" ht="15.6" x14ac:dyDescent="0.3">
      <c r="A1856" t="s">
        <v>19396</v>
      </c>
      <c r="B1856" t="s">
        <v>19396</v>
      </c>
      <c r="C1856" t="s">
        <v>1275</v>
      </c>
      <c r="D1856" s="20" t="s">
        <v>155</v>
      </c>
      <c r="E1856" t="s">
        <v>816</v>
      </c>
      <c r="F1856">
        <v>2</v>
      </c>
      <c r="G1856">
        <v>2</v>
      </c>
      <c r="H1856" t="s">
        <v>1282</v>
      </c>
      <c r="I1856" t="s">
        <v>2832</v>
      </c>
      <c r="J1856" t="s">
        <v>2832</v>
      </c>
      <c r="K1856" t="s">
        <v>12077</v>
      </c>
      <c r="L1856" t="s">
        <v>9315</v>
      </c>
      <c r="M1856" t="s">
        <v>12078</v>
      </c>
      <c r="N1856">
        <v>48.997295000000001</v>
      </c>
      <c r="O1856">
        <v>-66.387676999999996</v>
      </c>
      <c r="P1856" t="b">
        <v>0</v>
      </c>
      <c r="Q1856" t="s">
        <v>9317</v>
      </c>
      <c r="R1856" s="19" t="s">
        <v>10613</v>
      </c>
      <c r="S1856" t="s">
        <v>28041</v>
      </c>
      <c r="T1856" s="17">
        <v>8500000</v>
      </c>
    </row>
    <row r="1857" spans="1:20" ht="15.6" x14ac:dyDescent="0.3">
      <c r="A1857" t="s">
        <v>19396</v>
      </c>
      <c r="B1857" t="s">
        <v>19396</v>
      </c>
      <c r="C1857" t="s">
        <v>1275</v>
      </c>
      <c r="D1857" s="20" t="s">
        <v>155</v>
      </c>
      <c r="E1857" t="s">
        <v>816</v>
      </c>
      <c r="F1857">
        <v>2</v>
      </c>
      <c r="G1857">
        <v>2</v>
      </c>
      <c r="H1857" t="s">
        <v>1282</v>
      </c>
      <c r="I1857" t="s">
        <v>2821</v>
      </c>
      <c r="J1857" t="s">
        <v>20305</v>
      </c>
      <c r="K1857" t="s">
        <v>12072</v>
      </c>
      <c r="L1857" t="s">
        <v>9315</v>
      </c>
      <c r="M1857" t="s">
        <v>12073</v>
      </c>
      <c r="N1857">
        <v>45.843997000000002</v>
      </c>
      <c r="O1857">
        <v>-71.156308999999993</v>
      </c>
      <c r="P1857" t="b">
        <v>0</v>
      </c>
      <c r="Q1857" t="s">
        <v>9317</v>
      </c>
      <c r="R1857" s="19" t="s">
        <v>10613</v>
      </c>
      <c r="S1857" t="s">
        <v>28041</v>
      </c>
      <c r="T1857" s="17">
        <v>8500000</v>
      </c>
    </row>
    <row r="1858" spans="1:20" ht="15.6" x14ac:dyDescent="0.3">
      <c r="A1858" t="s">
        <v>19396</v>
      </c>
      <c r="B1858" t="s">
        <v>19396</v>
      </c>
      <c r="C1858" t="s">
        <v>1275</v>
      </c>
      <c r="D1858" s="20" t="s">
        <v>155</v>
      </c>
      <c r="E1858" t="s">
        <v>816</v>
      </c>
      <c r="F1858">
        <v>2</v>
      </c>
      <c r="G1858">
        <v>2</v>
      </c>
      <c r="H1858" t="s">
        <v>1282</v>
      </c>
      <c r="I1858" t="s">
        <v>2816</v>
      </c>
      <c r="J1858" t="s">
        <v>20301</v>
      </c>
      <c r="K1858" t="s">
        <v>11770</v>
      </c>
      <c r="L1858" t="s">
        <v>9315</v>
      </c>
      <c r="M1858" t="s">
        <v>12171</v>
      </c>
      <c r="N1858">
        <v>48.3568</v>
      </c>
      <c r="O1858">
        <v>-68.796785</v>
      </c>
      <c r="P1858" t="b">
        <v>0</v>
      </c>
      <c r="Q1858" t="s">
        <v>9317</v>
      </c>
      <c r="R1858" s="19" t="s">
        <v>10613</v>
      </c>
      <c r="S1858" t="s">
        <v>28041</v>
      </c>
      <c r="T1858" s="17">
        <v>8500000</v>
      </c>
    </row>
    <row r="1859" spans="1:20" ht="15.6" x14ac:dyDescent="0.3">
      <c r="A1859" t="s">
        <v>19396</v>
      </c>
      <c r="B1859" t="s">
        <v>19396</v>
      </c>
      <c r="C1859" t="s">
        <v>1275</v>
      </c>
      <c r="D1859" s="20" t="s">
        <v>155</v>
      </c>
      <c r="E1859" t="s">
        <v>816</v>
      </c>
      <c r="F1859">
        <v>2</v>
      </c>
      <c r="G1859">
        <v>2</v>
      </c>
      <c r="H1859" t="s">
        <v>1282</v>
      </c>
      <c r="I1859" t="s">
        <v>2899</v>
      </c>
      <c r="J1859" t="s">
        <v>20358</v>
      </c>
      <c r="K1859" t="s">
        <v>12172</v>
      </c>
      <c r="L1859" t="s">
        <v>9315</v>
      </c>
      <c r="M1859" t="s">
        <v>12173</v>
      </c>
      <c r="N1859">
        <v>45.40222</v>
      </c>
      <c r="O1859">
        <v>-73.541569999999993</v>
      </c>
      <c r="P1859" t="b">
        <v>0</v>
      </c>
      <c r="Q1859" t="s">
        <v>9317</v>
      </c>
      <c r="R1859" s="19" t="s">
        <v>11343</v>
      </c>
      <c r="S1859" t="s">
        <v>28041</v>
      </c>
      <c r="T1859" s="17">
        <v>8500000</v>
      </c>
    </row>
    <row r="1860" spans="1:20" ht="15.6" x14ac:dyDescent="0.3">
      <c r="A1860" t="s">
        <v>19396</v>
      </c>
      <c r="B1860" t="s">
        <v>19396</v>
      </c>
      <c r="C1860" t="s">
        <v>1275</v>
      </c>
      <c r="D1860" s="20" t="s">
        <v>155</v>
      </c>
      <c r="E1860" t="s">
        <v>816</v>
      </c>
      <c r="F1860">
        <v>2</v>
      </c>
      <c r="G1860">
        <v>2</v>
      </c>
      <c r="H1860" t="s">
        <v>1279</v>
      </c>
      <c r="I1860" t="s">
        <v>2900</v>
      </c>
      <c r="J1860" t="s">
        <v>2900</v>
      </c>
      <c r="K1860" t="s">
        <v>11470</v>
      </c>
      <c r="L1860" t="s">
        <v>9315</v>
      </c>
      <c r="M1860" t="s">
        <v>11992</v>
      </c>
      <c r="N1860">
        <v>45.532542999999997</v>
      </c>
      <c r="O1860">
        <v>-73.547325000000001</v>
      </c>
      <c r="P1860" t="b">
        <v>0</v>
      </c>
      <c r="Q1860" t="s">
        <v>9317</v>
      </c>
      <c r="R1860" s="19" t="s">
        <v>12174</v>
      </c>
      <c r="S1860" t="s">
        <v>28041</v>
      </c>
      <c r="T1860" s="17">
        <v>8500000</v>
      </c>
    </row>
    <row r="1861" spans="1:20" ht="15.6" x14ac:dyDescent="0.3">
      <c r="A1861" t="s">
        <v>19396</v>
      </c>
      <c r="B1861" t="s">
        <v>19396</v>
      </c>
      <c r="C1861" t="s">
        <v>1275</v>
      </c>
      <c r="D1861" s="20" t="s">
        <v>155</v>
      </c>
      <c r="E1861" t="s">
        <v>816</v>
      </c>
      <c r="F1861">
        <v>2</v>
      </c>
      <c r="G1861">
        <v>2</v>
      </c>
      <c r="H1861" t="s">
        <v>1282</v>
      </c>
      <c r="I1861" t="s">
        <v>2901</v>
      </c>
      <c r="J1861" t="s">
        <v>20359</v>
      </c>
      <c r="K1861" t="s">
        <v>12017</v>
      </c>
      <c r="L1861" t="s">
        <v>9315</v>
      </c>
      <c r="M1861" t="s">
        <v>12175</v>
      </c>
      <c r="N1861">
        <v>45.620429999999999</v>
      </c>
      <c r="O1861">
        <v>-73.58605</v>
      </c>
      <c r="P1861" t="b">
        <v>0</v>
      </c>
      <c r="Q1861" t="s">
        <v>9317</v>
      </c>
      <c r="R1861" s="19" t="s">
        <v>11343</v>
      </c>
      <c r="S1861" t="s">
        <v>28041</v>
      </c>
      <c r="T1861" s="17">
        <v>8500000</v>
      </c>
    </row>
    <row r="1862" spans="1:20" ht="15.6" x14ac:dyDescent="0.3">
      <c r="A1862" t="s">
        <v>19396</v>
      </c>
      <c r="B1862" t="s">
        <v>19396</v>
      </c>
      <c r="C1862" t="s">
        <v>1275</v>
      </c>
      <c r="D1862" s="20" t="s">
        <v>155</v>
      </c>
      <c r="E1862" t="s">
        <v>816</v>
      </c>
      <c r="F1862">
        <v>2</v>
      </c>
      <c r="G1862">
        <v>2</v>
      </c>
      <c r="H1862" t="s">
        <v>1282</v>
      </c>
      <c r="I1862" t="s">
        <v>2902</v>
      </c>
      <c r="J1862" t="s">
        <v>20360</v>
      </c>
      <c r="K1862" t="s">
        <v>9490</v>
      </c>
      <c r="L1862" t="s">
        <v>9315</v>
      </c>
      <c r="M1862" t="s">
        <v>12176</v>
      </c>
      <c r="N1862">
        <v>46.794809999999998</v>
      </c>
      <c r="O1862">
        <v>-71.29674</v>
      </c>
      <c r="P1862" t="b">
        <v>0</v>
      </c>
      <c r="Q1862" t="s">
        <v>9317</v>
      </c>
      <c r="R1862" s="19" t="s">
        <v>11343</v>
      </c>
      <c r="S1862" t="s">
        <v>28041</v>
      </c>
      <c r="T1862" s="17">
        <v>8500000</v>
      </c>
    </row>
    <row r="1863" spans="1:20" ht="15.6" x14ac:dyDescent="0.3">
      <c r="A1863" t="s">
        <v>19396</v>
      </c>
      <c r="B1863" t="s">
        <v>19396</v>
      </c>
      <c r="C1863" t="s">
        <v>1275</v>
      </c>
      <c r="D1863" s="20" t="s">
        <v>155</v>
      </c>
      <c r="E1863" t="s">
        <v>816</v>
      </c>
      <c r="F1863">
        <v>2</v>
      </c>
      <c r="G1863">
        <v>2</v>
      </c>
      <c r="H1863" t="s">
        <v>1282</v>
      </c>
      <c r="I1863" t="s">
        <v>2903</v>
      </c>
      <c r="J1863" t="s">
        <v>20361</v>
      </c>
      <c r="K1863" t="s">
        <v>10473</v>
      </c>
      <c r="L1863" t="s">
        <v>9315</v>
      </c>
      <c r="M1863" t="s">
        <v>12177</v>
      </c>
      <c r="N1863">
        <v>45.452640000000002</v>
      </c>
      <c r="O1863">
        <v>-73.440209999999993</v>
      </c>
      <c r="P1863" t="b">
        <v>0</v>
      </c>
      <c r="Q1863" t="s">
        <v>9317</v>
      </c>
      <c r="R1863" s="19" t="s">
        <v>11343</v>
      </c>
      <c r="S1863" t="s">
        <v>28041</v>
      </c>
      <c r="T1863" s="17">
        <v>8500000</v>
      </c>
    </row>
    <row r="1864" spans="1:20" ht="15.6" x14ac:dyDescent="0.3">
      <c r="A1864" t="s">
        <v>19396</v>
      </c>
      <c r="B1864" t="s">
        <v>19396</v>
      </c>
      <c r="C1864" t="s">
        <v>1275</v>
      </c>
      <c r="D1864" s="20" t="s">
        <v>155</v>
      </c>
      <c r="E1864" t="s">
        <v>816</v>
      </c>
      <c r="F1864">
        <v>2</v>
      </c>
      <c r="G1864">
        <v>2</v>
      </c>
      <c r="H1864" t="s">
        <v>1281</v>
      </c>
      <c r="I1864" t="s">
        <v>2839</v>
      </c>
      <c r="J1864" t="s">
        <v>20318</v>
      </c>
      <c r="K1864" t="s">
        <v>9905</v>
      </c>
      <c r="L1864" t="s">
        <v>9315</v>
      </c>
      <c r="M1864" t="s">
        <v>12099</v>
      </c>
      <c r="N1864">
        <v>45.396383020000002</v>
      </c>
      <c r="O1864">
        <v>-71.966949650000004</v>
      </c>
      <c r="P1864" t="b">
        <v>0</v>
      </c>
      <c r="Q1864" t="s">
        <v>9317</v>
      </c>
      <c r="R1864" s="19" t="s">
        <v>12178</v>
      </c>
      <c r="S1864" t="s">
        <v>28041</v>
      </c>
      <c r="T1864" s="17">
        <v>8500000</v>
      </c>
    </row>
    <row r="1865" spans="1:20" ht="15.6" x14ac:dyDescent="0.3">
      <c r="A1865" t="s">
        <v>19396</v>
      </c>
      <c r="B1865" t="s">
        <v>19396</v>
      </c>
      <c r="C1865" t="s">
        <v>1276</v>
      </c>
      <c r="D1865" s="20" t="s">
        <v>155</v>
      </c>
      <c r="E1865" t="s">
        <v>816</v>
      </c>
      <c r="F1865">
        <v>3</v>
      </c>
      <c r="G1865">
        <v>3</v>
      </c>
      <c r="H1865" t="s">
        <v>1282</v>
      </c>
      <c r="I1865" t="s">
        <v>2904</v>
      </c>
      <c r="J1865" t="s">
        <v>20362</v>
      </c>
      <c r="K1865" t="s">
        <v>11814</v>
      </c>
      <c r="L1865" t="s">
        <v>9315</v>
      </c>
      <c r="M1865" t="s">
        <v>12179</v>
      </c>
      <c r="N1865">
        <v>46.550565579999997</v>
      </c>
      <c r="O1865">
        <v>-75.482885289999999</v>
      </c>
      <c r="P1865" t="b">
        <v>0</v>
      </c>
      <c r="Q1865" t="s">
        <v>9317</v>
      </c>
      <c r="R1865" s="19" t="s">
        <v>10608</v>
      </c>
      <c r="S1865" t="s">
        <v>28041</v>
      </c>
      <c r="T1865" s="17">
        <v>8500000</v>
      </c>
    </row>
    <row r="1866" spans="1:20" ht="15.6" x14ac:dyDescent="0.3">
      <c r="A1866" t="s">
        <v>19396</v>
      </c>
      <c r="B1866" t="s">
        <v>19396</v>
      </c>
      <c r="C1866" t="s">
        <v>1275</v>
      </c>
      <c r="D1866" s="20" t="s">
        <v>155</v>
      </c>
      <c r="E1866" t="s">
        <v>816</v>
      </c>
      <c r="F1866">
        <v>2</v>
      </c>
      <c r="G1866">
        <v>2</v>
      </c>
      <c r="H1866" t="s">
        <v>1282</v>
      </c>
      <c r="I1866" t="s">
        <v>2905</v>
      </c>
      <c r="J1866" t="s">
        <v>2905</v>
      </c>
      <c r="K1866" t="s">
        <v>12161</v>
      </c>
      <c r="L1866" t="s">
        <v>9315</v>
      </c>
      <c r="M1866" t="s">
        <v>12162</v>
      </c>
      <c r="N1866">
        <v>46.006872999999999</v>
      </c>
      <c r="O1866">
        <v>-75.091982000000002</v>
      </c>
      <c r="P1866" t="b">
        <v>0</v>
      </c>
      <c r="Q1866" t="s">
        <v>9317</v>
      </c>
      <c r="R1866" s="19" t="s">
        <v>10613</v>
      </c>
      <c r="S1866" t="s">
        <v>28041</v>
      </c>
      <c r="T1866" s="17">
        <v>8500000</v>
      </c>
    </row>
    <row r="1867" spans="1:20" ht="15.6" x14ac:dyDescent="0.3">
      <c r="A1867" t="s">
        <v>19396</v>
      </c>
      <c r="B1867" t="s">
        <v>19396</v>
      </c>
      <c r="C1867" t="s">
        <v>1275</v>
      </c>
      <c r="D1867" s="20" t="s">
        <v>155</v>
      </c>
      <c r="E1867" t="s">
        <v>816</v>
      </c>
      <c r="F1867">
        <v>2</v>
      </c>
      <c r="G1867">
        <v>2</v>
      </c>
      <c r="H1867" t="s">
        <v>1282</v>
      </c>
      <c r="I1867" t="s">
        <v>2905</v>
      </c>
      <c r="J1867" t="s">
        <v>2905</v>
      </c>
      <c r="K1867" t="s">
        <v>12161</v>
      </c>
      <c r="L1867" t="s">
        <v>9315</v>
      </c>
      <c r="M1867" t="s">
        <v>12162</v>
      </c>
      <c r="N1867">
        <v>46.006354000000002</v>
      </c>
      <c r="O1867">
        <v>-75.095775000000003</v>
      </c>
      <c r="P1867" t="b">
        <v>0</v>
      </c>
      <c r="Q1867" t="s">
        <v>9317</v>
      </c>
      <c r="R1867" s="19" t="s">
        <v>10613</v>
      </c>
      <c r="S1867" t="s">
        <v>28041</v>
      </c>
      <c r="T1867" s="17">
        <v>8500000</v>
      </c>
    </row>
    <row r="1868" spans="1:20" ht="15.6" x14ac:dyDescent="0.3">
      <c r="A1868" t="s">
        <v>19396</v>
      </c>
      <c r="B1868" t="s">
        <v>19396</v>
      </c>
      <c r="C1868" t="s">
        <v>1275</v>
      </c>
      <c r="D1868" s="20" t="s">
        <v>155</v>
      </c>
      <c r="E1868" t="s">
        <v>816</v>
      </c>
      <c r="F1868">
        <v>1</v>
      </c>
      <c r="G1868">
        <v>1</v>
      </c>
      <c r="H1868" t="s">
        <v>1282</v>
      </c>
      <c r="I1868" t="s">
        <v>2808</v>
      </c>
      <c r="J1868" t="s">
        <v>20295</v>
      </c>
      <c r="K1868" t="s">
        <v>10450</v>
      </c>
      <c r="L1868" t="s">
        <v>9315</v>
      </c>
      <c r="M1868" t="s">
        <v>10451</v>
      </c>
      <c r="N1868">
        <v>45.478861000000002</v>
      </c>
      <c r="O1868">
        <v>-74.064552000000006</v>
      </c>
      <c r="P1868" t="b">
        <v>0</v>
      </c>
      <c r="Q1868" t="s">
        <v>9317</v>
      </c>
      <c r="R1868" s="19" t="s">
        <v>10613</v>
      </c>
      <c r="S1868" t="s">
        <v>28041</v>
      </c>
      <c r="T1868" s="17">
        <v>8500000</v>
      </c>
    </row>
    <row r="1869" spans="1:20" ht="15.6" x14ac:dyDescent="0.3">
      <c r="A1869" t="s">
        <v>19396</v>
      </c>
      <c r="B1869" t="s">
        <v>19396</v>
      </c>
      <c r="C1869" t="s">
        <v>1275</v>
      </c>
      <c r="D1869" s="20" t="s">
        <v>155</v>
      </c>
      <c r="E1869" t="s">
        <v>816</v>
      </c>
      <c r="F1869">
        <v>2</v>
      </c>
      <c r="G1869">
        <v>2</v>
      </c>
      <c r="H1869" t="s">
        <v>1282</v>
      </c>
      <c r="I1869" t="s">
        <v>2808</v>
      </c>
      <c r="J1869" t="s">
        <v>20295</v>
      </c>
      <c r="K1869" t="s">
        <v>10450</v>
      </c>
      <c r="L1869" t="s">
        <v>9315</v>
      </c>
      <c r="M1869" t="s">
        <v>10451</v>
      </c>
      <c r="N1869">
        <v>45.468392000000001</v>
      </c>
      <c r="O1869">
        <v>-74.050129999999996</v>
      </c>
      <c r="P1869" t="b">
        <v>0</v>
      </c>
      <c r="Q1869" t="s">
        <v>9317</v>
      </c>
      <c r="R1869" s="19" t="s">
        <v>10613</v>
      </c>
      <c r="S1869" t="s">
        <v>28041</v>
      </c>
      <c r="T1869" s="17">
        <v>8500000</v>
      </c>
    </row>
    <row r="1870" spans="1:20" ht="15.6" x14ac:dyDescent="0.3">
      <c r="A1870" t="s">
        <v>19396</v>
      </c>
      <c r="B1870" t="s">
        <v>19396</v>
      </c>
      <c r="C1870" t="s">
        <v>1275</v>
      </c>
      <c r="D1870" s="20" t="s">
        <v>155</v>
      </c>
      <c r="E1870" t="s">
        <v>816</v>
      </c>
      <c r="F1870">
        <v>1</v>
      </c>
      <c r="G1870">
        <v>1</v>
      </c>
      <c r="H1870" t="s">
        <v>1282</v>
      </c>
      <c r="I1870" t="s">
        <v>2808</v>
      </c>
      <c r="J1870" t="s">
        <v>20295</v>
      </c>
      <c r="K1870" t="s">
        <v>10450</v>
      </c>
      <c r="L1870" t="s">
        <v>9315</v>
      </c>
      <c r="M1870" t="s">
        <v>10451</v>
      </c>
      <c r="N1870">
        <v>45.474240999999999</v>
      </c>
      <c r="O1870">
        <v>-74.060198</v>
      </c>
      <c r="P1870" t="b">
        <v>0</v>
      </c>
      <c r="Q1870" t="s">
        <v>9317</v>
      </c>
      <c r="R1870" s="19" t="s">
        <v>10613</v>
      </c>
      <c r="S1870" t="s">
        <v>28041</v>
      </c>
      <c r="T1870" s="17">
        <v>8500000</v>
      </c>
    </row>
    <row r="1871" spans="1:20" ht="15.6" x14ac:dyDescent="0.3">
      <c r="A1871" t="s">
        <v>19396</v>
      </c>
      <c r="B1871" t="s">
        <v>19396</v>
      </c>
      <c r="C1871" t="s">
        <v>1275</v>
      </c>
      <c r="D1871" s="20" t="s">
        <v>155</v>
      </c>
      <c r="E1871" t="s">
        <v>816</v>
      </c>
      <c r="F1871">
        <v>1</v>
      </c>
      <c r="G1871">
        <v>1</v>
      </c>
      <c r="H1871" t="s">
        <v>1282</v>
      </c>
      <c r="I1871" t="s">
        <v>2893</v>
      </c>
      <c r="J1871" t="s">
        <v>2893</v>
      </c>
      <c r="K1871" t="s">
        <v>12165</v>
      </c>
      <c r="L1871" t="s">
        <v>9315</v>
      </c>
      <c r="M1871" t="s">
        <v>12166</v>
      </c>
      <c r="N1871">
        <v>45.322806999999997</v>
      </c>
      <c r="O1871">
        <v>-72.188164</v>
      </c>
      <c r="P1871" t="b">
        <v>0</v>
      </c>
      <c r="Q1871" t="s">
        <v>9317</v>
      </c>
      <c r="R1871" s="19" t="s">
        <v>10613</v>
      </c>
      <c r="S1871" t="s">
        <v>28041</v>
      </c>
      <c r="T1871" s="17">
        <v>8500000</v>
      </c>
    </row>
    <row r="1872" spans="1:20" ht="15.6" x14ac:dyDescent="0.3">
      <c r="A1872" t="s">
        <v>19396</v>
      </c>
      <c r="B1872" t="s">
        <v>19396</v>
      </c>
      <c r="C1872" t="s">
        <v>1275</v>
      </c>
      <c r="D1872" s="20" t="s">
        <v>155</v>
      </c>
      <c r="E1872" t="s">
        <v>816</v>
      </c>
      <c r="F1872">
        <v>2</v>
      </c>
      <c r="G1872">
        <v>2</v>
      </c>
      <c r="H1872" t="s">
        <v>1282</v>
      </c>
      <c r="I1872" t="s">
        <v>2819</v>
      </c>
      <c r="J1872" t="s">
        <v>20304</v>
      </c>
      <c r="K1872" t="s">
        <v>12046</v>
      </c>
      <c r="L1872" t="s">
        <v>9315</v>
      </c>
      <c r="M1872" t="s">
        <v>11598</v>
      </c>
      <c r="N1872">
        <v>46.316662999999998</v>
      </c>
      <c r="O1872">
        <v>-74.510433000000006</v>
      </c>
      <c r="P1872" t="b">
        <v>0</v>
      </c>
      <c r="Q1872" t="s">
        <v>9317</v>
      </c>
      <c r="R1872" s="19" t="s">
        <v>10613</v>
      </c>
      <c r="S1872" t="s">
        <v>28041</v>
      </c>
      <c r="T1872" s="17">
        <v>8500000</v>
      </c>
    </row>
    <row r="1873" spans="1:20" ht="15.6" x14ac:dyDescent="0.3">
      <c r="A1873" t="s">
        <v>19396</v>
      </c>
      <c r="B1873" t="s">
        <v>19396</v>
      </c>
      <c r="C1873" t="s">
        <v>1275</v>
      </c>
      <c r="D1873" s="20" t="s">
        <v>155</v>
      </c>
      <c r="E1873" t="s">
        <v>816</v>
      </c>
      <c r="F1873">
        <v>2</v>
      </c>
      <c r="G1873">
        <v>2</v>
      </c>
      <c r="H1873" t="s">
        <v>1282</v>
      </c>
      <c r="I1873" t="s">
        <v>2819</v>
      </c>
      <c r="J1873" t="s">
        <v>20304</v>
      </c>
      <c r="K1873" t="s">
        <v>12046</v>
      </c>
      <c r="L1873" t="s">
        <v>9315</v>
      </c>
      <c r="M1873" t="s">
        <v>11598</v>
      </c>
      <c r="N1873">
        <v>46.402253999999999</v>
      </c>
      <c r="O1873">
        <v>-74.267571000000004</v>
      </c>
      <c r="P1873" t="b">
        <v>0</v>
      </c>
      <c r="Q1873" t="s">
        <v>9317</v>
      </c>
      <c r="R1873" s="19" t="s">
        <v>10613</v>
      </c>
      <c r="S1873" t="s">
        <v>28041</v>
      </c>
      <c r="T1873" s="17">
        <v>8500000</v>
      </c>
    </row>
    <row r="1874" spans="1:20" ht="15.6" x14ac:dyDescent="0.3">
      <c r="A1874" t="s">
        <v>19396</v>
      </c>
      <c r="B1874" t="s">
        <v>19396</v>
      </c>
      <c r="C1874" t="s">
        <v>1275</v>
      </c>
      <c r="D1874" s="20" t="s">
        <v>155</v>
      </c>
      <c r="E1874" t="s">
        <v>816</v>
      </c>
      <c r="F1874">
        <v>2</v>
      </c>
      <c r="G1874">
        <v>2</v>
      </c>
      <c r="H1874" t="s">
        <v>1282</v>
      </c>
      <c r="I1874" t="s">
        <v>2819</v>
      </c>
      <c r="J1874" t="s">
        <v>20304</v>
      </c>
      <c r="K1874" t="s">
        <v>12046</v>
      </c>
      <c r="L1874" t="s">
        <v>9315</v>
      </c>
      <c r="M1874" t="s">
        <v>11598</v>
      </c>
      <c r="N1874">
        <v>46.326740000000001</v>
      </c>
      <c r="O1874">
        <v>-74.500867999999997</v>
      </c>
      <c r="P1874" t="b">
        <v>0</v>
      </c>
      <c r="Q1874" t="s">
        <v>9317</v>
      </c>
      <c r="R1874" s="19" t="s">
        <v>10613</v>
      </c>
      <c r="S1874" t="s">
        <v>28041</v>
      </c>
      <c r="T1874" s="17">
        <v>8500000</v>
      </c>
    </row>
    <row r="1875" spans="1:20" ht="15.6" x14ac:dyDescent="0.3">
      <c r="A1875" t="s">
        <v>19396</v>
      </c>
      <c r="B1875" t="s">
        <v>19396</v>
      </c>
      <c r="C1875" t="s">
        <v>1275</v>
      </c>
      <c r="D1875" s="20" t="s">
        <v>155</v>
      </c>
      <c r="E1875" t="s">
        <v>816</v>
      </c>
      <c r="F1875">
        <v>1</v>
      </c>
      <c r="G1875">
        <v>1</v>
      </c>
      <c r="H1875" t="s">
        <v>1282</v>
      </c>
      <c r="I1875" t="s">
        <v>2906</v>
      </c>
      <c r="J1875" t="s">
        <v>2906</v>
      </c>
      <c r="K1875" t="s">
        <v>9952</v>
      </c>
      <c r="L1875" t="s">
        <v>9315</v>
      </c>
      <c r="M1875" t="s">
        <v>9953</v>
      </c>
      <c r="N1875">
        <v>46.477606999999999</v>
      </c>
      <c r="O1875">
        <v>-73.137112000000002</v>
      </c>
      <c r="P1875" t="b">
        <v>0</v>
      </c>
      <c r="Q1875" t="s">
        <v>9317</v>
      </c>
      <c r="R1875" s="19" t="s">
        <v>10613</v>
      </c>
      <c r="S1875" t="s">
        <v>28041</v>
      </c>
      <c r="T1875" s="17">
        <v>8500000</v>
      </c>
    </row>
    <row r="1876" spans="1:20" ht="15.6" x14ac:dyDescent="0.3">
      <c r="A1876" t="s">
        <v>19396</v>
      </c>
      <c r="B1876" t="s">
        <v>19396</v>
      </c>
      <c r="C1876" t="s">
        <v>1275</v>
      </c>
      <c r="D1876" s="20" t="s">
        <v>155</v>
      </c>
      <c r="E1876" t="s">
        <v>816</v>
      </c>
      <c r="F1876">
        <v>1</v>
      </c>
      <c r="G1876">
        <v>1</v>
      </c>
      <c r="H1876" t="s">
        <v>1282</v>
      </c>
      <c r="I1876" t="s">
        <v>2907</v>
      </c>
      <c r="J1876" t="s">
        <v>2907</v>
      </c>
      <c r="K1876" t="s">
        <v>9490</v>
      </c>
      <c r="L1876" t="s">
        <v>9315</v>
      </c>
      <c r="M1876" t="s">
        <v>12167</v>
      </c>
      <c r="N1876">
        <v>47.537970000000001</v>
      </c>
      <c r="O1876">
        <v>-71.245994999999994</v>
      </c>
      <c r="P1876" t="b">
        <v>0</v>
      </c>
      <c r="Q1876" t="s">
        <v>9317</v>
      </c>
      <c r="R1876" s="19" t="s">
        <v>10613</v>
      </c>
      <c r="S1876" t="s">
        <v>28041</v>
      </c>
      <c r="T1876" s="17">
        <v>8500000</v>
      </c>
    </row>
    <row r="1877" spans="1:20" ht="15.6" x14ac:dyDescent="0.3">
      <c r="A1877" t="s">
        <v>19396</v>
      </c>
      <c r="B1877" t="s">
        <v>19396</v>
      </c>
      <c r="C1877" t="s">
        <v>1275</v>
      </c>
      <c r="D1877" s="20" t="s">
        <v>155</v>
      </c>
      <c r="E1877" t="s">
        <v>816</v>
      </c>
      <c r="F1877">
        <v>1</v>
      </c>
      <c r="G1877">
        <v>1</v>
      </c>
      <c r="H1877" t="s">
        <v>1282</v>
      </c>
      <c r="I1877" t="s">
        <v>2907</v>
      </c>
      <c r="J1877" t="s">
        <v>2907</v>
      </c>
      <c r="K1877" t="s">
        <v>9490</v>
      </c>
      <c r="L1877" t="s">
        <v>9315</v>
      </c>
      <c r="M1877" t="s">
        <v>12167</v>
      </c>
      <c r="N1877">
        <v>48.092497999999999</v>
      </c>
      <c r="O1877">
        <v>-71.527721999999997</v>
      </c>
      <c r="P1877" t="b">
        <v>0</v>
      </c>
      <c r="Q1877" t="s">
        <v>9317</v>
      </c>
      <c r="R1877" s="19" t="s">
        <v>10613</v>
      </c>
      <c r="S1877" t="s">
        <v>28041</v>
      </c>
      <c r="T1877" s="17">
        <v>8500000</v>
      </c>
    </row>
    <row r="1878" spans="1:20" ht="15.6" x14ac:dyDescent="0.3">
      <c r="A1878" t="s">
        <v>19396</v>
      </c>
      <c r="B1878" t="s">
        <v>19396</v>
      </c>
      <c r="C1878" t="s">
        <v>1275</v>
      </c>
      <c r="D1878" s="20" t="s">
        <v>155</v>
      </c>
      <c r="E1878" t="s">
        <v>816</v>
      </c>
      <c r="F1878">
        <v>1</v>
      </c>
      <c r="G1878">
        <v>1</v>
      </c>
      <c r="H1878" t="s">
        <v>1282</v>
      </c>
      <c r="I1878" t="s">
        <v>2908</v>
      </c>
      <c r="J1878" t="s">
        <v>20354</v>
      </c>
      <c r="K1878" t="s">
        <v>9490</v>
      </c>
      <c r="L1878" t="s">
        <v>9315</v>
      </c>
      <c r="M1878" t="s">
        <v>12167</v>
      </c>
      <c r="N1878">
        <v>47.414081000000003</v>
      </c>
      <c r="O1878">
        <v>-71.195080000000004</v>
      </c>
      <c r="P1878" t="b">
        <v>0</v>
      </c>
      <c r="Q1878" t="s">
        <v>9317</v>
      </c>
      <c r="R1878" s="19" t="s">
        <v>10613</v>
      </c>
      <c r="S1878" t="s">
        <v>28041</v>
      </c>
      <c r="T1878" s="17">
        <v>8500000</v>
      </c>
    </row>
    <row r="1879" spans="1:20" ht="15.6" x14ac:dyDescent="0.3">
      <c r="A1879" t="s">
        <v>19396</v>
      </c>
      <c r="B1879" t="s">
        <v>19396</v>
      </c>
      <c r="C1879" t="s">
        <v>1275</v>
      </c>
      <c r="D1879" s="20" t="s">
        <v>155</v>
      </c>
      <c r="E1879" t="s">
        <v>816</v>
      </c>
      <c r="F1879">
        <v>1</v>
      </c>
      <c r="G1879">
        <v>1</v>
      </c>
      <c r="H1879" t="s">
        <v>1282</v>
      </c>
      <c r="I1879" t="s">
        <v>2907</v>
      </c>
      <c r="J1879" t="s">
        <v>2907</v>
      </c>
      <c r="K1879" t="s">
        <v>9490</v>
      </c>
      <c r="L1879" t="s">
        <v>9315</v>
      </c>
      <c r="M1879" t="s">
        <v>12167</v>
      </c>
      <c r="N1879">
        <v>47.411191000000002</v>
      </c>
      <c r="O1879">
        <v>-71.194658000000004</v>
      </c>
      <c r="P1879" t="b">
        <v>0</v>
      </c>
      <c r="Q1879" t="s">
        <v>9317</v>
      </c>
      <c r="R1879" s="19" t="s">
        <v>10613</v>
      </c>
      <c r="S1879" t="s">
        <v>28041</v>
      </c>
      <c r="T1879" s="17">
        <v>8500000</v>
      </c>
    </row>
    <row r="1880" spans="1:20" ht="15.6" x14ac:dyDescent="0.3">
      <c r="A1880" t="s">
        <v>19396</v>
      </c>
      <c r="B1880" t="s">
        <v>19396</v>
      </c>
      <c r="C1880" t="s">
        <v>1275</v>
      </c>
      <c r="D1880" s="20" t="s">
        <v>155</v>
      </c>
      <c r="E1880" t="s">
        <v>816</v>
      </c>
      <c r="F1880">
        <v>2</v>
      </c>
      <c r="G1880">
        <v>2</v>
      </c>
      <c r="H1880" t="s">
        <v>1282</v>
      </c>
      <c r="I1880" t="s">
        <v>2909</v>
      </c>
      <c r="J1880" t="s">
        <v>20330</v>
      </c>
      <c r="K1880" t="s">
        <v>11999</v>
      </c>
      <c r="L1880" t="s">
        <v>9315</v>
      </c>
      <c r="M1880" t="s">
        <v>12114</v>
      </c>
      <c r="N1880">
        <v>45.750149999999998</v>
      </c>
      <c r="O1880">
        <v>-73.45008</v>
      </c>
      <c r="P1880" t="b">
        <v>0</v>
      </c>
      <c r="Q1880" t="s">
        <v>9317</v>
      </c>
      <c r="R1880" s="19" t="s">
        <v>10613</v>
      </c>
      <c r="S1880" t="s">
        <v>28041</v>
      </c>
      <c r="T1880" s="17">
        <v>8500000</v>
      </c>
    </row>
    <row r="1881" spans="1:20" ht="15.6" x14ac:dyDescent="0.3">
      <c r="A1881" t="s">
        <v>19396</v>
      </c>
      <c r="B1881" t="s">
        <v>19396</v>
      </c>
      <c r="C1881" t="s">
        <v>1275</v>
      </c>
      <c r="D1881" s="20" t="s">
        <v>155</v>
      </c>
      <c r="E1881" t="s">
        <v>816</v>
      </c>
      <c r="F1881">
        <v>2</v>
      </c>
      <c r="G1881">
        <v>2</v>
      </c>
      <c r="H1881" t="s">
        <v>1282</v>
      </c>
      <c r="I1881" t="s">
        <v>2892</v>
      </c>
      <c r="J1881" t="s">
        <v>2892</v>
      </c>
      <c r="K1881" t="s">
        <v>12163</v>
      </c>
      <c r="L1881" t="s">
        <v>9315</v>
      </c>
      <c r="M1881" t="s">
        <v>12164</v>
      </c>
      <c r="N1881">
        <v>48.104477000000003</v>
      </c>
      <c r="O1881">
        <v>-66.348744999999994</v>
      </c>
      <c r="P1881" t="b">
        <v>0</v>
      </c>
      <c r="Q1881" t="s">
        <v>9317</v>
      </c>
      <c r="R1881" s="19" t="s">
        <v>10613</v>
      </c>
      <c r="S1881" t="s">
        <v>28041</v>
      </c>
      <c r="T1881" s="17">
        <v>8500000</v>
      </c>
    </row>
    <row r="1882" spans="1:20" ht="15.6" x14ac:dyDescent="0.3">
      <c r="A1882" t="s">
        <v>19396</v>
      </c>
      <c r="B1882" t="s">
        <v>19396</v>
      </c>
      <c r="C1882" t="s">
        <v>1271</v>
      </c>
      <c r="D1882" s="20" t="s">
        <v>155</v>
      </c>
      <c r="E1882" t="s">
        <v>816</v>
      </c>
      <c r="F1882">
        <v>2</v>
      </c>
      <c r="G1882">
        <v>2</v>
      </c>
      <c r="H1882" t="s">
        <v>1282</v>
      </c>
      <c r="I1882" t="s">
        <v>2910</v>
      </c>
      <c r="J1882" t="s">
        <v>2910</v>
      </c>
      <c r="K1882" t="s">
        <v>12136</v>
      </c>
      <c r="L1882" t="s">
        <v>9315</v>
      </c>
      <c r="M1882" t="s">
        <v>12180</v>
      </c>
      <c r="N1882">
        <v>45.682997999999998</v>
      </c>
      <c r="O1882">
        <v>-73.440803000000002</v>
      </c>
      <c r="P1882" t="b">
        <v>0</v>
      </c>
      <c r="Q1882" t="s">
        <v>9317</v>
      </c>
      <c r="R1882" s="19" t="s">
        <v>11337</v>
      </c>
      <c r="S1882" t="s">
        <v>28041</v>
      </c>
      <c r="T1882" s="17">
        <v>8500000</v>
      </c>
    </row>
    <row r="1883" spans="1:20" ht="15.6" x14ac:dyDescent="0.3">
      <c r="A1883" t="s">
        <v>19396</v>
      </c>
      <c r="B1883" t="s">
        <v>19396</v>
      </c>
      <c r="C1883" t="s">
        <v>1271</v>
      </c>
      <c r="D1883" s="20" t="s">
        <v>155</v>
      </c>
      <c r="E1883" t="s">
        <v>816</v>
      </c>
      <c r="F1883">
        <v>2</v>
      </c>
      <c r="G1883">
        <v>2</v>
      </c>
      <c r="H1883" t="s">
        <v>1282</v>
      </c>
      <c r="I1883" t="s">
        <v>2911</v>
      </c>
      <c r="J1883" t="s">
        <v>2911</v>
      </c>
      <c r="K1883" t="s">
        <v>12136</v>
      </c>
      <c r="L1883" t="s">
        <v>9315</v>
      </c>
      <c r="M1883" t="s">
        <v>12181</v>
      </c>
      <c r="N1883">
        <v>45.692532999999997</v>
      </c>
      <c r="O1883">
        <v>-73.431690000000003</v>
      </c>
      <c r="P1883" t="b">
        <v>0</v>
      </c>
      <c r="Q1883" t="s">
        <v>9317</v>
      </c>
      <c r="R1883" s="19" t="s">
        <v>11337</v>
      </c>
      <c r="S1883" t="s">
        <v>28041</v>
      </c>
      <c r="T1883" s="17">
        <v>8500000</v>
      </c>
    </row>
    <row r="1884" spans="1:20" ht="15.6" x14ac:dyDescent="0.3">
      <c r="A1884" t="s">
        <v>19396</v>
      </c>
      <c r="B1884" t="s">
        <v>19396</v>
      </c>
      <c r="C1884" t="s">
        <v>1271</v>
      </c>
      <c r="D1884" s="20" t="s">
        <v>155</v>
      </c>
      <c r="E1884" t="s">
        <v>816</v>
      </c>
      <c r="F1884">
        <v>2</v>
      </c>
      <c r="G1884">
        <v>2</v>
      </c>
      <c r="H1884" t="s">
        <v>1282</v>
      </c>
      <c r="I1884" t="s">
        <v>2912</v>
      </c>
      <c r="J1884" t="s">
        <v>2912</v>
      </c>
      <c r="K1884" t="s">
        <v>12136</v>
      </c>
      <c r="L1884" t="s">
        <v>9315</v>
      </c>
      <c r="M1884" t="s">
        <v>12182</v>
      </c>
      <c r="N1884">
        <v>45.682209999999998</v>
      </c>
      <c r="O1884">
        <v>-73.435050000000004</v>
      </c>
      <c r="P1884" t="b">
        <v>0</v>
      </c>
      <c r="Q1884" t="s">
        <v>9317</v>
      </c>
      <c r="R1884" s="19" t="s">
        <v>11337</v>
      </c>
      <c r="S1884" t="s">
        <v>28041</v>
      </c>
      <c r="T1884" s="17">
        <v>8500000</v>
      </c>
    </row>
    <row r="1885" spans="1:20" ht="15.6" x14ac:dyDescent="0.3">
      <c r="A1885" t="s">
        <v>19396</v>
      </c>
      <c r="B1885" t="s">
        <v>19396</v>
      </c>
      <c r="C1885" t="s">
        <v>1271</v>
      </c>
      <c r="D1885" s="20" t="s">
        <v>155</v>
      </c>
      <c r="E1885" t="s">
        <v>816</v>
      </c>
      <c r="F1885">
        <v>2</v>
      </c>
      <c r="G1885">
        <v>2</v>
      </c>
      <c r="H1885" t="s">
        <v>1282</v>
      </c>
      <c r="I1885" t="s">
        <v>2913</v>
      </c>
      <c r="J1885" t="s">
        <v>2913</v>
      </c>
      <c r="K1885" t="s">
        <v>12136</v>
      </c>
      <c r="L1885" t="s">
        <v>9315</v>
      </c>
      <c r="M1885" t="s">
        <v>12183</v>
      </c>
      <c r="N1885">
        <v>45.657389999999999</v>
      </c>
      <c r="O1885">
        <v>-73.428030000000007</v>
      </c>
      <c r="P1885" t="b">
        <v>0</v>
      </c>
      <c r="Q1885" t="s">
        <v>9317</v>
      </c>
      <c r="R1885" s="19" t="s">
        <v>11337</v>
      </c>
      <c r="S1885" t="s">
        <v>28041</v>
      </c>
      <c r="T1885" s="17">
        <v>8500000</v>
      </c>
    </row>
    <row r="1886" spans="1:20" ht="15.6" x14ac:dyDescent="0.3">
      <c r="A1886" t="s">
        <v>19396</v>
      </c>
      <c r="B1886" t="s">
        <v>19396</v>
      </c>
      <c r="C1886" t="s">
        <v>1275</v>
      </c>
      <c r="D1886" s="20" t="s">
        <v>155</v>
      </c>
      <c r="E1886" t="s">
        <v>816</v>
      </c>
      <c r="F1886">
        <v>10</v>
      </c>
      <c r="G1886">
        <v>10</v>
      </c>
      <c r="H1886" t="s">
        <v>1282</v>
      </c>
      <c r="I1886" t="s">
        <v>2914</v>
      </c>
      <c r="J1886" t="s">
        <v>2914</v>
      </c>
      <c r="K1886" t="s">
        <v>10050</v>
      </c>
      <c r="L1886" t="s">
        <v>9315</v>
      </c>
      <c r="M1886" t="s">
        <v>12184</v>
      </c>
      <c r="N1886">
        <v>45.590499999999999</v>
      </c>
      <c r="O1886">
        <v>-73.843959999999996</v>
      </c>
      <c r="P1886" t="b">
        <v>0</v>
      </c>
      <c r="Q1886" t="s">
        <v>9317</v>
      </c>
      <c r="R1886" s="19" t="s">
        <v>11337</v>
      </c>
      <c r="S1886" t="s">
        <v>28041</v>
      </c>
      <c r="T1886" s="17">
        <v>8500000</v>
      </c>
    </row>
    <row r="1887" spans="1:20" ht="15.6" x14ac:dyDescent="0.3">
      <c r="A1887" t="s">
        <v>19396</v>
      </c>
      <c r="B1887" t="s">
        <v>19396</v>
      </c>
      <c r="C1887" t="s">
        <v>1275</v>
      </c>
      <c r="D1887" s="20" t="s">
        <v>155</v>
      </c>
      <c r="E1887" t="s">
        <v>816</v>
      </c>
      <c r="F1887">
        <v>2</v>
      </c>
      <c r="G1887">
        <v>2</v>
      </c>
      <c r="H1887" t="s">
        <v>1282</v>
      </c>
      <c r="I1887" t="s">
        <v>2915</v>
      </c>
      <c r="J1887" t="s">
        <v>2915</v>
      </c>
      <c r="K1887" t="s">
        <v>10050</v>
      </c>
      <c r="L1887" t="s">
        <v>9315</v>
      </c>
      <c r="M1887" t="s">
        <v>12185</v>
      </c>
      <c r="N1887">
        <v>45.626510000000003</v>
      </c>
      <c r="O1887">
        <v>-73.855800000000002</v>
      </c>
      <c r="P1887" t="b">
        <v>0</v>
      </c>
      <c r="Q1887" t="s">
        <v>9317</v>
      </c>
      <c r="R1887" s="19" t="s">
        <v>11337</v>
      </c>
      <c r="S1887" t="s">
        <v>28041</v>
      </c>
      <c r="T1887" s="17">
        <v>8500000</v>
      </c>
    </row>
    <row r="1888" spans="1:20" ht="15.6" x14ac:dyDescent="0.3">
      <c r="A1888" t="s">
        <v>19396</v>
      </c>
      <c r="B1888" t="s">
        <v>19396</v>
      </c>
      <c r="C1888" t="s">
        <v>1275</v>
      </c>
      <c r="D1888" s="20" t="s">
        <v>155</v>
      </c>
      <c r="E1888" t="s">
        <v>816</v>
      </c>
      <c r="F1888">
        <v>4</v>
      </c>
      <c r="G1888">
        <v>4</v>
      </c>
      <c r="H1888" t="s">
        <v>1282</v>
      </c>
      <c r="I1888" t="s">
        <v>2916</v>
      </c>
      <c r="J1888" t="s">
        <v>2916</v>
      </c>
      <c r="K1888" t="s">
        <v>10050</v>
      </c>
      <c r="L1888" t="s">
        <v>9315</v>
      </c>
      <c r="M1888" t="s">
        <v>12186</v>
      </c>
      <c r="N1888">
        <v>45.620159999999998</v>
      </c>
      <c r="O1888">
        <v>-73.845870000000005</v>
      </c>
      <c r="P1888" t="b">
        <v>0</v>
      </c>
      <c r="Q1888" t="s">
        <v>9317</v>
      </c>
      <c r="R1888" s="19" t="s">
        <v>11337</v>
      </c>
      <c r="S1888" t="s">
        <v>28041</v>
      </c>
      <c r="T1888" s="17">
        <v>8500000</v>
      </c>
    </row>
    <row r="1889" spans="1:20" ht="15.6" x14ac:dyDescent="0.3">
      <c r="A1889" t="s">
        <v>19396</v>
      </c>
      <c r="B1889" t="s">
        <v>19396</v>
      </c>
      <c r="C1889" t="s">
        <v>1275</v>
      </c>
      <c r="D1889" s="20" t="s">
        <v>155</v>
      </c>
      <c r="E1889" t="s">
        <v>816</v>
      </c>
      <c r="F1889">
        <v>15</v>
      </c>
      <c r="G1889">
        <v>15</v>
      </c>
      <c r="H1889" t="s">
        <v>1282</v>
      </c>
      <c r="I1889" t="s">
        <v>2917</v>
      </c>
      <c r="J1889" t="s">
        <v>2917</v>
      </c>
      <c r="K1889" t="s">
        <v>12049</v>
      </c>
      <c r="L1889" t="s">
        <v>9315</v>
      </c>
      <c r="M1889" t="s">
        <v>12187</v>
      </c>
      <c r="N1889">
        <v>45.320765000000002</v>
      </c>
      <c r="O1889">
        <v>-73.286754999999999</v>
      </c>
      <c r="P1889" t="b">
        <v>0</v>
      </c>
      <c r="Q1889" t="s">
        <v>9317</v>
      </c>
      <c r="R1889" s="19" t="s">
        <v>11337</v>
      </c>
      <c r="S1889" t="s">
        <v>28041</v>
      </c>
      <c r="T1889" s="17">
        <v>8500000</v>
      </c>
    </row>
    <row r="1890" spans="1:20" ht="15.6" x14ac:dyDescent="0.3">
      <c r="A1890" t="s">
        <v>19396</v>
      </c>
      <c r="B1890" t="s">
        <v>19396</v>
      </c>
      <c r="C1890" t="s">
        <v>1275</v>
      </c>
      <c r="D1890" s="20" t="s">
        <v>155</v>
      </c>
      <c r="E1890" t="s">
        <v>816</v>
      </c>
      <c r="F1890">
        <v>16</v>
      </c>
      <c r="G1890">
        <v>16</v>
      </c>
      <c r="H1890" t="s">
        <v>1282</v>
      </c>
      <c r="I1890" t="s">
        <v>2918</v>
      </c>
      <c r="J1890" t="s">
        <v>2918</v>
      </c>
      <c r="K1890" t="s">
        <v>11470</v>
      </c>
      <c r="L1890" t="s">
        <v>9315</v>
      </c>
      <c r="M1890" t="s">
        <v>12188</v>
      </c>
      <c r="N1890">
        <v>45.508938999999998</v>
      </c>
      <c r="O1890">
        <v>-73.565411999999995</v>
      </c>
      <c r="P1890" t="b">
        <v>0</v>
      </c>
      <c r="Q1890" t="s">
        <v>9317</v>
      </c>
      <c r="R1890" s="19" t="s">
        <v>11337</v>
      </c>
      <c r="S1890" t="s">
        <v>28041</v>
      </c>
      <c r="T1890" s="17">
        <v>8500000</v>
      </c>
    </row>
    <row r="1891" spans="1:20" ht="15.6" x14ac:dyDescent="0.3">
      <c r="A1891" t="s">
        <v>19396</v>
      </c>
      <c r="B1891" t="s">
        <v>19396</v>
      </c>
      <c r="C1891" t="s">
        <v>1275</v>
      </c>
      <c r="D1891" s="20" t="s">
        <v>155</v>
      </c>
      <c r="E1891" t="s">
        <v>816</v>
      </c>
      <c r="F1891">
        <v>4</v>
      </c>
      <c r="G1891">
        <v>4</v>
      </c>
      <c r="H1891" t="s">
        <v>1282</v>
      </c>
      <c r="I1891" t="s">
        <v>2919</v>
      </c>
      <c r="J1891" t="s">
        <v>2919</v>
      </c>
      <c r="K1891" t="s">
        <v>9910</v>
      </c>
      <c r="L1891" t="s">
        <v>9315</v>
      </c>
      <c r="M1891" t="s">
        <v>11984</v>
      </c>
      <c r="N1891">
        <v>45.541530000000002</v>
      </c>
      <c r="O1891">
        <v>-72.313230000000004</v>
      </c>
      <c r="P1891" t="b">
        <v>0</v>
      </c>
      <c r="Q1891" t="s">
        <v>9317</v>
      </c>
      <c r="R1891" s="19" t="s">
        <v>11337</v>
      </c>
      <c r="S1891" t="s">
        <v>28041</v>
      </c>
      <c r="T1891" s="17">
        <v>8500000</v>
      </c>
    </row>
    <row r="1892" spans="1:20" ht="15.6" x14ac:dyDescent="0.3">
      <c r="A1892" t="s">
        <v>19396</v>
      </c>
      <c r="B1892" t="s">
        <v>19396</v>
      </c>
      <c r="C1892" t="s">
        <v>1275</v>
      </c>
      <c r="D1892" s="20" t="s">
        <v>155</v>
      </c>
      <c r="E1892" t="s">
        <v>816</v>
      </c>
      <c r="F1892">
        <v>6</v>
      </c>
      <c r="G1892">
        <v>6</v>
      </c>
      <c r="H1892" t="s">
        <v>1283</v>
      </c>
      <c r="I1892" t="s">
        <v>2919</v>
      </c>
      <c r="J1892" t="s">
        <v>2919</v>
      </c>
      <c r="K1892" t="s">
        <v>9910</v>
      </c>
      <c r="L1892" t="s">
        <v>9315</v>
      </c>
      <c r="M1892" t="s">
        <v>11984</v>
      </c>
      <c r="N1892">
        <v>45.541530000000002</v>
      </c>
      <c r="O1892">
        <v>-72.313230000000004</v>
      </c>
      <c r="P1892" t="b">
        <v>0</v>
      </c>
      <c r="Q1892" t="s">
        <v>9317</v>
      </c>
      <c r="R1892" s="19" t="s">
        <v>12189</v>
      </c>
      <c r="S1892" t="s">
        <v>28041</v>
      </c>
      <c r="T1892" s="17">
        <v>8500000</v>
      </c>
    </row>
    <row r="1893" spans="1:20" ht="15.6" x14ac:dyDescent="0.3">
      <c r="A1893" t="s">
        <v>19396</v>
      </c>
      <c r="B1893" t="s">
        <v>19396</v>
      </c>
      <c r="C1893" t="s">
        <v>1275</v>
      </c>
      <c r="D1893" s="20" t="s">
        <v>155</v>
      </c>
      <c r="E1893" t="s">
        <v>816</v>
      </c>
      <c r="F1893">
        <v>4</v>
      </c>
      <c r="G1893">
        <v>4</v>
      </c>
      <c r="H1893" t="s">
        <v>1282</v>
      </c>
      <c r="I1893" t="s">
        <v>2920</v>
      </c>
      <c r="J1893" t="s">
        <v>20363</v>
      </c>
      <c r="K1893" t="s">
        <v>11997</v>
      </c>
      <c r="L1893" t="s">
        <v>9315</v>
      </c>
      <c r="M1893" t="s">
        <v>12190</v>
      </c>
      <c r="N1893">
        <v>45.466536650000002</v>
      </c>
      <c r="O1893">
        <v>-73.720754119999995</v>
      </c>
      <c r="P1893" t="b">
        <v>0</v>
      </c>
      <c r="Q1893" t="s">
        <v>9317</v>
      </c>
      <c r="R1893" s="19" t="s">
        <v>12191</v>
      </c>
      <c r="S1893" t="s">
        <v>28041</v>
      </c>
      <c r="T1893" s="17">
        <v>8500000</v>
      </c>
    </row>
    <row r="1894" spans="1:20" ht="15.6" x14ac:dyDescent="0.3">
      <c r="A1894" t="s">
        <v>19396</v>
      </c>
      <c r="B1894" t="s">
        <v>19396</v>
      </c>
      <c r="C1894" t="s">
        <v>1275</v>
      </c>
      <c r="D1894" s="20" t="s">
        <v>155</v>
      </c>
      <c r="E1894" t="s">
        <v>816</v>
      </c>
      <c r="F1894">
        <v>4</v>
      </c>
      <c r="G1894">
        <v>4</v>
      </c>
      <c r="H1894" t="s">
        <v>1282</v>
      </c>
      <c r="I1894" t="s">
        <v>2921</v>
      </c>
      <c r="J1894" t="s">
        <v>20364</v>
      </c>
      <c r="K1894" t="s">
        <v>10050</v>
      </c>
      <c r="L1894" t="s">
        <v>9315</v>
      </c>
      <c r="M1894" t="s">
        <v>12186</v>
      </c>
      <c r="N1894">
        <v>45.620159999999998</v>
      </c>
      <c r="O1894">
        <v>-73.845870000000005</v>
      </c>
      <c r="P1894" t="b">
        <v>0</v>
      </c>
      <c r="Q1894" t="s">
        <v>9317</v>
      </c>
      <c r="R1894" s="19" t="s">
        <v>12191</v>
      </c>
      <c r="S1894" t="s">
        <v>28041</v>
      </c>
      <c r="T1894" s="17">
        <v>8500000</v>
      </c>
    </row>
    <row r="1895" spans="1:20" ht="15.6" x14ac:dyDescent="0.3">
      <c r="A1895" t="s">
        <v>19396</v>
      </c>
      <c r="B1895" t="s">
        <v>19396</v>
      </c>
      <c r="C1895" t="s">
        <v>1275</v>
      </c>
      <c r="D1895" s="20" t="s">
        <v>155</v>
      </c>
      <c r="E1895" t="s">
        <v>816</v>
      </c>
      <c r="F1895">
        <v>1</v>
      </c>
      <c r="G1895">
        <v>1</v>
      </c>
      <c r="H1895" t="s">
        <v>1282</v>
      </c>
      <c r="I1895" t="s">
        <v>2922</v>
      </c>
      <c r="J1895" t="s">
        <v>2922</v>
      </c>
      <c r="K1895" t="s">
        <v>9490</v>
      </c>
      <c r="L1895" t="s">
        <v>9315</v>
      </c>
      <c r="M1895" t="s">
        <v>12192</v>
      </c>
      <c r="N1895">
        <v>48.433349</v>
      </c>
      <c r="O1895">
        <v>-78.660782999999995</v>
      </c>
      <c r="P1895" t="b">
        <v>0</v>
      </c>
      <c r="Q1895" t="s">
        <v>9317</v>
      </c>
      <c r="R1895" s="19" t="s">
        <v>11833</v>
      </c>
      <c r="S1895" t="s">
        <v>28041</v>
      </c>
      <c r="T1895" s="17">
        <v>8500000</v>
      </c>
    </row>
    <row r="1896" spans="1:20" ht="15.6" x14ac:dyDescent="0.3">
      <c r="A1896" t="s">
        <v>19396</v>
      </c>
      <c r="B1896" t="s">
        <v>19396</v>
      </c>
      <c r="C1896" t="s">
        <v>1271</v>
      </c>
      <c r="D1896" s="20" t="s">
        <v>155</v>
      </c>
      <c r="E1896" t="s">
        <v>816</v>
      </c>
      <c r="F1896">
        <v>1</v>
      </c>
      <c r="G1896">
        <v>1</v>
      </c>
      <c r="H1896" t="s">
        <v>1282</v>
      </c>
      <c r="I1896" t="s">
        <v>2922</v>
      </c>
      <c r="J1896" t="s">
        <v>2922</v>
      </c>
      <c r="K1896" t="s">
        <v>9490</v>
      </c>
      <c r="L1896" t="s">
        <v>9315</v>
      </c>
      <c r="M1896" t="s">
        <v>12192</v>
      </c>
      <c r="N1896">
        <v>48.433017999999997</v>
      </c>
      <c r="O1896">
        <v>-78.691705999999996</v>
      </c>
      <c r="P1896" t="b">
        <v>0</v>
      </c>
      <c r="Q1896" t="s">
        <v>9317</v>
      </c>
      <c r="R1896" s="19" t="s">
        <v>11833</v>
      </c>
      <c r="S1896" t="s">
        <v>28041</v>
      </c>
      <c r="T1896" s="17">
        <v>8500000</v>
      </c>
    </row>
    <row r="1897" spans="1:20" ht="15.6" x14ac:dyDescent="0.3">
      <c r="A1897" t="s">
        <v>19396</v>
      </c>
      <c r="B1897" t="s">
        <v>19396</v>
      </c>
      <c r="C1897" t="s">
        <v>1271</v>
      </c>
      <c r="D1897" s="20" t="s">
        <v>155</v>
      </c>
      <c r="E1897" t="s">
        <v>816</v>
      </c>
      <c r="F1897">
        <v>2</v>
      </c>
      <c r="G1897">
        <v>2</v>
      </c>
      <c r="H1897" t="s">
        <v>1282</v>
      </c>
      <c r="I1897" t="s">
        <v>2821</v>
      </c>
      <c r="J1897" t="s">
        <v>20305</v>
      </c>
      <c r="K1897" t="s">
        <v>12072</v>
      </c>
      <c r="L1897" t="s">
        <v>9315</v>
      </c>
      <c r="M1897" t="s">
        <v>12073</v>
      </c>
      <c r="N1897">
        <v>45.840632999999997</v>
      </c>
      <c r="O1897">
        <v>-71.163340000000005</v>
      </c>
      <c r="P1897" t="b">
        <v>0</v>
      </c>
      <c r="Q1897" t="s">
        <v>9317</v>
      </c>
      <c r="R1897" s="19" t="s">
        <v>11833</v>
      </c>
      <c r="S1897" t="s">
        <v>28041</v>
      </c>
      <c r="T1897" s="17">
        <v>8500000</v>
      </c>
    </row>
    <row r="1898" spans="1:20" ht="15.6" x14ac:dyDescent="0.3">
      <c r="A1898" t="s">
        <v>19396</v>
      </c>
      <c r="B1898" t="s">
        <v>19396</v>
      </c>
      <c r="C1898" t="s">
        <v>1271</v>
      </c>
      <c r="D1898" s="20" t="s">
        <v>155</v>
      </c>
      <c r="E1898" t="s">
        <v>816</v>
      </c>
      <c r="F1898">
        <v>2</v>
      </c>
      <c r="G1898">
        <v>2</v>
      </c>
      <c r="H1898" t="s">
        <v>1282</v>
      </c>
      <c r="I1898" t="s">
        <v>2897</v>
      </c>
      <c r="J1898" t="s">
        <v>20357</v>
      </c>
      <c r="K1898" t="s">
        <v>12052</v>
      </c>
      <c r="L1898" t="s">
        <v>9315</v>
      </c>
      <c r="M1898" t="s">
        <v>12170</v>
      </c>
      <c r="N1898">
        <v>47.704838000000002</v>
      </c>
      <c r="O1898">
        <v>-70.712423999999999</v>
      </c>
      <c r="P1898" t="b">
        <v>0</v>
      </c>
      <c r="Q1898" t="s">
        <v>9317</v>
      </c>
      <c r="R1898" s="19" t="s">
        <v>11833</v>
      </c>
      <c r="S1898" t="s">
        <v>28041</v>
      </c>
      <c r="T1898" s="17">
        <v>8500000</v>
      </c>
    </row>
    <row r="1899" spans="1:20" ht="15.6" x14ac:dyDescent="0.3">
      <c r="A1899" t="s">
        <v>19396</v>
      </c>
      <c r="B1899" t="s">
        <v>19396</v>
      </c>
      <c r="C1899" t="s">
        <v>1271</v>
      </c>
      <c r="D1899" s="20" t="s">
        <v>155</v>
      </c>
      <c r="E1899" t="s">
        <v>816</v>
      </c>
      <c r="F1899">
        <v>2</v>
      </c>
      <c r="G1899">
        <v>2</v>
      </c>
      <c r="H1899" t="s">
        <v>1282</v>
      </c>
      <c r="I1899" t="s">
        <v>2897</v>
      </c>
      <c r="J1899" t="s">
        <v>20357</v>
      </c>
      <c r="K1899" t="s">
        <v>12052</v>
      </c>
      <c r="L1899" t="s">
        <v>9315</v>
      </c>
      <c r="M1899" t="s">
        <v>12170</v>
      </c>
      <c r="N1899">
        <v>47.665942999999999</v>
      </c>
      <c r="O1899">
        <v>-70.627431000000001</v>
      </c>
      <c r="P1899" t="b">
        <v>0</v>
      </c>
      <c r="Q1899" t="s">
        <v>9317</v>
      </c>
      <c r="R1899" s="19" t="s">
        <v>11833</v>
      </c>
      <c r="S1899" t="s">
        <v>28041</v>
      </c>
      <c r="T1899" s="17">
        <v>8500000</v>
      </c>
    </row>
    <row r="1900" spans="1:20" ht="15.6" x14ac:dyDescent="0.3">
      <c r="A1900" t="s">
        <v>19396</v>
      </c>
      <c r="B1900" t="s">
        <v>19396</v>
      </c>
      <c r="C1900" t="s">
        <v>1273</v>
      </c>
      <c r="D1900" s="20" t="s">
        <v>155</v>
      </c>
      <c r="E1900" t="s">
        <v>816</v>
      </c>
      <c r="F1900">
        <v>2</v>
      </c>
      <c r="G1900">
        <v>2</v>
      </c>
      <c r="H1900" t="s">
        <v>1282</v>
      </c>
      <c r="I1900" t="s">
        <v>2923</v>
      </c>
      <c r="J1900" t="s">
        <v>2923</v>
      </c>
      <c r="K1900" t="s">
        <v>9490</v>
      </c>
      <c r="L1900" t="s">
        <v>9315</v>
      </c>
      <c r="M1900" t="s">
        <v>12167</v>
      </c>
      <c r="N1900">
        <v>46.843702999999998</v>
      </c>
      <c r="O1900">
        <v>-71.280275000000003</v>
      </c>
      <c r="P1900" t="b">
        <v>0</v>
      </c>
      <c r="Q1900" t="s">
        <v>9317</v>
      </c>
      <c r="R1900" s="19" t="s">
        <v>11833</v>
      </c>
      <c r="S1900" t="s">
        <v>28041</v>
      </c>
      <c r="T1900" s="17">
        <v>8500000</v>
      </c>
    </row>
    <row r="1901" spans="1:20" ht="15.6" x14ac:dyDescent="0.3">
      <c r="A1901" t="s">
        <v>19396</v>
      </c>
      <c r="B1901" t="s">
        <v>19396</v>
      </c>
      <c r="C1901" t="s">
        <v>1271</v>
      </c>
      <c r="D1901" s="20" t="s">
        <v>155</v>
      </c>
      <c r="E1901" t="s">
        <v>816</v>
      </c>
      <c r="F1901">
        <v>2</v>
      </c>
      <c r="G1901">
        <v>2</v>
      </c>
      <c r="H1901" t="s">
        <v>1282</v>
      </c>
      <c r="I1901" t="s">
        <v>2924</v>
      </c>
      <c r="J1901" t="s">
        <v>2924</v>
      </c>
      <c r="K1901" t="s">
        <v>12193</v>
      </c>
      <c r="L1901" t="s">
        <v>9315</v>
      </c>
      <c r="M1901" t="s">
        <v>12194</v>
      </c>
      <c r="N1901">
        <v>48.522801000000001</v>
      </c>
      <c r="O1901">
        <v>-64.211633000000006</v>
      </c>
      <c r="P1901" t="b">
        <v>0</v>
      </c>
      <c r="Q1901" t="s">
        <v>9317</v>
      </c>
      <c r="R1901" s="19" t="s">
        <v>11833</v>
      </c>
      <c r="S1901" t="s">
        <v>28041</v>
      </c>
      <c r="T1901" s="17">
        <v>8500000</v>
      </c>
    </row>
    <row r="1902" spans="1:20" ht="15.6" x14ac:dyDescent="0.3">
      <c r="A1902" t="s">
        <v>19396</v>
      </c>
      <c r="B1902" t="s">
        <v>19396</v>
      </c>
      <c r="C1902" t="s">
        <v>1271</v>
      </c>
      <c r="D1902" s="20" t="s">
        <v>155</v>
      </c>
      <c r="E1902" t="s">
        <v>816</v>
      </c>
      <c r="F1902">
        <v>2</v>
      </c>
      <c r="G1902">
        <v>2</v>
      </c>
      <c r="H1902" t="s">
        <v>1282</v>
      </c>
      <c r="I1902" t="s">
        <v>2924</v>
      </c>
      <c r="J1902" t="s">
        <v>2924</v>
      </c>
      <c r="K1902" t="s">
        <v>12193</v>
      </c>
      <c r="L1902" t="s">
        <v>9315</v>
      </c>
      <c r="M1902" t="s">
        <v>12194</v>
      </c>
      <c r="N1902">
        <v>48.523018999999998</v>
      </c>
      <c r="O1902">
        <v>-64.211945</v>
      </c>
      <c r="P1902" t="b">
        <v>0</v>
      </c>
      <c r="Q1902" t="s">
        <v>9317</v>
      </c>
      <c r="R1902" s="19" t="s">
        <v>11833</v>
      </c>
      <c r="S1902" t="s">
        <v>28041</v>
      </c>
      <c r="T1902" s="17">
        <v>8500000</v>
      </c>
    </row>
    <row r="1903" spans="1:20" ht="15.6" x14ac:dyDescent="0.3">
      <c r="A1903" t="s">
        <v>19396</v>
      </c>
      <c r="B1903" t="s">
        <v>19396</v>
      </c>
      <c r="C1903" t="s">
        <v>1271</v>
      </c>
      <c r="D1903" s="20" t="s">
        <v>155</v>
      </c>
      <c r="E1903" t="s">
        <v>816</v>
      </c>
      <c r="F1903">
        <v>2</v>
      </c>
      <c r="G1903">
        <v>2</v>
      </c>
      <c r="H1903" t="s">
        <v>1282</v>
      </c>
      <c r="I1903" t="s">
        <v>2896</v>
      </c>
      <c r="J1903" t="s">
        <v>20356</v>
      </c>
      <c r="K1903" t="s">
        <v>12046</v>
      </c>
      <c r="L1903" t="s">
        <v>9315</v>
      </c>
      <c r="M1903" t="s">
        <v>11598</v>
      </c>
      <c r="N1903">
        <v>46.337012000000001</v>
      </c>
      <c r="O1903">
        <v>-74.500788999999997</v>
      </c>
      <c r="P1903" t="b">
        <v>0</v>
      </c>
      <c r="Q1903" t="s">
        <v>9317</v>
      </c>
      <c r="R1903" s="19" t="s">
        <v>11833</v>
      </c>
      <c r="S1903" t="s">
        <v>28041</v>
      </c>
      <c r="T1903" s="17">
        <v>8500000</v>
      </c>
    </row>
    <row r="1904" spans="1:20" ht="15.6" x14ac:dyDescent="0.3">
      <c r="A1904" t="s">
        <v>19396</v>
      </c>
      <c r="B1904" t="s">
        <v>19396</v>
      </c>
      <c r="C1904" t="s">
        <v>1271</v>
      </c>
      <c r="D1904" s="20" t="s">
        <v>155</v>
      </c>
      <c r="E1904" t="s">
        <v>816</v>
      </c>
      <c r="F1904">
        <v>1</v>
      </c>
      <c r="G1904">
        <v>1</v>
      </c>
      <c r="H1904" t="s">
        <v>1282</v>
      </c>
      <c r="I1904" t="s">
        <v>2925</v>
      </c>
      <c r="J1904" t="s">
        <v>2925</v>
      </c>
      <c r="K1904" t="s">
        <v>11652</v>
      </c>
      <c r="L1904" t="s">
        <v>9315</v>
      </c>
      <c r="M1904" t="s">
        <v>11653</v>
      </c>
      <c r="N1904">
        <v>46.137901999999997</v>
      </c>
      <c r="O1904">
        <v>-75.146994000000007</v>
      </c>
      <c r="P1904" t="b">
        <v>0</v>
      </c>
      <c r="Q1904" t="s">
        <v>9317</v>
      </c>
      <c r="R1904" s="19" t="s">
        <v>11833</v>
      </c>
      <c r="S1904" t="s">
        <v>28041</v>
      </c>
      <c r="T1904" s="17">
        <v>8500000</v>
      </c>
    </row>
    <row r="1905" spans="1:20" ht="15.6" x14ac:dyDescent="0.3">
      <c r="A1905" t="s">
        <v>19396</v>
      </c>
      <c r="B1905" t="s">
        <v>19396</v>
      </c>
      <c r="C1905" t="s">
        <v>1273</v>
      </c>
      <c r="D1905" s="20" t="s">
        <v>155</v>
      </c>
      <c r="E1905" t="s">
        <v>816</v>
      </c>
      <c r="F1905">
        <v>1</v>
      </c>
      <c r="G1905">
        <v>1</v>
      </c>
      <c r="H1905" t="s">
        <v>1282</v>
      </c>
      <c r="I1905" t="s">
        <v>2926</v>
      </c>
      <c r="J1905" t="s">
        <v>2926</v>
      </c>
      <c r="K1905" t="s">
        <v>12195</v>
      </c>
      <c r="L1905" t="s">
        <v>9315</v>
      </c>
      <c r="M1905" t="s">
        <v>12196</v>
      </c>
      <c r="N1905">
        <v>48.685389999999998</v>
      </c>
      <c r="O1905">
        <v>-71.870857999999998</v>
      </c>
      <c r="P1905" t="b">
        <v>0</v>
      </c>
      <c r="Q1905" t="s">
        <v>9317</v>
      </c>
      <c r="R1905" s="19" t="s">
        <v>11833</v>
      </c>
      <c r="S1905" t="s">
        <v>28041</v>
      </c>
      <c r="T1905" s="17">
        <v>8500000</v>
      </c>
    </row>
    <row r="1906" spans="1:20" ht="15.6" x14ac:dyDescent="0.3">
      <c r="A1906" t="s">
        <v>19396</v>
      </c>
      <c r="B1906" t="s">
        <v>19396</v>
      </c>
      <c r="C1906" t="s">
        <v>1271</v>
      </c>
      <c r="D1906" s="20" t="s">
        <v>155</v>
      </c>
      <c r="E1906" t="s">
        <v>816</v>
      </c>
      <c r="F1906">
        <v>3</v>
      </c>
      <c r="G1906">
        <v>3</v>
      </c>
      <c r="H1906" t="s">
        <v>1282</v>
      </c>
      <c r="I1906" t="s">
        <v>2926</v>
      </c>
      <c r="J1906" t="s">
        <v>2926</v>
      </c>
      <c r="K1906" t="s">
        <v>12195</v>
      </c>
      <c r="L1906" t="s">
        <v>9315</v>
      </c>
      <c r="M1906" t="s">
        <v>12197</v>
      </c>
      <c r="N1906">
        <v>48.677483000000002</v>
      </c>
      <c r="O1906">
        <v>-71.873864999999995</v>
      </c>
      <c r="P1906" t="b">
        <v>0</v>
      </c>
      <c r="Q1906" t="s">
        <v>9317</v>
      </c>
      <c r="R1906" s="19" t="s">
        <v>11833</v>
      </c>
      <c r="S1906" t="s">
        <v>28041</v>
      </c>
      <c r="T1906" s="17">
        <v>8500000</v>
      </c>
    </row>
    <row r="1907" spans="1:20" ht="15.6" x14ac:dyDescent="0.3">
      <c r="A1907" t="s">
        <v>19396</v>
      </c>
      <c r="B1907" t="s">
        <v>19396</v>
      </c>
      <c r="C1907" t="s">
        <v>1271</v>
      </c>
      <c r="D1907" s="20" t="s">
        <v>155</v>
      </c>
      <c r="E1907" t="s">
        <v>816</v>
      </c>
      <c r="F1907">
        <v>2</v>
      </c>
      <c r="G1907">
        <v>2</v>
      </c>
      <c r="H1907" t="s">
        <v>1282</v>
      </c>
      <c r="I1907" t="s">
        <v>2926</v>
      </c>
      <c r="J1907" t="s">
        <v>2926</v>
      </c>
      <c r="K1907" t="s">
        <v>12195</v>
      </c>
      <c r="L1907" t="s">
        <v>9315</v>
      </c>
      <c r="M1907" t="s">
        <v>12198</v>
      </c>
      <c r="N1907">
        <v>48.641241999999998</v>
      </c>
      <c r="O1907">
        <v>-71.805836999999997</v>
      </c>
      <c r="P1907" t="b">
        <v>0</v>
      </c>
      <c r="Q1907" t="s">
        <v>9317</v>
      </c>
      <c r="R1907" s="19" t="s">
        <v>11833</v>
      </c>
      <c r="S1907" t="s">
        <v>28041</v>
      </c>
      <c r="T1907" s="17">
        <v>8500000</v>
      </c>
    </row>
    <row r="1908" spans="1:20" ht="15.6" x14ac:dyDescent="0.3">
      <c r="A1908" t="s">
        <v>19396</v>
      </c>
      <c r="B1908" t="s">
        <v>19396</v>
      </c>
      <c r="C1908" t="s">
        <v>1271</v>
      </c>
      <c r="D1908" s="20" t="s">
        <v>155</v>
      </c>
      <c r="E1908" t="s">
        <v>816</v>
      </c>
      <c r="F1908">
        <v>2</v>
      </c>
      <c r="G1908">
        <v>2</v>
      </c>
      <c r="H1908" t="s">
        <v>1282</v>
      </c>
      <c r="I1908" t="s">
        <v>2926</v>
      </c>
      <c r="J1908" t="s">
        <v>2926</v>
      </c>
      <c r="K1908" t="s">
        <v>12195</v>
      </c>
      <c r="L1908" t="s">
        <v>9315</v>
      </c>
      <c r="M1908" t="s">
        <v>12198</v>
      </c>
      <c r="N1908">
        <v>48.560490000000001</v>
      </c>
      <c r="O1908">
        <v>-71.762821000000002</v>
      </c>
      <c r="P1908" t="b">
        <v>0</v>
      </c>
      <c r="Q1908" t="s">
        <v>9317</v>
      </c>
      <c r="R1908" s="19" t="s">
        <v>11833</v>
      </c>
      <c r="S1908" t="s">
        <v>28041</v>
      </c>
      <c r="T1908" s="17">
        <v>8500000</v>
      </c>
    </row>
    <row r="1909" spans="1:20" ht="15.6" x14ac:dyDescent="0.3">
      <c r="A1909" t="s">
        <v>19396</v>
      </c>
      <c r="B1909" t="s">
        <v>19396</v>
      </c>
      <c r="C1909" t="s">
        <v>1271</v>
      </c>
      <c r="D1909" s="20" t="s">
        <v>155</v>
      </c>
      <c r="E1909" t="s">
        <v>816</v>
      </c>
      <c r="F1909">
        <v>2</v>
      </c>
      <c r="G1909">
        <v>2</v>
      </c>
      <c r="H1909" t="s">
        <v>1282</v>
      </c>
      <c r="I1909" t="s">
        <v>2889</v>
      </c>
      <c r="J1909" t="s">
        <v>20352</v>
      </c>
      <c r="K1909" t="s">
        <v>12159</v>
      </c>
      <c r="L1909" t="s">
        <v>9315</v>
      </c>
      <c r="M1909" t="s">
        <v>12160</v>
      </c>
      <c r="N1909">
        <v>48.264986999999998</v>
      </c>
      <c r="O1909">
        <v>-69.944441999999995</v>
      </c>
      <c r="P1909" t="b">
        <v>0</v>
      </c>
      <c r="Q1909" t="s">
        <v>9317</v>
      </c>
      <c r="R1909" s="19" t="s">
        <v>11833</v>
      </c>
      <c r="S1909" t="s">
        <v>28041</v>
      </c>
      <c r="T1909" s="17">
        <v>8500000</v>
      </c>
    </row>
    <row r="1910" spans="1:20" ht="15.6" x14ac:dyDescent="0.3">
      <c r="A1910" t="s">
        <v>19396</v>
      </c>
      <c r="B1910" t="s">
        <v>19396</v>
      </c>
      <c r="C1910" t="s">
        <v>1271</v>
      </c>
      <c r="D1910" s="20" t="s">
        <v>155</v>
      </c>
      <c r="E1910" t="s">
        <v>816</v>
      </c>
      <c r="F1910">
        <v>2</v>
      </c>
      <c r="G1910">
        <v>2</v>
      </c>
      <c r="H1910" t="s">
        <v>1282</v>
      </c>
      <c r="I1910" t="s">
        <v>2889</v>
      </c>
      <c r="J1910" t="s">
        <v>20352</v>
      </c>
      <c r="K1910" t="s">
        <v>2889</v>
      </c>
      <c r="L1910" t="s">
        <v>9315</v>
      </c>
      <c r="M1910" t="s">
        <v>12160</v>
      </c>
      <c r="N1910">
        <v>48.282660999999997</v>
      </c>
      <c r="O1910">
        <v>-70.355478000000005</v>
      </c>
      <c r="P1910" t="b">
        <v>0</v>
      </c>
      <c r="Q1910" t="s">
        <v>9317</v>
      </c>
      <c r="R1910" s="19" t="s">
        <v>11833</v>
      </c>
      <c r="S1910" t="s">
        <v>28041</v>
      </c>
      <c r="T1910" s="17">
        <v>8500000</v>
      </c>
    </row>
    <row r="1911" spans="1:20" ht="15.6" x14ac:dyDescent="0.3">
      <c r="A1911" t="s">
        <v>19396</v>
      </c>
      <c r="B1911" t="s">
        <v>19396</v>
      </c>
      <c r="C1911" t="s">
        <v>1275</v>
      </c>
      <c r="D1911" s="20" t="s">
        <v>155</v>
      </c>
      <c r="E1911" t="s">
        <v>816</v>
      </c>
      <c r="F1911">
        <v>14</v>
      </c>
      <c r="G1911">
        <v>14</v>
      </c>
      <c r="H1911" t="s">
        <v>1282</v>
      </c>
      <c r="I1911" t="s">
        <v>2927</v>
      </c>
      <c r="J1911" t="s">
        <v>2927</v>
      </c>
      <c r="K1911" t="s">
        <v>11470</v>
      </c>
      <c r="L1911" t="s">
        <v>9315</v>
      </c>
      <c r="M1911" t="s">
        <v>12199</v>
      </c>
      <c r="N1911">
        <v>45.463134089999997</v>
      </c>
      <c r="O1911">
        <v>-73.723714650000005</v>
      </c>
      <c r="P1911" t="b">
        <v>0</v>
      </c>
      <c r="Q1911" t="s">
        <v>9317</v>
      </c>
      <c r="R1911" s="19" t="s">
        <v>11833</v>
      </c>
      <c r="S1911" t="s">
        <v>28041</v>
      </c>
      <c r="T1911" s="17">
        <v>8500000</v>
      </c>
    </row>
    <row r="1912" spans="1:20" ht="15.6" x14ac:dyDescent="0.3">
      <c r="A1912" t="s">
        <v>19396</v>
      </c>
      <c r="B1912" t="s">
        <v>19396</v>
      </c>
      <c r="C1912" t="s">
        <v>1275</v>
      </c>
      <c r="D1912" s="20" t="s">
        <v>155</v>
      </c>
      <c r="E1912" t="s">
        <v>816</v>
      </c>
      <c r="F1912">
        <v>8</v>
      </c>
      <c r="G1912">
        <v>8</v>
      </c>
      <c r="H1912" t="s">
        <v>1282</v>
      </c>
      <c r="I1912" t="s">
        <v>2927</v>
      </c>
      <c r="J1912" t="s">
        <v>2927</v>
      </c>
      <c r="K1912" t="s">
        <v>11470</v>
      </c>
      <c r="L1912" t="s">
        <v>9315</v>
      </c>
      <c r="M1912" t="s">
        <v>12199</v>
      </c>
      <c r="N1912">
        <v>45.463134089999997</v>
      </c>
      <c r="O1912">
        <v>-73.723714650000005</v>
      </c>
      <c r="P1912" t="b">
        <v>0</v>
      </c>
      <c r="Q1912" t="s">
        <v>9317</v>
      </c>
      <c r="R1912" s="19" t="s">
        <v>11833</v>
      </c>
      <c r="S1912" t="s">
        <v>28041</v>
      </c>
      <c r="T1912" s="17">
        <v>8500000</v>
      </c>
    </row>
    <row r="1913" spans="1:20" ht="15.6" x14ac:dyDescent="0.3">
      <c r="A1913" t="s">
        <v>19396</v>
      </c>
      <c r="B1913" t="s">
        <v>19396</v>
      </c>
      <c r="C1913" t="s">
        <v>1275</v>
      </c>
      <c r="D1913" s="20" t="s">
        <v>155</v>
      </c>
      <c r="E1913" t="s">
        <v>816</v>
      </c>
      <c r="F1913">
        <v>2</v>
      </c>
      <c r="G1913">
        <v>2</v>
      </c>
      <c r="H1913" t="s">
        <v>1279</v>
      </c>
      <c r="I1913" t="s">
        <v>2927</v>
      </c>
      <c r="J1913" t="s">
        <v>2927</v>
      </c>
      <c r="K1913" t="s">
        <v>11470</v>
      </c>
      <c r="L1913" t="s">
        <v>9315</v>
      </c>
      <c r="M1913" t="s">
        <v>12199</v>
      </c>
      <c r="N1913">
        <v>45.463134089999997</v>
      </c>
      <c r="O1913">
        <v>-73.723714650000005</v>
      </c>
      <c r="P1913" t="b">
        <v>0</v>
      </c>
      <c r="Q1913" t="s">
        <v>9317</v>
      </c>
      <c r="R1913" s="19" t="s">
        <v>11833</v>
      </c>
      <c r="S1913" t="s">
        <v>28041</v>
      </c>
      <c r="T1913" s="17">
        <v>8500000</v>
      </c>
    </row>
    <row r="1914" spans="1:20" ht="15.6" x14ac:dyDescent="0.3">
      <c r="A1914" t="s">
        <v>19396</v>
      </c>
      <c r="B1914" t="s">
        <v>19396</v>
      </c>
      <c r="C1914" t="s">
        <v>1271</v>
      </c>
      <c r="D1914" s="20" t="s">
        <v>155</v>
      </c>
      <c r="E1914" t="s">
        <v>816</v>
      </c>
      <c r="F1914">
        <v>10</v>
      </c>
      <c r="G1914">
        <v>10</v>
      </c>
      <c r="H1914" t="s">
        <v>1282</v>
      </c>
      <c r="I1914" t="s">
        <v>2928</v>
      </c>
      <c r="J1914" t="s">
        <v>2928</v>
      </c>
      <c r="K1914" t="s">
        <v>12200</v>
      </c>
      <c r="L1914" t="s">
        <v>9315</v>
      </c>
      <c r="M1914" t="s">
        <v>12201</v>
      </c>
      <c r="N1914">
        <v>46.513359999999999</v>
      </c>
      <c r="O1914">
        <v>-71.155789999999996</v>
      </c>
      <c r="P1914" t="b">
        <v>0</v>
      </c>
      <c r="Q1914" t="s">
        <v>9317</v>
      </c>
      <c r="R1914" s="19" t="s">
        <v>11833</v>
      </c>
      <c r="S1914" t="s">
        <v>28041</v>
      </c>
      <c r="T1914" s="17">
        <v>8500000</v>
      </c>
    </row>
    <row r="1915" spans="1:20" ht="15.6" x14ac:dyDescent="0.3">
      <c r="A1915" t="s">
        <v>19396</v>
      </c>
      <c r="B1915" t="s">
        <v>19396</v>
      </c>
      <c r="C1915" t="s">
        <v>1271</v>
      </c>
      <c r="D1915" s="20" t="s">
        <v>155</v>
      </c>
      <c r="E1915" t="s">
        <v>816</v>
      </c>
      <c r="F1915">
        <v>2</v>
      </c>
      <c r="G1915">
        <v>2</v>
      </c>
      <c r="H1915" t="s">
        <v>1282</v>
      </c>
      <c r="I1915" t="s">
        <v>2929</v>
      </c>
      <c r="J1915" t="s">
        <v>2929</v>
      </c>
      <c r="K1915" t="s">
        <v>12136</v>
      </c>
      <c r="L1915" t="s">
        <v>9315</v>
      </c>
      <c r="M1915" t="s">
        <v>12182</v>
      </c>
      <c r="N1915">
        <v>45.682209999999998</v>
      </c>
      <c r="O1915">
        <v>-73.435050000000004</v>
      </c>
      <c r="P1915" t="b">
        <v>0</v>
      </c>
      <c r="Q1915" t="s">
        <v>9317</v>
      </c>
      <c r="R1915" s="19" t="s">
        <v>11833</v>
      </c>
      <c r="S1915" t="s">
        <v>28041</v>
      </c>
      <c r="T1915" s="17">
        <v>8500000</v>
      </c>
    </row>
    <row r="1916" spans="1:20" ht="15.6" x14ac:dyDescent="0.3">
      <c r="A1916" t="s">
        <v>19396</v>
      </c>
      <c r="B1916" t="s">
        <v>19396</v>
      </c>
      <c r="C1916" t="s">
        <v>1271</v>
      </c>
      <c r="D1916" s="20" t="s">
        <v>155</v>
      </c>
      <c r="E1916" t="s">
        <v>816</v>
      </c>
      <c r="F1916">
        <v>2</v>
      </c>
      <c r="G1916">
        <v>2</v>
      </c>
      <c r="H1916" t="s">
        <v>1282</v>
      </c>
      <c r="I1916" t="s">
        <v>2930</v>
      </c>
      <c r="J1916" t="s">
        <v>2930</v>
      </c>
      <c r="K1916" t="s">
        <v>12136</v>
      </c>
      <c r="L1916" t="s">
        <v>9315</v>
      </c>
      <c r="M1916" t="s">
        <v>12183</v>
      </c>
      <c r="N1916">
        <v>45.657389999999999</v>
      </c>
      <c r="O1916">
        <v>-73.428030000000007</v>
      </c>
      <c r="P1916" t="b">
        <v>0</v>
      </c>
      <c r="Q1916" t="s">
        <v>9317</v>
      </c>
      <c r="R1916" s="19" t="s">
        <v>11833</v>
      </c>
      <c r="S1916" t="s">
        <v>28041</v>
      </c>
      <c r="T1916" s="17">
        <v>8500000</v>
      </c>
    </row>
    <row r="1917" spans="1:20" ht="15.6" x14ac:dyDescent="0.3">
      <c r="A1917" t="s">
        <v>19396</v>
      </c>
      <c r="B1917" t="s">
        <v>19396</v>
      </c>
      <c r="C1917" t="s">
        <v>1275</v>
      </c>
      <c r="D1917" s="20" t="s">
        <v>155</v>
      </c>
      <c r="E1917" t="s">
        <v>816</v>
      </c>
      <c r="F1917">
        <v>9</v>
      </c>
      <c r="G1917">
        <v>9</v>
      </c>
      <c r="H1917" t="s">
        <v>1282</v>
      </c>
      <c r="I1917" t="s">
        <v>2931</v>
      </c>
      <c r="J1917" t="s">
        <v>2931</v>
      </c>
      <c r="K1917" t="s">
        <v>12202</v>
      </c>
      <c r="L1917" t="s">
        <v>9315</v>
      </c>
      <c r="M1917" t="s">
        <v>12187</v>
      </c>
      <c r="N1917">
        <v>45.320765000000002</v>
      </c>
      <c r="O1917">
        <v>-73.286754999999999</v>
      </c>
      <c r="P1917" t="b">
        <v>0</v>
      </c>
      <c r="Q1917" t="s">
        <v>9317</v>
      </c>
      <c r="R1917" s="19" t="s">
        <v>11833</v>
      </c>
      <c r="S1917" t="s">
        <v>28041</v>
      </c>
      <c r="T1917" s="17">
        <v>8500000</v>
      </c>
    </row>
    <row r="1918" spans="1:20" ht="15.6" x14ac:dyDescent="0.3">
      <c r="A1918" t="s">
        <v>19396</v>
      </c>
      <c r="B1918" t="s">
        <v>19396</v>
      </c>
      <c r="C1918" t="s">
        <v>1271</v>
      </c>
      <c r="D1918" s="20" t="s">
        <v>155</v>
      </c>
      <c r="E1918" t="s">
        <v>816</v>
      </c>
      <c r="F1918">
        <v>16</v>
      </c>
      <c r="G1918">
        <v>16</v>
      </c>
      <c r="H1918" t="s">
        <v>1282</v>
      </c>
      <c r="I1918" t="s">
        <v>2932</v>
      </c>
      <c r="J1918" t="s">
        <v>2932</v>
      </c>
      <c r="K1918" t="s">
        <v>11470</v>
      </c>
      <c r="L1918" t="s">
        <v>9315</v>
      </c>
      <c r="M1918" t="s">
        <v>12203</v>
      </c>
      <c r="N1918">
        <v>45.508938999999998</v>
      </c>
      <c r="O1918">
        <v>-73.565411999999995</v>
      </c>
      <c r="P1918" t="b">
        <v>0</v>
      </c>
      <c r="Q1918" t="s">
        <v>9317</v>
      </c>
      <c r="R1918" s="19" t="s">
        <v>11833</v>
      </c>
      <c r="S1918" t="s">
        <v>28041</v>
      </c>
      <c r="T1918" s="17">
        <v>8500000</v>
      </c>
    </row>
    <row r="1919" spans="1:20" ht="15.6" x14ac:dyDescent="0.3">
      <c r="A1919" t="s">
        <v>19396</v>
      </c>
      <c r="B1919" t="s">
        <v>19396</v>
      </c>
      <c r="C1919" t="s">
        <v>1271</v>
      </c>
      <c r="D1919" s="20" t="s">
        <v>155</v>
      </c>
      <c r="E1919" t="s">
        <v>816</v>
      </c>
      <c r="F1919">
        <v>4</v>
      </c>
      <c r="G1919">
        <v>4</v>
      </c>
      <c r="H1919" t="s">
        <v>1282</v>
      </c>
      <c r="I1919" t="s">
        <v>2933</v>
      </c>
      <c r="J1919" t="s">
        <v>2933</v>
      </c>
      <c r="K1919" t="s">
        <v>12204</v>
      </c>
      <c r="L1919" t="s">
        <v>9315</v>
      </c>
      <c r="M1919" t="s">
        <v>12205</v>
      </c>
      <c r="N1919">
        <v>45.384079999999997</v>
      </c>
      <c r="O1919">
        <v>-76.005660000000006</v>
      </c>
      <c r="P1919" t="b">
        <v>0</v>
      </c>
      <c r="Q1919" t="s">
        <v>9317</v>
      </c>
      <c r="R1919" s="19" t="s">
        <v>11833</v>
      </c>
      <c r="S1919" t="s">
        <v>28041</v>
      </c>
      <c r="T1919" s="17">
        <v>8500000</v>
      </c>
    </row>
    <row r="1920" spans="1:20" ht="15.6" x14ac:dyDescent="0.3">
      <c r="A1920" t="s">
        <v>19396</v>
      </c>
      <c r="B1920" t="s">
        <v>19396</v>
      </c>
      <c r="C1920" t="s">
        <v>1274</v>
      </c>
      <c r="D1920" s="20" t="s">
        <v>155</v>
      </c>
      <c r="E1920" t="s">
        <v>816</v>
      </c>
      <c r="F1920">
        <v>85</v>
      </c>
      <c r="G1920">
        <v>0</v>
      </c>
      <c r="H1920" t="s">
        <v>1274</v>
      </c>
      <c r="I1920" t="s">
        <v>2934</v>
      </c>
      <c r="J1920" t="s">
        <v>2934</v>
      </c>
      <c r="K1920" t="s">
        <v>1274</v>
      </c>
      <c r="L1920" t="s">
        <v>9315</v>
      </c>
      <c r="M1920" t="s">
        <v>1274</v>
      </c>
      <c r="P1920" t="b">
        <v>0</v>
      </c>
      <c r="Q1920" t="s">
        <v>10956</v>
      </c>
      <c r="S1920" t="s">
        <v>28041</v>
      </c>
      <c r="T1920" s="17">
        <v>8500000</v>
      </c>
    </row>
    <row r="1921" spans="1:20" ht="15.6" x14ac:dyDescent="0.3">
      <c r="A1921" t="s">
        <v>19396</v>
      </c>
      <c r="B1921" t="s">
        <v>19396</v>
      </c>
      <c r="C1921" t="s">
        <v>1271</v>
      </c>
      <c r="D1921" s="20" t="s">
        <v>155</v>
      </c>
      <c r="E1921" t="s">
        <v>816</v>
      </c>
      <c r="F1921">
        <v>4</v>
      </c>
      <c r="G1921">
        <v>4</v>
      </c>
      <c r="H1921" t="s">
        <v>1283</v>
      </c>
      <c r="I1921" t="s">
        <v>2935</v>
      </c>
      <c r="J1921" t="s">
        <v>2935</v>
      </c>
      <c r="K1921" t="s">
        <v>12206</v>
      </c>
      <c r="L1921" t="s">
        <v>9315</v>
      </c>
      <c r="M1921" t="s">
        <v>12207</v>
      </c>
      <c r="N1921">
        <v>45.8283554</v>
      </c>
      <c r="O1921">
        <v>-73.423755999999997</v>
      </c>
      <c r="P1921" t="b">
        <v>0</v>
      </c>
      <c r="Q1921" t="s">
        <v>9317</v>
      </c>
      <c r="R1921" s="19" t="s">
        <v>12223</v>
      </c>
      <c r="S1921" t="s">
        <v>28041</v>
      </c>
      <c r="T1921" s="17">
        <v>8500000</v>
      </c>
    </row>
    <row r="1922" spans="1:20" ht="15.6" x14ac:dyDescent="0.3">
      <c r="A1922" t="s">
        <v>19396</v>
      </c>
      <c r="B1922" t="s">
        <v>19396</v>
      </c>
      <c r="C1922" t="s">
        <v>1271</v>
      </c>
      <c r="D1922" s="20" t="s">
        <v>155</v>
      </c>
      <c r="E1922" t="s">
        <v>816</v>
      </c>
      <c r="F1922">
        <v>2</v>
      </c>
      <c r="G1922">
        <v>2</v>
      </c>
      <c r="H1922" t="s">
        <v>1279</v>
      </c>
      <c r="I1922" t="s">
        <v>2936</v>
      </c>
      <c r="J1922" t="s">
        <v>2936</v>
      </c>
      <c r="K1922" t="s">
        <v>12206</v>
      </c>
      <c r="L1922" t="s">
        <v>9315</v>
      </c>
      <c r="M1922" t="s">
        <v>12209</v>
      </c>
      <c r="N1922">
        <v>45.892231899999999</v>
      </c>
      <c r="O1922">
        <v>-73.429923900000006</v>
      </c>
      <c r="P1922" t="b">
        <v>0</v>
      </c>
      <c r="Q1922" t="s">
        <v>9317</v>
      </c>
      <c r="R1922" s="19" t="s">
        <v>12208</v>
      </c>
      <c r="S1922" t="s">
        <v>28041</v>
      </c>
      <c r="T1922" s="17">
        <v>8500000</v>
      </c>
    </row>
    <row r="1923" spans="1:20" ht="15.6" x14ac:dyDescent="0.3">
      <c r="A1923" t="s">
        <v>19396</v>
      </c>
      <c r="B1923" t="s">
        <v>19396</v>
      </c>
      <c r="C1923" t="s">
        <v>1271</v>
      </c>
      <c r="D1923" s="20" t="s">
        <v>155</v>
      </c>
      <c r="E1923" t="s">
        <v>816</v>
      </c>
      <c r="F1923">
        <v>10</v>
      </c>
      <c r="G1923">
        <v>10</v>
      </c>
      <c r="H1923" t="s">
        <v>1282</v>
      </c>
      <c r="I1923" t="s">
        <v>2937</v>
      </c>
      <c r="J1923" t="s">
        <v>2937</v>
      </c>
      <c r="K1923" t="s">
        <v>12133</v>
      </c>
      <c r="L1923" t="s">
        <v>9315</v>
      </c>
      <c r="M1923" t="s">
        <v>12134</v>
      </c>
      <c r="N1923">
        <v>45.300400000000003</v>
      </c>
      <c r="O1923">
        <v>-73.263099999999994</v>
      </c>
      <c r="P1923" t="b">
        <v>0</v>
      </c>
      <c r="Q1923" t="s">
        <v>9317</v>
      </c>
      <c r="R1923" s="19" t="s">
        <v>12210</v>
      </c>
      <c r="S1923" t="s">
        <v>28041</v>
      </c>
      <c r="T1923" s="17">
        <v>8500000</v>
      </c>
    </row>
    <row r="1924" spans="1:20" ht="15.6" x14ac:dyDescent="0.3">
      <c r="A1924" t="s">
        <v>19396</v>
      </c>
      <c r="B1924" t="s">
        <v>19396</v>
      </c>
      <c r="C1924" t="s">
        <v>1276</v>
      </c>
      <c r="D1924" s="20" t="s">
        <v>155</v>
      </c>
      <c r="E1924" t="s">
        <v>816</v>
      </c>
      <c r="F1924">
        <v>3</v>
      </c>
      <c r="G1924">
        <v>3</v>
      </c>
      <c r="H1924" t="s">
        <v>1283</v>
      </c>
      <c r="I1924" t="s">
        <v>2937</v>
      </c>
      <c r="J1924" t="s">
        <v>2937</v>
      </c>
      <c r="K1924" t="s">
        <v>12133</v>
      </c>
      <c r="L1924" t="s">
        <v>9315</v>
      </c>
      <c r="M1924" t="s">
        <v>12134</v>
      </c>
      <c r="N1924">
        <v>45.300400000000003</v>
      </c>
      <c r="O1924">
        <v>-73.263099999999994</v>
      </c>
      <c r="P1924" t="b">
        <v>0</v>
      </c>
      <c r="Q1924" t="s">
        <v>9317</v>
      </c>
      <c r="R1924" s="19" t="s">
        <v>12210</v>
      </c>
      <c r="S1924" t="s">
        <v>28041</v>
      </c>
      <c r="T1924" s="17">
        <v>8500000</v>
      </c>
    </row>
    <row r="1925" spans="1:20" ht="15.6" x14ac:dyDescent="0.3">
      <c r="A1925" t="s">
        <v>19396</v>
      </c>
      <c r="B1925" t="s">
        <v>19396</v>
      </c>
      <c r="C1925" t="s">
        <v>1271</v>
      </c>
      <c r="D1925" s="20" t="s">
        <v>155</v>
      </c>
      <c r="E1925" t="s">
        <v>816</v>
      </c>
      <c r="F1925">
        <v>10</v>
      </c>
      <c r="G1925">
        <v>10</v>
      </c>
      <c r="H1925" t="s">
        <v>1282</v>
      </c>
      <c r="I1925" t="s">
        <v>2938</v>
      </c>
      <c r="J1925" t="s">
        <v>2938</v>
      </c>
      <c r="K1925" t="s">
        <v>9490</v>
      </c>
      <c r="L1925" t="s">
        <v>9315</v>
      </c>
      <c r="M1925" t="s">
        <v>12016</v>
      </c>
      <c r="N1925">
        <v>46.793059999999997</v>
      </c>
      <c r="O1925">
        <v>-71.321839999999995</v>
      </c>
      <c r="P1925" t="b">
        <v>0</v>
      </c>
      <c r="Q1925" t="s">
        <v>9317</v>
      </c>
      <c r="R1925" s="19" t="s">
        <v>12210</v>
      </c>
      <c r="S1925" t="s">
        <v>28041</v>
      </c>
      <c r="T1925" s="17">
        <v>8500000</v>
      </c>
    </row>
    <row r="1926" spans="1:20" ht="15.6" x14ac:dyDescent="0.3">
      <c r="A1926" t="s">
        <v>19396</v>
      </c>
      <c r="B1926" t="s">
        <v>19396</v>
      </c>
      <c r="C1926" t="s">
        <v>1271</v>
      </c>
      <c r="D1926" s="20" t="s">
        <v>155</v>
      </c>
      <c r="E1926" t="s">
        <v>816</v>
      </c>
      <c r="F1926">
        <v>2</v>
      </c>
      <c r="G1926">
        <v>2</v>
      </c>
      <c r="H1926" t="s">
        <v>1282</v>
      </c>
      <c r="I1926" t="s">
        <v>2939</v>
      </c>
      <c r="J1926" t="s">
        <v>2939</v>
      </c>
      <c r="K1926" t="s">
        <v>10050</v>
      </c>
      <c r="L1926" t="s">
        <v>9315</v>
      </c>
      <c r="M1926" t="s">
        <v>12211</v>
      </c>
      <c r="N1926">
        <v>45.639475500000003</v>
      </c>
      <c r="O1926">
        <v>-73.8600031</v>
      </c>
      <c r="P1926" t="b">
        <v>0</v>
      </c>
      <c r="Q1926" t="s">
        <v>9317</v>
      </c>
      <c r="R1926" s="19" t="s">
        <v>12210</v>
      </c>
      <c r="S1926" t="s">
        <v>28041</v>
      </c>
      <c r="T1926" s="17">
        <v>8500000</v>
      </c>
    </row>
    <row r="1927" spans="1:20" ht="15.6" x14ac:dyDescent="0.3">
      <c r="A1927" t="s">
        <v>19396</v>
      </c>
      <c r="B1927" t="s">
        <v>19396</v>
      </c>
      <c r="C1927" t="s">
        <v>1271</v>
      </c>
      <c r="D1927" s="20" t="s">
        <v>155</v>
      </c>
      <c r="E1927" t="s">
        <v>816</v>
      </c>
      <c r="F1927">
        <v>14</v>
      </c>
      <c r="G1927">
        <v>14</v>
      </c>
      <c r="H1927" t="s">
        <v>1282</v>
      </c>
      <c r="I1927" t="s">
        <v>2940</v>
      </c>
      <c r="J1927" t="s">
        <v>2940</v>
      </c>
      <c r="K1927" t="s">
        <v>11470</v>
      </c>
      <c r="L1927" t="s">
        <v>9315</v>
      </c>
      <c r="M1927" t="s">
        <v>12212</v>
      </c>
      <c r="N1927">
        <v>45.504668000000002</v>
      </c>
      <c r="O1927">
        <v>-73.564893699999999</v>
      </c>
      <c r="P1927" t="b">
        <v>0</v>
      </c>
      <c r="Q1927" t="s">
        <v>9317</v>
      </c>
      <c r="R1927" s="19" t="s">
        <v>12208</v>
      </c>
      <c r="S1927" t="s">
        <v>28041</v>
      </c>
      <c r="T1927" s="17">
        <v>8500000</v>
      </c>
    </row>
    <row r="1928" spans="1:20" ht="15.6" x14ac:dyDescent="0.3">
      <c r="A1928" t="s">
        <v>19396</v>
      </c>
      <c r="B1928" t="s">
        <v>19396</v>
      </c>
      <c r="C1928" t="s">
        <v>1271</v>
      </c>
      <c r="D1928" s="20" t="s">
        <v>155</v>
      </c>
      <c r="E1928" t="s">
        <v>816</v>
      </c>
      <c r="F1928">
        <v>7</v>
      </c>
      <c r="G1928">
        <v>7</v>
      </c>
      <c r="H1928" t="s">
        <v>1282</v>
      </c>
      <c r="I1928" t="s">
        <v>2900</v>
      </c>
      <c r="J1928" t="s">
        <v>2900</v>
      </c>
      <c r="K1928" t="s">
        <v>11470</v>
      </c>
      <c r="L1928" t="s">
        <v>9315</v>
      </c>
      <c r="M1928" t="s">
        <v>11992</v>
      </c>
      <c r="N1928">
        <v>45.53185629336302</v>
      </c>
      <c r="O1928">
        <v>-73.546270919999998</v>
      </c>
      <c r="P1928" t="b">
        <v>0</v>
      </c>
      <c r="Q1928" t="s">
        <v>9317</v>
      </c>
      <c r="R1928" s="19" t="s">
        <v>12208</v>
      </c>
      <c r="S1928" t="s">
        <v>28041</v>
      </c>
      <c r="T1928" s="17">
        <v>8500000</v>
      </c>
    </row>
    <row r="1929" spans="1:20" ht="15.6" x14ac:dyDescent="0.3">
      <c r="A1929" t="s">
        <v>19396</v>
      </c>
      <c r="B1929" t="s">
        <v>19396</v>
      </c>
      <c r="C1929" t="s">
        <v>1271</v>
      </c>
      <c r="D1929" s="20" t="s">
        <v>155</v>
      </c>
      <c r="E1929" t="s">
        <v>816</v>
      </c>
      <c r="F1929">
        <v>8</v>
      </c>
      <c r="G1929">
        <v>8</v>
      </c>
      <c r="H1929" t="s">
        <v>1282</v>
      </c>
      <c r="I1929" t="s">
        <v>2941</v>
      </c>
      <c r="J1929" t="s">
        <v>2941</v>
      </c>
      <c r="K1929" t="s">
        <v>12213</v>
      </c>
      <c r="L1929" t="s">
        <v>9315</v>
      </c>
      <c r="M1929" t="s">
        <v>11991</v>
      </c>
      <c r="N1929">
        <v>45.442944400000002</v>
      </c>
      <c r="O1929">
        <v>-73.619594890000002</v>
      </c>
      <c r="P1929" t="b">
        <v>0</v>
      </c>
      <c r="Q1929" t="s">
        <v>9317</v>
      </c>
      <c r="R1929" s="19" t="s">
        <v>12208</v>
      </c>
      <c r="S1929" t="s">
        <v>28041</v>
      </c>
      <c r="T1929" s="17">
        <v>8500000</v>
      </c>
    </row>
    <row r="1930" spans="1:20" ht="15.6" x14ac:dyDescent="0.3">
      <c r="A1930" t="s">
        <v>19396</v>
      </c>
      <c r="B1930" t="s">
        <v>19396</v>
      </c>
      <c r="C1930" t="s">
        <v>1271</v>
      </c>
      <c r="D1930" s="20" t="s">
        <v>155</v>
      </c>
      <c r="E1930" t="s">
        <v>816</v>
      </c>
      <c r="F1930">
        <v>2</v>
      </c>
      <c r="G1930">
        <v>2</v>
      </c>
      <c r="H1930" t="s">
        <v>1282</v>
      </c>
      <c r="I1930" t="s">
        <v>2942</v>
      </c>
      <c r="J1930" t="s">
        <v>20365</v>
      </c>
      <c r="K1930" t="s">
        <v>11649</v>
      </c>
      <c r="L1930" t="s">
        <v>9315</v>
      </c>
      <c r="M1930" t="s">
        <v>12214</v>
      </c>
      <c r="N1930">
        <v>46.102033300000002</v>
      </c>
      <c r="O1930">
        <v>-70.667744900000002</v>
      </c>
      <c r="P1930" t="b">
        <v>0</v>
      </c>
      <c r="Q1930" t="s">
        <v>9317</v>
      </c>
      <c r="R1930" s="19" t="s">
        <v>12208</v>
      </c>
      <c r="S1930" t="s">
        <v>28041</v>
      </c>
      <c r="T1930" s="17">
        <v>8500000</v>
      </c>
    </row>
    <row r="1931" spans="1:20" ht="15.6" x14ac:dyDescent="0.3">
      <c r="A1931" t="s">
        <v>19396</v>
      </c>
      <c r="B1931" t="s">
        <v>19396</v>
      </c>
      <c r="C1931" t="s">
        <v>1271</v>
      </c>
      <c r="D1931" s="20" t="s">
        <v>155</v>
      </c>
      <c r="E1931" t="s">
        <v>816</v>
      </c>
      <c r="F1931">
        <v>5</v>
      </c>
      <c r="G1931">
        <v>5</v>
      </c>
      <c r="H1931" t="s">
        <v>1282</v>
      </c>
      <c r="I1931" t="s">
        <v>2943</v>
      </c>
      <c r="J1931" t="s">
        <v>24371</v>
      </c>
      <c r="K1931" t="s">
        <v>11470</v>
      </c>
      <c r="L1931" t="s">
        <v>9315</v>
      </c>
      <c r="M1931" t="s">
        <v>12215</v>
      </c>
      <c r="N1931">
        <v>45.568739999999998</v>
      </c>
      <c r="O1931">
        <v>-73.608999999999995</v>
      </c>
      <c r="P1931" t="b">
        <v>0</v>
      </c>
      <c r="Q1931" t="s">
        <v>9317</v>
      </c>
      <c r="R1931" s="19" t="s">
        <v>12208</v>
      </c>
      <c r="S1931" t="s">
        <v>28041</v>
      </c>
      <c r="T1931" s="17">
        <v>8500000</v>
      </c>
    </row>
    <row r="1932" spans="1:20" ht="15.6" x14ac:dyDescent="0.3">
      <c r="A1932" t="s">
        <v>19396</v>
      </c>
      <c r="B1932" t="s">
        <v>19396</v>
      </c>
      <c r="C1932" t="s">
        <v>1271</v>
      </c>
      <c r="D1932" s="20" t="s">
        <v>155</v>
      </c>
      <c r="E1932" t="s">
        <v>816</v>
      </c>
      <c r="F1932">
        <v>46</v>
      </c>
      <c r="G1932">
        <v>46</v>
      </c>
      <c r="H1932" t="s">
        <v>1282</v>
      </c>
      <c r="I1932" t="s">
        <v>2944</v>
      </c>
      <c r="J1932" t="s">
        <v>2944</v>
      </c>
      <c r="K1932" t="s">
        <v>11470</v>
      </c>
      <c r="L1932" t="s">
        <v>9315</v>
      </c>
      <c r="M1932" t="s">
        <v>12216</v>
      </c>
      <c r="N1932">
        <v>45.476722899999999</v>
      </c>
      <c r="O1932">
        <v>-73.708792000000003</v>
      </c>
      <c r="P1932" t="b">
        <v>0</v>
      </c>
      <c r="Q1932" t="s">
        <v>9317</v>
      </c>
      <c r="R1932" s="19" t="s">
        <v>12221</v>
      </c>
      <c r="S1932" t="s">
        <v>28041</v>
      </c>
      <c r="T1932" s="17">
        <v>8500000</v>
      </c>
    </row>
    <row r="1933" spans="1:20" ht="15.6" x14ac:dyDescent="0.3">
      <c r="A1933" t="s">
        <v>19396</v>
      </c>
      <c r="B1933" t="s">
        <v>19396</v>
      </c>
      <c r="C1933" t="s">
        <v>1271</v>
      </c>
      <c r="D1933" s="20" t="s">
        <v>155</v>
      </c>
      <c r="E1933" t="s">
        <v>816</v>
      </c>
      <c r="F1933">
        <v>1</v>
      </c>
      <c r="G1933">
        <v>1</v>
      </c>
      <c r="H1933" t="s">
        <v>1282</v>
      </c>
      <c r="I1933" t="s">
        <v>2945</v>
      </c>
      <c r="J1933" t="s">
        <v>2957</v>
      </c>
      <c r="K1933" t="s">
        <v>11470</v>
      </c>
      <c r="L1933" t="s">
        <v>9315</v>
      </c>
      <c r="M1933" t="s">
        <v>12217</v>
      </c>
      <c r="N1933">
        <v>45.473582499999999</v>
      </c>
      <c r="O1933">
        <v>-73.6967882</v>
      </c>
      <c r="P1933" t="b">
        <v>0</v>
      </c>
      <c r="Q1933" t="s">
        <v>9317</v>
      </c>
      <c r="R1933" s="19" t="s">
        <v>12221</v>
      </c>
      <c r="S1933" t="s">
        <v>28041</v>
      </c>
      <c r="T1933" s="17">
        <v>8500000</v>
      </c>
    </row>
    <row r="1934" spans="1:20" ht="15.6" x14ac:dyDescent="0.3">
      <c r="A1934" t="s">
        <v>19396</v>
      </c>
      <c r="B1934" t="s">
        <v>19396</v>
      </c>
      <c r="C1934" t="s">
        <v>1271</v>
      </c>
      <c r="D1934" s="20" t="s">
        <v>155</v>
      </c>
      <c r="E1934" t="s">
        <v>816</v>
      </c>
      <c r="F1934">
        <v>1</v>
      </c>
      <c r="G1934">
        <v>1</v>
      </c>
      <c r="H1934" t="s">
        <v>1283</v>
      </c>
      <c r="I1934" t="s">
        <v>2944</v>
      </c>
      <c r="J1934" t="s">
        <v>2944</v>
      </c>
      <c r="K1934" t="s">
        <v>11470</v>
      </c>
      <c r="L1934" t="s">
        <v>9315</v>
      </c>
      <c r="M1934" t="s">
        <v>12216</v>
      </c>
      <c r="N1934">
        <v>45.476722899999999</v>
      </c>
      <c r="O1934">
        <v>-73.708792000000003</v>
      </c>
      <c r="P1934" t="b">
        <v>0</v>
      </c>
      <c r="Q1934" t="s">
        <v>9317</v>
      </c>
      <c r="R1934" s="19" t="s">
        <v>12221</v>
      </c>
      <c r="S1934" t="s">
        <v>28041</v>
      </c>
      <c r="T1934" s="17">
        <v>8500000</v>
      </c>
    </row>
    <row r="1935" spans="1:20" ht="15.6" x14ac:dyDescent="0.3">
      <c r="A1935" t="s">
        <v>19396</v>
      </c>
      <c r="B1935" t="s">
        <v>19396</v>
      </c>
      <c r="C1935" t="s">
        <v>1271</v>
      </c>
      <c r="D1935" s="20" t="s">
        <v>155</v>
      </c>
      <c r="E1935" t="s">
        <v>816</v>
      </c>
      <c r="F1935">
        <v>2</v>
      </c>
      <c r="G1935">
        <v>2</v>
      </c>
      <c r="H1935" t="s">
        <v>1282</v>
      </c>
      <c r="I1935" t="s">
        <v>2946</v>
      </c>
      <c r="J1935" t="s">
        <v>2946</v>
      </c>
      <c r="K1935" t="s">
        <v>11470</v>
      </c>
      <c r="L1935" t="s">
        <v>9315</v>
      </c>
      <c r="M1935" t="s">
        <v>12218</v>
      </c>
      <c r="N1935">
        <v>45.4801772</v>
      </c>
      <c r="O1935">
        <v>-73.761499499999999</v>
      </c>
      <c r="P1935" t="b">
        <v>0</v>
      </c>
      <c r="Q1935" t="s">
        <v>9317</v>
      </c>
      <c r="R1935" s="19" t="s">
        <v>12208</v>
      </c>
      <c r="S1935" t="s">
        <v>28041</v>
      </c>
      <c r="T1935" s="17">
        <v>8500000</v>
      </c>
    </row>
    <row r="1936" spans="1:20" ht="15.6" x14ac:dyDescent="0.3">
      <c r="A1936" t="s">
        <v>19396</v>
      </c>
      <c r="B1936" t="s">
        <v>19396</v>
      </c>
      <c r="C1936" t="s">
        <v>1271</v>
      </c>
      <c r="D1936" s="20" t="s">
        <v>155</v>
      </c>
      <c r="E1936" t="s">
        <v>816</v>
      </c>
      <c r="F1936">
        <v>2</v>
      </c>
      <c r="G1936">
        <v>2</v>
      </c>
      <c r="H1936" t="s">
        <v>1282</v>
      </c>
      <c r="I1936" t="s">
        <v>2947</v>
      </c>
      <c r="J1936" t="s">
        <v>20366</v>
      </c>
      <c r="K1936" t="s">
        <v>9490</v>
      </c>
      <c r="L1936" t="s">
        <v>9315</v>
      </c>
      <c r="M1936" t="s">
        <v>12219</v>
      </c>
      <c r="N1936">
        <v>46.7812439</v>
      </c>
      <c r="O1936">
        <v>-71.271673199999995</v>
      </c>
      <c r="P1936" t="b">
        <v>0</v>
      </c>
      <c r="Q1936" t="s">
        <v>9317</v>
      </c>
      <c r="R1936" s="19" t="s">
        <v>12208</v>
      </c>
      <c r="S1936" t="s">
        <v>28041</v>
      </c>
      <c r="T1936" s="17">
        <v>8500000</v>
      </c>
    </row>
    <row r="1937" spans="1:20" ht="15.6" x14ac:dyDescent="0.3">
      <c r="A1937" t="s">
        <v>19396</v>
      </c>
      <c r="B1937" t="s">
        <v>19396</v>
      </c>
      <c r="C1937" t="s">
        <v>1271</v>
      </c>
      <c r="D1937" s="20" t="s">
        <v>155</v>
      </c>
      <c r="E1937" t="s">
        <v>816</v>
      </c>
      <c r="F1937">
        <v>4</v>
      </c>
      <c r="G1937">
        <v>4</v>
      </c>
      <c r="H1937" t="s">
        <v>1282</v>
      </c>
      <c r="I1937" t="s">
        <v>2948</v>
      </c>
      <c r="J1937" t="s">
        <v>2948</v>
      </c>
      <c r="K1937" t="s">
        <v>9490</v>
      </c>
      <c r="L1937" t="s">
        <v>9315</v>
      </c>
      <c r="M1937" t="s">
        <v>12219</v>
      </c>
      <c r="N1937">
        <v>46.783798930000003</v>
      </c>
      <c r="O1937">
        <v>-71.275103560000005</v>
      </c>
      <c r="P1937" t="b">
        <v>0</v>
      </c>
      <c r="Q1937" t="s">
        <v>9317</v>
      </c>
      <c r="R1937" s="19" t="s">
        <v>12208</v>
      </c>
      <c r="S1937" t="s">
        <v>28041</v>
      </c>
      <c r="T1937" s="17">
        <v>8500000</v>
      </c>
    </row>
    <row r="1938" spans="1:20" ht="15.6" x14ac:dyDescent="0.3">
      <c r="A1938" t="s">
        <v>19396</v>
      </c>
      <c r="B1938" t="s">
        <v>19396</v>
      </c>
      <c r="C1938" t="s">
        <v>1271</v>
      </c>
      <c r="D1938" s="20" t="s">
        <v>155</v>
      </c>
      <c r="E1938" t="s">
        <v>816</v>
      </c>
      <c r="F1938">
        <v>2</v>
      </c>
      <c r="G1938">
        <v>2</v>
      </c>
      <c r="H1938" t="s">
        <v>1282</v>
      </c>
      <c r="I1938" t="s">
        <v>2949</v>
      </c>
      <c r="J1938" t="s">
        <v>20367</v>
      </c>
      <c r="K1938" t="s">
        <v>9490</v>
      </c>
      <c r="L1938" t="s">
        <v>9315</v>
      </c>
      <c r="M1938" t="s">
        <v>12219</v>
      </c>
      <c r="N1938">
        <v>46.783425399999999</v>
      </c>
      <c r="O1938">
        <v>-71.2654</v>
      </c>
      <c r="P1938" t="b">
        <v>0</v>
      </c>
      <c r="Q1938" t="s">
        <v>9317</v>
      </c>
      <c r="R1938" s="19" t="s">
        <v>12208</v>
      </c>
      <c r="S1938" t="s">
        <v>28041</v>
      </c>
      <c r="T1938" s="17">
        <v>8500000</v>
      </c>
    </row>
    <row r="1939" spans="1:20" ht="15.6" x14ac:dyDescent="0.3">
      <c r="A1939" t="s">
        <v>19396</v>
      </c>
      <c r="B1939" t="s">
        <v>19396</v>
      </c>
      <c r="C1939" t="s">
        <v>1271</v>
      </c>
      <c r="D1939" s="20" t="s">
        <v>155</v>
      </c>
      <c r="E1939" t="s">
        <v>816</v>
      </c>
      <c r="F1939">
        <v>2</v>
      </c>
      <c r="G1939">
        <v>2</v>
      </c>
      <c r="H1939" t="s">
        <v>1282</v>
      </c>
      <c r="I1939" t="s">
        <v>2950</v>
      </c>
      <c r="J1939" t="s">
        <v>20368</v>
      </c>
      <c r="K1939" t="s">
        <v>9490</v>
      </c>
      <c r="L1939" t="s">
        <v>9315</v>
      </c>
      <c r="M1939" t="s">
        <v>12219</v>
      </c>
      <c r="N1939">
        <v>46.778633999999997</v>
      </c>
      <c r="O1939">
        <v>-71.278440000000003</v>
      </c>
      <c r="P1939" t="b">
        <v>0</v>
      </c>
      <c r="Q1939" t="s">
        <v>9317</v>
      </c>
      <c r="R1939" s="19" t="s">
        <v>12208</v>
      </c>
      <c r="S1939" t="s">
        <v>28041</v>
      </c>
      <c r="T1939" s="17">
        <v>8500000</v>
      </c>
    </row>
    <row r="1940" spans="1:20" ht="15.6" x14ac:dyDescent="0.3">
      <c r="A1940" t="s">
        <v>19396</v>
      </c>
      <c r="B1940" t="s">
        <v>19396</v>
      </c>
      <c r="C1940" t="s">
        <v>1271</v>
      </c>
      <c r="D1940" s="20" t="s">
        <v>155</v>
      </c>
      <c r="E1940" t="s">
        <v>816</v>
      </c>
      <c r="F1940">
        <v>2</v>
      </c>
      <c r="G1940">
        <v>2</v>
      </c>
      <c r="H1940" t="s">
        <v>1282</v>
      </c>
      <c r="I1940" t="s">
        <v>2951</v>
      </c>
      <c r="J1940" t="s">
        <v>20369</v>
      </c>
      <c r="K1940" t="s">
        <v>9490</v>
      </c>
      <c r="L1940" t="s">
        <v>9315</v>
      </c>
      <c r="M1940" t="s">
        <v>12219</v>
      </c>
      <c r="N1940">
        <v>46.782820000000001</v>
      </c>
      <c r="O1940">
        <v>-71.271844999999999</v>
      </c>
      <c r="P1940" t="b">
        <v>0</v>
      </c>
      <c r="Q1940" t="s">
        <v>9317</v>
      </c>
      <c r="R1940" s="19" t="s">
        <v>12208</v>
      </c>
      <c r="S1940" t="s">
        <v>28041</v>
      </c>
      <c r="T1940" s="17">
        <v>8500000</v>
      </c>
    </row>
    <row r="1941" spans="1:20" ht="15.6" x14ac:dyDescent="0.3">
      <c r="A1941" t="s">
        <v>19396</v>
      </c>
      <c r="B1941" t="s">
        <v>19396</v>
      </c>
      <c r="C1941" t="s">
        <v>1271</v>
      </c>
      <c r="D1941" s="20" t="s">
        <v>155</v>
      </c>
      <c r="E1941" t="s">
        <v>816</v>
      </c>
      <c r="F1941">
        <v>2</v>
      </c>
      <c r="G1941">
        <v>2</v>
      </c>
      <c r="H1941" t="s">
        <v>1282</v>
      </c>
      <c r="I1941" t="s">
        <v>2952</v>
      </c>
      <c r="J1941" t="s">
        <v>20370</v>
      </c>
      <c r="K1941" t="s">
        <v>9490</v>
      </c>
      <c r="L1941" t="s">
        <v>9315</v>
      </c>
      <c r="M1941" t="s">
        <v>12220</v>
      </c>
      <c r="N1941">
        <v>46.778716000000003</v>
      </c>
      <c r="O1941">
        <v>-71.267623</v>
      </c>
      <c r="P1941" t="b">
        <v>0</v>
      </c>
      <c r="Q1941" t="s">
        <v>9317</v>
      </c>
      <c r="R1941" s="19" t="s">
        <v>12208</v>
      </c>
      <c r="S1941" t="s">
        <v>28041</v>
      </c>
      <c r="T1941" s="17">
        <v>8500000</v>
      </c>
    </row>
    <row r="1942" spans="1:20" ht="15.6" x14ac:dyDescent="0.3">
      <c r="A1942" t="s">
        <v>19396</v>
      </c>
      <c r="B1942" t="s">
        <v>19396</v>
      </c>
      <c r="C1942" t="s">
        <v>1271</v>
      </c>
      <c r="D1942" s="20" t="s">
        <v>155</v>
      </c>
      <c r="E1942" t="s">
        <v>816</v>
      </c>
      <c r="F1942">
        <v>2</v>
      </c>
      <c r="G1942">
        <v>2</v>
      </c>
      <c r="H1942" t="s">
        <v>1282</v>
      </c>
      <c r="I1942" t="s">
        <v>2953</v>
      </c>
      <c r="J1942" t="s">
        <v>20371</v>
      </c>
      <c r="K1942" t="s">
        <v>9490</v>
      </c>
      <c r="L1942" t="s">
        <v>9315</v>
      </c>
      <c r="M1942" t="s">
        <v>12219</v>
      </c>
      <c r="N1942">
        <v>46.775601000000002</v>
      </c>
      <c r="O1942">
        <v>-71.279731999999996</v>
      </c>
      <c r="P1942" t="b">
        <v>0</v>
      </c>
      <c r="Q1942" t="s">
        <v>9317</v>
      </c>
      <c r="R1942" s="19" t="s">
        <v>12208</v>
      </c>
      <c r="S1942" t="s">
        <v>28041</v>
      </c>
      <c r="T1942" s="17">
        <v>8500000</v>
      </c>
    </row>
    <row r="1943" spans="1:20" ht="15.6" x14ac:dyDescent="0.3">
      <c r="A1943" t="s">
        <v>19396</v>
      </c>
      <c r="B1943" t="s">
        <v>19396</v>
      </c>
      <c r="C1943" t="s">
        <v>1271</v>
      </c>
      <c r="D1943" s="20" t="s">
        <v>155</v>
      </c>
      <c r="E1943" t="s">
        <v>816</v>
      </c>
      <c r="F1943">
        <v>2</v>
      </c>
      <c r="G1943">
        <v>2</v>
      </c>
      <c r="H1943" t="s">
        <v>1282</v>
      </c>
      <c r="I1943" t="s">
        <v>2954</v>
      </c>
      <c r="J1943" t="s">
        <v>20372</v>
      </c>
      <c r="K1943" t="s">
        <v>9490</v>
      </c>
      <c r="L1943" t="s">
        <v>9315</v>
      </c>
      <c r="M1943" t="s">
        <v>12219</v>
      </c>
      <c r="N1943">
        <v>46.778545000000001</v>
      </c>
      <c r="O1943">
        <v>-71.270086000000006</v>
      </c>
      <c r="P1943" t="b">
        <v>0</v>
      </c>
      <c r="Q1943" t="s">
        <v>9317</v>
      </c>
      <c r="R1943" s="19" t="s">
        <v>12208</v>
      </c>
      <c r="S1943" t="s">
        <v>28041</v>
      </c>
      <c r="T1943" s="17">
        <v>8500000</v>
      </c>
    </row>
    <row r="1944" spans="1:20" ht="15.6" x14ac:dyDescent="0.3">
      <c r="A1944" t="s">
        <v>19396</v>
      </c>
      <c r="B1944" t="s">
        <v>19396</v>
      </c>
      <c r="C1944" t="s">
        <v>1271</v>
      </c>
      <c r="D1944" s="20" t="s">
        <v>155</v>
      </c>
      <c r="E1944" t="s">
        <v>816</v>
      </c>
      <c r="F1944">
        <v>2</v>
      </c>
      <c r="G1944">
        <v>2</v>
      </c>
      <c r="H1944" t="s">
        <v>1282</v>
      </c>
      <c r="I1944" t="s">
        <v>2955</v>
      </c>
      <c r="J1944" t="s">
        <v>20373</v>
      </c>
      <c r="K1944" t="s">
        <v>9490</v>
      </c>
      <c r="L1944" t="s">
        <v>9315</v>
      </c>
      <c r="M1944" t="s">
        <v>12219</v>
      </c>
      <c r="N1944">
        <v>46.780966999999997</v>
      </c>
      <c r="O1944">
        <v>-71.281296999999995</v>
      </c>
      <c r="P1944" t="b">
        <v>0</v>
      </c>
      <c r="Q1944" t="s">
        <v>9317</v>
      </c>
      <c r="R1944" s="19" t="s">
        <v>12208</v>
      </c>
      <c r="S1944" t="s">
        <v>28041</v>
      </c>
      <c r="T1944" s="17">
        <v>8500000</v>
      </c>
    </row>
    <row r="1945" spans="1:20" ht="15.6" x14ac:dyDescent="0.3">
      <c r="A1945" t="s">
        <v>19396</v>
      </c>
      <c r="B1945" t="s">
        <v>19396</v>
      </c>
      <c r="C1945" t="s">
        <v>1271</v>
      </c>
      <c r="D1945" s="20" t="s">
        <v>155</v>
      </c>
      <c r="E1945" t="s">
        <v>816</v>
      </c>
      <c r="F1945">
        <v>2</v>
      </c>
      <c r="G1945">
        <v>2</v>
      </c>
      <c r="H1945" t="s">
        <v>1282</v>
      </c>
      <c r="I1945" t="s">
        <v>2956</v>
      </c>
      <c r="J1945" t="s">
        <v>26286</v>
      </c>
      <c r="K1945" t="s">
        <v>9371</v>
      </c>
      <c r="L1945" t="s">
        <v>9315</v>
      </c>
      <c r="M1945" t="s">
        <v>12222</v>
      </c>
      <c r="N1945">
        <v>45.617336000000002</v>
      </c>
      <c r="O1945">
        <v>-74.094634999999997</v>
      </c>
      <c r="P1945" t="b">
        <v>0</v>
      </c>
      <c r="Q1945" t="s">
        <v>9317</v>
      </c>
      <c r="R1945" s="19" t="s">
        <v>12223</v>
      </c>
      <c r="S1945" t="s">
        <v>28041</v>
      </c>
      <c r="T1945" s="17">
        <v>8500000</v>
      </c>
    </row>
    <row r="1946" spans="1:20" ht="15.6" x14ac:dyDescent="0.3">
      <c r="A1946" t="s">
        <v>19396</v>
      </c>
      <c r="B1946" t="s">
        <v>19396</v>
      </c>
      <c r="C1946" t="s">
        <v>1273</v>
      </c>
      <c r="D1946" s="20" t="s">
        <v>155</v>
      </c>
      <c r="E1946" t="s">
        <v>816</v>
      </c>
      <c r="F1946">
        <v>2</v>
      </c>
      <c r="G1946">
        <v>2</v>
      </c>
      <c r="H1946" t="s">
        <v>1281</v>
      </c>
      <c r="I1946" t="s">
        <v>26684</v>
      </c>
      <c r="J1946" t="s">
        <v>26684</v>
      </c>
      <c r="K1946" t="s">
        <v>9912</v>
      </c>
      <c r="L1946" t="s">
        <v>9315</v>
      </c>
      <c r="M1946" t="s">
        <v>26965</v>
      </c>
      <c r="N1946">
        <v>45.391967000000001</v>
      </c>
      <c r="O1946">
        <v>-72.757221000000001</v>
      </c>
      <c r="P1946" t="b">
        <v>0</v>
      </c>
      <c r="Q1946" t="s">
        <v>9317</v>
      </c>
      <c r="R1946" s="19" t="s">
        <v>17127</v>
      </c>
      <c r="S1946" t="s">
        <v>28041</v>
      </c>
      <c r="T1946" s="17">
        <v>8500000</v>
      </c>
    </row>
    <row r="1947" spans="1:20" ht="15.6" x14ac:dyDescent="0.3">
      <c r="A1947" t="s">
        <v>19396</v>
      </c>
      <c r="B1947" t="s">
        <v>19396</v>
      </c>
      <c r="C1947" t="s">
        <v>1273</v>
      </c>
      <c r="D1947" s="20" t="s">
        <v>155</v>
      </c>
      <c r="E1947" t="s">
        <v>816</v>
      </c>
      <c r="F1947">
        <v>2</v>
      </c>
      <c r="G1947">
        <v>2</v>
      </c>
      <c r="H1947" t="s">
        <v>1282</v>
      </c>
      <c r="I1947" t="s">
        <v>26684</v>
      </c>
      <c r="J1947" t="s">
        <v>26684</v>
      </c>
      <c r="K1947" t="s">
        <v>9912</v>
      </c>
      <c r="L1947" t="s">
        <v>9315</v>
      </c>
      <c r="M1947" t="s">
        <v>26965</v>
      </c>
      <c r="N1947">
        <v>45.391967000000001</v>
      </c>
      <c r="O1947">
        <v>-72.757221000000001</v>
      </c>
      <c r="P1947" t="b">
        <v>0</v>
      </c>
      <c r="Q1947" t="s">
        <v>9317</v>
      </c>
      <c r="R1947" s="19" t="s">
        <v>17127</v>
      </c>
      <c r="S1947" t="s">
        <v>28041</v>
      </c>
      <c r="T1947" s="17">
        <v>8500000</v>
      </c>
    </row>
    <row r="1948" spans="1:20" ht="15.6" x14ac:dyDescent="0.3">
      <c r="A1948" t="s">
        <v>19396</v>
      </c>
      <c r="B1948" t="s">
        <v>19396</v>
      </c>
      <c r="C1948" t="s">
        <v>1271</v>
      </c>
      <c r="D1948" s="20" t="s">
        <v>155</v>
      </c>
      <c r="E1948" t="s">
        <v>816</v>
      </c>
      <c r="F1948">
        <v>4</v>
      </c>
      <c r="G1948">
        <v>4</v>
      </c>
      <c r="H1948" t="s">
        <v>1282</v>
      </c>
      <c r="I1948" t="s">
        <v>26685</v>
      </c>
      <c r="J1948" t="s">
        <v>26685</v>
      </c>
      <c r="K1948" t="s">
        <v>26966</v>
      </c>
      <c r="L1948" t="s">
        <v>9315</v>
      </c>
      <c r="M1948" t="s">
        <v>26967</v>
      </c>
      <c r="N1948">
        <v>45.778253999999997</v>
      </c>
      <c r="O1948">
        <v>-71.641351999999998</v>
      </c>
      <c r="P1948" t="b">
        <v>0</v>
      </c>
      <c r="Q1948" t="s">
        <v>9317</v>
      </c>
      <c r="R1948" s="19" t="s">
        <v>17127</v>
      </c>
      <c r="S1948" t="s">
        <v>28041</v>
      </c>
      <c r="T1948" s="17">
        <v>8500000</v>
      </c>
    </row>
    <row r="1949" spans="1:20" ht="15.6" x14ac:dyDescent="0.3">
      <c r="A1949" t="s">
        <v>19396</v>
      </c>
      <c r="B1949" t="s">
        <v>19396</v>
      </c>
      <c r="C1949" t="s">
        <v>1271</v>
      </c>
      <c r="D1949" s="20" t="s">
        <v>155</v>
      </c>
      <c r="E1949" t="s">
        <v>816</v>
      </c>
      <c r="F1949">
        <v>2</v>
      </c>
      <c r="G1949">
        <v>2</v>
      </c>
      <c r="H1949" t="s">
        <v>1282</v>
      </c>
      <c r="I1949" t="s">
        <v>26686</v>
      </c>
      <c r="J1949" t="s">
        <v>26686</v>
      </c>
      <c r="K1949" t="s">
        <v>26968</v>
      </c>
      <c r="L1949" t="s">
        <v>9315</v>
      </c>
      <c r="M1949" t="s">
        <v>26969</v>
      </c>
      <c r="N1949">
        <v>46.583888999999999</v>
      </c>
      <c r="O1949">
        <v>-72.411944000000005</v>
      </c>
      <c r="P1949" t="b">
        <v>0</v>
      </c>
      <c r="Q1949" t="s">
        <v>9317</v>
      </c>
      <c r="R1949" s="19" t="s">
        <v>17127</v>
      </c>
      <c r="S1949" t="s">
        <v>28041</v>
      </c>
      <c r="T1949" s="17">
        <v>8500000</v>
      </c>
    </row>
    <row r="1950" spans="1:20" ht="15.6" x14ac:dyDescent="0.3">
      <c r="A1950" t="s">
        <v>19396</v>
      </c>
      <c r="B1950" t="s">
        <v>19396</v>
      </c>
      <c r="C1950" t="s">
        <v>1271</v>
      </c>
      <c r="D1950" s="20" t="s">
        <v>155</v>
      </c>
      <c r="E1950" t="s">
        <v>816</v>
      </c>
      <c r="F1950">
        <v>2</v>
      </c>
      <c r="G1950">
        <v>2</v>
      </c>
      <c r="H1950" t="s">
        <v>1282</v>
      </c>
      <c r="I1950" t="s">
        <v>26687</v>
      </c>
      <c r="J1950" t="s">
        <v>26687</v>
      </c>
      <c r="K1950" t="s">
        <v>11681</v>
      </c>
      <c r="L1950" t="s">
        <v>9315</v>
      </c>
      <c r="M1950" t="s">
        <v>26970</v>
      </c>
      <c r="N1950">
        <v>46.551496</v>
      </c>
      <c r="O1950">
        <v>-72.412199999999999</v>
      </c>
      <c r="P1950" t="b">
        <v>0</v>
      </c>
      <c r="Q1950" t="s">
        <v>9317</v>
      </c>
      <c r="R1950" s="19" t="s">
        <v>17127</v>
      </c>
      <c r="S1950" t="s">
        <v>28041</v>
      </c>
      <c r="T1950" s="17">
        <v>8500000</v>
      </c>
    </row>
    <row r="1951" spans="1:20" ht="15.6" x14ac:dyDescent="0.3">
      <c r="A1951" t="s">
        <v>19396</v>
      </c>
      <c r="B1951" t="s">
        <v>19396</v>
      </c>
      <c r="C1951" t="s">
        <v>1271</v>
      </c>
      <c r="D1951" s="20" t="s">
        <v>155</v>
      </c>
      <c r="E1951" t="s">
        <v>816</v>
      </c>
      <c r="F1951">
        <v>2</v>
      </c>
      <c r="G1951">
        <v>2</v>
      </c>
      <c r="H1951" t="s">
        <v>1282</v>
      </c>
      <c r="I1951" t="s">
        <v>26286</v>
      </c>
      <c r="J1951" t="s">
        <v>26286</v>
      </c>
      <c r="K1951" t="s">
        <v>9371</v>
      </c>
      <c r="L1951" t="s">
        <v>9315</v>
      </c>
      <c r="M1951" t="s">
        <v>12222</v>
      </c>
      <c r="N1951">
        <v>45.617336000000002</v>
      </c>
      <c r="O1951">
        <v>-74.094634999999997</v>
      </c>
      <c r="P1951" t="b">
        <v>0</v>
      </c>
      <c r="Q1951" t="s">
        <v>9317</v>
      </c>
      <c r="R1951" s="19" t="s">
        <v>17127</v>
      </c>
      <c r="S1951" t="s">
        <v>28041</v>
      </c>
      <c r="T1951" s="17">
        <v>8500000</v>
      </c>
    </row>
    <row r="1952" spans="1:20" ht="15.6" x14ac:dyDescent="0.3">
      <c r="A1952" t="s">
        <v>19396</v>
      </c>
      <c r="B1952" t="s">
        <v>19396</v>
      </c>
      <c r="C1952" t="s">
        <v>1271</v>
      </c>
      <c r="D1952" s="20" t="s">
        <v>155</v>
      </c>
      <c r="E1952" t="s">
        <v>816</v>
      </c>
      <c r="F1952">
        <v>4</v>
      </c>
      <c r="G1952">
        <v>4</v>
      </c>
      <c r="H1952" t="s">
        <v>1282</v>
      </c>
      <c r="I1952" t="s">
        <v>26688</v>
      </c>
      <c r="J1952" t="s">
        <v>26688</v>
      </c>
      <c r="K1952" t="s">
        <v>26971</v>
      </c>
      <c r="L1952" t="s">
        <v>9315</v>
      </c>
      <c r="M1952" t="s">
        <v>9375</v>
      </c>
      <c r="N1952">
        <v>46.04</v>
      </c>
      <c r="O1952">
        <v>-74.47</v>
      </c>
      <c r="P1952" t="b">
        <v>0</v>
      </c>
      <c r="Q1952" t="s">
        <v>9317</v>
      </c>
      <c r="R1952" s="19" t="s">
        <v>17127</v>
      </c>
      <c r="S1952" t="s">
        <v>28041</v>
      </c>
      <c r="T1952" s="17">
        <v>8500000</v>
      </c>
    </row>
    <row r="1953" spans="1:20" ht="15.6" x14ac:dyDescent="0.3">
      <c r="A1953" t="s">
        <v>19396</v>
      </c>
      <c r="B1953" t="s">
        <v>19396</v>
      </c>
      <c r="C1953" t="s">
        <v>1271</v>
      </c>
      <c r="D1953" s="20" t="s">
        <v>155</v>
      </c>
      <c r="E1953" t="s">
        <v>816</v>
      </c>
      <c r="F1953">
        <v>2</v>
      </c>
      <c r="G1953">
        <v>2</v>
      </c>
      <c r="H1953" t="s">
        <v>1282</v>
      </c>
      <c r="I1953" t="s">
        <v>26689</v>
      </c>
      <c r="J1953" t="s">
        <v>26689</v>
      </c>
      <c r="K1953" t="s">
        <v>26972</v>
      </c>
      <c r="L1953" t="s">
        <v>9315</v>
      </c>
      <c r="M1953" t="s">
        <v>26973</v>
      </c>
      <c r="N1953">
        <v>48.374913999999997</v>
      </c>
      <c r="O1953">
        <v>-71.973922999999999</v>
      </c>
      <c r="P1953" t="b">
        <v>0</v>
      </c>
      <c r="Q1953" t="s">
        <v>9317</v>
      </c>
      <c r="R1953" s="19" t="s">
        <v>17127</v>
      </c>
      <c r="S1953" t="s">
        <v>28041</v>
      </c>
      <c r="T1953" s="17">
        <v>8500000</v>
      </c>
    </row>
    <row r="1954" spans="1:20" ht="15.6" x14ac:dyDescent="0.3">
      <c r="A1954" t="s">
        <v>19396</v>
      </c>
      <c r="B1954" t="s">
        <v>19396</v>
      </c>
      <c r="C1954" t="s">
        <v>1271</v>
      </c>
      <c r="D1954" s="20" t="s">
        <v>155</v>
      </c>
      <c r="E1954" t="s">
        <v>816</v>
      </c>
      <c r="F1954">
        <v>2</v>
      </c>
      <c r="G1954">
        <v>2</v>
      </c>
      <c r="H1954" t="s">
        <v>1282</v>
      </c>
      <c r="I1954" t="s">
        <v>26690</v>
      </c>
      <c r="J1954" t="s">
        <v>26690</v>
      </c>
      <c r="K1954" t="s">
        <v>9984</v>
      </c>
      <c r="L1954" t="s">
        <v>9315</v>
      </c>
      <c r="M1954" t="s">
        <v>9985</v>
      </c>
      <c r="N1954">
        <v>48.419212999999999</v>
      </c>
      <c r="O1954">
        <v>-71.980345999999997</v>
      </c>
      <c r="P1954" t="b">
        <v>0</v>
      </c>
      <c r="Q1954" t="s">
        <v>9317</v>
      </c>
      <c r="R1954" s="19" t="s">
        <v>17127</v>
      </c>
      <c r="S1954" t="s">
        <v>28041</v>
      </c>
      <c r="T1954" s="17">
        <v>8500000</v>
      </c>
    </row>
    <row r="1955" spans="1:20" ht="15.6" x14ac:dyDescent="0.3">
      <c r="A1955" t="s">
        <v>19396</v>
      </c>
      <c r="B1955" t="s">
        <v>19396</v>
      </c>
      <c r="C1955" t="s">
        <v>1271</v>
      </c>
      <c r="D1955" s="20" t="s">
        <v>155</v>
      </c>
      <c r="E1955" t="s">
        <v>816</v>
      </c>
      <c r="F1955">
        <v>4</v>
      </c>
      <c r="G1955">
        <v>4</v>
      </c>
      <c r="H1955" t="s">
        <v>1282</v>
      </c>
      <c r="I1955" t="s">
        <v>26691</v>
      </c>
      <c r="J1955" t="s">
        <v>27310</v>
      </c>
      <c r="K1955" t="s">
        <v>9314</v>
      </c>
      <c r="L1955" t="s">
        <v>9315</v>
      </c>
      <c r="M1955" t="s">
        <v>9316</v>
      </c>
      <c r="N1955">
        <v>46.0848388</v>
      </c>
      <c r="O1955">
        <v>-73.171049999999994</v>
      </c>
      <c r="P1955" t="b">
        <v>0</v>
      </c>
      <c r="Q1955" t="s">
        <v>9317</v>
      </c>
      <c r="R1955" s="19" t="s">
        <v>17127</v>
      </c>
      <c r="S1955" t="s">
        <v>28041</v>
      </c>
      <c r="T1955" s="17">
        <v>8500000</v>
      </c>
    </row>
    <row r="1956" spans="1:20" ht="15.6" x14ac:dyDescent="0.3">
      <c r="A1956" t="s">
        <v>19396</v>
      </c>
      <c r="B1956" t="s">
        <v>19396</v>
      </c>
      <c r="C1956" t="s">
        <v>1271</v>
      </c>
      <c r="D1956" s="20" t="s">
        <v>155</v>
      </c>
      <c r="E1956" t="s">
        <v>816</v>
      </c>
      <c r="F1956">
        <v>2</v>
      </c>
      <c r="G1956">
        <v>2</v>
      </c>
      <c r="H1956" t="s">
        <v>1282</v>
      </c>
      <c r="I1956" t="s">
        <v>26692</v>
      </c>
      <c r="J1956" t="s">
        <v>26692</v>
      </c>
      <c r="K1956" t="s">
        <v>9314</v>
      </c>
      <c r="L1956" t="s">
        <v>9315</v>
      </c>
      <c r="M1956" t="s">
        <v>9316</v>
      </c>
      <c r="N1956">
        <v>46.084731300000001</v>
      </c>
      <c r="O1956">
        <v>-73.180492400000006</v>
      </c>
      <c r="P1956" t="b">
        <v>0</v>
      </c>
      <c r="Q1956" t="s">
        <v>9317</v>
      </c>
      <c r="R1956" s="19" t="s">
        <v>17127</v>
      </c>
      <c r="S1956" t="s">
        <v>28041</v>
      </c>
      <c r="T1956" s="17">
        <v>8500000</v>
      </c>
    </row>
    <row r="1957" spans="1:20" ht="15.6" x14ac:dyDescent="0.3">
      <c r="A1957" t="s">
        <v>19396</v>
      </c>
      <c r="B1957" t="s">
        <v>19396</v>
      </c>
      <c r="C1957" t="s">
        <v>1271</v>
      </c>
      <c r="D1957" s="20" t="s">
        <v>155</v>
      </c>
      <c r="E1957" t="s">
        <v>816</v>
      </c>
      <c r="F1957">
        <v>2</v>
      </c>
      <c r="G1957">
        <v>2</v>
      </c>
      <c r="H1957" t="s">
        <v>1282</v>
      </c>
      <c r="I1957" t="s">
        <v>26693</v>
      </c>
      <c r="J1957" t="s">
        <v>26693</v>
      </c>
      <c r="K1957" t="s">
        <v>26974</v>
      </c>
      <c r="L1957" t="s">
        <v>9315</v>
      </c>
      <c r="M1957" t="s">
        <v>26975</v>
      </c>
      <c r="N1957">
        <v>48.212072999999997</v>
      </c>
      <c r="O1957">
        <v>-68.516808999999995</v>
      </c>
      <c r="P1957" t="b">
        <v>0</v>
      </c>
      <c r="Q1957" t="s">
        <v>9317</v>
      </c>
      <c r="R1957" s="19" t="s">
        <v>17127</v>
      </c>
      <c r="S1957" t="s">
        <v>28041</v>
      </c>
      <c r="T1957" s="17">
        <v>8500000</v>
      </c>
    </row>
    <row r="1958" spans="1:20" ht="15.6" x14ac:dyDescent="0.3">
      <c r="A1958" t="s">
        <v>19396</v>
      </c>
      <c r="B1958" t="s">
        <v>19396</v>
      </c>
      <c r="C1958" t="s">
        <v>1271</v>
      </c>
      <c r="D1958" s="20" t="s">
        <v>155</v>
      </c>
      <c r="E1958" t="s">
        <v>816</v>
      </c>
      <c r="F1958">
        <v>2</v>
      </c>
      <c r="G1958">
        <v>2</v>
      </c>
      <c r="H1958" t="s">
        <v>1282</v>
      </c>
      <c r="I1958" t="s">
        <v>26694</v>
      </c>
      <c r="J1958" t="s">
        <v>26694</v>
      </c>
      <c r="K1958" t="s">
        <v>26976</v>
      </c>
      <c r="L1958" t="s">
        <v>9315</v>
      </c>
      <c r="M1958" t="s">
        <v>26975</v>
      </c>
      <c r="N1958">
        <v>48.231200000000001</v>
      </c>
      <c r="O1958">
        <v>-68.490700000000004</v>
      </c>
      <c r="P1958" t="b">
        <v>0</v>
      </c>
      <c r="Q1958" t="s">
        <v>9317</v>
      </c>
      <c r="R1958" s="19" t="s">
        <v>17127</v>
      </c>
      <c r="S1958" t="s">
        <v>28041</v>
      </c>
      <c r="T1958" s="17">
        <v>8500000</v>
      </c>
    </row>
    <row r="1959" spans="1:20" ht="15.6" x14ac:dyDescent="0.3">
      <c r="A1959" t="s">
        <v>19396</v>
      </c>
      <c r="B1959" t="s">
        <v>19396</v>
      </c>
      <c r="C1959" t="s">
        <v>1271</v>
      </c>
      <c r="D1959" s="20" t="s">
        <v>156</v>
      </c>
      <c r="E1959" t="s">
        <v>817</v>
      </c>
      <c r="F1959">
        <v>2</v>
      </c>
      <c r="G1959">
        <v>2</v>
      </c>
      <c r="H1959" t="s">
        <v>1282</v>
      </c>
      <c r="I1959" t="s">
        <v>2958</v>
      </c>
      <c r="J1959" t="s">
        <v>20374</v>
      </c>
      <c r="K1959" t="s">
        <v>9871</v>
      </c>
      <c r="L1959" t="s">
        <v>9496</v>
      </c>
      <c r="M1959" t="s">
        <v>12224</v>
      </c>
      <c r="N1959">
        <v>49.443056259999999</v>
      </c>
      <c r="O1959">
        <v>-117.1456744</v>
      </c>
      <c r="P1959" t="b">
        <v>0</v>
      </c>
      <c r="Q1959" t="s">
        <v>9317</v>
      </c>
      <c r="R1959" s="19" t="s">
        <v>11319</v>
      </c>
      <c r="S1959" t="s">
        <v>28041</v>
      </c>
      <c r="T1959" s="17">
        <v>1000000</v>
      </c>
    </row>
    <row r="1960" spans="1:20" ht="15.6" x14ac:dyDescent="0.3">
      <c r="A1960" t="s">
        <v>19396</v>
      </c>
      <c r="B1960" t="s">
        <v>19396</v>
      </c>
      <c r="C1960" t="s">
        <v>1271</v>
      </c>
      <c r="D1960" s="20" t="s">
        <v>156</v>
      </c>
      <c r="E1960" t="s">
        <v>817</v>
      </c>
      <c r="F1960">
        <v>2</v>
      </c>
      <c r="G1960">
        <v>2</v>
      </c>
      <c r="H1960" t="s">
        <v>1281</v>
      </c>
      <c r="I1960" t="s">
        <v>2959</v>
      </c>
      <c r="J1960" t="s">
        <v>2959</v>
      </c>
      <c r="K1960" t="s">
        <v>9877</v>
      </c>
      <c r="L1960" t="s">
        <v>9496</v>
      </c>
      <c r="M1960" t="s">
        <v>9878</v>
      </c>
      <c r="N1960">
        <v>49.716119999999997</v>
      </c>
      <c r="O1960">
        <v>-118.9265</v>
      </c>
      <c r="P1960" t="b">
        <v>0</v>
      </c>
      <c r="Q1960" t="s">
        <v>9317</v>
      </c>
      <c r="R1960" s="19" t="s">
        <v>12225</v>
      </c>
      <c r="S1960" t="s">
        <v>28041</v>
      </c>
      <c r="T1960" s="17">
        <v>1000000</v>
      </c>
    </row>
    <row r="1961" spans="1:20" ht="15.6" x14ac:dyDescent="0.3">
      <c r="A1961" t="s">
        <v>19396</v>
      </c>
      <c r="B1961" t="s">
        <v>19396</v>
      </c>
      <c r="C1961" t="s">
        <v>1271</v>
      </c>
      <c r="D1961" s="20" t="s">
        <v>156</v>
      </c>
      <c r="E1961" t="s">
        <v>817</v>
      </c>
      <c r="F1961">
        <v>2</v>
      </c>
      <c r="G1961">
        <v>2</v>
      </c>
      <c r="H1961" t="s">
        <v>1282</v>
      </c>
      <c r="I1961" t="s">
        <v>2960</v>
      </c>
      <c r="J1961" t="s">
        <v>2960</v>
      </c>
      <c r="K1961" t="s">
        <v>10728</v>
      </c>
      <c r="L1961" t="s">
        <v>9496</v>
      </c>
      <c r="M1961" t="s">
        <v>12226</v>
      </c>
      <c r="N1961">
        <v>49.310659039999997</v>
      </c>
      <c r="O1961">
        <v>-117.65153050000001</v>
      </c>
      <c r="P1961" t="b">
        <v>0</v>
      </c>
      <c r="Q1961" t="s">
        <v>9317</v>
      </c>
      <c r="R1961" s="19" t="s">
        <v>11314</v>
      </c>
      <c r="S1961" t="s">
        <v>28041</v>
      </c>
      <c r="T1961" s="17">
        <v>1000000</v>
      </c>
    </row>
    <row r="1962" spans="1:20" ht="15.6" x14ac:dyDescent="0.3">
      <c r="A1962" t="s">
        <v>19396</v>
      </c>
      <c r="B1962" t="s">
        <v>19396</v>
      </c>
      <c r="C1962" t="s">
        <v>1271</v>
      </c>
      <c r="D1962" s="20" t="s">
        <v>156</v>
      </c>
      <c r="E1962" t="s">
        <v>817</v>
      </c>
      <c r="F1962">
        <v>2</v>
      </c>
      <c r="G1962">
        <v>2</v>
      </c>
      <c r="H1962" t="s">
        <v>1282</v>
      </c>
      <c r="I1962" t="s">
        <v>2961</v>
      </c>
      <c r="J1962" t="s">
        <v>20375</v>
      </c>
      <c r="K1962" t="s">
        <v>9807</v>
      </c>
      <c r="L1962" t="s">
        <v>9496</v>
      </c>
      <c r="M1962" t="s">
        <v>12227</v>
      </c>
      <c r="N1962">
        <v>49.511713030000003</v>
      </c>
      <c r="O1962">
        <v>-115.0594914</v>
      </c>
      <c r="P1962" t="b">
        <v>0</v>
      </c>
      <c r="Q1962" t="s">
        <v>9317</v>
      </c>
      <c r="R1962" s="19" t="s">
        <v>11772</v>
      </c>
      <c r="S1962" t="s">
        <v>28041</v>
      </c>
      <c r="T1962" s="17">
        <v>1000000</v>
      </c>
    </row>
    <row r="1963" spans="1:20" ht="15.6" x14ac:dyDescent="0.3">
      <c r="A1963" t="s">
        <v>19396</v>
      </c>
      <c r="B1963" t="s">
        <v>19396</v>
      </c>
      <c r="C1963" t="s">
        <v>1271</v>
      </c>
      <c r="D1963" s="20" t="s">
        <v>156</v>
      </c>
      <c r="E1963" t="s">
        <v>817</v>
      </c>
      <c r="F1963">
        <v>2</v>
      </c>
      <c r="G1963">
        <v>2</v>
      </c>
      <c r="H1963" t="s">
        <v>1282</v>
      </c>
      <c r="I1963" t="s">
        <v>2962</v>
      </c>
      <c r="J1963" t="s">
        <v>20376</v>
      </c>
      <c r="K1963" t="s">
        <v>12228</v>
      </c>
      <c r="L1963" t="s">
        <v>9496</v>
      </c>
      <c r="M1963" t="s">
        <v>12229</v>
      </c>
      <c r="N1963">
        <v>50.515561949999999</v>
      </c>
      <c r="O1963">
        <v>-116.0345092</v>
      </c>
      <c r="P1963" t="b">
        <v>0</v>
      </c>
      <c r="Q1963" t="s">
        <v>9317</v>
      </c>
      <c r="R1963" s="19" t="s">
        <v>10352</v>
      </c>
      <c r="S1963" t="s">
        <v>28041</v>
      </c>
      <c r="T1963" s="17">
        <v>1000000</v>
      </c>
    </row>
    <row r="1964" spans="1:20" ht="15.6" x14ac:dyDescent="0.3">
      <c r="A1964" t="s">
        <v>19396</v>
      </c>
      <c r="B1964" t="s">
        <v>19396</v>
      </c>
      <c r="C1964" t="s">
        <v>1271</v>
      </c>
      <c r="D1964" s="20" t="s">
        <v>156</v>
      </c>
      <c r="E1964" t="s">
        <v>817</v>
      </c>
      <c r="F1964">
        <v>2</v>
      </c>
      <c r="G1964">
        <v>2</v>
      </c>
      <c r="H1964" t="s">
        <v>1282</v>
      </c>
      <c r="I1964" t="s">
        <v>2963</v>
      </c>
      <c r="J1964" t="s">
        <v>20377</v>
      </c>
      <c r="K1964" t="s">
        <v>10728</v>
      </c>
      <c r="L1964" t="s">
        <v>9496</v>
      </c>
      <c r="M1964" t="s">
        <v>12230</v>
      </c>
      <c r="N1964">
        <v>49.319177910000001</v>
      </c>
      <c r="O1964">
        <v>-117.6640635</v>
      </c>
      <c r="P1964" t="b">
        <v>0</v>
      </c>
      <c r="Q1964" t="s">
        <v>9317</v>
      </c>
      <c r="R1964" s="19" t="s">
        <v>11621</v>
      </c>
      <c r="S1964" t="s">
        <v>28041</v>
      </c>
      <c r="T1964" s="17">
        <v>1000000</v>
      </c>
    </row>
    <row r="1965" spans="1:20" ht="15.6" x14ac:dyDescent="0.3">
      <c r="A1965" t="s">
        <v>19396</v>
      </c>
      <c r="B1965" t="s">
        <v>19396</v>
      </c>
      <c r="C1965" t="s">
        <v>1271</v>
      </c>
      <c r="D1965" s="20" t="s">
        <v>156</v>
      </c>
      <c r="E1965" t="s">
        <v>817</v>
      </c>
      <c r="F1965">
        <v>2</v>
      </c>
      <c r="G1965">
        <v>2</v>
      </c>
      <c r="H1965" t="s">
        <v>1282</v>
      </c>
      <c r="I1965" t="s">
        <v>2964</v>
      </c>
      <c r="J1965" t="s">
        <v>20378</v>
      </c>
      <c r="K1965" t="s">
        <v>12231</v>
      </c>
      <c r="L1965" t="s">
        <v>9496</v>
      </c>
      <c r="M1965" t="s">
        <v>12232</v>
      </c>
      <c r="N1965">
        <v>49.509547470000001</v>
      </c>
      <c r="O1965">
        <v>-115.7613322</v>
      </c>
      <c r="P1965" t="b">
        <v>0</v>
      </c>
      <c r="Q1965" t="s">
        <v>9317</v>
      </c>
      <c r="R1965" s="19" t="s">
        <v>12233</v>
      </c>
      <c r="S1965" t="s">
        <v>28041</v>
      </c>
      <c r="T1965" s="17">
        <v>1000000</v>
      </c>
    </row>
    <row r="1966" spans="1:20" ht="15.6" x14ac:dyDescent="0.3">
      <c r="A1966" t="s">
        <v>19396</v>
      </c>
      <c r="B1966" t="s">
        <v>19396</v>
      </c>
      <c r="C1966" t="s">
        <v>1271</v>
      </c>
      <c r="D1966" s="20" t="s">
        <v>156</v>
      </c>
      <c r="E1966" t="s">
        <v>817</v>
      </c>
      <c r="F1966">
        <v>4</v>
      </c>
      <c r="G1966">
        <v>4</v>
      </c>
      <c r="H1966" t="s">
        <v>1282</v>
      </c>
      <c r="I1966" t="s">
        <v>2965</v>
      </c>
      <c r="J1966" t="s">
        <v>20379</v>
      </c>
      <c r="K1966" t="s">
        <v>12234</v>
      </c>
      <c r="L1966" t="s">
        <v>9326</v>
      </c>
      <c r="M1966" t="s">
        <v>12235</v>
      </c>
      <c r="N1966">
        <v>43.741691600000003</v>
      </c>
      <c r="O1966">
        <v>-80.966232759999997</v>
      </c>
      <c r="P1966" t="b">
        <v>0</v>
      </c>
      <c r="Q1966" t="s">
        <v>9317</v>
      </c>
      <c r="R1966" s="19" t="s">
        <v>12236</v>
      </c>
      <c r="S1966" t="s">
        <v>28041</v>
      </c>
      <c r="T1966" s="17">
        <v>1000000</v>
      </c>
    </row>
    <row r="1967" spans="1:20" ht="15.6" x14ac:dyDescent="0.3">
      <c r="A1967" t="s">
        <v>19396</v>
      </c>
      <c r="B1967" t="s">
        <v>19396</v>
      </c>
      <c r="C1967" t="s">
        <v>1271</v>
      </c>
      <c r="D1967" s="20" t="s">
        <v>156</v>
      </c>
      <c r="E1967" t="s">
        <v>817</v>
      </c>
      <c r="F1967">
        <v>4</v>
      </c>
      <c r="G1967">
        <v>4</v>
      </c>
      <c r="H1967" t="s">
        <v>1282</v>
      </c>
      <c r="I1967" t="s">
        <v>2966</v>
      </c>
      <c r="J1967" t="s">
        <v>20380</v>
      </c>
      <c r="K1967" t="s">
        <v>12231</v>
      </c>
      <c r="L1967" t="s">
        <v>9496</v>
      </c>
      <c r="M1967" t="s">
        <v>12237</v>
      </c>
      <c r="N1967">
        <v>49.615176929999997</v>
      </c>
      <c r="O1967">
        <v>-115.7841928</v>
      </c>
      <c r="P1967" t="b">
        <v>0</v>
      </c>
      <c r="Q1967" t="s">
        <v>9317</v>
      </c>
      <c r="R1967" s="19" t="s">
        <v>12238</v>
      </c>
      <c r="S1967" t="s">
        <v>28041</v>
      </c>
      <c r="T1967" s="17">
        <v>1000000</v>
      </c>
    </row>
    <row r="1968" spans="1:20" ht="15.6" x14ac:dyDescent="0.3">
      <c r="A1968" t="s">
        <v>19396</v>
      </c>
      <c r="B1968" t="s">
        <v>19396</v>
      </c>
      <c r="C1968" t="s">
        <v>1271</v>
      </c>
      <c r="D1968" s="20" t="s">
        <v>156</v>
      </c>
      <c r="E1968" t="s">
        <v>817</v>
      </c>
      <c r="F1968">
        <v>2</v>
      </c>
      <c r="G1968">
        <v>2</v>
      </c>
      <c r="H1968" t="s">
        <v>1282</v>
      </c>
      <c r="I1968" t="s">
        <v>2967</v>
      </c>
      <c r="J1968" t="s">
        <v>2967</v>
      </c>
      <c r="K1968" t="s">
        <v>12239</v>
      </c>
      <c r="L1968" t="s">
        <v>9496</v>
      </c>
      <c r="M1968" t="s">
        <v>12240</v>
      </c>
      <c r="N1968">
        <v>50.150750000000002</v>
      </c>
      <c r="O1968">
        <v>-115.806287</v>
      </c>
      <c r="P1968" t="b">
        <v>0</v>
      </c>
      <c r="Q1968" t="s">
        <v>9317</v>
      </c>
      <c r="R1968" s="19" t="s">
        <v>12156</v>
      </c>
      <c r="S1968" t="s">
        <v>28041</v>
      </c>
      <c r="T1968" s="17">
        <v>1000000</v>
      </c>
    </row>
    <row r="1969" spans="1:20" ht="15.6" x14ac:dyDescent="0.3">
      <c r="A1969" t="s">
        <v>19396</v>
      </c>
      <c r="B1969" t="s">
        <v>19396</v>
      </c>
      <c r="C1969" t="s">
        <v>1271</v>
      </c>
      <c r="D1969" s="20" t="s">
        <v>156</v>
      </c>
      <c r="E1969" t="s">
        <v>817</v>
      </c>
      <c r="F1969">
        <v>4</v>
      </c>
      <c r="G1969">
        <v>4</v>
      </c>
      <c r="H1969" t="s">
        <v>1282</v>
      </c>
      <c r="I1969" t="s">
        <v>2968</v>
      </c>
      <c r="J1969" t="s">
        <v>2968</v>
      </c>
      <c r="K1969" t="s">
        <v>11401</v>
      </c>
      <c r="L1969" t="s">
        <v>9496</v>
      </c>
      <c r="M1969" t="s">
        <v>12241</v>
      </c>
      <c r="N1969">
        <v>49.098508039999999</v>
      </c>
      <c r="O1969">
        <v>-117.6822263</v>
      </c>
      <c r="P1969" t="b">
        <v>0</v>
      </c>
      <c r="Q1969" t="s">
        <v>9317</v>
      </c>
      <c r="R1969" s="19" t="s">
        <v>12242</v>
      </c>
      <c r="S1969" t="s">
        <v>28041</v>
      </c>
      <c r="T1969" s="17">
        <v>1000000</v>
      </c>
    </row>
    <row r="1970" spans="1:20" ht="15.6" x14ac:dyDescent="0.3">
      <c r="A1970" t="s">
        <v>19396</v>
      </c>
      <c r="B1970" t="s">
        <v>19396</v>
      </c>
      <c r="C1970" t="s">
        <v>1271</v>
      </c>
      <c r="D1970" s="20" t="s">
        <v>156</v>
      </c>
      <c r="E1970" t="s">
        <v>817</v>
      </c>
      <c r="F1970">
        <v>6</v>
      </c>
      <c r="G1970">
        <v>6</v>
      </c>
      <c r="H1970" t="s">
        <v>1282</v>
      </c>
      <c r="I1970" t="s">
        <v>2969</v>
      </c>
      <c r="J1970" t="s">
        <v>20381</v>
      </c>
      <c r="K1970" t="s">
        <v>10570</v>
      </c>
      <c r="L1970" t="s">
        <v>9326</v>
      </c>
      <c r="M1970" t="s">
        <v>12243</v>
      </c>
      <c r="N1970">
        <v>43.258342329999998</v>
      </c>
      <c r="O1970">
        <v>-81.133267709999998</v>
      </c>
      <c r="P1970" t="b">
        <v>0</v>
      </c>
      <c r="Q1970" t="s">
        <v>9317</v>
      </c>
      <c r="R1970" s="19" t="s">
        <v>12244</v>
      </c>
      <c r="S1970" t="s">
        <v>28041</v>
      </c>
      <c r="T1970" s="17">
        <v>1000000</v>
      </c>
    </row>
    <row r="1971" spans="1:20" ht="15.6" x14ac:dyDescent="0.3">
      <c r="A1971" t="s">
        <v>19396</v>
      </c>
      <c r="B1971" t="s">
        <v>19396</v>
      </c>
      <c r="C1971" t="s">
        <v>1271</v>
      </c>
      <c r="D1971" s="20" t="s">
        <v>156</v>
      </c>
      <c r="E1971" t="s">
        <v>817</v>
      </c>
      <c r="F1971">
        <v>2</v>
      </c>
      <c r="G1971">
        <v>2</v>
      </c>
      <c r="H1971" t="s">
        <v>1282</v>
      </c>
      <c r="I1971" t="s">
        <v>2970</v>
      </c>
      <c r="J1971" t="s">
        <v>20382</v>
      </c>
      <c r="K1971" t="s">
        <v>10623</v>
      </c>
      <c r="L1971" t="s">
        <v>9496</v>
      </c>
      <c r="M1971" t="s">
        <v>12245</v>
      </c>
      <c r="N1971">
        <v>51.311464000000001</v>
      </c>
      <c r="O1971">
        <v>-116.971827</v>
      </c>
      <c r="P1971" t="b">
        <v>0</v>
      </c>
      <c r="Q1971" t="s">
        <v>9317</v>
      </c>
      <c r="R1971" s="19" t="s">
        <v>12246</v>
      </c>
      <c r="S1971" t="s">
        <v>28041</v>
      </c>
      <c r="T1971" s="17">
        <v>1000000</v>
      </c>
    </row>
    <row r="1972" spans="1:20" ht="15.6" x14ac:dyDescent="0.3">
      <c r="A1972" t="s">
        <v>19396</v>
      </c>
      <c r="B1972" t="s">
        <v>19396</v>
      </c>
      <c r="C1972" t="s">
        <v>1271</v>
      </c>
      <c r="D1972" s="20" t="s">
        <v>156</v>
      </c>
      <c r="E1972" t="s">
        <v>817</v>
      </c>
      <c r="F1972">
        <v>2</v>
      </c>
      <c r="G1972">
        <v>2</v>
      </c>
      <c r="H1972" t="s">
        <v>1282</v>
      </c>
      <c r="I1972" t="s">
        <v>2971</v>
      </c>
      <c r="J1972" t="s">
        <v>2971</v>
      </c>
      <c r="K1972" t="s">
        <v>10153</v>
      </c>
      <c r="L1972" t="s">
        <v>9496</v>
      </c>
      <c r="M1972" t="s">
        <v>12247</v>
      </c>
      <c r="N1972">
        <v>50.277565000000003</v>
      </c>
      <c r="O1972">
        <v>-119.27399800000001</v>
      </c>
      <c r="P1972" t="b">
        <v>0</v>
      </c>
      <c r="Q1972" t="s">
        <v>9317</v>
      </c>
      <c r="R1972" s="19" t="s">
        <v>12248</v>
      </c>
      <c r="S1972" t="s">
        <v>28041</v>
      </c>
      <c r="T1972" s="17">
        <v>1000000</v>
      </c>
    </row>
    <row r="1973" spans="1:20" ht="15.6" x14ac:dyDescent="0.3">
      <c r="A1973" t="s">
        <v>19396</v>
      </c>
      <c r="B1973" t="s">
        <v>19396</v>
      </c>
      <c r="C1973" t="s">
        <v>1271</v>
      </c>
      <c r="D1973" s="20" t="s">
        <v>156</v>
      </c>
      <c r="E1973" t="s">
        <v>817</v>
      </c>
      <c r="F1973">
        <v>2</v>
      </c>
      <c r="G1973">
        <v>2</v>
      </c>
      <c r="H1973" t="s">
        <v>1282</v>
      </c>
      <c r="I1973" t="s">
        <v>2972</v>
      </c>
      <c r="J1973" t="s">
        <v>2972</v>
      </c>
      <c r="K1973" t="s">
        <v>9764</v>
      </c>
      <c r="L1973" t="s">
        <v>9496</v>
      </c>
      <c r="M1973" t="s">
        <v>12249</v>
      </c>
      <c r="N1973">
        <v>50.704993999999999</v>
      </c>
      <c r="O1973">
        <v>-119.282813</v>
      </c>
      <c r="P1973" t="b">
        <v>0</v>
      </c>
      <c r="Q1973" t="s">
        <v>9317</v>
      </c>
      <c r="R1973" s="19" t="s">
        <v>11712</v>
      </c>
      <c r="S1973" t="s">
        <v>28041</v>
      </c>
      <c r="T1973" s="17">
        <v>1000000</v>
      </c>
    </row>
    <row r="1974" spans="1:20" ht="15.6" x14ac:dyDescent="0.3">
      <c r="A1974" t="s">
        <v>19396</v>
      </c>
      <c r="B1974" t="s">
        <v>19396</v>
      </c>
      <c r="C1974" t="s">
        <v>1271</v>
      </c>
      <c r="D1974" s="20" t="s">
        <v>156</v>
      </c>
      <c r="E1974" t="s">
        <v>817</v>
      </c>
      <c r="F1974">
        <v>2</v>
      </c>
      <c r="G1974">
        <v>2</v>
      </c>
      <c r="H1974" t="s">
        <v>1282</v>
      </c>
      <c r="I1974" t="s">
        <v>2973</v>
      </c>
      <c r="J1974" t="s">
        <v>20383</v>
      </c>
      <c r="K1974" t="s">
        <v>12231</v>
      </c>
      <c r="L1974" t="s">
        <v>9496</v>
      </c>
      <c r="M1974" t="s">
        <v>12250</v>
      </c>
      <c r="N1974">
        <v>49.508350999999998</v>
      </c>
      <c r="O1974">
        <v>-115.778181</v>
      </c>
      <c r="P1974" t="b">
        <v>0</v>
      </c>
      <c r="Q1974" t="s">
        <v>9317</v>
      </c>
      <c r="R1974" s="19" t="s">
        <v>12251</v>
      </c>
      <c r="S1974" t="s">
        <v>28041</v>
      </c>
      <c r="T1974" s="17">
        <v>1000000</v>
      </c>
    </row>
    <row r="1975" spans="1:20" ht="15.6" x14ac:dyDescent="0.3">
      <c r="A1975" t="s">
        <v>19396</v>
      </c>
      <c r="B1975" t="s">
        <v>19396</v>
      </c>
      <c r="C1975" t="s">
        <v>1271</v>
      </c>
      <c r="D1975" s="20" t="s">
        <v>156</v>
      </c>
      <c r="E1975" t="s">
        <v>817</v>
      </c>
      <c r="F1975">
        <v>6</v>
      </c>
      <c r="G1975">
        <v>6</v>
      </c>
      <c r="H1975" t="s">
        <v>1282</v>
      </c>
      <c r="I1975" t="s">
        <v>2974</v>
      </c>
      <c r="J1975" t="s">
        <v>20384</v>
      </c>
      <c r="K1975" t="s">
        <v>10153</v>
      </c>
      <c r="L1975" t="s">
        <v>9496</v>
      </c>
      <c r="M1975" t="s">
        <v>12252</v>
      </c>
      <c r="N1975">
        <v>50.266150690000003</v>
      </c>
      <c r="O1975">
        <v>-119.2711405</v>
      </c>
      <c r="P1975" t="b">
        <v>0</v>
      </c>
      <c r="Q1975" t="s">
        <v>9317</v>
      </c>
      <c r="R1975" s="19" t="s">
        <v>12253</v>
      </c>
      <c r="S1975" t="s">
        <v>28041</v>
      </c>
      <c r="T1975" s="17">
        <v>1000000</v>
      </c>
    </row>
    <row r="1976" spans="1:20" ht="15.6" x14ac:dyDescent="0.3">
      <c r="A1976" t="s">
        <v>19396</v>
      </c>
      <c r="B1976" t="s">
        <v>19396</v>
      </c>
      <c r="C1976" t="s">
        <v>1271</v>
      </c>
      <c r="D1976" s="20" t="s">
        <v>156</v>
      </c>
      <c r="E1976" t="s">
        <v>817</v>
      </c>
      <c r="F1976">
        <v>7</v>
      </c>
      <c r="G1976">
        <v>7</v>
      </c>
      <c r="H1976" t="s">
        <v>1282</v>
      </c>
      <c r="I1976" t="s">
        <v>2975</v>
      </c>
      <c r="J1976" t="s">
        <v>20385</v>
      </c>
      <c r="K1976" t="s">
        <v>9515</v>
      </c>
      <c r="L1976" t="s">
        <v>9496</v>
      </c>
      <c r="M1976" t="s">
        <v>12254</v>
      </c>
      <c r="N1976">
        <v>49.264100999999997</v>
      </c>
      <c r="O1976">
        <v>-123.1425235</v>
      </c>
      <c r="P1976" t="b">
        <v>0</v>
      </c>
      <c r="Q1976" t="s">
        <v>9317</v>
      </c>
      <c r="R1976" s="19" t="s">
        <v>12255</v>
      </c>
      <c r="S1976" t="s">
        <v>28041</v>
      </c>
      <c r="T1976" s="17">
        <v>1000000</v>
      </c>
    </row>
    <row r="1977" spans="1:20" ht="15.6" x14ac:dyDescent="0.3">
      <c r="A1977" t="s">
        <v>19396</v>
      </c>
      <c r="B1977" t="s">
        <v>19396</v>
      </c>
      <c r="C1977" t="s">
        <v>1271</v>
      </c>
      <c r="D1977" s="20" t="s">
        <v>156</v>
      </c>
      <c r="E1977" t="s">
        <v>817</v>
      </c>
      <c r="F1977">
        <v>7</v>
      </c>
      <c r="G1977">
        <v>7</v>
      </c>
      <c r="H1977" t="s">
        <v>1282</v>
      </c>
      <c r="I1977" t="s">
        <v>2976</v>
      </c>
      <c r="J1977" t="s">
        <v>2976</v>
      </c>
      <c r="K1977" t="s">
        <v>9708</v>
      </c>
      <c r="L1977" t="s">
        <v>9496</v>
      </c>
      <c r="M1977" t="s">
        <v>12256</v>
      </c>
      <c r="N1977">
        <v>48.412952400000002</v>
      </c>
      <c r="O1977">
        <v>-123.36362149999999</v>
      </c>
      <c r="P1977" t="b">
        <v>0</v>
      </c>
      <c r="Q1977" t="s">
        <v>9317</v>
      </c>
      <c r="R1977" s="19" t="s">
        <v>11345</v>
      </c>
      <c r="S1977" t="s">
        <v>28041</v>
      </c>
      <c r="T1977" s="17">
        <v>1000000</v>
      </c>
    </row>
    <row r="1978" spans="1:20" ht="15.6" x14ac:dyDescent="0.3">
      <c r="A1978" t="s">
        <v>19396</v>
      </c>
      <c r="B1978" t="s">
        <v>19396</v>
      </c>
      <c r="C1978" t="s">
        <v>1271</v>
      </c>
      <c r="D1978" s="20" t="s">
        <v>156</v>
      </c>
      <c r="E1978" t="s">
        <v>817</v>
      </c>
      <c r="F1978">
        <v>8</v>
      </c>
      <c r="G1978">
        <v>8</v>
      </c>
      <c r="H1978" t="s">
        <v>1282</v>
      </c>
      <c r="I1978" t="s">
        <v>2977</v>
      </c>
      <c r="J1978" t="s">
        <v>20386</v>
      </c>
      <c r="K1978" t="s">
        <v>12257</v>
      </c>
      <c r="L1978" t="s">
        <v>9326</v>
      </c>
      <c r="M1978" t="s">
        <v>12258</v>
      </c>
      <c r="N1978">
        <v>43.468683014110603</v>
      </c>
      <c r="O1978">
        <v>-81.190392719142295</v>
      </c>
      <c r="P1978" t="b">
        <v>0</v>
      </c>
      <c r="Q1978" t="s">
        <v>9317</v>
      </c>
      <c r="R1978" s="19" t="s">
        <v>12259</v>
      </c>
      <c r="S1978" t="s">
        <v>28041</v>
      </c>
      <c r="T1978" s="17">
        <v>1000000</v>
      </c>
    </row>
    <row r="1979" spans="1:20" ht="15.6" x14ac:dyDescent="0.3">
      <c r="A1979" t="s">
        <v>19396</v>
      </c>
      <c r="B1979" t="s">
        <v>19396</v>
      </c>
      <c r="C1979" t="s">
        <v>1272</v>
      </c>
      <c r="D1979" s="20" t="s">
        <v>156</v>
      </c>
      <c r="E1979" t="s">
        <v>817</v>
      </c>
      <c r="F1979">
        <v>19</v>
      </c>
      <c r="G1979">
        <v>19</v>
      </c>
      <c r="H1979" t="s">
        <v>1282</v>
      </c>
      <c r="I1979" t="s">
        <v>2978</v>
      </c>
      <c r="J1979" t="s">
        <v>24372</v>
      </c>
      <c r="K1979" t="s">
        <v>9515</v>
      </c>
      <c r="L1979" t="s">
        <v>9496</v>
      </c>
      <c r="M1979" t="s">
        <v>12260</v>
      </c>
      <c r="N1979">
        <v>49.253630000000001</v>
      </c>
      <c r="O1979">
        <v>-123.15326</v>
      </c>
      <c r="P1979" t="b">
        <v>0</v>
      </c>
      <c r="Q1979" t="s">
        <v>9317</v>
      </c>
      <c r="R1979" s="19" t="s">
        <v>12261</v>
      </c>
      <c r="S1979" t="s">
        <v>28041</v>
      </c>
      <c r="T1979" s="17">
        <v>1000000</v>
      </c>
    </row>
    <row r="1980" spans="1:20" ht="15.6" x14ac:dyDescent="0.3">
      <c r="A1980" t="s">
        <v>19396</v>
      </c>
      <c r="B1980" t="s">
        <v>19396</v>
      </c>
      <c r="C1980" t="s">
        <v>1272</v>
      </c>
      <c r="D1980" s="20" t="s">
        <v>156</v>
      </c>
      <c r="E1980" t="s">
        <v>817</v>
      </c>
      <c r="F1980">
        <v>4</v>
      </c>
      <c r="G1980">
        <v>4</v>
      </c>
      <c r="H1980" t="s">
        <v>1282</v>
      </c>
      <c r="I1980" t="s">
        <v>2979</v>
      </c>
      <c r="J1980" t="s">
        <v>24373</v>
      </c>
      <c r="K1980" t="s">
        <v>9515</v>
      </c>
      <c r="L1980" t="s">
        <v>9496</v>
      </c>
      <c r="M1980" t="s">
        <v>12262</v>
      </c>
      <c r="N1980">
        <v>49.243510000000001</v>
      </c>
      <c r="O1980">
        <v>-123.15286</v>
      </c>
      <c r="P1980" t="b">
        <v>0</v>
      </c>
      <c r="Q1980" t="s">
        <v>9317</v>
      </c>
      <c r="R1980" s="19" t="s">
        <v>12263</v>
      </c>
      <c r="S1980" t="s">
        <v>28041</v>
      </c>
      <c r="T1980" s="17">
        <v>1000000</v>
      </c>
    </row>
    <row r="1981" spans="1:20" ht="15.6" x14ac:dyDescent="0.3">
      <c r="A1981" t="s">
        <v>19396</v>
      </c>
      <c r="B1981" t="s">
        <v>19396</v>
      </c>
      <c r="C1981" t="s">
        <v>1272</v>
      </c>
      <c r="D1981" s="20" t="s">
        <v>156</v>
      </c>
      <c r="E1981" t="s">
        <v>817</v>
      </c>
      <c r="F1981">
        <v>6</v>
      </c>
      <c r="G1981">
        <v>6</v>
      </c>
      <c r="H1981" t="s">
        <v>1282</v>
      </c>
      <c r="I1981" t="s">
        <v>2980</v>
      </c>
      <c r="J1981" t="s">
        <v>24374</v>
      </c>
      <c r="K1981" t="s">
        <v>12264</v>
      </c>
      <c r="L1981" t="s">
        <v>9496</v>
      </c>
      <c r="M1981" t="s">
        <v>12265</v>
      </c>
      <c r="N1981">
        <v>48.441499999999998</v>
      </c>
      <c r="O1981">
        <v>-123.39509</v>
      </c>
      <c r="P1981" t="b">
        <v>0</v>
      </c>
      <c r="Q1981" t="s">
        <v>9317</v>
      </c>
      <c r="R1981" s="19" t="s">
        <v>12266</v>
      </c>
      <c r="S1981" t="s">
        <v>28041</v>
      </c>
      <c r="T1981" s="17">
        <v>1000000</v>
      </c>
    </row>
    <row r="1982" spans="1:20" ht="15.6" x14ac:dyDescent="0.3">
      <c r="A1982" t="s">
        <v>19396</v>
      </c>
      <c r="B1982" t="s">
        <v>19396</v>
      </c>
      <c r="C1982" t="s">
        <v>1275</v>
      </c>
      <c r="D1982" s="20" t="s">
        <v>156</v>
      </c>
      <c r="E1982" t="s">
        <v>817</v>
      </c>
      <c r="F1982">
        <v>1</v>
      </c>
      <c r="G1982">
        <v>1</v>
      </c>
      <c r="H1982" t="s">
        <v>1284</v>
      </c>
      <c r="I1982" t="s">
        <v>2981</v>
      </c>
      <c r="J1982" t="s">
        <v>24375</v>
      </c>
      <c r="K1982" t="s">
        <v>9515</v>
      </c>
      <c r="L1982" t="s">
        <v>9496</v>
      </c>
      <c r="M1982" t="s">
        <v>10942</v>
      </c>
      <c r="N1982">
        <v>49.210552997197745</v>
      </c>
      <c r="O1982">
        <v>-123.09470450152713</v>
      </c>
      <c r="P1982" t="b">
        <v>0</v>
      </c>
      <c r="Q1982" t="s">
        <v>9317</v>
      </c>
      <c r="R1982" s="19" t="s">
        <v>12267</v>
      </c>
      <c r="S1982" t="s">
        <v>28041</v>
      </c>
      <c r="T1982" s="17">
        <v>1000000</v>
      </c>
    </row>
    <row r="1983" spans="1:20" ht="15.6" x14ac:dyDescent="0.3">
      <c r="A1983" t="s">
        <v>19396</v>
      </c>
      <c r="B1983" t="s">
        <v>19396</v>
      </c>
      <c r="C1983" t="s">
        <v>1275</v>
      </c>
      <c r="D1983" s="20" t="s">
        <v>156</v>
      </c>
      <c r="E1983" t="s">
        <v>817</v>
      </c>
      <c r="F1983">
        <v>1</v>
      </c>
      <c r="G1983">
        <v>1</v>
      </c>
      <c r="H1983" t="s">
        <v>1279</v>
      </c>
      <c r="I1983" t="s">
        <v>2982</v>
      </c>
      <c r="J1983" t="s">
        <v>24376</v>
      </c>
      <c r="K1983" t="s">
        <v>9385</v>
      </c>
      <c r="L1983" t="s">
        <v>9326</v>
      </c>
      <c r="M1983" t="s">
        <v>12268</v>
      </c>
      <c r="N1983">
        <v>43.174841879882663</v>
      </c>
      <c r="O1983">
        <v>-80.232474307442317</v>
      </c>
      <c r="P1983" t="b">
        <v>0</v>
      </c>
      <c r="Q1983" t="s">
        <v>9317</v>
      </c>
      <c r="R1983" s="19" t="s">
        <v>12269</v>
      </c>
      <c r="S1983" t="s">
        <v>28041</v>
      </c>
      <c r="T1983" s="17">
        <v>1000000</v>
      </c>
    </row>
    <row r="1984" spans="1:20" ht="15.6" x14ac:dyDescent="0.3">
      <c r="A1984" t="s">
        <v>19396</v>
      </c>
      <c r="B1984" t="s">
        <v>19396</v>
      </c>
      <c r="C1984" t="s">
        <v>1275</v>
      </c>
      <c r="D1984" s="20" t="s">
        <v>156</v>
      </c>
      <c r="E1984" t="s">
        <v>817</v>
      </c>
      <c r="F1984">
        <v>1</v>
      </c>
      <c r="G1984">
        <v>1</v>
      </c>
      <c r="H1984" t="s">
        <v>1279</v>
      </c>
      <c r="I1984" t="s">
        <v>2983</v>
      </c>
      <c r="J1984" t="s">
        <v>24377</v>
      </c>
      <c r="K1984" t="s">
        <v>12270</v>
      </c>
      <c r="L1984" t="s">
        <v>9326</v>
      </c>
      <c r="M1984" t="s">
        <v>12271</v>
      </c>
      <c r="N1984">
        <v>43.211741699999997</v>
      </c>
      <c r="O1984">
        <v>-79.889724299999997</v>
      </c>
      <c r="P1984" t="b">
        <v>0</v>
      </c>
      <c r="Q1984" t="s">
        <v>9317</v>
      </c>
      <c r="R1984" s="19" t="s">
        <v>12269</v>
      </c>
      <c r="S1984" t="s">
        <v>28041</v>
      </c>
      <c r="T1984" s="17">
        <v>1000000</v>
      </c>
    </row>
    <row r="1985" spans="1:20" ht="15.6" x14ac:dyDescent="0.3">
      <c r="A1985" t="s">
        <v>19396</v>
      </c>
      <c r="B1985" t="s">
        <v>19396</v>
      </c>
      <c r="C1985" t="s">
        <v>1275</v>
      </c>
      <c r="D1985" s="20" t="s">
        <v>156</v>
      </c>
      <c r="E1985" t="s">
        <v>817</v>
      </c>
      <c r="F1985">
        <v>1</v>
      </c>
      <c r="G1985">
        <v>1</v>
      </c>
      <c r="H1985" t="s">
        <v>1279</v>
      </c>
      <c r="I1985" t="s">
        <v>2984</v>
      </c>
      <c r="J1985" t="s">
        <v>24378</v>
      </c>
      <c r="K1985" t="s">
        <v>9388</v>
      </c>
      <c r="L1985" t="s">
        <v>9326</v>
      </c>
      <c r="M1985" t="s">
        <v>12272</v>
      </c>
      <c r="N1985">
        <v>43.020535576688069</v>
      </c>
      <c r="O1985">
        <v>-79.249592298141323</v>
      </c>
      <c r="P1985" t="b">
        <v>0</v>
      </c>
      <c r="Q1985" t="s">
        <v>9317</v>
      </c>
      <c r="R1985" s="19" t="s">
        <v>12269</v>
      </c>
      <c r="S1985" t="s">
        <v>28041</v>
      </c>
      <c r="T1985" s="17">
        <v>1000000</v>
      </c>
    </row>
    <row r="1986" spans="1:20" ht="15.6" x14ac:dyDescent="0.3">
      <c r="A1986" t="s">
        <v>19396</v>
      </c>
      <c r="B1986" t="s">
        <v>19396</v>
      </c>
      <c r="C1986" t="s">
        <v>1272</v>
      </c>
      <c r="D1986" s="20" t="s">
        <v>156</v>
      </c>
      <c r="E1986" t="s">
        <v>817</v>
      </c>
      <c r="F1986">
        <v>4</v>
      </c>
      <c r="G1986">
        <v>4</v>
      </c>
      <c r="H1986" t="s">
        <v>1282</v>
      </c>
      <c r="I1986" t="s">
        <v>2985</v>
      </c>
      <c r="J1986" t="s">
        <v>24379</v>
      </c>
      <c r="K1986" t="s">
        <v>9515</v>
      </c>
      <c r="L1986" t="s">
        <v>9496</v>
      </c>
      <c r="M1986" t="s">
        <v>12273</v>
      </c>
      <c r="N1986">
        <v>49.278550000000003</v>
      </c>
      <c r="O1986">
        <v>-123.13594000000001</v>
      </c>
      <c r="P1986" t="b">
        <v>0</v>
      </c>
      <c r="Q1986" t="s">
        <v>9317</v>
      </c>
      <c r="R1986" s="19" t="s">
        <v>12263</v>
      </c>
      <c r="S1986" t="s">
        <v>28041</v>
      </c>
      <c r="T1986" s="17">
        <v>1000000</v>
      </c>
    </row>
    <row r="1987" spans="1:20" ht="15.6" x14ac:dyDescent="0.3">
      <c r="A1987" t="s">
        <v>19396</v>
      </c>
      <c r="B1987" t="s">
        <v>19396</v>
      </c>
      <c r="C1987" t="s">
        <v>1275</v>
      </c>
      <c r="D1987" s="20" t="s">
        <v>156</v>
      </c>
      <c r="E1987" t="s">
        <v>817</v>
      </c>
      <c r="F1987">
        <v>2</v>
      </c>
      <c r="G1987">
        <v>2</v>
      </c>
      <c r="H1987" t="s">
        <v>1282</v>
      </c>
      <c r="I1987" t="s">
        <v>2984</v>
      </c>
      <c r="J1987" t="s">
        <v>24378</v>
      </c>
      <c r="K1987" t="s">
        <v>9388</v>
      </c>
      <c r="L1987" t="s">
        <v>9326</v>
      </c>
      <c r="M1987" t="s">
        <v>12272</v>
      </c>
      <c r="N1987">
        <v>43.020535576688069</v>
      </c>
      <c r="O1987">
        <v>-79.249592298141323</v>
      </c>
      <c r="P1987" t="b">
        <v>0</v>
      </c>
      <c r="Q1987" t="s">
        <v>9317</v>
      </c>
      <c r="R1987" s="19" t="s">
        <v>12269</v>
      </c>
      <c r="S1987" t="s">
        <v>28041</v>
      </c>
      <c r="T1987" s="17">
        <v>1000000</v>
      </c>
    </row>
    <row r="1988" spans="1:20" ht="15.6" x14ac:dyDescent="0.3">
      <c r="A1988" t="s">
        <v>19396</v>
      </c>
      <c r="B1988" t="s">
        <v>19396</v>
      </c>
      <c r="C1988" t="s">
        <v>1275</v>
      </c>
      <c r="D1988" s="20" t="s">
        <v>156</v>
      </c>
      <c r="E1988" t="s">
        <v>817</v>
      </c>
      <c r="F1988">
        <v>2</v>
      </c>
      <c r="G1988">
        <v>2</v>
      </c>
      <c r="H1988" t="s">
        <v>1282</v>
      </c>
      <c r="I1988" t="s">
        <v>2982</v>
      </c>
      <c r="J1988" t="s">
        <v>24376</v>
      </c>
      <c r="K1988" t="s">
        <v>9385</v>
      </c>
      <c r="L1988" t="s">
        <v>9326</v>
      </c>
      <c r="M1988" t="s">
        <v>12268</v>
      </c>
      <c r="N1988">
        <v>43.174841879882663</v>
      </c>
      <c r="O1988">
        <v>-80.232474307442317</v>
      </c>
      <c r="P1988" t="b">
        <v>0</v>
      </c>
      <c r="Q1988" t="s">
        <v>9317</v>
      </c>
      <c r="R1988" s="19" t="s">
        <v>12269</v>
      </c>
      <c r="S1988" t="s">
        <v>28041</v>
      </c>
      <c r="T1988" s="17">
        <v>1000000</v>
      </c>
    </row>
    <row r="1989" spans="1:20" ht="15.6" x14ac:dyDescent="0.3">
      <c r="A1989" t="s">
        <v>19396</v>
      </c>
      <c r="B1989" t="s">
        <v>19396</v>
      </c>
      <c r="C1989" t="s">
        <v>1275</v>
      </c>
      <c r="D1989" s="20" t="s">
        <v>156</v>
      </c>
      <c r="E1989" t="s">
        <v>817</v>
      </c>
      <c r="F1989">
        <v>2</v>
      </c>
      <c r="G1989">
        <v>2</v>
      </c>
      <c r="H1989" t="s">
        <v>1282</v>
      </c>
      <c r="I1989" t="s">
        <v>2981</v>
      </c>
      <c r="J1989" t="s">
        <v>24375</v>
      </c>
      <c r="K1989" t="s">
        <v>9515</v>
      </c>
      <c r="L1989" t="s">
        <v>9496</v>
      </c>
      <c r="M1989" t="s">
        <v>10942</v>
      </c>
      <c r="N1989">
        <v>49.210552997197745</v>
      </c>
      <c r="O1989">
        <v>-123.09470450152713</v>
      </c>
      <c r="P1989" t="b">
        <v>0</v>
      </c>
      <c r="Q1989" t="s">
        <v>9317</v>
      </c>
      <c r="R1989" s="19" t="s">
        <v>12267</v>
      </c>
      <c r="S1989" t="s">
        <v>28041</v>
      </c>
      <c r="T1989" s="17">
        <v>1000000</v>
      </c>
    </row>
    <row r="1990" spans="1:20" ht="15.6" x14ac:dyDescent="0.3">
      <c r="A1990" t="s">
        <v>19396</v>
      </c>
      <c r="B1990" t="s">
        <v>19396</v>
      </c>
      <c r="C1990" t="s">
        <v>1275</v>
      </c>
      <c r="D1990" s="20" t="s">
        <v>156</v>
      </c>
      <c r="E1990" t="s">
        <v>817</v>
      </c>
      <c r="F1990">
        <v>2</v>
      </c>
      <c r="G1990">
        <v>2</v>
      </c>
      <c r="H1990" t="s">
        <v>1282</v>
      </c>
      <c r="I1990" t="s">
        <v>2983</v>
      </c>
      <c r="J1990" t="s">
        <v>24377</v>
      </c>
      <c r="K1990" t="s">
        <v>12270</v>
      </c>
      <c r="L1990" t="s">
        <v>9326</v>
      </c>
      <c r="M1990" t="s">
        <v>12271</v>
      </c>
      <c r="N1990">
        <v>43.211741699999997</v>
      </c>
      <c r="O1990">
        <v>-79.889724299999997</v>
      </c>
      <c r="P1990" t="b">
        <v>0</v>
      </c>
      <c r="Q1990" t="s">
        <v>9317</v>
      </c>
      <c r="R1990" s="19" t="s">
        <v>12269</v>
      </c>
      <c r="S1990" t="s">
        <v>28041</v>
      </c>
      <c r="T1990" s="17">
        <v>1000000</v>
      </c>
    </row>
    <row r="1991" spans="1:20" ht="15.6" x14ac:dyDescent="0.3">
      <c r="A1991" t="s">
        <v>19396</v>
      </c>
      <c r="B1991" t="s">
        <v>19396</v>
      </c>
      <c r="C1991" t="s">
        <v>1271</v>
      </c>
      <c r="D1991" s="20" t="s">
        <v>157</v>
      </c>
      <c r="E1991" t="s">
        <v>818</v>
      </c>
      <c r="F1991">
        <v>2</v>
      </c>
      <c r="G1991">
        <v>2</v>
      </c>
      <c r="H1991" t="s">
        <v>1281</v>
      </c>
      <c r="I1991" t="s">
        <v>2986</v>
      </c>
      <c r="J1991" t="s">
        <v>20387</v>
      </c>
      <c r="K1991" t="s">
        <v>12274</v>
      </c>
      <c r="L1991" t="s">
        <v>9717</v>
      </c>
      <c r="M1991" t="s">
        <v>12275</v>
      </c>
      <c r="N1991">
        <v>51.272992000000002</v>
      </c>
      <c r="O1991">
        <v>-105.9963149</v>
      </c>
      <c r="P1991" t="b">
        <v>0</v>
      </c>
      <c r="Q1991" t="s">
        <v>9317</v>
      </c>
      <c r="R1991" s="19" t="s">
        <v>12276</v>
      </c>
      <c r="S1991" t="s">
        <v>28041</v>
      </c>
      <c r="T1991" s="17">
        <v>700000</v>
      </c>
    </row>
    <row r="1992" spans="1:20" ht="15.6" x14ac:dyDescent="0.3">
      <c r="A1992" t="s">
        <v>19396</v>
      </c>
      <c r="B1992" t="s">
        <v>19396</v>
      </c>
      <c r="C1992" t="s">
        <v>1271</v>
      </c>
      <c r="D1992" s="20" t="s">
        <v>157</v>
      </c>
      <c r="E1992" t="s">
        <v>818</v>
      </c>
      <c r="F1992">
        <v>2</v>
      </c>
      <c r="G1992">
        <v>2</v>
      </c>
      <c r="H1992" t="s">
        <v>1281</v>
      </c>
      <c r="I1992" t="s">
        <v>2987</v>
      </c>
      <c r="J1992" t="s">
        <v>20388</v>
      </c>
      <c r="K1992" t="s">
        <v>12277</v>
      </c>
      <c r="L1992" t="s">
        <v>9717</v>
      </c>
      <c r="M1992" t="s">
        <v>12275</v>
      </c>
      <c r="N1992">
        <v>51.488</v>
      </c>
      <c r="O1992">
        <v>-107.05200000000001</v>
      </c>
      <c r="P1992" t="b">
        <v>0</v>
      </c>
      <c r="Q1992" t="s">
        <v>9317</v>
      </c>
      <c r="R1992" s="19" t="s">
        <v>11912</v>
      </c>
      <c r="S1992" t="s">
        <v>28041</v>
      </c>
      <c r="T1992" s="17">
        <v>700000</v>
      </c>
    </row>
    <row r="1993" spans="1:20" ht="15.6" x14ac:dyDescent="0.3">
      <c r="A1993" t="s">
        <v>19396</v>
      </c>
      <c r="B1993" t="s">
        <v>19396</v>
      </c>
      <c r="C1993" t="s">
        <v>1271</v>
      </c>
      <c r="D1993" s="20" t="s">
        <v>157</v>
      </c>
      <c r="E1993" t="s">
        <v>818</v>
      </c>
      <c r="F1993">
        <v>2</v>
      </c>
      <c r="G1993">
        <v>2</v>
      </c>
      <c r="H1993" t="s">
        <v>1282</v>
      </c>
      <c r="I1993" t="s">
        <v>2988</v>
      </c>
      <c r="J1993" t="s">
        <v>24380</v>
      </c>
      <c r="K1993" t="s">
        <v>12278</v>
      </c>
      <c r="L1993" t="s">
        <v>9717</v>
      </c>
      <c r="M1993" t="s">
        <v>12279</v>
      </c>
      <c r="N1993">
        <v>52.758000000000003</v>
      </c>
      <c r="O1993">
        <v>-108.27</v>
      </c>
      <c r="P1993" t="b">
        <v>0</v>
      </c>
      <c r="Q1993" t="s">
        <v>9317</v>
      </c>
      <c r="R1993" s="19" t="s">
        <v>11716</v>
      </c>
      <c r="S1993" t="s">
        <v>28041</v>
      </c>
      <c r="T1993" s="17">
        <v>700000</v>
      </c>
    </row>
    <row r="1994" spans="1:20" ht="15.6" x14ac:dyDescent="0.3">
      <c r="A1994" t="s">
        <v>19396</v>
      </c>
      <c r="B1994" t="s">
        <v>19396</v>
      </c>
      <c r="C1994" t="s">
        <v>1271</v>
      </c>
      <c r="D1994" s="20" t="s">
        <v>157</v>
      </c>
      <c r="E1994" t="s">
        <v>818</v>
      </c>
      <c r="F1994">
        <v>2</v>
      </c>
      <c r="G1994">
        <v>2</v>
      </c>
      <c r="H1994" t="s">
        <v>1279</v>
      </c>
      <c r="I1994" t="s">
        <v>2989</v>
      </c>
      <c r="J1994" t="s">
        <v>20389</v>
      </c>
      <c r="K1994" t="s">
        <v>12280</v>
      </c>
      <c r="L1994" t="s">
        <v>9717</v>
      </c>
      <c r="M1994" t="s">
        <v>12281</v>
      </c>
      <c r="N1994">
        <v>53.18</v>
      </c>
      <c r="O1994">
        <v>-105.756</v>
      </c>
      <c r="P1994" t="b">
        <v>0</v>
      </c>
      <c r="Q1994" t="s">
        <v>9317</v>
      </c>
      <c r="R1994" s="19" t="s">
        <v>11716</v>
      </c>
      <c r="S1994" t="s">
        <v>28041</v>
      </c>
      <c r="T1994" s="17">
        <v>700000</v>
      </c>
    </row>
    <row r="1995" spans="1:20" ht="15.6" x14ac:dyDescent="0.3">
      <c r="A1995" t="s">
        <v>19396</v>
      </c>
      <c r="B1995" t="s">
        <v>19396</v>
      </c>
      <c r="C1995" t="s">
        <v>1271</v>
      </c>
      <c r="D1995" s="20" t="s">
        <v>157</v>
      </c>
      <c r="E1995" t="s">
        <v>818</v>
      </c>
      <c r="F1995">
        <v>2</v>
      </c>
      <c r="G1995">
        <v>2</v>
      </c>
      <c r="H1995" t="s">
        <v>1279</v>
      </c>
      <c r="I1995" t="s">
        <v>2988</v>
      </c>
      <c r="J1995" t="s">
        <v>24380</v>
      </c>
      <c r="K1995" t="s">
        <v>12278</v>
      </c>
      <c r="L1995" t="s">
        <v>9717</v>
      </c>
      <c r="M1995" t="s">
        <v>12279</v>
      </c>
      <c r="N1995">
        <v>52.758000000000003</v>
      </c>
      <c r="O1995">
        <v>-108.27</v>
      </c>
      <c r="P1995" t="b">
        <v>0</v>
      </c>
      <c r="Q1995" t="s">
        <v>9317</v>
      </c>
      <c r="R1995" s="19" t="s">
        <v>11716</v>
      </c>
      <c r="S1995" t="s">
        <v>28041</v>
      </c>
      <c r="T1995" s="17">
        <v>700000</v>
      </c>
    </row>
    <row r="1996" spans="1:20" ht="15.6" x14ac:dyDescent="0.3">
      <c r="A1996" t="s">
        <v>19396</v>
      </c>
      <c r="B1996" t="s">
        <v>19396</v>
      </c>
      <c r="C1996" t="s">
        <v>1271</v>
      </c>
      <c r="D1996" s="20" t="s">
        <v>157</v>
      </c>
      <c r="E1996" t="s">
        <v>818</v>
      </c>
      <c r="F1996">
        <v>2</v>
      </c>
      <c r="G1996">
        <v>2</v>
      </c>
      <c r="H1996" t="s">
        <v>1282</v>
      </c>
      <c r="I1996" t="s">
        <v>2989</v>
      </c>
      <c r="J1996" t="s">
        <v>20389</v>
      </c>
      <c r="K1996" t="s">
        <v>12280</v>
      </c>
      <c r="L1996" t="s">
        <v>9717</v>
      </c>
      <c r="M1996" t="s">
        <v>12281</v>
      </c>
      <c r="N1996">
        <v>53.18</v>
      </c>
      <c r="O1996">
        <v>-105.756</v>
      </c>
      <c r="P1996" t="b">
        <v>0</v>
      </c>
      <c r="Q1996" t="s">
        <v>9317</v>
      </c>
      <c r="R1996" s="19" t="s">
        <v>11716</v>
      </c>
      <c r="S1996" t="s">
        <v>28041</v>
      </c>
      <c r="T1996" s="17">
        <v>700000</v>
      </c>
    </row>
    <row r="1997" spans="1:20" ht="15.6" x14ac:dyDescent="0.3">
      <c r="A1997" t="s">
        <v>19396</v>
      </c>
      <c r="B1997" t="s">
        <v>19396</v>
      </c>
      <c r="C1997" t="s">
        <v>1271</v>
      </c>
      <c r="D1997" s="20" t="s">
        <v>157</v>
      </c>
      <c r="E1997" t="s">
        <v>818</v>
      </c>
      <c r="F1997">
        <v>2</v>
      </c>
      <c r="G1997">
        <v>2</v>
      </c>
      <c r="H1997" t="s">
        <v>1282</v>
      </c>
      <c r="I1997" t="s">
        <v>2990</v>
      </c>
      <c r="J1997" t="s">
        <v>24381</v>
      </c>
      <c r="K1997" t="s">
        <v>12282</v>
      </c>
      <c r="L1997" t="s">
        <v>9717</v>
      </c>
      <c r="M1997" t="s">
        <v>12283</v>
      </c>
      <c r="N1997">
        <v>51.209000000000003</v>
      </c>
      <c r="O1997">
        <v>-102.49</v>
      </c>
      <c r="P1997" t="b">
        <v>0</v>
      </c>
      <c r="Q1997" t="s">
        <v>9317</v>
      </c>
      <c r="R1997" s="19" t="s">
        <v>11716</v>
      </c>
      <c r="S1997" t="s">
        <v>28041</v>
      </c>
      <c r="T1997" s="17">
        <v>700000</v>
      </c>
    </row>
    <row r="1998" spans="1:20" ht="15.6" x14ac:dyDescent="0.3">
      <c r="A1998" t="s">
        <v>19396</v>
      </c>
      <c r="B1998" t="s">
        <v>19396</v>
      </c>
      <c r="C1998" t="s">
        <v>1271</v>
      </c>
      <c r="D1998" s="20" t="s">
        <v>157</v>
      </c>
      <c r="E1998" t="s">
        <v>818</v>
      </c>
      <c r="F1998">
        <v>2</v>
      </c>
      <c r="G1998">
        <v>2</v>
      </c>
      <c r="H1998" t="s">
        <v>1279</v>
      </c>
      <c r="I1998" t="s">
        <v>2990</v>
      </c>
      <c r="J1998" t="s">
        <v>24381</v>
      </c>
      <c r="K1998" t="s">
        <v>12282</v>
      </c>
      <c r="L1998" t="s">
        <v>9717</v>
      </c>
      <c r="M1998" t="s">
        <v>12283</v>
      </c>
      <c r="N1998">
        <v>51.209000000000003</v>
      </c>
      <c r="O1998">
        <v>-102.49</v>
      </c>
      <c r="P1998" t="b">
        <v>0</v>
      </c>
      <c r="Q1998" t="s">
        <v>9317</v>
      </c>
      <c r="R1998" s="19" t="s">
        <v>11716</v>
      </c>
      <c r="S1998" t="s">
        <v>28041</v>
      </c>
      <c r="T1998" s="17">
        <v>700000</v>
      </c>
    </row>
    <row r="1999" spans="1:20" ht="15.6" x14ac:dyDescent="0.3">
      <c r="A1999" t="s">
        <v>19396</v>
      </c>
      <c r="B1999" t="s">
        <v>19396</v>
      </c>
      <c r="C1999" t="s">
        <v>1271</v>
      </c>
      <c r="D1999" s="20" t="s">
        <v>157</v>
      </c>
      <c r="E1999" t="s">
        <v>818</v>
      </c>
      <c r="F1999">
        <v>2</v>
      </c>
      <c r="G1999">
        <v>2</v>
      </c>
      <c r="H1999" t="s">
        <v>1279</v>
      </c>
      <c r="I1999" t="s">
        <v>2991</v>
      </c>
      <c r="J1999" t="s">
        <v>2991</v>
      </c>
      <c r="K1999" t="s">
        <v>12284</v>
      </c>
      <c r="L1999" t="s">
        <v>9717</v>
      </c>
      <c r="M1999" t="s">
        <v>12285</v>
      </c>
      <c r="N1999">
        <v>50.762140000000002</v>
      </c>
      <c r="O1999">
        <v>-103.79891000000001</v>
      </c>
      <c r="P1999" t="b">
        <v>1</v>
      </c>
      <c r="Q1999" t="s">
        <v>9317</v>
      </c>
      <c r="R1999" s="19" t="s">
        <v>12286</v>
      </c>
      <c r="S1999" t="s">
        <v>28041</v>
      </c>
      <c r="T1999" s="17">
        <v>700000</v>
      </c>
    </row>
    <row r="2000" spans="1:20" ht="15.6" x14ac:dyDescent="0.3">
      <c r="A2000" t="s">
        <v>19396</v>
      </c>
      <c r="B2000" t="s">
        <v>19396</v>
      </c>
      <c r="C2000" t="s">
        <v>1271</v>
      </c>
      <c r="D2000" s="20" t="s">
        <v>157</v>
      </c>
      <c r="E2000" t="s">
        <v>818</v>
      </c>
      <c r="F2000">
        <v>2</v>
      </c>
      <c r="G2000">
        <v>2</v>
      </c>
      <c r="H2000" t="s">
        <v>1281</v>
      </c>
      <c r="I2000" t="s">
        <v>2992</v>
      </c>
      <c r="J2000" t="s">
        <v>24382</v>
      </c>
      <c r="K2000" t="s">
        <v>12287</v>
      </c>
      <c r="L2000" t="s">
        <v>9717</v>
      </c>
      <c r="M2000" t="s">
        <v>12288</v>
      </c>
      <c r="N2000">
        <v>52.668202999999998</v>
      </c>
      <c r="O2000">
        <v>-106.32408</v>
      </c>
      <c r="P2000" t="b">
        <v>0</v>
      </c>
      <c r="Q2000" t="s">
        <v>9317</v>
      </c>
      <c r="R2000" s="19" t="s">
        <v>11841</v>
      </c>
      <c r="S2000" t="s">
        <v>28041</v>
      </c>
      <c r="T2000" s="17">
        <v>700000</v>
      </c>
    </row>
    <row r="2001" spans="1:20" ht="15.6" x14ac:dyDescent="0.3">
      <c r="A2001" t="s">
        <v>19396</v>
      </c>
      <c r="B2001" t="s">
        <v>19396</v>
      </c>
      <c r="C2001" t="s">
        <v>1271</v>
      </c>
      <c r="D2001" s="20" t="s">
        <v>158</v>
      </c>
      <c r="E2001" t="s">
        <v>819</v>
      </c>
      <c r="F2001">
        <v>2</v>
      </c>
      <c r="G2001">
        <v>2</v>
      </c>
      <c r="H2001" t="s">
        <v>1282</v>
      </c>
      <c r="I2001" t="s">
        <v>2993</v>
      </c>
      <c r="J2001" t="s">
        <v>20390</v>
      </c>
      <c r="K2001" t="s">
        <v>12289</v>
      </c>
      <c r="L2001" t="s">
        <v>9440</v>
      </c>
      <c r="M2001" t="s">
        <v>12290</v>
      </c>
      <c r="N2001">
        <v>47.371270000000003</v>
      </c>
      <c r="O2001">
        <v>-68.317689999999999</v>
      </c>
      <c r="P2001" t="b">
        <v>0</v>
      </c>
      <c r="Q2001" t="s">
        <v>9317</v>
      </c>
      <c r="R2001" s="19" t="s">
        <v>11499</v>
      </c>
      <c r="S2001" t="s">
        <v>28041</v>
      </c>
      <c r="T2001" s="17">
        <v>3033569</v>
      </c>
    </row>
    <row r="2002" spans="1:20" ht="15.6" x14ac:dyDescent="0.3">
      <c r="A2002" t="s">
        <v>19396</v>
      </c>
      <c r="B2002" t="s">
        <v>19396</v>
      </c>
      <c r="C2002" t="s">
        <v>1271</v>
      </c>
      <c r="D2002" s="20" t="s">
        <v>158</v>
      </c>
      <c r="E2002" t="s">
        <v>819</v>
      </c>
      <c r="F2002">
        <v>1</v>
      </c>
      <c r="G2002">
        <v>1</v>
      </c>
      <c r="H2002" t="s">
        <v>1282</v>
      </c>
      <c r="I2002" t="s">
        <v>2994</v>
      </c>
      <c r="J2002" t="s">
        <v>2994</v>
      </c>
      <c r="K2002" t="s">
        <v>12291</v>
      </c>
      <c r="L2002" t="s">
        <v>9440</v>
      </c>
      <c r="M2002" t="s">
        <v>12292</v>
      </c>
      <c r="N2002">
        <v>47.691920000000003</v>
      </c>
      <c r="O2002">
        <v>-65.700379999999996</v>
      </c>
      <c r="P2002" t="b">
        <v>0</v>
      </c>
      <c r="Q2002" t="s">
        <v>9317</v>
      </c>
      <c r="R2002" s="19" t="s">
        <v>12293</v>
      </c>
      <c r="S2002" t="s">
        <v>28041</v>
      </c>
      <c r="T2002" s="17">
        <v>3033569</v>
      </c>
    </row>
    <row r="2003" spans="1:20" ht="15.6" x14ac:dyDescent="0.3">
      <c r="A2003" t="s">
        <v>19396</v>
      </c>
      <c r="B2003" t="s">
        <v>19396</v>
      </c>
      <c r="C2003" t="s">
        <v>1271</v>
      </c>
      <c r="D2003" s="20" t="s">
        <v>158</v>
      </c>
      <c r="E2003" t="s">
        <v>819</v>
      </c>
      <c r="F2003">
        <v>1</v>
      </c>
      <c r="G2003">
        <v>1</v>
      </c>
      <c r="H2003" t="s">
        <v>1282</v>
      </c>
      <c r="I2003" t="s">
        <v>2995</v>
      </c>
      <c r="J2003" t="s">
        <v>20391</v>
      </c>
      <c r="K2003" t="s">
        <v>12294</v>
      </c>
      <c r="L2003" t="s">
        <v>9440</v>
      </c>
      <c r="M2003" t="s">
        <v>12295</v>
      </c>
      <c r="N2003">
        <v>45.92277</v>
      </c>
      <c r="O2003">
        <v>-64.645359999999997</v>
      </c>
      <c r="P2003" t="b">
        <v>0</v>
      </c>
      <c r="Q2003" t="s">
        <v>9317</v>
      </c>
      <c r="R2003" s="19" t="s">
        <v>10803</v>
      </c>
      <c r="S2003" t="s">
        <v>28041</v>
      </c>
      <c r="T2003" s="17">
        <v>3033569</v>
      </c>
    </row>
    <row r="2004" spans="1:20" ht="15.6" x14ac:dyDescent="0.3">
      <c r="A2004" t="s">
        <v>19396</v>
      </c>
      <c r="B2004" t="s">
        <v>19396</v>
      </c>
      <c r="C2004" t="s">
        <v>1271</v>
      </c>
      <c r="D2004" s="20" t="s">
        <v>158</v>
      </c>
      <c r="E2004" t="s">
        <v>819</v>
      </c>
      <c r="F2004">
        <v>2</v>
      </c>
      <c r="G2004">
        <v>2</v>
      </c>
      <c r="H2004" t="s">
        <v>1282</v>
      </c>
      <c r="I2004" t="s">
        <v>2996</v>
      </c>
      <c r="J2004" t="s">
        <v>2996</v>
      </c>
      <c r="K2004" t="s">
        <v>9461</v>
      </c>
      <c r="L2004" t="s">
        <v>9440</v>
      </c>
      <c r="M2004" t="s">
        <v>12296</v>
      </c>
      <c r="N2004">
        <v>46.108519999999999</v>
      </c>
      <c r="O2004">
        <v>-64.783510000000007</v>
      </c>
      <c r="P2004" t="b">
        <v>0</v>
      </c>
      <c r="Q2004" t="s">
        <v>9317</v>
      </c>
      <c r="R2004" s="19" t="s">
        <v>12297</v>
      </c>
      <c r="S2004" t="s">
        <v>28041</v>
      </c>
      <c r="T2004" s="17">
        <v>3033569</v>
      </c>
    </row>
    <row r="2005" spans="1:20" ht="15.6" x14ac:dyDescent="0.3">
      <c r="A2005" t="s">
        <v>19396</v>
      </c>
      <c r="B2005" t="s">
        <v>19396</v>
      </c>
      <c r="C2005" t="s">
        <v>1271</v>
      </c>
      <c r="D2005" s="20" t="s">
        <v>158</v>
      </c>
      <c r="E2005" t="s">
        <v>819</v>
      </c>
      <c r="F2005">
        <v>2</v>
      </c>
      <c r="G2005">
        <v>2</v>
      </c>
      <c r="H2005" t="s">
        <v>1282</v>
      </c>
      <c r="I2005" t="s">
        <v>2997</v>
      </c>
      <c r="J2005" t="s">
        <v>2997</v>
      </c>
      <c r="K2005" t="s">
        <v>12289</v>
      </c>
      <c r="L2005" t="s">
        <v>9440</v>
      </c>
      <c r="M2005" t="s">
        <v>12298</v>
      </c>
      <c r="N2005">
        <v>47.39432</v>
      </c>
      <c r="O2005">
        <v>-68.351070000000007</v>
      </c>
      <c r="P2005" t="b">
        <v>0</v>
      </c>
      <c r="Q2005" t="s">
        <v>9317</v>
      </c>
      <c r="R2005" s="19" t="s">
        <v>12299</v>
      </c>
      <c r="S2005" t="s">
        <v>28041</v>
      </c>
      <c r="T2005" s="17">
        <v>3033569</v>
      </c>
    </row>
    <row r="2006" spans="1:20" ht="15.6" x14ac:dyDescent="0.3">
      <c r="A2006" t="s">
        <v>19396</v>
      </c>
      <c r="B2006" t="s">
        <v>19396</v>
      </c>
      <c r="C2006" t="s">
        <v>1273</v>
      </c>
      <c r="D2006" s="20" t="s">
        <v>158</v>
      </c>
      <c r="E2006" t="s">
        <v>819</v>
      </c>
      <c r="F2006">
        <v>1</v>
      </c>
      <c r="G2006">
        <v>1</v>
      </c>
      <c r="H2006" t="s">
        <v>1282</v>
      </c>
      <c r="I2006" t="s">
        <v>2998</v>
      </c>
      <c r="J2006" t="s">
        <v>20392</v>
      </c>
      <c r="K2006" t="s">
        <v>12300</v>
      </c>
      <c r="L2006" t="s">
        <v>9440</v>
      </c>
      <c r="M2006" t="s">
        <v>12301</v>
      </c>
      <c r="N2006">
        <v>45.315649999999998</v>
      </c>
      <c r="O2006">
        <v>-66.025310000000005</v>
      </c>
      <c r="P2006" t="b">
        <v>0</v>
      </c>
      <c r="Q2006" t="s">
        <v>9317</v>
      </c>
      <c r="R2006" s="19" t="s">
        <v>10306</v>
      </c>
      <c r="S2006" t="s">
        <v>28041</v>
      </c>
      <c r="T2006" s="17">
        <v>3033569</v>
      </c>
    </row>
    <row r="2007" spans="1:20" ht="15.6" x14ac:dyDescent="0.3">
      <c r="A2007" t="s">
        <v>19396</v>
      </c>
      <c r="B2007" t="s">
        <v>19396</v>
      </c>
      <c r="C2007" t="s">
        <v>1275</v>
      </c>
      <c r="D2007" s="20" t="s">
        <v>158</v>
      </c>
      <c r="E2007" t="s">
        <v>819</v>
      </c>
      <c r="F2007">
        <v>1</v>
      </c>
      <c r="G2007">
        <v>1</v>
      </c>
      <c r="H2007" t="s">
        <v>1282</v>
      </c>
      <c r="I2007" t="s">
        <v>2999</v>
      </c>
      <c r="J2007" t="s">
        <v>20393</v>
      </c>
      <c r="K2007" t="s">
        <v>9485</v>
      </c>
      <c r="L2007" t="s">
        <v>9440</v>
      </c>
      <c r="M2007" t="s">
        <v>12302</v>
      </c>
      <c r="N2007">
        <v>45.438009999999998</v>
      </c>
      <c r="O2007">
        <v>-65.91534</v>
      </c>
      <c r="P2007" t="b">
        <v>0</v>
      </c>
      <c r="Q2007" t="s">
        <v>9317</v>
      </c>
      <c r="R2007" s="19" t="s">
        <v>10308</v>
      </c>
      <c r="S2007" t="s">
        <v>28041</v>
      </c>
      <c r="T2007" s="17">
        <v>3033569</v>
      </c>
    </row>
    <row r="2008" spans="1:20" ht="15.6" x14ac:dyDescent="0.3">
      <c r="A2008" t="s">
        <v>19396</v>
      </c>
      <c r="B2008" t="s">
        <v>19396</v>
      </c>
      <c r="C2008" t="s">
        <v>1271</v>
      </c>
      <c r="D2008" s="20" t="s">
        <v>158</v>
      </c>
      <c r="E2008" t="s">
        <v>819</v>
      </c>
      <c r="F2008">
        <v>2</v>
      </c>
      <c r="G2008">
        <v>2</v>
      </c>
      <c r="H2008" t="s">
        <v>1282</v>
      </c>
      <c r="I2008" t="s">
        <v>3000</v>
      </c>
      <c r="J2008" t="s">
        <v>20394</v>
      </c>
      <c r="K2008" t="s">
        <v>12303</v>
      </c>
      <c r="L2008" t="s">
        <v>9440</v>
      </c>
      <c r="M2008" t="s">
        <v>12304</v>
      </c>
      <c r="N2008">
        <v>46.173780000000001</v>
      </c>
      <c r="O2008">
        <v>-65.876840000000001</v>
      </c>
      <c r="P2008" t="b">
        <v>0</v>
      </c>
      <c r="Q2008" t="s">
        <v>9317</v>
      </c>
      <c r="R2008" s="19" t="s">
        <v>12305</v>
      </c>
      <c r="S2008" t="s">
        <v>28041</v>
      </c>
      <c r="T2008" s="17">
        <v>3033569</v>
      </c>
    </row>
    <row r="2009" spans="1:20" ht="15.6" x14ac:dyDescent="0.3">
      <c r="A2009" t="s">
        <v>19396</v>
      </c>
      <c r="B2009" t="s">
        <v>19396</v>
      </c>
      <c r="C2009" t="s">
        <v>1271</v>
      </c>
      <c r="D2009" s="20" t="s">
        <v>158</v>
      </c>
      <c r="E2009" t="s">
        <v>819</v>
      </c>
      <c r="F2009">
        <v>2</v>
      </c>
      <c r="G2009">
        <v>2</v>
      </c>
      <c r="H2009" t="s">
        <v>1282</v>
      </c>
      <c r="I2009" t="s">
        <v>3001</v>
      </c>
      <c r="J2009" t="s">
        <v>20395</v>
      </c>
      <c r="K2009" t="s">
        <v>12300</v>
      </c>
      <c r="L2009" t="s">
        <v>9440</v>
      </c>
      <c r="M2009" t="s">
        <v>12306</v>
      </c>
      <c r="N2009">
        <v>45.303089999999997</v>
      </c>
      <c r="O2009">
        <v>-66.022109999999998</v>
      </c>
      <c r="P2009" t="b">
        <v>0</v>
      </c>
      <c r="Q2009" t="s">
        <v>9317</v>
      </c>
      <c r="R2009" s="19" t="s">
        <v>11314</v>
      </c>
      <c r="S2009" t="s">
        <v>28041</v>
      </c>
      <c r="T2009" s="17">
        <v>3033569</v>
      </c>
    </row>
    <row r="2010" spans="1:20" ht="15.6" x14ac:dyDescent="0.3">
      <c r="A2010" t="s">
        <v>19396</v>
      </c>
      <c r="B2010" t="s">
        <v>19396</v>
      </c>
      <c r="C2010" t="s">
        <v>1272</v>
      </c>
      <c r="D2010" s="20" t="s">
        <v>158</v>
      </c>
      <c r="E2010" t="s">
        <v>819</v>
      </c>
      <c r="F2010">
        <v>1</v>
      </c>
      <c r="G2010">
        <v>1</v>
      </c>
      <c r="H2010" t="s">
        <v>1282</v>
      </c>
      <c r="I2010" t="s">
        <v>3002</v>
      </c>
      <c r="J2010" t="s">
        <v>20396</v>
      </c>
      <c r="K2010" t="s">
        <v>9855</v>
      </c>
      <c r="L2010" t="s">
        <v>9440</v>
      </c>
      <c r="M2010" t="s">
        <v>12307</v>
      </c>
      <c r="N2010">
        <v>45.963619999999999</v>
      </c>
      <c r="O2010">
        <v>-66.650980000000004</v>
      </c>
      <c r="P2010" t="b">
        <v>0</v>
      </c>
      <c r="Q2010" t="s">
        <v>9317</v>
      </c>
      <c r="R2010" s="19" t="s">
        <v>12305</v>
      </c>
      <c r="S2010" t="s">
        <v>28041</v>
      </c>
      <c r="T2010" s="17">
        <v>3033569</v>
      </c>
    </row>
    <row r="2011" spans="1:20" ht="15.6" x14ac:dyDescent="0.3">
      <c r="A2011" t="s">
        <v>19396</v>
      </c>
      <c r="B2011" t="s">
        <v>19396</v>
      </c>
      <c r="C2011" t="s">
        <v>1271</v>
      </c>
      <c r="D2011" s="20" t="s">
        <v>158</v>
      </c>
      <c r="E2011" t="s">
        <v>819</v>
      </c>
      <c r="F2011">
        <v>2</v>
      </c>
      <c r="G2011">
        <v>2</v>
      </c>
      <c r="H2011" t="s">
        <v>1282</v>
      </c>
      <c r="I2011" t="s">
        <v>3003</v>
      </c>
      <c r="J2011" t="s">
        <v>20397</v>
      </c>
      <c r="K2011" t="s">
        <v>9467</v>
      </c>
      <c r="L2011" t="s">
        <v>9440</v>
      </c>
      <c r="M2011" t="s">
        <v>12308</v>
      </c>
      <c r="N2011">
        <v>47.031709999999997</v>
      </c>
      <c r="O2011">
        <v>-65.468779999999995</v>
      </c>
      <c r="P2011" t="b">
        <v>0</v>
      </c>
      <c r="Q2011" t="s">
        <v>9317</v>
      </c>
      <c r="R2011" s="19" t="s">
        <v>12309</v>
      </c>
      <c r="S2011" t="s">
        <v>28041</v>
      </c>
      <c r="T2011" s="17">
        <v>3033569</v>
      </c>
    </row>
    <row r="2012" spans="1:20" ht="15.6" x14ac:dyDescent="0.3">
      <c r="A2012" t="s">
        <v>19396</v>
      </c>
      <c r="B2012" t="s">
        <v>19396</v>
      </c>
      <c r="C2012" t="s">
        <v>1272</v>
      </c>
      <c r="D2012" s="20" t="s">
        <v>158</v>
      </c>
      <c r="E2012" t="s">
        <v>819</v>
      </c>
      <c r="F2012">
        <v>3</v>
      </c>
      <c r="G2012">
        <v>3</v>
      </c>
      <c r="H2012" t="s">
        <v>1282</v>
      </c>
      <c r="I2012" t="s">
        <v>3004</v>
      </c>
      <c r="J2012" t="s">
        <v>20398</v>
      </c>
      <c r="K2012" t="s">
        <v>9855</v>
      </c>
      <c r="L2012" t="s">
        <v>9440</v>
      </c>
      <c r="M2012" t="s">
        <v>12310</v>
      </c>
      <c r="N2012">
        <v>45.964590000000001</v>
      </c>
      <c r="O2012">
        <v>-66.646379999999994</v>
      </c>
      <c r="P2012" t="b">
        <v>0</v>
      </c>
      <c r="Q2012" t="s">
        <v>9317</v>
      </c>
      <c r="R2012" s="19" t="s">
        <v>12276</v>
      </c>
      <c r="S2012" t="s">
        <v>28041</v>
      </c>
      <c r="T2012" s="17">
        <v>3033569</v>
      </c>
    </row>
    <row r="2013" spans="1:20" ht="15.6" x14ac:dyDescent="0.3">
      <c r="A2013" t="s">
        <v>19396</v>
      </c>
      <c r="B2013" t="s">
        <v>19396</v>
      </c>
      <c r="C2013" t="s">
        <v>1271</v>
      </c>
      <c r="D2013" s="20" t="s">
        <v>158</v>
      </c>
      <c r="E2013" t="s">
        <v>819</v>
      </c>
      <c r="F2013">
        <v>2</v>
      </c>
      <c r="G2013">
        <v>2</v>
      </c>
      <c r="H2013" t="s">
        <v>1282</v>
      </c>
      <c r="I2013" t="s">
        <v>3005</v>
      </c>
      <c r="J2013" t="s">
        <v>3005</v>
      </c>
      <c r="K2013" t="s">
        <v>12311</v>
      </c>
      <c r="L2013" t="s">
        <v>9440</v>
      </c>
      <c r="M2013" t="s">
        <v>12312</v>
      </c>
      <c r="N2013">
        <v>45.776000000000003</v>
      </c>
      <c r="O2013">
        <v>-64.640739999999994</v>
      </c>
      <c r="P2013" t="b">
        <v>0</v>
      </c>
      <c r="Q2013" t="s">
        <v>9317</v>
      </c>
      <c r="R2013" s="19" t="s">
        <v>12313</v>
      </c>
      <c r="S2013" t="s">
        <v>28041</v>
      </c>
      <c r="T2013" s="17">
        <v>3033569</v>
      </c>
    </row>
    <row r="2014" spans="1:20" ht="15.6" x14ac:dyDescent="0.3">
      <c r="A2014" t="s">
        <v>19396</v>
      </c>
      <c r="B2014" t="s">
        <v>19396</v>
      </c>
      <c r="C2014" t="s">
        <v>1271</v>
      </c>
      <c r="D2014" s="20" t="s">
        <v>158</v>
      </c>
      <c r="E2014" t="s">
        <v>819</v>
      </c>
      <c r="F2014">
        <v>1</v>
      </c>
      <c r="G2014">
        <v>1</v>
      </c>
      <c r="H2014" t="s">
        <v>1279</v>
      </c>
      <c r="I2014" t="s">
        <v>3006</v>
      </c>
      <c r="J2014" t="s">
        <v>20399</v>
      </c>
      <c r="K2014" t="s">
        <v>9461</v>
      </c>
      <c r="L2014" t="s">
        <v>9440</v>
      </c>
      <c r="M2014" t="s">
        <v>12314</v>
      </c>
      <c r="N2014">
        <v>46.077390000000001</v>
      </c>
      <c r="O2014">
        <v>-64.798910000000006</v>
      </c>
      <c r="P2014" t="b">
        <v>0</v>
      </c>
      <c r="Q2014" t="s">
        <v>9317</v>
      </c>
      <c r="R2014" s="19" t="s">
        <v>10239</v>
      </c>
      <c r="S2014" t="s">
        <v>28041</v>
      </c>
      <c r="T2014" s="17">
        <v>3033569</v>
      </c>
    </row>
    <row r="2015" spans="1:20" ht="15.6" x14ac:dyDescent="0.3">
      <c r="A2015" t="s">
        <v>19396</v>
      </c>
      <c r="B2015" t="s">
        <v>19396</v>
      </c>
      <c r="C2015" t="s">
        <v>1272</v>
      </c>
      <c r="D2015" s="20" t="s">
        <v>158</v>
      </c>
      <c r="E2015" t="s">
        <v>819</v>
      </c>
      <c r="F2015">
        <v>2</v>
      </c>
      <c r="G2015">
        <v>2</v>
      </c>
      <c r="H2015" t="s">
        <v>1282</v>
      </c>
      <c r="I2015" t="s">
        <v>3007</v>
      </c>
      <c r="J2015" t="s">
        <v>20400</v>
      </c>
      <c r="K2015" t="s">
        <v>9855</v>
      </c>
      <c r="L2015" t="s">
        <v>9440</v>
      </c>
      <c r="M2015" t="s">
        <v>12315</v>
      </c>
      <c r="N2015">
        <v>45.957230000000003</v>
      </c>
      <c r="O2015">
        <v>-66.658580000000001</v>
      </c>
      <c r="P2015" t="b">
        <v>0</v>
      </c>
      <c r="Q2015" t="s">
        <v>9317</v>
      </c>
      <c r="R2015" s="19" t="s">
        <v>12316</v>
      </c>
      <c r="S2015" t="s">
        <v>28041</v>
      </c>
      <c r="T2015" s="17">
        <v>3033569</v>
      </c>
    </row>
    <row r="2016" spans="1:20" ht="15.6" x14ac:dyDescent="0.3">
      <c r="A2016" t="s">
        <v>19396</v>
      </c>
      <c r="B2016" t="s">
        <v>19396</v>
      </c>
      <c r="C2016" t="s">
        <v>1273</v>
      </c>
      <c r="D2016" s="20" t="s">
        <v>158</v>
      </c>
      <c r="E2016" t="s">
        <v>819</v>
      </c>
      <c r="F2016">
        <v>1</v>
      </c>
      <c r="G2016">
        <v>1</v>
      </c>
      <c r="H2016" t="s">
        <v>1282</v>
      </c>
      <c r="I2016" t="s">
        <v>3008</v>
      </c>
      <c r="J2016" t="s">
        <v>20401</v>
      </c>
      <c r="K2016" t="s">
        <v>9557</v>
      </c>
      <c r="L2016" t="s">
        <v>9440</v>
      </c>
      <c r="M2016" t="s">
        <v>12317</v>
      </c>
      <c r="N2016">
        <v>46.1029658</v>
      </c>
      <c r="O2016">
        <v>-64.721996300000001</v>
      </c>
      <c r="P2016" t="b">
        <v>0</v>
      </c>
      <c r="Q2016" t="s">
        <v>9317</v>
      </c>
      <c r="R2016" s="19" t="s">
        <v>11946</v>
      </c>
      <c r="S2016" t="s">
        <v>28041</v>
      </c>
      <c r="T2016" s="17">
        <v>3033569</v>
      </c>
    </row>
    <row r="2017" spans="1:20" ht="15.6" x14ac:dyDescent="0.3">
      <c r="A2017" t="s">
        <v>19396</v>
      </c>
      <c r="B2017" t="s">
        <v>19396</v>
      </c>
      <c r="C2017" t="s">
        <v>1272</v>
      </c>
      <c r="D2017" s="20" t="s">
        <v>158</v>
      </c>
      <c r="E2017" t="s">
        <v>819</v>
      </c>
      <c r="F2017">
        <v>1</v>
      </c>
      <c r="G2017">
        <v>1</v>
      </c>
      <c r="H2017" t="s">
        <v>1282</v>
      </c>
      <c r="I2017" t="s">
        <v>3009</v>
      </c>
      <c r="J2017" t="s">
        <v>20402</v>
      </c>
      <c r="K2017" t="s">
        <v>9855</v>
      </c>
      <c r="L2017" t="s">
        <v>9440</v>
      </c>
      <c r="M2017" t="s">
        <v>12318</v>
      </c>
      <c r="N2017">
        <v>45.9636</v>
      </c>
      <c r="O2017">
        <v>-66.64425</v>
      </c>
      <c r="P2017" t="b">
        <v>0</v>
      </c>
      <c r="Q2017" t="s">
        <v>9317</v>
      </c>
      <c r="R2017" s="19" t="s">
        <v>11988</v>
      </c>
      <c r="S2017" t="s">
        <v>28041</v>
      </c>
      <c r="T2017" s="17">
        <v>3033569</v>
      </c>
    </row>
    <row r="2018" spans="1:20" ht="15.6" x14ac:dyDescent="0.3">
      <c r="A2018" t="s">
        <v>19396</v>
      </c>
      <c r="B2018" t="s">
        <v>19396</v>
      </c>
      <c r="C2018" t="s">
        <v>1271</v>
      </c>
      <c r="D2018" s="20" t="s">
        <v>158</v>
      </c>
      <c r="E2018" t="s">
        <v>819</v>
      </c>
      <c r="F2018">
        <v>2</v>
      </c>
      <c r="G2018">
        <v>2</v>
      </c>
      <c r="H2018" t="s">
        <v>1282</v>
      </c>
      <c r="I2018" t="s">
        <v>3010</v>
      </c>
      <c r="J2018" t="s">
        <v>20403</v>
      </c>
      <c r="K2018" t="s">
        <v>12319</v>
      </c>
      <c r="L2018" t="s">
        <v>9440</v>
      </c>
      <c r="M2018" t="s">
        <v>12320</v>
      </c>
      <c r="N2018">
        <v>45.525869999999998</v>
      </c>
      <c r="O2018">
        <v>-65.828209999999999</v>
      </c>
      <c r="P2018" t="b">
        <v>0</v>
      </c>
      <c r="Q2018" t="s">
        <v>9317</v>
      </c>
      <c r="R2018" s="19" t="s">
        <v>11367</v>
      </c>
      <c r="S2018" t="s">
        <v>28041</v>
      </c>
      <c r="T2018" s="17">
        <v>3033569</v>
      </c>
    </row>
    <row r="2019" spans="1:20" ht="15.6" x14ac:dyDescent="0.3">
      <c r="A2019" t="s">
        <v>19396</v>
      </c>
      <c r="B2019" t="s">
        <v>19396</v>
      </c>
      <c r="C2019" t="s">
        <v>1271</v>
      </c>
      <c r="D2019" s="20" t="s">
        <v>158</v>
      </c>
      <c r="E2019" t="s">
        <v>819</v>
      </c>
      <c r="F2019">
        <v>1</v>
      </c>
      <c r="G2019">
        <v>1</v>
      </c>
      <c r="H2019" t="s">
        <v>1279</v>
      </c>
      <c r="I2019" t="s">
        <v>3011</v>
      </c>
      <c r="J2019" t="s">
        <v>20404</v>
      </c>
      <c r="K2019" t="s">
        <v>12321</v>
      </c>
      <c r="L2019" t="s">
        <v>9440</v>
      </c>
      <c r="M2019" t="s">
        <v>12322</v>
      </c>
      <c r="N2019">
        <v>45.897520210000003</v>
      </c>
      <c r="O2019">
        <v>-64.368957129999998</v>
      </c>
      <c r="P2019" t="b">
        <v>0</v>
      </c>
      <c r="Q2019" t="s">
        <v>9317</v>
      </c>
      <c r="R2019" s="19" t="s">
        <v>11692</v>
      </c>
      <c r="S2019" t="s">
        <v>28041</v>
      </c>
      <c r="T2019" s="17">
        <v>3033569</v>
      </c>
    </row>
    <row r="2020" spans="1:20" ht="15.6" x14ac:dyDescent="0.3">
      <c r="A2020" t="s">
        <v>19396</v>
      </c>
      <c r="B2020" t="s">
        <v>19396</v>
      </c>
      <c r="C2020" t="s">
        <v>1273</v>
      </c>
      <c r="D2020" s="20" t="s">
        <v>158</v>
      </c>
      <c r="E2020" t="s">
        <v>819</v>
      </c>
      <c r="F2020">
        <v>1</v>
      </c>
      <c r="G2020">
        <v>1</v>
      </c>
      <c r="H2020" t="s">
        <v>1282</v>
      </c>
      <c r="I2020" t="s">
        <v>3012</v>
      </c>
      <c r="J2020" t="s">
        <v>20405</v>
      </c>
      <c r="K2020" t="s">
        <v>12323</v>
      </c>
      <c r="L2020" t="s">
        <v>9440</v>
      </c>
      <c r="M2020" t="s">
        <v>12324</v>
      </c>
      <c r="N2020">
        <v>47.034599999999998</v>
      </c>
      <c r="O2020">
        <v>-67.765299999999996</v>
      </c>
      <c r="P2020" t="b">
        <v>0</v>
      </c>
      <c r="Q2020" t="s">
        <v>9317</v>
      </c>
      <c r="R2020" s="19" t="s">
        <v>12325</v>
      </c>
      <c r="S2020" t="s">
        <v>28041</v>
      </c>
      <c r="T2020" s="17">
        <v>3033569</v>
      </c>
    </row>
    <row r="2021" spans="1:20" ht="15.6" x14ac:dyDescent="0.3">
      <c r="A2021" t="s">
        <v>19396</v>
      </c>
      <c r="B2021" t="s">
        <v>19396</v>
      </c>
      <c r="C2021" t="s">
        <v>1273</v>
      </c>
      <c r="D2021" s="20" t="s">
        <v>158</v>
      </c>
      <c r="E2021" t="s">
        <v>819</v>
      </c>
      <c r="F2021">
        <v>1</v>
      </c>
      <c r="G2021">
        <v>1</v>
      </c>
      <c r="H2021" t="s">
        <v>1279</v>
      </c>
      <c r="I2021" t="s">
        <v>3012</v>
      </c>
      <c r="J2021" t="s">
        <v>20405</v>
      </c>
      <c r="K2021" t="s">
        <v>12323</v>
      </c>
      <c r="L2021" t="s">
        <v>9440</v>
      </c>
      <c r="M2021" t="s">
        <v>12324</v>
      </c>
      <c r="N2021">
        <v>47.034599999999998</v>
      </c>
      <c r="O2021">
        <v>-67.765299999999996</v>
      </c>
      <c r="P2021" t="b">
        <v>0</v>
      </c>
      <c r="Q2021" t="s">
        <v>9317</v>
      </c>
      <c r="R2021" s="19" t="s">
        <v>12325</v>
      </c>
      <c r="S2021" t="s">
        <v>28041</v>
      </c>
      <c r="T2021" s="17">
        <v>3033569</v>
      </c>
    </row>
    <row r="2022" spans="1:20" ht="15.6" x14ac:dyDescent="0.3">
      <c r="A2022" t="s">
        <v>19396</v>
      </c>
      <c r="B2022" t="s">
        <v>19396</v>
      </c>
      <c r="C2022" t="s">
        <v>1271</v>
      </c>
      <c r="D2022" s="20" t="s">
        <v>158</v>
      </c>
      <c r="E2022" t="s">
        <v>819</v>
      </c>
      <c r="F2022">
        <v>3</v>
      </c>
      <c r="G2022">
        <v>3</v>
      </c>
      <c r="H2022" t="s">
        <v>1282</v>
      </c>
      <c r="I2022" t="s">
        <v>3013</v>
      </c>
      <c r="J2022" t="s">
        <v>20406</v>
      </c>
      <c r="K2022" t="s">
        <v>9461</v>
      </c>
      <c r="L2022" t="s">
        <v>9440</v>
      </c>
      <c r="M2022" t="s">
        <v>12326</v>
      </c>
      <c r="N2022">
        <v>46.129289999999997</v>
      </c>
      <c r="O2022">
        <v>-64.872649999999993</v>
      </c>
      <c r="P2022" t="b">
        <v>0</v>
      </c>
      <c r="Q2022" t="s">
        <v>9317</v>
      </c>
      <c r="R2022" s="19" t="s">
        <v>12327</v>
      </c>
      <c r="S2022" t="s">
        <v>28041</v>
      </c>
      <c r="T2022" s="17">
        <v>3033569</v>
      </c>
    </row>
    <row r="2023" spans="1:20" ht="15.6" x14ac:dyDescent="0.3">
      <c r="A2023" t="s">
        <v>19396</v>
      </c>
      <c r="B2023" t="s">
        <v>19396</v>
      </c>
      <c r="C2023" t="s">
        <v>1271</v>
      </c>
      <c r="D2023" s="20" t="s">
        <v>158</v>
      </c>
      <c r="E2023" t="s">
        <v>819</v>
      </c>
      <c r="F2023">
        <v>2</v>
      </c>
      <c r="G2023">
        <v>2</v>
      </c>
      <c r="H2023" t="s">
        <v>1282</v>
      </c>
      <c r="I2023" t="s">
        <v>3014</v>
      </c>
      <c r="J2023" t="s">
        <v>20407</v>
      </c>
      <c r="K2023" t="s">
        <v>12328</v>
      </c>
      <c r="L2023" t="s">
        <v>9440</v>
      </c>
      <c r="M2023" t="s">
        <v>12329</v>
      </c>
      <c r="N2023">
        <v>46.647471500000002</v>
      </c>
      <c r="O2023">
        <v>-64.878906099999995</v>
      </c>
      <c r="P2023" t="b">
        <v>0</v>
      </c>
      <c r="Q2023" t="s">
        <v>9317</v>
      </c>
      <c r="R2023" s="19" t="s">
        <v>12330</v>
      </c>
      <c r="S2023" t="s">
        <v>28041</v>
      </c>
      <c r="T2023" s="17">
        <v>3033569</v>
      </c>
    </row>
    <row r="2024" spans="1:20" ht="15.6" x14ac:dyDescent="0.3">
      <c r="A2024" t="s">
        <v>19396</v>
      </c>
      <c r="B2024" t="s">
        <v>19396</v>
      </c>
      <c r="C2024" t="s">
        <v>1271</v>
      </c>
      <c r="D2024" s="20" t="s">
        <v>158</v>
      </c>
      <c r="E2024" t="s">
        <v>819</v>
      </c>
      <c r="F2024">
        <v>2</v>
      </c>
      <c r="G2024">
        <v>2</v>
      </c>
      <c r="H2024" t="s">
        <v>1282</v>
      </c>
      <c r="I2024" t="s">
        <v>3015</v>
      </c>
      <c r="J2024" t="s">
        <v>24383</v>
      </c>
      <c r="K2024" t="s">
        <v>9847</v>
      </c>
      <c r="L2024" t="s">
        <v>9440</v>
      </c>
      <c r="M2024" t="s">
        <v>12331</v>
      </c>
      <c r="N2024">
        <v>45.722389999999997</v>
      </c>
      <c r="O2024">
        <v>-65.503680000000003</v>
      </c>
      <c r="P2024" t="b">
        <v>0</v>
      </c>
      <c r="Q2024" t="s">
        <v>9317</v>
      </c>
      <c r="R2024" s="19" t="s">
        <v>11801</v>
      </c>
      <c r="S2024" t="s">
        <v>28041</v>
      </c>
      <c r="T2024" s="17">
        <v>3033569</v>
      </c>
    </row>
    <row r="2025" spans="1:20" ht="15.6" x14ac:dyDescent="0.3">
      <c r="A2025" t="s">
        <v>19396</v>
      </c>
      <c r="B2025" t="s">
        <v>19396</v>
      </c>
      <c r="C2025" t="s">
        <v>1272</v>
      </c>
      <c r="D2025" s="20" t="s">
        <v>158</v>
      </c>
      <c r="E2025" t="s">
        <v>819</v>
      </c>
      <c r="F2025">
        <v>1</v>
      </c>
      <c r="G2025">
        <v>1</v>
      </c>
      <c r="H2025" t="s">
        <v>1282</v>
      </c>
      <c r="I2025" t="s">
        <v>3016</v>
      </c>
      <c r="J2025" t="s">
        <v>20408</v>
      </c>
      <c r="K2025" t="s">
        <v>12332</v>
      </c>
      <c r="L2025" t="s">
        <v>9440</v>
      </c>
      <c r="M2025" t="s">
        <v>12333</v>
      </c>
      <c r="N2025">
        <v>45.070979999999999</v>
      </c>
      <c r="O2025">
        <v>-67.04768</v>
      </c>
      <c r="P2025" t="b">
        <v>0</v>
      </c>
      <c r="Q2025" t="s">
        <v>9317</v>
      </c>
      <c r="R2025" s="19" t="s">
        <v>12334</v>
      </c>
      <c r="S2025" t="s">
        <v>28041</v>
      </c>
      <c r="T2025" s="17">
        <v>3033569</v>
      </c>
    </row>
    <row r="2026" spans="1:20" ht="15.6" x14ac:dyDescent="0.3">
      <c r="A2026" t="s">
        <v>19396</v>
      </c>
      <c r="B2026" t="s">
        <v>19396</v>
      </c>
      <c r="C2026" t="s">
        <v>1272</v>
      </c>
      <c r="D2026" s="20" t="s">
        <v>158</v>
      </c>
      <c r="E2026" t="s">
        <v>819</v>
      </c>
      <c r="F2026">
        <v>1</v>
      </c>
      <c r="G2026">
        <v>1</v>
      </c>
      <c r="H2026" t="s">
        <v>1282</v>
      </c>
      <c r="I2026" t="s">
        <v>3017</v>
      </c>
      <c r="J2026" t="s">
        <v>20409</v>
      </c>
      <c r="K2026" t="s">
        <v>9855</v>
      </c>
      <c r="L2026" t="s">
        <v>9440</v>
      </c>
      <c r="M2026" t="s">
        <v>12335</v>
      </c>
      <c r="N2026">
        <v>45.941871599999999</v>
      </c>
      <c r="O2026">
        <v>-66.636115599999997</v>
      </c>
      <c r="P2026" t="b">
        <v>0</v>
      </c>
      <c r="Q2026" t="s">
        <v>9317</v>
      </c>
      <c r="R2026" s="19" t="s">
        <v>12336</v>
      </c>
      <c r="S2026" t="s">
        <v>28041</v>
      </c>
      <c r="T2026" s="17">
        <v>3033569</v>
      </c>
    </row>
    <row r="2027" spans="1:20" ht="15.6" x14ac:dyDescent="0.3">
      <c r="A2027" t="s">
        <v>19396</v>
      </c>
      <c r="B2027" t="s">
        <v>19396</v>
      </c>
      <c r="C2027" t="s">
        <v>1271</v>
      </c>
      <c r="D2027" s="20" t="s">
        <v>158</v>
      </c>
      <c r="E2027" t="s">
        <v>819</v>
      </c>
      <c r="F2027">
        <v>1</v>
      </c>
      <c r="G2027">
        <v>1</v>
      </c>
      <c r="H2027" t="s">
        <v>1282</v>
      </c>
      <c r="I2027" t="s">
        <v>3018</v>
      </c>
      <c r="J2027" t="s">
        <v>20410</v>
      </c>
      <c r="K2027" t="s">
        <v>9461</v>
      </c>
      <c r="L2027" t="s">
        <v>9440</v>
      </c>
      <c r="M2027" t="s">
        <v>12337</v>
      </c>
      <c r="N2027">
        <v>46.089806099999997</v>
      </c>
      <c r="O2027">
        <v>-64.776601200000002</v>
      </c>
      <c r="P2027" t="b">
        <v>0</v>
      </c>
      <c r="Q2027" t="s">
        <v>9317</v>
      </c>
      <c r="R2027" s="19" t="s">
        <v>11692</v>
      </c>
      <c r="S2027" t="s">
        <v>28041</v>
      </c>
      <c r="T2027" s="17">
        <v>3033569</v>
      </c>
    </row>
    <row r="2028" spans="1:20" ht="15.6" x14ac:dyDescent="0.3">
      <c r="A2028" t="s">
        <v>19396</v>
      </c>
      <c r="B2028" t="s">
        <v>19396</v>
      </c>
      <c r="C2028" t="s">
        <v>1271</v>
      </c>
      <c r="D2028" s="20" t="s">
        <v>158</v>
      </c>
      <c r="E2028" t="s">
        <v>819</v>
      </c>
      <c r="F2028">
        <v>1</v>
      </c>
      <c r="G2028">
        <v>1</v>
      </c>
      <c r="H2028" t="s">
        <v>1282</v>
      </c>
      <c r="I2028" t="s">
        <v>3019</v>
      </c>
      <c r="J2028" t="s">
        <v>20411</v>
      </c>
      <c r="K2028" t="s">
        <v>9461</v>
      </c>
      <c r="L2028" t="s">
        <v>9440</v>
      </c>
      <c r="M2028" t="s">
        <v>12338</v>
      </c>
      <c r="N2028">
        <v>46.089660000000002</v>
      </c>
      <c r="O2028">
        <v>-64.775360000000006</v>
      </c>
      <c r="P2028" t="b">
        <v>0</v>
      </c>
      <c r="Q2028" t="s">
        <v>9317</v>
      </c>
      <c r="R2028" s="19" t="s">
        <v>11692</v>
      </c>
      <c r="S2028" t="s">
        <v>28041</v>
      </c>
      <c r="T2028" s="17">
        <v>3033569</v>
      </c>
    </row>
    <row r="2029" spans="1:20" ht="15.6" x14ac:dyDescent="0.3">
      <c r="A2029" t="s">
        <v>19396</v>
      </c>
      <c r="B2029" t="s">
        <v>19396</v>
      </c>
      <c r="C2029" t="s">
        <v>1271</v>
      </c>
      <c r="D2029" s="20" t="s">
        <v>158</v>
      </c>
      <c r="E2029" t="s">
        <v>819</v>
      </c>
      <c r="F2029">
        <v>2</v>
      </c>
      <c r="G2029">
        <v>2</v>
      </c>
      <c r="H2029" t="s">
        <v>1282</v>
      </c>
      <c r="I2029" t="s">
        <v>3020</v>
      </c>
      <c r="J2029" t="s">
        <v>24384</v>
      </c>
      <c r="K2029" t="s">
        <v>9461</v>
      </c>
      <c r="L2029" t="s">
        <v>9440</v>
      </c>
      <c r="M2029" t="s">
        <v>12339</v>
      </c>
      <c r="N2029">
        <v>46.104709999999997</v>
      </c>
      <c r="O2029">
        <v>-64.753219999999999</v>
      </c>
      <c r="P2029" t="b">
        <v>0</v>
      </c>
      <c r="Q2029" t="s">
        <v>9317</v>
      </c>
      <c r="R2029" s="19" t="s">
        <v>11692</v>
      </c>
      <c r="S2029" t="s">
        <v>28041</v>
      </c>
      <c r="T2029" s="17">
        <v>3033569</v>
      </c>
    </row>
    <row r="2030" spans="1:20" ht="15.6" x14ac:dyDescent="0.3">
      <c r="A2030" t="s">
        <v>19396</v>
      </c>
      <c r="B2030" t="s">
        <v>19396</v>
      </c>
      <c r="C2030" t="s">
        <v>1271</v>
      </c>
      <c r="D2030" s="20" t="s">
        <v>158</v>
      </c>
      <c r="E2030" t="s">
        <v>819</v>
      </c>
      <c r="F2030">
        <v>1</v>
      </c>
      <c r="G2030">
        <v>1</v>
      </c>
      <c r="H2030" t="s">
        <v>1282</v>
      </c>
      <c r="I2030" t="s">
        <v>3021</v>
      </c>
      <c r="J2030" t="s">
        <v>20412</v>
      </c>
      <c r="K2030" t="s">
        <v>9461</v>
      </c>
      <c r="L2030" t="s">
        <v>9440</v>
      </c>
      <c r="M2030" t="s">
        <v>12340</v>
      </c>
      <c r="N2030">
        <v>46.09393</v>
      </c>
      <c r="O2030">
        <v>-64.774680000000004</v>
      </c>
      <c r="P2030" t="b">
        <v>0</v>
      </c>
      <c r="Q2030" t="s">
        <v>9317</v>
      </c>
      <c r="R2030" s="19" t="s">
        <v>11692</v>
      </c>
      <c r="S2030" t="s">
        <v>28041</v>
      </c>
      <c r="T2030" s="17">
        <v>3033569</v>
      </c>
    </row>
    <row r="2031" spans="1:20" ht="15.6" x14ac:dyDescent="0.3">
      <c r="A2031" t="s">
        <v>19396</v>
      </c>
      <c r="B2031" t="s">
        <v>19396</v>
      </c>
      <c r="C2031" t="s">
        <v>1272</v>
      </c>
      <c r="D2031" s="20" t="s">
        <v>158</v>
      </c>
      <c r="E2031" t="s">
        <v>819</v>
      </c>
      <c r="F2031">
        <v>4</v>
      </c>
      <c r="G2031">
        <v>4</v>
      </c>
      <c r="H2031" t="s">
        <v>1282</v>
      </c>
      <c r="I2031" t="s">
        <v>3022</v>
      </c>
      <c r="J2031" t="s">
        <v>20413</v>
      </c>
      <c r="K2031" t="s">
        <v>9557</v>
      </c>
      <c r="L2031" t="s">
        <v>9440</v>
      </c>
      <c r="M2031" t="s">
        <v>12341</v>
      </c>
      <c r="N2031">
        <v>46.081377600000003</v>
      </c>
      <c r="O2031">
        <v>-64.694887399999999</v>
      </c>
      <c r="P2031" t="b">
        <v>0</v>
      </c>
      <c r="Q2031" t="s">
        <v>9317</v>
      </c>
      <c r="R2031" s="19" t="s">
        <v>11630</v>
      </c>
      <c r="S2031" t="s">
        <v>28041</v>
      </c>
      <c r="T2031" s="17">
        <v>3033569</v>
      </c>
    </row>
    <row r="2032" spans="1:20" ht="15.6" x14ac:dyDescent="0.3">
      <c r="A2032" t="s">
        <v>19396</v>
      </c>
      <c r="B2032" t="s">
        <v>19396</v>
      </c>
      <c r="C2032" t="s">
        <v>1273</v>
      </c>
      <c r="D2032" s="20" t="s">
        <v>158</v>
      </c>
      <c r="E2032" t="s">
        <v>819</v>
      </c>
      <c r="F2032">
        <v>2</v>
      </c>
      <c r="G2032">
        <v>2</v>
      </c>
      <c r="H2032" t="s">
        <v>1282</v>
      </c>
      <c r="I2032" t="s">
        <v>3023</v>
      </c>
      <c r="J2032" t="s">
        <v>20414</v>
      </c>
      <c r="K2032" t="s">
        <v>9855</v>
      </c>
      <c r="L2032" t="s">
        <v>9440</v>
      </c>
      <c r="M2032" t="s">
        <v>12342</v>
      </c>
      <c r="N2032">
        <v>45.9032993</v>
      </c>
      <c r="O2032">
        <v>-66.614975299999998</v>
      </c>
      <c r="P2032" t="b">
        <v>0</v>
      </c>
      <c r="Q2032" t="s">
        <v>9317</v>
      </c>
      <c r="R2032" s="19" t="s">
        <v>12343</v>
      </c>
      <c r="S2032" t="s">
        <v>28041</v>
      </c>
      <c r="T2032" s="17">
        <v>3033569</v>
      </c>
    </row>
    <row r="2033" spans="1:20" ht="15.6" x14ac:dyDescent="0.3">
      <c r="A2033" t="s">
        <v>19396</v>
      </c>
      <c r="B2033" t="s">
        <v>19396</v>
      </c>
      <c r="C2033" t="s">
        <v>1271</v>
      </c>
      <c r="D2033" s="20" t="s">
        <v>158</v>
      </c>
      <c r="E2033" t="s">
        <v>819</v>
      </c>
      <c r="F2033">
        <v>1</v>
      </c>
      <c r="G2033">
        <v>1</v>
      </c>
      <c r="H2033" t="s">
        <v>1282</v>
      </c>
      <c r="I2033" t="s">
        <v>3024</v>
      </c>
      <c r="J2033" t="s">
        <v>20415</v>
      </c>
      <c r="K2033" t="s">
        <v>12289</v>
      </c>
      <c r="L2033" t="s">
        <v>9440</v>
      </c>
      <c r="M2033" t="s">
        <v>12344</v>
      </c>
      <c r="N2033">
        <v>47.389054700000003</v>
      </c>
      <c r="O2033">
        <v>-68.340912799999998</v>
      </c>
      <c r="P2033" t="b">
        <v>0</v>
      </c>
      <c r="Q2033" t="s">
        <v>9317</v>
      </c>
      <c r="R2033" s="19" t="s">
        <v>11725</v>
      </c>
      <c r="S2033" t="s">
        <v>28041</v>
      </c>
      <c r="T2033" s="17">
        <v>3033569</v>
      </c>
    </row>
    <row r="2034" spans="1:20" ht="15.6" x14ac:dyDescent="0.3">
      <c r="A2034" t="s">
        <v>19396</v>
      </c>
      <c r="B2034" t="s">
        <v>19396</v>
      </c>
      <c r="C2034" t="s">
        <v>1271</v>
      </c>
      <c r="D2034" s="20" t="s">
        <v>158</v>
      </c>
      <c r="E2034" t="s">
        <v>819</v>
      </c>
      <c r="F2034">
        <v>1</v>
      </c>
      <c r="G2034">
        <v>1</v>
      </c>
      <c r="H2034" t="s">
        <v>1282</v>
      </c>
      <c r="I2034" t="s">
        <v>3025</v>
      </c>
      <c r="J2034" t="s">
        <v>24385</v>
      </c>
      <c r="K2034" t="s">
        <v>12345</v>
      </c>
      <c r="L2034" t="s">
        <v>9440</v>
      </c>
      <c r="M2034" t="s">
        <v>12346</v>
      </c>
      <c r="N2034">
        <v>46.439991999999997</v>
      </c>
      <c r="O2034">
        <v>-67.617697000000007</v>
      </c>
      <c r="P2034" t="b">
        <v>0</v>
      </c>
      <c r="Q2034" t="s">
        <v>9317</v>
      </c>
      <c r="R2034" s="19" t="s">
        <v>12347</v>
      </c>
      <c r="S2034" t="s">
        <v>28041</v>
      </c>
      <c r="T2034" s="17">
        <v>3033569</v>
      </c>
    </row>
    <row r="2035" spans="1:20" ht="15.6" x14ac:dyDescent="0.3">
      <c r="A2035" t="s">
        <v>19396</v>
      </c>
      <c r="B2035" t="s">
        <v>19396</v>
      </c>
      <c r="C2035" t="s">
        <v>1271</v>
      </c>
      <c r="D2035" s="20" t="s">
        <v>158</v>
      </c>
      <c r="E2035" t="s">
        <v>819</v>
      </c>
      <c r="F2035">
        <v>1</v>
      </c>
      <c r="G2035">
        <v>1</v>
      </c>
      <c r="H2035" t="s">
        <v>1282</v>
      </c>
      <c r="I2035" t="s">
        <v>3026</v>
      </c>
      <c r="J2035" t="s">
        <v>3026</v>
      </c>
      <c r="K2035" t="s">
        <v>12348</v>
      </c>
      <c r="L2035" t="s">
        <v>9440</v>
      </c>
      <c r="M2035" t="s">
        <v>12349</v>
      </c>
      <c r="N2035">
        <v>45.630427500000003</v>
      </c>
      <c r="O2035">
        <v>-65.889068800000004</v>
      </c>
      <c r="P2035" t="b">
        <v>0</v>
      </c>
      <c r="Q2035" t="s">
        <v>9317</v>
      </c>
      <c r="R2035" s="19" t="s">
        <v>11337</v>
      </c>
      <c r="S2035" t="s">
        <v>28041</v>
      </c>
      <c r="T2035" s="17">
        <v>3033569</v>
      </c>
    </row>
    <row r="2036" spans="1:20" ht="15.6" x14ac:dyDescent="0.3">
      <c r="A2036" t="s">
        <v>19396</v>
      </c>
      <c r="B2036" t="s">
        <v>19396</v>
      </c>
      <c r="C2036" t="s">
        <v>1271</v>
      </c>
      <c r="D2036" s="20" t="s">
        <v>158</v>
      </c>
      <c r="E2036" t="s">
        <v>819</v>
      </c>
      <c r="F2036">
        <v>2</v>
      </c>
      <c r="G2036">
        <v>2</v>
      </c>
      <c r="H2036" t="s">
        <v>1282</v>
      </c>
      <c r="I2036" t="s">
        <v>3027</v>
      </c>
      <c r="J2036" t="s">
        <v>3027</v>
      </c>
      <c r="K2036" t="s">
        <v>9464</v>
      </c>
      <c r="L2036" t="s">
        <v>9440</v>
      </c>
      <c r="M2036" t="s">
        <v>12350</v>
      </c>
      <c r="N2036">
        <v>47.520254999999999</v>
      </c>
      <c r="O2036">
        <v>-64.897608000000005</v>
      </c>
      <c r="P2036" t="b">
        <v>0</v>
      </c>
      <c r="Q2036" t="s">
        <v>9317</v>
      </c>
      <c r="R2036" s="19" t="s">
        <v>12351</v>
      </c>
      <c r="S2036" t="s">
        <v>28041</v>
      </c>
      <c r="T2036" s="17">
        <v>3033569</v>
      </c>
    </row>
    <row r="2037" spans="1:20" ht="15.6" x14ac:dyDescent="0.3">
      <c r="A2037" t="s">
        <v>19396</v>
      </c>
      <c r="B2037" t="s">
        <v>19396</v>
      </c>
      <c r="C2037" t="s">
        <v>1271</v>
      </c>
      <c r="D2037" s="20" t="s">
        <v>158</v>
      </c>
      <c r="E2037" t="s">
        <v>819</v>
      </c>
      <c r="F2037">
        <v>3</v>
      </c>
      <c r="G2037">
        <v>3</v>
      </c>
      <c r="H2037" t="s">
        <v>1282</v>
      </c>
      <c r="I2037" t="s">
        <v>3028</v>
      </c>
      <c r="J2037" t="s">
        <v>3028</v>
      </c>
      <c r="K2037" t="s">
        <v>12352</v>
      </c>
      <c r="L2037" t="s">
        <v>9440</v>
      </c>
      <c r="M2037" t="s">
        <v>12353</v>
      </c>
      <c r="N2037">
        <v>44.707394000000001</v>
      </c>
      <c r="O2037">
        <v>-66.743459999999999</v>
      </c>
      <c r="P2037" t="b">
        <v>0</v>
      </c>
      <c r="Q2037" t="s">
        <v>9317</v>
      </c>
      <c r="R2037" s="19" t="s">
        <v>11321</v>
      </c>
      <c r="S2037" t="s">
        <v>28041</v>
      </c>
      <c r="T2037" s="17">
        <v>3033569</v>
      </c>
    </row>
    <row r="2038" spans="1:20" ht="15.6" x14ac:dyDescent="0.3">
      <c r="A2038" t="s">
        <v>19396</v>
      </c>
      <c r="B2038" t="s">
        <v>19396</v>
      </c>
      <c r="C2038" t="s">
        <v>1271</v>
      </c>
      <c r="D2038" s="20" t="s">
        <v>158</v>
      </c>
      <c r="E2038" t="s">
        <v>819</v>
      </c>
      <c r="F2038">
        <v>2</v>
      </c>
      <c r="G2038">
        <v>2</v>
      </c>
      <c r="H2038" t="s">
        <v>1282</v>
      </c>
      <c r="I2038" t="s">
        <v>3029</v>
      </c>
      <c r="J2038" t="s">
        <v>24386</v>
      </c>
      <c r="K2038" t="s">
        <v>10077</v>
      </c>
      <c r="L2038" t="s">
        <v>9440</v>
      </c>
      <c r="M2038" t="s">
        <v>12354</v>
      </c>
      <c r="N2038">
        <v>45.902799000000002</v>
      </c>
      <c r="O2038">
        <v>-64.518360999999999</v>
      </c>
      <c r="P2038" t="b">
        <v>0</v>
      </c>
      <c r="Q2038" t="s">
        <v>9317</v>
      </c>
      <c r="R2038" s="19" t="s">
        <v>12355</v>
      </c>
      <c r="S2038" t="s">
        <v>28041</v>
      </c>
      <c r="T2038" s="17">
        <v>3033569</v>
      </c>
    </row>
    <row r="2039" spans="1:20" ht="15.6" x14ac:dyDescent="0.3">
      <c r="A2039" t="s">
        <v>19396</v>
      </c>
      <c r="B2039" t="s">
        <v>19396</v>
      </c>
      <c r="C2039" t="s">
        <v>1272</v>
      </c>
      <c r="D2039" s="20" t="s">
        <v>158</v>
      </c>
      <c r="E2039" t="s">
        <v>819</v>
      </c>
      <c r="F2039">
        <v>2</v>
      </c>
      <c r="G2039">
        <v>2</v>
      </c>
      <c r="H2039" t="s">
        <v>1282</v>
      </c>
      <c r="I2039" t="s">
        <v>3030</v>
      </c>
      <c r="J2039" t="s">
        <v>3030</v>
      </c>
      <c r="K2039" t="s">
        <v>9855</v>
      </c>
      <c r="L2039" t="s">
        <v>9440</v>
      </c>
      <c r="M2039" t="s">
        <v>12356</v>
      </c>
      <c r="N2039">
        <v>45.955224999999999</v>
      </c>
      <c r="O2039">
        <v>-66.681377999999995</v>
      </c>
      <c r="P2039" t="b">
        <v>0</v>
      </c>
      <c r="Q2039" t="s">
        <v>9317</v>
      </c>
      <c r="R2039" s="19" t="s">
        <v>11703</v>
      </c>
      <c r="S2039" t="s">
        <v>28041</v>
      </c>
      <c r="T2039" s="17">
        <v>3033569</v>
      </c>
    </row>
    <row r="2040" spans="1:20" ht="15.6" x14ac:dyDescent="0.3">
      <c r="A2040" t="s">
        <v>19396</v>
      </c>
      <c r="B2040" t="s">
        <v>19396</v>
      </c>
      <c r="C2040" t="s">
        <v>1272</v>
      </c>
      <c r="D2040" s="20" t="s">
        <v>158</v>
      </c>
      <c r="E2040" t="s">
        <v>819</v>
      </c>
      <c r="F2040">
        <v>2</v>
      </c>
      <c r="G2040">
        <v>2</v>
      </c>
      <c r="H2040" t="s">
        <v>1282</v>
      </c>
      <c r="I2040" t="s">
        <v>3031</v>
      </c>
      <c r="J2040" t="s">
        <v>24387</v>
      </c>
      <c r="K2040" t="s">
        <v>9855</v>
      </c>
      <c r="L2040" t="s">
        <v>9440</v>
      </c>
      <c r="M2040" t="s">
        <v>12357</v>
      </c>
      <c r="N2040">
        <v>45.956788000000003</v>
      </c>
      <c r="O2040">
        <v>-66.655884</v>
      </c>
      <c r="P2040" t="b">
        <v>0</v>
      </c>
      <c r="Q2040" t="s">
        <v>9317</v>
      </c>
      <c r="R2040" s="19" t="s">
        <v>12358</v>
      </c>
      <c r="S2040" t="s">
        <v>28041</v>
      </c>
      <c r="T2040" s="17">
        <v>3033569</v>
      </c>
    </row>
    <row r="2041" spans="1:20" ht="15.6" x14ac:dyDescent="0.3">
      <c r="A2041" t="s">
        <v>19396</v>
      </c>
      <c r="B2041" t="s">
        <v>19396</v>
      </c>
      <c r="C2041" t="s">
        <v>1271</v>
      </c>
      <c r="D2041" s="20" t="s">
        <v>158</v>
      </c>
      <c r="E2041" t="s">
        <v>819</v>
      </c>
      <c r="F2041">
        <v>2</v>
      </c>
      <c r="G2041">
        <v>2</v>
      </c>
      <c r="H2041" t="s">
        <v>1282</v>
      </c>
      <c r="I2041" t="s">
        <v>3032</v>
      </c>
      <c r="J2041" t="s">
        <v>24388</v>
      </c>
      <c r="K2041" t="s">
        <v>9855</v>
      </c>
      <c r="L2041" t="s">
        <v>9440</v>
      </c>
      <c r="M2041" t="s">
        <v>12359</v>
      </c>
      <c r="N2041">
        <v>45.963206999999997</v>
      </c>
      <c r="O2041">
        <v>-66.643296000000007</v>
      </c>
      <c r="P2041" t="b">
        <v>0</v>
      </c>
      <c r="Q2041" t="s">
        <v>9317</v>
      </c>
      <c r="R2041" s="19" t="s">
        <v>11395</v>
      </c>
      <c r="S2041" t="s">
        <v>28041</v>
      </c>
      <c r="T2041" s="17">
        <v>3033569</v>
      </c>
    </row>
    <row r="2042" spans="1:20" ht="15.6" x14ac:dyDescent="0.3">
      <c r="A2042" t="s">
        <v>19396</v>
      </c>
      <c r="B2042" t="s">
        <v>19396</v>
      </c>
      <c r="C2042" t="s">
        <v>1271</v>
      </c>
      <c r="D2042" s="20" t="s">
        <v>158</v>
      </c>
      <c r="E2042" t="s">
        <v>819</v>
      </c>
      <c r="F2042">
        <v>2</v>
      </c>
      <c r="G2042">
        <v>2</v>
      </c>
      <c r="H2042" t="s">
        <v>1282</v>
      </c>
      <c r="I2042" t="s">
        <v>3033</v>
      </c>
      <c r="J2042" t="s">
        <v>24389</v>
      </c>
      <c r="K2042" t="s">
        <v>9855</v>
      </c>
      <c r="L2042" t="s">
        <v>9440</v>
      </c>
      <c r="M2042" t="s">
        <v>12360</v>
      </c>
      <c r="N2042">
        <v>45.963593000000003</v>
      </c>
      <c r="O2042">
        <v>-66.64716</v>
      </c>
      <c r="P2042" t="b">
        <v>0</v>
      </c>
      <c r="Q2042" t="s">
        <v>9317</v>
      </c>
      <c r="R2042" s="19" t="s">
        <v>11395</v>
      </c>
      <c r="S2042" t="s">
        <v>28041</v>
      </c>
      <c r="T2042" s="17">
        <v>3033569</v>
      </c>
    </row>
    <row r="2043" spans="1:20" ht="15.6" x14ac:dyDescent="0.3">
      <c r="A2043" t="s">
        <v>19396</v>
      </c>
      <c r="B2043" t="s">
        <v>19396</v>
      </c>
      <c r="C2043" t="s">
        <v>1271</v>
      </c>
      <c r="D2043" s="20" t="s">
        <v>158</v>
      </c>
      <c r="E2043" t="s">
        <v>819</v>
      </c>
      <c r="F2043">
        <v>2</v>
      </c>
      <c r="G2043">
        <v>2</v>
      </c>
      <c r="H2043" t="s">
        <v>1282</v>
      </c>
      <c r="I2043" t="s">
        <v>3034</v>
      </c>
      <c r="J2043" t="s">
        <v>24390</v>
      </c>
      <c r="K2043" t="s">
        <v>9855</v>
      </c>
      <c r="L2043" t="s">
        <v>9440</v>
      </c>
      <c r="M2043" t="s">
        <v>12361</v>
      </c>
      <c r="N2043">
        <v>45.978727999999997</v>
      </c>
      <c r="O2043">
        <v>-66.616919999999993</v>
      </c>
      <c r="P2043" t="b">
        <v>0</v>
      </c>
      <c r="Q2043" t="s">
        <v>9317</v>
      </c>
      <c r="R2043" s="19" t="s">
        <v>11395</v>
      </c>
      <c r="S2043" t="s">
        <v>28041</v>
      </c>
      <c r="T2043" s="17">
        <v>3033569</v>
      </c>
    </row>
    <row r="2044" spans="1:20" ht="15.6" x14ac:dyDescent="0.3">
      <c r="A2044" t="s">
        <v>19396</v>
      </c>
      <c r="B2044" t="s">
        <v>19396</v>
      </c>
      <c r="C2044" t="s">
        <v>1271</v>
      </c>
      <c r="D2044" s="20" t="s">
        <v>158</v>
      </c>
      <c r="E2044" t="s">
        <v>819</v>
      </c>
      <c r="F2044">
        <v>2</v>
      </c>
      <c r="G2044">
        <v>2</v>
      </c>
      <c r="H2044" t="s">
        <v>1282</v>
      </c>
      <c r="I2044" t="s">
        <v>3035</v>
      </c>
      <c r="J2044" t="s">
        <v>24391</v>
      </c>
      <c r="K2044" t="s">
        <v>9855</v>
      </c>
      <c r="L2044" t="s">
        <v>9440</v>
      </c>
      <c r="M2044" t="s">
        <v>12362</v>
      </c>
      <c r="N2044">
        <v>45.960065</v>
      </c>
      <c r="O2044">
        <v>-66.6381753</v>
      </c>
      <c r="P2044" t="b">
        <v>0</v>
      </c>
      <c r="Q2044" t="s">
        <v>9317</v>
      </c>
      <c r="R2044" s="19" t="s">
        <v>11395</v>
      </c>
      <c r="S2044" t="s">
        <v>28041</v>
      </c>
      <c r="T2044" s="17">
        <v>3033569</v>
      </c>
    </row>
    <row r="2045" spans="1:20" ht="15.6" x14ac:dyDescent="0.3">
      <c r="A2045" t="s">
        <v>19396</v>
      </c>
      <c r="B2045" t="s">
        <v>19396</v>
      </c>
      <c r="C2045" t="s">
        <v>1271</v>
      </c>
      <c r="D2045" s="20" t="s">
        <v>158</v>
      </c>
      <c r="E2045" t="s">
        <v>819</v>
      </c>
      <c r="F2045">
        <v>2</v>
      </c>
      <c r="G2045">
        <v>2</v>
      </c>
      <c r="H2045" t="s">
        <v>1282</v>
      </c>
      <c r="I2045" t="s">
        <v>3036</v>
      </c>
      <c r="J2045" t="s">
        <v>3036</v>
      </c>
      <c r="K2045" t="s">
        <v>9855</v>
      </c>
      <c r="L2045" t="s">
        <v>9440</v>
      </c>
      <c r="M2045" t="s">
        <v>12363</v>
      </c>
      <c r="N2045">
        <v>45.921838999999999</v>
      </c>
      <c r="O2045">
        <v>-66.642026000000001</v>
      </c>
      <c r="P2045" t="b">
        <v>0</v>
      </c>
      <c r="Q2045" t="s">
        <v>9317</v>
      </c>
      <c r="R2045" s="19" t="s">
        <v>11395</v>
      </c>
      <c r="S2045" t="s">
        <v>28041</v>
      </c>
      <c r="T2045" s="17">
        <v>3033569</v>
      </c>
    </row>
    <row r="2046" spans="1:20" ht="15.6" x14ac:dyDescent="0.3">
      <c r="A2046" t="s">
        <v>19396</v>
      </c>
      <c r="B2046" t="s">
        <v>19396</v>
      </c>
      <c r="C2046" t="s">
        <v>1271</v>
      </c>
      <c r="D2046" s="20" t="s">
        <v>158</v>
      </c>
      <c r="E2046" t="s">
        <v>819</v>
      </c>
      <c r="F2046">
        <v>2</v>
      </c>
      <c r="G2046">
        <v>2</v>
      </c>
      <c r="H2046" t="s">
        <v>1282</v>
      </c>
      <c r="I2046" t="s">
        <v>3037</v>
      </c>
      <c r="J2046" t="s">
        <v>24392</v>
      </c>
      <c r="K2046" t="s">
        <v>9461</v>
      </c>
      <c r="L2046" t="s">
        <v>9440</v>
      </c>
      <c r="M2046" t="s">
        <v>12364</v>
      </c>
      <c r="N2046">
        <v>47.221734269999999</v>
      </c>
      <c r="O2046">
        <v>-61.997571729999997</v>
      </c>
      <c r="P2046" t="b">
        <v>0</v>
      </c>
      <c r="Q2046" t="s">
        <v>9317</v>
      </c>
      <c r="R2046" s="19" t="s">
        <v>11651</v>
      </c>
      <c r="S2046" t="s">
        <v>28041</v>
      </c>
      <c r="T2046" s="17">
        <v>3033569</v>
      </c>
    </row>
    <row r="2047" spans="1:20" ht="15.6" x14ac:dyDescent="0.3">
      <c r="A2047" t="s">
        <v>19396</v>
      </c>
      <c r="B2047" t="s">
        <v>19396</v>
      </c>
      <c r="C2047" t="s">
        <v>1273</v>
      </c>
      <c r="D2047" s="20" t="s">
        <v>158</v>
      </c>
      <c r="E2047" t="s">
        <v>819</v>
      </c>
      <c r="F2047">
        <v>2</v>
      </c>
      <c r="G2047">
        <v>2</v>
      </c>
      <c r="H2047" t="s">
        <v>1282</v>
      </c>
      <c r="I2047" t="s">
        <v>3038</v>
      </c>
      <c r="J2047" t="s">
        <v>24393</v>
      </c>
      <c r="K2047" t="s">
        <v>9467</v>
      </c>
      <c r="L2047" t="s">
        <v>9440</v>
      </c>
      <c r="M2047" t="s">
        <v>12365</v>
      </c>
      <c r="N2047">
        <v>47.003787000000003</v>
      </c>
      <c r="O2047">
        <v>-65.542805999999999</v>
      </c>
      <c r="P2047" t="b">
        <v>0</v>
      </c>
      <c r="Q2047" t="s">
        <v>9317</v>
      </c>
      <c r="R2047" s="19" t="s">
        <v>12248</v>
      </c>
      <c r="S2047" t="s">
        <v>28041</v>
      </c>
      <c r="T2047" s="17">
        <v>3033569</v>
      </c>
    </row>
    <row r="2048" spans="1:20" ht="15.6" x14ac:dyDescent="0.3">
      <c r="A2048" t="s">
        <v>19396</v>
      </c>
      <c r="B2048" t="s">
        <v>19396</v>
      </c>
      <c r="C2048" t="s">
        <v>1273</v>
      </c>
      <c r="D2048" s="20" t="s">
        <v>158</v>
      </c>
      <c r="E2048" t="s">
        <v>819</v>
      </c>
      <c r="F2048">
        <v>2</v>
      </c>
      <c r="G2048">
        <v>2</v>
      </c>
      <c r="H2048" t="s">
        <v>1282</v>
      </c>
      <c r="I2048" t="s">
        <v>3039</v>
      </c>
      <c r="J2048" t="s">
        <v>24394</v>
      </c>
      <c r="K2048" t="s">
        <v>12300</v>
      </c>
      <c r="L2048" t="s">
        <v>9440</v>
      </c>
      <c r="M2048" t="s">
        <v>12366</v>
      </c>
      <c r="N2048">
        <v>45.302491150000002</v>
      </c>
      <c r="O2048">
        <v>-66.084976319999996</v>
      </c>
      <c r="P2048" t="b">
        <v>0</v>
      </c>
      <c r="Q2048" t="s">
        <v>9317</v>
      </c>
      <c r="R2048" s="19" t="s">
        <v>11335</v>
      </c>
      <c r="S2048" t="s">
        <v>28041</v>
      </c>
      <c r="T2048" s="17">
        <v>3033569</v>
      </c>
    </row>
    <row r="2049" spans="1:20" ht="15.6" x14ac:dyDescent="0.3">
      <c r="A2049" t="s">
        <v>19396</v>
      </c>
      <c r="B2049" t="s">
        <v>19396</v>
      </c>
      <c r="C2049" t="s">
        <v>1273</v>
      </c>
      <c r="D2049" s="20" t="s">
        <v>158</v>
      </c>
      <c r="E2049" t="s">
        <v>819</v>
      </c>
      <c r="F2049">
        <v>2</v>
      </c>
      <c r="G2049">
        <v>2</v>
      </c>
      <c r="H2049" t="s">
        <v>1282</v>
      </c>
      <c r="I2049" t="s">
        <v>3040</v>
      </c>
      <c r="J2049" t="s">
        <v>24395</v>
      </c>
      <c r="K2049" t="s">
        <v>9461</v>
      </c>
      <c r="L2049" t="s">
        <v>9440</v>
      </c>
      <c r="M2049" t="s">
        <v>12367</v>
      </c>
      <c r="N2049">
        <v>46.105384000000001</v>
      </c>
      <c r="O2049">
        <v>-64.80379275</v>
      </c>
      <c r="P2049" t="b">
        <v>0</v>
      </c>
      <c r="Q2049" t="s">
        <v>9317</v>
      </c>
      <c r="R2049" s="19" t="s">
        <v>11335</v>
      </c>
      <c r="S2049" t="s">
        <v>28041</v>
      </c>
      <c r="T2049" s="17">
        <v>3033569</v>
      </c>
    </row>
    <row r="2050" spans="1:20" ht="15.6" x14ac:dyDescent="0.3">
      <c r="A2050" t="s">
        <v>19396</v>
      </c>
      <c r="B2050" t="s">
        <v>19396</v>
      </c>
      <c r="C2050" t="s">
        <v>1271</v>
      </c>
      <c r="D2050" s="20" t="s">
        <v>158</v>
      </c>
      <c r="E2050" t="s">
        <v>819</v>
      </c>
      <c r="F2050">
        <v>3</v>
      </c>
      <c r="G2050">
        <v>3</v>
      </c>
      <c r="H2050" t="s">
        <v>1282</v>
      </c>
      <c r="I2050" t="s">
        <v>3041</v>
      </c>
      <c r="J2050" t="s">
        <v>24396</v>
      </c>
      <c r="K2050" t="s">
        <v>9461</v>
      </c>
      <c r="L2050" t="s">
        <v>9440</v>
      </c>
      <c r="M2050" t="s">
        <v>12368</v>
      </c>
      <c r="N2050">
        <v>46.107970549999997</v>
      </c>
      <c r="O2050">
        <v>-64.828274329999999</v>
      </c>
      <c r="P2050" t="b">
        <v>0</v>
      </c>
      <c r="Q2050" t="s">
        <v>9317</v>
      </c>
      <c r="R2050" s="19" t="s">
        <v>11740</v>
      </c>
      <c r="S2050" t="s">
        <v>28041</v>
      </c>
      <c r="T2050" s="17">
        <v>3033569</v>
      </c>
    </row>
    <row r="2051" spans="1:20" ht="15.6" x14ac:dyDescent="0.3">
      <c r="A2051" t="s">
        <v>19396</v>
      </c>
      <c r="B2051" t="s">
        <v>19396</v>
      </c>
      <c r="C2051" t="s">
        <v>1273</v>
      </c>
      <c r="D2051" s="20" t="s">
        <v>158</v>
      </c>
      <c r="E2051" t="s">
        <v>819</v>
      </c>
      <c r="F2051">
        <v>3</v>
      </c>
      <c r="G2051">
        <v>3</v>
      </c>
      <c r="H2051" t="s">
        <v>1282</v>
      </c>
      <c r="I2051" t="s">
        <v>3042</v>
      </c>
      <c r="J2051" t="s">
        <v>24397</v>
      </c>
      <c r="K2051" t="s">
        <v>9461</v>
      </c>
      <c r="L2051" t="s">
        <v>9440</v>
      </c>
      <c r="M2051" t="s">
        <v>12369</v>
      </c>
      <c r="N2051">
        <v>46.097158999999998</v>
      </c>
      <c r="O2051">
        <v>-64.861657449999996</v>
      </c>
      <c r="P2051" t="b">
        <v>0</v>
      </c>
      <c r="Q2051" t="s">
        <v>9317</v>
      </c>
      <c r="R2051" s="19" t="s">
        <v>12370</v>
      </c>
      <c r="S2051" t="s">
        <v>28041</v>
      </c>
      <c r="T2051" s="17">
        <v>3033569</v>
      </c>
    </row>
    <row r="2052" spans="1:20" ht="15.6" x14ac:dyDescent="0.3">
      <c r="A2052" t="s">
        <v>19396</v>
      </c>
      <c r="B2052" t="s">
        <v>19396</v>
      </c>
      <c r="C2052" t="s">
        <v>1273</v>
      </c>
      <c r="D2052" s="20" t="s">
        <v>158</v>
      </c>
      <c r="E2052" t="s">
        <v>819</v>
      </c>
      <c r="F2052">
        <v>1</v>
      </c>
      <c r="G2052">
        <v>1</v>
      </c>
      <c r="H2052" t="s">
        <v>1282</v>
      </c>
      <c r="I2052" t="s">
        <v>3043</v>
      </c>
      <c r="J2052" t="s">
        <v>24398</v>
      </c>
      <c r="K2052" t="s">
        <v>9467</v>
      </c>
      <c r="L2052" t="s">
        <v>9440</v>
      </c>
      <c r="M2052" t="s">
        <v>12371</v>
      </c>
      <c r="N2052">
        <v>47.013030999999998</v>
      </c>
      <c r="O2052">
        <v>-65.557602000000003</v>
      </c>
      <c r="P2052" t="b">
        <v>0</v>
      </c>
      <c r="Q2052" t="s">
        <v>9317</v>
      </c>
      <c r="R2052" s="19" t="s">
        <v>12355</v>
      </c>
      <c r="S2052" t="s">
        <v>28041</v>
      </c>
      <c r="T2052" s="17">
        <v>3033569</v>
      </c>
    </row>
    <row r="2053" spans="1:20" ht="15.6" x14ac:dyDescent="0.3">
      <c r="A2053" t="s">
        <v>19396</v>
      </c>
      <c r="B2053" t="s">
        <v>19396</v>
      </c>
      <c r="C2053" t="s">
        <v>1273</v>
      </c>
      <c r="D2053" s="20" t="s">
        <v>158</v>
      </c>
      <c r="E2053" t="s">
        <v>819</v>
      </c>
      <c r="F2053">
        <v>1</v>
      </c>
      <c r="G2053">
        <v>1</v>
      </c>
      <c r="H2053" t="s">
        <v>1279</v>
      </c>
      <c r="I2053" t="s">
        <v>3043</v>
      </c>
      <c r="J2053" t="s">
        <v>24398</v>
      </c>
      <c r="K2053" t="s">
        <v>9467</v>
      </c>
      <c r="L2053" t="s">
        <v>9440</v>
      </c>
      <c r="M2053" t="s">
        <v>12371</v>
      </c>
      <c r="N2053">
        <v>47.013030999999998</v>
      </c>
      <c r="O2053">
        <v>-65.557602000000003</v>
      </c>
      <c r="P2053" t="b">
        <v>0</v>
      </c>
      <c r="Q2053" t="s">
        <v>9317</v>
      </c>
      <c r="R2053" s="19" t="s">
        <v>12355</v>
      </c>
      <c r="S2053" t="s">
        <v>28041</v>
      </c>
      <c r="T2053" s="17">
        <v>3033569</v>
      </c>
    </row>
    <row r="2054" spans="1:20" ht="15.6" x14ac:dyDescent="0.3">
      <c r="A2054" t="s">
        <v>19396</v>
      </c>
      <c r="B2054" t="s">
        <v>19396</v>
      </c>
      <c r="C2054" t="s">
        <v>1273</v>
      </c>
      <c r="D2054" s="20" t="s">
        <v>158</v>
      </c>
      <c r="E2054" t="s">
        <v>819</v>
      </c>
      <c r="F2054">
        <v>1</v>
      </c>
      <c r="G2054">
        <v>1</v>
      </c>
      <c r="H2054" t="s">
        <v>1282</v>
      </c>
      <c r="I2054" t="s">
        <v>3044</v>
      </c>
      <c r="J2054" t="s">
        <v>24399</v>
      </c>
      <c r="K2054" t="s">
        <v>9469</v>
      </c>
      <c r="L2054" t="s">
        <v>9440</v>
      </c>
      <c r="M2054" t="s">
        <v>12372</v>
      </c>
      <c r="N2054">
        <v>47.646419899999998</v>
      </c>
      <c r="O2054">
        <v>-65.681839600000004</v>
      </c>
      <c r="P2054" t="b">
        <v>0</v>
      </c>
      <c r="Q2054" t="s">
        <v>9317</v>
      </c>
      <c r="R2054" s="19" t="s">
        <v>11335</v>
      </c>
      <c r="S2054" t="s">
        <v>28041</v>
      </c>
      <c r="T2054" s="17">
        <v>3033569</v>
      </c>
    </row>
    <row r="2055" spans="1:20" ht="15.6" x14ac:dyDescent="0.3">
      <c r="A2055" t="s">
        <v>19396</v>
      </c>
      <c r="B2055" t="s">
        <v>19396</v>
      </c>
      <c r="C2055" t="s">
        <v>1273</v>
      </c>
      <c r="D2055" s="20" t="s">
        <v>158</v>
      </c>
      <c r="E2055" t="s">
        <v>819</v>
      </c>
      <c r="F2055">
        <v>1</v>
      </c>
      <c r="G2055">
        <v>1</v>
      </c>
      <c r="H2055" t="s">
        <v>1279</v>
      </c>
      <c r="I2055" t="s">
        <v>3044</v>
      </c>
      <c r="J2055" t="s">
        <v>24399</v>
      </c>
      <c r="K2055" t="s">
        <v>9469</v>
      </c>
      <c r="L2055" t="s">
        <v>9440</v>
      </c>
      <c r="M2055" t="s">
        <v>12372</v>
      </c>
      <c r="N2055">
        <v>47.646419899999998</v>
      </c>
      <c r="O2055">
        <v>-65.681839600000004</v>
      </c>
      <c r="P2055" t="b">
        <v>0</v>
      </c>
      <c r="Q2055" t="s">
        <v>9317</v>
      </c>
      <c r="R2055" s="19" t="s">
        <v>11335</v>
      </c>
      <c r="S2055" t="s">
        <v>28041</v>
      </c>
      <c r="T2055" s="17">
        <v>3033569</v>
      </c>
    </row>
    <row r="2056" spans="1:20" ht="15.6" x14ac:dyDescent="0.3">
      <c r="A2056" t="s">
        <v>19396</v>
      </c>
      <c r="B2056" t="s">
        <v>19396</v>
      </c>
      <c r="C2056" t="s">
        <v>1273</v>
      </c>
      <c r="D2056" s="20" t="s">
        <v>158</v>
      </c>
      <c r="E2056" t="s">
        <v>819</v>
      </c>
      <c r="F2056">
        <v>1</v>
      </c>
      <c r="G2056">
        <v>1</v>
      </c>
      <c r="H2056" t="s">
        <v>1282</v>
      </c>
      <c r="I2056" t="s">
        <v>3045</v>
      </c>
      <c r="J2056" t="s">
        <v>24400</v>
      </c>
      <c r="K2056" t="s">
        <v>12373</v>
      </c>
      <c r="L2056" t="s">
        <v>9440</v>
      </c>
      <c r="M2056" t="s">
        <v>12374</v>
      </c>
      <c r="N2056">
        <v>46.206254000000001</v>
      </c>
      <c r="O2056">
        <v>-64.566883000000004</v>
      </c>
      <c r="P2056" t="b">
        <v>0</v>
      </c>
      <c r="Q2056" t="s">
        <v>9317</v>
      </c>
      <c r="R2056" s="19" t="s">
        <v>10613</v>
      </c>
      <c r="S2056" t="s">
        <v>28041</v>
      </c>
      <c r="T2056" s="17">
        <v>3033569</v>
      </c>
    </row>
    <row r="2057" spans="1:20" ht="15.6" x14ac:dyDescent="0.3">
      <c r="A2057" t="s">
        <v>19396</v>
      </c>
      <c r="B2057" t="s">
        <v>19396</v>
      </c>
      <c r="C2057" t="s">
        <v>1272</v>
      </c>
      <c r="D2057" s="20" t="s">
        <v>158</v>
      </c>
      <c r="E2057" t="s">
        <v>819</v>
      </c>
      <c r="F2057">
        <v>10</v>
      </c>
      <c r="G2057">
        <v>10</v>
      </c>
      <c r="H2057" t="s">
        <v>1282</v>
      </c>
      <c r="I2057" t="s">
        <v>3046</v>
      </c>
      <c r="J2057" t="s">
        <v>24401</v>
      </c>
      <c r="K2057" t="s">
        <v>9461</v>
      </c>
      <c r="L2057" t="s">
        <v>9440</v>
      </c>
      <c r="M2057" t="s">
        <v>12375</v>
      </c>
      <c r="N2057">
        <v>46.091681999999999</v>
      </c>
      <c r="O2057">
        <v>-64.822782000000004</v>
      </c>
      <c r="P2057" t="b">
        <v>0</v>
      </c>
      <c r="Q2057" t="s">
        <v>9317</v>
      </c>
      <c r="R2057" s="19" t="s">
        <v>11335</v>
      </c>
      <c r="S2057" t="s">
        <v>28041</v>
      </c>
      <c r="T2057" s="17">
        <v>3033569</v>
      </c>
    </row>
    <row r="2058" spans="1:20" ht="15.6" x14ac:dyDescent="0.3">
      <c r="A2058" t="s">
        <v>19396</v>
      </c>
      <c r="B2058" t="s">
        <v>19396</v>
      </c>
      <c r="C2058" t="s">
        <v>1272</v>
      </c>
      <c r="D2058" s="20" t="s">
        <v>158</v>
      </c>
      <c r="E2058" t="s">
        <v>819</v>
      </c>
      <c r="F2058">
        <v>10</v>
      </c>
      <c r="G2058">
        <v>10</v>
      </c>
      <c r="H2058" t="s">
        <v>1282</v>
      </c>
      <c r="I2058" t="s">
        <v>3047</v>
      </c>
      <c r="J2058" t="s">
        <v>24402</v>
      </c>
      <c r="K2058" t="s">
        <v>9461</v>
      </c>
      <c r="L2058" t="s">
        <v>9440</v>
      </c>
      <c r="M2058" t="s">
        <v>12376</v>
      </c>
      <c r="N2058">
        <v>46.091782000000002</v>
      </c>
      <c r="O2058">
        <v>-64.824483000000001</v>
      </c>
      <c r="P2058" t="b">
        <v>0</v>
      </c>
      <c r="Q2058" t="s">
        <v>9317</v>
      </c>
      <c r="R2058" s="19" t="s">
        <v>11335</v>
      </c>
      <c r="S2058" t="s">
        <v>28041</v>
      </c>
      <c r="T2058" s="17">
        <v>3033569</v>
      </c>
    </row>
    <row r="2059" spans="1:20" ht="15.6" x14ac:dyDescent="0.3">
      <c r="A2059" t="s">
        <v>19396</v>
      </c>
      <c r="B2059" t="s">
        <v>19396</v>
      </c>
      <c r="C2059" t="s">
        <v>1273</v>
      </c>
      <c r="D2059" s="20" t="s">
        <v>158</v>
      </c>
      <c r="E2059" t="s">
        <v>819</v>
      </c>
      <c r="F2059">
        <v>1</v>
      </c>
      <c r="G2059">
        <v>1</v>
      </c>
      <c r="H2059" t="s">
        <v>1282</v>
      </c>
      <c r="I2059" t="s">
        <v>3048</v>
      </c>
      <c r="J2059" t="s">
        <v>24403</v>
      </c>
      <c r="K2059" t="s">
        <v>9461</v>
      </c>
      <c r="L2059" t="s">
        <v>9440</v>
      </c>
      <c r="M2059" t="s">
        <v>12377</v>
      </c>
      <c r="N2059">
        <v>46.075499999999998</v>
      </c>
      <c r="O2059">
        <v>-64.811165000000003</v>
      </c>
      <c r="P2059" t="b">
        <v>0</v>
      </c>
      <c r="Q2059" t="s">
        <v>9317</v>
      </c>
      <c r="R2059" s="19" t="s">
        <v>11715</v>
      </c>
      <c r="S2059" t="s">
        <v>28041</v>
      </c>
      <c r="T2059" s="17">
        <v>3033569</v>
      </c>
    </row>
    <row r="2060" spans="1:20" ht="15.6" x14ac:dyDescent="0.3">
      <c r="A2060" t="s">
        <v>19396</v>
      </c>
      <c r="B2060" t="s">
        <v>19396</v>
      </c>
      <c r="C2060" t="s">
        <v>1273</v>
      </c>
      <c r="D2060" s="20" t="s">
        <v>158</v>
      </c>
      <c r="E2060" t="s">
        <v>819</v>
      </c>
      <c r="F2060">
        <v>1</v>
      </c>
      <c r="G2060">
        <v>1</v>
      </c>
      <c r="H2060" t="s">
        <v>1279</v>
      </c>
      <c r="I2060" t="s">
        <v>3048</v>
      </c>
      <c r="J2060" t="s">
        <v>24403</v>
      </c>
      <c r="K2060" t="s">
        <v>9461</v>
      </c>
      <c r="L2060" t="s">
        <v>9440</v>
      </c>
      <c r="M2060" t="s">
        <v>12377</v>
      </c>
      <c r="N2060">
        <v>46.075499999999998</v>
      </c>
      <c r="O2060">
        <v>-64.811165000000003</v>
      </c>
      <c r="P2060" t="b">
        <v>0</v>
      </c>
      <c r="Q2060" t="s">
        <v>9317</v>
      </c>
      <c r="R2060" s="19" t="s">
        <v>11715</v>
      </c>
      <c r="S2060" t="s">
        <v>28041</v>
      </c>
      <c r="T2060" s="17">
        <v>3033569</v>
      </c>
    </row>
    <row r="2061" spans="1:20" ht="15.6" x14ac:dyDescent="0.3">
      <c r="A2061" t="s">
        <v>19396</v>
      </c>
      <c r="B2061" t="s">
        <v>19396</v>
      </c>
      <c r="C2061" t="s">
        <v>1275</v>
      </c>
      <c r="D2061" s="20" t="s">
        <v>158</v>
      </c>
      <c r="E2061" t="s">
        <v>819</v>
      </c>
      <c r="F2061">
        <v>6</v>
      </c>
      <c r="G2061">
        <v>6</v>
      </c>
      <c r="H2061" t="s">
        <v>1282</v>
      </c>
      <c r="I2061" t="s">
        <v>3049</v>
      </c>
      <c r="J2061" t="s">
        <v>24404</v>
      </c>
      <c r="K2061" t="s">
        <v>12300</v>
      </c>
      <c r="L2061" t="s">
        <v>9440</v>
      </c>
      <c r="M2061" t="s">
        <v>12378</v>
      </c>
      <c r="N2061">
        <v>45.289031000000001</v>
      </c>
      <c r="O2061">
        <v>-66.029247999999995</v>
      </c>
      <c r="P2061" t="b">
        <v>0</v>
      </c>
      <c r="Q2061" t="s">
        <v>9317</v>
      </c>
      <c r="R2061" s="19" t="s">
        <v>11314</v>
      </c>
      <c r="S2061" t="s">
        <v>28041</v>
      </c>
      <c r="T2061" s="17">
        <v>3033569</v>
      </c>
    </row>
    <row r="2062" spans="1:20" ht="15.6" x14ac:dyDescent="0.3">
      <c r="A2062" t="s">
        <v>19396</v>
      </c>
      <c r="B2062" t="s">
        <v>19396</v>
      </c>
      <c r="C2062" t="s">
        <v>1275</v>
      </c>
      <c r="D2062" s="20" t="s">
        <v>158</v>
      </c>
      <c r="E2062" t="s">
        <v>819</v>
      </c>
      <c r="F2062">
        <v>2</v>
      </c>
      <c r="G2062">
        <v>2</v>
      </c>
      <c r="H2062" t="s">
        <v>1279</v>
      </c>
      <c r="I2062" t="s">
        <v>3049</v>
      </c>
      <c r="J2062" t="s">
        <v>24404</v>
      </c>
      <c r="K2062" t="s">
        <v>12300</v>
      </c>
      <c r="L2062" t="s">
        <v>9440</v>
      </c>
      <c r="M2062" t="s">
        <v>12378</v>
      </c>
      <c r="N2062">
        <v>45.289031000000001</v>
      </c>
      <c r="O2062">
        <v>-66.029247999999995</v>
      </c>
      <c r="P2062" t="b">
        <v>0</v>
      </c>
      <c r="Q2062" t="s">
        <v>9317</v>
      </c>
      <c r="R2062" s="19" t="s">
        <v>11314</v>
      </c>
      <c r="S2062" t="s">
        <v>28041</v>
      </c>
      <c r="T2062" s="17">
        <v>3033569</v>
      </c>
    </row>
    <row r="2063" spans="1:20" ht="15.6" x14ac:dyDescent="0.3">
      <c r="A2063" t="s">
        <v>19396</v>
      </c>
      <c r="B2063" t="s">
        <v>19396</v>
      </c>
      <c r="C2063" t="s">
        <v>1271</v>
      </c>
      <c r="D2063" s="20" t="s">
        <v>158</v>
      </c>
      <c r="E2063" t="s">
        <v>819</v>
      </c>
      <c r="F2063">
        <v>7</v>
      </c>
      <c r="G2063">
        <v>7</v>
      </c>
      <c r="H2063" t="s">
        <v>1282</v>
      </c>
      <c r="I2063" t="s">
        <v>3050</v>
      </c>
      <c r="J2063" t="s">
        <v>24405</v>
      </c>
      <c r="K2063" t="s">
        <v>9849</v>
      </c>
      <c r="L2063" t="s">
        <v>9440</v>
      </c>
      <c r="M2063" t="s">
        <v>12379</v>
      </c>
      <c r="N2063">
        <v>47.993029999999997</v>
      </c>
      <c r="O2063">
        <v>-66.66798</v>
      </c>
      <c r="P2063" t="b">
        <v>0</v>
      </c>
      <c r="Q2063" t="s">
        <v>9317</v>
      </c>
      <c r="R2063" s="19" t="s">
        <v>10613</v>
      </c>
      <c r="S2063" t="s">
        <v>28041</v>
      </c>
      <c r="T2063" s="17">
        <v>3033569</v>
      </c>
    </row>
    <row r="2064" spans="1:20" ht="15.6" x14ac:dyDescent="0.3">
      <c r="A2064" t="s">
        <v>19396</v>
      </c>
      <c r="B2064" t="s">
        <v>19396</v>
      </c>
      <c r="C2064" t="s">
        <v>1273</v>
      </c>
      <c r="D2064" s="20" t="s">
        <v>158</v>
      </c>
      <c r="E2064" t="s">
        <v>819</v>
      </c>
      <c r="F2064">
        <v>1</v>
      </c>
      <c r="G2064">
        <v>1</v>
      </c>
      <c r="H2064" t="s">
        <v>1279</v>
      </c>
      <c r="I2064" t="s">
        <v>3045</v>
      </c>
      <c r="J2064" t="s">
        <v>24400</v>
      </c>
      <c r="K2064" t="s">
        <v>12373</v>
      </c>
      <c r="L2064" t="s">
        <v>9440</v>
      </c>
      <c r="M2064" t="s">
        <v>12374</v>
      </c>
      <c r="N2064">
        <v>46.206254000000001</v>
      </c>
      <c r="O2064">
        <v>-64.566883000000004</v>
      </c>
      <c r="P2064" t="b">
        <v>0</v>
      </c>
      <c r="Q2064" t="s">
        <v>9317</v>
      </c>
      <c r="R2064" s="19" t="s">
        <v>10613</v>
      </c>
      <c r="S2064" t="s">
        <v>28041</v>
      </c>
      <c r="T2064" s="17">
        <v>3033569</v>
      </c>
    </row>
    <row r="2065" spans="1:20" ht="15.6" x14ac:dyDescent="0.3">
      <c r="A2065" t="s">
        <v>19396</v>
      </c>
      <c r="B2065" t="s">
        <v>19396</v>
      </c>
      <c r="C2065" t="s">
        <v>1274</v>
      </c>
      <c r="D2065" s="20" t="s">
        <v>158</v>
      </c>
      <c r="E2065" t="s">
        <v>819</v>
      </c>
      <c r="F2065">
        <v>192</v>
      </c>
      <c r="G2065">
        <v>0</v>
      </c>
      <c r="H2065" t="s">
        <v>1274</v>
      </c>
      <c r="I2065" t="s">
        <v>3051</v>
      </c>
      <c r="J2065" t="s">
        <v>3051</v>
      </c>
      <c r="K2065" t="s">
        <v>1274</v>
      </c>
      <c r="L2065" t="s">
        <v>9440</v>
      </c>
      <c r="M2065" t="s">
        <v>1274</v>
      </c>
      <c r="P2065" t="b">
        <v>0</v>
      </c>
      <c r="Q2065" t="s">
        <v>10956</v>
      </c>
      <c r="S2065" t="s">
        <v>28041</v>
      </c>
      <c r="T2065" s="17">
        <v>3033569</v>
      </c>
    </row>
    <row r="2066" spans="1:20" ht="15.6" x14ac:dyDescent="0.3">
      <c r="A2066" t="s">
        <v>19396</v>
      </c>
      <c r="B2066" t="s">
        <v>19396</v>
      </c>
      <c r="C2066" t="s">
        <v>1271</v>
      </c>
      <c r="D2066" s="20" t="s">
        <v>158</v>
      </c>
      <c r="E2066" t="s">
        <v>819</v>
      </c>
      <c r="F2066">
        <v>3</v>
      </c>
      <c r="G2066">
        <v>3</v>
      </c>
      <c r="H2066" t="s">
        <v>1282</v>
      </c>
      <c r="I2066" t="s">
        <v>3052</v>
      </c>
      <c r="J2066" t="s">
        <v>24406</v>
      </c>
      <c r="K2066" t="s">
        <v>9469</v>
      </c>
      <c r="L2066" t="s">
        <v>9440</v>
      </c>
      <c r="M2066" t="s">
        <v>12380</v>
      </c>
      <c r="N2066">
        <v>47.627218999999997</v>
      </c>
      <c r="O2066">
        <v>-65.693850999999995</v>
      </c>
      <c r="P2066" t="b">
        <v>0</v>
      </c>
      <c r="Q2066" t="s">
        <v>9317</v>
      </c>
      <c r="R2066" s="19" t="s">
        <v>12381</v>
      </c>
      <c r="S2066" t="s">
        <v>28041</v>
      </c>
      <c r="T2066" s="17">
        <v>3033569</v>
      </c>
    </row>
    <row r="2067" spans="1:20" ht="15.6" x14ac:dyDescent="0.3">
      <c r="A2067" t="s">
        <v>19396</v>
      </c>
      <c r="B2067" t="s">
        <v>19396</v>
      </c>
      <c r="C2067" t="s">
        <v>1271</v>
      </c>
      <c r="D2067" s="20" t="s">
        <v>158</v>
      </c>
      <c r="E2067" t="s">
        <v>819</v>
      </c>
      <c r="F2067">
        <v>1</v>
      </c>
      <c r="G2067">
        <v>1</v>
      </c>
      <c r="H2067" t="s">
        <v>1284</v>
      </c>
      <c r="I2067" t="s">
        <v>3052</v>
      </c>
      <c r="J2067" t="s">
        <v>24406</v>
      </c>
      <c r="K2067" t="s">
        <v>9469</v>
      </c>
      <c r="L2067" t="s">
        <v>9440</v>
      </c>
      <c r="M2067" t="s">
        <v>12380</v>
      </c>
      <c r="N2067">
        <v>47.627218999999997</v>
      </c>
      <c r="O2067">
        <v>-65.693850999999995</v>
      </c>
      <c r="P2067" t="b">
        <v>0</v>
      </c>
      <c r="Q2067" t="s">
        <v>9317</v>
      </c>
      <c r="R2067" s="19" t="s">
        <v>12381</v>
      </c>
      <c r="S2067" t="s">
        <v>28041</v>
      </c>
      <c r="T2067" s="17">
        <v>3033569</v>
      </c>
    </row>
    <row r="2068" spans="1:20" ht="15.6" x14ac:dyDescent="0.3">
      <c r="A2068" t="s">
        <v>19396</v>
      </c>
      <c r="B2068" t="s">
        <v>19396</v>
      </c>
      <c r="C2068" t="s">
        <v>1271</v>
      </c>
      <c r="D2068" s="20" t="s">
        <v>158</v>
      </c>
      <c r="E2068" t="s">
        <v>819</v>
      </c>
      <c r="F2068">
        <v>2</v>
      </c>
      <c r="G2068">
        <v>2</v>
      </c>
      <c r="H2068" t="s">
        <v>1282</v>
      </c>
      <c r="I2068" t="s">
        <v>3053</v>
      </c>
      <c r="J2068" t="s">
        <v>24407</v>
      </c>
      <c r="K2068" t="s">
        <v>9847</v>
      </c>
      <c r="L2068" t="s">
        <v>9440</v>
      </c>
      <c r="M2068" t="s">
        <v>12382</v>
      </c>
      <c r="N2068">
        <v>45.724697999999997</v>
      </c>
      <c r="O2068">
        <v>-65.501615999999999</v>
      </c>
      <c r="P2068" t="b">
        <v>0</v>
      </c>
      <c r="Q2068" t="s">
        <v>9317</v>
      </c>
      <c r="R2068" s="19" t="s">
        <v>12383</v>
      </c>
      <c r="S2068" t="s">
        <v>28041</v>
      </c>
      <c r="T2068" s="17">
        <v>3033569</v>
      </c>
    </row>
    <row r="2069" spans="1:20" ht="15.6" x14ac:dyDescent="0.3">
      <c r="A2069" t="s">
        <v>19396</v>
      </c>
      <c r="B2069" t="s">
        <v>19396</v>
      </c>
      <c r="C2069" t="s">
        <v>1271</v>
      </c>
      <c r="D2069" s="20" t="s">
        <v>158</v>
      </c>
      <c r="E2069" t="s">
        <v>819</v>
      </c>
      <c r="F2069">
        <v>2</v>
      </c>
      <c r="G2069">
        <v>2</v>
      </c>
      <c r="H2069" t="s">
        <v>1282</v>
      </c>
      <c r="I2069" t="s">
        <v>26695</v>
      </c>
      <c r="J2069" t="s">
        <v>27311</v>
      </c>
      <c r="K2069" t="s">
        <v>12384</v>
      </c>
      <c r="L2069" t="s">
        <v>9440</v>
      </c>
      <c r="M2069" t="s">
        <v>12385</v>
      </c>
      <c r="N2069">
        <v>46.067478999999999</v>
      </c>
      <c r="O2069">
        <v>-64.796492999999998</v>
      </c>
      <c r="P2069" t="b">
        <v>0</v>
      </c>
      <c r="Q2069" t="s">
        <v>9317</v>
      </c>
      <c r="R2069" s="19" t="s">
        <v>12386</v>
      </c>
      <c r="S2069" t="s">
        <v>28041</v>
      </c>
      <c r="T2069" s="17">
        <v>3033569</v>
      </c>
    </row>
    <row r="2070" spans="1:20" ht="15.6" x14ac:dyDescent="0.3">
      <c r="A2070" t="s">
        <v>19396</v>
      </c>
      <c r="B2070" t="s">
        <v>19396</v>
      </c>
      <c r="C2070" t="s">
        <v>1273</v>
      </c>
      <c r="D2070" s="20" t="s">
        <v>158</v>
      </c>
      <c r="E2070" t="s">
        <v>819</v>
      </c>
      <c r="F2070">
        <v>4</v>
      </c>
      <c r="G2070">
        <v>4</v>
      </c>
      <c r="H2070" t="s">
        <v>1282</v>
      </c>
      <c r="I2070" t="s">
        <v>3054</v>
      </c>
      <c r="J2070" t="s">
        <v>26287</v>
      </c>
      <c r="K2070" t="s">
        <v>9461</v>
      </c>
      <c r="L2070" t="s">
        <v>9440</v>
      </c>
      <c r="M2070" t="s">
        <v>12387</v>
      </c>
      <c r="N2070">
        <v>46.087800000000001</v>
      </c>
      <c r="O2070">
        <v>-64.778199999999998</v>
      </c>
      <c r="P2070" t="b">
        <v>0</v>
      </c>
      <c r="Q2070" t="s">
        <v>9317</v>
      </c>
      <c r="R2070" s="19" t="s">
        <v>10313</v>
      </c>
      <c r="S2070" t="s">
        <v>28041</v>
      </c>
      <c r="T2070" s="17">
        <v>3033569</v>
      </c>
    </row>
    <row r="2071" spans="1:20" ht="15.6" x14ac:dyDescent="0.3">
      <c r="A2071" t="s">
        <v>19396</v>
      </c>
      <c r="B2071" t="s">
        <v>19396</v>
      </c>
      <c r="C2071" t="s">
        <v>1271</v>
      </c>
      <c r="D2071" s="20" t="s">
        <v>158</v>
      </c>
      <c r="E2071" t="s">
        <v>819</v>
      </c>
      <c r="F2071">
        <v>1</v>
      </c>
      <c r="G2071">
        <v>1</v>
      </c>
      <c r="H2071" t="s">
        <v>1281</v>
      </c>
      <c r="I2071" t="s">
        <v>3055</v>
      </c>
      <c r="J2071" t="s">
        <v>26288</v>
      </c>
      <c r="K2071" t="s">
        <v>9557</v>
      </c>
      <c r="L2071" t="s">
        <v>9440</v>
      </c>
      <c r="M2071" t="s">
        <v>12388</v>
      </c>
      <c r="N2071">
        <v>46.11627</v>
      </c>
      <c r="O2071">
        <v>-64.695300000000003</v>
      </c>
      <c r="P2071" t="b">
        <v>0</v>
      </c>
      <c r="Q2071" t="s">
        <v>9317</v>
      </c>
      <c r="R2071" s="19" t="s">
        <v>12389</v>
      </c>
      <c r="S2071" t="s">
        <v>28041</v>
      </c>
      <c r="T2071" s="17">
        <v>3033569</v>
      </c>
    </row>
    <row r="2072" spans="1:20" ht="15.6" x14ac:dyDescent="0.3">
      <c r="A2072" t="s">
        <v>19396</v>
      </c>
      <c r="B2072" t="s">
        <v>19396</v>
      </c>
      <c r="C2072" t="s">
        <v>1271</v>
      </c>
      <c r="D2072" s="20" t="s">
        <v>158</v>
      </c>
      <c r="E2072" t="s">
        <v>819</v>
      </c>
      <c r="F2072">
        <v>1</v>
      </c>
      <c r="G2072">
        <v>1</v>
      </c>
      <c r="H2072" t="s">
        <v>1282</v>
      </c>
      <c r="I2072" t="s">
        <v>3055</v>
      </c>
      <c r="J2072" t="s">
        <v>26288</v>
      </c>
      <c r="K2072" t="s">
        <v>9557</v>
      </c>
      <c r="L2072" t="s">
        <v>9440</v>
      </c>
      <c r="M2072" t="s">
        <v>12388</v>
      </c>
      <c r="N2072">
        <v>46.11627</v>
      </c>
      <c r="O2072">
        <v>-64.695300000000003</v>
      </c>
      <c r="P2072" t="b">
        <v>0</v>
      </c>
      <c r="Q2072" t="s">
        <v>9317</v>
      </c>
      <c r="R2072" s="19" t="s">
        <v>12389</v>
      </c>
      <c r="S2072" t="s">
        <v>28041</v>
      </c>
      <c r="T2072" s="17">
        <v>3033569</v>
      </c>
    </row>
    <row r="2073" spans="1:20" ht="15.6" x14ac:dyDescent="0.3">
      <c r="A2073" t="s">
        <v>19396</v>
      </c>
      <c r="B2073" t="s">
        <v>19396</v>
      </c>
      <c r="C2073" t="s">
        <v>1271</v>
      </c>
      <c r="D2073" s="20" t="s">
        <v>158</v>
      </c>
      <c r="E2073" t="s">
        <v>819</v>
      </c>
      <c r="F2073">
        <v>1</v>
      </c>
      <c r="G2073">
        <v>1</v>
      </c>
      <c r="H2073" t="s">
        <v>1281</v>
      </c>
      <c r="I2073" t="s">
        <v>3056</v>
      </c>
      <c r="J2073" t="s">
        <v>26289</v>
      </c>
      <c r="K2073" t="s">
        <v>9461</v>
      </c>
      <c r="L2073" t="s">
        <v>9440</v>
      </c>
      <c r="M2073" t="s">
        <v>12390</v>
      </c>
      <c r="N2073">
        <v>46.097299999999997</v>
      </c>
      <c r="O2073">
        <v>-64.822500000000005</v>
      </c>
      <c r="P2073" t="b">
        <v>0</v>
      </c>
      <c r="Q2073" t="s">
        <v>9317</v>
      </c>
      <c r="R2073" s="19" t="s">
        <v>12391</v>
      </c>
      <c r="S2073" t="s">
        <v>28041</v>
      </c>
      <c r="T2073" s="17">
        <v>3033569</v>
      </c>
    </row>
    <row r="2074" spans="1:20" ht="15.6" x14ac:dyDescent="0.3">
      <c r="A2074" t="s">
        <v>19396</v>
      </c>
      <c r="B2074" t="s">
        <v>19396</v>
      </c>
      <c r="C2074" t="s">
        <v>1271</v>
      </c>
      <c r="D2074" s="20" t="s">
        <v>158</v>
      </c>
      <c r="E2074" t="s">
        <v>819</v>
      </c>
      <c r="F2074">
        <v>5</v>
      </c>
      <c r="G2074">
        <v>5</v>
      </c>
      <c r="H2074" t="s">
        <v>1282</v>
      </c>
      <c r="I2074" t="s">
        <v>3056</v>
      </c>
      <c r="J2074" t="s">
        <v>26289</v>
      </c>
      <c r="K2074" t="s">
        <v>9461</v>
      </c>
      <c r="L2074" t="s">
        <v>9440</v>
      </c>
      <c r="M2074" t="s">
        <v>12390</v>
      </c>
      <c r="N2074">
        <v>46.097299999999997</v>
      </c>
      <c r="O2074">
        <v>-64.822500000000005</v>
      </c>
      <c r="P2074" t="b">
        <v>0</v>
      </c>
      <c r="Q2074" t="s">
        <v>9317</v>
      </c>
      <c r="R2074" s="19" t="s">
        <v>12391</v>
      </c>
      <c r="S2074" t="s">
        <v>28041</v>
      </c>
      <c r="T2074" s="17">
        <v>3033569</v>
      </c>
    </row>
    <row r="2075" spans="1:20" ht="15.6" x14ac:dyDescent="0.3">
      <c r="A2075" t="s">
        <v>19396</v>
      </c>
      <c r="B2075" t="s">
        <v>19396</v>
      </c>
      <c r="C2075" t="s">
        <v>1271</v>
      </c>
      <c r="D2075" s="20" t="s">
        <v>158</v>
      </c>
      <c r="E2075" t="s">
        <v>819</v>
      </c>
      <c r="F2075">
        <v>2</v>
      </c>
      <c r="G2075">
        <v>2</v>
      </c>
      <c r="H2075" t="s">
        <v>1281</v>
      </c>
      <c r="I2075" t="s">
        <v>3056</v>
      </c>
      <c r="J2075" t="s">
        <v>26289</v>
      </c>
      <c r="K2075" t="s">
        <v>9461</v>
      </c>
      <c r="L2075" t="s">
        <v>9440</v>
      </c>
      <c r="M2075" t="s">
        <v>12390</v>
      </c>
      <c r="N2075">
        <v>46.097299999999997</v>
      </c>
      <c r="O2075">
        <v>-64.822500000000005</v>
      </c>
      <c r="P2075" t="b">
        <v>0</v>
      </c>
      <c r="Q2075" t="s">
        <v>9317</v>
      </c>
      <c r="R2075" s="19" t="s">
        <v>12391</v>
      </c>
      <c r="S2075" t="s">
        <v>28041</v>
      </c>
      <c r="T2075" s="17">
        <v>3033569</v>
      </c>
    </row>
    <row r="2076" spans="1:20" ht="15.6" x14ac:dyDescent="0.3">
      <c r="A2076" t="s">
        <v>19396</v>
      </c>
      <c r="B2076" t="s">
        <v>19396</v>
      </c>
      <c r="C2076" t="s">
        <v>1271</v>
      </c>
      <c r="D2076" s="20" t="s">
        <v>159</v>
      </c>
      <c r="E2076" t="s">
        <v>820</v>
      </c>
      <c r="F2076">
        <v>1</v>
      </c>
      <c r="G2076">
        <v>1</v>
      </c>
      <c r="H2076" t="s">
        <v>1279</v>
      </c>
      <c r="I2076" t="s">
        <v>3057</v>
      </c>
      <c r="J2076" t="s">
        <v>20416</v>
      </c>
      <c r="K2076" t="s">
        <v>12392</v>
      </c>
      <c r="L2076" t="s">
        <v>9326</v>
      </c>
      <c r="M2076" t="s">
        <v>12393</v>
      </c>
      <c r="N2076">
        <v>44.178584800000003</v>
      </c>
      <c r="O2076">
        <v>-77.590097099999994</v>
      </c>
      <c r="P2076" t="b">
        <v>0</v>
      </c>
      <c r="Q2076" t="s">
        <v>9317</v>
      </c>
      <c r="R2076" s="19" t="s">
        <v>12394</v>
      </c>
      <c r="S2076" t="s">
        <v>28041</v>
      </c>
      <c r="T2076" s="17">
        <v>2469250</v>
      </c>
    </row>
    <row r="2077" spans="1:20" ht="15.6" x14ac:dyDescent="0.3">
      <c r="A2077" t="s">
        <v>19396</v>
      </c>
      <c r="B2077" t="s">
        <v>19396</v>
      </c>
      <c r="C2077" t="s">
        <v>1271</v>
      </c>
      <c r="D2077" s="20" t="s">
        <v>159</v>
      </c>
      <c r="E2077" t="s">
        <v>820</v>
      </c>
      <c r="F2077">
        <v>1</v>
      </c>
      <c r="G2077">
        <v>1</v>
      </c>
      <c r="H2077" t="s">
        <v>1282</v>
      </c>
      <c r="I2077" t="s">
        <v>3057</v>
      </c>
      <c r="J2077" t="s">
        <v>20416</v>
      </c>
      <c r="K2077" t="s">
        <v>12392</v>
      </c>
      <c r="L2077" t="s">
        <v>9326</v>
      </c>
      <c r="M2077" t="s">
        <v>12393</v>
      </c>
      <c r="N2077">
        <v>44.178584800000003</v>
      </c>
      <c r="O2077">
        <v>-77.590097099999994</v>
      </c>
      <c r="P2077" t="b">
        <v>0</v>
      </c>
      <c r="Q2077" t="s">
        <v>9317</v>
      </c>
      <c r="R2077" s="19" t="s">
        <v>12394</v>
      </c>
      <c r="S2077" t="s">
        <v>28041</v>
      </c>
      <c r="T2077" s="17">
        <v>2469250</v>
      </c>
    </row>
    <row r="2078" spans="1:20" ht="15.6" x14ac:dyDescent="0.3">
      <c r="A2078" t="s">
        <v>19396</v>
      </c>
      <c r="B2078" t="s">
        <v>19396</v>
      </c>
      <c r="C2078" t="s">
        <v>1271</v>
      </c>
      <c r="D2078" s="20" t="s">
        <v>159</v>
      </c>
      <c r="E2078" t="s">
        <v>820</v>
      </c>
      <c r="F2078">
        <v>2</v>
      </c>
      <c r="G2078">
        <v>2</v>
      </c>
      <c r="H2078" t="s">
        <v>1282</v>
      </c>
      <c r="I2078" t="s">
        <v>3058</v>
      </c>
      <c r="J2078" t="s">
        <v>20417</v>
      </c>
      <c r="K2078" t="s">
        <v>9562</v>
      </c>
      <c r="L2078" t="s">
        <v>9326</v>
      </c>
      <c r="M2078" t="s">
        <v>12395</v>
      </c>
      <c r="N2078">
        <v>45.454456</v>
      </c>
      <c r="O2078">
        <v>-75.589546400000003</v>
      </c>
      <c r="P2078" t="b">
        <v>0</v>
      </c>
      <c r="Q2078" t="s">
        <v>9317</v>
      </c>
      <c r="R2078" s="19" t="s">
        <v>10637</v>
      </c>
      <c r="S2078" t="s">
        <v>28041</v>
      </c>
      <c r="T2078" s="17">
        <v>2469250</v>
      </c>
    </row>
    <row r="2079" spans="1:20" ht="15.6" x14ac:dyDescent="0.3">
      <c r="A2079" t="s">
        <v>19396</v>
      </c>
      <c r="B2079" t="s">
        <v>19396</v>
      </c>
      <c r="C2079" t="s">
        <v>1271</v>
      </c>
      <c r="D2079" s="20" t="s">
        <v>159</v>
      </c>
      <c r="E2079" t="s">
        <v>820</v>
      </c>
      <c r="F2079">
        <v>2</v>
      </c>
      <c r="G2079">
        <v>2</v>
      </c>
      <c r="H2079" t="s">
        <v>1279</v>
      </c>
      <c r="I2079" t="s">
        <v>3059</v>
      </c>
      <c r="J2079" t="s">
        <v>20418</v>
      </c>
      <c r="K2079" t="s">
        <v>10067</v>
      </c>
      <c r="L2079" t="s">
        <v>9326</v>
      </c>
      <c r="M2079" t="s">
        <v>12396</v>
      </c>
      <c r="N2079">
        <v>48.424191499999999</v>
      </c>
      <c r="O2079">
        <v>-89.235720400000005</v>
      </c>
      <c r="P2079" t="b">
        <v>0</v>
      </c>
      <c r="Q2079" t="s">
        <v>9317</v>
      </c>
      <c r="R2079" s="19" t="s">
        <v>11668</v>
      </c>
      <c r="S2079" t="s">
        <v>28041</v>
      </c>
      <c r="T2079" s="17">
        <v>2469250</v>
      </c>
    </row>
    <row r="2080" spans="1:20" ht="15.6" x14ac:dyDescent="0.3">
      <c r="A2080" t="s">
        <v>19396</v>
      </c>
      <c r="B2080" t="s">
        <v>19396</v>
      </c>
      <c r="C2080" t="s">
        <v>1271</v>
      </c>
      <c r="D2080" s="20" t="s">
        <v>159</v>
      </c>
      <c r="E2080" t="s">
        <v>820</v>
      </c>
      <c r="F2080">
        <v>6</v>
      </c>
      <c r="G2080">
        <v>6</v>
      </c>
      <c r="H2080" t="s">
        <v>1282</v>
      </c>
      <c r="I2080" t="s">
        <v>3060</v>
      </c>
      <c r="J2080" t="s">
        <v>20419</v>
      </c>
      <c r="K2080" t="s">
        <v>12397</v>
      </c>
      <c r="L2080" t="s">
        <v>9326</v>
      </c>
      <c r="M2080" t="s">
        <v>12398</v>
      </c>
      <c r="N2080">
        <v>43.7082269</v>
      </c>
      <c r="O2080">
        <v>-79.362408799999997</v>
      </c>
      <c r="P2080" t="b">
        <v>0</v>
      </c>
      <c r="Q2080" t="s">
        <v>9317</v>
      </c>
      <c r="R2080" s="19" t="s">
        <v>12399</v>
      </c>
      <c r="S2080" t="s">
        <v>28041</v>
      </c>
      <c r="T2080" s="17">
        <v>2469250</v>
      </c>
    </row>
    <row r="2081" spans="1:20" ht="15.6" x14ac:dyDescent="0.3">
      <c r="A2081" t="s">
        <v>19396</v>
      </c>
      <c r="B2081" t="s">
        <v>19396</v>
      </c>
      <c r="C2081" t="s">
        <v>1271</v>
      </c>
      <c r="D2081" s="20" t="s">
        <v>159</v>
      </c>
      <c r="E2081" t="s">
        <v>820</v>
      </c>
      <c r="F2081">
        <v>3</v>
      </c>
      <c r="G2081">
        <v>3</v>
      </c>
      <c r="H2081" t="s">
        <v>1282</v>
      </c>
      <c r="I2081" t="s">
        <v>3061</v>
      </c>
      <c r="J2081" t="s">
        <v>20420</v>
      </c>
      <c r="K2081" t="s">
        <v>9578</v>
      </c>
      <c r="L2081" t="s">
        <v>9326</v>
      </c>
      <c r="M2081" t="s">
        <v>12400</v>
      </c>
      <c r="N2081">
        <v>43.742205300000002</v>
      </c>
      <c r="O2081">
        <v>-79.531017500000004</v>
      </c>
      <c r="P2081" t="b">
        <v>0</v>
      </c>
      <c r="Q2081" t="s">
        <v>9317</v>
      </c>
      <c r="R2081" s="19" t="s">
        <v>12401</v>
      </c>
      <c r="S2081" t="s">
        <v>28041</v>
      </c>
      <c r="T2081" s="17">
        <v>2469250</v>
      </c>
    </row>
    <row r="2082" spans="1:20" ht="15.6" x14ac:dyDescent="0.3">
      <c r="A2082" t="s">
        <v>19396</v>
      </c>
      <c r="B2082" t="s">
        <v>19396</v>
      </c>
      <c r="C2082" t="s">
        <v>1271</v>
      </c>
      <c r="D2082" s="20" t="s">
        <v>159</v>
      </c>
      <c r="E2082" t="s">
        <v>820</v>
      </c>
      <c r="F2082">
        <v>1</v>
      </c>
      <c r="G2082">
        <v>1</v>
      </c>
      <c r="H2082" t="s">
        <v>1279</v>
      </c>
      <c r="I2082" t="s">
        <v>3062</v>
      </c>
      <c r="J2082" t="s">
        <v>20421</v>
      </c>
      <c r="K2082" t="s">
        <v>12402</v>
      </c>
      <c r="L2082" t="s">
        <v>9326</v>
      </c>
      <c r="M2082" t="s">
        <v>12403</v>
      </c>
      <c r="N2082">
        <v>45.048646759999997</v>
      </c>
      <c r="O2082">
        <v>-74.767313180000002</v>
      </c>
      <c r="P2082" t="b">
        <v>0</v>
      </c>
      <c r="Q2082" t="s">
        <v>9317</v>
      </c>
      <c r="R2082" s="19" t="s">
        <v>12404</v>
      </c>
      <c r="S2082" t="s">
        <v>28041</v>
      </c>
      <c r="T2082" s="17">
        <v>2469250</v>
      </c>
    </row>
    <row r="2083" spans="1:20" ht="15.6" x14ac:dyDescent="0.3">
      <c r="A2083" t="s">
        <v>19396</v>
      </c>
      <c r="B2083" t="s">
        <v>19396</v>
      </c>
      <c r="C2083" t="s">
        <v>1271</v>
      </c>
      <c r="D2083" s="20" t="s">
        <v>159</v>
      </c>
      <c r="E2083" t="s">
        <v>820</v>
      </c>
      <c r="F2083">
        <v>6</v>
      </c>
      <c r="G2083">
        <v>6</v>
      </c>
      <c r="H2083" t="s">
        <v>1282</v>
      </c>
      <c r="I2083" t="s">
        <v>3062</v>
      </c>
      <c r="J2083" t="s">
        <v>20421</v>
      </c>
      <c r="K2083" t="s">
        <v>12402</v>
      </c>
      <c r="L2083" t="s">
        <v>9326</v>
      </c>
      <c r="M2083" t="s">
        <v>12403</v>
      </c>
      <c r="N2083">
        <v>45.048646759999997</v>
      </c>
      <c r="O2083">
        <v>-74.767313180000002</v>
      </c>
      <c r="P2083" t="b">
        <v>0</v>
      </c>
      <c r="Q2083" t="s">
        <v>9317</v>
      </c>
      <c r="R2083" s="19" t="s">
        <v>12404</v>
      </c>
      <c r="S2083" t="s">
        <v>28041</v>
      </c>
      <c r="T2083" s="17">
        <v>2469250</v>
      </c>
    </row>
    <row r="2084" spans="1:20" ht="15.6" x14ac:dyDescent="0.3">
      <c r="A2084" t="s">
        <v>19396</v>
      </c>
      <c r="B2084" t="s">
        <v>19396</v>
      </c>
      <c r="C2084" t="s">
        <v>1273</v>
      </c>
      <c r="D2084" s="20" t="s">
        <v>159</v>
      </c>
      <c r="E2084" t="s">
        <v>820</v>
      </c>
      <c r="F2084">
        <v>1</v>
      </c>
      <c r="G2084">
        <v>1</v>
      </c>
      <c r="H2084" t="s">
        <v>1282</v>
      </c>
      <c r="I2084" t="s">
        <v>3063</v>
      </c>
      <c r="J2084" t="s">
        <v>20422</v>
      </c>
      <c r="K2084" t="s">
        <v>9562</v>
      </c>
      <c r="L2084" t="s">
        <v>9326</v>
      </c>
      <c r="M2084" t="s">
        <v>12405</v>
      </c>
      <c r="N2084">
        <v>45.380482000000001</v>
      </c>
      <c r="O2084">
        <v>-75.667670999999999</v>
      </c>
      <c r="P2084" t="b">
        <v>0</v>
      </c>
      <c r="Q2084" t="s">
        <v>9317</v>
      </c>
      <c r="R2084" s="19" t="s">
        <v>12406</v>
      </c>
      <c r="S2084" t="s">
        <v>28041</v>
      </c>
      <c r="T2084" s="17">
        <v>2469250</v>
      </c>
    </row>
    <row r="2085" spans="1:20" ht="15.6" x14ac:dyDescent="0.3">
      <c r="A2085" t="s">
        <v>19396</v>
      </c>
      <c r="B2085" t="s">
        <v>19396</v>
      </c>
      <c r="C2085" t="s">
        <v>1271</v>
      </c>
      <c r="D2085" s="20" t="s">
        <v>159</v>
      </c>
      <c r="E2085" t="s">
        <v>820</v>
      </c>
      <c r="F2085">
        <v>2</v>
      </c>
      <c r="G2085">
        <v>2</v>
      </c>
      <c r="H2085" t="s">
        <v>1282</v>
      </c>
      <c r="I2085" t="s">
        <v>3064</v>
      </c>
      <c r="J2085" t="s">
        <v>20423</v>
      </c>
      <c r="K2085" t="s">
        <v>12402</v>
      </c>
      <c r="L2085" t="s">
        <v>9326</v>
      </c>
      <c r="M2085" t="s">
        <v>12407</v>
      </c>
      <c r="N2085">
        <v>45.057450000000003</v>
      </c>
      <c r="O2085">
        <v>-74.776169999999993</v>
      </c>
      <c r="P2085" t="b">
        <v>0</v>
      </c>
      <c r="Q2085" t="s">
        <v>9317</v>
      </c>
      <c r="R2085" s="19" t="s">
        <v>10856</v>
      </c>
      <c r="S2085" t="s">
        <v>28041</v>
      </c>
      <c r="T2085" s="17">
        <v>2469250</v>
      </c>
    </row>
    <row r="2086" spans="1:20" ht="15.6" x14ac:dyDescent="0.3">
      <c r="A2086" t="s">
        <v>19396</v>
      </c>
      <c r="B2086" t="s">
        <v>19396</v>
      </c>
      <c r="C2086" t="s">
        <v>1271</v>
      </c>
      <c r="D2086" s="20" t="s">
        <v>159</v>
      </c>
      <c r="E2086" t="s">
        <v>820</v>
      </c>
      <c r="F2086">
        <v>3</v>
      </c>
      <c r="G2086">
        <v>3</v>
      </c>
      <c r="H2086" t="s">
        <v>1282</v>
      </c>
      <c r="I2086" t="s">
        <v>3065</v>
      </c>
      <c r="J2086" t="s">
        <v>20424</v>
      </c>
      <c r="K2086" t="s">
        <v>9578</v>
      </c>
      <c r="L2086" t="s">
        <v>9326</v>
      </c>
      <c r="M2086" t="s">
        <v>12408</v>
      </c>
      <c r="N2086">
        <v>43.631471300000001</v>
      </c>
      <c r="O2086">
        <v>-79.545397870000002</v>
      </c>
      <c r="P2086" t="b">
        <v>0</v>
      </c>
      <c r="Q2086" t="s">
        <v>9317</v>
      </c>
      <c r="R2086" s="19" t="s">
        <v>10639</v>
      </c>
      <c r="S2086" t="s">
        <v>28041</v>
      </c>
      <c r="T2086" s="17">
        <v>2469250</v>
      </c>
    </row>
    <row r="2087" spans="1:20" ht="15.6" x14ac:dyDescent="0.3">
      <c r="A2087" t="s">
        <v>19396</v>
      </c>
      <c r="B2087" t="s">
        <v>19396</v>
      </c>
      <c r="C2087" t="s">
        <v>1271</v>
      </c>
      <c r="D2087" s="20" t="s">
        <v>159</v>
      </c>
      <c r="E2087" t="s">
        <v>820</v>
      </c>
      <c r="F2087">
        <v>2</v>
      </c>
      <c r="G2087">
        <v>2</v>
      </c>
      <c r="H2087" t="s">
        <v>1282</v>
      </c>
      <c r="I2087" t="s">
        <v>3066</v>
      </c>
      <c r="J2087" t="s">
        <v>20425</v>
      </c>
      <c r="K2087" t="s">
        <v>9337</v>
      </c>
      <c r="L2087" t="s">
        <v>9326</v>
      </c>
      <c r="M2087" t="s">
        <v>12409</v>
      </c>
      <c r="N2087">
        <v>43.0336</v>
      </c>
      <c r="O2087">
        <v>-81.162899999999993</v>
      </c>
      <c r="P2087" t="b">
        <v>0</v>
      </c>
      <c r="Q2087" t="s">
        <v>9317</v>
      </c>
      <c r="R2087" s="19" t="s">
        <v>10856</v>
      </c>
      <c r="S2087" t="s">
        <v>28041</v>
      </c>
      <c r="T2087" s="17">
        <v>2469250</v>
      </c>
    </row>
    <row r="2088" spans="1:20" ht="15.6" x14ac:dyDescent="0.3">
      <c r="A2088" t="s">
        <v>19396</v>
      </c>
      <c r="B2088" t="s">
        <v>19396</v>
      </c>
      <c r="C2088" t="s">
        <v>1271</v>
      </c>
      <c r="D2088" s="20" t="s">
        <v>159</v>
      </c>
      <c r="E2088" t="s">
        <v>820</v>
      </c>
      <c r="F2088">
        <v>4</v>
      </c>
      <c r="G2088">
        <v>4</v>
      </c>
      <c r="H2088" t="s">
        <v>1282</v>
      </c>
      <c r="I2088" t="s">
        <v>3067</v>
      </c>
      <c r="J2088" t="s">
        <v>20426</v>
      </c>
      <c r="K2088" t="s">
        <v>9562</v>
      </c>
      <c r="L2088" t="s">
        <v>9326</v>
      </c>
      <c r="M2088" t="s">
        <v>12410</v>
      </c>
      <c r="N2088">
        <v>45.269608359999999</v>
      </c>
      <c r="O2088">
        <v>-75.963152280000003</v>
      </c>
      <c r="P2088" t="b">
        <v>0</v>
      </c>
      <c r="Q2088" t="s">
        <v>9317</v>
      </c>
      <c r="R2088" s="19" t="s">
        <v>12399</v>
      </c>
      <c r="S2088" t="s">
        <v>28041</v>
      </c>
      <c r="T2088" s="17">
        <v>2469250</v>
      </c>
    </row>
    <row r="2089" spans="1:20" ht="15.6" x14ac:dyDescent="0.3">
      <c r="A2089" t="s">
        <v>19396</v>
      </c>
      <c r="B2089" t="s">
        <v>19396</v>
      </c>
      <c r="C2089" t="s">
        <v>1271</v>
      </c>
      <c r="D2089" s="20" t="s">
        <v>159</v>
      </c>
      <c r="E2089" t="s">
        <v>820</v>
      </c>
      <c r="F2089">
        <v>1</v>
      </c>
      <c r="G2089">
        <v>1</v>
      </c>
      <c r="H2089" t="s">
        <v>1279</v>
      </c>
      <c r="I2089" t="s">
        <v>3068</v>
      </c>
      <c r="J2089" t="s">
        <v>20427</v>
      </c>
      <c r="K2089" t="s">
        <v>9578</v>
      </c>
      <c r="L2089" t="s">
        <v>9326</v>
      </c>
      <c r="M2089" t="s">
        <v>12411</v>
      </c>
      <c r="N2089">
        <v>43.793320000000001</v>
      </c>
      <c r="O2089">
        <v>-79.250900000000001</v>
      </c>
      <c r="P2089" t="b">
        <v>0</v>
      </c>
      <c r="Q2089" t="s">
        <v>9317</v>
      </c>
      <c r="R2089" s="19" t="s">
        <v>12406</v>
      </c>
      <c r="S2089" t="s">
        <v>28041</v>
      </c>
      <c r="T2089" s="17">
        <v>2469250</v>
      </c>
    </row>
    <row r="2090" spans="1:20" ht="15.6" x14ac:dyDescent="0.3">
      <c r="A2090" t="s">
        <v>19396</v>
      </c>
      <c r="B2090" t="s">
        <v>19396</v>
      </c>
      <c r="C2090" t="s">
        <v>1271</v>
      </c>
      <c r="D2090" s="20" t="s">
        <v>159</v>
      </c>
      <c r="E2090" t="s">
        <v>820</v>
      </c>
      <c r="F2090">
        <v>1</v>
      </c>
      <c r="G2090">
        <v>1</v>
      </c>
      <c r="H2090" t="s">
        <v>1282</v>
      </c>
      <c r="I2090" t="s">
        <v>3068</v>
      </c>
      <c r="J2090" t="s">
        <v>20427</v>
      </c>
      <c r="K2090" t="s">
        <v>9578</v>
      </c>
      <c r="L2090" t="s">
        <v>9326</v>
      </c>
      <c r="M2090" t="s">
        <v>12411</v>
      </c>
      <c r="N2090">
        <v>43.793320000000001</v>
      </c>
      <c r="O2090">
        <v>-79.250900000000001</v>
      </c>
      <c r="P2090" t="b">
        <v>0</v>
      </c>
      <c r="Q2090" t="s">
        <v>9317</v>
      </c>
      <c r="R2090" s="19" t="s">
        <v>12406</v>
      </c>
      <c r="S2090" t="s">
        <v>28041</v>
      </c>
      <c r="T2090" s="17">
        <v>2469250</v>
      </c>
    </row>
    <row r="2091" spans="1:20" ht="15.6" x14ac:dyDescent="0.3">
      <c r="A2091" t="s">
        <v>19396</v>
      </c>
      <c r="B2091" t="s">
        <v>19396</v>
      </c>
      <c r="C2091" t="s">
        <v>1275</v>
      </c>
      <c r="D2091" s="20" t="s">
        <v>159</v>
      </c>
      <c r="E2091" t="s">
        <v>820</v>
      </c>
      <c r="F2091">
        <v>2</v>
      </c>
      <c r="G2091">
        <v>2</v>
      </c>
      <c r="H2091" t="s">
        <v>1282</v>
      </c>
      <c r="I2091" t="s">
        <v>3069</v>
      </c>
      <c r="J2091" t="s">
        <v>3069</v>
      </c>
      <c r="K2091" t="s">
        <v>12412</v>
      </c>
      <c r="L2091" t="s">
        <v>9326</v>
      </c>
      <c r="M2091" t="s">
        <v>12413</v>
      </c>
      <c r="N2091">
        <v>48.624949999999998</v>
      </c>
      <c r="O2091">
        <v>-80.675200000000004</v>
      </c>
      <c r="P2091" t="b">
        <v>0</v>
      </c>
      <c r="Q2091" t="s">
        <v>9317</v>
      </c>
      <c r="R2091" s="19" t="s">
        <v>12414</v>
      </c>
      <c r="S2091" t="s">
        <v>28041</v>
      </c>
      <c r="T2091" s="17">
        <v>2469250</v>
      </c>
    </row>
    <row r="2092" spans="1:20" ht="15.6" x14ac:dyDescent="0.3">
      <c r="A2092" t="s">
        <v>19396</v>
      </c>
      <c r="B2092" t="s">
        <v>19396</v>
      </c>
      <c r="C2092" t="s">
        <v>1275</v>
      </c>
      <c r="D2092" s="20" t="s">
        <v>159</v>
      </c>
      <c r="E2092" t="s">
        <v>820</v>
      </c>
      <c r="F2092">
        <v>1</v>
      </c>
      <c r="G2092">
        <v>1</v>
      </c>
      <c r="H2092" t="s">
        <v>1282</v>
      </c>
      <c r="I2092" t="s">
        <v>3070</v>
      </c>
      <c r="J2092" t="s">
        <v>20428</v>
      </c>
      <c r="K2092" t="s">
        <v>12415</v>
      </c>
      <c r="L2092" t="s">
        <v>9326</v>
      </c>
      <c r="M2092" t="s">
        <v>12416</v>
      </c>
      <c r="N2092">
        <v>43.222900000000003</v>
      </c>
      <c r="O2092">
        <v>-79.120930000000001</v>
      </c>
      <c r="P2092" t="b">
        <v>0</v>
      </c>
      <c r="Q2092" t="s">
        <v>9317</v>
      </c>
      <c r="R2092" s="19" t="s">
        <v>12417</v>
      </c>
      <c r="S2092" t="s">
        <v>28041</v>
      </c>
      <c r="T2092" s="17">
        <v>2469250</v>
      </c>
    </row>
    <row r="2093" spans="1:20" ht="15.6" x14ac:dyDescent="0.3">
      <c r="A2093" t="s">
        <v>19396</v>
      </c>
      <c r="B2093" t="s">
        <v>19396</v>
      </c>
      <c r="C2093" t="s">
        <v>1271</v>
      </c>
      <c r="D2093" s="20" t="s">
        <v>159</v>
      </c>
      <c r="E2093" t="s">
        <v>820</v>
      </c>
      <c r="F2093">
        <v>2</v>
      </c>
      <c r="G2093">
        <v>2</v>
      </c>
      <c r="H2093" t="s">
        <v>1282</v>
      </c>
      <c r="I2093" t="s">
        <v>3071</v>
      </c>
      <c r="J2093" t="s">
        <v>20429</v>
      </c>
      <c r="K2093" t="s">
        <v>9515</v>
      </c>
      <c r="L2093" t="s">
        <v>9496</v>
      </c>
      <c r="M2093" t="s">
        <v>12418</v>
      </c>
      <c r="N2093">
        <v>49.165734919999998</v>
      </c>
      <c r="O2093">
        <v>-125.7457464</v>
      </c>
      <c r="P2093" t="b">
        <v>0</v>
      </c>
      <c r="Q2093" t="s">
        <v>9317</v>
      </c>
      <c r="R2093" s="19" t="s">
        <v>10659</v>
      </c>
      <c r="S2093" t="s">
        <v>28041</v>
      </c>
      <c r="T2093" s="17">
        <v>2469250</v>
      </c>
    </row>
    <row r="2094" spans="1:20" ht="15.6" x14ac:dyDescent="0.3">
      <c r="A2094" t="s">
        <v>19396</v>
      </c>
      <c r="B2094" t="s">
        <v>19396</v>
      </c>
      <c r="C2094" t="s">
        <v>1271</v>
      </c>
      <c r="D2094" s="20" t="s">
        <v>159</v>
      </c>
      <c r="E2094" t="s">
        <v>820</v>
      </c>
      <c r="F2094">
        <v>2</v>
      </c>
      <c r="G2094">
        <v>2</v>
      </c>
      <c r="H2094" t="s">
        <v>1282</v>
      </c>
      <c r="I2094" t="s">
        <v>3072</v>
      </c>
      <c r="J2094" t="s">
        <v>20430</v>
      </c>
      <c r="K2094" t="s">
        <v>12419</v>
      </c>
      <c r="L2094" t="s">
        <v>9326</v>
      </c>
      <c r="M2094" t="s">
        <v>12420</v>
      </c>
      <c r="N2094">
        <v>44.322850000000003</v>
      </c>
      <c r="O2094">
        <v>-79.362620000000007</v>
      </c>
      <c r="P2094" t="b">
        <v>0</v>
      </c>
      <c r="Q2094" t="s">
        <v>9317</v>
      </c>
      <c r="R2094" s="19" t="s">
        <v>12421</v>
      </c>
      <c r="S2094" t="s">
        <v>28041</v>
      </c>
      <c r="T2094" s="17">
        <v>2469250</v>
      </c>
    </row>
    <row r="2095" spans="1:20" ht="15.6" x14ac:dyDescent="0.3">
      <c r="A2095" t="s">
        <v>19396</v>
      </c>
      <c r="B2095" t="s">
        <v>19396</v>
      </c>
      <c r="C2095" t="s">
        <v>1271</v>
      </c>
      <c r="D2095" s="20" t="s">
        <v>159</v>
      </c>
      <c r="E2095" t="s">
        <v>820</v>
      </c>
      <c r="F2095">
        <v>5</v>
      </c>
      <c r="G2095">
        <v>5</v>
      </c>
      <c r="H2095" t="s">
        <v>1282</v>
      </c>
      <c r="I2095" t="s">
        <v>3073</v>
      </c>
      <c r="J2095" t="s">
        <v>20431</v>
      </c>
      <c r="K2095" t="s">
        <v>9507</v>
      </c>
      <c r="L2095" t="s">
        <v>9496</v>
      </c>
      <c r="M2095" t="s">
        <v>12422</v>
      </c>
      <c r="N2095">
        <v>49.170180000000002</v>
      </c>
      <c r="O2095">
        <v>-123.14731</v>
      </c>
      <c r="P2095" t="b">
        <v>0</v>
      </c>
      <c r="Q2095" t="s">
        <v>9317</v>
      </c>
      <c r="R2095" s="19" t="s">
        <v>11577</v>
      </c>
      <c r="S2095" t="s">
        <v>28041</v>
      </c>
      <c r="T2095" s="17">
        <v>2469250</v>
      </c>
    </row>
    <row r="2096" spans="1:20" ht="15.6" x14ac:dyDescent="0.3">
      <c r="A2096" t="s">
        <v>19396</v>
      </c>
      <c r="B2096" t="s">
        <v>19396</v>
      </c>
      <c r="C2096" t="s">
        <v>1271</v>
      </c>
      <c r="D2096" s="20" t="s">
        <v>159</v>
      </c>
      <c r="E2096" t="s">
        <v>820</v>
      </c>
      <c r="F2096">
        <v>2</v>
      </c>
      <c r="G2096">
        <v>2</v>
      </c>
      <c r="H2096" t="s">
        <v>1281</v>
      </c>
      <c r="I2096" t="s">
        <v>3073</v>
      </c>
      <c r="J2096" t="s">
        <v>20431</v>
      </c>
      <c r="K2096" t="s">
        <v>9507</v>
      </c>
      <c r="L2096" t="s">
        <v>9496</v>
      </c>
      <c r="M2096" t="s">
        <v>12422</v>
      </c>
      <c r="N2096">
        <v>49.170180000000002</v>
      </c>
      <c r="O2096">
        <v>-123.14731</v>
      </c>
      <c r="P2096" t="b">
        <v>0</v>
      </c>
      <c r="Q2096" t="s">
        <v>9317</v>
      </c>
      <c r="R2096" s="19" t="s">
        <v>11577</v>
      </c>
      <c r="S2096" t="s">
        <v>28041</v>
      </c>
      <c r="T2096" s="17">
        <v>2469250</v>
      </c>
    </row>
    <row r="2097" spans="1:20" ht="15.6" x14ac:dyDescent="0.3">
      <c r="A2097" t="s">
        <v>19396</v>
      </c>
      <c r="B2097" t="s">
        <v>19396</v>
      </c>
      <c r="C2097" t="s">
        <v>1273</v>
      </c>
      <c r="D2097" s="20" t="s">
        <v>159</v>
      </c>
      <c r="E2097" t="s">
        <v>820</v>
      </c>
      <c r="F2097">
        <v>1</v>
      </c>
      <c r="G2097">
        <v>1</v>
      </c>
      <c r="H2097" t="s">
        <v>1282</v>
      </c>
      <c r="I2097" t="s">
        <v>3074</v>
      </c>
      <c r="J2097" t="s">
        <v>20432</v>
      </c>
      <c r="K2097" t="s">
        <v>9407</v>
      </c>
      <c r="L2097" t="s">
        <v>9326</v>
      </c>
      <c r="M2097" t="s">
        <v>12423</v>
      </c>
      <c r="N2097">
        <v>43.378079999999997</v>
      </c>
      <c r="O2097">
        <v>-79.768199999999993</v>
      </c>
      <c r="P2097" t="b">
        <v>0</v>
      </c>
      <c r="Q2097" t="s">
        <v>9317</v>
      </c>
      <c r="R2097" s="19" t="s">
        <v>11972</v>
      </c>
      <c r="S2097" t="s">
        <v>28041</v>
      </c>
      <c r="T2097" s="17">
        <v>2469250</v>
      </c>
    </row>
    <row r="2098" spans="1:20" ht="15.6" x14ac:dyDescent="0.3">
      <c r="A2098" t="s">
        <v>19396</v>
      </c>
      <c r="B2098" t="s">
        <v>19396</v>
      </c>
      <c r="C2098" t="s">
        <v>1272</v>
      </c>
      <c r="D2098" s="20" t="s">
        <v>159</v>
      </c>
      <c r="E2098" t="s">
        <v>820</v>
      </c>
      <c r="F2098">
        <v>12</v>
      </c>
      <c r="G2098">
        <v>12</v>
      </c>
      <c r="H2098" t="s">
        <v>1282</v>
      </c>
      <c r="I2098" t="s">
        <v>3075</v>
      </c>
      <c r="J2098" t="s">
        <v>20433</v>
      </c>
      <c r="K2098" t="s">
        <v>9515</v>
      </c>
      <c r="L2098" t="s">
        <v>9496</v>
      </c>
      <c r="M2098" t="s">
        <v>12424</v>
      </c>
      <c r="N2098">
        <v>49.232669999999999</v>
      </c>
      <c r="O2098">
        <v>-123.15487</v>
      </c>
      <c r="P2098" t="b">
        <v>0</v>
      </c>
      <c r="Q2098" t="s">
        <v>9317</v>
      </c>
      <c r="R2098" s="19" t="s">
        <v>11988</v>
      </c>
      <c r="S2098" t="s">
        <v>28041</v>
      </c>
      <c r="T2098" s="17">
        <v>2469250</v>
      </c>
    </row>
    <row r="2099" spans="1:20" ht="15.6" x14ac:dyDescent="0.3">
      <c r="A2099" t="s">
        <v>19396</v>
      </c>
      <c r="B2099" t="s">
        <v>19396</v>
      </c>
      <c r="C2099" t="s">
        <v>1273</v>
      </c>
      <c r="D2099" s="20" t="s">
        <v>159</v>
      </c>
      <c r="E2099" t="s">
        <v>820</v>
      </c>
      <c r="F2099">
        <v>6</v>
      </c>
      <c r="G2099">
        <v>6</v>
      </c>
      <c r="H2099" t="s">
        <v>1282</v>
      </c>
      <c r="I2099" t="s">
        <v>3076</v>
      </c>
      <c r="J2099" t="s">
        <v>20434</v>
      </c>
      <c r="K2099" t="s">
        <v>12234</v>
      </c>
      <c r="L2099" t="s">
        <v>9326</v>
      </c>
      <c r="M2099" t="s">
        <v>27493</v>
      </c>
      <c r="N2099">
        <v>43.722070000000002</v>
      </c>
      <c r="O2099">
        <v>-80.976420000000005</v>
      </c>
      <c r="P2099" t="b">
        <v>0</v>
      </c>
      <c r="Q2099" t="s">
        <v>9317</v>
      </c>
      <c r="R2099" s="19" t="s">
        <v>11277</v>
      </c>
      <c r="S2099" t="s">
        <v>28041</v>
      </c>
      <c r="T2099" s="17">
        <v>2469250</v>
      </c>
    </row>
    <row r="2100" spans="1:20" ht="15.6" x14ac:dyDescent="0.3">
      <c r="A2100" t="s">
        <v>19396</v>
      </c>
      <c r="B2100" t="s">
        <v>19396</v>
      </c>
      <c r="C2100" t="s">
        <v>1275</v>
      </c>
      <c r="D2100" s="20" t="s">
        <v>159</v>
      </c>
      <c r="E2100" t="s">
        <v>820</v>
      </c>
      <c r="F2100">
        <v>3</v>
      </c>
      <c r="G2100">
        <v>3</v>
      </c>
      <c r="H2100" t="s">
        <v>1279</v>
      </c>
      <c r="I2100" t="s">
        <v>3070</v>
      </c>
      <c r="J2100" t="s">
        <v>20428</v>
      </c>
      <c r="K2100" t="s">
        <v>12415</v>
      </c>
      <c r="L2100" t="s">
        <v>9326</v>
      </c>
      <c r="M2100" t="s">
        <v>12416</v>
      </c>
      <c r="N2100">
        <v>43.222900000000003</v>
      </c>
      <c r="O2100">
        <v>-79.120930000000001</v>
      </c>
      <c r="P2100" t="b">
        <v>0</v>
      </c>
      <c r="Q2100" t="s">
        <v>9317</v>
      </c>
      <c r="R2100" s="19" t="s">
        <v>12417</v>
      </c>
      <c r="S2100" t="s">
        <v>28041</v>
      </c>
      <c r="T2100" s="17">
        <v>2469250</v>
      </c>
    </row>
    <row r="2101" spans="1:20" ht="15.6" x14ac:dyDescent="0.3">
      <c r="A2101" t="s">
        <v>19396</v>
      </c>
      <c r="B2101" t="s">
        <v>19396</v>
      </c>
      <c r="C2101" t="s">
        <v>1272</v>
      </c>
      <c r="D2101" s="20" t="s">
        <v>159</v>
      </c>
      <c r="E2101" t="s">
        <v>820</v>
      </c>
      <c r="F2101">
        <v>4</v>
      </c>
      <c r="G2101">
        <v>4</v>
      </c>
      <c r="H2101" t="s">
        <v>1282</v>
      </c>
      <c r="I2101" t="s">
        <v>3077</v>
      </c>
      <c r="J2101" t="s">
        <v>20435</v>
      </c>
      <c r="K2101" t="s">
        <v>9515</v>
      </c>
      <c r="L2101" t="s">
        <v>9496</v>
      </c>
      <c r="M2101" t="s">
        <v>12425</v>
      </c>
      <c r="N2101">
        <v>49.284604999999999</v>
      </c>
      <c r="O2101">
        <v>-123.124824</v>
      </c>
      <c r="P2101" t="b">
        <v>0</v>
      </c>
      <c r="Q2101" t="s">
        <v>9317</v>
      </c>
      <c r="R2101" s="19" t="s">
        <v>12426</v>
      </c>
      <c r="S2101" t="s">
        <v>28041</v>
      </c>
      <c r="T2101" s="17">
        <v>2469250</v>
      </c>
    </row>
    <row r="2102" spans="1:20" ht="15.6" x14ac:dyDescent="0.3">
      <c r="A2102" t="s">
        <v>19396</v>
      </c>
      <c r="B2102" t="s">
        <v>19396</v>
      </c>
      <c r="C2102" t="s">
        <v>1273</v>
      </c>
      <c r="D2102" s="20" t="s">
        <v>159</v>
      </c>
      <c r="E2102" t="s">
        <v>820</v>
      </c>
      <c r="F2102">
        <v>6</v>
      </c>
      <c r="G2102">
        <v>6</v>
      </c>
      <c r="H2102" t="s">
        <v>1282</v>
      </c>
      <c r="I2102" t="s">
        <v>3078</v>
      </c>
      <c r="J2102" t="s">
        <v>20436</v>
      </c>
      <c r="K2102" t="s">
        <v>9665</v>
      </c>
      <c r="L2102" t="s">
        <v>9496</v>
      </c>
      <c r="M2102" t="s">
        <v>12427</v>
      </c>
      <c r="N2102">
        <v>49.319012999999998</v>
      </c>
      <c r="O2102">
        <v>-123.083231</v>
      </c>
      <c r="P2102" t="b">
        <v>0</v>
      </c>
      <c r="Q2102" t="s">
        <v>9317</v>
      </c>
      <c r="R2102" s="19" t="s">
        <v>11648</v>
      </c>
      <c r="S2102" t="s">
        <v>28041</v>
      </c>
      <c r="T2102" s="17">
        <v>2469250</v>
      </c>
    </row>
    <row r="2103" spans="1:20" ht="15.6" x14ac:dyDescent="0.3">
      <c r="A2103" t="s">
        <v>19396</v>
      </c>
      <c r="B2103" t="s">
        <v>19396</v>
      </c>
      <c r="C2103" t="s">
        <v>1272</v>
      </c>
      <c r="D2103" s="20" t="s">
        <v>159</v>
      </c>
      <c r="E2103" t="s">
        <v>820</v>
      </c>
      <c r="F2103">
        <v>4</v>
      </c>
      <c r="G2103">
        <v>4</v>
      </c>
      <c r="H2103" t="s">
        <v>1282</v>
      </c>
      <c r="I2103" t="s">
        <v>3079</v>
      </c>
      <c r="J2103" t="s">
        <v>20437</v>
      </c>
      <c r="K2103" t="s">
        <v>9385</v>
      </c>
      <c r="L2103" t="s">
        <v>9326</v>
      </c>
      <c r="M2103" t="s">
        <v>12428</v>
      </c>
      <c r="N2103">
        <v>43.174529999999997</v>
      </c>
      <c r="O2103">
        <v>-80.227042999999995</v>
      </c>
      <c r="P2103" t="b">
        <v>0</v>
      </c>
      <c r="Q2103" t="s">
        <v>9317</v>
      </c>
      <c r="R2103" s="19" t="s">
        <v>11337</v>
      </c>
      <c r="S2103" t="s">
        <v>28041</v>
      </c>
      <c r="T2103" s="17">
        <v>2469250</v>
      </c>
    </row>
    <row r="2104" spans="1:20" ht="15.6" x14ac:dyDescent="0.3">
      <c r="A2104" t="s">
        <v>19396</v>
      </c>
      <c r="B2104" t="s">
        <v>19396</v>
      </c>
      <c r="C2104" t="s">
        <v>1272</v>
      </c>
      <c r="D2104" s="20" t="s">
        <v>159</v>
      </c>
      <c r="E2104" t="s">
        <v>820</v>
      </c>
      <c r="F2104">
        <v>4</v>
      </c>
      <c r="G2104">
        <v>4</v>
      </c>
      <c r="H2104" t="s">
        <v>1282</v>
      </c>
      <c r="I2104" t="s">
        <v>3080</v>
      </c>
      <c r="J2104" t="s">
        <v>3080</v>
      </c>
      <c r="K2104" t="s">
        <v>9504</v>
      </c>
      <c r="L2104" t="s">
        <v>9496</v>
      </c>
      <c r="M2104" t="s">
        <v>12429</v>
      </c>
      <c r="N2104">
        <v>49.063459999999999</v>
      </c>
      <c r="O2104">
        <v>-122.80235</v>
      </c>
      <c r="P2104" t="b">
        <v>0</v>
      </c>
      <c r="Q2104" t="s">
        <v>9317</v>
      </c>
      <c r="R2104" s="19" t="s">
        <v>12430</v>
      </c>
      <c r="S2104" t="s">
        <v>28041</v>
      </c>
      <c r="T2104" s="17">
        <v>2469250</v>
      </c>
    </row>
    <row r="2105" spans="1:20" ht="15.6" x14ac:dyDescent="0.3">
      <c r="A2105" t="s">
        <v>19396</v>
      </c>
      <c r="B2105" t="s">
        <v>19396</v>
      </c>
      <c r="C2105" t="s">
        <v>1272</v>
      </c>
      <c r="D2105" s="20" t="s">
        <v>159</v>
      </c>
      <c r="E2105" t="s">
        <v>820</v>
      </c>
      <c r="F2105">
        <v>4</v>
      </c>
      <c r="G2105">
        <v>4</v>
      </c>
      <c r="H2105" t="s">
        <v>1282</v>
      </c>
      <c r="I2105" t="s">
        <v>3081</v>
      </c>
      <c r="J2105" t="s">
        <v>3081</v>
      </c>
      <c r="K2105" t="s">
        <v>9504</v>
      </c>
      <c r="L2105" t="s">
        <v>9496</v>
      </c>
      <c r="M2105" t="s">
        <v>12431</v>
      </c>
      <c r="N2105">
        <v>49.048659999999998</v>
      </c>
      <c r="O2105">
        <v>-122.7931</v>
      </c>
      <c r="P2105" t="b">
        <v>0</v>
      </c>
      <c r="Q2105" t="s">
        <v>9317</v>
      </c>
      <c r="R2105" s="19" t="s">
        <v>12432</v>
      </c>
      <c r="S2105" t="s">
        <v>28041</v>
      </c>
      <c r="T2105" s="17">
        <v>2469250</v>
      </c>
    </row>
    <row r="2106" spans="1:20" ht="15.6" x14ac:dyDescent="0.3">
      <c r="A2106" t="s">
        <v>19396</v>
      </c>
      <c r="B2106" t="s">
        <v>19396</v>
      </c>
      <c r="C2106" t="s">
        <v>1272</v>
      </c>
      <c r="D2106" s="20" t="s">
        <v>159</v>
      </c>
      <c r="E2106" t="s">
        <v>820</v>
      </c>
      <c r="F2106">
        <v>43</v>
      </c>
      <c r="G2106">
        <v>43</v>
      </c>
      <c r="H2106" t="s">
        <v>1282</v>
      </c>
      <c r="I2106" t="s">
        <v>3082</v>
      </c>
      <c r="J2106" t="s">
        <v>20438</v>
      </c>
      <c r="K2106" t="s">
        <v>9515</v>
      </c>
      <c r="L2106" t="s">
        <v>9496</v>
      </c>
      <c r="M2106" t="s">
        <v>12433</v>
      </c>
      <c r="N2106">
        <v>49.264159999999997</v>
      </c>
      <c r="O2106">
        <v>-123.09936</v>
      </c>
      <c r="P2106" t="b">
        <v>0</v>
      </c>
      <c r="Q2106" t="s">
        <v>9317</v>
      </c>
      <c r="R2106" s="19" t="s">
        <v>12128</v>
      </c>
      <c r="S2106" t="s">
        <v>28041</v>
      </c>
      <c r="T2106" s="17">
        <v>2469250</v>
      </c>
    </row>
    <row r="2107" spans="1:20" ht="15.6" x14ac:dyDescent="0.3">
      <c r="A2107" t="s">
        <v>19396</v>
      </c>
      <c r="B2107" t="s">
        <v>19396</v>
      </c>
      <c r="C2107" t="s">
        <v>1272</v>
      </c>
      <c r="D2107" s="20" t="s">
        <v>159</v>
      </c>
      <c r="E2107" t="s">
        <v>820</v>
      </c>
      <c r="F2107">
        <v>11</v>
      </c>
      <c r="G2107">
        <v>11</v>
      </c>
      <c r="H2107" t="s">
        <v>1282</v>
      </c>
      <c r="I2107" t="s">
        <v>3083</v>
      </c>
      <c r="J2107" t="s">
        <v>20439</v>
      </c>
      <c r="K2107" t="s">
        <v>9515</v>
      </c>
      <c r="L2107" t="s">
        <v>9496</v>
      </c>
      <c r="M2107" t="s">
        <v>12434</v>
      </c>
      <c r="N2107">
        <v>49.233519999999999</v>
      </c>
      <c r="O2107">
        <v>-123.15496</v>
      </c>
      <c r="P2107" t="b">
        <v>0</v>
      </c>
      <c r="Q2107" t="s">
        <v>9317</v>
      </c>
      <c r="R2107" s="19" t="s">
        <v>12255</v>
      </c>
      <c r="S2107" t="s">
        <v>28041</v>
      </c>
      <c r="T2107" s="17">
        <v>2469250</v>
      </c>
    </row>
    <row r="2108" spans="1:20" ht="15.6" x14ac:dyDescent="0.3">
      <c r="A2108" t="s">
        <v>19396</v>
      </c>
      <c r="B2108" t="s">
        <v>19396</v>
      </c>
      <c r="C2108" t="s">
        <v>1275</v>
      </c>
      <c r="D2108" s="20" t="s">
        <v>159</v>
      </c>
      <c r="E2108" t="s">
        <v>820</v>
      </c>
      <c r="F2108">
        <v>4</v>
      </c>
      <c r="G2108">
        <v>4</v>
      </c>
      <c r="H2108" t="s">
        <v>1282</v>
      </c>
      <c r="I2108" t="s">
        <v>3084</v>
      </c>
      <c r="J2108" t="s">
        <v>20440</v>
      </c>
      <c r="K2108" t="s">
        <v>9407</v>
      </c>
      <c r="L2108" t="s">
        <v>9326</v>
      </c>
      <c r="M2108" t="s">
        <v>12435</v>
      </c>
      <c r="N2108">
        <v>43.330530000000003</v>
      </c>
      <c r="O2108">
        <v>-79.803880000000007</v>
      </c>
      <c r="P2108" t="b">
        <v>0</v>
      </c>
      <c r="Q2108" t="s">
        <v>9317</v>
      </c>
      <c r="R2108" s="19" t="s">
        <v>12436</v>
      </c>
      <c r="S2108" t="s">
        <v>28041</v>
      </c>
      <c r="T2108" s="17">
        <v>2469250</v>
      </c>
    </row>
    <row r="2109" spans="1:20" ht="15.6" x14ac:dyDescent="0.3">
      <c r="A2109" t="s">
        <v>19396</v>
      </c>
      <c r="B2109" t="s">
        <v>19396</v>
      </c>
      <c r="C2109" t="s">
        <v>1272</v>
      </c>
      <c r="D2109" s="20" t="s">
        <v>159</v>
      </c>
      <c r="E2109" t="s">
        <v>820</v>
      </c>
      <c r="F2109">
        <v>35</v>
      </c>
      <c r="G2109">
        <v>35</v>
      </c>
      <c r="H2109" t="s">
        <v>1282</v>
      </c>
      <c r="I2109" t="s">
        <v>3085</v>
      </c>
      <c r="J2109" t="s">
        <v>3085</v>
      </c>
      <c r="K2109" t="s">
        <v>12437</v>
      </c>
      <c r="L2109" t="s">
        <v>9496</v>
      </c>
      <c r="M2109" t="s">
        <v>12438</v>
      </c>
      <c r="N2109">
        <v>49.04796271</v>
      </c>
      <c r="O2109">
        <v>-123.1072992</v>
      </c>
      <c r="P2109" t="b">
        <v>0</v>
      </c>
      <c r="Q2109" t="s">
        <v>9317</v>
      </c>
      <c r="R2109" s="19" t="s">
        <v>12439</v>
      </c>
      <c r="S2109" t="s">
        <v>28041</v>
      </c>
      <c r="T2109" s="17">
        <v>2469250</v>
      </c>
    </row>
    <row r="2110" spans="1:20" ht="15.6" x14ac:dyDescent="0.3">
      <c r="A2110" t="s">
        <v>19396</v>
      </c>
      <c r="B2110" t="s">
        <v>19396</v>
      </c>
      <c r="C2110" t="s">
        <v>1275</v>
      </c>
      <c r="D2110" s="20" t="s">
        <v>159</v>
      </c>
      <c r="E2110" t="s">
        <v>820</v>
      </c>
      <c r="F2110">
        <v>2</v>
      </c>
      <c r="G2110">
        <v>2</v>
      </c>
      <c r="H2110" t="s">
        <v>1282</v>
      </c>
      <c r="I2110" t="s">
        <v>3086</v>
      </c>
      <c r="J2110" t="s">
        <v>20441</v>
      </c>
      <c r="K2110" t="s">
        <v>9619</v>
      </c>
      <c r="L2110" t="s">
        <v>9326</v>
      </c>
      <c r="M2110" t="s">
        <v>12440</v>
      </c>
      <c r="N2110">
        <v>44.557609999999997</v>
      </c>
      <c r="O2110">
        <v>-80.977310000000003</v>
      </c>
      <c r="P2110" t="b">
        <v>0</v>
      </c>
      <c r="Q2110" t="s">
        <v>9317</v>
      </c>
      <c r="R2110" s="19" t="s">
        <v>11321</v>
      </c>
      <c r="S2110" t="s">
        <v>28041</v>
      </c>
      <c r="T2110" s="17">
        <v>2469250</v>
      </c>
    </row>
    <row r="2111" spans="1:20" ht="15.6" x14ac:dyDescent="0.3">
      <c r="A2111" t="s">
        <v>19396</v>
      </c>
      <c r="B2111" t="s">
        <v>19396</v>
      </c>
      <c r="C2111" t="s">
        <v>1275</v>
      </c>
      <c r="D2111" s="20" t="s">
        <v>159</v>
      </c>
      <c r="E2111" t="s">
        <v>820</v>
      </c>
      <c r="F2111">
        <v>1</v>
      </c>
      <c r="G2111">
        <v>1</v>
      </c>
      <c r="H2111" t="s">
        <v>1279</v>
      </c>
      <c r="I2111" t="s">
        <v>3086</v>
      </c>
      <c r="J2111" t="s">
        <v>20441</v>
      </c>
      <c r="K2111" t="s">
        <v>9619</v>
      </c>
      <c r="L2111" t="s">
        <v>9326</v>
      </c>
      <c r="M2111" t="s">
        <v>12440</v>
      </c>
      <c r="N2111">
        <v>44.557609999999997</v>
      </c>
      <c r="O2111">
        <v>-80.977310000000003</v>
      </c>
      <c r="P2111" t="b">
        <v>0</v>
      </c>
      <c r="Q2111" t="s">
        <v>9317</v>
      </c>
      <c r="R2111" s="19" t="s">
        <v>11321</v>
      </c>
      <c r="S2111" t="s">
        <v>28041</v>
      </c>
      <c r="T2111" s="17">
        <v>2469250</v>
      </c>
    </row>
    <row r="2112" spans="1:20" ht="15.6" x14ac:dyDescent="0.3">
      <c r="A2112" t="s">
        <v>19396</v>
      </c>
      <c r="B2112" t="s">
        <v>19396</v>
      </c>
      <c r="C2112" t="s">
        <v>1272</v>
      </c>
      <c r="D2112" s="20" t="s">
        <v>159</v>
      </c>
      <c r="E2112" t="s">
        <v>820</v>
      </c>
      <c r="F2112">
        <v>69</v>
      </c>
      <c r="G2112">
        <v>69</v>
      </c>
      <c r="H2112" t="s">
        <v>1282</v>
      </c>
      <c r="I2112" t="s">
        <v>3087</v>
      </c>
      <c r="J2112" t="s">
        <v>20442</v>
      </c>
      <c r="K2112" t="s">
        <v>9515</v>
      </c>
      <c r="L2112" t="s">
        <v>9496</v>
      </c>
      <c r="M2112" t="s">
        <v>12441</v>
      </c>
      <c r="N2112">
        <v>49.276301500000002</v>
      </c>
      <c r="O2112">
        <v>-123.10168280000001</v>
      </c>
      <c r="P2112" t="b">
        <v>0</v>
      </c>
      <c r="Q2112" t="s">
        <v>9317</v>
      </c>
      <c r="R2112" s="19" t="s">
        <v>11187</v>
      </c>
      <c r="S2112" t="s">
        <v>28041</v>
      </c>
      <c r="T2112" s="17">
        <v>2469250</v>
      </c>
    </row>
    <row r="2113" spans="1:20" ht="15.6" x14ac:dyDescent="0.3">
      <c r="A2113" t="s">
        <v>19396</v>
      </c>
      <c r="B2113" t="s">
        <v>19396</v>
      </c>
      <c r="C2113" t="s">
        <v>1275</v>
      </c>
      <c r="D2113" s="20" t="s">
        <v>159</v>
      </c>
      <c r="E2113" t="s">
        <v>820</v>
      </c>
      <c r="F2113">
        <v>9</v>
      </c>
      <c r="G2113">
        <v>9</v>
      </c>
      <c r="H2113" t="s">
        <v>1282</v>
      </c>
      <c r="I2113" t="s">
        <v>3088</v>
      </c>
      <c r="J2113" t="s">
        <v>20443</v>
      </c>
      <c r="K2113" t="s">
        <v>9578</v>
      </c>
      <c r="L2113" t="s">
        <v>9326</v>
      </c>
      <c r="M2113" t="s">
        <v>12442</v>
      </c>
      <c r="N2113">
        <v>43.618791199999997</v>
      </c>
      <c r="O2113">
        <v>-79.527302779999999</v>
      </c>
      <c r="P2113" t="b">
        <v>0</v>
      </c>
      <c r="Q2113" t="s">
        <v>9317</v>
      </c>
      <c r="R2113" s="19" t="s">
        <v>10352</v>
      </c>
      <c r="S2113" t="s">
        <v>28041</v>
      </c>
      <c r="T2113" s="17">
        <v>2469250</v>
      </c>
    </row>
    <row r="2114" spans="1:20" ht="15.6" x14ac:dyDescent="0.3">
      <c r="A2114" t="s">
        <v>19396</v>
      </c>
      <c r="B2114" t="s">
        <v>19396</v>
      </c>
      <c r="C2114" t="s">
        <v>1275</v>
      </c>
      <c r="D2114" s="20" t="s">
        <v>159</v>
      </c>
      <c r="E2114" t="s">
        <v>820</v>
      </c>
      <c r="F2114">
        <v>1</v>
      </c>
      <c r="G2114">
        <v>1</v>
      </c>
      <c r="H2114" t="s">
        <v>1279</v>
      </c>
      <c r="I2114" t="s">
        <v>3088</v>
      </c>
      <c r="J2114" t="s">
        <v>20443</v>
      </c>
      <c r="K2114" t="s">
        <v>9578</v>
      </c>
      <c r="L2114" t="s">
        <v>9326</v>
      </c>
      <c r="M2114" t="s">
        <v>12442</v>
      </c>
      <c r="N2114">
        <v>43.618791199999997</v>
      </c>
      <c r="O2114">
        <v>-79.527302779999999</v>
      </c>
      <c r="P2114" t="b">
        <v>0</v>
      </c>
      <c r="Q2114" t="s">
        <v>9317</v>
      </c>
      <c r="R2114" s="19" t="s">
        <v>10352</v>
      </c>
      <c r="S2114" t="s">
        <v>28041</v>
      </c>
      <c r="T2114" s="17">
        <v>2469250</v>
      </c>
    </row>
    <row r="2115" spans="1:20" ht="15.6" x14ac:dyDescent="0.3">
      <c r="A2115" t="s">
        <v>19396</v>
      </c>
      <c r="B2115" t="s">
        <v>19396</v>
      </c>
      <c r="C2115" t="s">
        <v>1272</v>
      </c>
      <c r="D2115" s="20" t="s">
        <v>159</v>
      </c>
      <c r="E2115" t="s">
        <v>820</v>
      </c>
      <c r="F2115">
        <v>22</v>
      </c>
      <c r="G2115">
        <v>22</v>
      </c>
      <c r="H2115" t="s">
        <v>1282</v>
      </c>
      <c r="I2115" t="s">
        <v>3089</v>
      </c>
      <c r="J2115" t="s">
        <v>20444</v>
      </c>
      <c r="K2115" t="s">
        <v>10126</v>
      </c>
      <c r="L2115" t="s">
        <v>9496</v>
      </c>
      <c r="M2115" t="s">
        <v>12443</v>
      </c>
      <c r="N2115">
        <v>50.120280000000001</v>
      </c>
      <c r="O2115">
        <v>-122.9379</v>
      </c>
      <c r="P2115" t="b">
        <v>0</v>
      </c>
      <c r="Q2115" t="s">
        <v>9317</v>
      </c>
      <c r="R2115" s="19" t="s">
        <v>12439</v>
      </c>
      <c r="S2115" t="s">
        <v>28041</v>
      </c>
      <c r="T2115" s="17">
        <v>2469250</v>
      </c>
    </row>
    <row r="2116" spans="1:20" ht="15.6" x14ac:dyDescent="0.3">
      <c r="A2116" t="s">
        <v>19396</v>
      </c>
      <c r="B2116" t="s">
        <v>19396</v>
      </c>
      <c r="C2116" t="s">
        <v>1272</v>
      </c>
      <c r="D2116" s="20" t="s">
        <v>159</v>
      </c>
      <c r="E2116" t="s">
        <v>820</v>
      </c>
      <c r="F2116">
        <v>2</v>
      </c>
      <c r="G2116">
        <v>2</v>
      </c>
      <c r="H2116" t="s">
        <v>1282</v>
      </c>
      <c r="I2116" t="s">
        <v>3090</v>
      </c>
      <c r="J2116" t="s">
        <v>24408</v>
      </c>
      <c r="K2116" t="s">
        <v>9512</v>
      </c>
      <c r="L2116" t="s">
        <v>9496</v>
      </c>
      <c r="M2116" t="s">
        <v>12444</v>
      </c>
      <c r="N2116">
        <v>49.28069</v>
      </c>
      <c r="O2116">
        <v>-122.78489999999999</v>
      </c>
      <c r="P2116" t="b">
        <v>0</v>
      </c>
      <c r="Q2116" t="s">
        <v>9317</v>
      </c>
      <c r="R2116" s="19" t="s">
        <v>12445</v>
      </c>
      <c r="S2116" t="s">
        <v>28041</v>
      </c>
      <c r="T2116" s="17">
        <v>2469250</v>
      </c>
    </row>
    <row r="2117" spans="1:20" ht="15.6" x14ac:dyDescent="0.3">
      <c r="A2117" t="s">
        <v>19396</v>
      </c>
      <c r="B2117" t="s">
        <v>19396</v>
      </c>
      <c r="C2117" t="s">
        <v>1272</v>
      </c>
      <c r="D2117" s="20" t="s">
        <v>159</v>
      </c>
      <c r="E2117" t="s">
        <v>820</v>
      </c>
      <c r="F2117">
        <v>68</v>
      </c>
      <c r="G2117">
        <v>68</v>
      </c>
      <c r="H2117" t="s">
        <v>1282</v>
      </c>
      <c r="I2117" t="s">
        <v>3091</v>
      </c>
      <c r="J2117" t="s">
        <v>20445</v>
      </c>
      <c r="K2117" t="s">
        <v>9515</v>
      </c>
      <c r="L2117" t="s">
        <v>9496</v>
      </c>
      <c r="M2117" t="s">
        <v>12446</v>
      </c>
      <c r="N2117">
        <v>49.264609999999998</v>
      </c>
      <c r="O2117">
        <v>-123.09959000000001</v>
      </c>
      <c r="P2117" t="b">
        <v>0</v>
      </c>
      <c r="Q2117" t="s">
        <v>9317</v>
      </c>
      <c r="R2117" s="19" t="s">
        <v>11686</v>
      </c>
      <c r="S2117" t="s">
        <v>28041</v>
      </c>
      <c r="T2117" s="17">
        <v>2469250</v>
      </c>
    </row>
    <row r="2118" spans="1:20" ht="15.6" x14ac:dyDescent="0.3">
      <c r="A2118" t="s">
        <v>19396</v>
      </c>
      <c r="B2118" t="s">
        <v>19396</v>
      </c>
      <c r="C2118" t="s">
        <v>1273</v>
      </c>
      <c r="D2118" s="20" t="s">
        <v>159</v>
      </c>
      <c r="E2118" t="s">
        <v>820</v>
      </c>
      <c r="F2118">
        <v>1</v>
      </c>
      <c r="G2118">
        <v>1</v>
      </c>
      <c r="H2118" t="s">
        <v>1281</v>
      </c>
      <c r="I2118" t="s">
        <v>3092</v>
      </c>
      <c r="J2118" t="s">
        <v>3092</v>
      </c>
      <c r="K2118" t="s">
        <v>9578</v>
      </c>
      <c r="L2118" t="s">
        <v>9326</v>
      </c>
      <c r="M2118" t="s">
        <v>12447</v>
      </c>
      <c r="N2118">
        <v>43.638652</v>
      </c>
      <c r="O2118">
        <v>-79.447438000000005</v>
      </c>
      <c r="P2118" t="b">
        <v>0</v>
      </c>
      <c r="Q2118" t="s">
        <v>9317</v>
      </c>
      <c r="R2118" s="19" t="s">
        <v>12448</v>
      </c>
      <c r="S2118" t="s">
        <v>28041</v>
      </c>
      <c r="T2118" s="17">
        <v>2469250</v>
      </c>
    </row>
    <row r="2119" spans="1:20" ht="15.6" x14ac:dyDescent="0.3">
      <c r="A2119" t="s">
        <v>19396</v>
      </c>
      <c r="B2119" t="s">
        <v>19396</v>
      </c>
      <c r="C2119" t="s">
        <v>1273</v>
      </c>
      <c r="D2119" s="20" t="s">
        <v>159</v>
      </c>
      <c r="E2119" t="s">
        <v>820</v>
      </c>
      <c r="F2119">
        <v>2</v>
      </c>
      <c r="G2119">
        <v>2</v>
      </c>
      <c r="H2119" t="s">
        <v>1279</v>
      </c>
      <c r="I2119" t="s">
        <v>3093</v>
      </c>
      <c r="J2119" t="s">
        <v>24409</v>
      </c>
      <c r="K2119" t="s">
        <v>12449</v>
      </c>
      <c r="L2119" t="s">
        <v>9326</v>
      </c>
      <c r="M2119" t="s">
        <v>12450</v>
      </c>
      <c r="N2119">
        <v>43.619636999999997</v>
      </c>
      <c r="O2119">
        <v>-79.527258000000003</v>
      </c>
      <c r="P2119" t="b">
        <v>0</v>
      </c>
      <c r="Q2119" t="s">
        <v>9317</v>
      </c>
      <c r="R2119" s="19" t="s">
        <v>12448</v>
      </c>
      <c r="S2119" t="s">
        <v>28041</v>
      </c>
      <c r="T2119" s="17">
        <v>2469250</v>
      </c>
    </row>
    <row r="2120" spans="1:20" ht="15.6" x14ac:dyDescent="0.3">
      <c r="A2120" t="s">
        <v>19396</v>
      </c>
      <c r="B2120" t="s">
        <v>19396</v>
      </c>
      <c r="C2120" t="s">
        <v>1273</v>
      </c>
      <c r="D2120" s="20" t="s">
        <v>159</v>
      </c>
      <c r="E2120" t="s">
        <v>820</v>
      </c>
      <c r="F2120">
        <v>2</v>
      </c>
      <c r="G2120">
        <v>2</v>
      </c>
      <c r="H2120" t="s">
        <v>1282</v>
      </c>
      <c r="I2120" t="s">
        <v>3094</v>
      </c>
      <c r="J2120" t="s">
        <v>24410</v>
      </c>
      <c r="K2120" t="s">
        <v>12451</v>
      </c>
      <c r="L2120" t="s">
        <v>9326</v>
      </c>
      <c r="M2120" t="s">
        <v>12452</v>
      </c>
      <c r="N2120">
        <v>45.354585999999998</v>
      </c>
      <c r="O2120">
        <v>-75.642441000000005</v>
      </c>
      <c r="P2120" t="b">
        <v>0</v>
      </c>
      <c r="Q2120" t="s">
        <v>9317</v>
      </c>
      <c r="R2120" s="19" t="s">
        <v>12453</v>
      </c>
      <c r="S2120" t="s">
        <v>28041</v>
      </c>
      <c r="T2120" s="17">
        <v>2469250</v>
      </c>
    </row>
    <row r="2121" spans="1:20" ht="15.6" x14ac:dyDescent="0.3">
      <c r="A2121" t="s">
        <v>19396</v>
      </c>
      <c r="B2121" t="s">
        <v>19396</v>
      </c>
      <c r="C2121" t="s">
        <v>1273</v>
      </c>
      <c r="D2121" s="20" t="s">
        <v>159</v>
      </c>
      <c r="E2121" t="s">
        <v>820</v>
      </c>
      <c r="F2121">
        <v>1</v>
      </c>
      <c r="G2121">
        <v>1</v>
      </c>
      <c r="H2121" t="s">
        <v>1279</v>
      </c>
      <c r="I2121" t="s">
        <v>3094</v>
      </c>
      <c r="J2121" t="s">
        <v>24410</v>
      </c>
      <c r="K2121" t="s">
        <v>12451</v>
      </c>
      <c r="L2121" t="s">
        <v>9326</v>
      </c>
      <c r="M2121" t="s">
        <v>12452</v>
      </c>
      <c r="N2121">
        <v>45.354585999999998</v>
      </c>
      <c r="O2121">
        <v>-75.642441000000005</v>
      </c>
      <c r="P2121" t="b">
        <v>0</v>
      </c>
      <c r="Q2121" t="s">
        <v>9317</v>
      </c>
      <c r="R2121" s="19" t="s">
        <v>12453</v>
      </c>
      <c r="S2121" t="s">
        <v>28041</v>
      </c>
      <c r="T2121" s="17">
        <v>2469250</v>
      </c>
    </row>
    <row r="2122" spans="1:20" ht="15.6" x14ac:dyDescent="0.3">
      <c r="A2122" t="s">
        <v>19396</v>
      </c>
      <c r="B2122" t="s">
        <v>19396</v>
      </c>
      <c r="C2122" t="s">
        <v>1273</v>
      </c>
      <c r="D2122" s="20" t="s">
        <v>159</v>
      </c>
      <c r="E2122" t="s">
        <v>820</v>
      </c>
      <c r="F2122">
        <v>6</v>
      </c>
      <c r="G2122">
        <v>6</v>
      </c>
      <c r="H2122" t="s">
        <v>1282</v>
      </c>
      <c r="I2122" t="s">
        <v>3095</v>
      </c>
      <c r="J2122" t="s">
        <v>24411</v>
      </c>
      <c r="K2122" t="s">
        <v>10090</v>
      </c>
      <c r="L2122" t="s">
        <v>9326</v>
      </c>
      <c r="M2122" t="s">
        <v>12454</v>
      </c>
      <c r="N2122">
        <v>44.259766999999997</v>
      </c>
      <c r="O2122">
        <v>-76.586917</v>
      </c>
      <c r="P2122" t="b">
        <v>0</v>
      </c>
      <c r="Q2122" t="s">
        <v>9317</v>
      </c>
      <c r="R2122" s="19" t="s">
        <v>11208</v>
      </c>
      <c r="S2122" t="s">
        <v>28041</v>
      </c>
      <c r="T2122" s="17">
        <v>2469250</v>
      </c>
    </row>
    <row r="2123" spans="1:20" ht="15.6" x14ac:dyDescent="0.3">
      <c r="A2123" t="s">
        <v>19396</v>
      </c>
      <c r="B2123" t="s">
        <v>19396</v>
      </c>
      <c r="C2123" t="s">
        <v>1273</v>
      </c>
      <c r="D2123" s="20" t="s">
        <v>159</v>
      </c>
      <c r="E2123" t="s">
        <v>820</v>
      </c>
      <c r="F2123">
        <v>1</v>
      </c>
      <c r="G2123">
        <v>1</v>
      </c>
      <c r="H2123" t="s">
        <v>1279</v>
      </c>
      <c r="I2123" t="s">
        <v>3095</v>
      </c>
      <c r="J2123" t="s">
        <v>24411</v>
      </c>
      <c r="K2123" t="s">
        <v>10090</v>
      </c>
      <c r="L2123" t="s">
        <v>9326</v>
      </c>
      <c r="M2123" t="s">
        <v>12454</v>
      </c>
      <c r="N2123">
        <v>44.259766999999997</v>
      </c>
      <c r="O2123">
        <v>-76.586917</v>
      </c>
      <c r="P2123" t="b">
        <v>0</v>
      </c>
      <c r="Q2123" t="s">
        <v>9317</v>
      </c>
      <c r="R2123" s="19" t="s">
        <v>11208</v>
      </c>
      <c r="S2123" t="s">
        <v>28041</v>
      </c>
      <c r="T2123" s="17">
        <v>2469250</v>
      </c>
    </row>
    <row r="2124" spans="1:20" ht="15.6" x14ac:dyDescent="0.3">
      <c r="A2124" t="s">
        <v>19396</v>
      </c>
      <c r="B2124" t="s">
        <v>19396</v>
      </c>
      <c r="C2124" t="s">
        <v>1273</v>
      </c>
      <c r="D2124" s="20" t="s">
        <v>159</v>
      </c>
      <c r="E2124" t="s">
        <v>820</v>
      </c>
      <c r="F2124">
        <v>1</v>
      </c>
      <c r="G2124">
        <v>1</v>
      </c>
      <c r="H2124" t="s">
        <v>1281</v>
      </c>
      <c r="I2124" t="s">
        <v>3096</v>
      </c>
      <c r="J2124" t="s">
        <v>24412</v>
      </c>
      <c r="K2124" t="s">
        <v>9560</v>
      </c>
      <c r="L2124" t="s">
        <v>9326</v>
      </c>
      <c r="M2124" t="s">
        <v>12455</v>
      </c>
      <c r="N2124">
        <v>43.831896999999998</v>
      </c>
      <c r="O2124">
        <v>-79.305859999999996</v>
      </c>
      <c r="P2124" t="b">
        <v>0</v>
      </c>
      <c r="Q2124" t="s">
        <v>9317</v>
      </c>
      <c r="R2124" s="19" t="s">
        <v>11388</v>
      </c>
      <c r="S2124" t="s">
        <v>28041</v>
      </c>
      <c r="T2124" s="17">
        <v>2469250</v>
      </c>
    </row>
    <row r="2125" spans="1:20" ht="15.6" x14ac:dyDescent="0.3">
      <c r="A2125" t="s">
        <v>19396</v>
      </c>
      <c r="B2125" t="s">
        <v>19396</v>
      </c>
      <c r="C2125" t="s">
        <v>1273</v>
      </c>
      <c r="D2125" s="20" t="s">
        <v>159</v>
      </c>
      <c r="E2125" t="s">
        <v>820</v>
      </c>
      <c r="F2125">
        <v>1</v>
      </c>
      <c r="G2125">
        <v>1</v>
      </c>
      <c r="H2125" t="s">
        <v>1281</v>
      </c>
      <c r="I2125" t="s">
        <v>3097</v>
      </c>
      <c r="J2125" t="s">
        <v>24413</v>
      </c>
      <c r="K2125" t="s">
        <v>12456</v>
      </c>
      <c r="L2125" t="s">
        <v>9326</v>
      </c>
      <c r="M2125" t="s">
        <v>12457</v>
      </c>
      <c r="N2125">
        <v>42.249369000000002</v>
      </c>
      <c r="O2125">
        <v>-82.962321000000003</v>
      </c>
      <c r="P2125" t="b">
        <v>0</v>
      </c>
      <c r="Q2125" t="s">
        <v>9317</v>
      </c>
      <c r="R2125" s="19" t="s">
        <v>12458</v>
      </c>
      <c r="S2125" t="s">
        <v>28041</v>
      </c>
      <c r="T2125" s="17">
        <v>2469250</v>
      </c>
    </row>
    <row r="2126" spans="1:20" ht="15.6" x14ac:dyDescent="0.3">
      <c r="A2126" t="s">
        <v>19396</v>
      </c>
      <c r="B2126" t="s">
        <v>19396</v>
      </c>
      <c r="C2126" t="s">
        <v>1272</v>
      </c>
      <c r="D2126" s="20" t="s">
        <v>159</v>
      </c>
      <c r="E2126" t="s">
        <v>820</v>
      </c>
      <c r="F2126">
        <v>4</v>
      </c>
      <c r="G2126">
        <v>4</v>
      </c>
      <c r="H2126" t="s">
        <v>1282</v>
      </c>
      <c r="I2126" t="s">
        <v>3098</v>
      </c>
      <c r="J2126" t="s">
        <v>24414</v>
      </c>
      <c r="K2126" t="s">
        <v>9631</v>
      </c>
      <c r="L2126" t="s">
        <v>9326</v>
      </c>
      <c r="M2126" t="s">
        <v>12459</v>
      </c>
      <c r="N2126">
        <v>45.135722999999999</v>
      </c>
      <c r="O2126">
        <v>-76.154549000000003</v>
      </c>
      <c r="P2126" t="b">
        <v>0</v>
      </c>
      <c r="Q2126" t="s">
        <v>9317</v>
      </c>
      <c r="R2126" s="19" t="s">
        <v>11853</v>
      </c>
      <c r="S2126" t="s">
        <v>28041</v>
      </c>
      <c r="T2126" s="17">
        <v>2469250</v>
      </c>
    </row>
    <row r="2127" spans="1:20" ht="15.6" x14ac:dyDescent="0.3">
      <c r="A2127" t="s">
        <v>19396</v>
      </c>
      <c r="B2127" t="s">
        <v>19396</v>
      </c>
      <c r="C2127" t="s">
        <v>1273</v>
      </c>
      <c r="D2127" s="20" t="s">
        <v>159</v>
      </c>
      <c r="E2127" t="s">
        <v>820</v>
      </c>
      <c r="F2127">
        <v>10</v>
      </c>
      <c r="G2127">
        <v>10</v>
      </c>
      <c r="H2127" t="s">
        <v>1282</v>
      </c>
      <c r="I2127" t="s">
        <v>3092</v>
      </c>
      <c r="J2127" t="s">
        <v>3092</v>
      </c>
      <c r="K2127" t="s">
        <v>9578</v>
      </c>
      <c r="L2127" t="s">
        <v>9326</v>
      </c>
      <c r="M2127" t="s">
        <v>12447</v>
      </c>
      <c r="N2127">
        <v>43.638652</v>
      </c>
      <c r="O2127">
        <v>-79.447438000000005</v>
      </c>
      <c r="P2127" t="b">
        <v>0</v>
      </c>
      <c r="Q2127" t="s">
        <v>9317</v>
      </c>
      <c r="R2127" s="19" t="s">
        <v>12448</v>
      </c>
      <c r="S2127" t="s">
        <v>28041</v>
      </c>
      <c r="T2127" s="17">
        <v>2469250</v>
      </c>
    </row>
    <row r="2128" spans="1:20" ht="15.6" x14ac:dyDescent="0.3">
      <c r="A2128" t="s">
        <v>19396</v>
      </c>
      <c r="B2128" t="s">
        <v>19396</v>
      </c>
      <c r="C2128" t="s">
        <v>1273</v>
      </c>
      <c r="D2128" s="20" t="s">
        <v>159</v>
      </c>
      <c r="E2128" t="s">
        <v>820</v>
      </c>
      <c r="F2128">
        <v>6</v>
      </c>
      <c r="G2128">
        <v>6</v>
      </c>
      <c r="H2128" t="s">
        <v>1282</v>
      </c>
      <c r="I2128" t="s">
        <v>3093</v>
      </c>
      <c r="J2128" t="s">
        <v>24409</v>
      </c>
      <c r="K2128" t="s">
        <v>12449</v>
      </c>
      <c r="L2128" t="s">
        <v>9326</v>
      </c>
      <c r="M2128" t="s">
        <v>12450</v>
      </c>
      <c r="N2128">
        <v>43.619636999999997</v>
      </c>
      <c r="O2128">
        <v>-79.527258000000003</v>
      </c>
      <c r="P2128" t="b">
        <v>0</v>
      </c>
      <c r="Q2128" t="s">
        <v>9317</v>
      </c>
      <c r="R2128" s="19" t="s">
        <v>12448</v>
      </c>
      <c r="S2128" t="s">
        <v>28041</v>
      </c>
      <c r="T2128" s="17">
        <v>2469250</v>
      </c>
    </row>
    <row r="2129" spans="1:20" ht="15.6" x14ac:dyDescent="0.3">
      <c r="A2129" t="s">
        <v>19396</v>
      </c>
      <c r="B2129" t="s">
        <v>19396</v>
      </c>
      <c r="C2129" t="s">
        <v>1273</v>
      </c>
      <c r="D2129" s="20" t="s">
        <v>159</v>
      </c>
      <c r="E2129" t="s">
        <v>820</v>
      </c>
      <c r="F2129">
        <v>2</v>
      </c>
      <c r="G2129">
        <v>2</v>
      </c>
      <c r="H2129" t="s">
        <v>1282</v>
      </c>
      <c r="I2129" t="s">
        <v>3066</v>
      </c>
      <c r="J2129" t="s">
        <v>20425</v>
      </c>
      <c r="K2129" t="s">
        <v>9337</v>
      </c>
      <c r="L2129" t="s">
        <v>9326</v>
      </c>
      <c r="M2129" t="s">
        <v>12409</v>
      </c>
      <c r="N2129">
        <v>43.0336</v>
      </c>
      <c r="O2129">
        <v>-81.162899999999993</v>
      </c>
      <c r="P2129" t="b">
        <v>0</v>
      </c>
      <c r="Q2129" t="s">
        <v>9317</v>
      </c>
      <c r="R2129" s="19" t="s">
        <v>10845</v>
      </c>
      <c r="S2129" t="s">
        <v>28041</v>
      </c>
      <c r="T2129" s="17">
        <v>2469250</v>
      </c>
    </row>
    <row r="2130" spans="1:20" ht="15.6" x14ac:dyDescent="0.3">
      <c r="A2130" t="s">
        <v>19396</v>
      </c>
      <c r="B2130" t="s">
        <v>19396</v>
      </c>
      <c r="C2130" t="s">
        <v>1273</v>
      </c>
      <c r="D2130" s="20" t="s">
        <v>159</v>
      </c>
      <c r="E2130" t="s">
        <v>820</v>
      </c>
      <c r="F2130">
        <v>4</v>
      </c>
      <c r="G2130">
        <v>4</v>
      </c>
      <c r="H2130" t="s">
        <v>1282</v>
      </c>
      <c r="I2130" t="s">
        <v>3067</v>
      </c>
      <c r="J2130" t="s">
        <v>20426</v>
      </c>
      <c r="K2130" t="s">
        <v>9562</v>
      </c>
      <c r="L2130" t="s">
        <v>9326</v>
      </c>
      <c r="M2130" t="s">
        <v>12410</v>
      </c>
      <c r="N2130">
        <v>45.269608359999999</v>
      </c>
      <c r="O2130">
        <v>-75.963152280000003</v>
      </c>
      <c r="P2130" t="b">
        <v>0</v>
      </c>
      <c r="Q2130" t="s">
        <v>9317</v>
      </c>
      <c r="R2130" s="19" t="s">
        <v>10657</v>
      </c>
      <c r="S2130" t="s">
        <v>28041</v>
      </c>
      <c r="T2130" s="17">
        <v>2469250</v>
      </c>
    </row>
    <row r="2131" spans="1:20" ht="15.6" x14ac:dyDescent="0.3">
      <c r="A2131" t="s">
        <v>19396</v>
      </c>
      <c r="B2131" t="s">
        <v>19396</v>
      </c>
      <c r="C2131" t="s">
        <v>1275</v>
      </c>
      <c r="D2131" s="20" t="s">
        <v>159</v>
      </c>
      <c r="E2131" t="s">
        <v>820</v>
      </c>
      <c r="F2131">
        <v>2</v>
      </c>
      <c r="G2131">
        <v>2</v>
      </c>
      <c r="H2131" t="s">
        <v>1282</v>
      </c>
      <c r="I2131" t="s">
        <v>3064</v>
      </c>
      <c r="J2131" t="s">
        <v>20423</v>
      </c>
      <c r="K2131" t="s">
        <v>12402</v>
      </c>
      <c r="L2131" t="s">
        <v>9326</v>
      </c>
      <c r="M2131" t="s">
        <v>12407</v>
      </c>
      <c r="N2131">
        <v>45.057450000000003</v>
      </c>
      <c r="O2131">
        <v>-74.776169999999993</v>
      </c>
      <c r="P2131" t="b">
        <v>0</v>
      </c>
      <c r="Q2131" t="s">
        <v>9317</v>
      </c>
      <c r="R2131" s="19" t="s">
        <v>10766</v>
      </c>
      <c r="S2131" t="s">
        <v>28041</v>
      </c>
      <c r="T2131" s="17">
        <v>2469250</v>
      </c>
    </row>
    <row r="2132" spans="1:20" ht="15.6" x14ac:dyDescent="0.3">
      <c r="A2132" t="s">
        <v>19396</v>
      </c>
      <c r="B2132" t="s">
        <v>19396</v>
      </c>
      <c r="C2132" t="s">
        <v>1275</v>
      </c>
      <c r="D2132" s="20" t="s">
        <v>159</v>
      </c>
      <c r="E2132" t="s">
        <v>820</v>
      </c>
      <c r="F2132">
        <v>3</v>
      </c>
      <c r="G2132">
        <v>3</v>
      </c>
      <c r="H2132" t="s">
        <v>1282</v>
      </c>
      <c r="I2132" t="s">
        <v>3065</v>
      </c>
      <c r="J2132" t="s">
        <v>20424</v>
      </c>
      <c r="K2132" t="s">
        <v>9578</v>
      </c>
      <c r="L2132" t="s">
        <v>9326</v>
      </c>
      <c r="M2132" t="s">
        <v>12408</v>
      </c>
      <c r="N2132">
        <v>43.631471300000001</v>
      </c>
      <c r="O2132">
        <v>-79.545397870000002</v>
      </c>
      <c r="P2132" t="b">
        <v>0</v>
      </c>
      <c r="Q2132" t="s">
        <v>9317</v>
      </c>
      <c r="R2132" s="19" t="s">
        <v>10783</v>
      </c>
      <c r="S2132" t="s">
        <v>28041</v>
      </c>
      <c r="T2132" s="17">
        <v>2469250</v>
      </c>
    </row>
    <row r="2133" spans="1:20" ht="15.6" x14ac:dyDescent="0.3">
      <c r="A2133" t="s">
        <v>19396</v>
      </c>
      <c r="B2133" t="s">
        <v>19396</v>
      </c>
      <c r="C2133" t="s">
        <v>1274</v>
      </c>
      <c r="D2133" s="20" t="s">
        <v>160</v>
      </c>
      <c r="E2133" t="s">
        <v>821</v>
      </c>
      <c r="F2133">
        <v>78</v>
      </c>
      <c r="G2133">
        <v>0</v>
      </c>
      <c r="H2133" t="s">
        <v>1274</v>
      </c>
      <c r="I2133" t="s">
        <v>3099</v>
      </c>
      <c r="J2133" t="s">
        <v>3099</v>
      </c>
      <c r="K2133" t="s">
        <v>1274</v>
      </c>
      <c r="L2133" t="s">
        <v>12460</v>
      </c>
      <c r="M2133" t="s">
        <v>1274</v>
      </c>
      <c r="P2133" t="b">
        <v>0</v>
      </c>
      <c r="Q2133" t="s">
        <v>10956</v>
      </c>
      <c r="S2133" t="s">
        <v>28041</v>
      </c>
      <c r="T2133" s="17">
        <v>874000</v>
      </c>
    </row>
    <row r="2134" spans="1:20" ht="15.6" x14ac:dyDescent="0.3">
      <c r="A2134" t="s">
        <v>19396</v>
      </c>
      <c r="B2134" t="s">
        <v>19396</v>
      </c>
      <c r="C2134" t="s">
        <v>1271</v>
      </c>
      <c r="D2134" s="20" t="s">
        <v>160</v>
      </c>
      <c r="E2134" t="s">
        <v>821</v>
      </c>
      <c r="F2134">
        <v>2</v>
      </c>
      <c r="G2134">
        <v>2</v>
      </c>
      <c r="H2134" t="s">
        <v>1281</v>
      </c>
      <c r="I2134" t="s">
        <v>26696</v>
      </c>
      <c r="J2134" t="s">
        <v>27312</v>
      </c>
      <c r="K2134" t="s">
        <v>26977</v>
      </c>
      <c r="L2134" t="s">
        <v>12460</v>
      </c>
      <c r="M2134" t="s">
        <v>26978</v>
      </c>
      <c r="N2134">
        <v>60.003862609999999</v>
      </c>
      <c r="O2134">
        <v>-111.8905771</v>
      </c>
      <c r="P2134" t="b">
        <v>0</v>
      </c>
      <c r="Q2134" t="s">
        <v>9317</v>
      </c>
      <c r="R2134" s="19" t="s">
        <v>17904</v>
      </c>
      <c r="S2134" t="s">
        <v>28041</v>
      </c>
      <c r="T2134" s="17">
        <v>874000</v>
      </c>
    </row>
    <row r="2135" spans="1:20" ht="15.6" x14ac:dyDescent="0.3">
      <c r="A2135" t="s">
        <v>19396</v>
      </c>
      <c r="B2135" t="s">
        <v>19396</v>
      </c>
      <c r="C2135" t="s">
        <v>1271</v>
      </c>
      <c r="D2135" s="20" t="s">
        <v>160</v>
      </c>
      <c r="E2135" t="s">
        <v>821</v>
      </c>
      <c r="F2135">
        <v>2</v>
      </c>
      <c r="G2135">
        <v>2</v>
      </c>
      <c r="H2135" t="s">
        <v>1281</v>
      </c>
      <c r="I2135" t="s">
        <v>3100</v>
      </c>
      <c r="J2135" t="s">
        <v>24415</v>
      </c>
      <c r="K2135" t="s">
        <v>12461</v>
      </c>
      <c r="L2135" t="s">
        <v>12460</v>
      </c>
      <c r="M2135" t="s">
        <v>12462</v>
      </c>
      <c r="N2135">
        <v>61.329779379999998</v>
      </c>
      <c r="O2135">
        <v>-117.6007579</v>
      </c>
      <c r="P2135" t="b">
        <v>0</v>
      </c>
      <c r="Q2135" t="s">
        <v>9317</v>
      </c>
      <c r="R2135" s="19" t="s">
        <v>17904</v>
      </c>
      <c r="S2135" t="s">
        <v>28041</v>
      </c>
      <c r="T2135" s="17">
        <v>874000</v>
      </c>
    </row>
    <row r="2136" spans="1:20" ht="15.6" x14ac:dyDescent="0.3">
      <c r="A2136" t="s">
        <v>19396</v>
      </c>
      <c r="B2136" t="s">
        <v>19396</v>
      </c>
      <c r="C2136" t="s">
        <v>1271</v>
      </c>
      <c r="D2136" s="20" t="s">
        <v>160</v>
      </c>
      <c r="E2136" t="s">
        <v>821</v>
      </c>
      <c r="F2136">
        <v>1</v>
      </c>
      <c r="G2136">
        <v>1</v>
      </c>
      <c r="H2136" t="s">
        <v>1279</v>
      </c>
      <c r="I2136" t="s">
        <v>3101</v>
      </c>
      <c r="J2136" t="s">
        <v>24416</v>
      </c>
      <c r="K2136" t="s">
        <v>12464</v>
      </c>
      <c r="L2136" t="s">
        <v>12460</v>
      </c>
      <c r="M2136" t="s">
        <v>12465</v>
      </c>
      <c r="N2136">
        <v>60.559282690000003</v>
      </c>
      <c r="O2136">
        <v>-116.14474370000001</v>
      </c>
      <c r="P2136" t="b">
        <v>0</v>
      </c>
      <c r="Q2136" t="s">
        <v>9317</v>
      </c>
      <c r="R2136" s="19" t="s">
        <v>17904</v>
      </c>
      <c r="S2136" t="s">
        <v>28041</v>
      </c>
      <c r="T2136" s="17">
        <v>874000</v>
      </c>
    </row>
    <row r="2137" spans="1:20" ht="15.6" x14ac:dyDescent="0.3">
      <c r="A2137" t="s">
        <v>19396</v>
      </c>
      <c r="B2137" t="s">
        <v>19396</v>
      </c>
      <c r="C2137" t="s">
        <v>1271</v>
      </c>
      <c r="D2137" s="20" t="s">
        <v>160</v>
      </c>
      <c r="E2137" t="s">
        <v>821</v>
      </c>
      <c r="F2137">
        <v>2</v>
      </c>
      <c r="G2137">
        <v>2</v>
      </c>
      <c r="H2137" t="s">
        <v>1281</v>
      </c>
      <c r="I2137" t="s">
        <v>3102</v>
      </c>
      <c r="J2137" t="s">
        <v>24417</v>
      </c>
      <c r="K2137" t="s">
        <v>12466</v>
      </c>
      <c r="L2137" t="s">
        <v>12460</v>
      </c>
      <c r="M2137" t="s">
        <v>12467</v>
      </c>
      <c r="N2137">
        <v>60.809847759999997</v>
      </c>
      <c r="O2137">
        <v>-115.785844</v>
      </c>
      <c r="P2137" t="b">
        <v>0</v>
      </c>
      <c r="Q2137" t="s">
        <v>9317</v>
      </c>
      <c r="R2137" s="19" t="s">
        <v>17904</v>
      </c>
      <c r="S2137" t="s">
        <v>28041</v>
      </c>
      <c r="T2137" s="17">
        <v>874000</v>
      </c>
    </row>
    <row r="2138" spans="1:20" ht="15.6" x14ac:dyDescent="0.3">
      <c r="A2138" t="s">
        <v>19396</v>
      </c>
      <c r="B2138" t="s">
        <v>19396</v>
      </c>
      <c r="C2138" t="s">
        <v>1271</v>
      </c>
      <c r="D2138" s="20" t="s">
        <v>160</v>
      </c>
      <c r="E2138" t="s">
        <v>821</v>
      </c>
      <c r="F2138">
        <v>1</v>
      </c>
      <c r="G2138">
        <v>1</v>
      </c>
      <c r="H2138" t="s">
        <v>1282</v>
      </c>
      <c r="I2138" t="s">
        <v>3102</v>
      </c>
      <c r="J2138" t="s">
        <v>24417</v>
      </c>
      <c r="K2138" t="s">
        <v>12466</v>
      </c>
      <c r="L2138" t="s">
        <v>12460</v>
      </c>
      <c r="M2138" t="s">
        <v>12467</v>
      </c>
      <c r="N2138">
        <v>60.809847759999997</v>
      </c>
      <c r="O2138">
        <v>-115.785844</v>
      </c>
      <c r="P2138" t="b">
        <v>0</v>
      </c>
      <c r="Q2138" t="s">
        <v>9317</v>
      </c>
      <c r="R2138" s="19" t="s">
        <v>17904</v>
      </c>
      <c r="S2138" t="s">
        <v>28041</v>
      </c>
      <c r="T2138" s="17">
        <v>874000</v>
      </c>
    </row>
    <row r="2139" spans="1:20" ht="15.6" x14ac:dyDescent="0.3">
      <c r="A2139" t="s">
        <v>19396</v>
      </c>
      <c r="B2139" t="s">
        <v>19396</v>
      </c>
      <c r="C2139" t="s">
        <v>1271</v>
      </c>
      <c r="D2139" s="20" t="s">
        <v>160</v>
      </c>
      <c r="E2139" t="s">
        <v>821</v>
      </c>
      <c r="F2139">
        <v>1</v>
      </c>
      <c r="G2139">
        <v>1</v>
      </c>
      <c r="H2139" t="s">
        <v>1282</v>
      </c>
      <c r="I2139" t="s">
        <v>26696</v>
      </c>
      <c r="J2139" t="s">
        <v>27312</v>
      </c>
      <c r="K2139" t="s">
        <v>26977</v>
      </c>
      <c r="L2139" t="s">
        <v>12460</v>
      </c>
      <c r="M2139" t="s">
        <v>26978</v>
      </c>
      <c r="N2139">
        <v>60.003862609999999</v>
      </c>
      <c r="O2139">
        <v>-111.8905771</v>
      </c>
      <c r="P2139" t="b">
        <v>0</v>
      </c>
      <c r="Q2139" t="s">
        <v>9317</v>
      </c>
      <c r="R2139" s="19" t="s">
        <v>17904</v>
      </c>
      <c r="S2139" t="s">
        <v>28041</v>
      </c>
      <c r="T2139" s="17">
        <v>874000</v>
      </c>
    </row>
    <row r="2140" spans="1:20" ht="15.6" x14ac:dyDescent="0.3">
      <c r="A2140" t="s">
        <v>19396</v>
      </c>
      <c r="B2140" t="s">
        <v>19396</v>
      </c>
      <c r="C2140" t="s">
        <v>1271</v>
      </c>
      <c r="D2140" s="20" t="s">
        <v>160</v>
      </c>
      <c r="E2140" t="s">
        <v>821</v>
      </c>
      <c r="F2140">
        <v>1</v>
      </c>
      <c r="G2140">
        <v>1</v>
      </c>
      <c r="H2140" t="s">
        <v>1282</v>
      </c>
      <c r="I2140" t="s">
        <v>3101</v>
      </c>
      <c r="J2140" t="s">
        <v>24416</v>
      </c>
      <c r="K2140" t="s">
        <v>12464</v>
      </c>
      <c r="L2140" t="s">
        <v>12460</v>
      </c>
      <c r="M2140" t="s">
        <v>12465</v>
      </c>
      <c r="N2140">
        <v>60.559282690000003</v>
      </c>
      <c r="O2140">
        <v>-116.14474370000001</v>
      </c>
      <c r="P2140" t="b">
        <v>0</v>
      </c>
      <c r="Q2140" t="s">
        <v>9317</v>
      </c>
      <c r="R2140" s="19" t="s">
        <v>17904</v>
      </c>
      <c r="S2140" t="s">
        <v>28041</v>
      </c>
      <c r="T2140" s="17">
        <v>874000</v>
      </c>
    </row>
    <row r="2141" spans="1:20" ht="15.6" x14ac:dyDescent="0.3">
      <c r="A2141" t="s">
        <v>19396</v>
      </c>
      <c r="B2141" t="s">
        <v>19396</v>
      </c>
      <c r="C2141" t="s">
        <v>1273</v>
      </c>
      <c r="D2141" s="20" t="s">
        <v>161</v>
      </c>
      <c r="E2141" t="s">
        <v>822</v>
      </c>
      <c r="F2141">
        <v>2</v>
      </c>
      <c r="G2141">
        <v>2</v>
      </c>
      <c r="H2141" t="s">
        <v>1282</v>
      </c>
      <c r="I2141" t="s">
        <v>3103</v>
      </c>
      <c r="J2141" t="s">
        <v>20446</v>
      </c>
      <c r="K2141" t="s">
        <v>9780</v>
      </c>
      <c r="L2141" t="s">
        <v>9326</v>
      </c>
      <c r="M2141" t="s">
        <v>12468</v>
      </c>
      <c r="N2141">
        <v>44.596601409999998</v>
      </c>
      <c r="O2141">
        <v>-79.399858839999993</v>
      </c>
      <c r="P2141" t="b">
        <v>0</v>
      </c>
      <c r="Q2141" t="s">
        <v>9317</v>
      </c>
      <c r="R2141" s="19" t="s">
        <v>10306</v>
      </c>
      <c r="S2141" t="s">
        <v>28041</v>
      </c>
      <c r="T2141" s="17">
        <v>2000000</v>
      </c>
    </row>
    <row r="2142" spans="1:20" ht="15.6" x14ac:dyDescent="0.3">
      <c r="A2142" t="s">
        <v>19396</v>
      </c>
      <c r="B2142" t="s">
        <v>19396</v>
      </c>
      <c r="C2142" t="s">
        <v>1275</v>
      </c>
      <c r="D2142" s="20" t="s">
        <v>161</v>
      </c>
      <c r="E2142" t="s">
        <v>822</v>
      </c>
      <c r="F2142">
        <v>18</v>
      </c>
      <c r="G2142">
        <v>18</v>
      </c>
      <c r="H2142" t="s">
        <v>1282</v>
      </c>
      <c r="I2142" t="s">
        <v>3104</v>
      </c>
      <c r="J2142" t="s">
        <v>24418</v>
      </c>
      <c r="K2142" t="s">
        <v>12469</v>
      </c>
      <c r="L2142" t="s">
        <v>9326</v>
      </c>
      <c r="M2142" t="s">
        <v>12470</v>
      </c>
      <c r="N2142">
        <v>44.318351</v>
      </c>
      <c r="O2142">
        <v>-81.574830000000006</v>
      </c>
      <c r="P2142" t="b">
        <v>0</v>
      </c>
      <c r="Q2142" t="s">
        <v>9317</v>
      </c>
      <c r="R2142" s="19" t="s">
        <v>11566</v>
      </c>
      <c r="S2142" t="s">
        <v>28041</v>
      </c>
      <c r="T2142" s="17">
        <v>2000000</v>
      </c>
    </row>
    <row r="2143" spans="1:20" ht="15.6" x14ac:dyDescent="0.3">
      <c r="A2143" t="s">
        <v>19396</v>
      </c>
      <c r="B2143" t="s">
        <v>19396</v>
      </c>
      <c r="C2143" t="s">
        <v>1273</v>
      </c>
      <c r="D2143" s="20" t="s">
        <v>161</v>
      </c>
      <c r="E2143" t="s">
        <v>822</v>
      </c>
      <c r="F2143">
        <v>4</v>
      </c>
      <c r="G2143">
        <v>4</v>
      </c>
      <c r="H2143" t="s">
        <v>1282</v>
      </c>
      <c r="I2143" t="s">
        <v>3105</v>
      </c>
      <c r="J2143" t="s">
        <v>20447</v>
      </c>
      <c r="K2143" t="s">
        <v>12471</v>
      </c>
      <c r="L2143" t="s">
        <v>9326</v>
      </c>
      <c r="M2143" t="s">
        <v>12472</v>
      </c>
      <c r="N2143">
        <v>42.410441800000001</v>
      </c>
      <c r="O2143">
        <v>-82.1550783</v>
      </c>
      <c r="P2143" t="b">
        <v>0</v>
      </c>
      <c r="Q2143" t="s">
        <v>9317</v>
      </c>
      <c r="R2143" s="19" t="s">
        <v>10796</v>
      </c>
      <c r="S2143" t="s">
        <v>28041</v>
      </c>
      <c r="T2143" s="17">
        <v>2000000</v>
      </c>
    </row>
    <row r="2144" spans="1:20" ht="15.6" x14ac:dyDescent="0.3">
      <c r="A2144" t="s">
        <v>19396</v>
      </c>
      <c r="B2144" t="s">
        <v>19396</v>
      </c>
      <c r="C2144" t="s">
        <v>1275</v>
      </c>
      <c r="D2144" s="20" t="s">
        <v>161</v>
      </c>
      <c r="E2144" t="s">
        <v>822</v>
      </c>
      <c r="F2144">
        <v>1</v>
      </c>
      <c r="G2144">
        <v>1</v>
      </c>
      <c r="H2144" t="s">
        <v>1279</v>
      </c>
      <c r="I2144" t="s">
        <v>3106</v>
      </c>
      <c r="J2144" t="s">
        <v>20448</v>
      </c>
      <c r="K2144" t="s">
        <v>12473</v>
      </c>
      <c r="L2144" t="s">
        <v>9326</v>
      </c>
      <c r="M2144" t="s">
        <v>12474</v>
      </c>
      <c r="N2144">
        <v>42.882655999999997</v>
      </c>
      <c r="O2144">
        <v>-82.124610000000004</v>
      </c>
      <c r="P2144" t="b">
        <v>0</v>
      </c>
      <c r="Q2144" t="s">
        <v>9317</v>
      </c>
      <c r="R2144" s="19" t="s">
        <v>12475</v>
      </c>
      <c r="S2144" t="s">
        <v>28041</v>
      </c>
      <c r="T2144" s="17">
        <v>2000000</v>
      </c>
    </row>
    <row r="2145" spans="1:20" ht="15.6" x14ac:dyDescent="0.3">
      <c r="A2145" t="s">
        <v>19396</v>
      </c>
      <c r="B2145" t="s">
        <v>19396</v>
      </c>
      <c r="C2145" t="s">
        <v>1275</v>
      </c>
      <c r="D2145" s="20" t="s">
        <v>161</v>
      </c>
      <c r="E2145" t="s">
        <v>822</v>
      </c>
      <c r="F2145">
        <v>1</v>
      </c>
      <c r="G2145">
        <v>1</v>
      </c>
      <c r="H2145" t="s">
        <v>1282</v>
      </c>
      <c r="I2145" t="s">
        <v>3106</v>
      </c>
      <c r="J2145" t="s">
        <v>20448</v>
      </c>
      <c r="K2145" t="s">
        <v>12473</v>
      </c>
      <c r="L2145" t="s">
        <v>9326</v>
      </c>
      <c r="M2145" t="s">
        <v>12474</v>
      </c>
      <c r="N2145">
        <v>42.882655999999997</v>
      </c>
      <c r="O2145">
        <v>-82.124610000000004</v>
      </c>
      <c r="P2145" t="b">
        <v>0</v>
      </c>
      <c r="Q2145" t="s">
        <v>9317</v>
      </c>
      <c r="R2145" s="19" t="s">
        <v>12475</v>
      </c>
      <c r="S2145" t="s">
        <v>28041</v>
      </c>
      <c r="T2145" s="17">
        <v>2000000</v>
      </c>
    </row>
    <row r="2146" spans="1:20" ht="15.6" x14ac:dyDescent="0.3">
      <c r="A2146" t="s">
        <v>19396</v>
      </c>
      <c r="B2146" t="s">
        <v>19396</v>
      </c>
      <c r="C2146" t="s">
        <v>1275</v>
      </c>
      <c r="D2146" s="20" t="s">
        <v>161</v>
      </c>
      <c r="E2146" t="s">
        <v>822</v>
      </c>
      <c r="F2146">
        <v>1</v>
      </c>
      <c r="G2146">
        <v>1</v>
      </c>
      <c r="H2146" t="s">
        <v>1281</v>
      </c>
      <c r="I2146" t="s">
        <v>3107</v>
      </c>
      <c r="J2146" t="s">
        <v>20449</v>
      </c>
      <c r="K2146" t="s">
        <v>10083</v>
      </c>
      <c r="L2146" t="s">
        <v>9326</v>
      </c>
      <c r="M2146" t="s">
        <v>12476</v>
      </c>
      <c r="N2146">
        <v>44.329759299999999</v>
      </c>
      <c r="O2146">
        <v>-79.699272100000002</v>
      </c>
      <c r="P2146" t="b">
        <v>0</v>
      </c>
      <c r="Q2146" t="s">
        <v>9317</v>
      </c>
      <c r="R2146" s="19" t="s">
        <v>10345</v>
      </c>
      <c r="S2146" t="s">
        <v>28041</v>
      </c>
      <c r="T2146" s="17">
        <v>2000000</v>
      </c>
    </row>
    <row r="2147" spans="1:20" ht="15.6" x14ac:dyDescent="0.3">
      <c r="A2147" t="s">
        <v>19396</v>
      </c>
      <c r="B2147" t="s">
        <v>19396</v>
      </c>
      <c r="C2147" t="s">
        <v>1275</v>
      </c>
      <c r="D2147" s="20" t="s">
        <v>161</v>
      </c>
      <c r="E2147" t="s">
        <v>822</v>
      </c>
      <c r="F2147">
        <v>4</v>
      </c>
      <c r="G2147">
        <v>4</v>
      </c>
      <c r="H2147" t="s">
        <v>1282</v>
      </c>
      <c r="I2147" t="s">
        <v>3107</v>
      </c>
      <c r="J2147" t="s">
        <v>20449</v>
      </c>
      <c r="K2147" t="s">
        <v>10083</v>
      </c>
      <c r="L2147" t="s">
        <v>9326</v>
      </c>
      <c r="M2147" t="s">
        <v>12476</v>
      </c>
      <c r="N2147">
        <v>44.329759299999999</v>
      </c>
      <c r="O2147">
        <v>-79.699272100000002</v>
      </c>
      <c r="P2147" t="b">
        <v>0</v>
      </c>
      <c r="Q2147" t="s">
        <v>9317</v>
      </c>
      <c r="R2147" s="19" t="s">
        <v>10345</v>
      </c>
      <c r="S2147" t="s">
        <v>28041</v>
      </c>
      <c r="T2147" s="17">
        <v>2000000</v>
      </c>
    </row>
    <row r="2148" spans="1:20" ht="15.6" x14ac:dyDescent="0.3">
      <c r="A2148" t="s">
        <v>19396</v>
      </c>
      <c r="B2148" t="s">
        <v>19396</v>
      </c>
      <c r="C2148" t="s">
        <v>1275</v>
      </c>
      <c r="D2148" s="20" t="s">
        <v>161</v>
      </c>
      <c r="E2148" t="s">
        <v>822</v>
      </c>
      <c r="F2148">
        <v>3</v>
      </c>
      <c r="G2148">
        <v>3</v>
      </c>
      <c r="H2148" t="s">
        <v>1283</v>
      </c>
      <c r="I2148" t="s">
        <v>3108</v>
      </c>
      <c r="J2148" t="s">
        <v>3108</v>
      </c>
      <c r="K2148" t="s">
        <v>9619</v>
      </c>
      <c r="L2148" t="s">
        <v>9326</v>
      </c>
      <c r="M2148" t="s">
        <v>12477</v>
      </c>
      <c r="N2148">
        <v>44.557729999999999</v>
      </c>
      <c r="O2148">
        <v>-80.974350000000001</v>
      </c>
      <c r="P2148" t="b">
        <v>0</v>
      </c>
      <c r="Q2148" t="s">
        <v>9317</v>
      </c>
      <c r="R2148" s="19" t="s">
        <v>11723</v>
      </c>
      <c r="S2148" t="s">
        <v>28041</v>
      </c>
      <c r="T2148" s="17">
        <v>2000000</v>
      </c>
    </row>
    <row r="2149" spans="1:20" ht="15.6" x14ac:dyDescent="0.3">
      <c r="A2149" t="s">
        <v>19396</v>
      </c>
      <c r="B2149" t="s">
        <v>19396</v>
      </c>
      <c r="C2149" t="s">
        <v>1275</v>
      </c>
      <c r="D2149" s="20" t="s">
        <v>161</v>
      </c>
      <c r="E2149" t="s">
        <v>822</v>
      </c>
      <c r="F2149">
        <v>1</v>
      </c>
      <c r="G2149">
        <v>1</v>
      </c>
      <c r="H2149" t="s">
        <v>1279</v>
      </c>
      <c r="I2149" t="s">
        <v>3109</v>
      </c>
      <c r="J2149" t="s">
        <v>20450</v>
      </c>
      <c r="K2149" t="s">
        <v>12478</v>
      </c>
      <c r="L2149" t="s">
        <v>9326</v>
      </c>
      <c r="M2149" t="s">
        <v>12479</v>
      </c>
      <c r="N2149">
        <v>42.095413000000001</v>
      </c>
      <c r="O2149">
        <v>-83.108919</v>
      </c>
      <c r="P2149" t="b">
        <v>0</v>
      </c>
      <c r="Q2149" t="s">
        <v>9317</v>
      </c>
      <c r="R2149" s="19" t="s">
        <v>12480</v>
      </c>
      <c r="S2149" t="s">
        <v>28041</v>
      </c>
      <c r="T2149" s="17">
        <v>2000000</v>
      </c>
    </row>
    <row r="2150" spans="1:20" ht="15.6" x14ac:dyDescent="0.3">
      <c r="A2150" t="s">
        <v>19396</v>
      </c>
      <c r="B2150" t="s">
        <v>19396</v>
      </c>
      <c r="C2150" t="s">
        <v>1275</v>
      </c>
      <c r="D2150" s="20" t="s">
        <v>161</v>
      </c>
      <c r="E2150" t="s">
        <v>822</v>
      </c>
      <c r="F2150">
        <v>2</v>
      </c>
      <c r="G2150">
        <v>2</v>
      </c>
      <c r="H2150" t="s">
        <v>1282</v>
      </c>
      <c r="I2150" t="s">
        <v>3109</v>
      </c>
      <c r="J2150" t="s">
        <v>20450</v>
      </c>
      <c r="K2150" t="s">
        <v>12478</v>
      </c>
      <c r="L2150" t="s">
        <v>9326</v>
      </c>
      <c r="M2150" t="s">
        <v>12479</v>
      </c>
      <c r="N2150">
        <v>42.095413000000001</v>
      </c>
      <c r="O2150">
        <v>-83.108919</v>
      </c>
      <c r="P2150" t="b">
        <v>0</v>
      </c>
      <c r="Q2150" t="s">
        <v>9317</v>
      </c>
      <c r="R2150" s="19" t="s">
        <v>12480</v>
      </c>
      <c r="S2150" t="s">
        <v>28041</v>
      </c>
      <c r="T2150" s="17">
        <v>2000000</v>
      </c>
    </row>
    <row r="2151" spans="1:20" ht="15.6" x14ac:dyDescent="0.3">
      <c r="A2151" t="s">
        <v>19396</v>
      </c>
      <c r="B2151" t="s">
        <v>19396</v>
      </c>
      <c r="C2151" t="s">
        <v>1275</v>
      </c>
      <c r="D2151" s="20" t="s">
        <v>161</v>
      </c>
      <c r="E2151" t="s">
        <v>822</v>
      </c>
      <c r="F2151">
        <v>2</v>
      </c>
      <c r="G2151">
        <v>2</v>
      </c>
      <c r="H2151" t="s">
        <v>1279</v>
      </c>
      <c r="I2151" t="s">
        <v>3110</v>
      </c>
      <c r="J2151" t="s">
        <v>20451</v>
      </c>
      <c r="K2151" t="s">
        <v>12481</v>
      </c>
      <c r="L2151" t="s">
        <v>9326</v>
      </c>
      <c r="M2151" t="s">
        <v>12482</v>
      </c>
      <c r="N2151">
        <v>42.786045199999997</v>
      </c>
      <c r="O2151">
        <v>-81.173758199999995</v>
      </c>
      <c r="P2151" t="b">
        <v>0</v>
      </c>
      <c r="Q2151" t="s">
        <v>9317</v>
      </c>
      <c r="R2151" s="19" t="s">
        <v>12483</v>
      </c>
      <c r="S2151" t="s">
        <v>28041</v>
      </c>
      <c r="T2151" s="17">
        <v>2000000</v>
      </c>
    </row>
    <row r="2152" spans="1:20" ht="15.6" x14ac:dyDescent="0.3">
      <c r="A2152" t="s">
        <v>19396</v>
      </c>
      <c r="B2152" t="s">
        <v>19396</v>
      </c>
      <c r="C2152" t="s">
        <v>1275</v>
      </c>
      <c r="D2152" s="20" t="s">
        <v>161</v>
      </c>
      <c r="E2152" t="s">
        <v>822</v>
      </c>
      <c r="F2152">
        <v>8</v>
      </c>
      <c r="G2152">
        <v>8</v>
      </c>
      <c r="H2152" t="s">
        <v>1282</v>
      </c>
      <c r="I2152" t="s">
        <v>3110</v>
      </c>
      <c r="J2152" t="s">
        <v>20451</v>
      </c>
      <c r="K2152" t="s">
        <v>12481</v>
      </c>
      <c r="L2152" t="s">
        <v>9326</v>
      </c>
      <c r="M2152" t="s">
        <v>12482</v>
      </c>
      <c r="N2152">
        <v>42.786045199999997</v>
      </c>
      <c r="O2152">
        <v>-81.173758199999995</v>
      </c>
      <c r="P2152" t="b">
        <v>0</v>
      </c>
      <c r="Q2152" t="s">
        <v>9317</v>
      </c>
      <c r="R2152" s="19" t="s">
        <v>12483</v>
      </c>
      <c r="S2152" t="s">
        <v>28041</v>
      </c>
      <c r="T2152" s="17">
        <v>2000000</v>
      </c>
    </row>
    <row r="2153" spans="1:20" ht="15.6" x14ac:dyDescent="0.3">
      <c r="A2153" t="s">
        <v>19396</v>
      </c>
      <c r="B2153" t="s">
        <v>19396</v>
      </c>
      <c r="C2153" t="s">
        <v>1275</v>
      </c>
      <c r="D2153" s="20" t="s">
        <v>161</v>
      </c>
      <c r="E2153" t="s">
        <v>822</v>
      </c>
      <c r="F2153">
        <v>3</v>
      </c>
      <c r="G2153">
        <v>3</v>
      </c>
      <c r="H2153" t="s">
        <v>1282</v>
      </c>
      <c r="I2153" t="s">
        <v>3111</v>
      </c>
      <c r="J2153" t="s">
        <v>3111</v>
      </c>
      <c r="K2153" t="s">
        <v>9619</v>
      </c>
      <c r="L2153" t="s">
        <v>9326</v>
      </c>
      <c r="M2153" t="s">
        <v>12477</v>
      </c>
      <c r="N2153">
        <v>44.557727</v>
      </c>
      <c r="O2153">
        <v>-80.974328</v>
      </c>
      <c r="P2153" t="b">
        <v>0</v>
      </c>
      <c r="Q2153" t="s">
        <v>9317</v>
      </c>
      <c r="R2153" s="19" t="s">
        <v>12484</v>
      </c>
      <c r="S2153" t="s">
        <v>28041</v>
      </c>
      <c r="T2153" s="17">
        <v>2000000</v>
      </c>
    </row>
    <row r="2154" spans="1:20" ht="15.6" x14ac:dyDescent="0.3">
      <c r="A2154" t="s">
        <v>19396</v>
      </c>
      <c r="B2154" t="s">
        <v>19396</v>
      </c>
      <c r="C2154" t="s">
        <v>1275</v>
      </c>
      <c r="D2154" s="20" t="s">
        <v>161</v>
      </c>
      <c r="E2154" t="s">
        <v>822</v>
      </c>
      <c r="F2154">
        <v>1</v>
      </c>
      <c r="G2154">
        <v>1</v>
      </c>
      <c r="H2154" t="s">
        <v>1282</v>
      </c>
      <c r="I2154" t="s">
        <v>3112</v>
      </c>
      <c r="J2154" t="s">
        <v>20452</v>
      </c>
      <c r="K2154" t="s">
        <v>9619</v>
      </c>
      <c r="L2154" t="s">
        <v>9326</v>
      </c>
      <c r="M2154" t="s">
        <v>12485</v>
      </c>
      <c r="N2154">
        <v>44.565615000000001</v>
      </c>
      <c r="O2154">
        <v>-80.963707999999997</v>
      </c>
      <c r="P2154" t="b">
        <v>0</v>
      </c>
      <c r="Q2154" t="s">
        <v>9317</v>
      </c>
      <c r="R2154" s="19" t="s">
        <v>10161</v>
      </c>
      <c r="S2154" t="s">
        <v>28041</v>
      </c>
      <c r="T2154" s="17">
        <v>2000000</v>
      </c>
    </row>
    <row r="2155" spans="1:20" ht="15.6" x14ac:dyDescent="0.3">
      <c r="A2155" t="s">
        <v>19396</v>
      </c>
      <c r="B2155" t="s">
        <v>19396</v>
      </c>
      <c r="C2155" t="s">
        <v>1271</v>
      </c>
      <c r="D2155" s="20" t="s">
        <v>161</v>
      </c>
      <c r="E2155" t="s">
        <v>822</v>
      </c>
      <c r="F2155">
        <v>2</v>
      </c>
      <c r="G2155">
        <v>2</v>
      </c>
      <c r="H2155" t="s">
        <v>1282</v>
      </c>
      <c r="I2155" t="s">
        <v>3113</v>
      </c>
      <c r="J2155" t="s">
        <v>3113</v>
      </c>
      <c r="K2155" t="s">
        <v>12486</v>
      </c>
      <c r="L2155" t="s">
        <v>9326</v>
      </c>
      <c r="M2155" t="s">
        <v>12487</v>
      </c>
      <c r="N2155">
        <v>43.977882999999999</v>
      </c>
      <c r="O2155">
        <v>-80.047032999999999</v>
      </c>
      <c r="P2155" t="b">
        <v>0</v>
      </c>
      <c r="Q2155" t="s">
        <v>9317</v>
      </c>
      <c r="R2155" s="19" t="s">
        <v>10584</v>
      </c>
      <c r="S2155" t="s">
        <v>28041</v>
      </c>
      <c r="T2155" s="17">
        <v>2000000</v>
      </c>
    </row>
    <row r="2156" spans="1:20" ht="15.6" x14ac:dyDescent="0.3">
      <c r="A2156" t="s">
        <v>19396</v>
      </c>
      <c r="B2156" t="s">
        <v>19396</v>
      </c>
      <c r="C2156" t="s">
        <v>1275</v>
      </c>
      <c r="D2156" s="20" t="s">
        <v>161</v>
      </c>
      <c r="E2156" t="s">
        <v>822</v>
      </c>
      <c r="F2156">
        <v>1</v>
      </c>
      <c r="G2156">
        <v>1</v>
      </c>
      <c r="H2156" t="s">
        <v>1279</v>
      </c>
      <c r="I2156" t="s">
        <v>3114</v>
      </c>
      <c r="J2156" t="s">
        <v>20453</v>
      </c>
      <c r="K2156" t="s">
        <v>9774</v>
      </c>
      <c r="L2156" t="s">
        <v>9326</v>
      </c>
      <c r="M2156" t="s">
        <v>12488</v>
      </c>
      <c r="N2156">
        <v>42.576982000000001</v>
      </c>
      <c r="O2156">
        <v>-82.381088000000005</v>
      </c>
      <c r="P2156" t="b">
        <v>0</v>
      </c>
      <c r="Q2156" t="s">
        <v>9317</v>
      </c>
      <c r="R2156" s="19" t="s">
        <v>12489</v>
      </c>
      <c r="S2156" t="s">
        <v>28041</v>
      </c>
      <c r="T2156" s="17">
        <v>2000000</v>
      </c>
    </row>
    <row r="2157" spans="1:20" ht="15.6" x14ac:dyDescent="0.3">
      <c r="A2157" t="s">
        <v>19396</v>
      </c>
      <c r="B2157" t="s">
        <v>19396</v>
      </c>
      <c r="C2157" t="s">
        <v>1275</v>
      </c>
      <c r="D2157" s="20" t="s">
        <v>161</v>
      </c>
      <c r="E2157" t="s">
        <v>822</v>
      </c>
      <c r="F2157">
        <v>1</v>
      </c>
      <c r="G2157">
        <v>1</v>
      </c>
      <c r="H2157" t="s">
        <v>1282</v>
      </c>
      <c r="I2157" t="s">
        <v>3114</v>
      </c>
      <c r="J2157" t="s">
        <v>20453</v>
      </c>
      <c r="K2157" t="s">
        <v>9774</v>
      </c>
      <c r="L2157" t="s">
        <v>9326</v>
      </c>
      <c r="M2157" t="s">
        <v>12488</v>
      </c>
      <c r="N2157">
        <v>42.576982000000001</v>
      </c>
      <c r="O2157">
        <v>-82.381088000000005</v>
      </c>
      <c r="P2157" t="b">
        <v>0</v>
      </c>
      <c r="Q2157" t="s">
        <v>9317</v>
      </c>
      <c r="R2157" s="19" t="s">
        <v>12489</v>
      </c>
      <c r="S2157" t="s">
        <v>28041</v>
      </c>
      <c r="T2157" s="17">
        <v>2000000</v>
      </c>
    </row>
    <row r="2158" spans="1:20" ht="15.6" x14ac:dyDescent="0.3">
      <c r="A2158" t="s">
        <v>19396</v>
      </c>
      <c r="B2158" t="s">
        <v>19396</v>
      </c>
      <c r="C2158" t="s">
        <v>1275</v>
      </c>
      <c r="D2158" s="20" t="s">
        <v>161</v>
      </c>
      <c r="E2158" t="s">
        <v>822</v>
      </c>
      <c r="F2158">
        <v>1</v>
      </c>
      <c r="G2158">
        <v>1</v>
      </c>
      <c r="H2158" t="s">
        <v>1279</v>
      </c>
      <c r="I2158" t="s">
        <v>3115</v>
      </c>
      <c r="J2158" t="s">
        <v>20454</v>
      </c>
      <c r="K2158" t="s">
        <v>9601</v>
      </c>
      <c r="L2158" t="s">
        <v>9326</v>
      </c>
      <c r="M2158" t="s">
        <v>12490</v>
      </c>
      <c r="N2158">
        <v>46.442494000000003</v>
      </c>
      <c r="O2158">
        <v>-80.986810000000006</v>
      </c>
      <c r="P2158" t="b">
        <v>0</v>
      </c>
      <c r="Q2158" t="s">
        <v>9317</v>
      </c>
      <c r="R2158" s="19" t="s">
        <v>10641</v>
      </c>
      <c r="S2158" t="s">
        <v>28041</v>
      </c>
      <c r="T2158" s="17">
        <v>2000000</v>
      </c>
    </row>
    <row r="2159" spans="1:20" ht="15.6" x14ac:dyDescent="0.3">
      <c r="A2159" t="s">
        <v>19396</v>
      </c>
      <c r="B2159" t="s">
        <v>19396</v>
      </c>
      <c r="C2159" t="s">
        <v>1275</v>
      </c>
      <c r="D2159" s="20" t="s">
        <v>161</v>
      </c>
      <c r="E2159" t="s">
        <v>822</v>
      </c>
      <c r="F2159">
        <v>1</v>
      </c>
      <c r="G2159">
        <v>1</v>
      </c>
      <c r="H2159" t="s">
        <v>1282</v>
      </c>
      <c r="I2159" t="s">
        <v>3115</v>
      </c>
      <c r="J2159" t="s">
        <v>20454</v>
      </c>
      <c r="K2159" t="s">
        <v>9601</v>
      </c>
      <c r="L2159" t="s">
        <v>9326</v>
      </c>
      <c r="M2159" t="s">
        <v>12490</v>
      </c>
      <c r="N2159">
        <v>46.442494000000003</v>
      </c>
      <c r="O2159">
        <v>-80.986810000000006</v>
      </c>
      <c r="P2159" t="b">
        <v>0</v>
      </c>
      <c r="Q2159" t="s">
        <v>9317</v>
      </c>
      <c r="R2159" s="19" t="s">
        <v>10641</v>
      </c>
      <c r="S2159" t="s">
        <v>28041</v>
      </c>
      <c r="T2159" s="17">
        <v>2000000</v>
      </c>
    </row>
    <row r="2160" spans="1:20" ht="15.6" x14ac:dyDescent="0.3">
      <c r="A2160" t="s">
        <v>19396</v>
      </c>
      <c r="B2160" t="s">
        <v>19396</v>
      </c>
      <c r="C2160" t="s">
        <v>1275</v>
      </c>
      <c r="D2160" s="20" t="s">
        <v>161</v>
      </c>
      <c r="E2160" t="s">
        <v>822</v>
      </c>
      <c r="F2160">
        <v>1</v>
      </c>
      <c r="G2160">
        <v>1</v>
      </c>
      <c r="H2160" t="s">
        <v>1279</v>
      </c>
      <c r="I2160" t="s">
        <v>3116</v>
      </c>
      <c r="J2160" t="s">
        <v>20455</v>
      </c>
      <c r="K2160" t="s">
        <v>12270</v>
      </c>
      <c r="L2160" t="s">
        <v>9326</v>
      </c>
      <c r="M2160" t="s">
        <v>12271</v>
      </c>
      <c r="N2160">
        <v>43.021467999999999</v>
      </c>
      <c r="O2160">
        <v>-79.250836000000007</v>
      </c>
      <c r="P2160" t="b">
        <v>0</v>
      </c>
      <c r="Q2160" t="s">
        <v>9317</v>
      </c>
      <c r="R2160" s="19" t="s">
        <v>11560</v>
      </c>
      <c r="S2160" t="s">
        <v>28041</v>
      </c>
      <c r="T2160" s="17">
        <v>2000000</v>
      </c>
    </row>
    <row r="2161" spans="1:20" ht="15.6" x14ac:dyDescent="0.3">
      <c r="A2161" t="s">
        <v>19396</v>
      </c>
      <c r="B2161" t="s">
        <v>19396</v>
      </c>
      <c r="C2161" t="s">
        <v>1275</v>
      </c>
      <c r="D2161" s="20" t="s">
        <v>161</v>
      </c>
      <c r="E2161" t="s">
        <v>822</v>
      </c>
      <c r="F2161">
        <v>1</v>
      </c>
      <c r="G2161">
        <v>1</v>
      </c>
      <c r="H2161" t="s">
        <v>1282</v>
      </c>
      <c r="I2161" t="s">
        <v>3116</v>
      </c>
      <c r="J2161" t="s">
        <v>20455</v>
      </c>
      <c r="K2161" t="s">
        <v>12270</v>
      </c>
      <c r="L2161" t="s">
        <v>9326</v>
      </c>
      <c r="M2161" t="s">
        <v>12271</v>
      </c>
      <c r="N2161">
        <v>43.021467999999999</v>
      </c>
      <c r="O2161">
        <v>-79.250836000000007</v>
      </c>
      <c r="P2161" t="b">
        <v>0</v>
      </c>
      <c r="Q2161" t="s">
        <v>9317</v>
      </c>
      <c r="R2161" s="19" t="s">
        <v>11560</v>
      </c>
      <c r="S2161" t="s">
        <v>28041</v>
      </c>
      <c r="T2161" s="17">
        <v>2000000</v>
      </c>
    </row>
    <row r="2162" spans="1:20" ht="15.6" x14ac:dyDescent="0.3">
      <c r="A2162" t="s">
        <v>19396</v>
      </c>
      <c r="B2162" t="s">
        <v>19396</v>
      </c>
      <c r="C2162" t="s">
        <v>1275</v>
      </c>
      <c r="D2162" s="20" t="s">
        <v>161</v>
      </c>
      <c r="E2162" t="s">
        <v>822</v>
      </c>
      <c r="F2162">
        <v>2</v>
      </c>
      <c r="G2162">
        <v>2</v>
      </c>
      <c r="H2162" t="s">
        <v>1283</v>
      </c>
      <c r="I2162" t="s">
        <v>3117</v>
      </c>
      <c r="J2162" t="s">
        <v>20456</v>
      </c>
      <c r="K2162" t="s">
        <v>9562</v>
      </c>
      <c r="L2162" t="s">
        <v>9326</v>
      </c>
      <c r="M2162" t="s">
        <v>12491</v>
      </c>
      <c r="N2162">
        <v>45.419459000000003</v>
      </c>
      <c r="O2162">
        <v>-75.631463999999994</v>
      </c>
      <c r="P2162" t="b">
        <v>0</v>
      </c>
      <c r="Q2162" t="s">
        <v>9317</v>
      </c>
      <c r="R2162" s="19" t="s">
        <v>11540</v>
      </c>
      <c r="S2162" t="s">
        <v>28041</v>
      </c>
      <c r="T2162" s="17">
        <v>2000000</v>
      </c>
    </row>
    <row r="2163" spans="1:20" ht="15.6" x14ac:dyDescent="0.3">
      <c r="A2163" t="s">
        <v>19396</v>
      </c>
      <c r="B2163" t="s">
        <v>19396</v>
      </c>
      <c r="C2163" t="s">
        <v>1275</v>
      </c>
      <c r="D2163" s="20" t="s">
        <v>161</v>
      </c>
      <c r="E2163" t="s">
        <v>822</v>
      </c>
      <c r="F2163">
        <v>2</v>
      </c>
      <c r="G2163">
        <v>2</v>
      </c>
      <c r="H2163" t="s">
        <v>1279</v>
      </c>
      <c r="I2163" t="s">
        <v>3118</v>
      </c>
      <c r="J2163" t="s">
        <v>20457</v>
      </c>
      <c r="K2163" t="s">
        <v>9414</v>
      </c>
      <c r="L2163" t="s">
        <v>9326</v>
      </c>
      <c r="M2163" t="s">
        <v>12492</v>
      </c>
      <c r="N2163">
        <v>43.417102999999997</v>
      </c>
      <c r="O2163">
        <v>-80.450726000000003</v>
      </c>
      <c r="P2163" t="b">
        <v>0</v>
      </c>
      <c r="Q2163" t="s">
        <v>9317</v>
      </c>
      <c r="R2163" s="19" t="s">
        <v>11671</v>
      </c>
      <c r="S2163" t="s">
        <v>28041</v>
      </c>
      <c r="T2163" s="17">
        <v>2000000</v>
      </c>
    </row>
    <row r="2164" spans="1:20" ht="15.6" x14ac:dyDescent="0.3">
      <c r="A2164" t="s">
        <v>19396</v>
      </c>
      <c r="B2164" t="s">
        <v>19396</v>
      </c>
      <c r="C2164" t="s">
        <v>1275</v>
      </c>
      <c r="D2164" s="20" t="s">
        <v>161</v>
      </c>
      <c r="E2164" t="s">
        <v>822</v>
      </c>
      <c r="F2164">
        <v>2</v>
      </c>
      <c r="G2164">
        <v>2</v>
      </c>
      <c r="H2164" t="s">
        <v>1282</v>
      </c>
      <c r="I2164" t="s">
        <v>3118</v>
      </c>
      <c r="J2164" t="s">
        <v>20457</v>
      </c>
      <c r="K2164" t="s">
        <v>9414</v>
      </c>
      <c r="L2164" t="s">
        <v>9326</v>
      </c>
      <c r="M2164" t="s">
        <v>12492</v>
      </c>
      <c r="N2164">
        <v>43.417102999999997</v>
      </c>
      <c r="O2164">
        <v>-80.450726000000003</v>
      </c>
      <c r="P2164" t="b">
        <v>0</v>
      </c>
      <c r="Q2164" t="s">
        <v>9317</v>
      </c>
      <c r="R2164" s="19" t="s">
        <v>11671</v>
      </c>
      <c r="S2164" t="s">
        <v>28041</v>
      </c>
      <c r="T2164" s="17">
        <v>2000000</v>
      </c>
    </row>
    <row r="2165" spans="1:20" ht="15.6" x14ac:dyDescent="0.3">
      <c r="A2165" t="s">
        <v>19396</v>
      </c>
      <c r="B2165" t="s">
        <v>19396</v>
      </c>
      <c r="C2165" t="s">
        <v>1275</v>
      </c>
      <c r="D2165" s="20" t="s">
        <v>161</v>
      </c>
      <c r="E2165" t="s">
        <v>822</v>
      </c>
      <c r="F2165">
        <v>2</v>
      </c>
      <c r="G2165">
        <v>2</v>
      </c>
      <c r="H2165" t="s">
        <v>1282</v>
      </c>
      <c r="I2165" t="s">
        <v>3119</v>
      </c>
      <c r="J2165" t="s">
        <v>3119</v>
      </c>
      <c r="K2165" t="s">
        <v>12493</v>
      </c>
      <c r="L2165" t="s">
        <v>9326</v>
      </c>
      <c r="M2165" t="s">
        <v>12494</v>
      </c>
      <c r="N2165">
        <v>44.947889000000004</v>
      </c>
      <c r="O2165">
        <v>-78.719379000000004</v>
      </c>
      <c r="P2165" t="b">
        <v>0</v>
      </c>
      <c r="Q2165" t="s">
        <v>9317</v>
      </c>
      <c r="R2165" s="19" t="s">
        <v>10830</v>
      </c>
      <c r="S2165" t="s">
        <v>28041</v>
      </c>
      <c r="T2165" s="17">
        <v>2000000</v>
      </c>
    </row>
    <row r="2166" spans="1:20" ht="15.6" x14ac:dyDescent="0.3">
      <c r="A2166" t="s">
        <v>19396</v>
      </c>
      <c r="B2166" t="s">
        <v>19396</v>
      </c>
      <c r="C2166" t="s">
        <v>1271</v>
      </c>
      <c r="D2166" s="20" t="s">
        <v>161</v>
      </c>
      <c r="E2166" t="s">
        <v>822</v>
      </c>
      <c r="F2166">
        <v>4</v>
      </c>
      <c r="G2166">
        <v>4</v>
      </c>
      <c r="H2166" t="s">
        <v>1282</v>
      </c>
      <c r="I2166" t="s">
        <v>3120</v>
      </c>
      <c r="J2166" t="s">
        <v>20458</v>
      </c>
      <c r="K2166" t="s">
        <v>9613</v>
      </c>
      <c r="L2166" t="s">
        <v>9326</v>
      </c>
      <c r="M2166" t="s">
        <v>12495</v>
      </c>
      <c r="N2166">
        <v>45.345891999999999</v>
      </c>
      <c r="O2166">
        <v>-80.005657999999997</v>
      </c>
      <c r="P2166" t="b">
        <v>0</v>
      </c>
      <c r="Q2166" t="s">
        <v>9317</v>
      </c>
      <c r="R2166" s="19" t="s">
        <v>12496</v>
      </c>
      <c r="S2166" t="s">
        <v>28041</v>
      </c>
      <c r="T2166" s="17">
        <v>2000000</v>
      </c>
    </row>
    <row r="2167" spans="1:20" ht="15.6" x14ac:dyDescent="0.3">
      <c r="A2167" t="s">
        <v>19396</v>
      </c>
      <c r="B2167" t="s">
        <v>19396</v>
      </c>
      <c r="C2167" t="s">
        <v>1275</v>
      </c>
      <c r="D2167" s="20" t="s">
        <v>161</v>
      </c>
      <c r="E2167" t="s">
        <v>822</v>
      </c>
      <c r="F2167">
        <v>4</v>
      </c>
      <c r="G2167">
        <v>4</v>
      </c>
      <c r="H2167" t="s">
        <v>1282</v>
      </c>
      <c r="I2167" t="s">
        <v>3121</v>
      </c>
      <c r="J2167" t="s">
        <v>20459</v>
      </c>
      <c r="K2167" t="s">
        <v>9562</v>
      </c>
      <c r="L2167" t="s">
        <v>9326</v>
      </c>
      <c r="M2167" t="s">
        <v>12497</v>
      </c>
      <c r="N2167">
        <v>45.379401600000001</v>
      </c>
      <c r="O2167">
        <v>-75.747576300000006</v>
      </c>
      <c r="P2167" t="b">
        <v>0</v>
      </c>
      <c r="Q2167" t="s">
        <v>9317</v>
      </c>
      <c r="R2167" s="19" t="s">
        <v>11671</v>
      </c>
      <c r="S2167" t="s">
        <v>28041</v>
      </c>
      <c r="T2167" s="17">
        <v>2000000</v>
      </c>
    </row>
    <row r="2168" spans="1:20" ht="15.6" x14ac:dyDescent="0.3">
      <c r="A2168" t="s">
        <v>19396</v>
      </c>
      <c r="B2168" t="s">
        <v>19396</v>
      </c>
      <c r="C2168" t="s">
        <v>1275</v>
      </c>
      <c r="D2168" s="20" t="s">
        <v>161</v>
      </c>
      <c r="E2168" t="s">
        <v>822</v>
      </c>
      <c r="F2168">
        <v>3</v>
      </c>
      <c r="G2168">
        <v>3</v>
      </c>
      <c r="H2168" t="s">
        <v>1282</v>
      </c>
      <c r="I2168" t="s">
        <v>3122</v>
      </c>
      <c r="J2168" t="s">
        <v>20460</v>
      </c>
      <c r="K2168" t="s">
        <v>9607</v>
      </c>
      <c r="L2168" t="s">
        <v>9326</v>
      </c>
      <c r="M2168" t="s">
        <v>12498</v>
      </c>
      <c r="N2168">
        <v>46.332034999999998</v>
      </c>
      <c r="O2168">
        <v>-79.478919700000006</v>
      </c>
      <c r="P2168" t="b">
        <v>0</v>
      </c>
      <c r="Q2168" t="s">
        <v>9317</v>
      </c>
      <c r="R2168" s="19" t="s">
        <v>11668</v>
      </c>
      <c r="S2168" t="s">
        <v>28041</v>
      </c>
      <c r="T2168" s="17">
        <v>2000000</v>
      </c>
    </row>
    <row r="2169" spans="1:20" ht="15.6" x14ac:dyDescent="0.3">
      <c r="A2169" t="s">
        <v>19396</v>
      </c>
      <c r="B2169" t="s">
        <v>19396</v>
      </c>
      <c r="C2169" t="s">
        <v>1275</v>
      </c>
      <c r="D2169" s="20" t="s">
        <v>161</v>
      </c>
      <c r="E2169" t="s">
        <v>822</v>
      </c>
      <c r="F2169">
        <v>2</v>
      </c>
      <c r="G2169">
        <v>2</v>
      </c>
      <c r="H2169" t="s">
        <v>1279</v>
      </c>
      <c r="I2169" t="s">
        <v>3123</v>
      </c>
      <c r="J2169" t="s">
        <v>20461</v>
      </c>
      <c r="K2169" t="s">
        <v>9627</v>
      </c>
      <c r="L2169" t="s">
        <v>9326</v>
      </c>
      <c r="M2169" t="s">
        <v>12499</v>
      </c>
      <c r="N2169">
        <v>44.290706800000002</v>
      </c>
      <c r="O2169">
        <v>-78.343730300000004</v>
      </c>
      <c r="P2169" t="b">
        <v>0</v>
      </c>
      <c r="Q2169" t="s">
        <v>9317</v>
      </c>
      <c r="R2169" s="19" t="s">
        <v>10873</v>
      </c>
      <c r="S2169" t="s">
        <v>28041</v>
      </c>
      <c r="T2169" s="17">
        <v>2000000</v>
      </c>
    </row>
    <row r="2170" spans="1:20" ht="15.6" x14ac:dyDescent="0.3">
      <c r="A2170" t="s">
        <v>19396</v>
      </c>
      <c r="B2170" t="s">
        <v>19396</v>
      </c>
      <c r="C2170" t="s">
        <v>1275</v>
      </c>
      <c r="D2170" s="20" t="s">
        <v>161</v>
      </c>
      <c r="E2170" t="s">
        <v>822</v>
      </c>
      <c r="F2170">
        <v>3</v>
      </c>
      <c r="G2170">
        <v>3</v>
      </c>
      <c r="H2170" t="s">
        <v>1282</v>
      </c>
      <c r="I2170" t="s">
        <v>3123</v>
      </c>
      <c r="J2170" t="s">
        <v>20461</v>
      </c>
      <c r="K2170" t="s">
        <v>9627</v>
      </c>
      <c r="L2170" t="s">
        <v>9326</v>
      </c>
      <c r="M2170" t="s">
        <v>12499</v>
      </c>
      <c r="N2170">
        <v>44.290706800000002</v>
      </c>
      <c r="O2170">
        <v>-78.343730300000004</v>
      </c>
      <c r="P2170" t="b">
        <v>0</v>
      </c>
      <c r="Q2170" t="s">
        <v>9317</v>
      </c>
      <c r="R2170" s="19" t="s">
        <v>10873</v>
      </c>
      <c r="S2170" t="s">
        <v>28041</v>
      </c>
      <c r="T2170" s="17">
        <v>2000000</v>
      </c>
    </row>
    <row r="2171" spans="1:20" ht="15.6" x14ac:dyDescent="0.3">
      <c r="A2171" t="s">
        <v>19396</v>
      </c>
      <c r="B2171" t="s">
        <v>19396</v>
      </c>
      <c r="C2171" t="s">
        <v>1275</v>
      </c>
      <c r="D2171" s="20" t="s">
        <v>161</v>
      </c>
      <c r="E2171" t="s">
        <v>822</v>
      </c>
      <c r="F2171">
        <v>2</v>
      </c>
      <c r="G2171">
        <v>2</v>
      </c>
      <c r="H2171" t="s">
        <v>1282</v>
      </c>
      <c r="I2171" t="s">
        <v>3124</v>
      </c>
      <c r="J2171" t="s">
        <v>20462</v>
      </c>
      <c r="K2171" t="s">
        <v>9777</v>
      </c>
      <c r="L2171" t="s">
        <v>9326</v>
      </c>
      <c r="M2171" t="s">
        <v>12500</v>
      </c>
      <c r="N2171">
        <v>44.483400000000003</v>
      </c>
      <c r="O2171">
        <v>-80.216380000000001</v>
      </c>
      <c r="P2171" t="b">
        <v>0</v>
      </c>
      <c r="Q2171" t="s">
        <v>9317</v>
      </c>
      <c r="R2171" s="19" t="s">
        <v>10848</v>
      </c>
      <c r="S2171" t="s">
        <v>28041</v>
      </c>
      <c r="T2171" s="17">
        <v>2000000</v>
      </c>
    </row>
    <row r="2172" spans="1:20" ht="15.6" x14ac:dyDescent="0.3">
      <c r="A2172" t="s">
        <v>19396</v>
      </c>
      <c r="B2172" t="s">
        <v>19396</v>
      </c>
      <c r="C2172" t="s">
        <v>1273</v>
      </c>
      <c r="D2172" s="20" t="s">
        <v>161</v>
      </c>
      <c r="E2172" t="s">
        <v>822</v>
      </c>
      <c r="F2172">
        <v>4</v>
      </c>
      <c r="G2172">
        <v>4</v>
      </c>
      <c r="H2172" t="s">
        <v>1282</v>
      </c>
      <c r="I2172" t="s">
        <v>3125</v>
      </c>
      <c r="J2172" t="s">
        <v>20463</v>
      </c>
      <c r="K2172" t="s">
        <v>10083</v>
      </c>
      <c r="L2172" t="s">
        <v>9326</v>
      </c>
      <c r="M2172" t="s">
        <v>12501</v>
      </c>
      <c r="N2172">
        <v>44.368254200000003</v>
      </c>
      <c r="O2172">
        <v>-79.706781300000003</v>
      </c>
      <c r="P2172" t="b">
        <v>0</v>
      </c>
      <c r="Q2172" t="s">
        <v>9317</v>
      </c>
      <c r="R2172" s="19" t="s">
        <v>12502</v>
      </c>
      <c r="S2172" t="s">
        <v>28041</v>
      </c>
      <c r="T2172" s="17">
        <v>2000000</v>
      </c>
    </row>
    <row r="2173" spans="1:20" ht="15.6" x14ac:dyDescent="0.3">
      <c r="A2173" t="s">
        <v>19396</v>
      </c>
      <c r="B2173" t="s">
        <v>19396</v>
      </c>
      <c r="C2173" t="s">
        <v>1272</v>
      </c>
      <c r="D2173" s="20" t="s">
        <v>161</v>
      </c>
      <c r="E2173" t="s">
        <v>822</v>
      </c>
      <c r="F2173">
        <v>10</v>
      </c>
      <c r="G2173">
        <v>10</v>
      </c>
      <c r="H2173" t="s">
        <v>1282</v>
      </c>
      <c r="I2173" t="s">
        <v>3126</v>
      </c>
      <c r="J2173" t="s">
        <v>20464</v>
      </c>
      <c r="K2173" t="s">
        <v>9605</v>
      </c>
      <c r="L2173" t="s">
        <v>9326</v>
      </c>
      <c r="M2173" t="s">
        <v>12503</v>
      </c>
      <c r="N2173">
        <v>45.246012499999999</v>
      </c>
      <c r="O2173">
        <v>-79.161750100000006</v>
      </c>
      <c r="P2173" t="b">
        <v>0</v>
      </c>
      <c r="Q2173" t="s">
        <v>9317</v>
      </c>
      <c r="R2173" s="19" t="s">
        <v>12406</v>
      </c>
      <c r="S2173" t="s">
        <v>28041</v>
      </c>
      <c r="T2173" s="17">
        <v>2000000</v>
      </c>
    </row>
    <row r="2174" spans="1:20" ht="15.6" x14ac:dyDescent="0.3">
      <c r="A2174" t="s">
        <v>19396</v>
      </c>
      <c r="B2174" t="s">
        <v>19396</v>
      </c>
      <c r="C2174" t="s">
        <v>1271</v>
      </c>
      <c r="D2174" s="20" t="s">
        <v>161</v>
      </c>
      <c r="E2174" t="s">
        <v>822</v>
      </c>
      <c r="F2174">
        <v>2</v>
      </c>
      <c r="G2174">
        <v>2</v>
      </c>
      <c r="H2174" t="s">
        <v>1282</v>
      </c>
      <c r="I2174" t="s">
        <v>3127</v>
      </c>
      <c r="J2174" t="s">
        <v>20465</v>
      </c>
      <c r="K2174" t="s">
        <v>12504</v>
      </c>
      <c r="L2174" t="s">
        <v>9326</v>
      </c>
      <c r="M2174" t="s">
        <v>12505</v>
      </c>
      <c r="N2174">
        <v>44.414032800000001</v>
      </c>
      <c r="O2174">
        <v>-80.788905900000003</v>
      </c>
      <c r="P2174" t="b">
        <v>0</v>
      </c>
      <c r="Q2174" t="s">
        <v>9317</v>
      </c>
      <c r="R2174" s="19" t="s">
        <v>12506</v>
      </c>
      <c r="S2174" t="s">
        <v>28041</v>
      </c>
      <c r="T2174" s="17">
        <v>2000000</v>
      </c>
    </row>
    <row r="2175" spans="1:20" ht="15.6" x14ac:dyDescent="0.3">
      <c r="A2175" t="s">
        <v>19396</v>
      </c>
      <c r="B2175" t="s">
        <v>19396</v>
      </c>
      <c r="C2175" t="s">
        <v>1271</v>
      </c>
      <c r="D2175" s="20" t="s">
        <v>161</v>
      </c>
      <c r="E2175" t="s">
        <v>822</v>
      </c>
      <c r="F2175">
        <v>2</v>
      </c>
      <c r="G2175">
        <v>2</v>
      </c>
      <c r="H2175" t="s">
        <v>1282</v>
      </c>
      <c r="I2175" t="s">
        <v>3128</v>
      </c>
      <c r="J2175" t="s">
        <v>20466</v>
      </c>
      <c r="K2175" t="s">
        <v>12507</v>
      </c>
      <c r="L2175" t="s">
        <v>9326</v>
      </c>
      <c r="M2175" t="s">
        <v>12508</v>
      </c>
      <c r="N2175">
        <v>44.132612199999997</v>
      </c>
      <c r="O2175">
        <v>-81.151683599999998</v>
      </c>
      <c r="P2175" t="b">
        <v>0</v>
      </c>
      <c r="Q2175" t="s">
        <v>9317</v>
      </c>
      <c r="R2175" s="19" t="s">
        <v>12509</v>
      </c>
      <c r="S2175" t="s">
        <v>28041</v>
      </c>
      <c r="T2175" s="17">
        <v>2000000</v>
      </c>
    </row>
    <row r="2176" spans="1:20" ht="15.6" x14ac:dyDescent="0.3">
      <c r="A2176" t="s">
        <v>19396</v>
      </c>
      <c r="B2176" t="s">
        <v>19396</v>
      </c>
      <c r="C2176" t="s">
        <v>1273</v>
      </c>
      <c r="D2176" s="20" t="s">
        <v>161</v>
      </c>
      <c r="E2176" t="s">
        <v>822</v>
      </c>
      <c r="F2176">
        <v>3</v>
      </c>
      <c r="G2176">
        <v>3</v>
      </c>
      <c r="H2176" t="s">
        <v>1282</v>
      </c>
      <c r="I2176" t="s">
        <v>3129</v>
      </c>
      <c r="J2176" t="s">
        <v>20467</v>
      </c>
      <c r="K2176" t="s">
        <v>12510</v>
      </c>
      <c r="L2176" t="s">
        <v>9326</v>
      </c>
      <c r="M2176" t="s">
        <v>12511</v>
      </c>
      <c r="N2176">
        <v>44.778270999999997</v>
      </c>
      <c r="O2176">
        <v>-79.916833999999994</v>
      </c>
      <c r="P2176" t="b">
        <v>0</v>
      </c>
      <c r="Q2176" t="s">
        <v>9317</v>
      </c>
      <c r="R2176" s="19" t="s">
        <v>12512</v>
      </c>
      <c r="S2176" t="s">
        <v>28041</v>
      </c>
      <c r="T2176" s="17">
        <v>2000000</v>
      </c>
    </row>
    <row r="2177" spans="1:20" ht="15.6" x14ac:dyDescent="0.3">
      <c r="A2177" t="s">
        <v>19396</v>
      </c>
      <c r="B2177" t="s">
        <v>19396</v>
      </c>
      <c r="C2177" t="s">
        <v>1271</v>
      </c>
      <c r="D2177" s="20" t="s">
        <v>161</v>
      </c>
      <c r="E2177" t="s">
        <v>822</v>
      </c>
      <c r="F2177">
        <v>4</v>
      </c>
      <c r="G2177">
        <v>4</v>
      </c>
      <c r="H2177" t="s">
        <v>1282</v>
      </c>
      <c r="I2177" t="s">
        <v>3130</v>
      </c>
      <c r="J2177" t="s">
        <v>20468</v>
      </c>
      <c r="K2177" t="s">
        <v>9407</v>
      </c>
      <c r="L2177" t="s">
        <v>9326</v>
      </c>
      <c r="M2177" t="s">
        <v>12513</v>
      </c>
      <c r="N2177">
        <v>43.386034000000002</v>
      </c>
      <c r="O2177">
        <v>-79.779491199999995</v>
      </c>
      <c r="P2177" t="b">
        <v>0</v>
      </c>
      <c r="Q2177" t="s">
        <v>9317</v>
      </c>
      <c r="R2177" s="19" t="s">
        <v>10803</v>
      </c>
      <c r="S2177" t="s">
        <v>28041</v>
      </c>
      <c r="T2177" s="17">
        <v>2000000</v>
      </c>
    </row>
    <row r="2178" spans="1:20" ht="15.6" x14ac:dyDescent="0.3">
      <c r="A2178" t="s">
        <v>19396</v>
      </c>
      <c r="B2178" t="s">
        <v>19396</v>
      </c>
      <c r="C2178" t="s">
        <v>1271</v>
      </c>
      <c r="D2178" s="20" t="s">
        <v>161</v>
      </c>
      <c r="E2178" t="s">
        <v>822</v>
      </c>
      <c r="F2178">
        <v>4</v>
      </c>
      <c r="G2178">
        <v>4</v>
      </c>
      <c r="H2178" t="s">
        <v>1282</v>
      </c>
      <c r="I2178" t="s">
        <v>3131</v>
      </c>
      <c r="J2178" t="s">
        <v>20469</v>
      </c>
      <c r="K2178" t="s">
        <v>12514</v>
      </c>
      <c r="L2178" t="s">
        <v>9326</v>
      </c>
      <c r="M2178" t="s">
        <v>12515</v>
      </c>
      <c r="N2178">
        <v>43.858420000000002</v>
      </c>
      <c r="O2178">
        <v>-80.071640000000002</v>
      </c>
      <c r="P2178" t="b">
        <v>0</v>
      </c>
      <c r="Q2178" t="s">
        <v>9317</v>
      </c>
      <c r="R2178" s="19" t="s">
        <v>10345</v>
      </c>
      <c r="S2178" t="s">
        <v>28041</v>
      </c>
      <c r="T2178" s="17">
        <v>2000000</v>
      </c>
    </row>
    <row r="2179" spans="1:20" ht="15.6" x14ac:dyDescent="0.3">
      <c r="A2179" t="s">
        <v>19396</v>
      </c>
      <c r="B2179" t="s">
        <v>19396</v>
      </c>
      <c r="C2179" t="s">
        <v>1271</v>
      </c>
      <c r="D2179" s="20" t="s">
        <v>161</v>
      </c>
      <c r="E2179" t="s">
        <v>822</v>
      </c>
      <c r="F2179">
        <v>1</v>
      </c>
      <c r="G2179">
        <v>1</v>
      </c>
      <c r="H2179" t="s">
        <v>1279</v>
      </c>
      <c r="I2179" t="s">
        <v>3131</v>
      </c>
      <c r="J2179" t="s">
        <v>20469</v>
      </c>
      <c r="K2179" t="s">
        <v>12514</v>
      </c>
      <c r="L2179" t="s">
        <v>9326</v>
      </c>
      <c r="M2179" t="s">
        <v>12515</v>
      </c>
      <c r="N2179">
        <v>43.858420000000002</v>
      </c>
      <c r="O2179">
        <v>-80.071640000000002</v>
      </c>
      <c r="P2179" t="b">
        <v>0</v>
      </c>
      <c r="Q2179" t="s">
        <v>9317</v>
      </c>
      <c r="R2179" s="19" t="s">
        <v>10345</v>
      </c>
      <c r="S2179" t="s">
        <v>28041</v>
      </c>
      <c r="T2179" s="17">
        <v>2000000</v>
      </c>
    </row>
    <row r="2180" spans="1:20" ht="15.6" x14ac:dyDescent="0.3">
      <c r="A2180" t="s">
        <v>19396</v>
      </c>
      <c r="B2180" t="s">
        <v>19396</v>
      </c>
      <c r="C2180" t="s">
        <v>1271</v>
      </c>
      <c r="D2180" s="20" t="s">
        <v>161</v>
      </c>
      <c r="E2180" t="s">
        <v>822</v>
      </c>
      <c r="F2180">
        <v>2</v>
      </c>
      <c r="G2180">
        <v>2</v>
      </c>
      <c r="H2180" t="s">
        <v>1282</v>
      </c>
      <c r="I2180" t="s">
        <v>3132</v>
      </c>
      <c r="J2180" t="s">
        <v>20470</v>
      </c>
      <c r="K2180" t="s">
        <v>10083</v>
      </c>
      <c r="L2180" t="s">
        <v>9326</v>
      </c>
      <c r="M2180" t="s">
        <v>12516</v>
      </c>
      <c r="N2180">
        <v>44.377168019999999</v>
      </c>
      <c r="O2180">
        <v>-79.702634009999997</v>
      </c>
      <c r="P2180" t="b">
        <v>0</v>
      </c>
      <c r="Q2180" t="s">
        <v>9317</v>
      </c>
      <c r="R2180" s="19" t="s">
        <v>11563</v>
      </c>
      <c r="S2180" t="s">
        <v>28041</v>
      </c>
      <c r="T2180" s="17">
        <v>2000000</v>
      </c>
    </row>
    <row r="2181" spans="1:20" ht="15.6" x14ac:dyDescent="0.3">
      <c r="A2181" t="s">
        <v>19396</v>
      </c>
      <c r="B2181" t="s">
        <v>19396</v>
      </c>
      <c r="C2181" t="s">
        <v>1271</v>
      </c>
      <c r="D2181" s="20" t="s">
        <v>161</v>
      </c>
      <c r="E2181" t="s">
        <v>822</v>
      </c>
      <c r="F2181">
        <v>4</v>
      </c>
      <c r="G2181">
        <v>4</v>
      </c>
      <c r="H2181" t="s">
        <v>1282</v>
      </c>
      <c r="I2181" t="s">
        <v>3133</v>
      </c>
      <c r="J2181" t="s">
        <v>20471</v>
      </c>
      <c r="K2181" t="s">
        <v>12517</v>
      </c>
      <c r="L2181" t="s">
        <v>9326</v>
      </c>
      <c r="M2181" t="s">
        <v>12518</v>
      </c>
      <c r="N2181">
        <v>44.1220085</v>
      </c>
      <c r="O2181">
        <v>-80.524681299999997</v>
      </c>
      <c r="P2181" t="b">
        <v>0</v>
      </c>
      <c r="Q2181" t="s">
        <v>9317</v>
      </c>
      <c r="R2181" s="19" t="s">
        <v>10616</v>
      </c>
      <c r="S2181" t="s">
        <v>28041</v>
      </c>
      <c r="T2181" s="17">
        <v>2000000</v>
      </c>
    </row>
    <row r="2182" spans="1:20" ht="15.6" x14ac:dyDescent="0.3">
      <c r="A2182" t="s">
        <v>19396</v>
      </c>
      <c r="B2182" t="s">
        <v>19396</v>
      </c>
      <c r="C2182" t="s">
        <v>1273</v>
      </c>
      <c r="D2182" s="20" t="s">
        <v>161</v>
      </c>
      <c r="E2182" t="s">
        <v>822</v>
      </c>
      <c r="F2182">
        <v>2</v>
      </c>
      <c r="G2182">
        <v>2</v>
      </c>
      <c r="H2182" t="s">
        <v>1282</v>
      </c>
      <c r="I2182" t="s">
        <v>3134</v>
      </c>
      <c r="J2182" t="s">
        <v>20472</v>
      </c>
      <c r="K2182" t="s">
        <v>9780</v>
      </c>
      <c r="L2182" t="s">
        <v>9326</v>
      </c>
      <c r="M2182" t="s">
        <v>12519</v>
      </c>
      <c r="N2182">
        <v>44.598613</v>
      </c>
      <c r="O2182">
        <v>-79.413285999999999</v>
      </c>
      <c r="P2182" t="b">
        <v>0</v>
      </c>
      <c r="Q2182" t="s">
        <v>9317</v>
      </c>
      <c r="R2182" s="19" t="s">
        <v>11753</v>
      </c>
      <c r="S2182" t="s">
        <v>28041</v>
      </c>
      <c r="T2182" s="17">
        <v>2000000</v>
      </c>
    </row>
    <row r="2183" spans="1:20" ht="15.6" x14ac:dyDescent="0.3">
      <c r="A2183" t="s">
        <v>19396</v>
      </c>
      <c r="B2183" t="s">
        <v>19396</v>
      </c>
      <c r="C2183" t="s">
        <v>1271</v>
      </c>
      <c r="D2183" s="20" t="s">
        <v>161</v>
      </c>
      <c r="E2183" t="s">
        <v>822</v>
      </c>
      <c r="F2183">
        <v>2</v>
      </c>
      <c r="G2183">
        <v>2</v>
      </c>
      <c r="H2183" t="s">
        <v>1282</v>
      </c>
      <c r="I2183" t="s">
        <v>3135</v>
      </c>
      <c r="J2183" t="s">
        <v>20473</v>
      </c>
      <c r="K2183" t="s">
        <v>9771</v>
      </c>
      <c r="L2183" t="s">
        <v>9326</v>
      </c>
      <c r="M2183" t="s">
        <v>12520</v>
      </c>
      <c r="N2183">
        <v>43.370832</v>
      </c>
      <c r="O2183">
        <v>-80.913663999999997</v>
      </c>
      <c r="P2183" t="b">
        <v>0</v>
      </c>
      <c r="Q2183" t="s">
        <v>9317</v>
      </c>
      <c r="R2183" s="19" t="s">
        <v>11299</v>
      </c>
      <c r="S2183" t="s">
        <v>28041</v>
      </c>
      <c r="T2183" s="17">
        <v>2000000</v>
      </c>
    </row>
    <row r="2184" spans="1:20" ht="15.6" x14ac:dyDescent="0.3">
      <c r="A2184" t="s">
        <v>19396</v>
      </c>
      <c r="B2184" t="s">
        <v>19396</v>
      </c>
      <c r="C2184" t="s">
        <v>1271</v>
      </c>
      <c r="D2184" s="20" t="s">
        <v>161</v>
      </c>
      <c r="E2184" t="s">
        <v>822</v>
      </c>
      <c r="F2184">
        <v>2</v>
      </c>
      <c r="G2184">
        <v>2</v>
      </c>
      <c r="H2184" t="s">
        <v>1282</v>
      </c>
      <c r="I2184" t="s">
        <v>3136</v>
      </c>
      <c r="J2184" t="s">
        <v>20474</v>
      </c>
      <c r="K2184" t="s">
        <v>12521</v>
      </c>
      <c r="L2184" t="s">
        <v>9326</v>
      </c>
      <c r="M2184" t="s">
        <v>12522</v>
      </c>
      <c r="N2184">
        <v>43.600209499999998</v>
      </c>
      <c r="O2184">
        <v>-80.559347900000006</v>
      </c>
      <c r="P2184" t="b">
        <v>0</v>
      </c>
      <c r="Q2184" t="s">
        <v>9317</v>
      </c>
      <c r="R2184" s="19" t="s">
        <v>11527</v>
      </c>
      <c r="S2184" t="s">
        <v>28041</v>
      </c>
      <c r="T2184" s="17">
        <v>2000000</v>
      </c>
    </row>
    <row r="2185" spans="1:20" ht="15.6" x14ac:dyDescent="0.3">
      <c r="A2185" t="s">
        <v>19396</v>
      </c>
      <c r="B2185" t="s">
        <v>19396</v>
      </c>
      <c r="C2185" t="s">
        <v>1271</v>
      </c>
      <c r="D2185" s="20" t="s">
        <v>161</v>
      </c>
      <c r="E2185" t="s">
        <v>822</v>
      </c>
      <c r="F2185">
        <v>6</v>
      </c>
      <c r="G2185">
        <v>6</v>
      </c>
      <c r="H2185" t="s">
        <v>1282</v>
      </c>
      <c r="I2185" t="s">
        <v>3137</v>
      </c>
      <c r="J2185" t="s">
        <v>20475</v>
      </c>
      <c r="K2185" t="s">
        <v>12523</v>
      </c>
      <c r="L2185" t="s">
        <v>9326</v>
      </c>
      <c r="M2185" t="s">
        <v>12524</v>
      </c>
      <c r="N2185">
        <v>44.5207196718221</v>
      </c>
      <c r="O2185">
        <v>-80.01660737384141</v>
      </c>
      <c r="P2185" t="b">
        <v>0</v>
      </c>
      <c r="Q2185" t="s">
        <v>9317</v>
      </c>
      <c r="R2185" s="19" t="s">
        <v>10335</v>
      </c>
      <c r="S2185" t="s">
        <v>28041</v>
      </c>
      <c r="T2185" s="17">
        <v>2000000</v>
      </c>
    </row>
    <row r="2186" spans="1:20" ht="15.6" x14ac:dyDescent="0.3">
      <c r="A2186" t="s">
        <v>19396</v>
      </c>
      <c r="B2186" t="s">
        <v>19396</v>
      </c>
      <c r="C2186" t="s">
        <v>1271</v>
      </c>
      <c r="D2186" s="20" t="s">
        <v>161</v>
      </c>
      <c r="E2186" t="s">
        <v>822</v>
      </c>
      <c r="F2186">
        <v>1</v>
      </c>
      <c r="G2186">
        <v>1</v>
      </c>
      <c r="H2186" t="s">
        <v>1279</v>
      </c>
      <c r="I2186" t="s">
        <v>3137</v>
      </c>
      <c r="J2186" t="s">
        <v>20475</v>
      </c>
      <c r="K2186" t="s">
        <v>12523</v>
      </c>
      <c r="L2186" t="s">
        <v>9326</v>
      </c>
      <c r="M2186" t="s">
        <v>12524</v>
      </c>
      <c r="N2186">
        <v>44.5207196718221</v>
      </c>
      <c r="O2186">
        <v>-80.01660737384141</v>
      </c>
      <c r="P2186" t="b">
        <v>0</v>
      </c>
      <c r="Q2186" t="s">
        <v>9317</v>
      </c>
      <c r="R2186" s="19" t="s">
        <v>10335</v>
      </c>
      <c r="S2186" t="s">
        <v>28041</v>
      </c>
      <c r="T2186" s="17">
        <v>2000000</v>
      </c>
    </row>
    <row r="2187" spans="1:20" ht="15.6" x14ac:dyDescent="0.3">
      <c r="A2187" t="s">
        <v>19396</v>
      </c>
      <c r="B2187" t="s">
        <v>19396</v>
      </c>
      <c r="C2187" t="s">
        <v>1271</v>
      </c>
      <c r="D2187" s="20" t="s">
        <v>161</v>
      </c>
      <c r="E2187" t="s">
        <v>822</v>
      </c>
      <c r="F2187">
        <v>4</v>
      </c>
      <c r="G2187">
        <v>4</v>
      </c>
      <c r="H2187" t="s">
        <v>1282</v>
      </c>
      <c r="I2187" t="s">
        <v>3138</v>
      </c>
      <c r="J2187" t="s">
        <v>20476</v>
      </c>
      <c r="K2187" t="s">
        <v>9565</v>
      </c>
      <c r="L2187" t="s">
        <v>9326</v>
      </c>
      <c r="M2187" t="s">
        <v>12525</v>
      </c>
      <c r="N2187">
        <v>43.756186</v>
      </c>
      <c r="O2187">
        <v>-79.527424999999994</v>
      </c>
      <c r="P2187" t="b">
        <v>0</v>
      </c>
      <c r="Q2187" t="s">
        <v>9317</v>
      </c>
      <c r="R2187" s="19" t="s">
        <v>12062</v>
      </c>
      <c r="S2187" t="s">
        <v>28041</v>
      </c>
      <c r="T2187" s="17">
        <v>2000000</v>
      </c>
    </row>
    <row r="2188" spans="1:20" ht="15.6" x14ac:dyDescent="0.3">
      <c r="A2188" t="s">
        <v>19396</v>
      </c>
      <c r="B2188" t="s">
        <v>19396</v>
      </c>
      <c r="C2188" t="s">
        <v>1271</v>
      </c>
      <c r="D2188" s="20" t="s">
        <v>161</v>
      </c>
      <c r="E2188" t="s">
        <v>822</v>
      </c>
      <c r="F2188">
        <v>12</v>
      </c>
      <c r="G2188">
        <v>12</v>
      </c>
      <c r="H2188" t="s">
        <v>1282</v>
      </c>
      <c r="I2188" t="s">
        <v>3139</v>
      </c>
      <c r="J2188" t="s">
        <v>20477</v>
      </c>
      <c r="K2188" t="s">
        <v>12526</v>
      </c>
      <c r="L2188" t="s">
        <v>9326</v>
      </c>
      <c r="M2188" t="s">
        <v>12527</v>
      </c>
      <c r="N2188">
        <v>44.561781400000001</v>
      </c>
      <c r="O2188">
        <v>-80.449908100000002</v>
      </c>
      <c r="P2188" t="b">
        <v>0</v>
      </c>
      <c r="Q2188" t="s">
        <v>9317</v>
      </c>
      <c r="R2188" s="19" t="s">
        <v>10251</v>
      </c>
      <c r="S2188" t="s">
        <v>28041</v>
      </c>
      <c r="T2188" s="17">
        <v>2000000</v>
      </c>
    </row>
    <row r="2189" spans="1:20" ht="15.6" x14ac:dyDescent="0.3">
      <c r="A2189" t="s">
        <v>19396</v>
      </c>
      <c r="B2189" t="s">
        <v>19396</v>
      </c>
      <c r="C2189" t="s">
        <v>1271</v>
      </c>
      <c r="D2189" s="20" t="s">
        <v>161</v>
      </c>
      <c r="E2189" t="s">
        <v>822</v>
      </c>
      <c r="F2189">
        <v>4</v>
      </c>
      <c r="G2189">
        <v>4</v>
      </c>
      <c r="H2189" t="s">
        <v>1282</v>
      </c>
      <c r="I2189" t="s">
        <v>3140</v>
      </c>
      <c r="J2189" t="s">
        <v>20478</v>
      </c>
      <c r="K2189" t="s">
        <v>12528</v>
      </c>
      <c r="L2189" t="s">
        <v>9326</v>
      </c>
      <c r="M2189" t="s">
        <v>12529</v>
      </c>
      <c r="N2189">
        <v>43.915016100000003</v>
      </c>
      <c r="O2189">
        <v>-80.116286299999999</v>
      </c>
      <c r="P2189" t="b">
        <v>0</v>
      </c>
      <c r="Q2189" t="s">
        <v>9317</v>
      </c>
      <c r="R2189" s="19" t="s">
        <v>12530</v>
      </c>
      <c r="S2189" t="s">
        <v>28041</v>
      </c>
      <c r="T2189" s="17">
        <v>2000000</v>
      </c>
    </row>
    <row r="2190" spans="1:20" ht="15.6" x14ac:dyDescent="0.3">
      <c r="A2190" t="s">
        <v>19396</v>
      </c>
      <c r="B2190" t="s">
        <v>19396</v>
      </c>
      <c r="C2190" t="s">
        <v>1271</v>
      </c>
      <c r="D2190" s="20" t="s">
        <v>161</v>
      </c>
      <c r="E2190" t="s">
        <v>822</v>
      </c>
      <c r="F2190">
        <v>1</v>
      </c>
      <c r="G2190">
        <v>1</v>
      </c>
      <c r="H2190" t="s">
        <v>1282</v>
      </c>
      <c r="I2190" t="s">
        <v>3141</v>
      </c>
      <c r="J2190" t="s">
        <v>20479</v>
      </c>
      <c r="K2190" t="s">
        <v>12531</v>
      </c>
      <c r="L2190" t="s">
        <v>9326</v>
      </c>
      <c r="M2190" t="s">
        <v>12532</v>
      </c>
      <c r="N2190">
        <v>43.032625000000003</v>
      </c>
      <c r="O2190">
        <v>-80.860960000000006</v>
      </c>
      <c r="P2190" t="b">
        <v>0</v>
      </c>
      <c r="Q2190" t="s">
        <v>9317</v>
      </c>
      <c r="R2190" s="19" t="s">
        <v>12533</v>
      </c>
      <c r="S2190" t="s">
        <v>28041</v>
      </c>
      <c r="T2190" s="17">
        <v>2000000</v>
      </c>
    </row>
    <row r="2191" spans="1:20" ht="15.6" x14ac:dyDescent="0.3">
      <c r="A2191" t="s">
        <v>19396</v>
      </c>
      <c r="B2191" t="s">
        <v>19396</v>
      </c>
      <c r="C2191" t="s">
        <v>1271</v>
      </c>
      <c r="D2191" s="20" t="s">
        <v>161</v>
      </c>
      <c r="E2191" t="s">
        <v>822</v>
      </c>
      <c r="F2191">
        <v>1</v>
      </c>
      <c r="G2191">
        <v>1</v>
      </c>
      <c r="H2191" t="s">
        <v>1279</v>
      </c>
      <c r="I2191" t="s">
        <v>3141</v>
      </c>
      <c r="J2191" t="s">
        <v>20479</v>
      </c>
      <c r="K2191" t="s">
        <v>12531</v>
      </c>
      <c r="L2191" t="s">
        <v>9326</v>
      </c>
      <c r="M2191" t="s">
        <v>12532</v>
      </c>
      <c r="N2191">
        <v>43.032625000000003</v>
      </c>
      <c r="O2191">
        <v>-80.860960000000006</v>
      </c>
      <c r="P2191" t="b">
        <v>0</v>
      </c>
      <c r="Q2191" t="s">
        <v>9317</v>
      </c>
      <c r="R2191" s="19" t="s">
        <v>12533</v>
      </c>
      <c r="S2191" t="s">
        <v>28041</v>
      </c>
      <c r="T2191" s="17">
        <v>2000000</v>
      </c>
    </row>
    <row r="2192" spans="1:20" ht="15.6" x14ac:dyDescent="0.3">
      <c r="A2192" t="s">
        <v>19396</v>
      </c>
      <c r="B2192" t="s">
        <v>19396</v>
      </c>
      <c r="C2192" t="s">
        <v>1273</v>
      </c>
      <c r="D2192" s="20" t="s">
        <v>161</v>
      </c>
      <c r="E2192" t="s">
        <v>822</v>
      </c>
      <c r="F2192">
        <v>2</v>
      </c>
      <c r="G2192">
        <v>2</v>
      </c>
      <c r="H2192" t="s">
        <v>1282</v>
      </c>
      <c r="I2192" t="s">
        <v>3142</v>
      </c>
      <c r="J2192" t="s">
        <v>20480</v>
      </c>
      <c r="K2192" t="s">
        <v>9780</v>
      </c>
      <c r="L2192" t="s">
        <v>9326</v>
      </c>
      <c r="M2192" t="s">
        <v>12534</v>
      </c>
      <c r="N2192">
        <v>44.598404199999997</v>
      </c>
      <c r="O2192">
        <v>-79.411659900000004</v>
      </c>
      <c r="P2192" t="b">
        <v>0</v>
      </c>
      <c r="Q2192" t="s">
        <v>9317</v>
      </c>
      <c r="R2192" s="19" t="s">
        <v>12535</v>
      </c>
      <c r="S2192" t="s">
        <v>28041</v>
      </c>
      <c r="T2192" s="17">
        <v>2000000</v>
      </c>
    </row>
    <row r="2193" spans="1:20" ht="15.6" x14ac:dyDescent="0.3">
      <c r="A2193" t="s">
        <v>19396</v>
      </c>
      <c r="B2193" t="s">
        <v>19396</v>
      </c>
      <c r="C2193" t="s">
        <v>1272</v>
      </c>
      <c r="D2193" s="20" t="s">
        <v>161</v>
      </c>
      <c r="E2193" t="s">
        <v>822</v>
      </c>
      <c r="F2193">
        <v>2</v>
      </c>
      <c r="G2193">
        <v>2</v>
      </c>
      <c r="H2193" t="s">
        <v>1282</v>
      </c>
      <c r="I2193" t="s">
        <v>3143</v>
      </c>
      <c r="J2193" t="s">
        <v>20481</v>
      </c>
      <c r="K2193" t="s">
        <v>12536</v>
      </c>
      <c r="L2193" t="s">
        <v>9326</v>
      </c>
      <c r="M2193" t="s">
        <v>12537</v>
      </c>
      <c r="N2193">
        <v>44.578888999999997</v>
      </c>
      <c r="O2193">
        <v>-79.322643999999997</v>
      </c>
      <c r="P2193" t="b">
        <v>0</v>
      </c>
      <c r="Q2193" t="s">
        <v>9317</v>
      </c>
      <c r="R2193" s="19" t="s">
        <v>10620</v>
      </c>
      <c r="S2193" t="s">
        <v>28041</v>
      </c>
      <c r="T2193" s="17">
        <v>2000000</v>
      </c>
    </row>
    <row r="2194" spans="1:20" ht="15.6" x14ac:dyDescent="0.3">
      <c r="A2194" t="s">
        <v>19396</v>
      </c>
      <c r="B2194" t="s">
        <v>19396</v>
      </c>
      <c r="C2194" t="s">
        <v>1271</v>
      </c>
      <c r="D2194" s="20" t="s">
        <v>161</v>
      </c>
      <c r="E2194" t="s">
        <v>822</v>
      </c>
      <c r="F2194">
        <v>1</v>
      </c>
      <c r="G2194">
        <v>1</v>
      </c>
      <c r="H2194" t="s">
        <v>1282</v>
      </c>
      <c r="I2194" t="s">
        <v>3144</v>
      </c>
      <c r="J2194" t="s">
        <v>20482</v>
      </c>
      <c r="K2194" t="s">
        <v>12538</v>
      </c>
      <c r="L2194" t="s">
        <v>9326</v>
      </c>
      <c r="M2194" t="s">
        <v>12539</v>
      </c>
      <c r="N2194">
        <v>43.257789619999997</v>
      </c>
      <c r="O2194">
        <v>-81.158525639999993</v>
      </c>
      <c r="P2194" t="b">
        <v>0</v>
      </c>
      <c r="Q2194" t="s">
        <v>9317</v>
      </c>
      <c r="R2194" s="19" t="s">
        <v>11540</v>
      </c>
      <c r="S2194" t="s">
        <v>28041</v>
      </c>
      <c r="T2194" s="17">
        <v>2000000</v>
      </c>
    </row>
    <row r="2195" spans="1:20" ht="15.6" x14ac:dyDescent="0.3">
      <c r="A2195" t="s">
        <v>19396</v>
      </c>
      <c r="B2195" t="s">
        <v>19396</v>
      </c>
      <c r="C2195" t="s">
        <v>1271</v>
      </c>
      <c r="D2195" s="20" t="s">
        <v>161</v>
      </c>
      <c r="E2195" t="s">
        <v>822</v>
      </c>
      <c r="F2195">
        <v>1</v>
      </c>
      <c r="G2195">
        <v>1</v>
      </c>
      <c r="H2195" t="s">
        <v>1279</v>
      </c>
      <c r="I2195" t="s">
        <v>3144</v>
      </c>
      <c r="J2195" t="s">
        <v>20482</v>
      </c>
      <c r="K2195" t="s">
        <v>12538</v>
      </c>
      <c r="L2195" t="s">
        <v>9326</v>
      </c>
      <c r="M2195" t="s">
        <v>12539</v>
      </c>
      <c r="N2195">
        <v>43.257789619999997</v>
      </c>
      <c r="O2195">
        <v>-81.158525639999993</v>
      </c>
      <c r="P2195" t="b">
        <v>0</v>
      </c>
      <c r="Q2195" t="s">
        <v>9317</v>
      </c>
      <c r="R2195" s="19" t="s">
        <v>11540</v>
      </c>
      <c r="S2195" t="s">
        <v>28041</v>
      </c>
      <c r="T2195" s="17">
        <v>2000000</v>
      </c>
    </row>
    <row r="2196" spans="1:20" ht="15.6" x14ac:dyDescent="0.3">
      <c r="A2196" t="s">
        <v>19396</v>
      </c>
      <c r="B2196" t="s">
        <v>19396</v>
      </c>
      <c r="C2196" t="s">
        <v>1271</v>
      </c>
      <c r="D2196" s="20" t="s">
        <v>161</v>
      </c>
      <c r="E2196" t="s">
        <v>822</v>
      </c>
      <c r="F2196">
        <v>4</v>
      </c>
      <c r="G2196">
        <v>4</v>
      </c>
      <c r="H2196" t="s">
        <v>1282</v>
      </c>
      <c r="I2196" t="s">
        <v>3145</v>
      </c>
      <c r="J2196" t="s">
        <v>20483</v>
      </c>
      <c r="K2196" t="s">
        <v>9329</v>
      </c>
      <c r="L2196" t="s">
        <v>9326</v>
      </c>
      <c r="M2196" t="s">
        <v>12540</v>
      </c>
      <c r="N2196">
        <v>43.628083099999998</v>
      </c>
      <c r="O2196">
        <v>-79.677322000000004</v>
      </c>
      <c r="P2196" t="b">
        <v>0</v>
      </c>
      <c r="Q2196" t="s">
        <v>9317</v>
      </c>
      <c r="R2196" s="19" t="s">
        <v>12541</v>
      </c>
      <c r="S2196" t="s">
        <v>28041</v>
      </c>
      <c r="T2196" s="17">
        <v>2000000</v>
      </c>
    </row>
    <row r="2197" spans="1:20" ht="15.6" x14ac:dyDescent="0.3">
      <c r="A2197" t="s">
        <v>19396</v>
      </c>
      <c r="B2197" t="s">
        <v>19396</v>
      </c>
      <c r="C2197" t="s">
        <v>1271</v>
      </c>
      <c r="D2197" s="20" t="s">
        <v>161</v>
      </c>
      <c r="E2197" t="s">
        <v>822</v>
      </c>
      <c r="F2197">
        <v>4</v>
      </c>
      <c r="G2197">
        <v>4</v>
      </c>
      <c r="H2197" t="s">
        <v>1282</v>
      </c>
      <c r="I2197" t="s">
        <v>3146</v>
      </c>
      <c r="J2197" t="s">
        <v>20484</v>
      </c>
      <c r="K2197" t="s">
        <v>12542</v>
      </c>
      <c r="L2197" t="s">
        <v>9326</v>
      </c>
      <c r="M2197" t="s">
        <v>12543</v>
      </c>
      <c r="N2197">
        <v>45.2136</v>
      </c>
      <c r="O2197">
        <v>-79.791625999999994</v>
      </c>
      <c r="P2197" t="b">
        <v>0</v>
      </c>
      <c r="Q2197" t="s">
        <v>9317</v>
      </c>
      <c r="R2197" s="19" t="s">
        <v>12336</v>
      </c>
      <c r="S2197" t="s">
        <v>28041</v>
      </c>
      <c r="T2197" s="17">
        <v>2000000</v>
      </c>
    </row>
    <row r="2198" spans="1:20" ht="15.6" x14ac:dyDescent="0.3">
      <c r="A2198" t="s">
        <v>19396</v>
      </c>
      <c r="B2198" t="s">
        <v>19396</v>
      </c>
      <c r="C2198" t="s">
        <v>1271</v>
      </c>
      <c r="D2198" s="20" t="s">
        <v>161</v>
      </c>
      <c r="E2198" t="s">
        <v>822</v>
      </c>
      <c r="F2198">
        <v>4</v>
      </c>
      <c r="G2198">
        <v>4</v>
      </c>
      <c r="H2198" t="s">
        <v>1282</v>
      </c>
      <c r="I2198" t="s">
        <v>3147</v>
      </c>
      <c r="J2198" t="s">
        <v>20485</v>
      </c>
      <c r="K2198" t="s">
        <v>9409</v>
      </c>
      <c r="L2198" t="s">
        <v>9326</v>
      </c>
      <c r="M2198" t="s">
        <v>12544</v>
      </c>
      <c r="N2198">
        <v>43.710752999999997</v>
      </c>
      <c r="O2198">
        <v>-79.591318999999999</v>
      </c>
      <c r="P2198" t="b">
        <v>0</v>
      </c>
      <c r="Q2198" t="s">
        <v>9317</v>
      </c>
      <c r="R2198" s="19" t="s">
        <v>12545</v>
      </c>
      <c r="S2198" t="s">
        <v>28041</v>
      </c>
      <c r="T2198" s="17">
        <v>2000000</v>
      </c>
    </row>
    <row r="2199" spans="1:20" ht="15.6" x14ac:dyDescent="0.3">
      <c r="A2199" t="s">
        <v>19396</v>
      </c>
      <c r="B2199" t="s">
        <v>19396</v>
      </c>
      <c r="C2199" t="s">
        <v>1271</v>
      </c>
      <c r="D2199" s="20" t="s">
        <v>161</v>
      </c>
      <c r="E2199" t="s">
        <v>822</v>
      </c>
      <c r="F2199">
        <v>1</v>
      </c>
      <c r="G2199">
        <v>1</v>
      </c>
      <c r="H2199" t="s">
        <v>1279</v>
      </c>
      <c r="I2199" t="s">
        <v>3147</v>
      </c>
      <c r="J2199" t="s">
        <v>20485</v>
      </c>
      <c r="K2199" t="s">
        <v>9409</v>
      </c>
      <c r="L2199" t="s">
        <v>9326</v>
      </c>
      <c r="M2199" t="s">
        <v>12544</v>
      </c>
      <c r="N2199">
        <v>43.710752999999997</v>
      </c>
      <c r="O2199">
        <v>-79.591318999999999</v>
      </c>
      <c r="P2199" t="b">
        <v>0</v>
      </c>
      <c r="Q2199" t="s">
        <v>9317</v>
      </c>
      <c r="R2199" s="19" t="s">
        <v>12545</v>
      </c>
      <c r="S2199" t="s">
        <v>28041</v>
      </c>
      <c r="T2199" s="17">
        <v>2000000</v>
      </c>
    </row>
    <row r="2200" spans="1:20" ht="15.6" x14ac:dyDescent="0.3">
      <c r="A2200" t="s">
        <v>19396</v>
      </c>
      <c r="B2200" t="s">
        <v>19396</v>
      </c>
      <c r="C2200" t="s">
        <v>1271</v>
      </c>
      <c r="D2200" s="20" t="s">
        <v>161</v>
      </c>
      <c r="E2200" t="s">
        <v>822</v>
      </c>
      <c r="F2200">
        <v>4</v>
      </c>
      <c r="G2200">
        <v>4</v>
      </c>
      <c r="H2200" t="s">
        <v>1282</v>
      </c>
      <c r="I2200" t="s">
        <v>3148</v>
      </c>
      <c r="J2200" t="s">
        <v>20486</v>
      </c>
      <c r="K2200" t="s">
        <v>11311</v>
      </c>
      <c r="L2200" t="s">
        <v>9326</v>
      </c>
      <c r="M2200" t="s">
        <v>12546</v>
      </c>
      <c r="N2200">
        <v>43.767597500000001</v>
      </c>
      <c r="O2200">
        <v>-79.646858399999999</v>
      </c>
      <c r="P2200" t="b">
        <v>0</v>
      </c>
      <c r="Q2200" t="s">
        <v>9317</v>
      </c>
      <c r="R2200" s="19" t="s">
        <v>11775</v>
      </c>
      <c r="S2200" t="s">
        <v>28041</v>
      </c>
      <c r="T2200" s="17">
        <v>2000000</v>
      </c>
    </row>
    <row r="2201" spans="1:20" ht="15.6" x14ac:dyDescent="0.3">
      <c r="A2201" t="s">
        <v>19396</v>
      </c>
      <c r="B2201" t="s">
        <v>19396</v>
      </c>
      <c r="C2201" t="s">
        <v>1271</v>
      </c>
      <c r="D2201" s="20" t="s">
        <v>161</v>
      </c>
      <c r="E2201" t="s">
        <v>822</v>
      </c>
      <c r="F2201">
        <v>4</v>
      </c>
      <c r="G2201">
        <v>4</v>
      </c>
      <c r="H2201" t="s">
        <v>1282</v>
      </c>
      <c r="I2201" t="s">
        <v>3149</v>
      </c>
      <c r="J2201" t="s">
        <v>20487</v>
      </c>
      <c r="K2201" t="s">
        <v>12547</v>
      </c>
      <c r="L2201" t="s">
        <v>9326</v>
      </c>
      <c r="M2201" t="s">
        <v>12548</v>
      </c>
      <c r="N2201">
        <v>43.7368454</v>
      </c>
      <c r="O2201">
        <v>-80.659023899999994</v>
      </c>
      <c r="P2201" t="b">
        <v>0</v>
      </c>
      <c r="Q2201" t="s">
        <v>9317</v>
      </c>
      <c r="R2201" s="19" t="s">
        <v>11796</v>
      </c>
      <c r="S2201" t="s">
        <v>28041</v>
      </c>
      <c r="T2201" s="17">
        <v>2000000</v>
      </c>
    </row>
    <row r="2202" spans="1:20" ht="15.6" x14ac:dyDescent="0.3">
      <c r="A2202" t="s">
        <v>19396</v>
      </c>
      <c r="B2202" t="s">
        <v>19396</v>
      </c>
      <c r="C2202" t="s">
        <v>1273</v>
      </c>
      <c r="D2202" s="20" t="s">
        <v>161</v>
      </c>
      <c r="E2202" t="s">
        <v>822</v>
      </c>
      <c r="F2202">
        <v>4</v>
      </c>
      <c r="G2202">
        <v>4</v>
      </c>
      <c r="H2202" t="s">
        <v>1282</v>
      </c>
      <c r="I2202" t="s">
        <v>3150</v>
      </c>
      <c r="J2202" t="s">
        <v>20488</v>
      </c>
      <c r="K2202" t="s">
        <v>12549</v>
      </c>
      <c r="L2202" t="s">
        <v>9326</v>
      </c>
      <c r="M2202" t="s">
        <v>12550</v>
      </c>
      <c r="N2202">
        <v>44.157226999999999</v>
      </c>
      <c r="O2202">
        <v>-81.009749999999997</v>
      </c>
      <c r="P2202" t="b">
        <v>0</v>
      </c>
      <c r="Q2202" t="s">
        <v>9317</v>
      </c>
      <c r="R2202" s="19" t="s">
        <v>11777</v>
      </c>
      <c r="S2202" t="s">
        <v>28041</v>
      </c>
      <c r="T2202" s="17">
        <v>2000000</v>
      </c>
    </row>
    <row r="2203" spans="1:20" ht="15.6" x14ac:dyDescent="0.3">
      <c r="A2203" t="s">
        <v>19396</v>
      </c>
      <c r="B2203" t="s">
        <v>19396</v>
      </c>
      <c r="C2203" t="s">
        <v>1273</v>
      </c>
      <c r="D2203" s="20" t="s">
        <v>161</v>
      </c>
      <c r="E2203" t="s">
        <v>822</v>
      </c>
      <c r="F2203">
        <v>2</v>
      </c>
      <c r="G2203">
        <v>2</v>
      </c>
      <c r="H2203" t="s">
        <v>1282</v>
      </c>
      <c r="I2203" t="s">
        <v>3151</v>
      </c>
      <c r="J2203" t="s">
        <v>24419</v>
      </c>
      <c r="K2203" t="s">
        <v>9780</v>
      </c>
      <c r="L2203" t="s">
        <v>9326</v>
      </c>
      <c r="M2203" t="s">
        <v>12551</v>
      </c>
      <c r="N2203">
        <v>44.60868</v>
      </c>
      <c r="O2203">
        <v>-79.400154400000005</v>
      </c>
      <c r="P2203" t="b">
        <v>0</v>
      </c>
      <c r="Q2203" t="s">
        <v>9317</v>
      </c>
      <c r="R2203" s="19" t="s">
        <v>10306</v>
      </c>
      <c r="S2203" t="s">
        <v>28041</v>
      </c>
      <c r="T2203" s="17">
        <v>2000000</v>
      </c>
    </row>
    <row r="2204" spans="1:20" ht="15.6" x14ac:dyDescent="0.3">
      <c r="A2204" t="s">
        <v>19396</v>
      </c>
      <c r="B2204" t="s">
        <v>19396</v>
      </c>
      <c r="C2204" t="s">
        <v>1271</v>
      </c>
      <c r="D2204" s="20" t="s">
        <v>161</v>
      </c>
      <c r="E2204" t="s">
        <v>822</v>
      </c>
      <c r="F2204">
        <v>2</v>
      </c>
      <c r="G2204">
        <v>2</v>
      </c>
      <c r="H2204" t="s">
        <v>1282</v>
      </c>
      <c r="I2204" t="s">
        <v>3152</v>
      </c>
      <c r="J2204" t="s">
        <v>24420</v>
      </c>
      <c r="K2204" t="s">
        <v>9777</v>
      </c>
      <c r="L2204" t="s">
        <v>9326</v>
      </c>
      <c r="M2204" t="s">
        <v>12552</v>
      </c>
      <c r="N2204">
        <v>44.500308400000002</v>
      </c>
      <c r="O2204">
        <v>-80.216364799999994</v>
      </c>
      <c r="P2204" t="b">
        <v>0</v>
      </c>
      <c r="Q2204" t="s">
        <v>9317</v>
      </c>
      <c r="R2204" s="19" t="s">
        <v>10941</v>
      </c>
      <c r="S2204" t="s">
        <v>28041</v>
      </c>
      <c r="T2204" s="17">
        <v>2000000</v>
      </c>
    </row>
    <row r="2205" spans="1:20" ht="15.6" x14ac:dyDescent="0.3">
      <c r="A2205" t="s">
        <v>19396</v>
      </c>
      <c r="B2205" t="s">
        <v>19396</v>
      </c>
      <c r="C2205" t="s">
        <v>1273</v>
      </c>
      <c r="D2205" s="20" t="s">
        <v>161</v>
      </c>
      <c r="E2205" t="s">
        <v>822</v>
      </c>
      <c r="F2205">
        <v>2</v>
      </c>
      <c r="G2205">
        <v>2</v>
      </c>
      <c r="H2205" t="s">
        <v>1279</v>
      </c>
      <c r="I2205" t="s">
        <v>3152</v>
      </c>
      <c r="J2205" t="s">
        <v>24420</v>
      </c>
      <c r="K2205" t="s">
        <v>9777</v>
      </c>
      <c r="L2205" t="s">
        <v>9326</v>
      </c>
      <c r="M2205" t="s">
        <v>12552</v>
      </c>
      <c r="N2205">
        <v>44.500308400000002</v>
      </c>
      <c r="O2205">
        <v>-80.216364799999994</v>
      </c>
      <c r="P2205" t="b">
        <v>0</v>
      </c>
      <c r="Q2205" t="s">
        <v>9317</v>
      </c>
      <c r="R2205" s="19" t="s">
        <v>10941</v>
      </c>
      <c r="S2205" t="s">
        <v>28041</v>
      </c>
      <c r="T2205" s="17">
        <v>2000000</v>
      </c>
    </row>
    <row r="2206" spans="1:20" ht="15.6" x14ac:dyDescent="0.3">
      <c r="A2206" t="s">
        <v>19396</v>
      </c>
      <c r="B2206" t="s">
        <v>19396</v>
      </c>
      <c r="C2206" t="s">
        <v>1273</v>
      </c>
      <c r="D2206" s="20" t="s">
        <v>162</v>
      </c>
      <c r="E2206" t="s">
        <v>823</v>
      </c>
      <c r="F2206">
        <v>1</v>
      </c>
      <c r="G2206">
        <v>1</v>
      </c>
      <c r="H2206" t="s">
        <v>1279</v>
      </c>
      <c r="I2206" t="s">
        <v>3153</v>
      </c>
      <c r="J2206" t="s">
        <v>20489</v>
      </c>
      <c r="K2206" t="s">
        <v>9334</v>
      </c>
      <c r="L2206" t="s">
        <v>9326</v>
      </c>
      <c r="M2206" t="s">
        <v>12553</v>
      </c>
      <c r="N2206">
        <v>42.304112719999999</v>
      </c>
      <c r="O2206">
        <v>-83.062164670000001</v>
      </c>
      <c r="P2206" t="b">
        <v>0</v>
      </c>
      <c r="Q2206" t="s">
        <v>9317</v>
      </c>
      <c r="R2206" s="19" t="s">
        <v>10151</v>
      </c>
      <c r="S2206" t="s">
        <v>28041</v>
      </c>
      <c r="T2206" s="17">
        <v>5000000</v>
      </c>
    </row>
    <row r="2207" spans="1:20" ht="15.6" x14ac:dyDescent="0.3">
      <c r="A2207" t="s">
        <v>19396</v>
      </c>
      <c r="B2207" t="s">
        <v>19396</v>
      </c>
      <c r="C2207" t="s">
        <v>1273</v>
      </c>
      <c r="D2207" s="20" t="s">
        <v>162</v>
      </c>
      <c r="E2207" t="s">
        <v>823</v>
      </c>
      <c r="F2207">
        <v>5</v>
      </c>
      <c r="G2207">
        <v>5</v>
      </c>
      <c r="H2207" t="s">
        <v>1282</v>
      </c>
      <c r="I2207" t="s">
        <v>3153</v>
      </c>
      <c r="J2207" t="s">
        <v>20489</v>
      </c>
      <c r="K2207" t="s">
        <v>9334</v>
      </c>
      <c r="L2207" t="s">
        <v>9326</v>
      </c>
      <c r="M2207" t="s">
        <v>12553</v>
      </c>
      <c r="N2207">
        <v>42.304112719999999</v>
      </c>
      <c r="O2207">
        <v>-83.062164670000001</v>
      </c>
      <c r="P2207" t="b">
        <v>0</v>
      </c>
      <c r="Q2207" t="s">
        <v>9317</v>
      </c>
      <c r="R2207" s="19" t="s">
        <v>10151</v>
      </c>
      <c r="S2207" t="s">
        <v>28041</v>
      </c>
      <c r="T2207" s="17">
        <v>5000000</v>
      </c>
    </row>
    <row r="2208" spans="1:20" ht="15.6" x14ac:dyDescent="0.3">
      <c r="A2208" t="s">
        <v>19396</v>
      </c>
      <c r="B2208" t="s">
        <v>19396</v>
      </c>
      <c r="C2208" t="s">
        <v>1273</v>
      </c>
      <c r="D2208" s="20" t="s">
        <v>162</v>
      </c>
      <c r="E2208" t="s">
        <v>823</v>
      </c>
      <c r="F2208">
        <v>6</v>
      </c>
      <c r="G2208">
        <v>6</v>
      </c>
      <c r="H2208" t="s">
        <v>1282</v>
      </c>
      <c r="I2208" t="s">
        <v>3154</v>
      </c>
      <c r="J2208" t="s">
        <v>20490</v>
      </c>
      <c r="K2208" t="s">
        <v>9334</v>
      </c>
      <c r="L2208" t="s">
        <v>9326</v>
      </c>
      <c r="M2208" t="s">
        <v>12554</v>
      </c>
      <c r="N2208">
        <v>42.292819999999999</v>
      </c>
      <c r="O2208">
        <v>-82.939719999999994</v>
      </c>
      <c r="P2208" t="b">
        <v>0</v>
      </c>
      <c r="Q2208" t="s">
        <v>9317</v>
      </c>
      <c r="R2208" s="19" t="s">
        <v>12555</v>
      </c>
      <c r="S2208" t="s">
        <v>28041</v>
      </c>
      <c r="T2208" s="17">
        <v>5000000</v>
      </c>
    </row>
    <row r="2209" spans="1:20" ht="15.6" x14ac:dyDescent="0.3">
      <c r="A2209" t="s">
        <v>19396</v>
      </c>
      <c r="B2209" t="s">
        <v>19396</v>
      </c>
      <c r="C2209" t="s">
        <v>1275</v>
      </c>
      <c r="D2209" s="20" t="s">
        <v>162</v>
      </c>
      <c r="E2209" t="s">
        <v>823</v>
      </c>
      <c r="F2209">
        <v>2</v>
      </c>
      <c r="G2209">
        <v>2</v>
      </c>
      <c r="H2209" t="s">
        <v>1282</v>
      </c>
      <c r="I2209" t="s">
        <v>3155</v>
      </c>
      <c r="J2209" t="s">
        <v>20491</v>
      </c>
      <c r="K2209" t="s">
        <v>9587</v>
      </c>
      <c r="L2209" t="s">
        <v>9326</v>
      </c>
      <c r="M2209" t="s">
        <v>9592</v>
      </c>
      <c r="N2209">
        <v>42.262799999999999</v>
      </c>
      <c r="O2209">
        <v>-82.446250000000006</v>
      </c>
      <c r="P2209" t="b">
        <v>0</v>
      </c>
      <c r="Q2209" t="s">
        <v>9317</v>
      </c>
      <c r="R2209" s="19" t="s">
        <v>12555</v>
      </c>
      <c r="S2209" t="s">
        <v>28041</v>
      </c>
      <c r="T2209" s="17">
        <v>5000000</v>
      </c>
    </row>
    <row r="2210" spans="1:20" ht="15.6" x14ac:dyDescent="0.3">
      <c r="A2210" t="s">
        <v>19396</v>
      </c>
      <c r="B2210" t="s">
        <v>19396</v>
      </c>
      <c r="C2210" t="s">
        <v>1271</v>
      </c>
      <c r="D2210" s="20" t="s">
        <v>162</v>
      </c>
      <c r="E2210" t="s">
        <v>823</v>
      </c>
      <c r="F2210">
        <v>2</v>
      </c>
      <c r="G2210">
        <v>2</v>
      </c>
      <c r="H2210" t="s">
        <v>1282</v>
      </c>
      <c r="I2210" t="s">
        <v>3156</v>
      </c>
      <c r="J2210" t="s">
        <v>20492</v>
      </c>
      <c r="K2210" t="s">
        <v>9385</v>
      </c>
      <c r="L2210" t="s">
        <v>9326</v>
      </c>
      <c r="M2210" t="s">
        <v>12556</v>
      </c>
      <c r="N2210">
        <v>43.174790000000002</v>
      </c>
      <c r="O2210">
        <v>-80.240499999999997</v>
      </c>
      <c r="P2210" t="b">
        <v>0</v>
      </c>
      <c r="Q2210" t="s">
        <v>9317</v>
      </c>
      <c r="R2210" s="19" t="s">
        <v>12557</v>
      </c>
      <c r="S2210" t="s">
        <v>28041</v>
      </c>
      <c r="T2210" s="17">
        <v>5000000</v>
      </c>
    </row>
    <row r="2211" spans="1:20" ht="15.6" x14ac:dyDescent="0.3">
      <c r="A2211" t="s">
        <v>19396</v>
      </c>
      <c r="B2211" t="s">
        <v>19396</v>
      </c>
      <c r="C2211" t="s">
        <v>1271</v>
      </c>
      <c r="D2211" s="20" t="s">
        <v>162</v>
      </c>
      <c r="E2211" t="s">
        <v>823</v>
      </c>
      <c r="F2211">
        <v>4</v>
      </c>
      <c r="G2211">
        <v>4</v>
      </c>
      <c r="H2211" t="s">
        <v>1282</v>
      </c>
      <c r="I2211" t="s">
        <v>3157</v>
      </c>
      <c r="J2211" t="s">
        <v>20493</v>
      </c>
      <c r="K2211" t="s">
        <v>11990</v>
      </c>
      <c r="L2211" t="s">
        <v>9326</v>
      </c>
      <c r="M2211" t="s">
        <v>12558</v>
      </c>
      <c r="N2211">
        <v>42.236789999999999</v>
      </c>
      <c r="O2211">
        <v>-83.102090000000004</v>
      </c>
      <c r="P2211" t="b">
        <v>0</v>
      </c>
      <c r="Q2211" t="s">
        <v>9317</v>
      </c>
      <c r="R2211" s="19" t="s">
        <v>10344</v>
      </c>
      <c r="S2211" t="s">
        <v>28041</v>
      </c>
      <c r="T2211" s="17">
        <v>5000000</v>
      </c>
    </row>
    <row r="2212" spans="1:20" ht="15.6" x14ac:dyDescent="0.3">
      <c r="A2212" t="s">
        <v>19396</v>
      </c>
      <c r="B2212" t="s">
        <v>19396</v>
      </c>
      <c r="C2212" t="s">
        <v>1271</v>
      </c>
      <c r="D2212" s="20" t="s">
        <v>162</v>
      </c>
      <c r="E2212" t="s">
        <v>823</v>
      </c>
      <c r="F2212">
        <v>4</v>
      </c>
      <c r="G2212">
        <v>4</v>
      </c>
      <c r="H2212" t="s">
        <v>1282</v>
      </c>
      <c r="I2212" t="s">
        <v>3158</v>
      </c>
      <c r="J2212" t="s">
        <v>3158</v>
      </c>
      <c r="K2212" t="s">
        <v>11990</v>
      </c>
      <c r="L2212" t="s">
        <v>9326</v>
      </c>
      <c r="M2212" t="s">
        <v>12559</v>
      </c>
      <c r="N2212">
        <v>42.219610000000003</v>
      </c>
      <c r="O2212">
        <v>-83.043450000000007</v>
      </c>
      <c r="P2212" t="b">
        <v>0</v>
      </c>
      <c r="Q2212" t="s">
        <v>9317</v>
      </c>
      <c r="R2212" s="19" t="s">
        <v>10344</v>
      </c>
      <c r="S2212" t="s">
        <v>28041</v>
      </c>
      <c r="T2212" s="17">
        <v>5000000</v>
      </c>
    </row>
    <row r="2213" spans="1:20" ht="15.6" x14ac:dyDescent="0.3">
      <c r="A2213" t="s">
        <v>19396</v>
      </c>
      <c r="B2213" t="s">
        <v>19396</v>
      </c>
      <c r="C2213" t="s">
        <v>1271</v>
      </c>
      <c r="D2213" s="20" t="s">
        <v>162</v>
      </c>
      <c r="E2213" t="s">
        <v>823</v>
      </c>
      <c r="F2213">
        <v>8</v>
      </c>
      <c r="G2213">
        <v>8</v>
      </c>
      <c r="H2213" t="s">
        <v>1282</v>
      </c>
      <c r="I2213" t="s">
        <v>3159</v>
      </c>
      <c r="J2213" t="s">
        <v>20494</v>
      </c>
      <c r="K2213" t="s">
        <v>12560</v>
      </c>
      <c r="L2213" t="s">
        <v>9326</v>
      </c>
      <c r="M2213" t="s">
        <v>12561</v>
      </c>
      <c r="N2213">
        <v>42.057400000000001</v>
      </c>
      <c r="O2213">
        <v>-82.600080000000005</v>
      </c>
      <c r="P2213" t="b">
        <v>0</v>
      </c>
      <c r="Q2213" t="s">
        <v>9317</v>
      </c>
      <c r="R2213" s="19" t="s">
        <v>12562</v>
      </c>
      <c r="S2213" t="s">
        <v>28041</v>
      </c>
      <c r="T2213" s="17">
        <v>5000000</v>
      </c>
    </row>
    <row r="2214" spans="1:20" ht="15.6" x14ac:dyDescent="0.3">
      <c r="A2214" t="s">
        <v>19396</v>
      </c>
      <c r="B2214" t="s">
        <v>19396</v>
      </c>
      <c r="C2214" t="s">
        <v>1271</v>
      </c>
      <c r="D2214" s="20" t="s">
        <v>162</v>
      </c>
      <c r="E2214" t="s">
        <v>823</v>
      </c>
      <c r="F2214">
        <v>4</v>
      </c>
      <c r="G2214">
        <v>4</v>
      </c>
      <c r="H2214" t="s">
        <v>1282</v>
      </c>
      <c r="I2214" t="s">
        <v>3160</v>
      </c>
      <c r="J2214" t="s">
        <v>20495</v>
      </c>
      <c r="K2214" t="s">
        <v>11990</v>
      </c>
      <c r="L2214" t="s">
        <v>9326</v>
      </c>
      <c r="M2214" t="s">
        <v>12563</v>
      </c>
      <c r="N2214">
        <v>42.223039999999997</v>
      </c>
      <c r="O2214">
        <v>-83.053039999999996</v>
      </c>
      <c r="P2214" t="b">
        <v>0</v>
      </c>
      <c r="Q2214" t="s">
        <v>9317</v>
      </c>
      <c r="R2214" s="19" t="s">
        <v>10344</v>
      </c>
      <c r="S2214" t="s">
        <v>28041</v>
      </c>
      <c r="T2214" s="17">
        <v>5000000</v>
      </c>
    </row>
    <row r="2215" spans="1:20" ht="15.6" x14ac:dyDescent="0.3">
      <c r="A2215" t="s">
        <v>19396</v>
      </c>
      <c r="B2215" t="s">
        <v>19396</v>
      </c>
      <c r="C2215" t="s">
        <v>1271</v>
      </c>
      <c r="D2215" s="20" t="s">
        <v>162</v>
      </c>
      <c r="E2215" t="s">
        <v>823</v>
      </c>
      <c r="F2215">
        <v>4</v>
      </c>
      <c r="G2215">
        <v>4</v>
      </c>
      <c r="H2215" t="s">
        <v>1282</v>
      </c>
      <c r="I2215" t="s">
        <v>3161</v>
      </c>
      <c r="J2215" t="s">
        <v>20496</v>
      </c>
      <c r="K2215" t="s">
        <v>11990</v>
      </c>
      <c r="L2215" t="s">
        <v>9326</v>
      </c>
      <c r="M2215" t="s">
        <v>12564</v>
      </c>
      <c r="N2215">
        <v>42.245930000000001</v>
      </c>
      <c r="O2215">
        <v>-83.060599999999994</v>
      </c>
      <c r="P2215" t="b">
        <v>0</v>
      </c>
      <c r="Q2215" t="s">
        <v>9317</v>
      </c>
      <c r="R2215" s="19" t="s">
        <v>10344</v>
      </c>
      <c r="S2215" t="s">
        <v>28041</v>
      </c>
      <c r="T2215" s="17">
        <v>5000000</v>
      </c>
    </row>
    <row r="2216" spans="1:20" ht="15.6" x14ac:dyDescent="0.3">
      <c r="A2216" t="s">
        <v>19396</v>
      </c>
      <c r="B2216" t="s">
        <v>19396</v>
      </c>
      <c r="C2216" t="s">
        <v>1275</v>
      </c>
      <c r="D2216" s="20" t="s">
        <v>162</v>
      </c>
      <c r="E2216" t="s">
        <v>823</v>
      </c>
      <c r="F2216">
        <v>1</v>
      </c>
      <c r="G2216">
        <v>1</v>
      </c>
      <c r="H2216" t="s">
        <v>1281</v>
      </c>
      <c r="I2216" t="s">
        <v>3162</v>
      </c>
      <c r="J2216" t="s">
        <v>20497</v>
      </c>
      <c r="K2216" t="s">
        <v>12471</v>
      </c>
      <c r="L2216" t="s">
        <v>9326</v>
      </c>
      <c r="M2216" t="s">
        <v>12565</v>
      </c>
      <c r="N2216">
        <v>42.395710000000001</v>
      </c>
      <c r="O2216">
        <v>-82.213880000000003</v>
      </c>
      <c r="P2216" t="b">
        <v>0</v>
      </c>
      <c r="Q2216" t="s">
        <v>9317</v>
      </c>
      <c r="R2216" s="19" t="s">
        <v>12042</v>
      </c>
      <c r="S2216" t="s">
        <v>28041</v>
      </c>
      <c r="T2216" s="17">
        <v>5000000</v>
      </c>
    </row>
    <row r="2217" spans="1:20" ht="15.6" x14ac:dyDescent="0.3">
      <c r="A2217" t="s">
        <v>19396</v>
      </c>
      <c r="B2217" t="s">
        <v>19396</v>
      </c>
      <c r="C2217" t="s">
        <v>1271</v>
      </c>
      <c r="D2217" s="20" t="s">
        <v>162</v>
      </c>
      <c r="E2217" t="s">
        <v>823</v>
      </c>
      <c r="F2217">
        <v>8</v>
      </c>
      <c r="G2217">
        <v>8</v>
      </c>
      <c r="H2217" t="s">
        <v>1282</v>
      </c>
      <c r="I2217" t="s">
        <v>3163</v>
      </c>
      <c r="J2217" t="s">
        <v>20498</v>
      </c>
      <c r="K2217" t="s">
        <v>9334</v>
      </c>
      <c r="L2217" t="s">
        <v>9326</v>
      </c>
      <c r="M2217" t="s">
        <v>12566</v>
      </c>
      <c r="N2217">
        <v>42.304160000000003</v>
      </c>
      <c r="O2217">
        <v>-83.06165</v>
      </c>
      <c r="P2217" t="b">
        <v>0</v>
      </c>
      <c r="Q2217" t="s">
        <v>9317</v>
      </c>
      <c r="R2217" s="19" t="s">
        <v>12567</v>
      </c>
      <c r="S2217" t="s">
        <v>28041</v>
      </c>
      <c r="T2217" s="17">
        <v>5000000</v>
      </c>
    </row>
    <row r="2218" spans="1:20" ht="15.6" x14ac:dyDescent="0.3">
      <c r="A2218" t="s">
        <v>19396</v>
      </c>
      <c r="B2218" t="s">
        <v>19396</v>
      </c>
      <c r="C2218" t="s">
        <v>1271</v>
      </c>
      <c r="D2218" s="20" t="s">
        <v>162</v>
      </c>
      <c r="E2218" t="s">
        <v>823</v>
      </c>
      <c r="F2218">
        <v>2</v>
      </c>
      <c r="G2218">
        <v>2</v>
      </c>
      <c r="H2218" t="s">
        <v>1282</v>
      </c>
      <c r="I2218" t="s">
        <v>3163</v>
      </c>
      <c r="J2218" t="s">
        <v>20498</v>
      </c>
      <c r="K2218" t="s">
        <v>9334</v>
      </c>
      <c r="L2218" t="s">
        <v>9326</v>
      </c>
      <c r="M2218" t="s">
        <v>12568</v>
      </c>
      <c r="N2218">
        <v>42.30415</v>
      </c>
      <c r="O2218">
        <v>-83.061679999999996</v>
      </c>
      <c r="P2218" t="b">
        <v>0</v>
      </c>
      <c r="Q2218" t="s">
        <v>9317</v>
      </c>
      <c r="R2218" s="19" t="s">
        <v>12567</v>
      </c>
      <c r="S2218" t="s">
        <v>28041</v>
      </c>
      <c r="T2218" s="17">
        <v>5000000</v>
      </c>
    </row>
    <row r="2219" spans="1:20" ht="15.6" x14ac:dyDescent="0.3">
      <c r="A2219" t="s">
        <v>19396</v>
      </c>
      <c r="B2219" t="s">
        <v>19396</v>
      </c>
      <c r="C2219" t="s">
        <v>1271</v>
      </c>
      <c r="D2219" s="20" t="s">
        <v>162</v>
      </c>
      <c r="E2219" t="s">
        <v>823</v>
      </c>
      <c r="F2219">
        <v>2</v>
      </c>
      <c r="G2219">
        <v>2</v>
      </c>
      <c r="H2219" t="s">
        <v>1282</v>
      </c>
      <c r="I2219" t="s">
        <v>3164</v>
      </c>
      <c r="J2219" t="s">
        <v>24421</v>
      </c>
      <c r="K2219" t="s">
        <v>9334</v>
      </c>
      <c r="L2219" t="s">
        <v>9326</v>
      </c>
      <c r="M2219" t="s">
        <v>12569</v>
      </c>
      <c r="N2219">
        <v>42.30641</v>
      </c>
      <c r="O2219">
        <v>-83.069429999999997</v>
      </c>
      <c r="P2219" t="b">
        <v>0</v>
      </c>
      <c r="Q2219" t="s">
        <v>9317</v>
      </c>
      <c r="R2219" s="19" t="s">
        <v>12567</v>
      </c>
      <c r="S2219" t="s">
        <v>28041</v>
      </c>
      <c r="T2219" s="17">
        <v>5000000</v>
      </c>
    </row>
    <row r="2220" spans="1:20" ht="15.6" x14ac:dyDescent="0.3">
      <c r="A2220" t="s">
        <v>19396</v>
      </c>
      <c r="B2220" t="s">
        <v>19396</v>
      </c>
      <c r="C2220" t="s">
        <v>1275</v>
      </c>
      <c r="D2220" s="20" t="s">
        <v>162</v>
      </c>
      <c r="E2220" t="s">
        <v>823</v>
      </c>
      <c r="F2220">
        <v>5</v>
      </c>
      <c r="G2220">
        <v>5</v>
      </c>
      <c r="H2220" t="s">
        <v>1282</v>
      </c>
      <c r="I2220" t="s">
        <v>3162</v>
      </c>
      <c r="J2220" t="s">
        <v>20497</v>
      </c>
      <c r="K2220" t="s">
        <v>12471</v>
      </c>
      <c r="L2220" t="s">
        <v>9326</v>
      </c>
      <c r="M2220" t="s">
        <v>12565</v>
      </c>
      <c r="N2220">
        <v>42.395710000000001</v>
      </c>
      <c r="O2220">
        <v>-82.213880000000003</v>
      </c>
      <c r="P2220" t="b">
        <v>0</v>
      </c>
      <c r="Q2220" t="s">
        <v>9317</v>
      </c>
      <c r="R2220" s="19" t="s">
        <v>12042</v>
      </c>
      <c r="S2220" t="s">
        <v>28041</v>
      </c>
      <c r="T2220" s="17">
        <v>5000000</v>
      </c>
    </row>
    <row r="2221" spans="1:20" ht="15.6" x14ac:dyDescent="0.3">
      <c r="A2221" t="s">
        <v>19396</v>
      </c>
      <c r="B2221" t="s">
        <v>19396</v>
      </c>
      <c r="C2221" t="s">
        <v>1275</v>
      </c>
      <c r="D2221" s="20" t="s">
        <v>162</v>
      </c>
      <c r="E2221" t="s">
        <v>823</v>
      </c>
      <c r="F2221">
        <v>2</v>
      </c>
      <c r="G2221">
        <v>2</v>
      </c>
      <c r="H2221" t="s">
        <v>1283</v>
      </c>
      <c r="I2221" t="s">
        <v>3162</v>
      </c>
      <c r="J2221" t="s">
        <v>20497</v>
      </c>
      <c r="K2221" t="s">
        <v>12471</v>
      </c>
      <c r="L2221" t="s">
        <v>9326</v>
      </c>
      <c r="M2221" t="s">
        <v>12565</v>
      </c>
      <c r="N2221">
        <v>42.395710000000001</v>
      </c>
      <c r="O2221">
        <v>-82.213880000000003</v>
      </c>
      <c r="P2221" t="b">
        <v>0</v>
      </c>
      <c r="Q2221" t="s">
        <v>9317</v>
      </c>
      <c r="R2221" s="19" t="s">
        <v>12042</v>
      </c>
      <c r="S2221" t="s">
        <v>28041</v>
      </c>
      <c r="T2221" s="17">
        <v>5000000</v>
      </c>
    </row>
    <row r="2222" spans="1:20" ht="15.6" x14ac:dyDescent="0.3">
      <c r="A2222" t="s">
        <v>19396</v>
      </c>
      <c r="B2222" t="s">
        <v>19396</v>
      </c>
      <c r="C2222" t="s">
        <v>1275</v>
      </c>
      <c r="D2222" s="20" t="s">
        <v>162</v>
      </c>
      <c r="E2222" t="s">
        <v>823</v>
      </c>
      <c r="F2222">
        <v>1</v>
      </c>
      <c r="G2222">
        <v>1</v>
      </c>
      <c r="H2222" t="s">
        <v>1279</v>
      </c>
      <c r="I2222" t="s">
        <v>3162</v>
      </c>
      <c r="J2222" t="s">
        <v>20497</v>
      </c>
      <c r="K2222" t="s">
        <v>12471</v>
      </c>
      <c r="L2222" t="s">
        <v>9326</v>
      </c>
      <c r="M2222" t="s">
        <v>12565</v>
      </c>
      <c r="N2222">
        <v>42.395710000000001</v>
      </c>
      <c r="O2222">
        <v>-82.213880000000003</v>
      </c>
      <c r="P2222" t="b">
        <v>0</v>
      </c>
      <c r="Q2222" t="s">
        <v>9317</v>
      </c>
      <c r="R2222" s="19" t="s">
        <v>12042</v>
      </c>
      <c r="S2222" t="s">
        <v>28041</v>
      </c>
      <c r="T2222" s="17">
        <v>5000000</v>
      </c>
    </row>
    <row r="2223" spans="1:20" ht="15.6" x14ac:dyDescent="0.3">
      <c r="A2223" t="s">
        <v>19396</v>
      </c>
      <c r="B2223" t="s">
        <v>19396</v>
      </c>
      <c r="C2223" t="s">
        <v>1272</v>
      </c>
      <c r="D2223" s="20" t="s">
        <v>162</v>
      </c>
      <c r="E2223" t="s">
        <v>823</v>
      </c>
      <c r="F2223">
        <v>8</v>
      </c>
      <c r="G2223">
        <v>8</v>
      </c>
      <c r="H2223" t="s">
        <v>1282</v>
      </c>
      <c r="I2223" t="s">
        <v>3165</v>
      </c>
      <c r="J2223" t="s">
        <v>3165</v>
      </c>
      <c r="K2223" t="s">
        <v>12570</v>
      </c>
      <c r="L2223" t="s">
        <v>9326</v>
      </c>
      <c r="M2223" t="s">
        <v>12571</v>
      </c>
      <c r="N2223">
        <v>44.18085</v>
      </c>
      <c r="O2223">
        <v>-81.617930000000001</v>
      </c>
      <c r="P2223" t="b">
        <v>0</v>
      </c>
      <c r="Q2223" t="s">
        <v>9317</v>
      </c>
      <c r="R2223" s="19" t="s">
        <v>12572</v>
      </c>
      <c r="S2223" t="s">
        <v>28041</v>
      </c>
      <c r="T2223" s="17">
        <v>5000000</v>
      </c>
    </row>
    <row r="2224" spans="1:20" ht="15.6" x14ac:dyDescent="0.3">
      <c r="A2224" t="s">
        <v>19396</v>
      </c>
      <c r="B2224" t="s">
        <v>19396</v>
      </c>
      <c r="C2224" t="s">
        <v>1273</v>
      </c>
      <c r="D2224" s="20" t="s">
        <v>162</v>
      </c>
      <c r="E2224" t="s">
        <v>823</v>
      </c>
      <c r="F2224">
        <v>8</v>
      </c>
      <c r="G2224">
        <v>8</v>
      </c>
      <c r="H2224" t="s">
        <v>1282</v>
      </c>
      <c r="I2224" t="s">
        <v>3166</v>
      </c>
      <c r="J2224" t="s">
        <v>20499</v>
      </c>
      <c r="K2224" t="s">
        <v>9334</v>
      </c>
      <c r="L2224" t="s">
        <v>9326</v>
      </c>
      <c r="M2224" t="s">
        <v>12573</v>
      </c>
      <c r="N2224">
        <v>42.304112719999999</v>
      </c>
      <c r="O2224">
        <v>-83.062164670000001</v>
      </c>
      <c r="P2224" t="b">
        <v>0</v>
      </c>
      <c r="Q2224" t="s">
        <v>9317</v>
      </c>
      <c r="R2224" s="19" t="s">
        <v>12567</v>
      </c>
      <c r="S2224" t="s">
        <v>28041</v>
      </c>
      <c r="T2224" s="17">
        <v>5000000</v>
      </c>
    </row>
    <row r="2225" spans="1:20" ht="15.6" x14ac:dyDescent="0.3">
      <c r="A2225" t="s">
        <v>19396</v>
      </c>
      <c r="B2225" t="s">
        <v>19396</v>
      </c>
      <c r="C2225" t="s">
        <v>1273</v>
      </c>
      <c r="D2225" s="20" t="s">
        <v>162</v>
      </c>
      <c r="E2225" t="s">
        <v>823</v>
      </c>
      <c r="F2225">
        <v>4</v>
      </c>
      <c r="G2225">
        <v>4</v>
      </c>
      <c r="H2225" t="s">
        <v>1282</v>
      </c>
      <c r="I2225" t="s">
        <v>3167</v>
      </c>
      <c r="J2225" t="s">
        <v>20500</v>
      </c>
      <c r="K2225" t="s">
        <v>9334</v>
      </c>
      <c r="L2225" t="s">
        <v>9326</v>
      </c>
      <c r="M2225" t="s">
        <v>12574</v>
      </c>
      <c r="N2225">
        <v>42.307557000000003</v>
      </c>
      <c r="O2225">
        <v>-83.065774000000005</v>
      </c>
      <c r="P2225" t="b">
        <v>0</v>
      </c>
      <c r="Q2225" t="s">
        <v>9317</v>
      </c>
      <c r="R2225" s="19" t="s">
        <v>12567</v>
      </c>
      <c r="S2225" t="s">
        <v>28041</v>
      </c>
      <c r="T2225" s="17">
        <v>5000000</v>
      </c>
    </row>
    <row r="2226" spans="1:20" ht="15.6" x14ac:dyDescent="0.3">
      <c r="A2226" t="s">
        <v>19396</v>
      </c>
      <c r="B2226" t="s">
        <v>19396</v>
      </c>
      <c r="C2226" t="s">
        <v>1273</v>
      </c>
      <c r="D2226" s="20" t="s">
        <v>162</v>
      </c>
      <c r="E2226" t="s">
        <v>823</v>
      </c>
      <c r="F2226">
        <v>4</v>
      </c>
      <c r="G2226">
        <v>4</v>
      </c>
      <c r="H2226" t="s">
        <v>1282</v>
      </c>
      <c r="I2226" t="s">
        <v>3168</v>
      </c>
      <c r="J2226" t="s">
        <v>20501</v>
      </c>
      <c r="K2226" t="s">
        <v>9334</v>
      </c>
      <c r="L2226" t="s">
        <v>9326</v>
      </c>
      <c r="M2226" t="s">
        <v>12569</v>
      </c>
      <c r="N2226">
        <v>42.299283000000003</v>
      </c>
      <c r="O2226">
        <v>-83.060811000000001</v>
      </c>
      <c r="P2226" t="b">
        <v>0</v>
      </c>
      <c r="Q2226" t="s">
        <v>9317</v>
      </c>
      <c r="R2226" s="19" t="s">
        <v>12567</v>
      </c>
      <c r="S2226" t="s">
        <v>28041</v>
      </c>
      <c r="T2226" s="17">
        <v>5000000</v>
      </c>
    </row>
    <row r="2227" spans="1:20" ht="15.6" x14ac:dyDescent="0.3">
      <c r="A2227" t="s">
        <v>19396</v>
      </c>
      <c r="B2227" t="s">
        <v>19396</v>
      </c>
      <c r="C2227" t="s">
        <v>1271</v>
      </c>
      <c r="D2227" s="20" t="s">
        <v>162</v>
      </c>
      <c r="E2227" t="s">
        <v>823</v>
      </c>
      <c r="F2227">
        <v>1</v>
      </c>
      <c r="G2227">
        <v>1</v>
      </c>
      <c r="H2227" t="s">
        <v>1281</v>
      </c>
      <c r="I2227" t="s">
        <v>3169</v>
      </c>
      <c r="J2227" t="s">
        <v>3169</v>
      </c>
      <c r="K2227" t="s">
        <v>12575</v>
      </c>
      <c r="L2227" t="s">
        <v>9326</v>
      </c>
      <c r="M2227" t="s">
        <v>12576</v>
      </c>
      <c r="N2227">
        <v>42.036380000000001</v>
      </c>
      <c r="O2227">
        <v>-82.721879999999999</v>
      </c>
      <c r="P2227" t="b">
        <v>0</v>
      </c>
      <c r="Q2227" t="s">
        <v>9317</v>
      </c>
      <c r="R2227" s="19" t="s">
        <v>10346</v>
      </c>
      <c r="S2227" t="s">
        <v>28041</v>
      </c>
      <c r="T2227" s="17">
        <v>5000000</v>
      </c>
    </row>
    <row r="2228" spans="1:20" ht="15.6" x14ac:dyDescent="0.3">
      <c r="A2228" t="s">
        <v>19396</v>
      </c>
      <c r="B2228" t="s">
        <v>19396</v>
      </c>
      <c r="C2228" t="s">
        <v>1273</v>
      </c>
      <c r="D2228" s="20" t="s">
        <v>162</v>
      </c>
      <c r="E2228" t="s">
        <v>823</v>
      </c>
      <c r="F2228">
        <v>1</v>
      </c>
      <c r="G2228">
        <v>1</v>
      </c>
      <c r="H2228" t="s">
        <v>1281</v>
      </c>
      <c r="I2228" t="s">
        <v>3169</v>
      </c>
      <c r="J2228" t="s">
        <v>3169</v>
      </c>
      <c r="K2228" t="s">
        <v>12575</v>
      </c>
      <c r="L2228" t="s">
        <v>9326</v>
      </c>
      <c r="M2228" t="s">
        <v>12576</v>
      </c>
      <c r="N2228">
        <v>42.036380000000001</v>
      </c>
      <c r="O2228">
        <v>-82.721879999999999</v>
      </c>
      <c r="P2228" t="b">
        <v>0</v>
      </c>
      <c r="Q2228" t="s">
        <v>9317</v>
      </c>
      <c r="R2228" s="19" t="s">
        <v>10346</v>
      </c>
      <c r="S2228" t="s">
        <v>28041</v>
      </c>
      <c r="T2228" s="17">
        <v>5000000</v>
      </c>
    </row>
    <row r="2229" spans="1:20" ht="15.6" x14ac:dyDescent="0.3">
      <c r="A2229" t="s">
        <v>19396</v>
      </c>
      <c r="B2229" t="s">
        <v>19396</v>
      </c>
      <c r="C2229" t="s">
        <v>1275</v>
      </c>
      <c r="D2229" s="20" t="s">
        <v>162</v>
      </c>
      <c r="E2229" t="s">
        <v>823</v>
      </c>
      <c r="F2229">
        <v>8</v>
      </c>
      <c r="G2229">
        <v>8</v>
      </c>
      <c r="H2229" t="s">
        <v>1282</v>
      </c>
      <c r="I2229" t="s">
        <v>3170</v>
      </c>
      <c r="J2229" t="s">
        <v>3170</v>
      </c>
      <c r="K2229" t="s">
        <v>12577</v>
      </c>
      <c r="L2229" t="s">
        <v>9326</v>
      </c>
      <c r="M2229" t="s">
        <v>12578</v>
      </c>
      <c r="N2229">
        <v>42.31456</v>
      </c>
      <c r="O2229">
        <v>-82.890460000000004</v>
      </c>
      <c r="P2229" t="b">
        <v>0</v>
      </c>
      <c r="Q2229" t="s">
        <v>9317</v>
      </c>
      <c r="R2229" s="19" t="s">
        <v>12579</v>
      </c>
      <c r="S2229" t="s">
        <v>28041</v>
      </c>
      <c r="T2229" s="17">
        <v>5000000</v>
      </c>
    </row>
    <row r="2230" spans="1:20" ht="15.6" x14ac:dyDescent="0.3">
      <c r="A2230" t="s">
        <v>19396</v>
      </c>
      <c r="B2230" t="s">
        <v>19396</v>
      </c>
      <c r="C2230" t="s">
        <v>1271</v>
      </c>
      <c r="D2230" s="20" t="s">
        <v>162</v>
      </c>
      <c r="E2230" t="s">
        <v>823</v>
      </c>
      <c r="F2230">
        <v>4</v>
      </c>
      <c r="G2230">
        <v>4</v>
      </c>
      <c r="H2230" t="s">
        <v>1282</v>
      </c>
      <c r="I2230" t="s">
        <v>3171</v>
      </c>
      <c r="J2230" t="s">
        <v>20502</v>
      </c>
      <c r="K2230" t="s">
        <v>12580</v>
      </c>
      <c r="L2230" t="s">
        <v>9326</v>
      </c>
      <c r="M2230" t="s">
        <v>9335</v>
      </c>
      <c r="N2230">
        <v>42.228160000000003</v>
      </c>
      <c r="O2230">
        <v>-82.959950000000006</v>
      </c>
      <c r="P2230" t="b">
        <v>0</v>
      </c>
      <c r="Q2230" t="s">
        <v>9317</v>
      </c>
      <c r="R2230" s="19" t="s">
        <v>12581</v>
      </c>
      <c r="S2230" t="s">
        <v>28041</v>
      </c>
      <c r="T2230" s="17">
        <v>5000000</v>
      </c>
    </row>
    <row r="2231" spans="1:20" ht="15.6" x14ac:dyDescent="0.3">
      <c r="A2231" t="s">
        <v>19396</v>
      </c>
      <c r="B2231" t="s">
        <v>19396</v>
      </c>
      <c r="C2231" t="s">
        <v>1275</v>
      </c>
      <c r="D2231" s="20" t="s">
        <v>162</v>
      </c>
      <c r="E2231" t="s">
        <v>823</v>
      </c>
      <c r="F2231">
        <v>1</v>
      </c>
      <c r="G2231">
        <v>1</v>
      </c>
      <c r="H2231" t="s">
        <v>1282</v>
      </c>
      <c r="I2231" t="s">
        <v>3172</v>
      </c>
      <c r="J2231" t="s">
        <v>20503</v>
      </c>
      <c r="K2231" t="s">
        <v>11990</v>
      </c>
      <c r="L2231" t="s">
        <v>9326</v>
      </c>
      <c r="M2231" t="s">
        <v>12582</v>
      </c>
      <c r="N2231">
        <v>42.241720000000001</v>
      </c>
      <c r="O2231">
        <v>-83.101960000000005</v>
      </c>
      <c r="P2231" t="b">
        <v>0</v>
      </c>
      <c r="Q2231" t="s">
        <v>9317</v>
      </c>
      <c r="R2231" s="19" t="s">
        <v>10936</v>
      </c>
      <c r="S2231" t="s">
        <v>28041</v>
      </c>
      <c r="T2231" s="17">
        <v>5000000</v>
      </c>
    </row>
    <row r="2232" spans="1:20" ht="15.6" x14ac:dyDescent="0.3">
      <c r="A2232" t="s">
        <v>19396</v>
      </c>
      <c r="B2232" t="s">
        <v>19396</v>
      </c>
      <c r="C2232" t="s">
        <v>1275</v>
      </c>
      <c r="D2232" s="20" t="s">
        <v>162</v>
      </c>
      <c r="E2232" t="s">
        <v>823</v>
      </c>
      <c r="F2232">
        <v>1</v>
      </c>
      <c r="G2232">
        <v>1</v>
      </c>
      <c r="H2232" t="s">
        <v>1279</v>
      </c>
      <c r="I2232" t="s">
        <v>3172</v>
      </c>
      <c r="J2232" t="s">
        <v>20503</v>
      </c>
      <c r="K2232" t="s">
        <v>11990</v>
      </c>
      <c r="L2232" t="s">
        <v>9326</v>
      </c>
      <c r="M2232" t="s">
        <v>12582</v>
      </c>
      <c r="N2232">
        <v>42.241720000000001</v>
      </c>
      <c r="O2232">
        <v>-83.101960000000005</v>
      </c>
      <c r="P2232" t="b">
        <v>0</v>
      </c>
      <c r="Q2232" t="s">
        <v>9317</v>
      </c>
      <c r="R2232" s="19" t="s">
        <v>10936</v>
      </c>
      <c r="S2232" t="s">
        <v>28041</v>
      </c>
      <c r="T2232" s="17">
        <v>5000000</v>
      </c>
    </row>
    <row r="2233" spans="1:20" ht="15.6" x14ac:dyDescent="0.3">
      <c r="A2233" t="s">
        <v>19396</v>
      </c>
      <c r="B2233" t="s">
        <v>19396</v>
      </c>
      <c r="C2233" t="s">
        <v>1273</v>
      </c>
      <c r="D2233" s="20" t="s">
        <v>162</v>
      </c>
      <c r="E2233" t="s">
        <v>823</v>
      </c>
      <c r="F2233">
        <v>1</v>
      </c>
      <c r="G2233">
        <v>1</v>
      </c>
      <c r="H2233" t="s">
        <v>1282</v>
      </c>
      <c r="I2233" t="s">
        <v>3173</v>
      </c>
      <c r="J2233" t="s">
        <v>20504</v>
      </c>
      <c r="K2233" t="s">
        <v>12560</v>
      </c>
      <c r="L2233" t="s">
        <v>9326</v>
      </c>
      <c r="M2233" t="s">
        <v>12583</v>
      </c>
      <c r="N2233">
        <v>42.057099999999998</v>
      </c>
      <c r="O2233">
        <v>-82.599130000000002</v>
      </c>
      <c r="P2233" t="b">
        <v>0</v>
      </c>
      <c r="Q2233" t="s">
        <v>9317</v>
      </c>
      <c r="R2233" s="19" t="s">
        <v>12584</v>
      </c>
      <c r="S2233" t="s">
        <v>28041</v>
      </c>
      <c r="T2233" s="17">
        <v>5000000</v>
      </c>
    </row>
    <row r="2234" spans="1:20" ht="15.6" x14ac:dyDescent="0.3">
      <c r="A2234" t="s">
        <v>19396</v>
      </c>
      <c r="B2234" t="s">
        <v>19396</v>
      </c>
      <c r="C2234" t="s">
        <v>1273</v>
      </c>
      <c r="D2234" s="20" t="s">
        <v>162</v>
      </c>
      <c r="E2234" t="s">
        <v>823</v>
      </c>
      <c r="F2234">
        <v>1</v>
      </c>
      <c r="G2234">
        <v>1</v>
      </c>
      <c r="H2234" t="s">
        <v>1279</v>
      </c>
      <c r="I2234" t="s">
        <v>3173</v>
      </c>
      <c r="J2234" t="s">
        <v>20504</v>
      </c>
      <c r="K2234" t="s">
        <v>12560</v>
      </c>
      <c r="L2234" t="s">
        <v>9326</v>
      </c>
      <c r="M2234" t="s">
        <v>12583</v>
      </c>
      <c r="N2234">
        <v>42.057099999999998</v>
      </c>
      <c r="O2234">
        <v>-82.599130000000002</v>
      </c>
      <c r="P2234" t="b">
        <v>0</v>
      </c>
      <c r="Q2234" t="s">
        <v>9317</v>
      </c>
      <c r="R2234" s="19" t="s">
        <v>12584</v>
      </c>
      <c r="S2234" t="s">
        <v>28041</v>
      </c>
      <c r="T2234" s="17">
        <v>5000000</v>
      </c>
    </row>
    <row r="2235" spans="1:20" ht="15.6" x14ac:dyDescent="0.3">
      <c r="A2235" t="s">
        <v>19396</v>
      </c>
      <c r="B2235" t="s">
        <v>19396</v>
      </c>
      <c r="C2235" t="s">
        <v>1273</v>
      </c>
      <c r="D2235" s="20" t="s">
        <v>162</v>
      </c>
      <c r="E2235" t="s">
        <v>823</v>
      </c>
      <c r="F2235">
        <v>4</v>
      </c>
      <c r="G2235">
        <v>4</v>
      </c>
      <c r="H2235" t="s">
        <v>1282</v>
      </c>
      <c r="I2235" t="s">
        <v>3174</v>
      </c>
      <c r="J2235" t="s">
        <v>20505</v>
      </c>
      <c r="K2235" t="s">
        <v>9334</v>
      </c>
      <c r="L2235" t="s">
        <v>9326</v>
      </c>
      <c r="M2235" t="s">
        <v>12585</v>
      </c>
      <c r="N2235">
        <v>42.285240000000002</v>
      </c>
      <c r="O2235">
        <v>-82.955780000000004</v>
      </c>
      <c r="P2235" t="b">
        <v>0</v>
      </c>
      <c r="Q2235" t="s">
        <v>9317</v>
      </c>
      <c r="R2235" s="19" t="s">
        <v>11563</v>
      </c>
      <c r="S2235" t="s">
        <v>28041</v>
      </c>
      <c r="T2235" s="17">
        <v>5000000</v>
      </c>
    </row>
    <row r="2236" spans="1:20" ht="15.6" x14ac:dyDescent="0.3">
      <c r="A2236" t="s">
        <v>19396</v>
      </c>
      <c r="B2236" t="s">
        <v>19396</v>
      </c>
      <c r="C2236" t="s">
        <v>1271</v>
      </c>
      <c r="D2236" s="20" t="s">
        <v>162</v>
      </c>
      <c r="E2236" t="s">
        <v>823</v>
      </c>
      <c r="F2236">
        <v>2</v>
      </c>
      <c r="G2236">
        <v>2</v>
      </c>
      <c r="H2236" t="s">
        <v>1282</v>
      </c>
      <c r="I2236" t="s">
        <v>3175</v>
      </c>
      <c r="J2236" t="s">
        <v>20506</v>
      </c>
      <c r="K2236" t="s">
        <v>12471</v>
      </c>
      <c r="L2236" t="s">
        <v>9326</v>
      </c>
      <c r="M2236" t="s">
        <v>12586</v>
      </c>
      <c r="N2236">
        <v>42.385869999999997</v>
      </c>
      <c r="O2236">
        <v>-82.208709999999996</v>
      </c>
      <c r="P2236" t="b">
        <v>0</v>
      </c>
      <c r="Q2236" t="s">
        <v>9317</v>
      </c>
      <c r="R2236" s="19" t="s">
        <v>11337</v>
      </c>
      <c r="S2236" t="s">
        <v>28041</v>
      </c>
      <c r="T2236" s="17">
        <v>5000000</v>
      </c>
    </row>
    <row r="2237" spans="1:20" ht="15.6" x14ac:dyDescent="0.3">
      <c r="A2237" t="s">
        <v>19396</v>
      </c>
      <c r="B2237" t="s">
        <v>19396</v>
      </c>
      <c r="C2237" t="s">
        <v>1271</v>
      </c>
      <c r="D2237" s="20" t="s">
        <v>162</v>
      </c>
      <c r="E2237" t="s">
        <v>823</v>
      </c>
      <c r="F2237">
        <v>1</v>
      </c>
      <c r="G2237">
        <v>1</v>
      </c>
      <c r="H2237" t="s">
        <v>1279</v>
      </c>
      <c r="I2237" t="s">
        <v>3176</v>
      </c>
      <c r="J2237" t="s">
        <v>20507</v>
      </c>
      <c r="K2237" t="s">
        <v>9777</v>
      </c>
      <c r="L2237" t="s">
        <v>9326</v>
      </c>
      <c r="M2237" t="s">
        <v>12587</v>
      </c>
      <c r="N2237">
        <v>44.49783</v>
      </c>
      <c r="O2237">
        <v>-80.2008565</v>
      </c>
      <c r="P2237" t="b">
        <v>0</v>
      </c>
      <c r="Q2237" t="s">
        <v>9317</v>
      </c>
      <c r="R2237" s="19" t="s">
        <v>12588</v>
      </c>
      <c r="S2237" t="s">
        <v>28041</v>
      </c>
      <c r="T2237" s="17">
        <v>5000000</v>
      </c>
    </row>
    <row r="2238" spans="1:20" ht="15.6" x14ac:dyDescent="0.3">
      <c r="A2238" t="s">
        <v>19396</v>
      </c>
      <c r="B2238" t="s">
        <v>19396</v>
      </c>
      <c r="C2238" t="s">
        <v>1271</v>
      </c>
      <c r="D2238" s="20" t="s">
        <v>162</v>
      </c>
      <c r="E2238" t="s">
        <v>823</v>
      </c>
      <c r="F2238">
        <v>1</v>
      </c>
      <c r="G2238">
        <v>1</v>
      </c>
      <c r="H2238" t="s">
        <v>1283</v>
      </c>
      <c r="I2238" t="s">
        <v>3176</v>
      </c>
      <c r="J2238" t="s">
        <v>20507</v>
      </c>
      <c r="K2238" t="s">
        <v>9777</v>
      </c>
      <c r="L2238" t="s">
        <v>9326</v>
      </c>
      <c r="M2238" t="s">
        <v>12587</v>
      </c>
      <c r="N2238">
        <v>44.49783</v>
      </c>
      <c r="O2238">
        <v>-80.2008565</v>
      </c>
      <c r="P2238" t="b">
        <v>0</v>
      </c>
      <c r="Q2238" t="s">
        <v>9317</v>
      </c>
      <c r="R2238" s="19" t="s">
        <v>12588</v>
      </c>
      <c r="S2238" t="s">
        <v>28041</v>
      </c>
      <c r="T2238" s="17">
        <v>5000000</v>
      </c>
    </row>
    <row r="2239" spans="1:20" ht="15.6" x14ac:dyDescent="0.3">
      <c r="A2239" t="s">
        <v>19396</v>
      </c>
      <c r="B2239" t="s">
        <v>19396</v>
      </c>
      <c r="C2239" t="s">
        <v>1271</v>
      </c>
      <c r="D2239" s="20" t="s">
        <v>162</v>
      </c>
      <c r="E2239" t="s">
        <v>823</v>
      </c>
      <c r="F2239">
        <v>6</v>
      </c>
      <c r="G2239">
        <v>6</v>
      </c>
      <c r="H2239" t="s">
        <v>1282</v>
      </c>
      <c r="I2239" t="s">
        <v>3176</v>
      </c>
      <c r="J2239" t="s">
        <v>20507</v>
      </c>
      <c r="K2239" t="s">
        <v>9777</v>
      </c>
      <c r="L2239" t="s">
        <v>9326</v>
      </c>
      <c r="M2239" t="s">
        <v>12587</v>
      </c>
      <c r="N2239">
        <v>44.49783</v>
      </c>
      <c r="O2239">
        <v>-80.2008565</v>
      </c>
      <c r="P2239" t="b">
        <v>0</v>
      </c>
      <c r="Q2239" t="s">
        <v>9317</v>
      </c>
      <c r="R2239" s="19" t="s">
        <v>12588</v>
      </c>
      <c r="S2239" t="s">
        <v>28041</v>
      </c>
      <c r="T2239" s="17">
        <v>5000000</v>
      </c>
    </row>
    <row r="2240" spans="1:20" ht="15.6" x14ac:dyDescent="0.3">
      <c r="A2240" t="s">
        <v>19396</v>
      </c>
      <c r="B2240" t="s">
        <v>19396</v>
      </c>
      <c r="C2240" t="s">
        <v>1271</v>
      </c>
      <c r="D2240" s="20" t="s">
        <v>162</v>
      </c>
      <c r="E2240" t="s">
        <v>823</v>
      </c>
      <c r="F2240">
        <v>1</v>
      </c>
      <c r="G2240">
        <v>1</v>
      </c>
      <c r="H2240" t="s">
        <v>1279</v>
      </c>
      <c r="I2240" t="s">
        <v>3177</v>
      </c>
      <c r="J2240" t="s">
        <v>20508</v>
      </c>
      <c r="K2240" t="s">
        <v>12589</v>
      </c>
      <c r="L2240" t="s">
        <v>9326</v>
      </c>
      <c r="M2240" t="s">
        <v>12590</v>
      </c>
      <c r="N2240">
        <v>48.133540000000004</v>
      </c>
      <c r="O2240">
        <v>-80.067120000000003</v>
      </c>
      <c r="P2240" t="b">
        <v>0</v>
      </c>
      <c r="Q2240" t="s">
        <v>9317</v>
      </c>
      <c r="R2240" s="19" t="s">
        <v>12591</v>
      </c>
      <c r="S2240" t="s">
        <v>28041</v>
      </c>
      <c r="T2240" s="17">
        <v>5000000</v>
      </c>
    </row>
    <row r="2241" spans="1:20" ht="15.6" x14ac:dyDescent="0.3">
      <c r="A2241" t="s">
        <v>19396</v>
      </c>
      <c r="B2241" t="s">
        <v>19396</v>
      </c>
      <c r="C2241" t="s">
        <v>1271</v>
      </c>
      <c r="D2241" s="20" t="s">
        <v>162</v>
      </c>
      <c r="E2241" t="s">
        <v>823</v>
      </c>
      <c r="F2241">
        <v>1</v>
      </c>
      <c r="G2241">
        <v>1</v>
      </c>
      <c r="H2241" t="s">
        <v>1282</v>
      </c>
      <c r="I2241" t="s">
        <v>3177</v>
      </c>
      <c r="J2241" t="s">
        <v>20508</v>
      </c>
      <c r="K2241" t="s">
        <v>12589</v>
      </c>
      <c r="L2241" t="s">
        <v>9326</v>
      </c>
      <c r="M2241" t="s">
        <v>12590</v>
      </c>
      <c r="N2241">
        <v>48.133540000000004</v>
      </c>
      <c r="O2241">
        <v>-80.067120000000003</v>
      </c>
      <c r="P2241" t="b">
        <v>0</v>
      </c>
      <c r="Q2241" t="s">
        <v>9317</v>
      </c>
      <c r="R2241" s="19" t="s">
        <v>12591</v>
      </c>
      <c r="S2241" t="s">
        <v>28041</v>
      </c>
      <c r="T2241" s="17">
        <v>5000000</v>
      </c>
    </row>
    <row r="2242" spans="1:20" ht="15.6" x14ac:dyDescent="0.3">
      <c r="A2242" t="s">
        <v>19396</v>
      </c>
      <c r="B2242" t="s">
        <v>19396</v>
      </c>
      <c r="C2242" t="s">
        <v>1271</v>
      </c>
      <c r="D2242" s="20" t="s">
        <v>162</v>
      </c>
      <c r="E2242" t="s">
        <v>823</v>
      </c>
      <c r="F2242">
        <v>1</v>
      </c>
      <c r="G2242">
        <v>1</v>
      </c>
      <c r="H2242" t="s">
        <v>1279</v>
      </c>
      <c r="I2242" t="s">
        <v>3178</v>
      </c>
      <c r="J2242" t="s">
        <v>20509</v>
      </c>
      <c r="K2242" t="s">
        <v>12592</v>
      </c>
      <c r="L2242" t="s">
        <v>9326</v>
      </c>
      <c r="M2242" t="s">
        <v>12593</v>
      </c>
      <c r="N2242">
        <v>45.268689999999999</v>
      </c>
      <c r="O2242">
        <v>-75.312389999999994</v>
      </c>
      <c r="P2242" t="b">
        <v>0</v>
      </c>
      <c r="Q2242" t="s">
        <v>9317</v>
      </c>
      <c r="R2242" s="19" t="s">
        <v>12594</v>
      </c>
      <c r="S2242" t="s">
        <v>28041</v>
      </c>
      <c r="T2242" s="17">
        <v>5000000</v>
      </c>
    </row>
    <row r="2243" spans="1:20" ht="15.6" x14ac:dyDescent="0.3">
      <c r="A2243" t="s">
        <v>19396</v>
      </c>
      <c r="B2243" t="s">
        <v>19396</v>
      </c>
      <c r="C2243" t="s">
        <v>1271</v>
      </c>
      <c r="D2243" s="20" t="s">
        <v>162</v>
      </c>
      <c r="E2243" t="s">
        <v>823</v>
      </c>
      <c r="F2243">
        <v>1</v>
      </c>
      <c r="G2243">
        <v>1</v>
      </c>
      <c r="H2243" t="s">
        <v>1283</v>
      </c>
      <c r="I2243" t="s">
        <v>3178</v>
      </c>
      <c r="J2243" t="s">
        <v>20509</v>
      </c>
      <c r="K2243" t="s">
        <v>12592</v>
      </c>
      <c r="L2243" t="s">
        <v>9326</v>
      </c>
      <c r="M2243" t="s">
        <v>12593</v>
      </c>
      <c r="N2243">
        <v>45.268689999999999</v>
      </c>
      <c r="O2243">
        <v>-75.312389999999994</v>
      </c>
      <c r="P2243" t="b">
        <v>0</v>
      </c>
      <c r="Q2243" t="s">
        <v>9317</v>
      </c>
      <c r="R2243" s="19" t="s">
        <v>12594</v>
      </c>
      <c r="S2243" t="s">
        <v>28041</v>
      </c>
      <c r="T2243" s="17">
        <v>5000000</v>
      </c>
    </row>
    <row r="2244" spans="1:20" ht="15.6" x14ac:dyDescent="0.3">
      <c r="A2244" t="s">
        <v>19396</v>
      </c>
      <c r="B2244" t="s">
        <v>19396</v>
      </c>
      <c r="C2244" t="s">
        <v>1271</v>
      </c>
      <c r="D2244" s="20" t="s">
        <v>162</v>
      </c>
      <c r="E2244" t="s">
        <v>823</v>
      </c>
      <c r="F2244">
        <v>5</v>
      </c>
      <c r="G2244">
        <v>5</v>
      </c>
      <c r="H2244" t="s">
        <v>1282</v>
      </c>
      <c r="I2244" t="s">
        <v>3178</v>
      </c>
      <c r="J2244" t="s">
        <v>20509</v>
      </c>
      <c r="K2244" t="s">
        <v>12592</v>
      </c>
      <c r="L2244" t="s">
        <v>9326</v>
      </c>
      <c r="M2244" t="s">
        <v>12593</v>
      </c>
      <c r="N2244">
        <v>45.268689999999999</v>
      </c>
      <c r="O2244">
        <v>-75.312389999999994</v>
      </c>
      <c r="P2244" t="b">
        <v>0</v>
      </c>
      <c r="Q2244" t="s">
        <v>9317</v>
      </c>
      <c r="R2244" s="19" t="s">
        <v>12594</v>
      </c>
      <c r="S2244" t="s">
        <v>28041</v>
      </c>
      <c r="T2244" s="17">
        <v>5000000</v>
      </c>
    </row>
    <row r="2245" spans="1:20" ht="15.6" x14ac:dyDescent="0.3">
      <c r="A2245" t="s">
        <v>19396</v>
      </c>
      <c r="B2245" t="s">
        <v>19396</v>
      </c>
      <c r="C2245" t="s">
        <v>1271</v>
      </c>
      <c r="D2245" s="20" t="s">
        <v>162</v>
      </c>
      <c r="E2245" t="s">
        <v>823</v>
      </c>
      <c r="F2245">
        <v>2</v>
      </c>
      <c r="G2245">
        <v>2</v>
      </c>
      <c r="H2245" t="s">
        <v>1279</v>
      </c>
      <c r="I2245" t="s">
        <v>3179</v>
      </c>
      <c r="J2245" t="s">
        <v>20510</v>
      </c>
      <c r="K2245" t="s">
        <v>9391</v>
      </c>
      <c r="L2245" t="s">
        <v>9326</v>
      </c>
      <c r="M2245" t="s">
        <v>12595</v>
      </c>
      <c r="N2245">
        <v>43.13852</v>
      </c>
      <c r="O2245">
        <v>-80.704490000000007</v>
      </c>
      <c r="P2245" t="b">
        <v>0</v>
      </c>
      <c r="Q2245" t="s">
        <v>9317</v>
      </c>
      <c r="R2245" s="19" t="s">
        <v>12596</v>
      </c>
      <c r="S2245" t="s">
        <v>28041</v>
      </c>
      <c r="T2245" s="17">
        <v>5000000</v>
      </c>
    </row>
    <row r="2246" spans="1:20" ht="15.6" x14ac:dyDescent="0.3">
      <c r="A2246" t="s">
        <v>19396</v>
      </c>
      <c r="B2246" t="s">
        <v>19396</v>
      </c>
      <c r="C2246" t="s">
        <v>1271</v>
      </c>
      <c r="D2246" s="20" t="s">
        <v>162</v>
      </c>
      <c r="E2246" t="s">
        <v>823</v>
      </c>
      <c r="F2246">
        <v>2</v>
      </c>
      <c r="G2246">
        <v>2</v>
      </c>
      <c r="H2246" t="s">
        <v>1282</v>
      </c>
      <c r="I2246" t="s">
        <v>3179</v>
      </c>
      <c r="J2246" t="s">
        <v>20510</v>
      </c>
      <c r="K2246" t="s">
        <v>9391</v>
      </c>
      <c r="L2246" t="s">
        <v>9326</v>
      </c>
      <c r="M2246" t="s">
        <v>12595</v>
      </c>
      <c r="N2246">
        <v>43.13852</v>
      </c>
      <c r="O2246">
        <v>-80.704490000000007</v>
      </c>
      <c r="P2246" t="b">
        <v>0</v>
      </c>
      <c r="Q2246" t="s">
        <v>9317</v>
      </c>
      <c r="R2246" s="19" t="s">
        <v>12596</v>
      </c>
      <c r="S2246" t="s">
        <v>28041</v>
      </c>
      <c r="T2246" s="17">
        <v>5000000</v>
      </c>
    </row>
    <row r="2247" spans="1:20" ht="15.6" x14ac:dyDescent="0.3">
      <c r="A2247" t="s">
        <v>19396</v>
      </c>
      <c r="B2247" t="s">
        <v>19396</v>
      </c>
      <c r="C2247" t="s">
        <v>1271</v>
      </c>
      <c r="D2247" s="20" t="s">
        <v>162</v>
      </c>
      <c r="E2247" t="s">
        <v>823</v>
      </c>
      <c r="F2247">
        <v>1</v>
      </c>
      <c r="G2247">
        <v>1</v>
      </c>
      <c r="H2247" t="s">
        <v>1279</v>
      </c>
      <c r="I2247" t="s">
        <v>3180</v>
      </c>
      <c r="J2247" t="s">
        <v>20511</v>
      </c>
      <c r="K2247" t="s">
        <v>12597</v>
      </c>
      <c r="L2247" t="s">
        <v>9326</v>
      </c>
      <c r="M2247" t="s">
        <v>12598</v>
      </c>
      <c r="N2247">
        <v>45.262770000000003</v>
      </c>
      <c r="O2247">
        <v>-74.601609999999994</v>
      </c>
      <c r="P2247" t="b">
        <v>0</v>
      </c>
      <c r="Q2247" t="s">
        <v>9317</v>
      </c>
      <c r="R2247" s="19" t="s">
        <v>12599</v>
      </c>
      <c r="S2247" t="s">
        <v>28041</v>
      </c>
      <c r="T2247" s="17">
        <v>5000000</v>
      </c>
    </row>
    <row r="2248" spans="1:20" ht="15.6" x14ac:dyDescent="0.3">
      <c r="A2248" t="s">
        <v>19396</v>
      </c>
      <c r="B2248" t="s">
        <v>19396</v>
      </c>
      <c r="C2248" t="s">
        <v>1271</v>
      </c>
      <c r="D2248" s="20" t="s">
        <v>162</v>
      </c>
      <c r="E2248" t="s">
        <v>823</v>
      </c>
      <c r="F2248">
        <v>1</v>
      </c>
      <c r="G2248">
        <v>1</v>
      </c>
      <c r="H2248" t="s">
        <v>1282</v>
      </c>
      <c r="I2248" t="s">
        <v>3180</v>
      </c>
      <c r="J2248" t="s">
        <v>20511</v>
      </c>
      <c r="K2248" t="s">
        <v>12597</v>
      </c>
      <c r="L2248" t="s">
        <v>9326</v>
      </c>
      <c r="M2248" t="s">
        <v>12598</v>
      </c>
      <c r="N2248">
        <v>45.262770000000003</v>
      </c>
      <c r="O2248">
        <v>-74.601609999999994</v>
      </c>
      <c r="P2248" t="b">
        <v>0</v>
      </c>
      <c r="Q2248" t="s">
        <v>9317</v>
      </c>
      <c r="R2248" s="19" t="s">
        <v>12599</v>
      </c>
      <c r="S2248" t="s">
        <v>28041</v>
      </c>
      <c r="T2248" s="17">
        <v>5000000</v>
      </c>
    </row>
    <row r="2249" spans="1:20" ht="15.6" x14ac:dyDescent="0.3">
      <c r="A2249" t="s">
        <v>19396</v>
      </c>
      <c r="B2249" t="s">
        <v>19396</v>
      </c>
      <c r="C2249" t="s">
        <v>1275</v>
      </c>
      <c r="D2249" s="20" t="s">
        <v>162</v>
      </c>
      <c r="E2249" t="s">
        <v>823</v>
      </c>
      <c r="F2249">
        <v>1</v>
      </c>
      <c r="G2249">
        <v>1</v>
      </c>
      <c r="H2249" t="s">
        <v>1282</v>
      </c>
      <c r="I2249" t="s">
        <v>3181</v>
      </c>
      <c r="J2249" t="s">
        <v>20512</v>
      </c>
      <c r="K2249" t="s">
        <v>12600</v>
      </c>
      <c r="L2249" t="s">
        <v>9326</v>
      </c>
      <c r="M2249" t="s">
        <v>12601</v>
      </c>
      <c r="N2249">
        <v>42.178669999999997</v>
      </c>
      <c r="O2249">
        <v>-82.828209999999999</v>
      </c>
      <c r="P2249" t="b">
        <v>0</v>
      </c>
      <c r="Q2249" t="s">
        <v>9317</v>
      </c>
      <c r="R2249" s="19" t="s">
        <v>11791</v>
      </c>
      <c r="S2249" t="s">
        <v>28041</v>
      </c>
      <c r="T2249" s="17">
        <v>5000000</v>
      </c>
    </row>
    <row r="2250" spans="1:20" ht="15.6" x14ac:dyDescent="0.3">
      <c r="A2250" t="s">
        <v>19396</v>
      </c>
      <c r="B2250" t="s">
        <v>19396</v>
      </c>
      <c r="C2250" t="s">
        <v>1273</v>
      </c>
      <c r="D2250" s="20" t="s">
        <v>162</v>
      </c>
      <c r="E2250" t="s">
        <v>823</v>
      </c>
      <c r="F2250">
        <v>5</v>
      </c>
      <c r="G2250">
        <v>5</v>
      </c>
      <c r="H2250" t="s">
        <v>1282</v>
      </c>
      <c r="I2250" t="s">
        <v>3182</v>
      </c>
      <c r="J2250" t="s">
        <v>20513</v>
      </c>
      <c r="K2250" t="s">
        <v>9334</v>
      </c>
      <c r="L2250" t="s">
        <v>9326</v>
      </c>
      <c r="M2250" t="s">
        <v>26284</v>
      </c>
      <c r="N2250">
        <v>42.25188</v>
      </c>
      <c r="O2250">
        <v>-83.100740000000002</v>
      </c>
      <c r="P2250" t="b">
        <v>0</v>
      </c>
      <c r="Q2250" t="s">
        <v>9317</v>
      </c>
      <c r="R2250" s="19" t="s">
        <v>12602</v>
      </c>
      <c r="S2250" t="s">
        <v>28041</v>
      </c>
      <c r="T2250" s="17">
        <v>5000000</v>
      </c>
    </row>
    <row r="2251" spans="1:20" ht="15.6" x14ac:dyDescent="0.3">
      <c r="A2251" t="s">
        <v>19396</v>
      </c>
      <c r="B2251" t="s">
        <v>19396</v>
      </c>
      <c r="C2251" t="s">
        <v>1273</v>
      </c>
      <c r="D2251" s="20" t="s">
        <v>162</v>
      </c>
      <c r="E2251" t="s">
        <v>823</v>
      </c>
      <c r="F2251">
        <v>1</v>
      </c>
      <c r="G2251">
        <v>1</v>
      </c>
      <c r="H2251" t="s">
        <v>1281</v>
      </c>
      <c r="I2251" t="s">
        <v>3182</v>
      </c>
      <c r="J2251" t="s">
        <v>20513</v>
      </c>
      <c r="K2251" t="s">
        <v>9334</v>
      </c>
      <c r="L2251" t="s">
        <v>9326</v>
      </c>
      <c r="M2251" t="s">
        <v>26284</v>
      </c>
      <c r="N2251">
        <v>42.25188</v>
      </c>
      <c r="O2251">
        <v>-83.100740000000002</v>
      </c>
      <c r="P2251" t="b">
        <v>0</v>
      </c>
      <c r="Q2251" t="s">
        <v>9317</v>
      </c>
      <c r="R2251" s="19" t="s">
        <v>12602</v>
      </c>
      <c r="S2251" t="s">
        <v>28041</v>
      </c>
      <c r="T2251" s="17">
        <v>5000000</v>
      </c>
    </row>
    <row r="2252" spans="1:20" ht="15.6" x14ac:dyDescent="0.3">
      <c r="A2252" t="s">
        <v>19396</v>
      </c>
      <c r="B2252" t="s">
        <v>19396</v>
      </c>
      <c r="C2252" t="s">
        <v>1272</v>
      </c>
      <c r="D2252" s="20" t="s">
        <v>162</v>
      </c>
      <c r="E2252" t="s">
        <v>823</v>
      </c>
      <c r="F2252">
        <v>4</v>
      </c>
      <c r="G2252">
        <v>4</v>
      </c>
      <c r="H2252" t="s">
        <v>1282</v>
      </c>
      <c r="I2252" t="s">
        <v>3183</v>
      </c>
      <c r="J2252" t="s">
        <v>20514</v>
      </c>
      <c r="K2252" t="s">
        <v>12603</v>
      </c>
      <c r="L2252" t="s">
        <v>9326</v>
      </c>
      <c r="M2252" t="s">
        <v>26530</v>
      </c>
      <c r="N2252">
        <v>43.868589999999998</v>
      </c>
      <c r="O2252">
        <v>-79.312460000000002</v>
      </c>
      <c r="P2252" t="b">
        <v>0</v>
      </c>
      <c r="Q2252" t="s">
        <v>9317</v>
      </c>
      <c r="R2252" s="19" t="s">
        <v>12604</v>
      </c>
      <c r="S2252" t="s">
        <v>28041</v>
      </c>
      <c r="T2252" s="17">
        <v>5000000</v>
      </c>
    </row>
    <row r="2253" spans="1:20" ht="15.6" x14ac:dyDescent="0.3">
      <c r="A2253" t="s">
        <v>19396</v>
      </c>
      <c r="B2253" t="s">
        <v>19396</v>
      </c>
      <c r="C2253" t="s">
        <v>1273</v>
      </c>
      <c r="D2253" s="20" t="s">
        <v>162</v>
      </c>
      <c r="E2253" t="s">
        <v>823</v>
      </c>
      <c r="F2253">
        <v>6</v>
      </c>
      <c r="G2253">
        <v>6</v>
      </c>
      <c r="H2253" t="s">
        <v>1282</v>
      </c>
      <c r="I2253" t="s">
        <v>3184</v>
      </c>
      <c r="J2253" t="s">
        <v>20515</v>
      </c>
      <c r="K2253" t="s">
        <v>9404</v>
      </c>
      <c r="L2253" t="s">
        <v>9326</v>
      </c>
      <c r="M2253" t="s">
        <v>13313</v>
      </c>
      <c r="N2253">
        <v>44.199590000000001</v>
      </c>
      <c r="O2253">
        <v>-77.364819999999995</v>
      </c>
      <c r="P2253" t="b">
        <v>0</v>
      </c>
      <c r="Q2253" t="s">
        <v>9317</v>
      </c>
      <c r="R2253" s="19" t="s">
        <v>11715</v>
      </c>
      <c r="S2253" t="s">
        <v>28041</v>
      </c>
      <c r="T2253" s="17">
        <v>5000000</v>
      </c>
    </row>
    <row r="2254" spans="1:20" ht="15.6" x14ac:dyDescent="0.3">
      <c r="A2254" t="s">
        <v>19396</v>
      </c>
      <c r="B2254" t="s">
        <v>19396</v>
      </c>
      <c r="C2254" t="s">
        <v>1271</v>
      </c>
      <c r="D2254" s="20" t="s">
        <v>162</v>
      </c>
      <c r="E2254" t="s">
        <v>823</v>
      </c>
      <c r="F2254">
        <v>2</v>
      </c>
      <c r="G2254">
        <v>2</v>
      </c>
      <c r="H2254" t="s">
        <v>1282</v>
      </c>
      <c r="I2254" t="s">
        <v>3185</v>
      </c>
      <c r="J2254" t="s">
        <v>20516</v>
      </c>
      <c r="K2254" t="s">
        <v>12580</v>
      </c>
      <c r="L2254" t="s">
        <v>9326</v>
      </c>
      <c r="M2254" t="s">
        <v>9335</v>
      </c>
      <c r="N2254">
        <v>42.244399999999999</v>
      </c>
      <c r="O2254">
        <v>-82.963759999999994</v>
      </c>
      <c r="P2254" t="b">
        <v>0</v>
      </c>
      <c r="Q2254" t="s">
        <v>9317</v>
      </c>
      <c r="R2254" s="19" t="s">
        <v>12432</v>
      </c>
      <c r="S2254" t="s">
        <v>28041</v>
      </c>
      <c r="T2254" s="17">
        <v>5000000</v>
      </c>
    </row>
    <row r="2255" spans="1:20" ht="15.6" x14ac:dyDescent="0.3">
      <c r="A2255" t="s">
        <v>19396</v>
      </c>
      <c r="B2255" t="s">
        <v>19396</v>
      </c>
      <c r="C2255" t="s">
        <v>1271</v>
      </c>
      <c r="D2255" s="20" t="s">
        <v>162</v>
      </c>
      <c r="E2255" t="s">
        <v>823</v>
      </c>
      <c r="F2255">
        <v>4</v>
      </c>
      <c r="G2255">
        <v>4</v>
      </c>
      <c r="H2255" t="s">
        <v>1282</v>
      </c>
      <c r="I2255" t="s">
        <v>3186</v>
      </c>
      <c r="J2255" t="s">
        <v>20517</v>
      </c>
      <c r="K2255" t="s">
        <v>9334</v>
      </c>
      <c r="L2255" t="s">
        <v>9326</v>
      </c>
      <c r="M2255" t="s">
        <v>26531</v>
      </c>
      <c r="N2255">
        <v>42.285359999999997</v>
      </c>
      <c r="O2255">
        <v>-83.08117</v>
      </c>
      <c r="P2255" t="b">
        <v>0</v>
      </c>
      <c r="Q2255" t="s">
        <v>9317</v>
      </c>
      <c r="R2255" s="19" t="s">
        <v>12605</v>
      </c>
      <c r="S2255" t="s">
        <v>28041</v>
      </c>
      <c r="T2255" s="17">
        <v>5000000</v>
      </c>
    </row>
    <row r="2256" spans="1:20" ht="15.6" x14ac:dyDescent="0.3">
      <c r="A2256" t="s">
        <v>19396</v>
      </c>
      <c r="B2256" t="s">
        <v>19396</v>
      </c>
      <c r="C2256" t="s">
        <v>1273</v>
      </c>
      <c r="D2256" s="20" t="s">
        <v>162</v>
      </c>
      <c r="E2256" t="s">
        <v>823</v>
      </c>
      <c r="F2256">
        <v>4</v>
      </c>
      <c r="G2256">
        <v>4</v>
      </c>
      <c r="H2256" t="s">
        <v>1282</v>
      </c>
      <c r="I2256" t="s">
        <v>3187</v>
      </c>
      <c r="J2256" t="s">
        <v>20518</v>
      </c>
      <c r="K2256" t="s">
        <v>9334</v>
      </c>
      <c r="L2256" t="s">
        <v>9326</v>
      </c>
      <c r="M2256" t="s">
        <v>26532</v>
      </c>
      <c r="N2256">
        <v>42.305120000000002</v>
      </c>
      <c r="O2256">
        <v>-82.947559999999996</v>
      </c>
      <c r="P2256" t="b">
        <v>0</v>
      </c>
      <c r="Q2256" t="s">
        <v>9317</v>
      </c>
      <c r="R2256" s="19" t="s">
        <v>12605</v>
      </c>
      <c r="S2256" t="s">
        <v>28041</v>
      </c>
      <c r="T2256" s="17">
        <v>5000000</v>
      </c>
    </row>
    <row r="2257" spans="1:20" ht="15.6" x14ac:dyDescent="0.3">
      <c r="A2257" t="s">
        <v>19396</v>
      </c>
      <c r="B2257" t="s">
        <v>19396</v>
      </c>
      <c r="C2257" t="s">
        <v>1271</v>
      </c>
      <c r="D2257" s="20" t="s">
        <v>162</v>
      </c>
      <c r="E2257" t="s">
        <v>823</v>
      </c>
      <c r="F2257">
        <v>4</v>
      </c>
      <c r="G2257">
        <v>4</v>
      </c>
      <c r="H2257" t="s">
        <v>1282</v>
      </c>
      <c r="I2257" t="s">
        <v>3188</v>
      </c>
      <c r="J2257" t="s">
        <v>20519</v>
      </c>
      <c r="K2257" t="s">
        <v>9334</v>
      </c>
      <c r="L2257" t="s">
        <v>9326</v>
      </c>
      <c r="M2257" t="s">
        <v>26533</v>
      </c>
      <c r="N2257">
        <v>42.319339999999997</v>
      </c>
      <c r="O2257">
        <v>-83.037440000000004</v>
      </c>
      <c r="P2257" t="b">
        <v>0</v>
      </c>
      <c r="Q2257" t="s">
        <v>9317</v>
      </c>
      <c r="R2257" s="19" t="s">
        <v>12605</v>
      </c>
      <c r="S2257" t="s">
        <v>28041</v>
      </c>
      <c r="T2257" s="17">
        <v>5000000</v>
      </c>
    </row>
    <row r="2258" spans="1:20" ht="15.6" x14ac:dyDescent="0.3">
      <c r="A2258" t="s">
        <v>19396</v>
      </c>
      <c r="B2258" t="s">
        <v>19396</v>
      </c>
      <c r="C2258" t="s">
        <v>1271</v>
      </c>
      <c r="D2258" s="20" t="s">
        <v>162</v>
      </c>
      <c r="E2258" t="s">
        <v>823</v>
      </c>
      <c r="F2258">
        <v>1</v>
      </c>
      <c r="G2258">
        <v>1</v>
      </c>
      <c r="H2258" t="s">
        <v>1281</v>
      </c>
      <c r="I2258" t="s">
        <v>3188</v>
      </c>
      <c r="J2258" t="s">
        <v>20519</v>
      </c>
      <c r="K2258" t="s">
        <v>9334</v>
      </c>
      <c r="L2258" t="s">
        <v>9326</v>
      </c>
      <c r="M2258" t="s">
        <v>26533</v>
      </c>
      <c r="N2258">
        <v>42.319339999999997</v>
      </c>
      <c r="O2258">
        <v>-83.037440000000004</v>
      </c>
      <c r="P2258" t="b">
        <v>0</v>
      </c>
      <c r="Q2258" t="s">
        <v>9317</v>
      </c>
      <c r="R2258" s="19" t="s">
        <v>12605</v>
      </c>
      <c r="S2258" t="s">
        <v>28041</v>
      </c>
      <c r="T2258" s="17">
        <v>5000000</v>
      </c>
    </row>
    <row r="2259" spans="1:20" ht="15.6" x14ac:dyDescent="0.3">
      <c r="A2259" t="s">
        <v>19396</v>
      </c>
      <c r="B2259" t="s">
        <v>19396</v>
      </c>
      <c r="C2259" t="s">
        <v>1271</v>
      </c>
      <c r="D2259" s="20" t="s">
        <v>162</v>
      </c>
      <c r="E2259" t="s">
        <v>823</v>
      </c>
      <c r="F2259">
        <v>2</v>
      </c>
      <c r="G2259">
        <v>2</v>
      </c>
      <c r="H2259" t="s">
        <v>1279</v>
      </c>
      <c r="I2259" t="s">
        <v>3189</v>
      </c>
      <c r="J2259" t="s">
        <v>20520</v>
      </c>
      <c r="K2259" t="s">
        <v>12606</v>
      </c>
      <c r="L2259" t="s">
        <v>9326</v>
      </c>
      <c r="M2259" t="s">
        <v>16016</v>
      </c>
      <c r="N2259">
        <v>42.34037</v>
      </c>
      <c r="O2259">
        <v>-82.005570000000006</v>
      </c>
      <c r="P2259" t="b">
        <v>0</v>
      </c>
      <c r="Q2259" t="s">
        <v>9317</v>
      </c>
      <c r="R2259" s="19" t="s">
        <v>12607</v>
      </c>
      <c r="S2259" t="s">
        <v>28041</v>
      </c>
      <c r="T2259" s="17">
        <v>5000000</v>
      </c>
    </row>
    <row r="2260" spans="1:20" ht="15.6" x14ac:dyDescent="0.3">
      <c r="A2260" t="s">
        <v>19396</v>
      </c>
      <c r="B2260" t="s">
        <v>19396</v>
      </c>
      <c r="C2260" t="s">
        <v>1271</v>
      </c>
      <c r="D2260" s="20" t="s">
        <v>162</v>
      </c>
      <c r="E2260" t="s">
        <v>823</v>
      </c>
      <c r="F2260">
        <v>2</v>
      </c>
      <c r="G2260">
        <v>2</v>
      </c>
      <c r="H2260" t="s">
        <v>1279</v>
      </c>
      <c r="I2260" t="s">
        <v>3189</v>
      </c>
      <c r="J2260" t="s">
        <v>20520</v>
      </c>
      <c r="K2260" t="s">
        <v>12606</v>
      </c>
      <c r="L2260" t="s">
        <v>9326</v>
      </c>
      <c r="M2260" t="s">
        <v>16016</v>
      </c>
      <c r="N2260">
        <v>42.34037</v>
      </c>
      <c r="O2260">
        <v>-82.005570000000006</v>
      </c>
      <c r="P2260" t="b">
        <v>0</v>
      </c>
      <c r="Q2260" t="s">
        <v>9317</v>
      </c>
      <c r="R2260" s="19" t="s">
        <v>12607</v>
      </c>
      <c r="S2260" t="s">
        <v>28041</v>
      </c>
      <c r="T2260" s="17">
        <v>5000000</v>
      </c>
    </row>
    <row r="2261" spans="1:20" ht="15.6" x14ac:dyDescent="0.3">
      <c r="A2261" t="s">
        <v>19396</v>
      </c>
      <c r="B2261" t="s">
        <v>19396</v>
      </c>
      <c r="C2261" t="s">
        <v>1271</v>
      </c>
      <c r="D2261" s="20" t="s">
        <v>162</v>
      </c>
      <c r="E2261" t="s">
        <v>823</v>
      </c>
      <c r="F2261">
        <v>8</v>
      </c>
      <c r="G2261">
        <v>8</v>
      </c>
      <c r="H2261" t="s">
        <v>1282</v>
      </c>
      <c r="I2261" t="s">
        <v>3190</v>
      </c>
      <c r="J2261" t="s">
        <v>20521</v>
      </c>
      <c r="K2261" t="s">
        <v>12580</v>
      </c>
      <c r="L2261" t="s">
        <v>9326</v>
      </c>
      <c r="M2261" t="s">
        <v>9335</v>
      </c>
      <c r="N2261">
        <v>42.230370000000001</v>
      </c>
      <c r="O2261">
        <v>-82.963819999999998</v>
      </c>
      <c r="P2261" t="b">
        <v>0</v>
      </c>
      <c r="Q2261" t="s">
        <v>9317</v>
      </c>
      <c r="R2261" s="19" t="s">
        <v>12608</v>
      </c>
      <c r="S2261" t="s">
        <v>28041</v>
      </c>
      <c r="T2261" s="17">
        <v>5000000</v>
      </c>
    </row>
    <row r="2262" spans="1:20" ht="15.6" x14ac:dyDescent="0.3">
      <c r="A2262" t="s">
        <v>19396</v>
      </c>
      <c r="B2262" t="s">
        <v>19396</v>
      </c>
      <c r="C2262" t="s">
        <v>1271</v>
      </c>
      <c r="D2262" s="20" t="s">
        <v>162</v>
      </c>
      <c r="E2262" t="s">
        <v>823</v>
      </c>
      <c r="F2262">
        <v>4</v>
      </c>
      <c r="G2262">
        <v>4</v>
      </c>
      <c r="H2262" t="s">
        <v>1282</v>
      </c>
      <c r="I2262" t="s">
        <v>3191</v>
      </c>
      <c r="J2262" t="s">
        <v>20522</v>
      </c>
      <c r="K2262" t="s">
        <v>9337</v>
      </c>
      <c r="L2262" t="s">
        <v>9326</v>
      </c>
      <c r="M2262" t="s">
        <v>26534</v>
      </c>
      <c r="N2262">
        <v>42.996870000000001</v>
      </c>
      <c r="O2262">
        <v>-81.201849999999993</v>
      </c>
      <c r="P2262" t="b">
        <v>0</v>
      </c>
      <c r="Q2262" t="s">
        <v>9317</v>
      </c>
      <c r="R2262" s="19" t="s">
        <v>11337</v>
      </c>
      <c r="S2262" t="s">
        <v>28041</v>
      </c>
      <c r="T2262" s="17">
        <v>5000000</v>
      </c>
    </row>
    <row r="2263" spans="1:20" ht="15.6" x14ac:dyDescent="0.3">
      <c r="A2263" t="s">
        <v>19396</v>
      </c>
      <c r="B2263" t="s">
        <v>19396</v>
      </c>
      <c r="C2263" t="s">
        <v>1271</v>
      </c>
      <c r="D2263" s="20" t="s">
        <v>162</v>
      </c>
      <c r="E2263" t="s">
        <v>823</v>
      </c>
      <c r="F2263">
        <v>1</v>
      </c>
      <c r="G2263">
        <v>1</v>
      </c>
      <c r="H2263" t="s">
        <v>1281</v>
      </c>
      <c r="I2263" t="s">
        <v>3191</v>
      </c>
      <c r="J2263" t="s">
        <v>20522</v>
      </c>
      <c r="K2263" t="s">
        <v>9337</v>
      </c>
      <c r="L2263" t="s">
        <v>9326</v>
      </c>
      <c r="M2263" t="s">
        <v>26534</v>
      </c>
      <c r="N2263">
        <v>42.996870000000001</v>
      </c>
      <c r="O2263">
        <v>-81.201849999999993</v>
      </c>
      <c r="P2263" t="b">
        <v>0</v>
      </c>
      <c r="Q2263" t="s">
        <v>9317</v>
      </c>
      <c r="R2263" s="19" t="s">
        <v>11337</v>
      </c>
      <c r="S2263" t="s">
        <v>28041</v>
      </c>
      <c r="T2263" s="17">
        <v>5000000</v>
      </c>
    </row>
    <row r="2264" spans="1:20" ht="15.6" x14ac:dyDescent="0.3">
      <c r="A2264" t="s">
        <v>19396</v>
      </c>
      <c r="B2264" t="s">
        <v>19396</v>
      </c>
      <c r="C2264" t="s">
        <v>1271</v>
      </c>
      <c r="D2264" s="20" t="s">
        <v>162</v>
      </c>
      <c r="E2264" t="s">
        <v>823</v>
      </c>
      <c r="F2264">
        <v>2</v>
      </c>
      <c r="G2264">
        <v>2</v>
      </c>
      <c r="H2264" t="s">
        <v>1282</v>
      </c>
      <c r="I2264" t="s">
        <v>3192</v>
      </c>
      <c r="J2264" t="s">
        <v>20523</v>
      </c>
      <c r="K2264" t="s">
        <v>12609</v>
      </c>
      <c r="L2264" t="s">
        <v>9326</v>
      </c>
      <c r="M2264" t="s">
        <v>26535</v>
      </c>
      <c r="N2264">
        <v>42.849989999999998</v>
      </c>
      <c r="O2264">
        <v>-80.679900000000004</v>
      </c>
      <c r="P2264" t="b">
        <v>0</v>
      </c>
      <c r="Q2264" t="s">
        <v>9317</v>
      </c>
      <c r="R2264" s="19" t="s">
        <v>12602</v>
      </c>
      <c r="S2264" t="s">
        <v>28041</v>
      </c>
      <c r="T2264" s="17">
        <v>5000000</v>
      </c>
    </row>
    <row r="2265" spans="1:20" ht="15.6" x14ac:dyDescent="0.3">
      <c r="A2265" t="s">
        <v>19396</v>
      </c>
      <c r="B2265" t="s">
        <v>19396</v>
      </c>
      <c r="C2265" t="s">
        <v>1271</v>
      </c>
      <c r="D2265" s="20" t="s">
        <v>162</v>
      </c>
      <c r="E2265" t="s">
        <v>823</v>
      </c>
      <c r="F2265">
        <v>1</v>
      </c>
      <c r="G2265">
        <v>1</v>
      </c>
      <c r="H2265" t="s">
        <v>1283</v>
      </c>
      <c r="I2265" t="s">
        <v>3192</v>
      </c>
      <c r="J2265" t="s">
        <v>20523</v>
      </c>
      <c r="K2265" t="s">
        <v>12609</v>
      </c>
      <c r="L2265" t="s">
        <v>9326</v>
      </c>
      <c r="M2265" t="s">
        <v>26535</v>
      </c>
      <c r="N2265">
        <v>42.849989999999998</v>
      </c>
      <c r="O2265">
        <v>-80.679900000000004</v>
      </c>
      <c r="P2265" t="b">
        <v>0</v>
      </c>
      <c r="Q2265" t="s">
        <v>9317</v>
      </c>
      <c r="R2265" s="19" t="s">
        <v>12602</v>
      </c>
      <c r="S2265" t="s">
        <v>28041</v>
      </c>
      <c r="T2265" s="17">
        <v>5000000</v>
      </c>
    </row>
    <row r="2266" spans="1:20" ht="15.6" x14ac:dyDescent="0.3">
      <c r="A2266" t="s">
        <v>19396</v>
      </c>
      <c r="B2266" t="s">
        <v>19396</v>
      </c>
      <c r="C2266" t="s">
        <v>1271</v>
      </c>
      <c r="D2266" s="20" t="s">
        <v>162</v>
      </c>
      <c r="E2266" t="s">
        <v>823</v>
      </c>
      <c r="F2266">
        <v>1</v>
      </c>
      <c r="G2266">
        <v>1</v>
      </c>
      <c r="H2266" t="s">
        <v>1279</v>
      </c>
      <c r="I2266" t="s">
        <v>3192</v>
      </c>
      <c r="J2266" t="s">
        <v>20523</v>
      </c>
      <c r="K2266" t="s">
        <v>12609</v>
      </c>
      <c r="L2266" t="s">
        <v>9326</v>
      </c>
      <c r="M2266" t="s">
        <v>26535</v>
      </c>
      <c r="N2266">
        <v>42.849989999999998</v>
      </c>
      <c r="O2266">
        <v>-80.679900000000004</v>
      </c>
      <c r="P2266" t="b">
        <v>0</v>
      </c>
      <c r="Q2266" t="s">
        <v>9317</v>
      </c>
      <c r="R2266" s="19" t="s">
        <v>12602</v>
      </c>
      <c r="S2266" t="s">
        <v>28041</v>
      </c>
      <c r="T2266" s="17">
        <v>5000000</v>
      </c>
    </row>
    <row r="2267" spans="1:20" ht="15.6" x14ac:dyDescent="0.3">
      <c r="A2267" t="s">
        <v>19396</v>
      </c>
      <c r="B2267" t="s">
        <v>19396</v>
      </c>
      <c r="C2267" t="s">
        <v>1271</v>
      </c>
      <c r="D2267" s="20" t="s">
        <v>162</v>
      </c>
      <c r="E2267" t="s">
        <v>823</v>
      </c>
      <c r="F2267">
        <v>2</v>
      </c>
      <c r="G2267">
        <v>2</v>
      </c>
      <c r="H2267" t="s">
        <v>1279</v>
      </c>
      <c r="I2267" t="s">
        <v>3191</v>
      </c>
      <c r="J2267" t="s">
        <v>20522</v>
      </c>
      <c r="K2267" t="s">
        <v>9337</v>
      </c>
      <c r="L2267" t="s">
        <v>9326</v>
      </c>
      <c r="M2267" t="s">
        <v>26534</v>
      </c>
      <c r="N2267">
        <v>42.996929999999999</v>
      </c>
      <c r="O2267">
        <v>-81.201920000000001</v>
      </c>
      <c r="P2267" t="b">
        <v>0</v>
      </c>
      <c r="Q2267" t="s">
        <v>9317</v>
      </c>
      <c r="R2267" s="19" t="s">
        <v>11337</v>
      </c>
      <c r="S2267" t="s">
        <v>28041</v>
      </c>
      <c r="T2267" s="17">
        <v>5000000</v>
      </c>
    </row>
    <row r="2268" spans="1:20" ht="15.6" x14ac:dyDescent="0.3">
      <c r="A2268" t="s">
        <v>19396</v>
      </c>
      <c r="B2268" t="s">
        <v>19396</v>
      </c>
      <c r="C2268" t="s">
        <v>1271</v>
      </c>
      <c r="D2268" s="20" t="s">
        <v>162</v>
      </c>
      <c r="E2268" t="s">
        <v>823</v>
      </c>
      <c r="F2268">
        <v>3</v>
      </c>
      <c r="G2268">
        <v>3</v>
      </c>
      <c r="H2268" t="s">
        <v>1282</v>
      </c>
      <c r="I2268" t="s">
        <v>3193</v>
      </c>
      <c r="J2268" t="s">
        <v>20524</v>
      </c>
      <c r="K2268" t="s">
        <v>12610</v>
      </c>
      <c r="L2268" t="s">
        <v>9326</v>
      </c>
      <c r="M2268" t="s">
        <v>26536</v>
      </c>
      <c r="N2268">
        <v>45.023099999999999</v>
      </c>
      <c r="O2268">
        <v>-79.310580000000002</v>
      </c>
      <c r="P2268" t="b">
        <v>0</v>
      </c>
      <c r="Q2268" t="s">
        <v>9317</v>
      </c>
      <c r="R2268" s="19" t="s">
        <v>12602</v>
      </c>
      <c r="S2268" t="s">
        <v>28041</v>
      </c>
      <c r="T2268" s="17">
        <v>5000000</v>
      </c>
    </row>
    <row r="2269" spans="1:20" ht="15.6" x14ac:dyDescent="0.3">
      <c r="A2269" t="s">
        <v>19396</v>
      </c>
      <c r="B2269" t="s">
        <v>19396</v>
      </c>
      <c r="C2269" t="s">
        <v>1271</v>
      </c>
      <c r="D2269" s="20" t="s">
        <v>162</v>
      </c>
      <c r="E2269" t="s">
        <v>823</v>
      </c>
      <c r="F2269">
        <v>1</v>
      </c>
      <c r="G2269">
        <v>1</v>
      </c>
      <c r="H2269" t="s">
        <v>1279</v>
      </c>
      <c r="I2269" t="s">
        <v>3193</v>
      </c>
      <c r="J2269" t="s">
        <v>20524</v>
      </c>
      <c r="K2269" t="s">
        <v>12610</v>
      </c>
      <c r="L2269" t="s">
        <v>9326</v>
      </c>
      <c r="M2269" t="s">
        <v>26536</v>
      </c>
      <c r="N2269">
        <v>45.023099999999999</v>
      </c>
      <c r="O2269">
        <v>-79.310580000000002</v>
      </c>
      <c r="P2269" t="b">
        <v>0</v>
      </c>
      <c r="Q2269" t="s">
        <v>9317</v>
      </c>
      <c r="R2269" s="19" t="s">
        <v>12602</v>
      </c>
      <c r="S2269" t="s">
        <v>28041</v>
      </c>
      <c r="T2269" s="17">
        <v>5000000</v>
      </c>
    </row>
    <row r="2270" spans="1:20" ht="15.6" x14ac:dyDescent="0.3">
      <c r="A2270" t="s">
        <v>19396</v>
      </c>
      <c r="B2270" t="s">
        <v>19396</v>
      </c>
      <c r="C2270" t="s">
        <v>1271</v>
      </c>
      <c r="D2270" s="20" t="s">
        <v>162</v>
      </c>
      <c r="E2270" t="s">
        <v>823</v>
      </c>
      <c r="F2270">
        <v>1</v>
      </c>
      <c r="G2270">
        <v>1</v>
      </c>
      <c r="H2270" t="s">
        <v>1282</v>
      </c>
      <c r="I2270" t="s">
        <v>3194</v>
      </c>
      <c r="J2270" t="s">
        <v>20525</v>
      </c>
      <c r="K2270" t="s">
        <v>9546</v>
      </c>
      <c r="L2270" t="s">
        <v>9326</v>
      </c>
      <c r="M2270" t="s">
        <v>9547</v>
      </c>
      <c r="N2270">
        <v>44.267310000000002</v>
      </c>
      <c r="O2270">
        <v>-76.965369999999993</v>
      </c>
      <c r="P2270" t="b">
        <v>0</v>
      </c>
      <c r="Q2270" t="s">
        <v>9317</v>
      </c>
      <c r="R2270" s="19" t="s">
        <v>12156</v>
      </c>
      <c r="S2270" t="s">
        <v>28041</v>
      </c>
      <c r="T2270" s="17">
        <v>5000000</v>
      </c>
    </row>
    <row r="2271" spans="1:20" ht="15.6" x14ac:dyDescent="0.3">
      <c r="A2271" t="s">
        <v>19396</v>
      </c>
      <c r="B2271" t="s">
        <v>19396</v>
      </c>
      <c r="C2271" t="s">
        <v>1271</v>
      </c>
      <c r="D2271" s="20" t="s">
        <v>162</v>
      </c>
      <c r="E2271" t="s">
        <v>823</v>
      </c>
      <c r="F2271">
        <v>1</v>
      </c>
      <c r="G2271">
        <v>1</v>
      </c>
      <c r="H2271" t="s">
        <v>1283</v>
      </c>
      <c r="I2271" t="s">
        <v>3194</v>
      </c>
      <c r="J2271" t="s">
        <v>20525</v>
      </c>
      <c r="K2271" t="s">
        <v>9546</v>
      </c>
      <c r="L2271" t="s">
        <v>9326</v>
      </c>
      <c r="M2271" t="s">
        <v>9547</v>
      </c>
      <c r="N2271">
        <v>44.267310000000002</v>
      </c>
      <c r="O2271">
        <v>-76.965369999999993</v>
      </c>
      <c r="P2271" t="b">
        <v>0</v>
      </c>
      <c r="Q2271" t="s">
        <v>9317</v>
      </c>
      <c r="R2271" s="19" t="s">
        <v>12156</v>
      </c>
      <c r="S2271" t="s">
        <v>28041</v>
      </c>
      <c r="T2271" s="17">
        <v>5000000</v>
      </c>
    </row>
    <row r="2272" spans="1:20" ht="15.6" x14ac:dyDescent="0.3">
      <c r="A2272" t="s">
        <v>19396</v>
      </c>
      <c r="B2272" t="s">
        <v>19396</v>
      </c>
      <c r="C2272" t="s">
        <v>1271</v>
      </c>
      <c r="D2272" s="20" t="s">
        <v>162</v>
      </c>
      <c r="E2272" t="s">
        <v>823</v>
      </c>
      <c r="F2272">
        <v>1</v>
      </c>
      <c r="G2272">
        <v>1</v>
      </c>
      <c r="H2272" t="s">
        <v>1279</v>
      </c>
      <c r="I2272" t="s">
        <v>3194</v>
      </c>
      <c r="J2272" t="s">
        <v>20525</v>
      </c>
      <c r="K2272" t="s">
        <v>9546</v>
      </c>
      <c r="L2272" t="s">
        <v>9326</v>
      </c>
      <c r="M2272" t="s">
        <v>9547</v>
      </c>
      <c r="N2272">
        <v>44.267310000000002</v>
      </c>
      <c r="O2272">
        <v>-76.965369999999993</v>
      </c>
      <c r="P2272" t="b">
        <v>0</v>
      </c>
      <c r="Q2272" t="s">
        <v>9317</v>
      </c>
      <c r="R2272" s="19" t="s">
        <v>12156</v>
      </c>
      <c r="S2272" t="s">
        <v>28041</v>
      </c>
      <c r="T2272" s="17">
        <v>5000000</v>
      </c>
    </row>
    <row r="2273" spans="1:20" ht="15.6" x14ac:dyDescent="0.3">
      <c r="A2273" t="s">
        <v>19396</v>
      </c>
      <c r="B2273" t="s">
        <v>19396</v>
      </c>
      <c r="C2273" t="s">
        <v>1271</v>
      </c>
      <c r="D2273" s="20" t="s">
        <v>162</v>
      </c>
      <c r="E2273" t="s">
        <v>823</v>
      </c>
      <c r="F2273">
        <v>3</v>
      </c>
      <c r="G2273">
        <v>3</v>
      </c>
      <c r="H2273" t="s">
        <v>1282</v>
      </c>
      <c r="I2273" t="s">
        <v>3195</v>
      </c>
      <c r="J2273" t="s">
        <v>20526</v>
      </c>
      <c r="K2273" t="s">
        <v>12471</v>
      </c>
      <c r="L2273" t="s">
        <v>9326</v>
      </c>
      <c r="M2273" t="s">
        <v>12586</v>
      </c>
      <c r="N2273">
        <v>42.386569999999999</v>
      </c>
      <c r="O2273">
        <v>-82.208659999999995</v>
      </c>
      <c r="P2273" t="b">
        <v>0</v>
      </c>
      <c r="Q2273" t="s">
        <v>9317</v>
      </c>
      <c r="R2273" s="19" t="s">
        <v>11337</v>
      </c>
      <c r="S2273" t="s">
        <v>28041</v>
      </c>
      <c r="T2273" s="17">
        <v>5000000</v>
      </c>
    </row>
    <row r="2274" spans="1:20" ht="15.6" x14ac:dyDescent="0.3">
      <c r="A2274" t="s">
        <v>19396</v>
      </c>
      <c r="B2274" t="s">
        <v>19396</v>
      </c>
      <c r="C2274" t="s">
        <v>1271</v>
      </c>
      <c r="D2274" s="20" t="s">
        <v>162</v>
      </c>
      <c r="E2274" t="s">
        <v>823</v>
      </c>
      <c r="F2274">
        <v>10</v>
      </c>
      <c r="G2274">
        <v>10</v>
      </c>
      <c r="H2274" t="s">
        <v>1282</v>
      </c>
      <c r="I2274" t="s">
        <v>3196</v>
      </c>
      <c r="J2274" t="s">
        <v>20527</v>
      </c>
      <c r="K2274" t="s">
        <v>9562</v>
      </c>
      <c r="L2274" t="s">
        <v>9326</v>
      </c>
      <c r="M2274" t="s">
        <v>26537</v>
      </c>
      <c r="N2274">
        <v>45.41968</v>
      </c>
      <c r="O2274">
        <v>-75.704539999999994</v>
      </c>
      <c r="P2274" t="b">
        <v>0</v>
      </c>
      <c r="Q2274" t="s">
        <v>9317</v>
      </c>
      <c r="R2274" s="19" t="s">
        <v>12128</v>
      </c>
      <c r="S2274" t="s">
        <v>28041</v>
      </c>
      <c r="T2274" s="17">
        <v>5000000</v>
      </c>
    </row>
    <row r="2275" spans="1:20" ht="15.6" x14ac:dyDescent="0.3">
      <c r="A2275" t="s">
        <v>19396</v>
      </c>
      <c r="B2275" t="s">
        <v>19396</v>
      </c>
      <c r="C2275" t="s">
        <v>1271</v>
      </c>
      <c r="D2275" s="20" t="s">
        <v>162</v>
      </c>
      <c r="E2275" t="s">
        <v>823</v>
      </c>
      <c r="F2275">
        <v>2</v>
      </c>
      <c r="G2275">
        <v>2</v>
      </c>
      <c r="H2275" t="s">
        <v>1282</v>
      </c>
      <c r="I2275" t="s">
        <v>3197</v>
      </c>
      <c r="J2275" t="s">
        <v>20528</v>
      </c>
      <c r="K2275" t="s">
        <v>9424</v>
      </c>
      <c r="L2275" t="s">
        <v>9326</v>
      </c>
      <c r="M2275" t="s">
        <v>18097</v>
      </c>
      <c r="N2275">
        <v>43.776330000000002</v>
      </c>
      <c r="O2275">
        <v>-79.619990000000001</v>
      </c>
      <c r="P2275" t="b">
        <v>0</v>
      </c>
      <c r="Q2275" t="s">
        <v>9317</v>
      </c>
      <c r="R2275" s="19" t="s">
        <v>11321</v>
      </c>
      <c r="S2275" t="s">
        <v>28041</v>
      </c>
      <c r="T2275" s="17">
        <v>5000000</v>
      </c>
    </row>
    <row r="2276" spans="1:20" ht="15.6" x14ac:dyDescent="0.3">
      <c r="A2276" t="s">
        <v>19396</v>
      </c>
      <c r="B2276" t="s">
        <v>19396</v>
      </c>
      <c r="C2276" t="s">
        <v>1271</v>
      </c>
      <c r="D2276" s="20" t="s">
        <v>162</v>
      </c>
      <c r="E2276" t="s">
        <v>823</v>
      </c>
      <c r="F2276">
        <v>2</v>
      </c>
      <c r="G2276">
        <v>2</v>
      </c>
      <c r="H2276" t="s">
        <v>1282</v>
      </c>
      <c r="I2276" t="s">
        <v>3198</v>
      </c>
      <c r="J2276" t="s">
        <v>20529</v>
      </c>
      <c r="K2276" t="s">
        <v>9404</v>
      </c>
      <c r="L2276" t="s">
        <v>9326</v>
      </c>
      <c r="M2276" t="s">
        <v>26538</v>
      </c>
      <c r="N2276">
        <v>44.160739999999997</v>
      </c>
      <c r="O2276">
        <v>-77.386120000000005</v>
      </c>
      <c r="P2276" t="b">
        <v>0</v>
      </c>
      <c r="Q2276" t="s">
        <v>9317</v>
      </c>
      <c r="R2276" s="19" t="s">
        <v>11321</v>
      </c>
      <c r="S2276" t="s">
        <v>28041</v>
      </c>
      <c r="T2276" s="17">
        <v>5000000</v>
      </c>
    </row>
    <row r="2277" spans="1:20" ht="15.6" x14ac:dyDescent="0.3">
      <c r="A2277" t="s">
        <v>19396</v>
      </c>
      <c r="B2277" t="s">
        <v>19396</v>
      </c>
      <c r="C2277" t="s">
        <v>1271</v>
      </c>
      <c r="D2277" s="20" t="s">
        <v>162</v>
      </c>
      <c r="E2277" t="s">
        <v>823</v>
      </c>
      <c r="F2277">
        <v>4</v>
      </c>
      <c r="G2277">
        <v>4</v>
      </c>
      <c r="H2277" t="s">
        <v>1282</v>
      </c>
      <c r="I2277" t="s">
        <v>3199</v>
      </c>
      <c r="J2277" t="s">
        <v>20530</v>
      </c>
      <c r="K2277" t="s">
        <v>10644</v>
      </c>
      <c r="L2277" t="s">
        <v>9326</v>
      </c>
      <c r="M2277" t="s">
        <v>13209</v>
      </c>
      <c r="N2277">
        <v>43.189639999999997</v>
      </c>
      <c r="O2277">
        <v>-80.022009999999995</v>
      </c>
      <c r="P2277" t="b">
        <v>0</v>
      </c>
      <c r="Q2277" t="s">
        <v>9317</v>
      </c>
      <c r="R2277" s="19" t="s">
        <v>12611</v>
      </c>
      <c r="S2277" t="s">
        <v>28041</v>
      </c>
      <c r="T2277" s="17">
        <v>5000000</v>
      </c>
    </row>
    <row r="2278" spans="1:20" ht="15.6" x14ac:dyDescent="0.3">
      <c r="A2278" t="s">
        <v>19396</v>
      </c>
      <c r="B2278" t="s">
        <v>19396</v>
      </c>
      <c r="C2278" t="s">
        <v>1271</v>
      </c>
      <c r="D2278" s="20" t="s">
        <v>162</v>
      </c>
      <c r="E2278" t="s">
        <v>823</v>
      </c>
      <c r="F2278">
        <v>2</v>
      </c>
      <c r="G2278">
        <v>2</v>
      </c>
      <c r="H2278" t="s">
        <v>1282</v>
      </c>
      <c r="I2278" t="s">
        <v>3200</v>
      </c>
      <c r="J2278" t="s">
        <v>3200</v>
      </c>
      <c r="K2278" t="s">
        <v>12612</v>
      </c>
      <c r="L2278" t="s">
        <v>9326</v>
      </c>
      <c r="M2278" t="s">
        <v>26539</v>
      </c>
      <c r="N2278">
        <v>44.797060000000002</v>
      </c>
      <c r="O2278">
        <v>-79.408420000000007</v>
      </c>
      <c r="P2278" t="b">
        <v>0</v>
      </c>
      <c r="Q2278" t="s">
        <v>9317</v>
      </c>
      <c r="R2278" s="19" t="s">
        <v>12255</v>
      </c>
      <c r="S2278" t="s">
        <v>28041</v>
      </c>
      <c r="T2278" s="17">
        <v>5000000</v>
      </c>
    </row>
    <row r="2279" spans="1:20" ht="15.6" x14ac:dyDescent="0.3">
      <c r="A2279" t="s">
        <v>19396</v>
      </c>
      <c r="B2279" t="s">
        <v>19396</v>
      </c>
      <c r="C2279" t="s">
        <v>1271</v>
      </c>
      <c r="D2279" s="20" t="s">
        <v>162</v>
      </c>
      <c r="E2279" t="s">
        <v>823</v>
      </c>
      <c r="F2279">
        <v>1</v>
      </c>
      <c r="G2279">
        <v>1</v>
      </c>
      <c r="H2279" t="s">
        <v>1279</v>
      </c>
      <c r="I2279" t="s">
        <v>3201</v>
      </c>
      <c r="J2279" t="s">
        <v>24422</v>
      </c>
      <c r="K2279" t="s">
        <v>9616</v>
      </c>
      <c r="L2279" t="s">
        <v>9326</v>
      </c>
      <c r="M2279" t="s">
        <v>12613</v>
      </c>
      <c r="N2279">
        <v>42.981050000000003</v>
      </c>
      <c r="O2279">
        <v>-82.358159999999998</v>
      </c>
      <c r="P2279" t="b">
        <v>0</v>
      </c>
      <c r="Q2279" t="s">
        <v>9317</v>
      </c>
      <c r="R2279" s="19" t="s">
        <v>11439</v>
      </c>
      <c r="S2279" t="s">
        <v>28041</v>
      </c>
      <c r="T2279" s="17">
        <v>5000000</v>
      </c>
    </row>
    <row r="2280" spans="1:20" ht="15.6" x14ac:dyDescent="0.3">
      <c r="A2280" t="s">
        <v>19396</v>
      </c>
      <c r="B2280" t="s">
        <v>19396</v>
      </c>
      <c r="C2280" t="s">
        <v>1271</v>
      </c>
      <c r="D2280" s="20" t="s">
        <v>162</v>
      </c>
      <c r="E2280" t="s">
        <v>823</v>
      </c>
      <c r="F2280">
        <v>1</v>
      </c>
      <c r="G2280">
        <v>1</v>
      </c>
      <c r="H2280" t="s">
        <v>1283</v>
      </c>
      <c r="I2280" t="s">
        <v>3201</v>
      </c>
      <c r="J2280" t="s">
        <v>24422</v>
      </c>
      <c r="K2280" t="s">
        <v>9616</v>
      </c>
      <c r="L2280" t="s">
        <v>9326</v>
      </c>
      <c r="M2280" t="s">
        <v>12613</v>
      </c>
      <c r="N2280">
        <v>42.981050000000003</v>
      </c>
      <c r="O2280">
        <v>-82.358159999999998</v>
      </c>
      <c r="P2280" t="b">
        <v>0</v>
      </c>
      <c r="Q2280" t="s">
        <v>9317</v>
      </c>
      <c r="R2280" s="19" t="s">
        <v>11439</v>
      </c>
      <c r="S2280" t="s">
        <v>28041</v>
      </c>
      <c r="T2280" s="17">
        <v>5000000</v>
      </c>
    </row>
    <row r="2281" spans="1:20" ht="15.6" x14ac:dyDescent="0.3">
      <c r="A2281" t="s">
        <v>19396</v>
      </c>
      <c r="B2281" t="s">
        <v>19396</v>
      </c>
      <c r="C2281" t="s">
        <v>1271</v>
      </c>
      <c r="D2281" s="20" t="s">
        <v>162</v>
      </c>
      <c r="E2281" t="s">
        <v>823</v>
      </c>
      <c r="F2281">
        <v>6</v>
      </c>
      <c r="G2281">
        <v>6</v>
      </c>
      <c r="H2281" t="s">
        <v>1282</v>
      </c>
      <c r="I2281" t="s">
        <v>3201</v>
      </c>
      <c r="J2281" t="s">
        <v>24422</v>
      </c>
      <c r="K2281" t="s">
        <v>9616</v>
      </c>
      <c r="L2281" t="s">
        <v>9326</v>
      </c>
      <c r="M2281" t="s">
        <v>12613</v>
      </c>
      <c r="N2281">
        <v>42.981050000000003</v>
      </c>
      <c r="O2281">
        <v>-82.358159999999998</v>
      </c>
      <c r="P2281" t="b">
        <v>0</v>
      </c>
      <c r="Q2281" t="s">
        <v>9317</v>
      </c>
      <c r="R2281" s="19" t="s">
        <v>11439</v>
      </c>
      <c r="S2281" t="s">
        <v>28041</v>
      </c>
      <c r="T2281" s="17">
        <v>5000000</v>
      </c>
    </row>
    <row r="2282" spans="1:20" ht="15.6" x14ac:dyDescent="0.3">
      <c r="A2282" t="s">
        <v>19396</v>
      </c>
      <c r="B2282" t="s">
        <v>19396</v>
      </c>
      <c r="C2282" t="s">
        <v>1271</v>
      </c>
      <c r="D2282" s="20" t="s">
        <v>162</v>
      </c>
      <c r="E2282" t="s">
        <v>823</v>
      </c>
      <c r="F2282">
        <v>2</v>
      </c>
      <c r="G2282">
        <v>2</v>
      </c>
      <c r="H2282" t="s">
        <v>1282</v>
      </c>
      <c r="I2282" t="s">
        <v>3202</v>
      </c>
      <c r="J2282" t="s">
        <v>24423</v>
      </c>
      <c r="K2282" t="s">
        <v>12614</v>
      </c>
      <c r="L2282" t="s">
        <v>9326</v>
      </c>
      <c r="M2282" t="s">
        <v>12615</v>
      </c>
      <c r="N2282">
        <v>42.683607170000002</v>
      </c>
      <c r="O2282">
        <v>-81.798124400000006</v>
      </c>
      <c r="P2282" t="b">
        <v>0</v>
      </c>
      <c r="Q2282" t="s">
        <v>9317</v>
      </c>
      <c r="R2282" s="19" t="s">
        <v>11367</v>
      </c>
      <c r="S2282" t="s">
        <v>28041</v>
      </c>
      <c r="T2282" s="17">
        <v>5000000</v>
      </c>
    </row>
    <row r="2283" spans="1:20" ht="15.6" x14ac:dyDescent="0.3">
      <c r="A2283" t="s">
        <v>19396</v>
      </c>
      <c r="B2283" t="s">
        <v>19396</v>
      </c>
      <c r="C2283" t="s">
        <v>1271</v>
      </c>
      <c r="D2283" s="20" t="s">
        <v>162</v>
      </c>
      <c r="E2283" t="s">
        <v>823</v>
      </c>
      <c r="F2283">
        <v>1</v>
      </c>
      <c r="G2283">
        <v>1</v>
      </c>
      <c r="H2283" t="s">
        <v>1279</v>
      </c>
      <c r="I2283" t="s">
        <v>3203</v>
      </c>
      <c r="J2283" t="s">
        <v>24424</v>
      </c>
      <c r="K2283" t="s">
        <v>10279</v>
      </c>
      <c r="L2283" t="s">
        <v>9326</v>
      </c>
      <c r="M2283" t="s">
        <v>12616</v>
      </c>
      <c r="N2283">
        <v>42.39452</v>
      </c>
      <c r="O2283">
        <v>-82.195440000000005</v>
      </c>
      <c r="P2283" t="b">
        <v>0</v>
      </c>
      <c r="Q2283" t="s">
        <v>9317</v>
      </c>
      <c r="R2283" s="19" t="s">
        <v>12116</v>
      </c>
      <c r="S2283" t="s">
        <v>28041</v>
      </c>
      <c r="T2283" s="17">
        <v>5000000</v>
      </c>
    </row>
    <row r="2284" spans="1:20" ht="15.6" x14ac:dyDescent="0.3">
      <c r="A2284" t="s">
        <v>19396</v>
      </c>
      <c r="B2284" t="s">
        <v>19396</v>
      </c>
      <c r="C2284" t="s">
        <v>1271</v>
      </c>
      <c r="D2284" s="20" t="s">
        <v>162</v>
      </c>
      <c r="E2284" t="s">
        <v>823</v>
      </c>
      <c r="F2284">
        <v>1</v>
      </c>
      <c r="G2284">
        <v>1</v>
      </c>
      <c r="H2284" t="s">
        <v>1282</v>
      </c>
      <c r="I2284" t="s">
        <v>3203</v>
      </c>
      <c r="J2284" t="s">
        <v>24424</v>
      </c>
      <c r="K2284" t="s">
        <v>10279</v>
      </c>
      <c r="L2284" t="s">
        <v>9326</v>
      </c>
      <c r="M2284" t="s">
        <v>12616</v>
      </c>
      <c r="N2284">
        <v>42.39452</v>
      </c>
      <c r="O2284">
        <v>-82.195440000000005</v>
      </c>
      <c r="P2284" t="b">
        <v>0</v>
      </c>
      <c r="Q2284" t="s">
        <v>9317</v>
      </c>
      <c r="R2284" s="19" t="s">
        <v>12116</v>
      </c>
      <c r="S2284" t="s">
        <v>28041</v>
      </c>
      <c r="T2284" s="17">
        <v>5000000</v>
      </c>
    </row>
    <row r="2285" spans="1:20" ht="15.6" x14ac:dyDescent="0.3">
      <c r="A2285" t="s">
        <v>19396</v>
      </c>
      <c r="B2285" t="s">
        <v>19396</v>
      </c>
      <c r="C2285" t="s">
        <v>1271</v>
      </c>
      <c r="D2285" s="20" t="s">
        <v>162</v>
      </c>
      <c r="E2285" t="s">
        <v>823</v>
      </c>
      <c r="F2285">
        <v>1</v>
      </c>
      <c r="G2285">
        <v>1</v>
      </c>
      <c r="H2285" t="s">
        <v>1281</v>
      </c>
      <c r="I2285" t="s">
        <v>3204</v>
      </c>
      <c r="J2285" t="s">
        <v>24425</v>
      </c>
      <c r="K2285" t="s">
        <v>9587</v>
      </c>
      <c r="L2285" t="s">
        <v>9326</v>
      </c>
      <c r="M2285" t="s">
        <v>9592</v>
      </c>
      <c r="N2285">
        <v>42.262909999999998</v>
      </c>
      <c r="O2285">
        <v>-82.447249999999997</v>
      </c>
      <c r="P2285" t="b">
        <v>0</v>
      </c>
      <c r="Q2285" t="s">
        <v>9317</v>
      </c>
      <c r="R2285" s="19" t="s">
        <v>12617</v>
      </c>
      <c r="S2285" t="s">
        <v>28041</v>
      </c>
      <c r="T2285" s="17">
        <v>5000000</v>
      </c>
    </row>
    <row r="2286" spans="1:20" ht="15.6" x14ac:dyDescent="0.3">
      <c r="A2286" t="s">
        <v>19396</v>
      </c>
      <c r="B2286" t="s">
        <v>19396</v>
      </c>
      <c r="C2286" t="s">
        <v>1271</v>
      </c>
      <c r="D2286" s="20" t="s">
        <v>162</v>
      </c>
      <c r="E2286" t="s">
        <v>823</v>
      </c>
      <c r="F2286">
        <v>1</v>
      </c>
      <c r="G2286">
        <v>1</v>
      </c>
      <c r="H2286" t="s">
        <v>1279</v>
      </c>
      <c r="I2286" t="s">
        <v>3205</v>
      </c>
      <c r="J2286" t="s">
        <v>24426</v>
      </c>
      <c r="K2286" t="s">
        <v>12618</v>
      </c>
      <c r="L2286" t="s">
        <v>9326</v>
      </c>
      <c r="M2286" t="s">
        <v>12619</v>
      </c>
      <c r="N2286">
        <v>42.97392</v>
      </c>
      <c r="O2286">
        <v>-81.629670000000004</v>
      </c>
      <c r="P2286" t="b">
        <v>0</v>
      </c>
      <c r="Q2286" t="s">
        <v>9317</v>
      </c>
      <c r="R2286" s="19" t="s">
        <v>12620</v>
      </c>
      <c r="S2286" t="s">
        <v>28041</v>
      </c>
      <c r="T2286" s="17">
        <v>5000000</v>
      </c>
    </row>
    <row r="2287" spans="1:20" ht="15.6" x14ac:dyDescent="0.3">
      <c r="A2287" t="s">
        <v>19396</v>
      </c>
      <c r="B2287" t="s">
        <v>19396</v>
      </c>
      <c r="C2287" t="s">
        <v>1271</v>
      </c>
      <c r="D2287" s="20" t="s">
        <v>162</v>
      </c>
      <c r="E2287" t="s">
        <v>823</v>
      </c>
      <c r="F2287">
        <v>1</v>
      </c>
      <c r="G2287">
        <v>1</v>
      </c>
      <c r="H2287" t="s">
        <v>1282</v>
      </c>
      <c r="I2287" t="s">
        <v>3205</v>
      </c>
      <c r="J2287" t="s">
        <v>24426</v>
      </c>
      <c r="K2287" t="s">
        <v>12618</v>
      </c>
      <c r="L2287" t="s">
        <v>9326</v>
      </c>
      <c r="M2287" t="s">
        <v>12619</v>
      </c>
      <c r="N2287">
        <v>42.97392</v>
      </c>
      <c r="O2287">
        <v>-81.629670000000004</v>
      </c>
      <c r="P2287" t="b">
        <v>0</v>
      </c>
      <c r="Q2287" t="s">
        <v>9317</v>
      </c>
      <c r="R2287" s="19" t="s">
        <v>12620</v>
      </c>
      <c r="S2287" t="s">
        <v>28041</v>
      </c>
      <c r="T2287" s="17">
        <v>5000000</v>
      </c>
    </row>
    <row r="2288" spans="1:20" ht="15.6" x14ac:dyDescent="0.3">
      <c r="A2288" t="s">
        <v>19396</v>
      </c>
      <c r="B2288" t="s">
        <v>19396</v>
      </c>
      <c r="C2288" t="s">
        <v>1271</v>
      </c>
      <c r="D2288" s="20" t="s">
        <v>162</v>
      </c>
      <c r="E2288" t="s">
        <v>823</v>
      </c>
      <c r="F2288">
        <v>2</v>
      </c>
      <c r="G2288">
        <v>2</v>
      </c>
      <c r="H2288" t="s">
        <v>1279</v>
      </c>
      <c r="I2288" t="s">
        <v>3206</v>
      </c>
      <c r="J2288" t="s">
        <v>24427</v>
      </c>
      <c r="K2288" t="s">
        <v>12621</v>
      </c>
      <c r="L2288" t="s">
        <v>9326</v>
      </c>
      <c r="M2288" t="s">
        <v>12622</v>
      </c>
      <c r="N2288">
        <v>45.838340000000002</v>
      </c>
      <c r="O2288">
        <v>-77.162649999999999</v>
      </c>
      <c r="P2288" t="b">
        <v>0</v>
      </c>
      <c r="Q2288" t="s">
        <v>9317</v>
      </c>
      <c r="R2288" s="19" t="s">
        <v>11593</v>
      </c>
      <c r="S2288" t="s">
        <v>28041</v>
      </c>
      <c r="T2288" s="17">
        <v>5000000</v>
      </c>
    </row>
    <row r="2289" spans="1:20" ht="15.6" x14ac:dyDescent="0.3">
      <c r="A2289" t="s">
        <v>19396</v>
      </c>
      <c r="B2289" t="s">
        <v>19396</v>
      </c>
      <c r="C2289" t="s">
        <v>1271</v>
      </c>
      <c r="D2289" s="20" t="s">
        <v>162</v>
      </c>
      <c r="E2289" t="s">
        <v>823</v>
      </c>
      <c r="F2289">
        <v>6</v>
      </c>
      <c r="G2289">
        <v>6</v>
      </c>
      <c r="H2289" t="s">
        <v>1282</v>
      </c>
      <c r="I2289" t="s">
        <v>3206</v>
      </c>
      <c r="J2289" t="s">
        <v>24427</v>
      </c>
      <c r="K2289" t="s">
        <v>12621</v>
      </c>
      <c r="L2289" t="s">
        <v>9326</v>
      </c>
      <c r="M2289" t="s">
        <v>12622</v>
      </c>
      <c r="N2289">
        <v>45.838340000000002</v>
      </c>
      <c r="O2289">
        <v>-77.162649999999999</v>
      </c>
      <c r="P2289" t="b">
        <v>0</v>
      </c>
      <c r="Q2289" t="s">
        <v>9317</v>
      </c>
      <c r="R2289" s="19" t="s">
        <v>11593</v>
      </c>
      <c r="S2289" t="s">
        <v>28041</v>
      </c>
      <c r="T2289" s="17">
        <v>5000000</v>
      </c>
    </row>
    <row r="2290" spans="1:20" ht="15.6" x14ac:dyDescent="0.3">
      <c r="A2290" t="s">
        <v>19396</v>
      </c>
      <c r="B2290" t="s">
        <v>19396</v>
      </c>
      <c r="C2290" t="s">
        <v>1271</v>
      </c>
      <c r="D2290" s="20" t="s">
        <v>162</v>
      </c>
      <c r="E2290" t="s">
        <v>823</v>
      </c>
      <c r="F2290">
        <v>2</v>
      </c>
      <c r="G2290">
        <v>2</v>
      </c>
      <c r="H2290" t="s">
        <v>1279</v>
      </c>
      <c r="I2290" t="s">
        <v>3207</v>
      </c>
      <c r="J2290" t="s">
        <v>24428</v>
      </c>
      <c r="K2290" t="s">
        <v>9388</v>
      </c>
      <c r="L2290" t="s">
        <v>9326</v>
      </c>
      <c r="M2290" t="s">
        <v>12623</v>
      </c>
      <c r="N2290">
        <v>43.216630000000002</v>
      </c>
      <c r="O2290">
        <v>-79.888919999999999</v>
      </c>
      <c r="P2290" t="b">
        <v>0</v>
      </c>
      <c r="Q2290" t="s">
        <v>9317</v>
      </c>
      <c r="R2290" s="19" t="s">
        <v>11378</v>
      </c>
      <c r="S2290" t="s">
        <v>28041</v>
      </c>
      <c r="T2290" s="17">
        <v>5000000</v>
      </c>
    </row>
    <row r="2291" spans="1:20" ht="15.6" x14ac:dyDescent="0.3">
      <c r="A2291" t="s">
        <v>19396</v>
      </c>
      <c r="B2291" t="s">
        <v>19396</v>
      </c>
      <c r="C2291" t="s">
        <v>1271</v>
      </c>
      <c r="D2291" s="20" t="s">
        <v>162</v>
      </c>
      <c r="E2291" t="s">
        <v>823</v>
      </c>
      <c r="F2291">
        <v>6</v>
      </c>
      <c r="G2291">
        <v>6</v>
      </c>
      <c r="H2291" t="s">
        <v>1282</v>
      </c>
      <c r="I2291" t="s">
        <v>3207</v>
      </c>
      <c r="J2291" t="s">
        <v>24428</v>
      </c>
      <c r="K2291" t="s">
        <v>9388</v>
      </c>
      <c r="L2291" t="s">
        <v>9326</v>
      </c>
      <c r="M2291" t="s">
        <v>12623</v>
      </c>
      <c r="N2291">
        <v>43.216630000000002</v>
      </c>
      <c r="O2291">
        <v>-79.888919999999999</v>
      </c>
      <c r="P2291" t="b">
        <v>0</v>
      </c>
      <c r="Q2291" t="s">
        <v>9317</v>
      </c>
      <c r="R2291" s="19" t="s">
        <v>11378</v>
      </c>
      <c r="S2291" t="s">
        <v>28041</v>
      </c>
      <c r="T2291" s="17">
        <v>5000000</v>
      </c>
    </row>
    <row r="2292" spans="1:20" ht="15.6" x14ac:dyDescent="0.3">
      <c r="A2292" t="s">
        <v>19396</v>
      </c>
      <c r="B2292" t="s">
        <v>19396</v>
      </c>
      <c r="C2292" t="s">
        <v>1272</v>
      </c>
      <c r="D2292" s="20" t="s">
        <v>162</v>
      </c>
      <c r="E2292" t="s">
        <v>823</v>
      </c>
      <c r="F2292">
        <v>2</v>
      </c>
      <c r="G2292">
        <v>2</v>
      </c>
      <c r="H2292" t="s">
        <v>1282</v>
      </c>
      <c r="I2292" t="s">
        <v>3208</v>
      </c>
      <c r="J2292" t="s">
        <v>24429</v>
      </c>
      <c r="K2292" t="s">
        <v>12478</v>
      </c>
      <c r="L2292" t="s">
        <v>9326</v>
      </c>
      <c r="M2292" t="s">
        <v>12624</v>
      </c>
      <c r="N2292">
        <v>42.118699999999997</v>
      </c>
      <c r="O2292">
        <v>-83.11103</v>
      </c>
      <c r="P2292" t="b">
        <v>0</v>
      </c>
      <c r="Q2292" t="s">
        <v>9317</v>
      </c>
      <c r="R2292" s="19" t="s">
        <v>11439</v>
      </c>
      <c r="S2292" t="s">
        <v>28041</v>
      </c>
      <c r="T2292" s="17">
        <v>5000000</v>
      </c>
    </row>
    <row r="2293" spans="1:20" ht="15.6" x14ac:dyDescent="0.3">
      <c r="A2293" t="s">
        <v>19396</v>
      </c>
      <c r="B2293" t="s">
        <v>19396</v>
      </c>
      <c r="C2293" t="s">
        <v>1271</v>
      </c>
      <c r="D2293" s="20" t="s">
        <v>162</v>
      </c>
      <c r="E2293" t="s">
        <v>823</v>
      </c>
      <c r="F2293">
        <v>1</v>
      </c>
      <c r="G2293">
        <v>1</v>
      </c>
      <c r="H2293" t="s">
        <v>1283</v>
      </c>
      <c r="I2293" t="s">
        <v>3209</v>
      </c>
      <c r="J2293" t="s">
        <v>24430</v>
      </c>
      <c r="K2293" t="s">
        <v>12471</v>
      </c>
      <c r="L2293" t="s">
        <v>9326</v>
      </c>
      <c r="M2293" t="s">
        <v>12625</v>
      </c>
      <c r="N2293">
        <v>42.392200000000003</v>
      </c>
      <c r="O2293">
        <v>-82.198419999999999</v>
      </c>
      <c r="P2293" t="b">
        <v>0</v>
      </c>
      <c r="Q2293" t="s">
        <v>9317</v>
      </c>
      <c r="R2293" s="19" t="s">
        <v>12626</v>
      </c>
      <c r="S2293" t="s">
        <v>28041</v>
      </c>
      <c r="T2293" s="17">
        <v>5000000</v>
      </c>
    </row>
    <row r="2294" spans="1:20" ht="15.6" x14ac:dyDescent="0.3">
      <c r="A2294" t="s">
        <v>19396</v>
      </c>
      <c r="B2294" t="s">
        <v>19396</v>
      </c>
      <c r="C2294" t="s">
        <v>1271</v>
      </c>
      <c r="D2294" s="20" t="s">
        <v>162</v>
      </c>
      <c r="E2294" t="s">
        <v>823</v>
      </c>
      <c r="F2294">
        <v>1</v>
      </c>
      <c r="G2294">
        <v>1</v>
      </c>
      <c r="H2294" t="s">
        <v>1281</v>
      </c>
      <c r="I2294" t="s">
        <v>3210</v>
      </c>
      <c r="J2294" t="s">
        <v>24431</v>
      </c>
      <c r="K2294" t="s">
        <v>12471</v>
      </c>
      <c r="L2294" t="s">
        <v>9326</v>
      </c>
      <c r="M2294" t="s">
        <v>12627</v>
      </c>
      <c r="N2294">
        <v>42.395589999999999</v>
      </c>
      <c r="O2294">
        <v>-82.194419999999994</v>
      </c>
      <c r="P2294" t="b">
        <v>0</v>
      </c>
      <c r="Q2294" t="s">
        <v>9317</v>
      </c>
      <c r="R2294" s="19" t="s">
        <v>12628</v>
      </c>
      <c r="S2294" t="s">
        <v>28041</v>
      </c>
      <c r="T2294" s="17">
        <v>5000000</v>
      </c>
    </row>
    <row r="2295" spans="1:20" ht="15.6" x14ac:dyDescent="0.3">
      <c r="A2295" t="s">
        <v>19396</v>
      </c>
      <c r="B2295" t="s">
        <v>19396</v>
      </c>
      <c r="C2295" t="s">
        <v>1271</v>
      </c>
      <c r="D2295" s="20" t="s">
        <v>162</v>
      </c>
      <c r="E2295" t="s">
        <v>823</v>
      </c>
      <c r="F2295">
        <v>6</v>
      </c>
      <c r="G2295">
        <v>6</v>
      </c>
      <c r="H2295" t="s">
        <v>1282</v>
      </c>
      <c r="I2295" t="s">
        <v>3210</v>
      </c>
      <c r="J2295" t="s">
        <v>24431</v>
      </c>
      <c r="K2295" t="s">
        <v>12471</v>
      </c>
      <c r="L2295" t="s">
        <v>9326</v>
      </c>
      <c r="M2295" t="s">
        <v>12627</v>
      </c>
      <c r="N2295">
        <v>42.395589999999999</v>
      </c>
      <c r="O2295">
        <v>-82.194419999999994</v>
      </c>
      <c r="P2295" t="b">
        <v>0</v>
      </c>
      <c r="Q2295" t="s">
        <v>9317</v>
      </c>
      <c r="R2295" s="19" t="s">
        <v>12628</v>
      </c>
      <c r="S2295" t="s">
        <v>28041</v>
      </c>
      <c r="T2295" s="17">
        <v>5000000</v>
      </c>
    </row>
    <row r="2296" spans="1:20" ht="15.6" x14ac:dyDescent="0.3">
      <c r="A2296" t="s">
        <v>19396</v>
      </c>
      <c r="B2296" t="s">
        <v>19396</v>
      </c>
      <c r="C2296" t="s">
        <v>1271</v>
      </c>
      <c r="D2296" s="20" t="s">
        <v>162</v>
      </c>
      <c r="E2296" t="s">
        <v>823</v>
      </c>
      <c r="F2296">
        <v>1</v>
      </c>
      <c r="G2296">
        <v>1</v>
      </c>
      <c r="H2296" t="s">
        <v>1281</v>
      </c>
      <c r="I2296" t="s">
        <v>3211</v>
      </c>
      <c r="J2296" t="s">
        <v>3211</v>
      </c>
      <c r="K2296" t="s">
        <v>12629</v>
      </c>
      <c r="L2296" t="s">
        <v>9326</v>
      </c>
      <c r="M2296" t="s">
        <v>12630</v>
      </c>
      <c r="N2296">
        <v>44.627499999999998</v>
      </c>
      <c r="O2296">
        <v>-79.669799999999995</v>
      </c>
      <c r="P2296" t="b">
        <v>0</v>
      </c>
      <c r="Q2296" t="s">
        <v>9317</v>
      </c>
      <c r="R2296" s="19" t="s">
        <v>12631</v>
      </c>
      <c r="S2296" t="s">
        <v>28041</v>
      </c>
      <c r="T2296" s="17">
        <v>5000000</v>
      </c>
    </row>
    <row r="2297" spans="1:20" ht="15.6" x14ac:dyDescent="0.3">
      <c r="A2297" t="s">
        <v>19396</v>
      </c>
      <c r="B2297" t="s">
        <v>19396</v>
      </c>
      <c r="C2297" t="s">
        <v>1271</v>
      </c>
      <c r="D2297" s="20" t="s">
        <v>162</v>
      </c>
      <c r="E2297" t="s">
        <v>823</v>
      </c>
      <c r="F2297">
        <v>8</v>
      </c>
      <c r="G2297">
        <v>8</v>
      </c>
      <c r="H2297" t="s">
        <v>1282</v>
      </c>
      <c r="I2297" t="s">
        <v>3211</v>
      </c>
      <c r="J2297" t="s">
        <v>3211</v>
      </c>
      <c r="K2297" t="s">
        <v>12629</v>
      </c>
      <c r="L2297" t="s">
        <v>9326</v>
      </c>
      <c r="M2297" t="s">
        <v>12630</v>
      </c>
      <c r="N2297">
        <v>44.627499999999998</v>
      </c>
      <c r="O2297">
        <v>-79.669799999999995</v>
      </c>
      <c r="P2297" t="b">
        <v>0</v>
      </c>
      <c r="Q2297" t="s">
        <v>9317</v>
      </c>
      <c r="R2297" s="19" t="s">
        <v>12631</v>
      </c>
      <c r="S2297" t="s">
        <v>28041</v>
      </c>
      <c r="T2297" s="17">
        <v>5000000</v>
      </c>
    </row>
    <row r="2298" spans="1:20" ht="15.6" x14ac:dyDescent="0.3">
      <c r="A2298" t="s">
        <v>19396</v>
      </c>
      <c r="B2298" t="s">
        <v>19396</v>
      </c>
      <c r="C2298" t="s">
        <v>1271</v>
      </c>
      <c r="D2298" s="20" t="s">
        <v>162</v>
      </c>
      <c r="E2298" t="s">
        <v>823</v>
      </c>
      <c r="F2298">
        <v>6</v>
      </c>
      <c r="G2298">
        <v>6</v>
      </c>
      <c r="H2298" t="s">
        <v>1282</v>
      </c>
      <c r="I2298" t="s">
        <v>3212</v>
      </c>
      <c r="J2298" t="s">
        <v>24432</v>
      </c>
      <c r="K2298" t="s">
        <v>9411</v>
      </c>
      <c r="L2298" t="s">
        <v>9326</v>
      </c>
      <c r="M2298" t="s">
        <v>12632</v>
      </c>
      <c r="N2298">
        <v>43.477989999999998</v>
      </c>
      <c r="O2298">
        <v>-80.547610000000006</v>
      </c>
      <c r="P2298" t="b">
        <v>0</v>
      </c>
      <c r="Q2298" t="s">
        <v>9317</v>
      </c>
      <c r="R2298" s="19" t="s">
        <v>11363</v>
      </c>
      <c r="S2298" t="s">
        <v>28041</v>
      </c>
      <c r="T2298" s="17">
        <v>5000000</v>
      </c>
    </row>
    <row r="2299" spans="1:20" ht="15.6" x14ac:dyDescent="0.3">
      <c r="A2299" t="s">
        <v>19396</v>
      </c>
      <c r="B2299" t="s">
        <v>19396</v>
      </c>
      <c r="C2299" t="s">
        <v>1271</v>
      </c>
      <c r="D2299" s="20" t="s">
        <v>162</v>
      </c>
      <c r="E2299" t="s">
        <v>823</v>
      </c>
      <c r="F2299">
        <v>2</v>
      </c>
      <c r="G2299">
        <v>2</v>
      </c>
      <c r="H2299" t="s">
        <v>1282</v>
      </c>
      <c r="I2299" t="s">
        <v>3213</v>
      </c>
      <c r="J2299" t="s">
        <v>24433</v>
      </c>
      <c r="K2299" t="s">
        <v>12600</v>
      </c>
      <c r="L2299" t="s">
        <v>9326</v>
      </c>
      <c r="M2299" t="s">
        <v>12633</v>
      </c>
      <c r="N2299">
        <v>42.183329999999998</v>
      </c>
      <c r="O2299">
        <v>-82.833269999999999</v>
      </c>
      <c r="P2299" t="b">
        <v>0</v>
      </c>
      <c r="Q2299" t="s">
        <v>9317</v>
      </c>
      <c r="R2299" s="19" t="s">
        <v>12634</v>
      </c>
      <c r="S2299" t="s">
        <v>28041</v>
      </c>
      <c r="T2299" s="17">
        <v>5000000</v>
      </c>
    </row>
    <row r="2300" spans="1:20" ht="15.6" x14ac:dyDescent="0.3">
      <c r="A2300" t="s">
        <v>19396</v>
      </c>
      <c r="B2300" t="s">
        <v>19396</v>
      </c>
      <c r="C2300" t="s">
        <v>1271</v>
      </c>
      <c r="D2300" s="20" t="s">
        <v>162</v>
      </c>
      <c r="E2300" t="s">
        <v>823</v>
      </c>
      <c r="F2300">
        <v>2</v>
      </c>
      <c r="G2300">
        <v>2</v>
      </c>
      <c r="H2300" t="s">
        <v>1282</v>
      </c>
      <c r="I2300" t="s">
        <v>3214</v>
      </c>
      <c r="J2300" t="s">
        <v>24434</v>
      </c>
      <c r="K2300" t="s">
        <v>9609</v>
      </c>
      <c r="L2300" t="s">
        <v>9326</v>
      </c>
      <c r="M2300" t="s">
        <v>9610</v>
      </c>
      <c r="N2300">
        <v>46.182690000000001</v>
      </c>
      <c r="O2300">
        <v>-82.940550000000002</v>
      </c>
      <c r="P2300" t="b">
        <v>0</v>
      </c>
      <c r="Q2300" t="s">
        <v>9317</v>
      </c>
      <c r="R2300" s="19" t="s">
        <v>12635</v>
      </c>
      <c r="S2300" t="s">
        <v>28041</v>
      </c>
      <c r="T2300" s="17">
        <v>5000000</v>
      </c>
    </row>
    <row r="2301" spans="1:20" ht="15.6" x14ac:dyDescent="0.3">
      <c r="A2301" t="s">
        <v>19396</v>
      </c>
      <c r="B2301" t="s">
        <v>19396</v>
      </c>
      <c r="C2301" t="s">
        <v>1271</v>
      </c>
      <c r="D2301" s="20" t="s">
        <v>162</v>
      </c>
      <c r="E2301" t="s">
        <v>823</v>
      </c>
      <c r="F2301">
        <v>1</v>
      </c>
      <c r="G2301">
        <v>1</v>
      </c>
      <c r="H2301" t="s">
        <v>1279</v>
      </c>
      <c r="I2301" t="s">
        <v>3215</v>
      </c>
      <c r="J2301" t="s">
        <v>24435</v>
      </c>
      <c r="K2301" t="s">
        <v>12636</v>
      </c>
      <c r="L2301" t="s">
        <v>9326</v>
      </c>
      <c r="M2301" t="s">
        <v>12637</v>
      </c>
      <c r="N2301">
        <v>46.381990000000002</v>
      </c>
      <c r="O2301">
        <v>-82.643990000000002</v>
      </c>
      <c r="P2301" t="b">
        <v>0</v>
      </c>
      <c r="Q2301" t="s">
        <v>9317</v>
      </c>
      <c r="R2301" s="19" t="s">
        <v>12635</v>
      </c>
      <c r="S2301" t="s">
        <v>28041</v>
      </c>
      <c r="T2301" s="17">
        <v>5000000</v>
      </c>
    </row>
    <row r="2302" spans="1:20" ht="15.6" x14ac:dyDescent="0.3">
      <c r="A2302" t="s">
        <v>19396</v>
      </c>
      <c r="B2302" t="s">
        <v>19396</v>
      </c>
      <c r="C2302" t="s">
        <v>1271</v>
      </c>
      <c r="D2302" s="20" t="s">
        <v>162</v>
      </c>
      <c r="E2302" t="s">
        <v>823</v>
      </c>
      <c r="F2302">
        <v>2</v>
      </c>
      <c r="G2302">
        <v>2</v>
      </c>
      <c r="H2302" t="s">
        <v>1282</v>
      </c>
      <c r="I2302" t="s">
        <v>3215</v>
      </c>
      <c r="J2302" t="s">
        <v>24435</v>
      </c>
      <c r="K2302" t="s">
        <v>12636</v>
      </c>
      <c r="L2302" t="s">
        <v>9326</v>
      </c>
      <c r="M2302" t="s">
        <v>12637</v>
      </c>
      <c r="N2302">
        <v>46.381990000000002</v>
      </c>
      <c r="O2302">
        <v>-82.643990000000002</v>
      </c>
      <c r="P2302" t="b">
        <v>0</v>
      </c>
      <c r="Q2302" t="s">
        <v>9317</v>
      </c>
      <c r="R2302" s="19" t="s">
        <v>12635</v>
      </c>
      <c r="S2302" t="s">
        <v>28041</v>
      </c>
      <c r="T2302" s="17">
        <v>5000000</v>
      </c>
    </row>
    <row r="2303" spans="1:20" ht="15.6" x14ac:dyDescent="0.3">
      <c r="A2303" t="s">
        <v>19396</v>
      </c>
      <c r="B2303" t="s">
        <v>19396</v>
      </c>
      <c r="C2303" t="s">
        <v>1271</v>
      </c>
      <c r="D2303" s="20" t="s">
        <v>162</v>
      </c>
      <c r="E2303" t="s">
        <v>823</v>
      </c>
      <c r="F2303">
        <v>1</v>
      </c>
      <c r="G2303">
        <v>1</v>
      </c>
      <c r="H2303" t="s">
        <v>1283</v>
      </c>
      <c r="I2303" t="s">
        <v>3175</v>
      </c>
      <c r="J2303" t="s">
        <v>20506</v>
      </c>
      <c r="K2303" t="s">
        <v>12471</v>
      </c>
      <c r="L2303" t="s">
        <v>9326</v>
      </c>
      <c r="M2303" t="s">
        <v>12638</v>
      </c>
      <c r="N2303">
        <v>42.385869999999997</v>
      </c>
      <c r="O2303">
        <v>-82.208709999999996</v>
      </c>
      <c r="P2303" t="b">
        <v>0</v>
      </c>
      <c r="Q2303" t="s">
        <v>9317</v>
      </c>
      <c r="R2303" s="19" t="s">
        <v>12639</v>
      </c>
      <c r="S2303" t="s">
        <v>28041</v>
      </c>
      <c r="T2303" s="17">
        <v>5000000</v>
      </c>
    </row>
    <row r="2304" spans="1:20" ht="15.6" x14ac:dyDescent="0.3">
      <c r="A2304" t="s">
        <v>19396</v>
      </c>
      <c r="B2304" t="s">
        <v>19396</v>
      </c>
      <c r="C2304" t="s">
        <v>1271</v>
      </c>
      <c r="D2304" s="20" t="s">
        <v>162</v>
      </c>
      <c r="E2304" t="s">
        <v>823</v>
      </c>
      <c r="F2304">
        <v>2</v>
      </c>
      <c r="G2304">
        <v>2</v>
      </c>
      <c r="H2304" t="s">
        <v>1279</v>
      </c>
      <c r="I2304" t="s">
        <v>3216</v>
      </c>
      <c r="J2304" t="s">
        <v>24436</v>
      </c>
      <c r="K2304" t="s">
        <v>12640</v>
      </c>
      <c r="L2304" t="s">
        <v>9326</v>
      </c>
      <c r="M2304" t="s">
        <v>12641</v>
      </c>
      <c r="N2304">
        <v>43.067869999999999</v>
      </c>
      <c r="O2304">
        <v>-79.955470000000005</v>
      </c>
      <c r="P2304" t="b">
        <v>0</v>
      </c>
      <c r="Q2304" t="s">
        <v>9317</v>
      </c>
      <c r="R2304" s="19" t="s">
        <v>11857</v>
      </c>
      <c r="S2304" t="s">
        <v>28041</v>
      </c>
      <c r="T2304" s="17">
        <v>5000000</v>
      </c>
    </row>
    <row r="2305" spans="1:20" ht="15.6" x14ac:dyDescent="0.3">
      <c r="A2305" t="s">
        <v>19396</v>
      </c>
      <c r="B2305" t="s">
        <v>19396</v>
      </c>
      <c r="C2305" t="s">
        <v>1271</v>
      </c>
      <c r="D2305" s="20" t="s">
        <v>162</v>
      </c>
      <c r="E2305" t="s">
        <v>823</v>
      </c>
      <c r="F2305">
        <v>2</v>
      </c>
      <c r="G2305">
        <v>2</v>
      </c>
      <c r="H2305" t="s">
        <v>1282</v>
      </c>
      <c r="I2305" t="s">
        <v>3216</v>
      </c>
      <c r="J2305" t="s">
        <v>24436</v>
      </c>
      <c r="K2305" t="s">
        <v>12640</v>
      </c>
      <c r="L2305" t="s">
        <v>9326</v>
      </c>
      <c r="M2305" t="s">
        <v>12641</v>
      </c>
      <c r="N2305">
        <v>43.067869999999999</v>
      </c>
      <c r="O2305">
        <v>-79.955470000000005</v>
      </c>
      <c r="P2305" t="b">
        <v>0</v>
      </c>
      <c r="Q2305" t="s">
        <v>9317</v>
      </c>
      <c r="R2305" s="19" t="s">
        <v>11857</v>
      </c>
      <c r="S2305" t="s">
        <v>28041</v>
      </c>
      <c r="T2305" s="17">
        <v>5000000</v>
      </c>
    </row>
    <row r="2306" spans="1:20" ht="15.6" x14ac:dyDescent="0.3">
      <c r="A2306" t="s">
        <v>19396</v>
      </c>
      <c r="B2306" t="s">
        <v>19396</v>
      </c>
      <c r="C2306" t="s">
        <v>1271</v>
      </c>
      <c r="D2306" s="20" t="s">
        <v>162</v>
      </c>
      <c r="E2306" t="s">
        <v>823</v>
      </c>
      <c r="F2306">
        <v>1</v>
      </c>
      <c r="G2306">
        <v>1</v>
      </c>
      <c r="H2306" t="s">
        <v>1279</v>
      </c>
      <c r="I2306" t="s">
        <v>3217</v>
      </c>
      <c r="J2306" t="s">
        <v>3217</v>
      </c>
      <c r="K2306" t="s">
        <v>10528</v>
      </c>
      <c r="L2306" t="s">
        <v>9326</v>
      </c>
      <c r="M2306" t="s">
        <v>12642</v>
      </c>
      <c r="N2306">
        <v>49.767499999999998</v>
      </c>
      <c r="O2306">
        <v>-94.503569999999996</v>
      </c>
      <c r="P2306" t="b">
        <v>0</v>
      </c>
      <c r="Q2306" t="s">
        <v>9317</v>
      </c>
      <c r="R2306" s="19" t="s">
        <v>12643</v>
      </c>
      <c r="S2306" t="s">
        <v>28041</v>
      </c>
      <c r="T2306" s="17">
        <v>5000000</v>
      </c>
    </row>
    <row r="2307" spans="1:20" ht="15.6" x14ac:dyDescent="0.3">
      <c r="A2307" t="s">
        <v>19396</v>
      </c>
      <c r="B2307" t="s">
        <v>19396</v>
      </c>
      <c r="C2307" t="s">
        <v>1271</v>
      </c>
      <c r="D2307" s="20" t="s">
        <v>162</v>
      </c>
      <c r="E2307" t="s">
        <v>823</v>
      </c>
      <c r="F2307">
        <v>1</v>
      </c>
      <c r="G2307">
        <v>1</v>
      </c>
      <c r="H2307" t="s">
        <v>1282</v>
      </c>
      <c r="I2307" t="s">
        <v>3217</v>
      </c>
      <c r="J2307" t="s">
        <v>3217</v>
      </c>
      <c r="K2307" t="s">
        <v>10528</v>
      </c>
      <c r="L2307" t="s">
        <v>9326</v>
      </c>
      <c r="M2307" t="s">
        <v>12642</v>
      </c>
      <c r="N2307">
        <v>49.767499999999998</v>
      </c>
      <c r="O2307">
        <v>-94.503569999999996</v>
      </c>
      <c r="P2307" t="b">
        <v>0</v>
      </c>
      <c r="Q2307" t="s">
        <v>9317</v>
      </c>
      <c r="R2307" s="19" t="s">
        <v>12643</v>
      </c>
      <c r="S2307" t="s">
        <v>28041</v>
      </c>
      <c r="T2307" s="17">
        <v>5000000</v>
      </c>
    </row>
    <row r="2308" spans="1:20" ht="15.6" x14ac:dyDescent="0.3">
      <c r="A2308" t="s">
        <v>19396</v>
      </c>
      <c r="B2308" t="s">
        <v>19396</v>
      </c>
      <c r="C2308" t="s">
        <v>1271</v>
      </c>
      <c r="D2308" s="20" t="s">
        <v>162</v>
      </c>
      <c r="E2308" t="s">
        <v>823</v>
      </c>
      <c r="F2308">
        <v>1</v>
      </c>
      <c r="G2308">
        <v>1</v>
      </c>
      <c r="H2308" t="s">
        <v>1279</v>
      </c>
      <c r="I2308" t="s">
        <v>3218</v>
      </c>
      <c r="J2308" t="s">
        <v>24437</v>
      </c>
      <c r="K2308" t="s">
        <v>12644</v>
      </c>
      <c r="L2308" t="s">
        <v>9326</v>
      </c>
      <c r="M2308" t="s">
        <v>12645</v>
      </c>
      <c r="N2308">
        <v>43.554259999999999</v>
      </c>
      <c r="O2308">
        <v>-81.393180000000001</v>
      </c>
      <c r="P2308" t="b">
        <v>0</v>
      </c>
      <c r="Q2308" t="s">
        <v>9317</v>
      </c>
      <c r="R2308" s="19" t="s">
        <v>12646</v>
      </c>
      <c r="S2308" t="s">
        <v>28041</v>
      </c>
      <c r="T2308" s="17">
        <v>5000000</v>
      </c>
    </row>
    <row r="2309" spans="1:20" ht="15.6" x14ac:dyDescent="0.3">
      <c r="A2309" t="s">
        <v>19396</v>
      </c>
      <c r="B2309" t="s">
        <v>19396</v>
      </c>
      <c r="C2309" t="s">
        <v>1271</v>
      </c>
      <c r="D2309" s="20" t="s">
        <v>162</v>
      </c>
      <c r="E2309" t="s">
        <v>823</v>
      </c>
      <c r="F2309">
        <v>1</v>
      </c>
      <c r="G2309">
        <v>1</v>
      </c>
      <c r="H2309" t="s">
        <v>1282</v>
      </c>
      <c r="I2309" t="s">
        <v>3218</v>
      </c>
      <c r="J2309" t="s">
        <v>24437</v>
      </c>
      <c r="K2309" t="s">
        <v>12644</v>
      </c>
      <c r="L2309" t="s">
        <v>9326</v>
      </c>
      <c r="M2309" t="s">
        <v>12645</v>
      </c>
      <c r="N2309">
        <v>43.554259999999999</v>
      </c>
      <c r="O2309">
        <v>-81.393180000000001</v>
      </c>
      <c r="P2309" t="b">
        <v>0</v>
      </c>
      <c r="Q2309" t="s">
        <v>9317</v>
      </c>
      <c r="R2309" s="19" t="s">
        <v>12646</v>
      </c>
      <c r="S2309" t="s">
        <v>28041</v>
      </c>
      <c r="T2309" s="17">
        <v>5000000</v>
      </c>
    </row>
    <row r="2310" spans="1:20" ht="15.6" x14ac:dyDescent="0.3">
      <c r="A2310" t="s">
        <v>19396</v>
      </c>
      <c r="B2310" t="s">
        <v>19396</v>
      </c>
      <c r="C2310" t="s">
        <v>1271</v>
      </c>
      <c r="D2310" s="20" t="s">
        <v>162</v>
      </c>
      <c r="E2310" t="s">
        <v>823</v>
      </c>
      <c r="F2310">
        <v>1</v>
      </c>
      <c r="G2310">
        <v>1</v>
      </c>
      <c r="H2310" t="s">
        <v>1281</v>
      </c>
      <c r="I2310" t="s">
        <v>3219</v>
      </c>
      <c r="J2310" t="s">
        <v>24438</v>
      </c>
      <c r="K2310" t="s">
        <v>12478</v>
      </c>
      <c r="L2310" t="s">
        <v>9326</v>
      </c>
      <c r="M2310" t="s">
        <v>12647</v>
      </c>
      <c r="N2310">
        <v>42.110700000000001</v>
      </c>
      <c r="O2310">
        <v>-83.095910000000003</v>
      </c>
      <c r="P2310" t="b">
        <v>0</v>
      </c>
      <c r="Q2310" t="s">
        <v>9317</v>
      </c>
      <c r="R2310" s="19" t="s">
        <v>12648</v>
      </c>
      <c r="S2310" t="s">
        <v>28041</v>
      </c>
      <c r="T2310" s="17">
        <v>5000000</v>
      </c>
    </row>
    <row r="2311" spans="1:20" ht="15.6" x14ac:dyDescent="0.3">
      <c r="A2311" t="s">
        <v>19396</v>
      </c>
      <c r="B2311" t="s">
        <v>19396</v>
      </c>
      <c r="C2311" t="s">
        <v>1271</v>
      </c>
      <c r="D2311" s="20" t="s">
        <v>162</v>
      </c>
      <c r="E2311" t="s">
        <v>823</v>
      </c>
      <c r="F2311">
        <v>1</v>
      </c>
      <c r="G2311">
        <v>1</v>
      </c>
      <c r="H2311" t="s">
        <v>1282</v>
      </c>
      <c r="I2311" t="s">
        <v>3219</v>
      </c>
      <c r="J2311" t="s">
        <v>24438</v>
      </c>
      <c r="K2311" t="s">
        <v>12478</v>
      </c>
      <c r="L2311" t="s">
        <v>9326</v>
      </c>
      <c r="M2311" t="s">
        <v>12647</v>
      </c>
      <c r="N2311">
        <v>42.110700000000001</v>
      </c>
      <c r="O2311">
        <v>-83.095910000000003</v>
      </c>
      <c r="P2311" t="b">
        <v>0</v>
      </c>
      <c r="Q2311" t="s">
        <v>9317</v>
      </c>
      <c r="R2311" s="19" t="s">
        <v>12648</v>
      </c>
      <c r="S2311" t="s">
        <v>28041</v>
      </c>
      <c r="T2311" s="17">
        <v>5000000</v>
      </c>
    </row>
    <row r="2312" spans="1:20" ht="15.6" x14ac:dyDescent="0.3">
      <c r="A2312" t="s">
        <v>19396</v>
      </c>
      <c r="B2312" t="s">
        <v>19396</v>
      </c>
      <c r="C2312" t="s">
        <v>1271</v>
      </c>
      <c r="D2312" s="20" t="s">
        <v>162</v>
      </c>
      <c r="E2312" t="s">
        <v>823</v>
      </c>
      <c r="F2312">
        <v>2</v>
      </c>
      <c r="G2312">
        <v>2</v>
      </c>
      <c r="H2312" t="s">
        <v>1279</v>
      </c>
      <c r="I2312" t="s">
        <v>3220</v>
      </c>
      <c r="J2312" t="s">
        <v>24439</v>
      </c>
      <c r="K2312" t="s">
        <v>12592</v>
      </c>
      <c r="L2312" t="s">
        <v>9326</v>
      </c>
      <c r="M2312" t="s">
        <v>12649</v>
      </c>
      <c r="N2312">
        <v>45.272500000000001</v>
      </c>
      <c r="O2312">
        <v>-75.311419999999998</v>
      </c>
      <c r="P2312" t="b">
        <v>0</v>
      </c>
      <c r="Q2312" t="s">
        <v>9317</v>
      </c>
      <c r="R2312" s="19" t="s">
        <v>12650</v>
      </c>
      <c r="S2312" t="s">
        <v>28041</v>
      </c>
      <c r="T2312" s="17">
        <v>5000000</v>
      </c>
    </row>
    <row r="2313" spans="1:20" ht="15.6" x14ac:dyDescent="0.3">
      <c r="A2313" t="s">
        <v>19396</v>
      </c>
      <c r="B2313" t="s">
        <v>19396</v>
      </c>
      <c r="C2313" t="s">
        <v>1271</v>
      </c>
      <c r="D2313" s="20" t="s">
        <v>162</v>
      </c>
      <c r="E2313" t="s">
        <v>823</v>
      </c>
      <c r="F2313">
        <v>3</v>
      </c>
      <c r="G2313">
        <v>3</v>
      </c>
      <c r="H2313" t="s">
        <v>1282</v>
      </c>
      <c r="I2313" t="s">
        <v>3220</v>
      </c>
      <c r="J2313" t="s">
        <v>24439</v>
      </c>
      <c r="K2313" t="s">
        <v>12592</v>
      </c>
      <c r="L2313" t="s">
        <v>9326</v>
      </c>
      <c r="M2313" t="s">
        <v>12649</v>
      </c>
      <c r="N2313">
        <v>45.272500000000001</v>
      </c>
      <c r="O2313">
        <v>-75.311419999999998</v>
      </c>
      <c r="P2313" t="b">
        <v>0</v>
      </c>
      <c r="Q2313" t="s">
        <v>9317</v>
      </c>
      <c r="R2313" s="19" t="s">
        <v>12650</v>
      </c>
      <c r="S2313" t="s">
        <v>28041</v>
      </c>
      <c r="T2313" s="17">
        <v>5000000</v>
      </c>
    </row>
    <row r="2314" spans="1:20" ht="15.6" x14ac:dyDescent="0.3">
      <c r="A2314" t="s">
        <v>19396</v>
      </c>
      <c r="B2314" t="s">
        <v>19396</v>
      </c>
      <c r="C2314" t="s">
        <v>1271</v>
      </c>
      <c r="D2314" s="20" t="s">
        <v>162</v>
      </c>
      <c r="E2314" t="s">
        <v>823</v>
      </c>
      <c r="F2314">
        <v>1</v>
      </c>
      <c r="G2314">
        <v>1</v>
      </c>
      <c r="H2314" t="s">
        <v>1279</v>
      </c>
      <c r="I2314" t="s">
        <v>3221</v>
      </c>
      <c r="J2314" t="s">
        <v>24440</v>
      </c>
      <c r="K2314" t="s">
        <v>12651</v>
      </c>
      <c r="L2314" t="s">
        <v>9326</v>
      </c>
      <c r="M2314" t="s">
        <v>12652</v>
      </c>
      <c r="N2314">
        <v>43.64902</v>
      </c>
      <c r="O2314">
        <v>-79.886359999999996</v>
      </c>
      <c r="P2314" t="b">
        <v>0</v>
      </c>
      <c r="Q2314" t="s">
        <v>9317</v>
      </c>
      <c r="R2314" s="19" t="s">
        <v>11835</v>
      </c>
      <c r="S2314" t="s">
        <v>28041</v>
      </c>
      <c r="T2314" s="17">
        <v>5000000</v>
      </c>
    </row>
    <row r="2315" spans="1:20" ht="15.6" x14ac:dyDescent="0.3">
      <c r="A2315" t="s">
        <v>19396</v>
      </c>
      <c r="B2315" t="s">
        <v>19396</v>
      </c>
      <c r="C2315" t="s">
        <v>1271</v>
      </c>
      <c r="D2315" s="20" t="s">
        <v>162</v>
      </c>
      <c r="E2315" t="s">
        <v>823</v>
      </c>
      <c r="F2315">
        <v>2</v>
      </c>
      <c r="G2315">
        <v>2</v>
      </c>
      <c r="H2315" t="s">
        <v>1282</v>
      </c>
      <c r="I2315" t="s">
        <v>3221</v>
      </c>
      <c r="J2315" t="s">
        <v>24440</v>
      </c>
      <c r="K2315" t="s">
        <v>12651</v>
      </c>
      <c r="L2315" t="s">
        <v>9326</v>
      </c>
      <c r="M2315" t="s">
        <v>12652</v>
      </c>
      <c r="N2315">
        <v>43.64902</v>
      </c>
      <c r="O2315">
        <v>-79.886359999999996</v>
      </c>
      <c r="P2315" t="b">
        <v>0</v>
      </c>
      <c r="Q2315" t="s">
        <v>9317</v>
      </c>
      <c r="R2315" s="19" t="s">
        <v>11835</v>
      </c>
      <c r="S2315" t="s">
        <v>28041</v>
      </c>
      <c r="T2315" s="17">
        <v>5000000</v>
      </c>
    </row>
    <row r="2316" spans="1:20" ht="15.6" x14ac:dyDescent="0.3">
      <c r="A2316" t="s">
        <v>19396</v>
      </c>
      <c r="B2316" t="s">
        <v>19396</v>
      </c>
      <c r="C2316" t="s">
        <v>1271</v>
      </c>
      <c r="D2316" s="20" t="s">
        <v>162</v>
      </c>
      <c r="E2316" t="s">
        <v>823</v>
      </c>
      <c r="F2316">
        <v>8</v>
      </c>
      <c r="G2316">
        <v>8</v>
      </c>
      <c r="H2316" t="s">
        <v>1282</v>
      </c>
      <c r="I2316" t="s">
        <v>3222</v>
      </c>
      <c r="J2316" t="s">
        <v>20531</v>
      </c>
      <c r="K2316" t="s">
        <v>12478</v>
      </c>
      <c r="L2316" t="s">
        <v>9326</v>
      </c>
      <c r="M2316" t="s">
        <v>12653</v>
      </c>
      <c r="N2316">
        <v>42.102589999999999</v>
      </c>
      <c r="O2316">
        <v>-83.111279999999994</v>
      </c>
      <c r="P2316" t="b">
        <v>0</v>
      </c>
      <c r="Q2316" t="s">
        <v>9317</v>
      </c>
      <c r="R2316" s="19" t="s">
        <v>12654</v>
      </c>
      <c r="S2316" t="s">
        <v>28041</v>
      </c>
      <c r="T2316" s="17">
        <v>5000000</v>
      </c>
    </row>
    <row r="2317" spans="1:20" ht="15.6" x14ac:dyDescent="0.3">
      <c r="A2317" t="s">
        <v>19396</v>
      </c>
      <c r="B2317" t="s">
        <v>19396</v>
      </c>
      <c r="C2317" t="s">
        <v>1275</v>
      </c>
      <c r="D2317" s="20" t="s">
        <v>162</v>
      </c>
      <c r="E2317" t="s">
        <v>823</v>
      </c>
      <c r="F2317">
        <v>1</v>
      </c>
      <c r="G2317">
        <v>1</v>
      </c>
      <c r="H2317" t="s">
        <v>1279</v>
      </c>
      <c r="I2317" t="s">
        <v>3181</v>
      </c>
      <c r="J2317" t="s">
        <v>20512</v>
      </c>
      <c r="K2317" t="s">
        <v>12600</v>
      </c>
      <c r="L2317" t="s">
        <v>9326</v>
      </c>
      <c r="M2317" t="s">
        <v>12601</v>
      </c>
      <c r="N2317">
        <v>42.178669999999997</v>
      </c>
      <c r="O2317">
        <v>-82.828209999999999</v>
      </c>
      <c r="P2317" t="b">
        <v>0</v>
      </c>
      <c r="Q2317" t="s">
        <v>9317</v>
      </c>
      <c r="R2317" s="19" t="s">
        <v>12655</v>
      </c>
      <c r="S2317" t="s">
        <v>28041</v>
      </c>
      <c r="T2317" s="17">
        <v>5000000</v>
      </c>
    </row>
    <row r="2318" spans="1:20" ht="15.6" x14ac:dyDescent="0.3">
      <c r="A2318" t="s">
        <v>19396</v>
      </c>
      <c r="B2318" t="s">
        <v>19396</v>
      </c>
      <c r="C2318" t="s">
        <v>1275</v>
      </c>
      <c r="D2318" s="20" t="s">
        <v>162</v>
      </c>
      <c r="E2318" t="s">
        <v>823</v>
      </c>
      <c r="F2318">
        <v>1</v>
      </c>
      <c r="G2318">
        <v>1</v>
      </c>
      <c r="H2318" t="s">
        <v>1282</v>
      </c>
      <c r="I2318" t="s">
        <v>3223</v>
      </c>
      <c r="J2318" t="s">
        <v>3223</v>
      </c>
      <c r="K2318" t="s">
        <v>10086</v>
      </c>
      <c r="L2318" t="s">
        <v>9326</v>
      </c>
      <c r="M2318" t="s">
        <v>12656</v>
      </c>
      <c r="N2318">
        <v>43.971899999999998</v>
      </c>
      <c r="O2318">
        <v>-78.201970000000003</v>
      </c>
      <c r="P2318" t="b">
        <v>0</v>
      </c>
      <c r="Q2318" t="s">
        <v>9317</v>
      </c>
      <c r="R2318" s="19" t="s">
        <v>12657</v>
      </c>
      <c r="S2318" t="s">
        <v>28041</v>
      </c>
      <c r="T2318" s="17">
        <v>5000000</v>
      </c>
    </row>
    <row r="2319" spans="1:20" ht="15.6" x14ac:dyDescent="0.3">
      <c r="A2319" t="s">
        <v>19396</v>
      </c>
      <c r="B2319" t="s">
        <v>19396</v>
      </c>
      <c r="C2319" t="s">
        <v>1275</v>
      </c>
      <c r="D2319" s="20" t="s">
        <v>162</v>
      </c>
      <c r="E2319" t="s">
        <v>823</v>
      </c>
      <c r="F2319">
        <v>1</v>
      </c>
      <c r="G2319">
        <v>1</v>
      </c>
      <c r="H2319" t="s">
        <v>1279</v>
      </c>
      <c r="I2319" t="s">
        <v>3223</v>
      </c>
      <c r="J2319" t="s">
        <v>3223</v>
      </c>
      <c r="K2319" t="s">
        <v>10086</v>
      </c>
      <c r="L2319" t="s">
        <v>9326</v>
      </c>
      <c r="M2319" t="s">
        <v>12656</v>
      </c>
      <c r="N2319">
        <v>43.971899999999998</v>
      </c>
      <c r="O2319">
        <v>-78.201970000000003</v>
      </c>
      <c r="P2319" t="b">
        <v>0</v>
      </c>
      <c r="Q2319" t="s">
        <v>9317</v>
      </c>
      <c r="R2319" s="19" t="s">
        <v>12657</v>
      </c>
      <c r="S2319" t="s">
        <v>28041</v>
      </c>
      <c r="T2319" s="17">
        <v>5000000</v>
      </c>
    </row>
    <row r="2320" spans="1:20" ht="15.6" x14ac:dyDescent="0.3">
      <c r="A2320" t="s">
        <v>19396</v>
      </c>
      <c r="B2320" t="s">
        <v>19396</v>
      </c>
      <c r="C2320" t="s">
        <v>1271</v>
      </c>
      <c r="D2320" s="20" t="s">
        <v>162</v>
      </c>
      <c r="E2320" t="s">
        <v>823</v>
      </c>
      <c r="F2320">
        <v>1</v>
      </c>
      <c r="G2320">
        <v>1</v>
      </c>
      <c r="H2320" t="s">
        <v>1283</v>
      </c>
      <c r="I2320" t="s">
        <v>3224</v>
      </c>
      <c r="J2320" t="s">
        <v>20532</v>
      </c>
      <c r="K2320" t="s">
        <v>12658</v>
      </c>
      <c r="L2320" t="s">
        <v>9326</v>
      </c>
      <c r="M2320" t="s">
        <v>12659</v>
      </c>
      <c r="N2320">
        <v>43.184330000000003</v>
      </c>
      <c r="O2320">
        <v>-79.513710000000003</v>
      </c>
      <c r="P2320" t="b">
        <v>0</v>
      </c>
      <c r="Q2320" t="s">
        <v>9317</v>
      </c>
      <c r="R2320" s="19" t="s">
        <v>12660</v>
      </c>
      <c r="S2320" t="s">
        <v>28041</v>
      </c>
      <c r="T2320" s="17">
        <v>5000000</v>
      </c>
    </row>
    <row r="2321" spans="1:20" ht="15.6" x14ac:dyDescent="0.3">
      <c r="A2321" t="s">
        <v>19396</v>
      </c>
      <c r="B2321" t="s">
        <v>19396</v>
      </c>
      <c r="C2321" t="s">
        <v>1275</v>
      </c>
      <c r="D2321" s="20" t="s">
        <v>162</v>
      </c>
      <c r="E2321" t="s">
        <v>823</v>
      </c>
      <c r="F2321">
        <v>1</v>
      </c>
      <c r="G2321">
        <v>1</v>
      </c>
      <c r="H2321" t="s">
        <v>1279</v>
      </c>
      <c r="I2321" t="s">
        <v>3225</v>
      </c>
      <c r="J2321" t="s">
        <v>20533</v>
      </c>
      <c r="K2321" t="s">
        <v>9334</v>
      </c>
      <c r="L2321" t="s">
        <v>9326</v>
      </c>
      <c r="M2321" t="s">
        <v>12661</v>
      </c>
      <c r="N2321">
        <v>42.261490000000002</v>
      </c>
      <c r="O2321">
        <v>-82.984300000000005</v>
      </c>
      <c r="P2321" t="b">
        <v>0</v>
      </c>
      <c r="Q2321" t="s">
        <v>9317</v>
      </c>
      <c r="R2321" s="19" t="s">
        <v>10926</v>
      </c>
      <c r="S2321" t="s">
        <v>28041</v>
      </c>
      <c r="T2321" s="17">
        <v>5000000</v>
      </c>
    </row>
    <row r="2322" spans="1:20" ht="15.6" x14ac:dyDescent="0.3">
      <c r="A2322" t="s">
        <v>19396</v>
      </c>
      <c r="B2322" t="s">
        <v>19396</v>
      </c>
      <c r="C2322" t="s">
        <v>1273</v>
      </c>
      <c r="D2322" s="20" t="s">
        <v>162</v>
      </c>
      <c r="E2322" t="s">
        <v>823</v>
      </c>
      <c r="F2322">
        <v>4</v>
      </c>
      <c r="G2322">
        <v>4</v>
      </c>
      <c r="H2322" t="s">
        <v>1282</v>
      </c>
      <c r="I2322" t="s">
        <v>3226</v>
      </c>
      <c r="J2322" t="s">
        <v>20534</v>
      </c>
      <c r="K2322" t="s">
        <v>9329</v>
      </c>
      <c r="L2322" t="s">
        <v>9326</v>
      </c>
      <c r="M2322" t="s">
        <v>12662</v>
      </c>
      <c r="N2322">
        <v>43.631900000000002</v>
      </c>
      <c r="O2322">
        <v>-79.624020000000002</v>
      </c>
      <c r="P2322" t="b">
        <v>0</v>
      </c>
      <c r="Q2322" t="s">
        <v>9317</v>
      </c>
      <c r="R2322" s="19" t="s">
        <v>11288</v>
      </c>
      <c r="S2322" t="s">
        <v>28041</v>
      </c>
      <c r="T2322" s="17">
        <v>5000000</v>
      </c>
    </row>
    <row r="2323" spans="1:20" ht="15.6" x14ac:dyDescent="0.3">
      <c r="A2323" t="s">
        <v>19396</v>
      </c>
      <c r="B2323" t="s">
        <v>19396</v>
      </c>
      <c r="C2323" t="s">
        <v>1273</v>
      </c>
      <c r="D2323" s="20" t="s">
        <v>162</v>
      </c>
      <c r="E2323" t="s">
        <v>823</v>
      </c>
      <c r="F2323">
        <v>1</v>
      </c>
      <c r="G2323">
        <v>1</v>
      </c>
      <c r="H2323" t="s">
        <v>1281</v>
      </c>
      <c r="I2323" t="s">
        <v>3226</v>
      </c>
      <c r="J2323" t="s">
        <v>20534</v>
      </c>
      <c r="K2323" t="s">
        <v>9329</v>
      </c>
      <c r="L2323" t="s">
        <v>9326</v>
      </c>
      <c r="M2323" t="s">
        <v>12662</v>
      </c>
      <c r="N2323">
        <v>43.631900000000002</v>
      </c>
      <c r="O2323">
        <v>-79.624020000000002</v>
      </c>
      <c r="P2323" t="b">
        <v>0</v>
      </c>
      <c r="Q2323" t="s">
        <v>9317</v>
      </c>
      <c r="R2323" s="19" t="s">
        <v>11288</v>
      </c>
      <c r="S2323" t="s">
        <v>28041</v>
      </c>
      <c r="T2323" s="17">
        <v>5000000</v>
      </c>
    </row>
    <row r="2324" spans="1:20" ht="15.6" x14ac:dyDescent="0.3">
      <c r="A2324" t="s">
        <v>19396</v>
      </c>
      <c r="B2324" t="s">
        <v>19396</v>
      </c>
      <c r="C2324" t="s">
        <v>1271</v>
      </c>
      <c r="D2324" s="20" t="s">
        <v>162</v>
      </c>
      <c r="E2324" t="s">
        <v>823</v>
      </c>
      <c r="F2324">
        <v>4</v>
      </c>
      <c r="G2324">
        <v>4</v>
      </c>
      <c r="H2324" t="s">
        <v>1282</v>
      </c>
      <c r="I2324" t="s">
        <v>3227</v>
      </c>
      <c r="J2324" t="s">
        <v>20535</v>
      </c>
      <c r="K2324" t="s">
        <v>12549</v>
      </c>
      <c r="L2324" t="s">
        <v>9326</v>
      </c>
      <c r="M2324" t="s">
        <v>12663</v>
      </c>
      <c r="N2324">
        <v>44.143450000000001</v>
      </c>
      <c r="O2324">
        <v>-81.029300000000006</v>
      </c>
      <c r="P2324" t="b">
        <v>0</v>
      </c>
      <c r="Q2324" t="s">
        <v>9317</v>
      </c>
      <c r="R2324" s="19" t="s">
        <v>10661</v>
      </c>
      <c r="S2324" t="s">
        <v>28041</v>
      </c>
      <c r="T2324" s="17">
        <v>5000000</v>
      </c>
    </row>
    <row r="2325" spans="1:20" ht="15.6" x14ac:dyDescent="0.3">
      <c r="A2325" t="s">
        <v>19396</v>
      </c>
      <c r="B2325" t="s">
        <v>19396</v>
      </c>
      <c r="C2325" t="s">
        <v>1271</v>
      </c>
      <c r="D2325" s="20" t="s">
        <v>162</v>
      </c>
      <c r="E2325" t="s">
        <v>823</v>
      </c>
      <c r="F2325">
        <v>1</v>
      </c>
      <c r="G2325">
        <v>1</v>
      </c>
      <c r="H2325" t="s">
        <v>1279</v>
      </c>
      <c r="I2325" t="s">
        <v>3227</v>
      </c>
      <c r="J2325" t="s">
        <v>20535</v>
      </c>
      <c r="K2325" t="s">
        <v>12549</v>
      </c>
      <c r="L2325" t="s">
        <v>9326</v>
      </c>
      <c r="M2325" t="s">
        <v>12663</v>
      </c>
      <c r="N2325">
        <v>44.143450000000001</v>
      </c>
      <c r="O2325">
        <v>-81.029300000000006</v>
      </c>
      <c r="P2325" t="b">
        <v>0</v>
      </c>
      <c r="Q2325" t="s">
        <v>9317</v>
      </c>
      <c r="R2325" s="19" t="s">
        <v>10661</v>
      </c>
      <c r="S2325" t="s">
        <v>28041</v>
      </c>
      <c r="T2325" s="17">
        <v>5000000</v>
      </c>
    </row>
    <row r="2326" spans="1:20" ht="15.6" x14ac:dyDescent="0.3">
      <c r="A2326" t="s">
        <v>19396</v>
      </c>
      <c r="B2326" t="s">
        <v>19396</v>
      </c>
      <c r="C2326" t="s">
        <v>1275</v>
      </c>
      <c r="D2326" s="20" t="s">
        <v>162</v>
      </c>
      <c r="E2326" t="s">
        <v>823</v>
      </c>
      <c r="F2326">
        <v>2</v>
      </c>
      <c r="G2326">
        <v>2</v>
      </c>
      <c r="H2326" t="s">
        <v>1282</v>
      </c>
      <c r="I2326" t="s">
        <v>3228</v>
      </c>
      <c r="J2326" t="s">
        <v>20536</v>
      </c>
      <c r="K2326" t="s">
        <v>9334</v>
      </c>
      <c r="L2326" t="s">
        <v>9326</v>
      </c>
      <c r="M2326" t="s">
        <v>12664</v>
      </c>
      <c r="N2326">
        <v>42.300719999999998</v>
      </c>
      <c r="O2326">
        <v>-83.027529999999999</v>
      </c>
      <c r="P2326" t="b">
        <v>0</v>
      </c>
      <c r="Q2326" t="s">
        <v>9317</v>
      </c>
      <c r="R2326" s="19" t="s">
        <v>12655</v>
      </c>
      <c r="S2326" t="s">
        <v>28041</v>
      </c>
      <c r="T2326" s="17">
        <v>5000000</v>
      </c>
    </row>
    <row r="2327" spans="1:20" ht="15.6" x14ac:dyDescent="0.3">
      <c r="A2327" t="s">
        <v>19396</v>
      </c>
      <c r="B2327" t="s">
        <v>19396</v>
      </c>
      <c r="C2327" t="s">
        <v>1271</v>
      </c>
      <c r="D2327" s="20" t="s">
        <v>162</v>
      </c>
      <c r="E2327" t="s">
        <v>823</v>
      </c>
      <c r="F2327">
        <v>1</v>
      </c>
      <c r="G2327">
        <v>1</v>
      </c>
      <c r="H2327" t="s">
        <v>1282</v>
      </c>
      <c r="I2327" t="s">
        <v>3229</v>
      </c>
      <c r="J2327" t="s">
        <v>20537</v>
      </c>
      <c r="K2327" t="s">
        <v>12640</v>
      </c>
      <c r="L2327" t="s">
        <v>9326</v>
      </c>
      <c r="M2327" t="s">
        <v>12665</v>
      </c>
      <c r="N2327">
        <v>43.067590000000003</v>
      </c>
      <c r="O2327">
        <v>-79.955849999999998</v>
      </c>
      <c r="P2327" t="b">
        <v>0</v>
      </c>
      <c r="Q2327" t="s">
        <v>9317</v>
      </c>
      <c r="R2327" s="19" t="s">
        <v>11641</v>
      </c>
      <c r="S2327" t="s">
        <v>28041</v>
      </c>
      <c r="T2327" s="17">
        <v>5000000</v>
      </c>
    </row>
    <row r="2328" spans="1:20" ht="15.6" x14ac:dyDescent="0.3">
      <c r="A2328" t="s">
        <v>19396</v>
      </c>
      <c r="B2328" t="s">
        <v>19396</v>
      </c>
      <c r="C2328" t="s">
        <v>1271</v>
      </c>
      <c r="D2328" s="20" t="s">
        <v>162</v>
      </c>
      <c r="E2328" t="s">
        <v>823</v>
      </c>
      <c r="F2328">
        <v>1</v>
      </c>
      <c r="G2328">
        <v>1</v>
      </c>
      <c r="H2328" t="s">
        <v>1279</v>
      </c>
      <c r="I2328" t="s">
        <v>3229</v>
      </c>
      <c r="J2328" t="s">
        <v>20537</v>
      </c>
      <c r="K2328" t="s">
        <v>12640</v>
      </c>
      <c r="L2328" t="s">
        <v>9326</v>
      </c>
      <c r="M2328" t="s">
        <v>12665</v>
      </c>
      <c r="N2328">
        <v>43.067590000000003</v>
      </c>
      <c r="O2328">
        <v>-79.955849999999998</v>
      </c>
      <c r="P2328" t="b">
        <v>0</v>
      </c>
      <c r="Q2328" t="s">
        <v>9317</v>
      </c>
      <c r="R2328" s="19" t="s">
        <v>11641</v>
      </c>
      <c r="S2328" t="s">
        <v>28041</v>
      </c>
      <c r="T2328" s="17">
        <v>5000000</v>
      </c>
    </row>
    <row r="2329" spans="1:20" ht="15.6" x14ac:dyDescent="0.3">
      <c r="A2329" t="s">
        <v>19396</v>
      </c>
      <c r="B2329" t="s">
        <v>19396</v>
      </c>
      <c r="C2329" t="s">
        <v>1271</v>
      </c>
      <c r="D2329" s="20" t="s">
        <v>162</v>
      </c>
      <c r="E2329" t="s">
        <v>823</v>
      </c>
      <c r="F2329">
        <v>2</v>
      </c>
      <c r="G2329">
        <v>2</v>
      </c>
      <c r="H2329" t="s">
        <v>1282</v>
      </c>
      <c r="I2329" t="s">
        <v>3230</v>
      </c>
      <c r="J2329" t="s">
        <v>20538</v>
      </c>
      <c r="K2329" t="s">
        <v>12560</v>
      </c>
      <c r="L2329" t="s">
        <v>9326</v>
      </c>
      <c r="M2329" t="s">
        <v>12666</v>
      </c>
      <c r="N2329">
        <v>42.051389999999998</v>
      </c>
      <c r="O2329">
        <v>-82.597120000000004</v>
      </c>
      <c r="P2329" t="b">
        <v>0</v>
      </c>
      <c r="Q2329" t="s">
        <v>9317</v>
      </c>
      <c r="R2329" s="19" t="s">
        <v>11678</v>
      </c>
      <c r="S2329" t="s">
        <v>28041</v>
      </c>
      <c r="T2329" s="17">
        <v>5000000</v>
      </c>
    </row>
    <row r="2330" spans="1:20" ht="15.6" x14ac:dyDescent="0.3">
      <c r="A2330" t="s">
        <v>19396</v>
      </c>
      <c r="B2330" t="s">
        <v>19396</v>
      </c>
      <c r="C2330" t="s">
        <v>1271</v>
      </c>
      <c r="D2330" s="20" t="s">
        <v>162</v>
      </c>
      <c r="E2330" t="s">
        <v>823</v>
      </c>
      <c r="F2330">
        <v>1</v>
      </c>
      <c r="G2330">
        <v>1</v>
      </c>
      <c r="H2330" t="s">
        <v>1279</v>
      </c>
      <c r="I2330" t="s">
        <v>3230</v>
      </c>
      <c r="J2330" t="s">
        <v>20538</v>
      </c>
      <c r="K2330" t="s">
        <v>12560</v>
      </c>
      <c r="L2330" t="s">
        <v>9326</v>
      </c>
      <c r="M2330" t="s">
        <v>12666</v>
      </c>
      <c r="N2330">
        <v>42.051389999999998</v>
      </c>
      <c r="O2330">
        <v>-82.597120000000004</v>
      </c>
      <c r="P2330" t="b">
        <v>0</v>
      </c>
      <c r="Q2330" t="s">
        <v>9317</v>
      </c>
      <c r="R2330" s="19" t="s">
        <v>11678</v>
      </c>
      <c r="S2330" t="s">
        <v>28041</v>
      </c>
      <c r="T2330" s="17">
        <v>5000000</v>
      </c>
    </row>
    <row r="2331" spans="1:20" ht="15.6" x14ac:dyDescent="0.3">
      <c r="A2331" t="s">
        <v>19396</v>
      </c>
      <c r="B2331" t="s">
        <v>19396</v>
      </c>
      <c r="C2331" t="s">
        <v>1271</v>
      </c>
      <c r="D2331" s="20" t="s">
        <v>162</v>
      </c>
      <c r="E2331" t="s">
        <v>823</v>
      </c>
      <c r="F2331">
        <v>2</v>
      </c>
      <c r="G2331">
        <v>2</v>
      </c>
      <c r="H2331" t="s">
        <v>1282</v>
      </c>
      <c r="I2331" t="s">
        <v>3224</v>
      </c>
      <c r="J2331" t="s">
        <v>20532</v>
      </c>
      <c r="K2331" t="s">
        <v>12658</v>
      </c>
      <c r="L2331" t="s">
        <v>9326</v>
      </c>
      <c r="M2331" t="s">
        <v>12659</v>
      </c>
      <c r="N2331">
        <v>43.184330000000003</v>
      </c>
      <c r="O2331">
        <v>-79.513710000000003</v>
      </c>
      <c r="P2331" t="b">
        <v>0</v>
      </c>
      <c r="Q2331" t="s">
        <v>9317</v>
      </c>
      <c r="R2331" s="19" t="s">
        <v>12660</v>
      </c>
      <c r="S2331" t="s">
        <v>28041</v>
      </c>
      <c r="T2331" s="17">
        <v>5000000</v>
      </c>
    </row>
    <row r="2332" spans="1:20" ht="15.6" x14ac:dyDescent="0.3">
      <c r="A2332" t="s">
        <v>19396</v>
      </c>
      <c r="B2332" t="s">
        <v>19396</v>
      </c>
      <c r="C2332" t="s">
        <v>1271</v>
      </c>
      <c r="D2332" s="20" t="s">
        <v>162</v>
      </c>
      <c r="E2332" t="s">
        <v>823</v>
      </c>
      <c r="F2332">
        <v>1</v>
      </c>
      <c r="G2332">
        <v>1</v>
      </c>
      <c r="H2332" t="s">
        <v>1279</v>
      </c>
      <c r="I2332" t="s">
        <v>3224</v>
      </c>
      <c r="J2332" t="s">
        <v>20532</v>
      </c>
      <c r="K2332" t="s">
        <v>12658</v>
      </c>
      <c r="L2332" t="s">
        <v>9326</v>
      </c>
      <c r="M2332" t="s">
        <v>12659</v>
      </c>
      <c r="N2332">
        <v>43.184330000000003</v>
      </c>
      <c r="O2332">
        <v>-79.513710000000003</v>
      </c>
      <c r="P2332" t="b">
        <v>0</v>
      </c>
      <c r="Q2332" t="s">
        <v>9317</v>
      </c>
      <c r="R2332" s="19" t="s">
        <v>12660</v>
      </c>
      <c r="S2332" t="s">
        <v>28041</v>
      </c>
      <c r="T2332" s="17">
        <v>5000000</v>
      </c>
    </row>
    <row r="2333" spans="1:20" ht="15.6" x14ac:dyDescent="0.3">
      <c r="A2333" t="s">
        <v>19396</v>
      </c>
      <c r="B2333" t="s">
        <v>19396</v>
      </c>
      <c r="C2333" t="s">
        <v>1271</v>
      </c>
      <c r="D2333" s="20" t="s">
        <v>162</v>
      </c>
      <c r="E2333" t="s">
        <v>823</v>
      </c>
      <c r="F2333">
        <v>1</v>
      </c>
      <c r="G2333">
        <v>1</v>
      </c>
      <c r="H2333" t="s">
        <v>1282</v>
      </c>
      <c r="I2333" t="s">
        <v>3231</v>
      </c>
      <c r="J2333" t="s">
        <v>20539</v>
      </c>
      <c r="K2333" t="s">
        <v>9771</v>
      </c>
      <c r="L2333" t="s">
        <v>9326</v>
      </c>
      <c r="M2333" t="s">
        <v>12667</v>
      </c>
      <c r="N2333">
        <v>43.371499999999997</v>
      </c>
      <c r="O2333">
        <v>-80.953699999999998</v>
      </c>
      <c r="P2333" t="b">
        <v>0</v>
      </c>
      <c r="Q2333" t="s">
        <v>9317</v>
      </c>
      <c r="R2333" s="19" t="s">
        <v>12668</v>
      </c>
      <c r="S2333" t="s">
        <v>28041</v>
      </c>
      <c r="T2333" s="17">
        <v>5000000</v>
      </c>
    </row>
    <row r="2334" spans="1:20" ht="15.6" x14ac:dyDescent="0.3">
      <c r="A2334" t="s">
        <v>19396</v>
      </c>
      <c r="B2334" t="s">
        <v>19396</v>
      </c>
      <c r="C2334" t="s">
        <v>1271</v>
      </c>
      <c r="D2334" s="20" t="s">
        <v>162</v>
      </c>
      <c r="E2334" t="s">
        <v>823</v>
      </c>
      <c r="F2334">
        <v>12</v>
      </c>
      <c r="G2334">
        <v>12</v>
      </c>
      <c r="H2334" t="s">
        <v>1282</v>
      </c>
      <c r="I2334" t="s">
        <v>3232</v>
      </c>
      <c r="J2334" t="s">
        <v>24441</v>
      </c>
      <c r="K2334" t="s">
        <v>12669</v>
      </c>
      <c r="L2334" t="s">
        <v>9326</v>
      </c>
      <c r="M2334" t="s">
        <v>12670</v>
      </c>
      <c r="N2334">
        <v>43.54665</v>
      </c>
      <c r="O2334">
        <v>-80.248810000000006</v>
      </c>
      <c r="P2334" t="b">
        <v>0</v>
      </c>
      <c r="Q2334" t="s">
        <v>9317</v>
      </c>
      <c r="R2334" s="19" t="s">
        <v>12660</v>
      </c>
      <c r="S2334" t="s">
        <v>28041</v>
      </c>
      <c r="T2334" s="17">
        <v>5000000</v>
      </c>
    </row>
    <row r="2335" spans="1:20" ht="15.6" x14ac:dyDescent="0.3">
      <c r="A2335" t="s">
        <v>19396</v>
      </c>
      <c r="B2335" t="s">
        <v>19396</v>
      </c>
      <c r="C2335" t="s">
        <v>1273</v>
      </c>
      <c r="D2335" s="20" t="s">
        <v>162</v>
      </c>
      <c r="E2335" t="s">
        <v>823</v>
      </c>
      <c r="F2335">
        <v>3</v>
      </c>
      <c r="G2335">
        <v>3</v>
      </c>
      <c r="H2335" t="s">
        <v>1282</v>
      </c>
      <c r="I2335" t="s">
        <v>3233</v>
      </c>
      <c r="J2335" t="s">
        <v>20540</v>
      </c>
      <c r="K2335" t="s">
        <v>9329</v>
      </c>
      <c r="L2335" t="s">
        <v>9326</v>
      </c>
      <c r="M2335" t="s">
        <v>12671</v>
      </c>
      <c r="N2335">
        <v>43.597279999999998</v>
      </c>
      <c r="O2335">
        <v>-79.740269999999995</v>
      </c>
      <c r="P2335" t="b">
        <v>0</v>
      </c>
      <c r="Q2335" t="s">
        <v>9317</v>
      </c>
      <c r="R2335" s="19" t="s">
        <v>11288</v>
      </c>
      <c r="S2335" t="s">
        <v>28041</v>
      </c>
      <c r="T2335" s="17">
        <v>5000000</v>
      </c>
    </row>
    <row r="2336" spans="1:20" ht="15.6" x14ac:dyDescent="0.3">
      <c r="A2336" t="s">
        <v>19396</v>
      </c>
      <c r="B2336" t="s">
        <v>19396</v>
      </c>
      <c r="C2336" t="s">
        <v>1273</v>
      </c>
      <c r="D2336" s="20" t="s">
        <v>162</v>
      </c>
      <c r="E2336" t="s">
        <v>823</v>
      </c>
      <c r="F2336">
        <v>1</v>
      </c>
      <c r="G2336">
        <v>1</v>
      </c>
      <c r="H2336" t="s">
        <v>1281</v>
      </c>
      <c r="I2336" t="s">
        <v>3233</v>
      </c>
      <c r="J2336" t="s">
        <v>20540</v>
      </c>
      <c r="K2336" t="s">
        <v>9329</v>
      </c>
      <c r="L2336" t="s">
        <v>9326</v>
      </c>
      <c r="M2336" t="s">
        <v>12671</v>
      </c>
      <c r="N2336">
        <v>43.597279999999998</v>
      </c>
      <c r="O2336">
        <v>-79.740269999999995</v>
      </c>
      <c r="P2336" t="b">
        <v>0</v>
      </c>
      <c r="Q2336" t="s">
        <v>9317</v>
      </c>
      <c r="R2336" s="19" t="s">
        <v>11288</v>
      </c>
      <c r="S2336" t="s">
        <v>28041</v>
      </c>
      <c r="T2336" s="17">
        <v>5000000</v>
      </c>
    </row>
    <row r="2337" spans="1:20" ht="15.6" x14ac:dyDescent="0.3">
      <c r="A2337" t="s">
        <v>19396</v>
      </c>
      <c r="B2337" t="s">
        <v>19396</v>
      </c>
      <c r="C2337" t="s">
        <v>1271</v>
      </c>
      <c r="D2337" s="20" t="s">
        <v>162</v>
      </c>
      <c r="E2337" t="s">
        <v>823</v>
      </c>
      <c r="F2337">
        <v>1</v>
      </c>
      <c r="G2337">
        <v>1</v>
      </c>
      <c r="H2337" t="s">
        <v>1281</v>
      </c>
      <c r="I2337" t="s">
        <v>3234</v>
      </c>
      <c r="J2337" t="s">
        <v>20541</v>
      </c>
      <c r="K2337" t="s">
        <v>12672</v>
      </c>
      <c r="L2337" t="s">
        <v>9326</v>
      </c>
      <c r="M2337" t="s">
        <v>12673</v>
      </c>
      <c r="N2337">
        <v>43.335430000000002</v>
      </c>
      <c r="O2337">
        <v>-81.477530000000002</v>
      </c>
      <c r="P2337" t="b">
        <v>0</v>
      </c>
      <c r="Q2337" t="s">
        <v>9317</v>
      </c>
      <c r="R2337" s="19" t="s">
        <v>11706</v>
      </c>
      <c r="S2337" t="s">
        <v>28041</v>
      </c>
      <c r="T2337" s="17">
        <v>5000000</v>
      </c>
    </row>
    <row r="2338" spans="1:20" ht="15.6" x14ac:dyDescent="0.3">
      <c r="A2338" t="s">
        <v>19396</v>
      </c>
      <c r="B2338" t="s">
        <v>19396</v>
      </c>
      <c r="C2338" t="s">
        <v>1271</v>
      </c>
      <c r="D2338" s="20" t="s">
        <v>162</v>
      </c>
      <c r="E2338" t="s">
        <v>823</v>
      </c>
      <c r="F2338">
        <v>1</v>
      </c>
      <c r="G2338">
        <v>1</v>
      </c>
      <c r="H2338" t="s">
        <v>1279</v>
      </c>
      <c r="I2338" t="s">
        <v>3231</v>
      </c>
      <c r="J2338" t="s">
        <v>20539</v>
      </c>
      <c r="K2338" t="s">
        <v>9771</v>
      </c>
      <c r="L2338" t="s">
        <v>9326</v>
      </c>
      <c r="M2338" t="s">
        <v>12667</v>
      </c>
      <c r="N2338">
        <v>43.371499999999997</v>
      </c>
      <c r="O2338">
        <v>-80.953699999999998</v>
      </c>
      <c r="P2338" t="b">
        <v>0</v>
      </c>
      <c r="Q2338" t="s">
        <v>9317</v>
      </c>
      <c r="R2338" s="19" t="s">
        <v>12668</v>
      </c>
      <c r="S2338" t="s">
        <v>28041</v>
      </c>
      <c r="T2338" s="17">
        <v>5000000</v>
      </c>
    </row>
    <row r="2339" spans="1:20" ht="15.6" x14ac:dyDescent="0.3">
      <c r="A2339" t="s">
        <v>19396</v>
      </c>
      <c r="B2339" t="s">
        <v>19396</v>
      </c>
      <c r="C2339" t="s">
        <v>1275</v>
      </c>
      <c r="D2339" s="20" t="s">
        <v>163</v>
      </c>
      <c r="E2339" t="s">
        <v>824</v>
      </c>
      <c r="F2339">
        <v>3</v>
      </c>
      <c r="G2339">
        <v>3</v>
      </c>
      <c r="H2339" t="s">
        <v>1282</v>
      </c>
      <c r="I2339" t="s">
        <v>3235</v>
      </c>
      <c r="J2339" t="s">
        <v>20542</v>
      </c>
      <c r="K2339" t="s">
        <v>10517</v>
      </c>
      <c r="L2339" t="s">
        <v>10481</v>
      </c>
      <c r="M2339" t="s">
        <v>12674</v>
      </c>
      <c r="N2339">
        <v>47.549403599999998</v>
      </c>
      <c r="O2339">
        <v>-52.780649400000001</v>
      </c>
      <c r="P2339" t="b">
        <v>0</v>
      </c>
      <c r="Q2339" t="s">
        <v>9317</v>
      </c>
      <c r="R2339" s="19" t="s">
        <v>12475</v>
      </c>
      <c r="S2339" t="s">
        <v>28041</v>
      </c>
      <c r="T2339" s="17">
        <v>805000</v>
      </c>
    </row>
    <row r="2340" spans="1:20" ht="15.6" x14ac:dyDescent="0.3">
      <c r="A2340" t="s">
        <v>19396</v>
      </c>
      <c r="B2340" t="s">
        <v>19396</v>
      </c>
      <c r="C2340" t="s">
        <v>1273</v>
      </c>
      <c r="D2340" s="20" t="s">
        <v>163</v>
      </c>
      <c r="E2340" t="s">
        <v>824</v>
      </c>
      <c r="F2340">
        <v>2</v>
      </c>
      <c r="G2340">
        <v>2</v>
      </c>
      <c r="H2340" t="s">
        <v>1282</v>
      </c>
      <c r="I2340" t="s">
        <v>3236</v>
      </c>
      <c r="J2340" t="s">
        <v>20543</v>
      </c>
      <c r="K2340" t="s">
        <v>12675</v>
      </c>
      <c r="L2340" t="s">
        <v>10481</v>
      </c>
      <c r="M2340" t="s">
        <v>10510</v>
      </c>
      <c r="N2340">
        <v>47.800274399999999</v>
      </c>
      <c r="O2340">
        <v>-53.994596899999998</v>
      </c>
      <c r="P2340" t="b">
        <v>0</v>
      </c>
      <c r="Q2340" t="s">
        <v>9317</v>
      </c>
      <c r="R2340" s="19" t="s">
        <v>12475</v>
      </c>
      <c r="S2340" t="s">
        <v>28041</v>
      </c>
      <c r="T2340" s="17">
        <v>805000</v>
      </c>
    </row>
    <row r="2341" spans="1:20" ht="15.6" x14ac:dyDescent="0.3">
      <c r="A2341" t="s">
        <v>19396</v>
      </c>
      <c r="B2341" t="s">
        <v>19396</v>
      </c>
      <c r="C2341" t="s">
        <v>1271</v>
      </c>
      <c r="D2341" s="20" t="s">
        <v>163</v>
      </c>
      <c r="E2341" t="s">
        <v>824</v>
      </c>
      <c r="F2341">
        <v>4</v>
      </c>
      <c r="G2341">
        <v>4</v>
      </c>
      <c r="H2341" t="s">
        <v>1282</v>
      </c>
      <c r="I2341" t="s">
        <v>3237</v>
      </c>
      <c r="J2341" t="s">
        <v>20544</v>
      </c>
      <c r="K2341" t="s">
        <v>10517</v>
      </c>
      <c r="L2341" t="s">
        <v>10481</v>
      </c>
      <c r="M2341" t="s">
        <v>12676</v>
      </c>
      <c r="N2341">
        <v>47.564063099999998</v>
      </c>
      <c r="O2341">
        <v>-52.706049800000002</v>
      </c>
      <c r="P2341" t="b">
        <v>0</v>
      </c>
      <c r="Q2341" t="s">
        <v>9317</v>
      </c>
      <c r="R2341" s="19" t="s">
        <v>10934</v>
      </c>
      <c r="S2341" t="s">
        <v>28041</v>
      </c>
      <c r="T2341" s="17">
        <v>805000</v>
      </c>
    </row>
    <row r="2342" spans="1:20" ht="15.6" x14ac:dyDescent="0.3">
      <c r="A2342" t="s">
        <v>19396</v>
      </c>
      <c r="B2342" t="s">
        <v>19396</v>
      </c>
      <c r="C2342" t="s">
        <v>1273</v>
      </c>
      <c r="D2342" s="20" t="s">
        <v>163</v>
      </c>
      <c r="E2342" t="s">
        <v>824</v>
      </c>
      <c r="F2342">
        <v>1</v>
      </c>
      <c r="G2342">
        <v>1</v>
      </c>
      <c r="H2342" t="s">
        <v>1282</v>
      </c>
      <c r="I2342" t="s">
        <v>3238</v>
      </c>
      <c r="J2342" t="s">
        <v>20545</v>
      </c>
      <c r="K2342" t="s">
        <v>12677</v>
      </c>
      <c r="L2342" t="s">
        <v>10481</v>
      </c>
      <c r="M2342" t="s">
        <v>12678</v>
      </c>
      <c r="N2342">
        <v>49.496389299999997</v>
      </c>
      <c r="O2342">
        <v>-56.087278699999999</v>
      </c>
      <c r="P2342" t="b">
        <v>0</v>
      </c>
      <c r="Q2342" t="s">
        <v>9317</v>
      </c>
      <c r="R2342" s="19" t="s">
        <v>10934</v>
      </c>
      <c r="S2342" t="s">
        <v>28041</v>
      </c>
      <c r="T2342" s="17">
        <v>805000</v>
      </c>
    </row>
    <row r="2343" spans="1:20" ht="15.6" x14ac:dyDescent="0.3">
      <c r="A2343" t="s">
        <v>19396</v>
      </c>
      <c r="B2343" t="s">
        <v>19396</v>
      </c>
      <c r="C2343" t="s">
        <v>1273</v>
      </c>
      <c r="D2343" s="20" t="s">
        <v>163</v>
      </c>
      <c r="E2343" t="s">
        <v>824</v>
      </c>
      <c r="F2343">
        <v>1</v>
      </c>
      <c r="G2343">
        <v>1</v>
      </c>
      <c r="H2343" t="s">
        <v>1282</v>
      </c>
      <c r="I2343" t="s">
        <v>3239</v>
      </c>
      <c r="J2343" t="s">
        <v>20546</v>
      </c>
      <c r="K2343" t="s">
        <v>10533</v>
      </c>
      <c r="L2343" t="s">
        <v>10481</v>
      </c>
      <c r="M2343" t="s">
        <v>12679</v>
      </c>
      <c r="N2343">
        <v>47.529654399999998</v>
      </c>
      <c r="O2343">
        <v>-52.840024300000003</v>
      </c>
      <c r="P2343" t="b">
        <v>0</v>
      </c>
      <c r="Q2343" t="s">
        <v>9317</v>
      </c>
      <c r="R2343" s="19" t="s">
        <v>12475</v>
      </c>
      <c r="S2343" t="s">
        <v>28041</v>
      </c>
      <c r="T2343" s="17">
        <v>805000</v>
      </c>
    </row>
    <row r="2344" spans="1:20" ht="15.6" x14ac:dyDescent="0.3">
      <c r="A2344" t="s">
        <v>19396</v>
      </c>
      <c r="B2344" t="s">
        <v>19396</v>
      </c>
      <c r="C2344" t="s">
        <v>1271</v>
      </c>
      <c r="D2344" s="20" t="s">
        <v>163</v>
      </c>
      <c r="E2344" t="s">
        <v>824</v>
      </c>
      <c r="F2344">
        <v>2</v>
      </c>
      <c r="G2344">
        <v>2</v>
      </c>
      <c r="H2344" t="s">
        <v>1283</v>
      </c>
      <c r="I2344" t="s">
        <v>3240</v>
      </c>
      <c r="J2344" t="s">
        <v>20547</v>
      </c>
      <c r="K2344" t="s">
        <v>10517</v>
      </c>
      <c r="L2344" t="s">
        <v>10481</v>
      </c>
      <c r="M2344" t="s">
        <v>12680</v>
      </c>
      <c r="N2344">
        <v>47.529654399999998</v>
      </c>
      <c r="O2344">
        <v>-52.840024300000003</v>
      </c>
      <c r="P2344" t="b">
        <v>0</v>
      </c>
      <c r="Q2344" t="s">
        <v>9317</v>
      </c>
      <c r="R2344" s="19" t="s">
        <v>10934</v>
      </c>
      <c r="S2344" t="s">
        <v>28041</v>
      </c>
      <c r="T2344" s="17">
        <v>805000</v>
      </c>
    </row>
    <row r="2345" spans="1:20" ht="15.6" x14ac:dyDescent="0.3">
      <c r="A2345" t="s">
        <v>19396</v>
      </c>
      <c r="B2345" t="s">
        <v>19396</v>
      </c>
      <c r="C2345" t="s">
        <v>1274</v>
      </c>
      <c r="D2345" s="20" t="s">
        <v>163</v>
      </c>
      <c r="E2345" t="s">
        <v>824</v>
      </c>
      <c r="F2345">
        <v>25</v>
      </c>
      <c r="G2345">
        <v>0</v>
      </c>
      <c r="H2345" t="s">
        <v>1274</v>
      </c>
      <c r="I2345" t="s">
        <v>3241</v>
      </c>
      <c r="J2345" t="s">
        <v>3241</v>
      </c>
      <c r="K2345" t="s">
        <v>1274</v>
      </c>
      <c r="L2345" t="s">
        <v>10481</v>
      </c>
      <c r="M2345" t="s">
        <v>1274</v>
      </c>
      <c r="P2345" t="b">
        <v>0</v>
      </c>
      <c r="Q2345" t="s">
        <v>10956</v>
      </c>
      <c r="S2345" t="s">
        <v>28041</v>
      </c>
      <c r="T2345" s="17">
        <v>805000</v>
      </c>
    </row>
    <row r="2346" spans="1:20" ht="15.6" x14ac:dyDescent="0.3">
      <c r="A2346" t="s">
        <v>19396</v>
      </c>
      <c r="B2346" t="s">
        <v>19396</v>
      </c>
      <c r="C2346" t="s">
        <v>1275</v>
      </c>
      <c r="D2346" s="20" t="s">
        <v>163</v>
      </c>
      <c r="E2346" t="s">
        <v>824</v>
      </c>
      <c r="F2346">
        <v>2</v>
      </c>
      <c r="G2346">
        <v>2</v>
      </c>
      <c r="H2346" t="s">
        <v>1282</v>
      </c>
      <c r="I2346" t="s">
        <v>3242</v>
      </c>
      <c r="J2346" t="s">
        <v>24442</v>
      </c>
      <c r="K2346" t="s">
        <v>12681</v>
      </c>
      <c r="L2346" t="s">
        <v>10481</v>
      </c>
      <c r="M2346" t="s">
        <v>12682</v>
      </c>
      <c r="N2346">
        <v>47.903972500000002</v>
      </c>
      <c r="O2346">
        <v>-55.768166999999998</v>
      </c>
      <c r="P2346" t="b">
        <v>0</v>
      </c>
      <c r="Q2346" t="s">
        <v>9317</v>
      </c>
      <c r="R2346" s="19" t="s">
        <v>12683</v>
      </c>
      <c r="S2346" t="s">
        <v>28041</v>
      </c>
      <c r="T2346" s="17">
        <v>805000</v>
      </c>
    </row>
    <row r="2347" spans="1:20" ht="15.6" x14ac:dyDescent="0.3">
      <c r="A2347" t="s">
        <v>19396</v>
      </c>
      <c r="B2347" t="s">
        <v>19396</v>
      </c>
      <c r="C2347" t="s">
        <v>1271</v>
      </c>
      <c r="D2347" s="20" t="s">
        <v>163</v>
      </c>
      <c r="E2347" t="s">
        <v>824</v>
      </c>
      <c r="F2347">
        <v>2</v>
      </c>
      <c r="G2347">
        <v>2</v>
      </c>
      <c r="H2347" t="s">
        <v>1282</v>
      </c>
      <c r="I2347" t="s">
        <v>3243</v>
      </c>
      <c r="J2347" t="s">
        <v>24443</v>
      </c>
      <c r="K2347" t="s">
        <v>10517</v>
      </c>
      <c r="L2347" t="s">
        <v>10481</v>
      </c>
      <c r="M2347" t="s">
        <v>12684</v>
      </c>
      <c r="N2347">
        <v>47.603861000000002</v>
      </c>
      <c r="O2347">
        <v>-52.738346</v>
      </c>
      <c r="P2347" t="b">
        <v>0</v>
      </c>
      <c r="Q2347" t="s">
        <v>9317</v>
      </c>
      <c r="R2347" s="19" t="s">
        <v>11716</v>
      </c>
      <c r="S2347" t="s">
        <v>28041</v>
      </c>
      <c r="T2347" s="17">
        <v>805000</v>
      </c>
    </row>
    <row r="2348" spans="1:20" ht="15.6" x14ac:dyDescent="0.3">
      <c r="A2348" t="s">
        <v>19396</v>
      </c>
      <c r="B2348" t="s">
        <v>19396</v>
      </c>
      <c r="C2348" t="s">
        <v>1275</v>
      </c>
      <c r="D2348" s="20" t="s">
        <v>163</v>
      </c>
      <c r="E2348" t="s">
        <v>824</v>
      </c>
      <c r="F2348">
        <v>3</v>
      </c>
      <c r="G2348">
        <v>3</v>
      </c>
      <c r="H2348" t="s">
        <v>1282</v>
      </c>
      <c r="I2348" t="s">
        <v>3244</v>
      </c>
      <c r="J2348" t="s">
        <v>24444</v>
      </c>
      <c r="K2348" t="s">
        <v>12685</v>
      </c>
      <c r="L2348" t="s">
        <v>10481</v>
      </c>
      <c r="M2348" t="s">
        <v>12686</v>
      </c>
      <c r="N2348">
        <v>47.504750000000001</v>
      </c>
      <c r="O2348">
        <v>-52.974775000000001</v>
      </c>
      <c r="P2348" t="b">
        <v>0</v>
      </c>
      <c r="Q2348" t="s">
        <v>9317</v>
      </c>
      <c r="R2348" s="19" t="s">
        <v>12148</v>
      </c>
      <c r="S2348" t="s">
        <v>28041</v>
      </c>
      <c r="T2348" s="17">
        <v>805000</v>
      </c>
    </row>
    <row r="2349" spans="1:20" ht="15.6" x14ac:dyDescent="0.3">
      <c r="A2349" t="s">
        <v>19396</v>
      </c>
      <c r="B2349" t="s">
        <v>19396</v>
      </c>
      <c r="C2349" t="s">
        <v>1273</v>
      </c>
      <c r="D2349" s="20" t="s">
        <v>163</v>
      </c>
      <c r="E2349" t="s">
        <v>824</v>
      </c>
      <c r="F2349">
        <v>6</v>
      </c>
      <c r="G2349">
        <v>6</v>
      </c>
      <c r="H2349" t="s">
        <v>1282</v>
      </c>
      <c r="I2349" t="s">
        <v>3245</v>
      </c>
      <c r="J2349" t="s">
        <v>24445</v>
      </c>
      <c r="K2349" t="s">
        <v>12687</v>
      </c>
      <c r="L2349" t="s">
        <v>10481</v>
      </c>
      <c r="M2349" t="s">
        <v>12688</v>
      </c>
      <c r="N2349">
        <v>47.573033000000002</v>
      </c>
      <c r="O2349">
        <v>-52.859188000000003</v>
      </c>
      <c r="P2349" t="b">
        <v>0</v>
      </c>
      <c r="Q2349" t="s">
        <v>9317</v>
      </c>
      <c r="R2349" s="19" t="s">
        <v>12148</v>
      </c>
      <c r="S2349" t="s">
        <v>28041</v>
      </c>
      <c r="T2349" s="17">
        <v>805000</v>
      </c>
    </row>
    <row r="2350" spans="1:20" ht="15.6" x14ac:dyDescent="0.3">
      <c r="A2350" t="s">
        <v>19396</v>
      </c>
      <c r="B2350" t="s">
        <v>19396</v>
      </c>
      <c r="C2350" t="s">
        <v>1275</v>
      </c>
      <c r="D2350" s="20" t="s">
        <v>163</v>
      </c>
      <c r="E2350" t="s">
        <v>824</v>
      </c>
      <c r="F2350">
        <v>2</v>
      </c>
      <c r="G2350">
        <v>2</v>
      </c>
      <c r="H2350" t="s">
        <v>1282</v>
      </c>
      <c r="I2350" t="s">
        <v>3246</v>
      </c>
      <c r="J2350" t="s">
        <v>24446</v>
      </c>
      <c r="K2350" t="s">
        <v>12689</v>
      </c>
      <c r="L2350" t="s">
        <v>10481</v>
      </c>
      <c r="M2350" t="s">
        <v>10552</v>
      </c>
      <c r="N2350">
        <v>51.384611800000002</v>
      </c>
      <c r="O2350">
        <v>-55.590226100000002</v>
      </c>
      <c r="P2350" t="b">
        <v>0</v>
      </c>
      <c r="Q2350" t="s">
        <v>9317</v>
      </c>
      <c r="R2350" s="19" t="s">
        <v>12683</v>
      </c>
      <c r="S2350" t="s">
        <v>28041</v>
      </c>
      <c r="T2350" s="17">
        <v>805000</v>
      </c>
    </row>
    <row r="2351" spans="1:20" ht="15.6" x14ac:dyDescent="0.3">
      <c r="A2351" t="s">
        <v>19396</v>
      </c>
      <c r="B2351" t="s">
        <v>19396</v>
      </c>
      <c r="C2351" t="s">
        <v>1275</v>
      </c>
      <c r="D2351" s="20" t="s">
        <v>163</v>
      </c>
      <c r="E2351" t="s">
        <v>824</v>
      </c>
      <c r="F2351">
        <v>2</v>
      </c>
      <c r="G2351">
        <v>2</v>
      </c>
      <c r="H2351" t="s">
        <v>1282</v>
      </c>
      <c r="I2351" t="s">
        <v>3247</v>
      </c>
      <c r="J2351" t="s">
        <v>24447</v>
      </c>
      <c r="K2351" t="s">
        <v>12690</v>
      </c>
      <c r="L2351" t="s">
        <v>10481</v>
      </c>
      <c r="M2351" t="s">
        <v>12691</v>
      </c>
      <c r="N2351">
        <v>53.299925999999999</v>
      </c>
      <c r="O2351">
        <v>-60.322046</v>
      </c>
      <c r="P2351" t="b">
        <v>0</v>
      </c>
      <c r="Q2351" t="s">
        <v>9317</v>
      </c>
      <c r="R2351" s="19" t="s">
        <v>12683</v>
      </c>
      <c r="S2351" t="s">
        <v>28041</v>
      </c>
      <c r="T2351" s="17">
        <v>805000</v>
      </c>
    </row>
    <row r="2352" spans="1:20" ht="15.6" x14ac:dyDescent="0.3">
      <c r="A2352" t="s">
        <v>19396</v>
      </c>
      <c r="B2352" t="s">
        <v>19396</v>
      </c>
      <c r="C2352" t="s">
        <v>1273</v>
      </c>
      <c r="D2352" s="20" t="s">
        <v>163</v>
      </c>
      <c r="E2352" t="s">
        <v>824</v>
      </c>
      <c r="F2352">
        <v>1</v>
      </c>
      <c r="G2352">
        <v>1</v>
      </c>
      <c r="H2352" t="s">
        <v>1282</v>
      </c>
      <c r="I2352" t="s">
        <v>3248</v>
      </c>
      <c r="J2352" t="s">
        <v>24448</v>
      </c>
      <c r="K2352" t="s">
        <v>10517</v>
      </c>
      <c r="L2352" t="s">
        <v>10481</v>
      </c>
      <c r="M2352" t="s">
        <v>12692</v>
      </c>
      <c r="N2352">
        <v>47.587223999999999</v>
      </c>
      <c r="O2352">
        <v>-52.708996999999997</v>
      </c>
      <c r="P2352" t="b">
        <v>0</v>
      </c>
      <c r="Q2352" t="s">
        <v>9317</v>
      </c>
      <c r="R2352" s="19" t="s">
        <v>12148</v>
      </c>
      <c r="S2352" t="s">
        <v>28041</v>
      </c>
      <c r="T2352" s="17">
        <v>805000</v>
      </c>
    </row>
    <row r="2353" spans="1:20" ht="15.6" x14ac:dyDescent="0.3">
      <c r="A2353" t="s">
        <v>19396</v>
      </c>
      <c r="B2353" t="s">
        <v>19396</v>
      </c>
      <c r="C2353" t="s">
        <v>1275</v>
      </c>
      <c r="D2353" s="20" t="s">
        <v>163</v>
      </c>
      <c r="E2353" t="s">
        <v>824</v>
      </c>
      <c r="F2353">
        <v>2</v>
      </c>
      <c r="G2353">
        <v>2</v>
      </c>
      <c r="H2353" t="s">
        <v>1282</v>
      </c>
      <c r="I2353" t="s">
        <v>3249</v>
      </c>
      <c r="J2353" t="s">
        <v>24449</v>
      </c>
      <c r="K2353" t="s">
        <v>12693</v>
      </c>
      <c r="L2353" t="s">
        <v>10481</v>
      </c>
      <c r="M2353" t="s">
        <v>12694</v>
      </c>
      <c r="N2353">
        <v>50.647069999999999</v>
      </c>
      <c r="O2353">
        <v>-57.296193000000002</v>
      </c>
      <c r="P2353" t="b">
        <v>0</v>
      </c>
      <c r="Q2353" t="s">
        <v>9317</v>
      </c>
      <c r="R2353" s="19" t="s">
        <v>12683</v>
      </c>
      <c r="S2353" t="s">
        <v>28041</v>
      </c>
      <c r="T2353" s="17">
        <v>805000</v>
      </c>
    </row>
    <row r="2354" spans="1:20" ht="15.6" x14ac:dyDescent="0.3">
      <c r="A2354" t="s">
        <v>19396</v>
      </c>
      <c r="B2354" t="s">
        <v>19396</v>
      </c>
      <c r="C2354" t="s">
        <v>1271</v>
      </c>
      <c r="D2354" s="20" t="s">
        <v>163</v>
      </c>
      <c r="E2354" t="s">
        <v>824</v>
      </c>
      <c r="F2354">
        <v>3</v>
      </c>
      <c r="G2354">
        <v>3</v>
      </c>
      <c r="H2354" t="s">
        <v>1282</v>
      </c>
      <c r="I2354" t="s">
        <v>3250</v>
      </c>
      <c r="J2354" t="s">
        <v>3250</v>
      </c>
      <c r="K2354" t="s">
        <v>12695</v>
      </c>
      <c r="L2354" t="s">
        <v>10481</v>
      </c>
      <c r="M2354" t="s">
        <v>12696</v>
      </c>
      <c r="N2354">
        <v>47.633099999999999</v>
      </c>
      <c r="O2354">
        <v>-54.886299999999999</v>
      </c>
      <c r="P2354" t="b">
        <v>0</v>
      </c>
      <c r="Q2354" t="s">
        <v>9317</v>
      </c>
      <c r="R2354" s="19" t="s">
        <v>12148</v>
      </c>
      <c r="S2354" t="s">
        <v>28041</v>
      </c>
      <c r="T2354" s="17">
        <v>805000</v>
      </c>
    </row>
    <row r="2355" spans="1:20" ht="15.6" x14ac:dyDescent="0.3">
      <c r="A2355" t="s">
        <v>19396</v>
      </c>
      <c r="B2355" t="s">
        <v>19396</v>
      </c>
      <c r="C2355" t="s">
        <v>1271</v>
      </c>
      <c r="D2355" s="20" t="s">
        <v>163</v>
      </c>
      <c r="E2355" t="s">
        <v>824</v>
      </c>
      <c r="F2355">
        <v>1</v>
      </c>
      <c r="G2355">
        <v>1</v>
      </c>
      <c r="H2355" t="s">
        <v>1282</v>
      </c>
      <c r="I2355" t="s">
        <v>3251</v>
      </c>
      <c r="J2355" t="s">
        <v>24450</v>
      </c>
      <c r="K2355" t="s">
        <v>10490</v>
      </c>
      <c r="L2355" t="s">
        <v>10481</v>
      </c>
      <c r="M2355" t="s">
        <v>12697</v>
      </c>
      <c r="N2355">
        <v>48.949863999999998</v>
      </c>
      <c r="O2355">
        <v>-57.923689000000003</v>
      </c>
      <c r="P2355" t="b">
        <v>0</v>
      </c>
      <c r="Q2355" t="s">
        <v>9317</v>
      </c>
      <c r="R2355" s="19" t="s">
        <v>12698</v>
      </c>
      <c r="S2355" t="s">
        <v>28041</v>
      </c>
      <c r="T2355" s="17">
        <v>805000</v>
      </c>
    </row>
    <row r="2356" spans="1:20" ht="15.6" x14ac:dyDescent="0.3">
      <c r="A2356" t="s">
        <v>19396</v>
      </c>
      <c r="B2356" t="s">
        <v>19396</v>
      </c>
      <c r="C2356" t="s">
        <v>1275</v>
      </c>
      <c r="D2356" s="20" t="s">
        <v>163</v>
      </c>
      <c r="E2356" t="s">
        <v>824</v>
      </c>
      <c r="F2356">
        <v>2</v>
      </c>
      <c r="G2356">
        <v>2</v>
      </c>
      <c r="H2356" t="s">
        <v>1282</v>
      </c>
      <c r="I2356" t="s">
        <v>3252</v>
      </c>
      <c r="J2356" t="s">
        <v>24451</v>
      </c>
      <c r="K2356" t="s">
        <v>12699</v>
      </c>
      <c r="L2356" t="s">
        <v>10481</v>
      </c>
      <c r="M2356" t="s">
        <v>12700</v>
      </c>
      <c r="N2356">
        <v>52.924739799999998</v>
      </c>
      <c r="O2356">
        <v>-66.885079599999997</v>
      </c>
      <c r="P2356" t="b">
        <v>0</v>
      </c>
      <c r="Q2356" t="s">
        <v>9317</v>
      </c>
      <c r="R2356" s="19" t="s">
        <v>12683</v>
      </c>
      <c r="S2356" t="s">
        <v>28041</v>
      </c>
      <c r="T2356" s="17">
        <v>805000</v>
      </c>
    </row>
    <row r="2357" spans="1:20" ht="15.6" x14ac:dyDescent="0.3">
      <c r="A2357" t="s">
        <v>19396</v>
      </c>
      <c r="B2357" t="s">
        <v>19396</v>
      </c>
      <c r="C2357" t="s">
        <v>1273</v>
      </c>
      <c r="D2357" s="20" t="s">
        <v>163</v>
      </c>
      <c r="E2357" t="s">
        <v>824</v>
      </c>
      <c r="F2357">
        <v>1</v>
      </c>
      <c r="G2357">
        <v>1</v>
      </c>
      <c r="H2357" t="s">
        <v>1282</v>
      </c>
      <c r="I2357" t="s">
        <v>1794</v>
      </c>
      <c r="J2357" t="s">
        <v>1794</v>
      </c>
      <c r="K2357" t="s">
        <v>10499</v>
      </c>
      <c r="L2357" t="s">
        <v>10481</v>
      </c>
      <c r="M2357" t="s">
        <v>10500</v>
      </c>
      <c r="N2357">
        <v>48.585169999999998</v>
      </c>
      <c r="O2357">
        <v>-56.021120000000003</v>
      </c>
      <c r="P2357" t="b">
        <v>0</v>
      </c>
      <c r="Q2357" t="s">
        <v>9317</v>
      </c>
      <c r="R2357" s="19" t="s">
        <v>11686</v>
      </c>
      <c r="S2357" t="s">
        <v>28041</v>
      </c>
      <c r="T2357" s="17">
        <v>805000</v>
      </c>
    </row>
    <row r="2358" spans="1:20" ht="15.6" x14ac:dyDescent="0.3">
      <c r="A2358" t="s">
        <v>19396</v>
      </c>
      <c r="B2358" t="s">
        <v>19396</v>
      </c>
      <c r="C2358" t="s">
        <v>1271</v>
      </c>
      <c r="D2358" s="20" t="s">
        <v>163</v>
      </c>
      <c r="E2358" t="s">
        <v>824</v>
      </c>
      <c r="F2358">
        <v>4</v>
      </c>
      <c r="G2358">
        <v>4</v>
      </c>
      <c r="H2358" t="s">
        <v>1282</v>
      </c>
      <c r="I2358" t="s">
        <v>3253</v>
      </c>
      <c r="J2358" t="s">
        <v>24452</v>
      </c>
      <c r="K2358" t="s">
        <v>10517</v>
      </c>
      <c r="L2358" t="s">
        <v>10481</v>
      </c>
      <c r="M2358" t="s">
        <v>12701</v>
      </c>
      <c r="N2358">
        <v>47.597056199999997</v>
      </c>
      <c r="O2358">
        <v>-52.7295661</v>
      </c>
      <c r="P2358" t="b">
        <v>0</v>
      </c>
      <c r="Q2358" t="s">
        <v>9317</v>
      </c>
      <c r="R2358" s="19" t="s">
        <v>12702</v>
      </c>
      <c r="S2358" t="s">
        <v>28041</v>
      </c>
      <c r="T2358" s="17">
        <v>805000</v>
      </c>
    </row>
    <row r="2359" spans="1:20" ht="15.6" x14ac:dyDescent="0.3">
      <c r="A2359" t="s">
        <v>19396</v>
      </c>
      <c r="B2359" t="s">
        <v>19396</v>
      </c>
      <c r="C2359" t="s">
        <v>1271</v>
      </c>
      <c r="D2359" s="20" t="s">
        <v>163</v>
      </c>
      <c r="E2359" t="s">
        <v>824</v>
      </c>
      <c r="F2359">
        <v>1</v>
      </c>
      <c r="G2359">
        <v>1</v>
      </c>
      <c r="H2359" t="s">
        <v>1282</v>
      </c>
      <c r="I2359" t="s">
        <v>3254</v>
      </c>
      <c r="J2359" t="s">
        <v>24453</v>
      </c>
      <c r="K2359" t="s">
        <v>12703</v>
      </c>
      <c r="L2359" t="s">
        <v>10481</v>
      </c>
      <c r="M2359" t="s">
        <v>12704</v>
      </c>
      <c r="N2359">
        <v>48.853622799999997</v>
      </c>
      <c r="O2359">
        <v>-54.015023020000001</v>
      </c>
      <c r="P2359" t="b">
        <v>0</v>
      </c>
      <c r="Q2359" t="s">
        <v>9317</v>
      </c>
      <c r="R2359" s="19" t="s">
        <v>12148</v>
      </c>
      <c r="S2359" t="s">
        <v>28041</v>
      </c>
      <c r="T2359" s="17">
        <v>805000</v>
      </c>
    </row>
    <row r="2360" spans="1:20" ht="15.6" x14ac:dyDescent="0.3">
      <c r="A2360" t="s">
        <v>19396</v>
      </c>
      <c r="B2360" t="s">
        <v>19396</v>
      </c>
      <c r="C2360" t="s">
        <v>1273</v>
      </c>
      <c r="D2360" s="20" t="s">
        <v>163</v>
      </c>
      <c r="E2360" t="s">
        <v>824</v>
      </c>
      <c r="F2360">
        <v>2</v>
      </c>
      <c r="G2360">
        <v>2</v>
      </c>
      <c r="H2360" t="s">
        <v>1282</v>
      </c>
      <c r="I2360" t="s">
        <v>3255</v>
      </c>
      <c r="J2360" t="s">
        <v>24454</v>
      </c>
      <c r="K2360" t="s">
        <v>10517</v>
      </c>
      <c r="L2360" t="s">
        <v>10481</v>
      </c>
      <c r="M2360" t="s">
        <v>12705</v>
      </c>
      <c r="N2360">
        <v>47.548197000000002</v>
      </c>
      <c r="O2360">
        <v>-52.740969999999997</v>
      </c>
      <c r="P2360" t="b">
        <v>0</v>
      </c>
      <c r="Q2360" t="s">
        <v>9317</v>
      </c>
      <c r="R2360" s="19" t="s">
        <v>11683</v>
      </c>
      <c r="S2360" t="s">
        <v>28041</v>
      </c>
      <c r="T2360" s="17">
        <v>805000</v>
      </c>
    </row>
    <row r="2361" spans="1:20" ht="15.6" x14ac:dyDescent="0.3">
      <c r="A2361" t="s">
        <v>19396</v>
      </c>
      <c r="B2361" t="s">
        <v>19396</v>
      </c>
      <c r="C2361" t="s">
        <v>1271</v>
      </c>
      <c r="D2361" s="20" t="s">
        <v>163</v>
      </c>
      <c r="E2361" t="s">
        <v>824</v>
      </c>
      <c r="F2361">
        <v>2</v>
      </c>
      <c r="G2361">
        <v>2</v>
      </c>
      <c r="H2361" t="s">
        <v>1282</v>
      </c>
      <c r="I2361" t="s">
        <v>3256</v>
      </c>
      <c r="J2361" t="s">
        <v>24455</v>
      </c>
      <c r="K2361" t="s">
        <v>10517</v>
      </c>
      <c r="L2361" t="s">
        <v>10481</v>
      </c>
      <c r="M2361" t="s">
        <v>12674</v>
      </c>
      <c r="N2361">
        <v>47.541671399999998</v>
      </c>
      <c r="O2361">
        <v>-52.797750809999997</v>
      </c>
      <c r="P2361" t="b">
        <v>0</v>
      </c>
      <c r="Q2361" t="s">
        <v>9317</v>
      </c>
      <c r="R2361" s="19" t="s">
        <v>12706</v>
      </c>
      <c r="S2361" t="s">
        <v>28041</v>
      </c>
      <c r="T2361" s="17">
        <v>805000</v>
      </c>
    </row>
    <row r="2362" spans="1:20" ht="15.6" x14ac:dyDescent="0.3">
      <c r="A2362" t="s">
        <v>19396</v>
      </c>
      <c r="B2362" t="s">
        <v>19396</v>
      </c>
      <c r="C2362" t="s">
        <v>1275</v>
      </c>
      <c r="D2362" s="20" t="s">
        <v>163</v>
      </c>
      <c r="E2362" t="s">
        <v>824</v>
      </c>
      <c r="F2362">
        <v>2</v>
      </c>
      <c r="G2362">
        <v>2</v>
      </c>
      <c r="H2362" t="s">
        <v>1282</v>
      </c>
      <c r="I2362" t="s">
        <v>3257</v>
      </c>
      <c r="J2362" t="s">
        <v>24456</v>
      </c>
      <c r="K2362" t="s">
        <v>10493</v>
      </c>
      <c r="L2362" t="s">
        <v>10481</v>
      </c>
      <c r="M2362" t="s">
        <v>12707</v>
      </c>
      <c r="N2362">
        <v>49.183340999999999</v>
      </c>
      <c r="O2362">
        <v>-57.414921</v>
      </c>
      <c r="P2362" t="b">
        <v>0</v>
      </c>
      <c r="Q2362" t="s">
        <v>9317</v>
      </c>
      <c r="R2362" s="19" t="s">
        <v>12683</v>
      </c>
      <c r="S2362" t="s">
        <v>28041</v>
      </c>
      <c r="T2362" s="17">
        <v>805000</v>
      </c>
    </row>
    <row r="2363" spans="1:20" ht="15.6" x14ac:dyDescent="0.3">
      <c r="A2363" t="s">
        <v>19396</v>
      </c>
      <c r="B2363" t="s">
        <v>19396</v>
      </c>
      <c r="C2363" t="s">
        <v>1271</v>
      </c>
      <c r="D2363" s="20" t="s">
        <v>163</v>
      </c>
      <c r="E2363" t="s">
        <v>824</v>
      </c>
      <c r="F2363">
        <v>3</v>
      </c>
      <c r="G2363">
        <v>3</v>
      </c>
      <c r="H2363" t="s">
        <v>1282</v>
      </c>
      <c r="I2363" t="s">
        <v>3258</v>
      </c>
      <c r="J2363" t="s">
        <v>24457</v>
      </c>
      <c r="K2363" t="s">
        <v>10533</v>
      </c>
      <c r="L2363" t="s">
        <v>10481</v>
      </c>
      <c r="M2363" t="s">
        <v>12708</v>
      </c>
      <c r="N2363">
        <v>47.513599999999997</v>
      </c>
      <c r="O2363">
        <v>-52.863613999999998</v>
      </c>
      <c r="P2363" t="b">
        <v>0</v>
      </c>
      <c r="Q2363" t="s">
        <v>9317</v>
      </c>
      <c r="R2363" s="19" t="s">
        <v>12370</v>
      </c>
      <c r="S2363" t="s">
        <v>28041</v>
      </c>
      <c r="T2363" s="17">
        <v>805000</v>
      </c>
    </row>
    <row r="2364" spans="1:20" ht="15.6" x14ac:dyDescent="0.3">
      <c r="A2364" t="s">
        <v>19396</v>
      </c>
      <c r="B2364" t="s">
        <v>19396</v>
      </c>
      <c r="C2364" t="s">
        <v>1275</v>
      </c>
      <c r="D2364" s="20" t="s">
        <v>163</v>
      </c>
      <c r="E2364" t="s">
        <v>824</v>
      </c>
      <c r="F2364">
        <v>4</v>
      </c>
      <c r="G2364">
        <v>4</v>
      </c>
      <c r="H2364" t="s">
        <v>1282</v>
      </c>
      <c r="I2364" t="s">
        <v>3259</v>
      </c>
      <c r="J2364" t="s">
        <v>24458</v>
      </c>
      <c r="K2364" t="s">
        <v>10517</v>
      </c>
      <c r="L2364" t="s">
        <v>10481</v>
      </c>
      <c r="M2364" t="s">
        <v>12709</v>
      </c>
      <c r="N2364">
        <v>47.559460000000001</v>
      </c>
      <c r="O2364">
        <v>-52.781289999999998</v>
      </c>
      <c r="P2364" t="b">
        <v>0</v>
      </c>
      <c r="Q2364" t="s">
        <v>9317</v>
      </c>
      <c r="R2364" s="19" t="s">
        <v>11323</v>
      </c>
      <c r="S2364" t="s">
        <v>28041</v>
      </c>
      <c r="T2364" s="17">
        <v>805000</v>
      </c>
    </row>
    <row r="2365" spans="1:20" ht="15.6" x14ac:dyDescent="0.3">
      <c r="A2365" t="s">
        <v>19396</v>
      </c>
      <c r="B2365" t="s">
        <v>19396</v>
      </c>
      <c r="C2365" t="s">
        <v>1275</v>
      </c>
      <c r="D2365" s="20" t="s">
        <v>163</v>
      </c>
      <c r="E2365" t="s">
        <v>824</v>
      </c>
      <c r="F2365">
        <v>2</v>
      </c>
      <c r="G2365">
        <v>2</v>
      </c>
      <c r="H2365" t="s">
        <v>1282</v>
      </c>
      <c r="I2365" t="s">
        <v>3260</v>
      </c>
      <c r="J2365" t="s">
        <v>24459</v>
      </c>
      <c r="K2365" t="s">
        <v>12710</v>
      </c>
      <c r="L2365" t="s">
        <v>10481</v>
      </c>
      <c r="M2365" t="s">
        <v>12711</v>
      </c>
      <c r="N2365">
        <v>47.523381550000003</v>
      </c>
      <c r="O2365">
        <v>-52.798562250000003</v>
      </c>
      <c r="P2365" t="b">
        <v>0</v>
      </c>
      <c r="Q2365" t="s">
        <v>9317</v>
      </c>
      <c r="R2365" s="19" t="s">
        <v>11709</v>
      </c>
      <c r="S2365" t="s">
        <v>28041</v>
      </c>
      <c r="T2365" s="17">
        <v>805000</v>
      </c>
    </row>
    <row r="2366" spans="1:20" ht="15.6" x14ac:dyDescent="0.3">
      <c r="A2366" t="s">
        <v>19396</v>
      </c>
      <c r="B2366" t="s">
        <v>19396</v>
      </c>
      <c r="C2366" t="s">
        <v>1271</v>
      </c>
      <c r="D2366" s="20" t="s">
        <v>163</v>
      </c>
      <c r="E2366" t="s">
        <v>824</v>
      </c>
      <c r="F2366">
        <v>1</v>
      </c>
      <c r="G2366">
        <v>1</v>
      </c>
      <c r="H2366" t="s">
        <v>1282</v>
      </c>
      <c r="I2366" t="s">
        <v>3261</v>
      </c>
      <c r="J2366" t="s">
        <v>24460</v>
      </c>
      <c r="K2366" t="s">
        <v>12712</v>
      </c>
      <c r="L2366" t="s">
        <v>10481</v>
      </c>
      <c r="M2366" t="s">
        <v>12713</v>
      </c>
      <c r="N2366">
        <v>47.91235674</v>
      </c>
      <c r="O2366">
        <v>-53.071097020000003</v>
      </c>
      <c r="P2366" t="b">
        <v>0</v>
      </c>
      <c r="Q2366" t="s">
        <v>9317</v>
      </c>
      <c r="R2366" s="19" t="s">
        <v>12714</v>
      </c>
      <c r="S2366" t="s">
        <v>28041</v>
      </c>
      <c r="T2366" s="17">
        <v>805000</v>
      </c>
    </row>
    <row r="2367" spans="1:20" ht="15.6" x14ac:dyDescent="0.3">
      <c r="A2367" t="s">
        <v>19396</v>
      </c>
      <c r="B2367" t="s">
        <v>19396</v>
      </c>
      <c r="C2367" t="s">
        <v>1271</v>
      </c>
      <c r="D2367" s="20" t="s">
        <v>163</v>
      </c>
      <c r="E2367" t="s">
        <v>824</v>
      </c>
      <c r="F2367">
        <v>2</v>
      </c>
      <c r="G2367">
        <v>2</v>
      </c>
      <c r="H2367" t="s">
        <v>1282</v>
      </c>
      <c r="I2367" t="s">
        <v>3262</v>
      </c>
      <c r="J2367" t="s">
        <v>24461</v>
      </c>
      <c r="K2367" t="s">
        <v>12715</v>
      </c>
      <c r="L2367" t="s">
        <v>10481</v>
      </c>
      <c r="M2367" t="s">
        <v>12716</v>
      </c>
      <c r="N2367">
        <v>47.059783080000003</v>
      </c>
      <c r="O2367">
        <v>-55.139804699999999</v>
      </c>
      <c r="P2367" t="b">
        <v>0</v>
      </c>
      <c r="Q2367" t="s">
        <v>9317</v>
      </c>
      <c r="R2367" s="19" t="s">
        <v>12717</v>
      </c>
      <c r="S2367" t="s">
        <v>28041</v>
      </c>
      <c r="T2367" s="17">
        <v>805000</v>
      </c>
    </row>
    <row r="2368" spans="1:20" ht="15.6" x14ac:dyDescent="0.3">
      <c r="A2368" t="s">
        <v>19396</v>
      </c>
      <c r="B2368" t="s">
        <v>19396</v>
      </c>
      <c r="C2368" t="s">
        <v>1271</v>
      </c>
      <c r="D2368" s="20" t="s">
        <v>163</v>
      </c>
      <c r="E2368" t="s">
        <v>824</v>
      </c>
      <c r="F2368">
        <v>4</v>
      </c>
      <c r="G2368">
        <v>4</v>
      </c>
      <c r="H2368" t="s">
        <v>1282</v>
      </c>
      <c r="I2368" t="s">
        <v>3263</v>
      </c>
      <c r="J2368" t="s">
        <v>24462</v>
      </c>
      <c r="K2368" t="s">
        <v>12689</v>
      </c>
      <c r="L2368" t="s">
        <v>10481</v>
      </c>
      <c r="M2368" t="s">
        <v>10552</v>
      </c>
      <c r="N2368">
        <v>51.363959100000002</v>
      </c>
      <c r="O2368">
        <v>-55.587335840000001</v>
      </c>
      <c r="P2368" t="b">
        <v>0</v>
      </c>
      <c r="Q2368" t="s">
        <v>9317</v>
      </c>
      <c r="R2368" s="19" t="s">
        <v>12718</v>
      </c>
      <c r="S2368" t="s">
        <v>28041</v>
      </c>
      <c r="T2368" s="17">
        <v>805000</v>
      </c>
    </row>
    <row r="2369" spans="1:20" ht="15.6" x14ac:dyDescent="0.3">
      <c r="A2369" t="s">
        <v>19396</v>
      </c>
      <c r="B2369" t="s">
        <v>19396</v>
      </c>
      <c r="C2369" t="s">
        <v>1275</v>
      </c>
      <c r="D2369" s="20" t="s">
        <v>163</v>
      </c>
      <c r="E2369" t="s">
        <v>824</v>
      </c>
      <c r="F2369">
        <v>4</v>
      </c>
      <c r="G2369">
        <v>4</v>
      </c>
      <c r="H2369" t="s">
        <v>1282</v>
      </c>
      <c r="I2369" t="s">
        <v>3264</v>
      </c>
      <c r="J2369" t="s">
        <v>24463</v>
      </c>
      <c r="K2369" t="s">
        <v>12710</v>
      </c>
      <c r="L2369" t="s">
        <v>10481</v>
      </c>
      <c r="M2369" t="s">
        <v>12719</v>
      </c>
      <c r="N2369">
        <v>47.531781709999997</v>
      </c>
      <c r="O2369">
        <v>-52.824809590000001</v>
      </c>
      <c r="P2369" t="b">
        <v>0</v>
      </c>
      <c r="Q2369" t="s">
        <v>9317</v>
      </c>
      <c r="R2369" s="19" t="s">
        <v>12720</v>
      </c>
      <c r="S2369" t="s">
        <v>28041</v>
      </c>
      <c r="T2369" s="17">
        <v>805000</v>
      </c>
    </row>
    <row r="2370" spans="1:20" ht="15.6" x14ac:dyDescent="0.3">
      <c r="A2370" t="s">
        <v>19396</v>
      </c>
      <c r="B2370" t="s">
        <v>19396</v>
      </c>
      <c r="C2370" t="s">
        <v>1271</v>
      </c>
      <c r="D2370" s="20" t="s">
        <v>163</v>
      </c>
      <c r="E2370" t="s">
        <v>824</v>
      </c>
      <c r="F2370">
        <v>3</v>
      </c>
      <c r="G2370">
        <v>3</v>
      </c>
      <c r="H2370" t="s">
        <v>1282</v>
      </c>
      <c r="I2370" t="s">
        <v>3265</v>
      </c>
      <c r="J2370" t="s">
        <v>24464</v>
      </c>
      <c r="K2370" t="s">
        <v>10517</v>
      </c>
      <c r="L2370" t="s">
        <v>10481</v>
      </c>
      <c r="M2370" t="s">
        <v>12721</v>
      </c>
      <c r="N2370">
        <v>47.562492949999999</v>
      </c>
      <c r="O2370">
        <v>-52.730594230000001</v>
      </c>
      <c r="P2370" t="b">
        <v>0</v>
      </c>
      <c r="Q2370" t="s">
        <v>9317</v>
      </c>
      <c r="R2370" s="19" t="s">
        <v>12722</v>
      </c>
      <c r="S2370" t="s">
        <v>28041</v>
      </c>
      <c r="T2370" s="17">
        <v>805000</v>
      </c>
    </row>
    <row r="2371" spans="1:20" ht="15.6" x14ac:dyDescent="0.3">
      <c r="A2371" t="s">
        <v>19396</v>
      </c>
      <c r="B2371" t="s">
        <v>19396</v>
      </c>
      <c r="C2371" t="s">
        <v>1271</v>
      </c>
      <c r="D2371" s="20" t="s">
        <v>163</v>
      </c>
      <c r="E2371" t="s">
        <v>824</v>
      </c>
      <c r="F2371">
        <v>1</v>
      </c>
      <c r="G2371">
        <v>1</v>
      </c>
      <c r="H2371" t="s">
        <v>1282</v>
      </c>
      <c r="I2371" t="s">
        <v>3266</v>
      </c>
      <c r="J2371" t="s">
        <v>24465</v>
      </c>
      <c r="K2371" t="s">
        <v>12723</v>
      </c>
      <c r="L2371" t="s">
        <v>10481</v>
      </c>
      <c r="M2371" t="s">
        <v>12724</v>
      </c>
      <c r="N2371">
        <v>49.5046593</v>
      </c>
      <c r="O2371">
        <v>-55.45534859</v>
      </c>
      <c r="P2371" t="b">
        <v>0</v>
      </c>
      <c r="Q2371" t="s">
        <v>9317</v>
      </c>
      <c r="R2371" s="19" t="s">
        <v>12714</v>
      </c>
      <c r="S2371" t="s">
        <v>28041</v>
      </c>
      <c r="T2371" s="17">
        <v>805000</v>
      </c>
    </row>
    <row r="2372" spans="1:20" ht="15.6" x14ac:dyDescent="0.3">
      <c r="A2372" t="s">
        <v>19396</v>
      </c>
      <c r="B2372" t="s">
        <v>19396</v>
      </c>
      <c r="C2372" t="s">
        <v>1271</v>
      </c>
      <c r="D2372" s="20" t="s">
        <v>163</v>
      </c>
      <c r="E2372" t="s">
        <v>824</v>
      </c>
      <c r="F2372">
        <v>4</v>
      </c>
      <c r="G2372">
        <v>4</v>
      </c>
      <c r="H2372" t="s">
        <v>1282</v>
      </c>
      <c r="I2372" t="s">
        <v>3267</v>
      </c>
      <c r="J2372" t="s">
        <v>24466</v>
      </c>
      <c r="K2372" t="s">
        <v>10490</v>
      </c>
      <c r="L2372" t="s">
        <v>10481</v>
      </c>
      <c r="M2372" t="s">
        <v>12725</v>
      </c>
      <c r="N2372">
        <v>48.951610420000002</v>
      </c>
      <c r="O2372">
        <v>-57.835341649999997</v>
      </c>
      <c r="P2372" t="b">
        <v>0</v>
      </c>
      <c r="Q2372" t="s">
        <v>9317</v>
      </c>
      <c r="R2372" s="19" t="s">
        <v>12720</v>
      </c>
      <c r="S2372" t="s">
        <v>28041</v>
      </c>
      <c r="T2372" s="17">
        <v>805000</v>
      </c>
    </row>
    <row r="2373" spans="1:20" ht="15.6" x14ac:dyDescent="0.3">
      <c r="A2373" t="s">
        <v>19396</v>
      </c>
      <c r="B2373" t="s">
        <v>19396</v>
      </c>
      <c r="C2373" t="s">
        <v>1271</v>
      </c>
      <c r="D2373" s="20" t="s">
        <v>163</v>
      </c>
      <c r="E2373" t="s">
        <v>824</v>
      </c>
      <c r="F2373">
        <v>2</v>
      </c>
      <c r="G2373">
        <v>2</v>
      </c>
      <c r="H2373" t="s">
        <v>1282</v>
      </c>
      <c r="I2373" t="s">
        <v>3268</v>
      </c>
      <c r="J2373" t="s">
        <v>24467</v>
      </c>
      <c r="K2373" t="s">
        <v>12726</v>
      </c>
      <c r="L2373" t="s">
        <v>10481</v>
      </c>
      <c r="M2373" t="s">
        <v>12727</v>
      </c>
      <c r="N2373">
        <v>49.336253499999998</v>
      </c>
      <c r="O2373">
        <v>-55.398585920000002</v>
      </c>
      <c r="P2373" t="b">
        <v>0</v>
      </c>
      <c r="Q2373" t="s">
        <v>9317</v>
      </c>
      <c r="R2373" s="19" t="s">
        <v>12728</v>
      </c>
      <c r="S2373" t="s">
        <v>28041</v>
      </c>
      <c r="T2373" s="17">
        <v>805000</v>
      </c>
    </row>
    <row r="2374" spans="1:20" ht="15.6" x14ac:dyDescent="0.3">
      <c r="A2374" t="s">
        <v>19396</v>
      </c>
      <c r="B2374" t="s">
        <v>19396</v>
      </c>
      <c r="C2374" t="s">
        <v>1271</v>
      </c>
      <c r="D2374" s="20" t="s">
        <v>163</v>
      </c>
      <c r="E2374" t="s">
        <v>824</v>
      </c>
      <c r="F2374">
        <v>1</v>
      </c>
      <c r="G2374">
        <v>1</v>
      </c>
      <c r="H2374" t="s">
        <v>1279</v>
      </c>
      <c r="I2374" t="s">
        <v>3269</v>
      </c>
      <c r="J2374" t="s">
        <v>24468</v>
      </c>
      <c r="K2374" t="s">
        <v>12729</v>
      </c>
      <c r="L2374" t="s">
        <v>10481</v>
      </c>
      <c r="M2374" t="s">
        <v>12730</v>
      </c>
      <c r="N2374">
        <v>47.603772769999999</v>
      </c>
      <c r="O2374">
        <v>-59.173662</v>
      </c>
      <c r="P2374" t="b">
        <v>0</v>
      </c>
      <c r="Q2374" t="s">
        <v>9317</v>
      </c>
      <c r="R2374" s="19" t="s">
        <v>12714</v>
      </c>
      <c r="S2374" t="s">
        <v>28041</v>
      </c>
      <c r="T2374" s="17">
        <v>805000</v>
      </c>
    </row>
    <row r="2375" spans="1:20" ht="15.6" x14ac:dyDescent="0.3">
      <c r="A2375" t="s">
        <v>19396</v>
      </c>
      <c r="B2375" t="s">
        <v>19396</v>
      </c>
      <c r="C2375" t="s">
        <v>1272</v>
      </c>
      <c r="D2375" s="20" t="s">
        <v>164</v>
      </c>
      <c r="E2375" t="s">
        <v>825</v>
      </c>
      <c r="F2375">
        <v>4</v>
      </c>
      <c r="G2375">
        <v>4</v>
      </c>
      <c r="H2375" t="s">
        <v>1282</v>
      </c>
      <c r="I2375" t="s">
        <v>3270</v>
      </c>
      <c r="J2375" t="s">
        <v>20548</v>
      </c>
      <c r="K2375" t="s">
        <v>9565</v>
      </c>
      <c r="L2375" t="s">
        <v>9326</v>
      </c>
      <c r="M2375" t="s">
        <v>12731</v>
      </c>
      <c r="N2375">
        <v>43.765065499999999</v>
      </c>
      <c r="O2375">
        <v>-79.413907100000003</v>
      </c>
      <c r="P2375" t="b">
        <v>0</v>
      </c>
      <c r="Q2375" t="s">
        <v>9317</v>
      </c>
      <c r="R2375" s="19" t="s">
        <v>12732</v>
      </c>
      <c r="S2375" t="s">
        <v>28041</v>
      </c>
      <c r="T2375" s="17">
        <v>5000000</v>
      </c>
    </row>
    <row r="2376" spans="1:20" ht="15.6" x14ac:dyDescent="0.3">
      <c r="A2376" t="s">
        <v>19396</v>
      </c>
      <c r="B2376" t="s">
        <v>19396</v>
      </c>
      <c r="C2376" t="s">
        <v>1272</v>
      </c>
      <c r="D2376" s="20" t="s">
        <v>164</v>
      </c>
      <c r="E2376" t="s">
        <v>825</v>
      </c>
      <c r="F2376">
        <v>4</v>
      </c>
      <c r="G2376">
        <v>4</v>
      </c>
      <c r="H2376" t="s">
        <v>1282</v>
      </c>
      <c r="I2376" t="s">
        <v>3271</v>
      </c>
      <c r="J2376" t="s">
        <v>20549</v>
      </c>
      <c r="K2376" t="s">
        <v>9578</v>
      </c>
      <c r="L2376" t="s">
        <v>9326</v>
      </c>
      <c r="M2376" t="s">
        <v>12733</v>
      </c>
      <c r="N2376">
        <v>43.655411999999998</v>
      </c>
      <c r="O2376">
        <v>-79.383858000000004</v>
      </c>
      <c r="P2376" t="b">
        <v>0</v>
      </c>
      <c r="Q2376" t="s">
        <v>9317</v>
      </c>
      <c r="R2376" s="19" t="s">
        <v>12734</v>
      </c>
      <c r="S2376" t="s">
        <v>28041</v>
      </c>
      <c r="T2376" s="17">
        <v>5000000</v>
      </c>
    </row>
    <row r="2377" spans="1:20" ht="15.6" x14ac:dyDescent="0.3">
      <c r="A2377" t="s">
        <v>19396</v>
      </c>
      <c r="B2377" t="s">
        <v>19396</v>
      </c>
      <c r="C2377" t="s">
        <v>1272</v>
      </c>
      <c r="D2377" s="20" t="s">
        <v>164</v>
      </c>
      <c r="E2377" t="s">
        <v>825</v>
      </c>
      <c r="F2377">
        <v>4</v>
      </c>
      <c r="G2377">
        <v>4</v>
      </c>
      <c r="H2377" t="s">
        <v>1282</v>
      </c>
      <c r="I2377" t="s">
        <v>3272</v>
      </c>
      <c r="J2377" t="s">
        <v>20550</v>
      </c>
      <c r="K2377" t="s">
        <v>9578</v>
      </c>
      <c r="L2377" t="s">
        <v>9326</v>
      </c>
      <c r="M2377" t="s">
        <v>12735</v>
      </c>
      <c r="N2377">
        <v>43.654437999999999</v>
      </c>
      <c r="O2377">
        <v>-79.375961000000004</v>
      </c>
      <c r="P2377" t="b">
        <v>0</v>
      </c>
      <c r="Q2377" t="s">
        <v>9317</v>
      </c>
      <c r="R2377" s="19" t="s">
        <v>12732</v>
      </c>
      <c r="S2377" t="s">
        <v>28041</v>
      </c>
      <c r="T2377" s="17">
        <v>5000000</v>
      </c>
    </row>
    <row r="2378" spans="1:20" ht="15.6" x14ac:dyDescent="0.3">
      <c r="A2378" t="s">
        <v>19396</v>
      </c>
      <c r="B2378" t="s">
        <v>19396</v>
      </c>
      <c r="C2378" t="s">
        <v>1272</v>
      </c>
      <c r="D2378" s="20" t="s">
        <v>164</v>
      </c>
      <c r="E2378" t="s">
        <v>825</v>
      </c>
      <c r="F2378">
        <v>6</v>
      </c>
      <c r="G2378">
        <v>6</v>
      </c>
      <c r="H2378" t="s">
        <v>1282</v>
      </c>
      <c r="I2378" t="s">
        <v>3273</v>
      </c>
      <c r="J2378" t="s">
        <v>10831</v>
      </c>
      <c r="K2378" t="s">
        <v>10831</v>
      </c>
      <c r="L2378" t="s">
        <v>9496</v>
      </c>
      <c r="M2378" t="s">
        <v>12736</v>
      </c>
      <c r="N2378">
        <v>43.917000999999999</v>
      </c>
      <c r="O2378">
        <v>-78.953465899999998</v>
      </c>
      <c r="P2378" t="b">
        <v>0</v>
      </c>
      <c r="Q2378" t="s">
        <v>9317</v>
      </c>
      <c r="R2378" s="19" t="s">
        <v>10655</v>
      </c>
      <c r="S2378" t="s">
        <v>28041</v>
      </c>
      <c r="T2378" s="17">
        <v>5000000</v>
      </c>
    </row>
    <row r="2379" spans="1:20" ht="15.6" x14ac:dyDescent="0.3">
      <c r="A2379" t="s">
        <v>19396</v>
      </c>
      <c r="B2379" t="s">
        <v>19396</v>
      </c>
      <c r="C2379" t="s">
        <v>1272</v>
      </c>
      <c r="D2379" s="20" t="s">
        <v>164</v>
      </c>
      <c r="E2379" t="s">
        <v>825</v>
      </c>
      <c r="F2379">
        <v>12</v>
      </c>
      <c r="G2379">
        <v>12</v>
      </c>
      <c r="H2379" t="s">
        <v>1282</v>
      </c>
      <c r="I2379" t="s">
        <v>3274</v>
      </c>
      <c r="J2379" t="s">
        <v>20551</v>
      </c>
      <c r="K2379" t="s">
        <v>9515</v>
      </c>
      <c r="L2379" t="s">
        <v>9496</v>
      </c>
      <c r="M2379" t="s">
        <v>12737</v>
      </c>
      <c r="N2379">
        <v>49.281300000000002</v>
      </c>
      <c r="O2379">
        <v>-123.12681240000001</v>
      </c>
      <c r="P2379" t="b">
        <v>0</v>
      </c>
      <c r="Q2379" t="s">
        <v>9317</v>
      </c>
      <c r="R2379" s="19" t="s">
        <v>12654</v>
      </c>
      <c r="S2379" t="s">
        <v>28041</v>
      </c>
      <c r="T2379" s="17">
        <v>5000000</v>
      </c>
    </row>
    <row r="2380" spans="1:20" ht="15.6" x14ac:dyDescent="0.3">
      <c r="A2380" t="s">
        <v>19396</v>
      </c>
      <c r="B2380" t="s">
        <v>19396</v>
      </c>
      <c r="C2380" t="s">
        <v>1272</v>
      </c>
      <c r="D2380" s="20" t="s">
        <v>164</v>
      </c>
      <c r="E2380" t="s">
        <v>825</v>
      </c>
      <c r="F2380">
        <v>3</v>
      </c>
      <c r="G2380">
        <v>3</v>
      </c>
      <c r="H2380" t="s">
        <v>1282</v>
      </c>
      <c r="I2380" t="s">
        <v>3275</v>
      </c>
      <c r="J2380" t="s">
        <v>20552</v>
      </c>
      <c r="K2380" t="s">
        <v>12738</v>
      </c>
      <c r="L2380" t="s">
        <v>9326</v>
      </c>
      <c r="M2380" t="s">
        <v>12739</v>
      </c>
      <c r="N2380">
        <v>43.708638000000001</v>
      </c>
      <c r="O2380">
        <v>-79.725297999999995</v>
      </c>
      <c r="P2380" t="b">
        <v>0</v>
      </c>
      <c r="Q2380" t="s">
        <v>9317</v>
      </c>
      <c r="R2380" s="19" t="s">
        <v>12740</v>
      </c>
      <c r="S2380" t="s">
        <v>28041</v>
      </c>
      <c r="T2380" s="17">
        <v>5000000</v>
      </c>
    </row>
    <row r="2381" spans="1:20" ht="15.6" x14ac:dyDescent="0.3">
      <c r="A2381" t="s">
        <v>19396</v>
      </c>
      <c r="B2381" t="s">
        <v>19396</v>
      </c>
      <c r="C2381" t="s">
        <v>1272</v>
      </c>
      <c r="D2381" s="20" t="s">
        <v>164</v>
      </c>
      <c r="E2381" t="s">
        <v>825</v>
      </c>
      <c r="F2381">
        <v>6</v>
      </c>
      <c r="G2381">
        <v>6</v>
      </c>
      <c r="H2381" t="s">
        <v>1282</v>
      </c>
      <c r="I2381" t="s">
        <v>3276</v>
      </c>
      <c r="J2381" t="s">
        <v>20553</v>
      </c>
      <c r="K2381" t="s">
        <v>9332</v>
      </c>
      <c r="L2381" t="s">
        <v>9326</v>
      </c>
      <c r="M2381" t="s">
        <v>12739</v>
      </c>
      <c r="N2381">
        <v>43.708638000000001</v>
      </c>
      <c r="O2381">
        <v>-79.725297999999995</v>
      </c>
      <c r="P2381" t="b">
        <v>0</v>
      </c>
      <c r="Q2381" t="s">
        <v>9317</v>
      </c>
      <c r="R2381" s="19" t="s">
        <v>12535</v>
      </c>
      <c r="S2381" t="s">
        <v>28041</v>
      </c>
      <c r="T2381" s="17">
        <v>5000000</v>
      </c>
    </row>
    <row r="2382" spans="1:20" ht="15.6" x14ac:dyDescent="0.3">
      <c r="A2382" t="s">
        <v>19396</v>
      </c>
      <c r="B2382" t="s">
        <v>19396</v>
      </c>
      <c r="C2382" t="s">
        <v>1272</v>
      </c>
      <c r="D2382" s="20" t="s">
        <v>164</v>
      </c>
      <c r="E2382" t="s">
        <v>825</v>
      </c>
      <c r="F2382">
        <v>6</v>
      </c>
      <c r="G2382">
        <v>6</v>
      </c>
      <c r="H2382" t="s">
        <v>1282</v>
      </c>
      <c r="I2382" t="s">
        <v>3277</v>
      </c>
      <c r="J2382" t="s">
        <v>20554</v>
      </c>
      <c r="K2382" t="s">
        <v>10080</v>
      </c>
      <c r="L2382" t="s">
        <v>9326</v>
      </c>
      <c r="M2382" t="s">
        <v>12741</v>
      </c>
      <c r="N2382">
        <v>43.693978000000001</v>
      </c>
      <c r="O2382">
        <v>-79.287699000000003</v>
      </c>
      <c r="P2382" t="b">
        <v>0</v>
      </c>
      <c r="Q2382" t="s">
        <v>9317</v>
      </c>
      <c r="R2382" s="19" t="s">
        <v>10655</v>
      </c>
      <c r="S2382" t="s">
        <v>28041</v>
      </c>
      <c r="T2382" s="17">
        <v>5000000</v>
      </c>
    </row>
    <row r="2383" spans="1:20" ht="15.6" x14ac:dyDescent="0.3">
      <c r="A2383" t="s">
        <v>19396</v>
      </c>
      <c r="B2383" t="s">
        <v>19396</v>
      </c>
      <c r="C2383" t="s">
        <v>1272</v>
      </c>
      <c r="D2383" s="20" t="s">
        <v>164</v>
      </c>
      <c r="E2383" t="s">
        <v>825</v>
      </c>
      <c r="F2383">
        <v>6</v>
      </c>
      <c r="G2383">
        <v>6</v>
      </c>
      <c r="H2383" t="s">
        <v>1282</v>
      </c>
      <c r="I2383" t="s">
        <v>3278</v>
      </c>
      <c r="J2383" t="s">
        <v>20555</v>
      </c>
      <c r="K2383" t="s">
        <v>9409</v>
      </c>
      <c r="L2383" t="s">
        <v>9326</v>
      </c>
      <c r="M2383" t="s">
        <v>12742</v>
      </c>
      <c r="N2383">
        <v>43.683979000000001</v>
      </c>
      <c r="O2383">
        <v>-79.524946</v>
      </c>
      <c r="P2383" t="b">
        <v>0</v>
      </c>
      <c r="Q2383" t="s">
        <v>9317</v>
      </c>
      <c r="R2383" s="19" t="s">
        <v>12743</v>
      </c>
      <c r="S2383" t="s">
        <v>28041</v>
      </c>
      <c r="T2383" s="17">
        <v>5000000</v>
      </c>
    </row>
    <row r="2384" spans="1:20" ht="15.6" x14ac:dyDescent="0.3">
      <c r="A2384" t="s">
        <v>19396</v>
      </c>
      <c r="B2384" t="s">
        <v>19396</v>
      </c>
      <c r="C2384" t="s">
        <v>1272</v>
      </c>
      <c r="D2384" s="20" t="s">
        <v>164</v>
      </c>
      <c r="E2384" t="s">
        <v>825</v>
      </c>
      <c r="F2384">
        <v>6</v>
      </c>
      <c r="G2384">
        <v>6</v>
      </c>
      <c r="H2384" t="s">
        <v>1282</v>
      </c>
      <c r="I2384" t="s">
        <v>3279</v>
      </c>
      <c r="J2384" t="s">
        <v>20556</v>
      </c>
      <c r="K2384" t="s">
        <v>9414</v>
      </c>
      <c r="L2384" t="s">
        <v>9326</v>
      </c>
      <c r="M2384" t="s">
        <v>12744</v>
      </c>
      <c r="N2384">
        <v>43.446424</v>
      </c>
      <c r="O2384">
        <v>-80.512294999999995</v>
      </c>
      <c r="P2384" t="b">
        <v>0</v>
      </c>
      <c r="Q2384" t="s">
        <v>9317</v>
      </c>
      <c r="R2384" s="19" t="s">
        <v>12745</v>
      </c>
      <c r="S2384" t="s">
        <v>28041</v>
      </c>
      <c r="T2384" s="17">
        <v>5000000</v>
      </c>
    </row>
    <row r="2385" spans="1:20" ht="15.6" x14ac:dyDescent="0.3">
      <c r="A2385" t="s">
        <v>19396</v>
      </c>
      <c r="B2385" t="s">
        <v>19396</v>
      </c>
      <c r="C2385" t="s">
        <v>1272</v>
      </c>
      <c r="D2385" s="20" t="s">
        <v>164</v>
      </c>
      <c r="E2385" t="s">
        <v>825</v>
      </c>
      <c r="F2385">
        <v>1</v>
      </c>
      <c r="G2385">
        <v>1</v>
      </c>
      <c r="H2385" t="s">
        <v>1282</v>
      </c>
      <c r="I2385" t="s">
        <v>3280</v>
      </c>
      <c r="J2385" t="s">
        <v>20557</v>
      </c>
      <c r="K2385" t="s">
        <v>10328</v>
      </c>
      <c r="L2385" t="s">
        <v>9496</v>
      </c>
      <c r="M2385" t="s">
        <v>12746</v>
      </c>
      <c r="N2385">
        <v>49.276232</v>
      </c>
      <c r="O2385">
        <v>-122.825007</v>
      </c>
      <c r="P2385" t="b">
        <v>0</v>
      </c>
      <c r="Q2385" t="s">
        <v>9317</v>
      </c>
      <c r="R2385" s="19" t="s">
        <v>12734</v>
      </c>
      <c r="S2385" t="s">
        <v>28041</v>
      </c>
      <c r="T2385" s="17">
        <v>5000000</v>
      </c>
    </row>
    <row r="2386" spans="1:20" ht="15.6" x14ac:dyDescent="0.3">
      <c r="A2386" t="s">
        <v>19396</v>
      </c>
      <c r="B2386" t="s">
        <v>19396</v>
      </c>
      <c r="C2386" t="s">
        <v>1272</v>
      </c>
      <c r="D2386" s="20" t="s">
        <v>164</v>
      </c>
      <c r="E2386" t="s">
        <v>825</v>
      </c>
      <c r="F2386">
        <v>4</v>
      </c>
      <c r="G2386">
        <v>4</v>
      </c>
      <c r="H2386" t="s">
        <v>1282</v>
      </c>
      <c r="I2386" t="s">
        <v>3281</v>
      </c>
      <c r="J2386" t="s">
        <v>20558</v>
      </c>
      <c r="K2386" t="s">
        <v>9578</v>
      </c>
      <c r="L2386" t="s">
        <v>9326</v>
      </c>
      <c r="M2386" t="s">
        <v>12747</v>
      </c>
      <c r="N2386">
        <v>43.662134680000001</v>
      </c>
      <c r="O2386">
        <v>-79.381059109999995</v>
      </c>
      <c r="P2386" t="b">
        <v>0</v>
      </c>
      <c r="Q2386" t="s">
        <v>9317</v>
      </c>
      <c r="R2386" s="19" t="s">
        <v>12748</v>
      </c>
      <c r="S2386" t="s">
        <v>28041</v>
      </c>
      <c r="T2386" s="17">
        <v>5000000</v>
      </c>
    </row>
    <row r="2387" spans="1:20" ht="15.6" x14ac:dyDescent="0.3">
      <c r="A2387" t="s">
        <v>19396</v>
      </c>
      <c r="B2387" t="s">
        <v>19396</v>
      </c>
      <c r="C2387" t="s">
        <v>1272</v>
      </c>
      <c r="D2387" s="20" t="s">
        <v>164</v>
      </c>
      <c r="E2387" t="s">
        <v>825</v>
      </c>
      <c r="F2387">
        <v>4</v>
      </c>
      <c r="G2387">
        <v>4</v>
      </c>
      <c r="H2387" t="s">
        <v>1282</v>
      </c>
      <c r="I2387" t="s">
        <v>3282</v>
      </c>
      <c r="J2387" t="s">
        <v>20559</v>
      </c>
      <c r="K2387" t="s">
        <v>9578</v>
      </c>
      <c r="L2387" t="s">
        <v>9326</v>
      </c>
      <c r="M2387" t="s">
        <v>12749</v>
      </c>
      <c r="N2387">
        <v>43.66181589</v>
      </c>
      <c r="O2387">
        <v>-79.381294560000001</v>
      </c>
      <c r="P2387" t="b">
        <v>0</v>
      </c>
      <c r="Q2387" t="s">
        <v>9317</v>
      </c>
      <c r="R2387" s="19" t="s">
        <v>12748</v>
      </c>
      <c r="S2387" t="s">
        <v>28041</v>
      </c>
      <c r="T2387" s="17">
        <v>5000000</v>
      </c>
    </row>
    <row r="2388" spans="1:20" ht="15.6" x14ac:dyDescent="0.3">
      <c r="A2388" t="s">
        <v>19396</v>
      </c>
      <c r="B2388" t="s">
        <v>19396</v>
      </c>
      <c r="C2388" t="s">
        <v>1272</v>
      </c>
      <c r="D2388" s="20" t="s">
        <v>164</v>
      </c>
      <c r="E2388" t="s">
        <v>825</v>
      </c>
      <c r="F2388">
        <v>4</v>
      </c>
      <c r="G2388">
        <v>4</v>
      </c>
      <c r="H2388" t="s">
        <v>1282</v>
      </c>
      <c r="I2388" t="s">
        <v>3283</v>
      </c>
      <c r="J2388" t="s">
        <v>20560</v>
      </c>
      <c r="K2388" t="s">
        <v>9578</v>
      </c>
      <c r="L2388" t="s">
        <v>9326</v>
      </c>
      <c r="M2388" t="s">
        <v>12750</v>
      </c>
      <c r="N2388">
        <v>43.70915471</v>
      </c>
      <c r="O2388">
        <v>-79.394312060000004</v>
      </c>
      <c r="P2388" t="b">
        <v>0</v>
      </c>
      <c r="Q2388" t="s">
        <v>9317</v>
      </c>
      <c r="R2388" s="19" t="s">
        <v>12748</v>
      </c>
      <c r="S2388" t="s">
        <v>28041</v>
      </c>
      <c r="T2388" s="17">
        <v>5000000</v>
      </c>
    </row>
    <row r="2389" spans="1:20" ht="15.6" x14ac:dyDescent="0.3">
      <c r="A2389" t="s">
        <v>19396</v>
      </c>
      <c r="B2389" t="s">
        <v>19396</v>
      </c>
      <c r="C2389" t="s">
        <v>1272</v>
      </c>
      <c r="D2389" s="20" t="s">
        <v>164</v>
      </c>
      <c r="E2389" t="s">
        <v>825</v>
      </c>
      <c r="F2389">
        <v>4</v>
      </c>
      <c r="G2389">
        <v>4</v>
      </c>
      <c r="H2389" t="s">
        <v>1282</v>
      </c>
      <c r="I2389" t="s">
        <v>3284</v>
      </c>
      <c r="J2389" t="s">
        <v>20561</v>
      </c>
      <c r="K2389" t="s">
        <v>12397</v>
      </c>
      <c r="L2389" t="s">
        <v>9326</v>
      </c>
      <c r="M2389" t="s">
        <v>12751</v>
      </c>
      <c r="N2389">
        <v>43.703148429999999</v>
      </c>
      <c r="O2389">
        <v>-79.341055220000001</v>
      </c>
      <c r="P2389" t="b">
        <v>0</v>
      </c>
      <c r="Q2389" t="s">
        <v>9317</v>
      </c>
      <c r="R2389" s="19" t="s">
        <v>12748</v>
      </c>
      <c r="S2389" t="s">
        <v>28041</v>
      </c>
      <c r="T2389" s="17">
        <v>5000000</v>
      </c>
    </row>
    <row r="2390" spans="1:20" ht="15.6" x14ac:dyDescent="0.3">
      <c r="A2390" t="s">
        <v>19396</v>
      </c>
      <c r="B2390" t="s">
        <v>19396</v>
      </c>
      <c r="C2390" t="s">
        <v>1275</v>
      </c>
      <c r="D2390" s="20" t="s">
        <v>164</v>
      </c>
      <c r="E2390" t="s">
        <v>825</v>
      </c>
      <c r="F2390">
        <v>1</v>
      </c>
      <c r="G2390">
        <v>1</v>
      </c>
      <c r="H2390" t="s">
        <v>1279</v>
      </c>
      <c r="I2390" t="s">
        <v>3285</v>
      </c>
      <c r="J2390" t="s">
        <v>20562</v>
      </c>
      <c r="K2390" t="s">
        <v>12672</v>
      </c>
      <c r="L2390" t="s">
        <v>9326</v>
      </c>
      <c r="M2390" t="s">
        <v>12673</v>
      </c>
      <c r="N2390">
        <v>43.335379330000002</v>
      </c>
      <c r="O2390">
        <v>-81.47728644</v>
      </c>
      <c r="P2390" t="b">
        <v>0</v>
      </c>
      <c r="Q2390" t="s">
        <v>9317</v>
      </c>
      <c r="R2390" s="19" t="s">
        <v>12748</v>
      </c>
      <c r="S2390" t="s">
        <v>28041</v>
      </c>
      <c r="T2390" s="17">
        <v>5000000</v>
      </c>
    </row>
    <row r="2391" spans="1:20" ht="15.6" x14ac:dyDescent="0.3">
      <c r="A2391" t="s">
        <v>19396</v>
      </c>
      <c r="B2391" t="s">
        <v>19396</v>
      </c>
      <c r="C2391" t="s">
        <v>1272</v>
      </c>
      <c r="D2391" s="20" t="s">
        <v>164</v>
      </c>
      <c r="E2391" t="s">
        <v>825</v>
      </c>
      <c r="F2391">
        <v>4</v>
      </c>
      <c r="G2391">
        <v>4</v>
      </c>
      <c r="H2391" t="s">
        <v>1282</v>
      </c>
      <c r="I2391" t="s">
        <v>3286</v>
      </c>
      <c r="J2391" t="s">
        <v>20563</v>
      </c>
      <c r="K2391" t="s">
        <v>9578</v>
      </c>
      <c r="L2391" t="s">
        <v>9326</v>
      </c>
      <c r="M2391" t="s">
        <v>12752</v>
      </c>
      <c r="N2391">
        <v>43.672011660000003</v>
      </c>
      <c r="O2391">
        <v>-79.405743830000006</v>
      </c>
      <c r="P2391" t="b">
        <v>0</v>
      </c>
      <c r="Q2391" t="s">
        <v>9317</v>
      </c>
      <c r="R2391" s="19" t="s">
        <v>12748</v>
      </c>
      <c r="S2391" t="s">
        <v>28041</v>
      </c>
      <c r="T2391" s="17">
        <v>5000000</v>
      </c>
    </row>
    <row r="2392" spans="1:20" ht="15.6" x14ac:dyDescent="0.3">
      <c r="A2392" t="s">
        <v>19396</v>
      </c>
      <c r="B2392" t="s">
        <v>19396</v>
      </c>
      <c r="C2392" t="s">
        <v>1275</v>
      </c>
      <c r="D2392" s="20" t="s">
        <v>164</v>
      </c>
      <c r="E2392" t="s">
        <v>825</v>
      </c>
      <c r="F2392">
        <v>1</v>
      </c>
      <c r="G2392">
        <v>1</v>
      </c>
      <c r="H2392" t="s">
        <v>1283</v>
      </c>
      <c r="I2392" t="s">
        <v>3285</v>
      </c>
      <c r="J2392" t="s">
        <v>20562</v>
      </c>
      <c r="K2392" t="s">
        <v>12672</v>
      </c>
      <c r="L2392" t="s">
        <v>9326</v>
      </c>
      <c r="M2392" t="s">
        <v>12673</v>
      </c>
      <c r="N2392">
        <v>43.335379330000002</v>
      </c>
      <c r="O2392">
        <v>-81.47728644</v>
      </c>
      <c r="P2392" t="b">
        <v>0</v>
      </c>
      <c r="Q2392" t="s">
        <v>9317</v>
      </c>
      <c r="R2392" s="19" t="s">
        <v>10808</v>
      </c>
      <c r="S2392" t="s">
        <v>28041</v>
      </c>
      <c r="T2392" s="17">
        <v>5000000</v>
      </c>
    </row>
    <row r="2393" spans="1:20" ht="15.6" x14ac:dyDescent="0.3">
      <c r="A2393" t="s">
        <v>19396</v>
      </c>
      <c r="B2393" t="s">
        <v>19396</v>
      </c>
      <c r="C2393" t="s">
        <v>1275</v>
      </c>
      <c r="D2393" s="20" t="s">
        <v>164</v>
      </c>
      <c r="E2393" t="s">
        <v>825</v>
      </c>
      <c r="F2393">
        <v>6</v>
      </c>
      <c r="G2393">
        <v>6</v>
      </c>
      <c r="H2393" t="s">
        <v>1282</v>
      </c>
      <c r="I2393" t="s">
        <v>3285</v>
      </c>
      <c r="J2393" t="s">
        <v>20562</v>
      </c>
      <c r="K2393" t="s">
        <v>12672</v>
      </c>
      <c r="L2393" t="s">
        <v>9326</v>
      </c>
      <c r="M2393" t="s">
        <v>12673</v>
      </c>
      <c r="N2393">
        <v>43.335379330000002</v>
      </c>
      <c r="O2393">
        <v>-81.47728644</v>
      </c>
      <c r="P2393" t="b">
        <v>0</v>
      </c>
      <c r="Q2393" t="s">
        <v>9317</v>
      </c>
      <c r="R2393" s="19" t="s">
        <v>10808</v>
      </c>
      <c r="S2393" t="s">
        <v>28041</v>
      </c>
      <c r="T2393" s="17">
        <v>5000000</v>
      </c>
    </row>
    <row r="2394" spans="1:20" ht="15.6" x14ac:dyDescent="0.3">
      <c r="A2394" t="s">
        <v>19396</v>
      </c>
      <c r="B2394" t="s">
        <v>19396</v>
      </c>
      <c r="C2394" t="s">
        <v>1272</v>
      </c>
      <c r="D2394" s="20" t="s">
        <v>164</v>
      </c>
      <c r="E2394" t="s">
        <v>825</v>
      </c>
      <c r="F2394">
        <v>2</v>
      </c>
      <c r="G2394">
        <v>2</v>
      </c>
      <c r="H2394" t="s">
        <v>1282</v>
      </c>
      <c r="I2394" t="s">
        <v>3287</v>
      </c>
      <c r="J2394" t="s">
        <v>20564</v>
      </c>
      <c r="K2394" t="s">
        <v>9515</v>
      </c>
      <c r="L2394" t="s">
        <v>9496</v>
      </c>
      <c r="M2394" t="s">
        <v>12753</v>
      </c>
      <c r="N2394">
        <v>49.291234209999999</v>
      </c>
      <c r="O2394">
        <v>-123.1396415</v>
      </c>
      <c r="P2394" t="b">
        <v>0</v>
      </c>
      <c r="Q2394" t="s">
        <v>9317</v>
      </c>
      <c r="R2394" s="19" t="s">
        <v>10335</v>
      </c>
      <c r="S2394" t="s">
        <v>28041</v>
      </c>
      <c r="T2394" s="17">
        <v>5000000</v>
      </c>
    </row>
    <row r="2395" spans="1:20" ht="15.6" x14ac:dyDescent="0.3">
      <c r="A2395" t="s">
        <v>19396</v>
      </c>
      <c r="B2395" t="s">
        <v>19396</v>
      </c>
      <c r="C2395" t="s">
        <v>1272</v>
      </c>
      <c r="D2395" s="20" t="s">
        <v>164</v>
      </c>
      <c r="E2395" t="s">
        <v>825</v>
      </c>
      <c r="F2395">
        <v>2</v>
      </c>
      <c r="G2395">
        <v>2</v>
      </c>
      <c r="H2395" t="s">
        <v>1282</v>
      </c>
      <c r="I2395" t="s">
        <v>3288</v>
      </c>
      <c r="J2395" t="s">
        <v>20565</v>
      </c>
      <c r="K2395" t="s">
        <v>9515</v>
      </c>
      <c r="L2395" t="s">
        <v>9496</v>
      </c>
      <c r="M2395" t="s">
        <v>12754</v>
      </c>
      <c r="N2395">
        <v>49.286670659999999</v>
      </c>
      <c r="O2395">
        <v>-123.1289464</v>
      </c>
      <c r="P2395" t="b">
        <v>0</v>
      </c>
      <c r="Q2395" t="s">
        <v>9317</v>
      </c>
      <c r="R2395" s="19" t="s">
        <v>10335</v>
      </c>
      <c r="S2395" t="s">
        <v>28041</v>
      </c>
      <c r="T2395" s="17">
        <v>5000000</v>
      </c>
    </row>
    <row r="2396" spans="1:20" ht="15.6" x14ac:dyDescent="0.3">
      <c r="A2396" t="s">
        <v>19396</v>
      </c>
      <c r="B2396" t="s">
        <v>19396</v>
      </c>
      <c r="C2396" t="s">
        <v>1272</v>
      </c>
      <c r="D2396" s="20" t="s">
        <v>164</v>
      </c>
      <c r="E2396" t="s">
        <v>825</v>
      </c>
      <c r="F2396">
        <v>2</v>
      </c>
      <c r="G2396">
        <v>2</v>
      </c>
      <c r="H2396" t="s">
        <v>1282</v>
      </c>
      <c r="I2396" t="s">
        <v>3289</v>
      </c>
      <c r="J2396" t="s">
        <v>20566</v>
      </c>
      <c r="K2396" t="s">
        <v>9515</v>
      </c>
      <c r="L2396" t="s">
        <v>9496</v>
      </c>
      <c r="M2396" t="s">
        <v>12755</v>
      </c>
      <c r="N2396">
        <v>49.271530480000003</v>
      </c>
      <c r="O2396">
        <v>-123.151419</v>
      </c>
      <c r="P2396" t="b">
        <v>0</v>
      </c>
      <c r="Q2396" t="s">
        <v>9317</v>
      </c>
      <c r="R2396" s="19" t="s">
        <v>10335</v>
      </c>
      <c r="S2396" t="s">
        <v>28041</v>
      </c>
      <c r="T2396" s="17">
        <v>5000000</v>
      </c>
    </row>
    <row r="2397" spans="1:20" ht="15.6" x14ac:dyDescent="0.3">
      <c r="A2397" t="s">
        <v>19396</v>
      </c>
      <c r="B2397" t="s">
        <v>19396</v>
      </c>
      <c r="C2397" t="s">
        <v>1272</v>
      </c>
      <c r="D2397" s="20" t="s">
        <v>164</v>
      </c>
      <c r="E2397" t="s">
        <v>825</v>
      </c>
      <c r="F2397">
        <v>2</v>
      </c>
      <c r="G2397">
        <v>2</v>
      </c>
      <c r="H2397" t="s">
        <v>1282</v>
      </c>
      <c r="I2397" t="s">
        <v>3290</v>
      </c>
      <c r="J2397" t="s">
        <v>20567</v>
      </c>
      <c r="K2397" t="s">
        <v>9515</v>
      </c>
      <c r="L2397" t="s">
        <v>9496</v>
      </c>
      <c r="M2397" t="s">
        <v>12756</v>
      </c>
      <c r="N2397">
        <v>49.288540240000003</v>
      </c>
      <c r="O2397">
        <v>-123.1332283</v>
      </c>
      <c r="P2397" t="b">
        <v>0</v>
      </c>
      <c r="Q2397" t="s">
        <v>9317</v>
      </c>
      <c r="R2397" s="19" t="s">
        <v>10335</v>
      </c>
      <c r="S2397" t="s">
        <v>28041</v>
      </c>
      <c r="T2397" s="17">
        <v>5000000</v>
      </c>
    </row>
    <row r="2398" spans="1:20" ht="15.6" x14ac:dyDescent="0.3">
      <c r="A2398" t="s">
        <v>19396</v>
      </c>
      <c r="B2398" t="s">
        <v>19396</v>
      </c>
      <c r="C2398" t="s">
        <v>1272</v>
      </c>
      <c r="D2398" s="20" t="s">
        <v>164</v>
      </c>
      <c r="E2398" t="s">
        <v>825</v>
      </c>
      <c r="F2398">
        <v>2</v>
      </c>
      <c r="G2398">
        <v>2</v>
      </c>
      <c r="H2398" t="s">
        <v>1282</v>
      </c>
      <c r="I2398" t="s">
        <v>3291</v>
      </c>
      <c r="J2398" t="s">
        <v>20568</v>
      </c>
      <c r="K2398" t="s">
        <v>9562</v>
      </c>
      <c r="L2398" t="s">
        <v>9326</v>
      </c>
      <c r="M2398" t="s">
        <v>12757</v>
      </c>
      <c r="N2398">
        <v>45.349535760000002</v>
      </c>
      <c r="O2398">
        <v>-75.769771610000006</v>
      </c>
      <c r="P2398" t="b">
        <v>0</v>
      </c>
      <c r="Q2398" t="s">
        <v>9317</v>
      </c>
      <c r="R2398" s="19" t="s">
        <v>12734</v>
      </c>
      <c r="S2398" t="s">
        <v>28041</v>
      </c>
      <c r="T2398" s="17">
        <v>5000000</v>
      </c>
    </row>
    <row r="2399" spans="1:20" ht="15.6" x14ac:dyDescent="0.3">
      <c r="A2399" t="s">
        <v>19396</v>
      </c>
      <c r="B2399" t="s">
        <v>19396</v>
      </c>
      <c r="C2399" t="s">
        <v>1272</v>
      </c>
      <c r="D2399" s="20" t="s">
        <v>164</v>
      </c>
      <c r="E2399" t="s">
        <v>825</v>
      </c>
      <c r="F2399">
        <v>1</v>
      </c>
      <c r="G2399">
        <v>1</v>
      </c>
      <c r="H2399" t="s">
        <v>1282</v>
      </c>
      <c r="I2399" t="s">
        <v>3292</v>
      </c>
      <c r="J2399" t="s">
        <v>3292</v>
      </c>
      <c r="K2399" t="s">
        <v>9578</v>
      </c>
      <c r="L2399" t="s">
        <v>9326</v>
      </c>
      <c r="M2399" t="s">
        <v>12758</v>
      </c>
      <c r="N2399">
        <v>43.706726379999999</v>
      </c>
      <c r="O2399">
        <v>-79.403120090000002</v>
      </c>
      <c r="P2399" t="b">
        <v>0</v>
      </c>
      <c r="Q2399" t="s">
        <v>9317</v>
      </c>
      <c r="R2399" s="19" t="s">
        <v>10923</v>
      </c>
      <c r="S2399" t="s">
        <v>28041</v>
      </c>
      <c r="T2399" s="17">
        <v>5000000</v>
      </c>
    </row>
    <row r="2400" spans="1:20" ht="15.6" x14ac:dyDescent="0.3">
      <c r="A2400" t="s">
        <v>19396</v>
      </c>
      <c r="B2400" t="s">
        <v>19396</v>
      </c>
      <c r="C2400" t="s">
        <v>1272</v>
      </c>
      <c r="D2400" s="20" t="s">
        <v>164</v>
      </c>
      <c r="E2400" t="s">
        <v>825</v>
      </c>
      <c r="F2400">
        <v>2</v>
      </c>
      <c r="G2400">
        <v>2</v>
      </c>
      <c r="H2400" t="s">
        <v>1282</v>
      </c>
      <c r="I2400" t="s">
        <v>3293</v>
      </c>
      <c r="J2400" t="s">
        <v>3293</v>
      </c>
      <c r="K2400" t="s">
        <v>9329</v>
      </c>
      <c r="L2400" t="s">
        <v>9326</v>
      </c>
      <c r="M2400" t="s">
        <v>12759</v>
      </c>
      <c r="N2400">
        <v>43.584404739999997</v>
      </c>
      <c r="O2400">
        <v>-79.754392999999993</v>
      </c>
      <c r="P2400" t="b">
        <v>0</v>
      </c>
      <c r="Q2400" t="s">
        <v>9317</v>
      </c>
      <c r="R2400" s="19" t="s">
        <v>12760</v>
      </c>
      <c r="S2400" t="s">
        <v>28041</v>
      </c>
      <c r="T2400" s="17">
        <v>5000000</v>
      </c>
    </row>
    <row r="2401" spans="1:20" ht="15.6" x14ac:dyDescent="0.3">
      <c r="A2401" t="s">
        <v>19396</v>
      </c>
      <c r="B2401" t="s">
        <v>19396</v>
      </c>
      <c r="C2401" t="s">
        <v>1272</v>
      </c>
      <c r="D2401" s="20" t="s">
        <v>164</v>
      </c>
      <c r="E2401" t="s">
        <v>825</v>
      </c>
      <c r="F2401">
        <v>2</v>
      </c>
      <c r="G2401">
        <v>2</v>
      </c>
      <c r="H2401" t="s">
        <v>1282</v>
      </c>
      <c r="I2401" t="s">
        <v>3294</v>
      </c>
      <c r="J2401" t="s">
        <v>3294</v>
      </c>
      <c r="K2401" t="s">
        <v>12098</v>
      </c>
      <c r="L2401" t="s">
        <v>9315</v>
      </c>
      <c r="M2401" t="s">
        <v>12761</v>
      </c>
      <c r="N2401">
        <v>45.510917200000002</v>
      </c>
      <c r="O2401">
        <v>-73.577903399999997</v>
      </c>
      <c r="P2401" t="b">
        <v>0</v>
      </c>
      <c r="Q2401" t="s">
        <v>9317</v>
      </c>
      <c r="R2401" s="19" t="s">
        <v>12581</v>
      </c>
      <c r="S2401" t="s">
        <v>28041</v>
      </c>
      <c r="T2401" s="17">
        <v>5000000</v>
      </c>
    </row>
    <row r="2402" spans="1:20" ht="15.6" x14ac:dyDescent="0.3">
      <c r="A2402" t="s">
        <v>19396</v>
      </c>
      <c r="B2402" t="s">
        <v>19396</v>
      </c>
      <c r="C2402" t="s">
        <v>1272</v>
      </c>
      <c r="D2402" s="20" t="s">
        <v>164</v>
      </c>
      <c r="E2402" t="s">
        <v>825</v>
      </c>
      <c r="F2402">
        <v>2</v>
      </c>
      <c r="G2402">
        <v>2</v>
      </c>
      <c r="H2402" t="s">
        <v>1282</v>
      </c>
      <c r="I2402" t="s">
        <v>3295</v>
      </c>
      <c r="J2402" t="s">
        <v>20569</v>
      </c>
      <c r="K2402" t="s">
        <v>9329</v>
      </c>
      <c r="L2402" t="s">
        <v>9326</v>
      </c>
      <c r="M2402" t="s">
        <v>12762</v>
      </c>
      <c r="N2402">
        <v>43.584287699999997</v>
      </c>
      <c r="O2402">
        <v>-79.752972</v>
      </c>
      <c r="P2402" t="b">
        <v>0</v>
      </c>
      <c r="Q2402" t="s">
        <v>9317</v>
      </c>
      <c r="R2402" s="19" t="s">
        <v>12581</v>
      </c>
      <c r="S2402" t="s">
        <v>28041</v>
      </c>
      <c r="T2402" s="17">
        <v>5000000</v>
      </c>
    </row>
    <row r="2403" spans="1:20" ht="15.6" x14ac:dyDescent="0.3">
      <c r="A2403" t="s">
        <v>19396</v>
      </c>
      <c r="B2403" t="s">
        <v>19396</v>
      </c>
      <c r="C2403" t="s">
        <v>1272</v>
      </c>
      <c r="D2403" s="20" t="s">
        <v>164</v>
      </c>
      <c r="E2403" t="s">
        <v>825</v>
      </c>
      <c r="F2403">
        <v>2</v>
      </c>
      <c r="G2403">
        <v>2</v>
      </c>
      <c r="H2403" t="s">
        <v>1282</v>
      </c>
      <c r="I2403" t="s">
        <v>3296</v>
      </c>
      <c r="J2403" t="s">
        <v>3296</v>
      </c>
      <c r="K2403" t="s">
        <v>9407</v>
      </c>
      <c r="L2403" t="s">
        <v>9326</v>
      </c>
      <c r="M2403" t="s">
        <v>12763</v>
      </c>
      <c r="N2403">
        <v>43.336360769999999</v>
      </c>
      <c r="O2403">
        <v>-79.785961999999998</v>
      </c>
      <c r="P2403" t="b">
        <v>0</v>
      </c>
      <c r="Q2403" t="s">
        <v>9317</v>
      </c>
      <c r="R2403" s="19" t="s">
        <v>12581</v>
      </c>
      <c r="S2403" t="s">
        <v>28041</v>
      </c>
      <c r="T2403" s="17">
        <v>5000000</v>
      </c>
    </row>
    <row r="2404" spans="1:20" ht="15.6" x14ac:dyDescent="0.3">
      <c r="A2404" t="s">
        <v>19396</v>
      </c>
      <c r="B2404" t="s">
        <v>19396</v>
      </c>
      <c r="C2404" t="s">
        <v>1272</v>
      </c>
      <c r="D2404" s="20" t="s">
        <v>164</v>
      </c>
      <c r="E2404" t="s">
        <v>825</v>
      </c>
      <c r="F2404">
        <v>2</v>
      </c>
      <c r="G2404">
        <v>2</v>
      </c>
      <c r="H2404" t="s">
        <v>1282</v>
      </c>
      <c r="I2404" t="s">
        <v>3297</v>
      </c>
      <c r="J2404" t="s">
        <v>20570</v>
      </c>
      <c r="K2404" t="s">
        <v>9562</v>
      </c>
      <c r="L2404" t="s">
        <v>9326</v>
      </c>
      <c r="M2404" t="s">
        <v>12764</v>
      </c>
      <c r="N2404">
        <v>45.343880730000002</v>
      </c>
      <c r="O2404">
        <v>-75.778980430000004</v>
      </c>
      <c r="P2404" t="b">
        <v>0</v>
      </c>
      <c r="Q2404" t="s">
        <v>9317</v>
      </c>
      <c r="R2404" s="19" t="s">
        <v>12581</v>
      </c>
      <c r="S2404" t="s">
        <v>28041</v>
      </c>
      <c r="T2404" s="17">
        <v>5000000</v>
      </c>
    </row>
    <row r="2405" spans="1:20" ht="15.6" x14ac:dyDescent="0.3">
      <c r="A2405" t="s">
        <v>19396</v>
      </c>
      <c r="B2405" t="s">
        <v>19396</v>
      </c>
      <c r="C2405" t="s">
        <v>1272</v>
      </c>
      <c r="D2405" s="20" t="s">
        <v>164</v>
      </c>
      <c r="E2405" t="s">
        <v>825</v>
      </c>
      <c r="F2405">
        <v>2</v>
      </c>
      <c r="G2405">
        <v>2</v>
      </c>
      <c r="H2405" t="s">
        <v>1282</v>
      </c>
      <c r="I2405" t="s">
        <v>3298</v>
      </c>
      <c r="J2405" t="s">
        <v>20571</v>
      </c>
      <c r="K2405" t="s">
        <v>12098</v>
      </c>
      <c r="L2405" t="s">
        <v>9315</v>
      </c>
      <c r="M2405" t="s">
        <v>12765</v>
      </c>
      <c r="N2405">
        <v>45.495202560000003</v>
      </c>
      <c r="O2405">
        <v>-73.58001179</v>
      </c>
      <c r="P2405" t="b">
        <v>0</v>
      </c>
      <c r="Q2405" t="s">
        <v>9317</v>
      </c>
      <c r="R2405" s="19" t="s">
        <v>12581</v>
      </c>
      <c r="S2405" t="s">
        <v>28041</v>
      </c>
      <c r="T2405" s="17">
        <v>5000000</v>
      </c>
    </row>
    <row r="2406" spans="1:20" ht="15.6" x14ac:dyDescent="0.3">
      <c r="A2406" t="s">
        <v>19396</v>
      </c>
      <c r="B2406" t="s">
        <v>19396</v>
      </c>
      <c r="C2406" t="s">
        <v>1272</v>
      </c>
      <c r="D2406" s="20" t="s">
        <v>164</v>
      </c>
      <c r="E2406" t="s">
        <v>825</v>
      </c>
      <c r="F2406">
        <v>2</v>
      </c>
      <c r="G2406">
        <v>2</v>
      </c>
      <c r="H2406" t="s">
        <v>1282</v>
      </c>
      <c r="I2406" t="s">
        <v>3299</v>
      </c>
      <c r="J2406" t="s">
        <v>20572</v>
      </c>
      <c r="K2406" t="s">
        <v>12098</v>
      </c>
      <c r="L2406" t="s">
        <v>9315</v>
      </c>
      <c r="M2406" t="s">
        <v>12766</v>
      </c>
      <c r="N2406">
        <v>45.521084070000001</v>
      </c>
      <c r="O2406">
        <v>-73.565791340000004</v>
      </c>
      <c r="P2406" t="b">
        <v>0</v>
      </c>
      <c r="Q2406" t="s">
        <v>9317</v>
      </c>
      <c r="R2406" s="19" t="s">
        <v>12581</v>
      </c>
      <c r="S2406" t="s">
        <v>28041</v>
      </c>
      <c r="T2406" s="17">
        <v>5000000</v>
      </c>
    </row>
    <row r="2407" spans="1:20" ht="15.6" x14ac:dyDescent="0.3">
      <c r="A2407" t="s">
        <v>19396</v>
      </c>
      <c r="B2407" t="s">
        <v>19396</v>
      </c>
      <c r="C2407" t="s">
        <v>1272</v>
      </c>
      <c r="D2407" s="20" t="s">
        <v>164</v>
      </c>
      <c r="E2407" t="s">
        <v>825</v>
      </c>
      <c r="F2407">
        <v>2</v>
      </c>
      <c r="G2407">
        <v>2</v>
      </c>
      <c r="H2407" t="s">
        <v>1282</v>
      </c>
      <c r="I2407" t="s">
        <v>3300</v>
      </c>
      <c r="J2407" t="s">
        <v>20573</v>
      </c>
      <c r="K2407" t="s">
        <v>9562</v>
      </c>
      <c r="L2407" t="s">
        <v>9326</v>
      </c>
      <c r="M2407" t="s">
        <v>12767</v>
      </c>
      <c r="N2407">
        <v>45.407067769999998</v>
      </c>
      <c r="O2407">
        <v>-75.702412120000005</v>
      </c>
      <c r="P2407" t="b">
        <v>0</v>
      </c>
      <c r="Q2407" t="s">
        <v>9317</v>
      </c>
      <c r="R2407" s="19" t="s">
        <v>12581</v>
      </c>
      <c r="S2407" t="s">
        <v>28041</v>
      </c>
      <c r="T2407" s="17">
        <v>5000000</v>
      </c>
    </row>
    <row r="2408" spans="1:20" ht="15.6" x14ac:dyDescent="0.3">
      <c r="A2408" t="s">
        <v>19396</v>
      </c>
      <c r="B2408" t="s">
        <v>19396</v>
      </c>
      <c r="C2408" t="s">
        <v>1272</v>
      </c>
      <c r="D2408" s="20" t="s">
        <v>164</v>
      </c>
      <c r="E2408" t="s">
        <v>825</v>
      </c>
      <c r="F2408">
        <v>2</v>
      </c>
      <c r="G2408">
        <v>2</v>
      </c>
      <c r="H2408" t="s">
        <v>1282</v>
      </c>
      <c r="I2408" t="s">
        <v>3301</v>
      </c>
      <c r="J2408" t="s">
        <v>3301</v>
      </c>
      <c r="K2408" t="s">
        <v>12098</v>
      </c>
      <c r="L2408" t="s">
        <v>9315</v>
      </c>
      <c r="M2408" t="s">
        <v>12768</v>
      </c>
      <c r="N2408">
        <v>45.509917969999997</v>
      </c>
      <c r="O2408">
        <v>-73.570410170000002</v>
      </c>
      <c r="P2408" t="b">
        <v>0</v>
      </c>
      <c r="Q2408" t="s">
        <v>9317</v>
      </c>
      <c r="R2408" s="19" t="s">
        <v>12581</v>
      </c>
      <c r="S2408" t="s">
        <v>28041</v>
      </c>
      <c r="T2408" s="17">
        <v>5000000</v>
      </c>
    </row>
    <row r="2409" spans="1:20" ht="15.6" x14ac:dyDescent="0.3">
      <c r="A2409" t="s">
        <v>19396</v>
      </c>
      <c r="B2409" t="s">
        <v>19396</v>
      </c>
      <c r="C2409" t="s">
        <v>1272</v>
      </c>
      <c r="D2409" s="20" t="s">
        <v>164</v>
      </c>
      <c r="E2409" t="s">
        <v>825</v>
      </c>
      <c r="F2409">
        <v>2</v>
      </c>
      <c r="G2409">
        <v>2</v>
      </c>
      <c r="H2409" t="s">
        <v>1282</v>
      </c>
      <c r="I2409" t="s">
        <v>3302</v>
      </c>
      <c r="J2409" t="s">
        <v>20574</v>
      </c>
      <c r="K2409" t="s">
        <v>9388</v>
      </c>
      <c r="L2409" t="s">
        <v>9326</v>
      </c>
      <c r="M2409" t="s">
        <v>12769</v>
      </c>
      <c r="N2409">
        <v>43.254326239999997</v>
      </c>
      <c r="O2409">
        <v>-79.865492560000007</v>
      </c>
      <c r="P2409" t="b">
        <v>0</v>
      </c>
      <c r="Q2409" t="s">
        <v>9317</v>
      </c>
      <c r="R2409" s="19" t="s">
        <v>12581</v>
      </c>
      <c r="S2409" t="s">
        <v>28041</v>
      </c>
      <c r="T2409" s="17">
        <v>5000000</v>
      </c>
    </row>
    <row r="2410" spans="1:20" ht="15.6" x14ac:dyDescent="0.3">
      <c r="A2410" t="s">
        <v>19396</v>
      </c>
      <c r="B2410" t="s">
        <v>19396</v>
      </c>
      <c r="C2410" t="s">
        <v>1272</v>
      </c>
      <c r="D2410" s="20" t="s">
        <v>164</v>
      </c>
      <c r="E2410" t="s">
        <v>825</v>
      </c>
      <c r="F2410">
        <v>2</v>
      </c>
      <c r="G2410">
        <v>2</v>
      </c>
      <c r="H2410" t="s">
        <v>1282</v>
      </c>
      <c r="I2410" t="s">
        <v>3303</v>
      </c>
      <c r="J2410" t="s">
        <v>20575</v>
      </c>
      <c r="K2410" t="s">
        <v>9562</v>
      </c>
      <c r="L2410" t="s">
        <v>9326</v>
      </c>
      <c r="M2410" t="s">
        <v>12770</v>
      </c>
      <c r="N2410">
        <v>45.410977090000003</v>
      </c>
      <c r="O2410">
        <v>-75.692129190000003</v>
      </c>
      <c r="P2410" t="b">
        <v>0</v>
      </c>
      <c r="Q2410" t="s">
        <v>9317</v>
      </c>
      <c r="R2410" s="19" t="s">
        <v>10906</v>
      </c>
      <c r="S2410" t="s">
        <v>28041</v>
      </c>
      <c r="T2410" s="17">
        <v>5000000</v>
      </c>
    </row>
    <row r="2411" spans="1:20" ht="15.6" x14ac:dyDescent="0.3">
      <c r="A2411" t="s">
        <v>19396</v>
      </c>
      <c r="B2411" t="s">
        <v>19396</v>
      </c>
      <c r="C2411" t="s">
        <v>1272</v>
      </c>
      <c r="D2411" s="20" t="s">
        <v>164</v>
      </c>
      <c r="E2411" t="s">
        <v>825</v>
      </c>
      <c r="F2411">
        <v>2</v>
      </c>
      <c r="G2411">
        <v>2</v>
      </c>
      <c r="H2411" t="s">
        <v>1282</v>
      </c>
      <c r="I2411" t="s">
        <v>3304</v>
      </c>
      <c r="J2411" t="s">
        <v>20576</v>
      </c>
      <c r="K2411" t="s">
        <v>9578</v>
      </c>
      <c r="L2411" t="s">
        <v>9326</v>
      </c>
      <c r="M2411" t="s">
        <v>12771</v>
      </c>
      <c r="N2411">
        <v>43.726498239999998</v>
      </c>
      <c r="O2411">
        <v>-79.325922349999999</v>
      </c>
      <c r="P2411" t="b">
        <v>0</v>
      </c>
      <c r="Q2411" t="s">
        <v>9317</v>
      </c>
      <c r="R2411" s="19" t="s">
        <v>11527</v>
      </c>
      <c r="S2411" t="s">
        <v>28041</v>
      </c>
      <c r="T2411" s="17">
        <v>5000000</v>
      </c>
    </row>
    <row r="2412" spans="1:20" ht="15.6" x14ac:dyDescent="0.3">
      <c r="A2412" t="s">
        <v>19396</v>
      </c>
      <c r="B2412" t="s">
        <v>19396</v>
      </c>
      <c r="C2412" t="s">
        <v>1272</v>
      </c>
      <c r="D2412" s="20" t="s">
        <v>164</v>
      </c>
      <c r="E2412" t="s">
        <v>825</v>
      </c>
      <c r="F2412">
        <v>2</v>
      </c>
      <c r="G2412">
        <v>2</v>
      </c>
      <c r="H2412" t="s">
        <v>1282</v>
      </c>
      <c r="I2412" t="s">
        <v>3305</v>
      </c>
      <c r="J2412" t="s">
        <v>20577</v>
      </c>
      <c r="K2412" t="s">
        <v>9578</v>
      </c>
      <c r="L2412" t="s">
        <v>9326</v>
      </c>
      <c r="M2412" t="s">
        <v>12771</v>
      </c>
      <c r="N2412">
        <v>43.72591706</v>
      </c>
      <c r="O2412">
        <v>-79.323977139999997</v>
      </c>
      <c r="P2412" t="b">
        <v>0</v>
      </c>
      <c r="Q2412" t="s">
        <v>9317</v>
      </c>
      <c r="R2412" s="19" t="s">
        <v>11527</v>
      </c>
      <c r="S2412" t="s">
        <v>28041</v>
      </c>
      <c r="T2412" s="17">
        <v>5000000</v>
      </c>
    </row>
    <row r="2413" spans="1:20" ht="15.6" x14ac:dyDescent="0.3">
      <c r="A2413" t="s">
        <v>19396</v>
      </c>
      <c r="B2413" t="s">
        <v>19396</v>
      </c>
      <c r="C2413" t="s">
        <v>1272</v>
      </c>
      <c r="D2413" s="20" t="s">
        <v>164</v>
      </c>
      <c r="E2413" t="s">
        <v>825</v>
      </c>
      <c r="F2413">
        <v>2</v>
      </c>
      <c r="G2413">
        <v>2</v>
      </c>
      <c r="H2413" t="s">
        <v>1282</v>
      </c>
      <c r="I2413" t="s">
        <v>3306</v>
      </c>
      <c r="J2413" t="s">
        <v>3306</v>
      </c>
      <c r="K2413" t="s">
        <v>9578</v>
      </c>
      <c r="L2413" t="s">
        <v>9326</v>
      </c>
      <c r="M2413" t="s">
        <v>12772</v>
      </c>
      <c r="N2413">
        <v>43.752604769999998</v>
      </c>
      <c r="O2413">
        <v>-79.360274880000006</v>
      </c>
      <c r="P2413" t="b">
        <v>0</v>
      </c>
      <c r="Q2413" t="s">
        <v>9317</v>
      </c>
      <c r="R2413" s="19" t="s">
        <v>11539</v>
      </c>
      <c r="S2413" t="s">
        <v>28041</v>
      </c>
      <c r="T2413" s="17">
        <v>5000000</v>
      </c>
    </row>
    <row r="2414" spans="1:20" ht="15.6" x14ac:dyDescent="0.3">
      <c r="A2414" t="s">
        <v>19396</v>
      </c>
      <c r="B2414" t="s">
        <v>19396</v>
      </c>
      <c r="C2414" t="s">
        <v>1272</v>
      </c>
      <c r="D2414" s="20" t="s">
        <v>164</v>
      </c>
      <c r="E2414" t="s">
        <v>825</v>
      </c>
      <c r="F2414">
        <v>2</v>
      </c>
      <c r="G2414">
        <v>2</v>
      </c>
      <c r="H2414" t="s">
        <v>1282</v>
      </c>
      <c r="I2414" t="s">
        <v>3307</v>
      </c>
      <c r="J2414" t="s">
        <v>3307</v>
      </c>
      <c r="K2414" t="s">
        <v>9578</v>
      </c>
      <c r="L2414" t="s">
        <v>9326</v>
      </c>
      <c r="M2414" t="s">
        <v>12772</v>
      </c>
      <c r="N2414">
        <v>43.752494059999997</v>
      </c>
      <c r="O2414">
        <v>-79.361694740000004</v>
      </c>
      <c r="P2414" t="b">
        <v>0</v>
      </c>
      <c r="Q2414" t="s">
        <v>9317</v>
      </c>
      <c r="R2414" s="19" t="s">
        <v>11539</v>
      </c>
      <c r="S2414" t="s">
        <v>28041</v>
      </c>
      <c r="T2414" s="17">
        <v>5000000</v>
      </c>
    </row>
    <row r="2415" spans="1:20" ht="15.6" x14ac:dyDescent="0.3">
      <c r="A2415" t="s">
        <v>19396</v>
      </c>
      <c r="B2415" t="s">
        <v>19396</v>
      </c>
      <c r="C2415" t="s">
        <v>1272</v>
      </c>
      <c r="D2415" s="20" t="s">
        <v>164</v>
      </c>
      <c r="E2415" t="s">
        <v>825</v>
      </c>
      <c r="F2415">
        <v>2</v>
      </c>
      <c r="G2415">
        <v>2</v>
      </c>
      <c r="H2415" t="s">
        <v>1282</v>
      </c>
      <c r="I2415" t="s">
        <v>3308</v>
      </c>
      <c r="J2415" t="s">
        <v>20578</v>
      </c>
      <c r="K2415" t="s">
        <v>9578</v>
      </c>
      <c r="L2415" t="s">
        <v>9326</v>
      </c>
      <c r="M2415" t="s">
        <v>12773</v>
      </c>
      <c r="N2415">
        <v>43.688894599999998</v>
      </c>
      <c r="O2415">
        <v>-79.397203419999997</v>
      </c>
      <c r="P2415" t="b">
        <v>0</v>
      </c>
      <c r="Q2415" t="s">
        <v>9317</v>
      </c>
      <c r="R2415" s="19" t="s">
        <v>12545</v>
      </c>
      <c r="S2415" t="s">
        <v>28041</v>
      </c>
      <c r="T2415" s="17">
        <v>5000000</v>
      </c>
    </row>
    <row r="2416" spans="1:20" ht="15.6" x14ac:dyDescent="0.3">
      <c r="A2416" t="s">
        <v>19396</v>
      </c>
      <c r="B2416" t="s">
        <v>19396</v>
      </c>
      <c r="C2416" t="s">
        <v>1272</v>
      </c>
      <c r="D2416" s="20" t="s">
        <v>164</v>
      </c>
      <c r="E2416" t="s">
        <v>825</v>
      </c>
      <c r="F2416">
        <v>1</v>
      </c>
      <c r="G2416">
        <v>1</v>
      </c>
      <c r="H2416" t="s">
        <v>1282</v>
      </c>
      <c r="I2416" t="s">
        <v>3309</v>
      </c>
      <c r="J2416" t="s">
        <v>20579</v>
      </c>
      <c r="K2416" t="s">
        <v>9578</v>
      </c>
      <c r="L2416" t="s">
        <v>9326</v>
      </c>
      <c r="M2416" t="s">
        <v>12774</v>
      </c>
      <c r="N2416">
        <v>43.770855589999996</v>
      </c>
      <c r="O2416">
        <v>-79.414934090000003</v>
      </c>
      <c r="P2416" t="b">
        <v>0</v>
      </c>
      <c r="Q2416" t="s">
        <v>9317</v>
      </c>
      <c r="R2416" s="19" t="s">
        <v>12020</v>
      </c>
      <c r="S2416" t="s">
        <v>28041</v>
      </c>
      <c r="T2416" s="17">
        <v>5000000</v>
      </c>
    </row>
    <row r="2417" spans="1:20" ht="15.6" x14ac:dyDescent="0.3">
      <c r="A2417" t="s">
        <v>19396</v>
      </c>
      <c r="B2417" t="s">
        <v>19396</v>
      </c>
      <c r="C2417" t="s">
        <v>1272</v>
      </c>
      <c r="D2417" s="20" t="s">
        <v>164</v>
      </c>
      <c r="E2417" t="s">
        <v>825</v>
      </c>
      <c r="F2417">
        <v>1</v>
      </c>
      <c r="G2417">
        <v>1</v>
      </c>
      <c r="H2417" t="s">
        <v>1282</v>
      </c>
      <c r="I2417" t="s">
        <v>3310</v>
      </c>
      <c r="J2417" t="s">
        <v>20580</v>
      </c>
      <c r="K2417" t="s">
        <v>9578</v>
      </c>
      <c r="L2417" t="s">
        <v>9326</v>
      </c>
      <c r="M2417" t="s">
        <v>12775</v>
      </c>
      <c r="N2417">
        <v>43.771226820000003</v>
      </c>
      <c r="O2417">
        <v>-79.414317859999997</v>
      </c>
      <c r="P2417" t="b">
        <v>0</v>
      </c>
      <c r="Q2417" t="s">
        <v>9317</v>
      </c>
      <c r="R2417" s="19" t="s">
        <v>12020</v>
      </c>
      <c r="S2417" t="s">
        <v>28041</v>
      </c>
      <c r="T2417" s="17">
        <v>5000000</v>
      </c>
    </row>
    <row r="2418" spans="1:20" ht="15.6" x14ac:dyDescent="0.3">
      <c r="A2418" t="s">
        <v>19396</v>
      </c>
      <c r="B2418" t="s">
        <v>19396</v>
      </c>
      <c r="C2418" t="s">
        <v>1272</v>
      </c>
      <c r="D2418" s="20" t="s">
        <v>164</v>
      </c>
      <c r="E2418" t="s">
        <v>825</v>
      </c>
      <c r="F2418">
        <v>2</v>
      </c>
      <c r="G2418">
        <v>2</v>
      </c>
      <c r="H2418" t="s">
        <v>1282</v>
      </c>
      <c r="I2418" t="s">
        <v>3311</v>
      </c>
      <c r="J2418" t="s">
        <v>20581</v>
      </c>
      <c r="K2418" t="s">
        <v>9578</v>
      </c>
      <c r="L2418" t="s">
        <v>9326</v>
      </c>
      <c r="M2418" t="s">
        <v>12776</v>
      </c>
      <c r="N2418">
        <v>43.674205440000001</v>
      </c>
      <c r="O2418">
        <v>-79.355631900000006</v>
      </c>
      <c r="P2418" t="b">
        <v>0</v>
      </c>
      <c r="Q2418" t="s">
        <v>9317</v>
      </c>
      <c r="R2418" s="19" t="s">
        <v>12545</v>
      </c>
      <c r="S2418" t="s">
        <v>28041</v>
      </c>
      <c r="T2418" s="17">
        <v>5000000</v>
      </c>
    </row>
    <row r="2419" spans="1:20" ht="15.6" x14ac:dyDescent="0.3">
      <c r="A2419" t="s">
        <v>19396</v>
      </c>
      <c r="B2419" t="s">
        <v>19396</v>
      </c>
      <c r="C2419" t="s">
        <v>1272</v>
      </c>
      <c r="D2419" s="20" t="s">
        <v>164</v>
      </c>
      <c r="E2419" t="s">
        <v>825</v>
      </c>
      <c r="F2419">
        <v>2</v>
      </c>
      <c r="G2419">
        <v>2</v>
      </c>
      <c r="H2419" t="s">
        <v>1282</v>
      </c>
      <c r="I2419" t="s">
        <v>3312</v>
      </c>
      <c r="J2419" t="s">
        <v>20582</v>
      </c>
      <c r="K2419" t="s">
        <v>9578</v>
      </c>
      <c r="L2419" t="s">
        <v>9326</v>
      </c>
      <c r="M2419" t="s">
        <v>12776</v>
      </c>
      <c r="N2419">
        <v>43.674132370000002</v>
      </c>
      <c r="O2419">
        <v>-79.355073160000003</v>
      </c>
      <c r="P2419" t="b">
        <v>0</v>
      </c>
      <c r="Q2419" t="s">
        <v>9317</v>
      </c>
      <c r="R2419" s="19" t="s">
        <v>12545</v>
      </c>
      <c r="S2419" t="s">
        <v>28041</v>
      </c>
      <c r="T2419" s="17">
        <v>5000000</v>
      </c>
    </row>
    <row r="2420" spans="1:20" ht="15.6" x14ac:dyDescent="0.3">
      <c r="A2420" t="s">
        <v>19396</v>
      </c>
      <c r="B2420" t="s">
        <v>19396</v>
      </c>
      <c r="C2420" t="s">
        <v>1272</v>
      </c>
      <c r="D2420" s="20" t="s">
        <v>164</v>
      </c>
      <c r="E2420" t="s">
        <v>825</v>
      </c>
      <c r="F2420">
        <v>2</v>
      </c>
      <c r="G2420">
        <v>2</v>
      </c>
      <c r="H2420" t="s">
        <v>1282</v>
      </c>
      <c r="I2420" t="s">
        <v>3313</v>
      </c>
      <c r="J2420" t="s">
        <v>20583</v>
      </c>
      <c r="K2420" t="s">
        <v>9578</v>
      </c>
      <c r="L2420" t="s">
        <v>9326</v>
      </c>
      <c r="M2420" t="s">
        <v>12777</v>
      </c>
      <c r="N2420">
        <v>43.742407</v>
      </c>
      <c r="O2420">
        <v>-79.407832880000001</v>
      </c>
      <c r="P2420" t="b">
        <v>0</v>
      </c>
      <c r="Q2420" t="s">
        <v>9317</v>
      </c>
      <c r="R2420" s="19" t="s">
        <v>10941</v>
      </c>
      <c r="S2420" t="s">
        <v>28041</v>
      </c>
      <c r="T2420" s="17">
        <v>5000000</v>
      </c>
    </row>
    <row r="2421" spans="1:20" ht="15.6" x14ac:dyDescent="0.3">
      <c r="A2421" t="s">
        <v>19396</v>
      </c>
      <c r="B2421" t="s">
        <v>19396</v>
      </c>
      <c r="C2421" t="s">
        <v>1272</v>
      </c>
      <c r="D2421" s="20" t="s">
        <v>164</v>
      </c>
      <c r="E2421" t="s">
        <v>825</v>
      </c>
      <c r="F2421">
        <v>4</v>
      </c>
      <c r="G2421">
        <v>4</v>
      </c>
      <c r="H2421" t="s">
        <v>1282</v>
      </c>
      <c r="I2421" t="s">
        <v>3314</v>
      </c>
      <c r="J2421" t="s">
        <v>20584</v>
      </c>
      <c r="K2421" t="s">
        <v>9407</v>
      </c>
      <c r="L2421" t="s">
        <v>9326</v>
      </c>
      <c r="M2421" t="s">
        <v>12778</v>
      </c>
      <c r="N2421">
        <v>43.32093296</v>
      </c>
      <c r="O2421">
        <v>-79.803637519999995</v>
      </c>
      <c r="P2421" t="b">
        <v>0</v>
      </c>
      <c r="Q2421" t="s">
        <v>9317</v>
      </c>
      <c r="R2421" s="19" t="s">
        <v>10666</v>
      </c>
      <c r="S2421" t="s">
        <v>28041</v>
      </c>
      <c r="T2421" s="17">
        <v>5000000</v>
      </c>
    </row>
    <row r="2422" spans="1:20" ht="15.6" x14ac:dyDescent="0.3">
      <c r="A2422" t="s">
        <v>19396</v>
      </c>
      <c r="B2422" t="s">
        <v>19396</v>
      </c>
      <c r="C2422" t="s">
        <v>1272</v>
      </c>
      <c r="D2422" s="20" t="s">
        <v>164</v>
      </c>
      <c r="E2422" t="s">
        <v>825</v>
      </c>
      <c r="F2422">
        <v>4</v>
      </c>
      <c r="G2422">
        <v>4</v>
      </c>
      <c r="H2422" t="s">
        <v>1282</v>
      </c>
      <c r="I2422" t="s">
        <v>3315</v>
      </c>
      <c r="J2422" t="s">
        <v>20585</v>
      </c>
      <c r="K2422" t="s">
        <v>10080</v>
      </c>
      <c r="L2422" t="s">
        <v>9326</v>
      </c>
      <c r="M2422" t="s">
        <v>12779</v>
      </c>
      <c r="N2422">
        <v>43.7446524</v>
      </c>
      <c r="O2422">
        <v>-79.196701930000003</v>
      </c>
      <c r="P2422" t="b">
        <v>0</v>
      </c>
      <c r="Q2422" t="s">
        <v>9317</v>
      </c>
      <c r="R2422" s="19" t="s">
        <v>10666</v>
      </c>
      <c r="S2422" t="s">
        <v>28041</v>
      </c>
      <c r="T2422" s="17">
        <v>5000000</v>
      </c>
    </row>
    <row r="2423" spans="1:20" ht="15.6" x14ac:dyDescent="0.3">
      <c r="A2423" t="s">
        <v>19396</v>
      </c>
      <c r="B2423" t="s">
        <v>19396</v>
      </c>
      <c r="C2423" t="s">
        <v>1272</v>
      </c>
      <c r="D2423" s="20" t="s">
        <v>164</v>
      </c>
      <c r="E2423" t="s">
        <v>825</v>
      </c>
      <c r="F2423">
        <v>10</v>
      </c>
      <c r="G2423">
        <v>10</v>
      </c>
      <c r="H2423" t="s">
        <v>1282</v>
      </c>
      <c r="I2423" t="s">
        <v>3316</v>
      </c>
      <c r="J2423" t="s">
        <v>20586</v>
      </c>
      <c r="K2423" t="s">
        <v>10080</v>
      </c>
      <c r="L2423" t="s">
        <v>9326</v>
      </c>
      <c r="M2423" t="s">
        <v>12780</v>
      </c>
      <c r="N2423">
        <v>43.689920839999999</v>
      </c>
      <c r="O2423">
        <v>-79.267951699999998</v>
      </c>
      <c r="P2423" t="b">
        <v>0</v>
      </c>
      <c r="Q2423" t="s">
        <v>9317</v>
      </c>
      <c r="R2423" s="19" t="s">
        <v>10666</v>
      </c>
      <c r="S2423" t="s">
        <v>28041</v>
      </c>
      <c r="T2423" s="17">
        <v>5000000</v>
      </c>
    </row>
    <row r="2424" spans="1:20" ht="15.6" x14ac:dyDescent="0.3">
      <c r="A2424" t="s">
        <v>19396</v>
      </c>
      <c r="B2424" t="s">
        <v>19396</v>
      </c>
      <c r="C2424" t="s">
        <v>1272</v>
      </c>
      <c r="D2424" s="20" t="s">
        <v>164</v>
      </c>
      <c r="E2424" t="s">
        <v>825</v>
      </c>
      <c r="F2424">
        <v>10</v>
      </c>
      <c r="G2424">
        <v>10</v>
      </c>
      <c r="H2424" t="s">
        <v>1282</v>
      </c>
      <c r="I2424" t="s">
        <v>3317</v>
      </c>
      <c r="J2424" t="s">
        <v>8868</v>
      </c>
      <c r="K2424" t="s">
        <v>9578</v>
      </c>
      <c r="L2424" t="s">
        <v>9326</v>
      </c>
      <c r="M2424" t="s">
        <v>12781</v>
      </c>
      <c r="N2424">
        <v>43.716693300000003</v>
      </c>
      <c r="O2424">
        <v>-79.333486739999998</v>
      </c>
      <c r="P2424" t="b">
        <v>0</v>
      </c>
      <c r="Q2424" t="s">
        <v>9317</v>
      </c>
      <c r="R2424" s="19" t="s">
        <v>10666</v>
      </c>
      <c r="S2424" t="s">
        <v>28041</v>
      </c>
      <c r="T2424" s="17">
        <v>5000000</v>
      </c>
    </row>
    <row r="2425" spans="1:20" ht="15.6" x14ac:dyDescent="0.3">
      <c r="A2425" t="s">
        <v>19396</v>
      </c>
      <c r="B2425" t="s">
        <v>19396</v>
      </c>
      <c r="C2425" t="s">
        <v>1272</v>
      </c>
      <c r="D2425" s="20" t="s">
        <v>164</v>
      </c>
      <c r="E2425" t="s">
        <v>825</v>
      </c>
      <c r="F2425">
        <v>10</v>
      </c>
      <c r="G2425">
        <v>10</v>
      </c>
      <c r="H2425" t="s">
        <v>1282</v>
      </c>
      <c r="I2425" t="s">
        <v>3318</v>
      </c>
      <c r="J2425" t="s">
        <v>20587</v>
      </c>
      <c r="K2425" t="s">
        <v>9411</v>
      </c>
      <c r="L2425" t="s">
        <v>9326</v>
      </c>
      <c r="M2425" t="s">
        <v>12782</v>
      </c>
      <c r="N2425">
        <v>43.471626880000002</v>
      </c>
      <c r="O2425">
        <v>-80.524446370000007</v>
      </c>
      <c r="P2425" t="b">
        <v>0</v>
      </c>
      <c r="Q2425" t="s">
        <v>9317</v>
      </c>
      <c r="R2425" s="19" t="s">
        <v>12783</v>
      </c>
      <c r="S2425" t="s">
        <v>28041</v>
      </c>
      <c r="T2425" s="17">
        <v>5000000</v>
      </c>
    </row>
    <row r="2426" spans="1:20" ht="15.6" x14ac:dyDescent="0.3">
      <c r="A2426" t="s">
        <v>19396</v>
      </c>
      <c r="B2426" t="s">
        <v>19396</v>
      </c>
      <c r="C2426" t="s">
        <v>1271</v>
      </c>
      <c r="D2426" s="20" t="s">
        <v>164</v>
      </c>
      <c r="E2426" t="s">
        <v>825</v>
      </c>
      <c r="F2426">
        <v>4</v>
      </c>
      <c r="G2426">
        <v>4</v>
      </c>
      <c r="H2426" t="s">
        <v>1282</v>
      </c>
      <c r="I2426" t="s">
        <v>3319</v>
      </c>
      <c r="J2426" t="s">
        <v>20588</v>
      </c>
      <c r="K2426" t="s">
        <v>9627</v>
      </c>
      <c r="L2426" t="s">
        <v>9326</v>
      </c>
      <c r="M2426" t="s">
        <v>12784</v>
      </c>
      <c r="N2426">
        <v>44.305168090000002</v>
      </c>
      <c r="O2426">
        <v>-78.321821529999994</v>
      </c>
      <c r="P2426" t="b">
        <v>0</v>
      </c>
      <c r="Q2426" t="s">
        <v>9317</v>
      </c>
      <c r="R2426" s="19" t="s">
        <v>10808</v>
      </c>
      <c r="S2426" t="s">
        <v>28041</v>
      </c>
      <c r="T2426" s="17">
        <v>5000000</v>
      </c>
    </row>
    <row r="2427" spans="1:20" ht="15.6" x14ac:dyDescent="0.3">
      <c r="A2427" t="s">
        <v>19396</v>
      </c>
      <c r="B2427" t="s">
        <v>19396</v>
      </c>
      <c r="C2427" t="s">
        <v>1271</v>
      </c>
      <c r="D2427" s="20" t="s">
        <v>164</v>
      </c>
      <c r="E2427" t="s">
        <v>825</v>
      </c>
      <c r="F2427">
        <v>4</v>
      </c>
      <c r="G2427">
        <v>4</v>
      </c>
      <c r="H2427" t="s">
        <v>1282</v>
      </c>
      <c r="I2427" t="s">
        <v>3320</v>
      </c>
      <c r="J2427" t="s">
        <v>20589</v>
      </c>
      <c r="K2427" t="s">
        <v>9627</v>
      </c>
      <c r="L2427" t="s">
        <v>9326</v>
      </c>
      <c r="M2427" t="s">
        <v>12785</v>
      </c>
      <c r="N2427">
        <v>44.295802000000002</v>
      </c>
      <c r="O2427">
        <v>-78.319277779999993</v>
      </c>
      <c r="P2427" t="b">
        <v>0</v>
      </c>
      <c r="Q2427" t="s">
        <v>9317</v>
      </c>
      <c r="R2427" s="19" t="s">
        <v>10808</v>
      </c>
      <c r="S2427" t="s">
        <v>28041</v>
      </c>
      <c r="T2427" s="17">
        <v>5000000</v>
      </c>
    </row>
    <row r="2428" spans="1:20" ht="15.6" x14ac:dyDescent="0.3">
      <c r="A2428" t="s">
        <v>19396</v>
      </c>
      <c r="B2428" t="s">
        <v>19396</v>
      </c>
      <c r="C2428" t="s">
        <v>1273</v>
      </c>
      <c r="D2428" s="20" t="s">
        <v>164</v>
      </c>
      <c r="E2428" t="s">
        <v>825</v>
      </c>
      <c r="F2428">
        <v>2</v>
      </c>
      <c r="G2428">
        <v>2</v>
      </c>
      <c r="H2428" t="s">
        <v>1282</v>
      </c>
      <c r="I2428" t="s">
        <v>3321</v>
      </c>
      <c r="J2428" t="s">
        <v>20590</v>
      </c>
      <c r="K2428" t="s">
        <v>12786</v>
      </c>
      <c r="L2428" t="s">
        <v>9326</v>
      </c>
      <c r="M2428" t="s">
        <v>12787</v>
      </c>
      <c r="N2428">
        <v>43.951805040000004</v>
      </c>
      <c r="O2428">
        <v>-77.348570530000003</v>
      </c>
      <c r="P2428" t="b">
        <v>0</v>
      </c>
      <c r="Q2428" t="s">
        <v>9317</v>
      </c>
      <c r="R2428" s="19" t="s">
        <v>11560</v>
      </c>
      <c r="S2428" t="s">
        <v>28041</v>
      </c>
      <c r="T2428" s="17">
        <v>5000000</v>
      </c>
    </row>
    <row r="2429" spans="1:20" ht="15.6" x14ac:dyDescent="0.3">
      <c r="A2429" t="s">
        <v>19396</v>
      </c>
      <c r="B2429" t="s">
        <v>19396</v>
      </c>
      <c r="C2429" t="s">
        <v>1271</v>
      </c>
      <c r="D2429" s="20" t="s">
        <v>164</v>
      </c>
      <c r="E2429" t="s">
        <v>825</v>
      </c>
      <c r="F2429">
        <v>5</v>
      </c>
      <c r="G2429">
        <v>5</v>
      </c>
      <c r="H2429" t="s">
        <v>1282</v>
      </c>
      <c r="I2429" t="s">
        <v>3322</v>
      </c>
      <c r="J2429" t="s">
        <v>20591</v>
      </c>
      <c r="K2429" t="s">
        <v>9396</v>
      </c>
      <c r="L2429" t="s">
        <v>9326</v>
      </c>
      <c r="M2429" t="s">
        <v>12788</v>
      </c>
      <c r="N2429">
        <v>43.839755070000002</v>
      </c>
      <c r="O2429">
        <v>-79.079718760000006</v>
      </c>
      <c r="P2429" t="b">
        <v>0</v>
      </c>
      <c r="Q2429" t="s">
        <v>9317</v>
      </c>
      <c r="R2429" s="19" t="s">
        <v>10938</v>
      </c>
      <c r="S2429" t="s">
        <v>28041</v>
      </c>
      <c r="T2429" s="17">
        <v>5000000</v>
      </c>
    </row>
    <row r="2430" spans="1:20" ht="15.6" x14ac:dyDescent="0.3">
      <c r="A2430" t="s">
        <v>19396</v>
      </c>
      <c r="B2430" t="s">
        <v>19396</v>
      </c>
      <c r="C2430" t="s">
        <v>1272</v>
      </c>
      <c r="D2430" s="20" t="s">
        <v>164</v>
      </c>
      <c r="E2430" t="s">
        <v>825</v>
      </c>
      <c r="F2430">
        <v>4</v>
      </c>
      <c r="G2430">
        <v>4</v>
      </c>
      <c r="H2430" t="s">
        <v>1282</v>
      </c>
      <c r="I2430" t="s">
        <v>3323</v>
      </c>
      <c r="J2430" t="s">
        <v>3323</v>
      </c>
      <c r="K2430" t="s">
        <v>9329</v>
      </c>
      <c r="L2430" t="s">
        <v>9326</v>
      </c>
      <c r="M2430" t="s">
        <v>12789</v>
      </c>
      <c r="N2430">
        <v>43.587344399999999</v>
      </c>
      <c r="O2430">
        <v>-79.646925820000007</v>
      </c>
      <c r="P2430" t="b">
        <v>0</v>
      </c>
      <c r="Q2430" t="s">
        <v>9317</v>
      </c>
      <c r="R2430" s="19" t="s">
        <v>10839</v>
      </c>
      <c r="S2430" t="s">
        <v>28041</v>
      </c>
      <c r="T2430" s="17">
        <v>5000000</v>
      </c>
    </row>
    <row r="2431" spans="1:20" ht="15.6" x14ac:dyDescent="0.3">
      <c r="A2431" t="s">
        <v>19396</v>
      </c>
      <c r="B2431" t="s">
        <v>19396</v>
      </c>
      <c r="C2431" t="s">
        <v>1272</v>
      </c>
      <c r="D2431" s="20" t="s">
        <v>164</v>
      </c>
      <c r="E2431" t="s">
        <v>825</v>
      </c>
      <c r="F2431">
        <v>4</v>
      </c>
      <c r="G2431">
        <v>4</v>
      </c>
      <c r="H2431" t="s">
        <v>1282</v>
      </c>
      <c r="I2431" t="s">
        <v>3324</v>
      </c>
      <c r="J2431" t="s">
        <v>20592</v>
      </c>
      <c r="K2431" t="s">
        <v>9399</v>
      </c>
      <c r="L2431" t="s">
        <v>9326</v>
      </c>
      <c r="M2431" t="s">
        <v>12790</v>
      </c>
      <c r="N2431">
        <v>43.394872419999999</v>
      </c>
      <c r="O2431">
        <v>-79.71437263</v>
      </c>
      <c r="P2431" t="b">
        <v>0</v>
      </c>
      <c r="Q2431" t="s">
        <v>9317</v>
      </c>
      <c r="R2431" s="19" t="s">
        <v>10839</v>
      </c>
      <c r="S2431" t="s">
        <v>28041</v>
      </c>
      <c r="T2431" s="17">
        <v>5000000</v>
      </c>
    </row>
    <row r="2432" spans="1:20" ht="15.6" x14ac:dyDescent="0.3">
      <c r="A2432" t="s">
        <v>19396</v>
      </c>
      <c r="B2432" t="s">
        <v>19396</v>
      </c>
      <c r="C2432" t="s">
        <v>1271</v>
      </c>
      <c r="D2432" s="20" t="s">
        <v>164</v>
      </c>
      <c r="E2432" t="s">
        <v>825</v>
      </c>
      <c r="F2432">
        <v>2</v>
      </c>
      <c r="G2432">
        <v>2</v>
      </c>
      <c r="H2432" t="s">
        <v>1282</v>
      </c>
      <c r="I2432" t="s">
        <v>3325</v>
      </c>
      <c r="J2432" t="s">
        <v>20593</v>
      </c>
      <c r="K2432" t="s">
        <v>12791</v>
      </c>
      <c r="L2432" t="s">
        <v>9326</v>
      </c>
      <c r="M2432" t="s">
        <v>12792</v>
      </c>
      <c r="N2432">
        <v>44.201282089999999</v>
      </c>
      <c r="O2432">
        <v>-77.880991359999996</v>
      </c>
      <c r="P2432" t="b">
        <v>0</v>
      </c>
      <c r="Q2432" t="s">
        <v>9317</v>
      </c>
      <c r="R2432" s="19" t="s">
        <v>12793</v>
      </c>
      <c r="S2432" t="s">
        <v>28041</v>
      </c>
      <c r="T2432" s="17">
        <v>5000000</v>
      </c>
    </row>
    <row r="2433" spans="1:20" ht="15.6" x14ac:dyDescent="0.3">
      <c r="A2433" t="s">
        <v>19396</v>
      </c>
      <c r="B2433" t="s">
        <v>19396</v>
      </c>
      <c r="C2433" t="s">
        <v>1271</v>
      </c>
      <c r="D2433" s="20" t="s">
        <v>164</v>
      </c>
      <c r="E2433" t="s">
        <v>825</v>
      </c>
      <c r="F2433">
        <v>2</v>
      </c>
      <c r="G2433">
        <v>2</v>
      </c>
      <c r="H2433" t="s">
        <v>1282</v>
      </c>
      <c r="I2433" t="s">
        <v>3326</v>
      </c>
      <c r="J2433" t="s">
        <v>20594</v>
      </c>
      <c r="K2433" t="s">
        <v>10206</v>
      </c>
      <c r="L2433" t="s">
        <v>9326</v>
      </c>
      <c r="M2433" t="s">
        <v>12794</v>
      </c>
      <c r="N2433">
        <v>43.960993999999999</v>
      </c>
      <c r="O2433">
        <v>-78.287278999999998</v>
      </c>
      <c r="P2433" t="b">
        <v>0</v>
      </c>
      <c r="Q2433" t="s">
        <v>9317</v>
      </c>
      <c r="R2433" s="19" t="s">
        <v>11906</v>
      </c>
      <c r="S2433" t="s">
        <v>28041</v>
      </c>
      <c r="T2433" s="17">
        <v>5000000</v>
      </c>
    </row>
    <row r="2434" spans="1:20" ht="15.6" x14ac:dyDescent="0.3">
      <c r="A2434" t="s">
        <v>19396</v>
      </c>
      <c r="B2434" t="s">
        <v>19396</v>
      </c>
      <c r="C2434" t="s">
        <v>1272</v>
      </c>
      <c r="D2434" s="20" t="s">
        <v>164</v>
      </c>
      <c r="E2434" t="s">
        <v>825</v>
      </c>
      <c r="F2434">
        <v>4</v>
      </c>
      <c r="G2434">
        <v>4</v>
      </c>
      <c r="H2434" t="s">
        <v>1282</v>
      </c>
      <c r="I2434" t="s">
        <v>3327</v>
      </c>
      <c r="J2434" t="s">
        <v>20595</v>
      </c>
      <c r="K2434" t="s">
        <v>10090</v>
      </c>
      <c r="L2434" t="s">
        <v>9326</v>
      </c>
      <c r="M2434" t="s">
        <v>12795</v>
      </c>
      <c r="N2434">
        <v>44.237669230000002</v>
      </c>
      <c r="O2434">
        <v>-76.562811030000006</v>
      </c>
      <c r="P2434" t="b">
        <v>0</v>
      </c>
      <c r="Q2434" t="s">
        <v>9317</v>
      </c>
      <c r="R2434" s="19" t="s">
        <v>11467</v>
      </c>
      <c r="S2434" t="s">
        <v>28041</v>
      </c>
      <c r="T2434" s="17">
        <v>5000000</v>
      </c>
    </row>
    <row r="2435" spans="1:20" ht="15.6" x14ac:dyDescent="0.3">
      <c r="A2435" t="s">
        <v>19396</v>
      </c>
      <c r="B2435" t="s">
        <v>19396</v>
      </c>
      <c r="C2435" t="s">
        <v>1271</v>
      </c>
      <c r="D2435" s="20" t="s">
        <v>164</v>
      </c>
      <c r="E2435" t="s">
        <v>825</v>
      </c>
      <c r="F2435">
        <v>2</v>
      </c>
      <c r="G2435">
        <v>2</v>
      </c>
      <c r="H2435" t="s">
        <v>1282</v>
      </c>
      <c r="I2435" t="s">
        <v>3328</v>
      </c>
      <c r="J2435" t="s">
        <v>20596</v>
      </c>
      <c r="K2435" t="s">
        <v>9603</v>
      </c>
      <c r="L2435" t="s">
        <v>9326</v>
      </c>
      <c r="M2435" t="s">
        <v>12796</v>
      </c>
      <c r="N2435">
        <v>44.92076634</v>
      </c>
      <c r="O2435">
        <v>-79.390462189999994</v>
      </c>
      <c r="P2435" t="b">
        <v>0</v>
      </c>
      <c r="Q2435" t="s">
        <v>9317</v>
      </c>
      <c r="R2435" s="19" t="s">
        <v>10769</v>
      </c>
      <c r="S2435" t="s">
        <v>28041</v>
      </c>
      <c r="T2435" s="17">
        <v>5000000</v>
      </c>
    </row>
    <row r="2436" spans="1:20" ht="15.6" x14ac:dyDescent="0.3">
      <c r="A2436" t="s">
        <v>19396</v>
      </c>
      <c r="B2436" t="s">
        <v>19396</v>
      </c>
      <c r="C2436" t="s">
        <v>1271</v>
      </c>
      <c r="D2436" s="20" t="s">
        <v>164</v>
      </c>
      <c r="E2436" t="s">
        <v>825</v>
      </c>
      <c r="F2436">
        <v>4</v>
      </c>
      <c r="G2436">
        <v>4</v>
      </c>
      <c r="H2436" t="s">
        <v>1282</v>
      </c>
      <c r="I2436" t="s">
        <v>3329</v>
      </c>
      <c r="J2436" t="s">
        <v>20597</v>
      </c>
      <c r="K2436" t="s">
        <v>9603</v>
      </c>
      <c r="L2436" t="s">
        <v>9326</v>
      </c>
      <c r="M2436" t="s">
        <v>12797</v>
      </c>
      <c r="N2436">
        <v>44.920281029999998</v>
      </c>
      <c r="O2436">
        <v>-79.382921080000003</v>
      </c>
      <c r="P2436" t="b">
        <v>0</v>
      </c>
      <c r="Q2436" t="s">
        <v>9317</v>
      </c>
      <c r="R2436" s="19" t="s">
        <v>10769</v>
      </c>
      <c r="S2436" t="s">
        <v>28041</v>
      </c>
      <c r="T2436" s="17">
        <v>5000000</v>
      </c>
    </row>
    <row r="2437" spans="1:20" ht="15.6" x14ac:dyDescent="0.3">
      <c r="A2437" t="s">
        <v>19396</v>
      </c>
      <c r="B2437" t="s">
        <v>19396</v>
      </c>
      <c r="C2437" t="s">
        <v>1271</v>
      </c>
      <c r="D2437" s="20" t="s">
        <v>164</v>
      </c>
      <c r="E2437" t="s">
        <v>825</v>
      </c>
      <c r="F2437">
        <v>20</v>
      </c>
      <c r="G2437">
        <v>20</v>
      </c>
      <c r="H2437" t="s">
        <v>1282</v>
      </c>
      <c r="I2437" t="s">
        <v>3330</v>
      </c>
      <c r="J2437" t="s">
        <v>20598</v>
      </c>
      <c r="K2437" t="s">
        <v>9329</v>
      </c>
      <c r="L2437" t="s">
        <v>9326</v>
      </c>
      <c r="M2437" t="s">
        <v>12798</v>
      </c>
      <c r="N2437">
        <v>43.545324979999997</v>
      </c>
      <c r="O2437">
        <v>-79.59311563</v>
      </c>
      <c r="P2437" t="b">
        <v>0</v>
      </c>
      <c r="Q2437" t="s">
        <v>9317</v>
      </c>
      <c r="R2437" s="19" t="s">
        <v>11502</v>
      </c>
      <c r="S2437" t="s">
        <v>28041</v>
      </c>
      <c r="T2437" s="17">
        <v>5000000</v>
      </c>
    </row>
    <row r="2438" spans="1:20" ht="15.6" x14ac:dyDescent="0.3">
      <c r="A2438" t="s">
        <v>19396</v>
      </c>
      <c r="B2438" t="s">
        <v>19396</v>
      </c>
      <c r="C2438" t="s">
        <v>1271</v>
      </c>
      <c r="D2438" s="20" t="s">
        <v>164</v>
      </c>
      <c r="E2438" t="s">
        <v>825</v>
      </c>
      <c r="F2438">
        <v>4</v>
      </c>
      <c r="G2438">
        <v>4</v>
      </c>
      <c r="H2438" t="s">
        <v>1282</v>
      </c>
      <c r="I2438" t="s">
        <v>3331</v>
      </c>
      <c r="J2438" t="s">
        <v>20599</v>
      </c>
      <c r="K2438" t="s">
        <v>12669</v>
      </c>
      <c r="L2438" t="s">
        <v>9326</v>
      </c>
      <c r="M2438" t="s">
        <v>12799</v>
      </c>
      <c r="N2438">
        <v>43.502284899999999</v>
      </c>
      <c r="O2438">
        <v>-80.193600829999994</v>
      </c>
      <c r="P2438" t="b">
        <v>0</v>
      </c>
      <c r="Q2438" t="s">
        <v>9317</v>
      </c>
      <c r="R2438" s="19" t="s">
        <v>10217</v>
      </c>
      <c r="S2438" t="s">
        <v>28041</v>
      </c>
      <c r="T2438" s="17">
        <v>5000000</v>
      </c>
    </row>
    <row r="2439" spans="1:20" ht="15.6" x14ac:dyDescent="0.3">
      <c r="A2439" t="s">
        <v>19396</v>
      </c>
      <c r="B2439" t="s">
        <v>19396</v>
      </c>
      <c r="C2439" t="s">
        <v>1271</v>
      </c>
      <c r="D2439" s="20" t="s">
        <v>164</v>
      </c>
      <c r="E2439" t="s">
        <v>825</v>
      </c>
      <c r="F2439">
        <v>1</v>
      </c>
      <c r="G2439">
        <v>1</v>
      </c>
      <c r="H2439" t="s">
        <v>1279</v>
      </c>
      <c r="I2439" t="s">
        <v>3332</v>
      </c>
      <c r="J2439" t="s">
        <v>20600</v>
      </c>
      <c r="K2439" t="s">
        <v>12800</v>
      </c>
      <c r="L2439" t="s">
        <v>9326</v>
      </c>
      <c r="M2439" t="s">
        <v>12801</v>
      </c>
      <c r="N2439">
        <v>47.45069161</v>
      </c>
      <c r="O2439">
        <v>-79.63255839</v>
      </c>
      <c r="P2439" t="b">
        <v>0</v>
      </c>
      <c r="Q2439" t="s">
        <v>9317</v>
      </c>
      <c r="R2439" s="19" t="s">
        <v>11496</v>
      </c>
      <c r="S2439" t="s">
        <v>28041</v>
      </c>
      <c r="T2439" s="17">
        <v>5000000</v>
      </c>
    </row>
    <row r="2440" spans="1:20" ht="15.6" x14ac:dyDescent="0.3">
      <c r="A2440" t="s">
        <v>19396</v>
      </c>
      <c r="B2440" t="s">
        <v>19396</v>
      </c>
      <c r="C2440" t="s">
        <v>1273</v>
      </c>
      <c r="D2440" s="20" t="s">
        <v>164</v>
      </c>
      <c r="E2440" t="s">
        <v>825</v>
      </c>
      <c r="F2440">
        <v>14</v>
      </c>
      <c r="G2440">
        <v>14</v>
      </c>
      <c r="H2440" t="s">
        <v>1282</v>
      </c>
      <c r="I2440" t="s">
        <v>3333</v>
      </c>
      <c r="J2440" t="s">
        <v>20601</v>
      </c>
      <c r="K2440" t="s">
        <v>12802</v>
      </c>
      <c r="L2440" t="s">
        <v>9326</v>
      </c>
      <c r="M2440" t="s">
        <v>12803</v>
      </c>
      <c r="N2440">
        <v>43.673352559999998</v>
      </c>
      <c r="O2440">
        <v>-80.432554460000006</v>
      </c>
      <c r="P2440" t="b">
        <v>0</v>
      </c>
      <c r="Q2440" t="s">
        <v>9317</v>
      </c>
      <c r="R2440" s="19" t="s">
        <v>12024</v>
      </c>
      <c r="S2440" t="s">
        <v>28041</v>
      </c>
      <c r="T2440" s="17">
        <v>5000000</v>
      </c>
    </row>
    <row r="2441" spans="1:20" ht="15.6" x14ac:dyDescent="0.3">
      <c r="A2441" t="s">
        <v>19396</v>
      </c>
      <c r="B2441" t="s">
        <v>19396</v>
      </c>
      <c r="C2441" t="s">
        <v>1272</v>
      </c>
      <c r="D2441" s="20" t="s">
        <v>164</v>
      </c>
      <c r="E2441" t="s">
        <v>825</v>
      </c>
      <c r="F2441">
        <v>2</v>
      </c>
      <c r="G2441">
        <v>2</v>
      </c>
      <c r="H2441" t="s">
        <v>1282</v>
      </c>
      <c r="I2441" t="s">
        <v>3334</v>
      </c>
      <c r="J2441" t="s">
        <v>20602</v>
      </c>
      <c r="K2441" t="s">
        <v>9409</v>
      </c>
      <c r="L2441" t="s">
        <v>9326</v>
      </c>
      <c r="M2441" t="s">
        <v>12804</v>
      </c>
      <c r="N2441">
        <v>43.779319999999998</v>
      </c>
      <c r="O2441">
        <v>-79.349850000000004</v>
      </c>
      <c r="P2441" t="b">
        <v>0</v>
      </c>
      <c r="Q2441" t="s">
        <v>9317</v>
      </c>
      <c r="R2441" s="19" t="s">
        <v>10346</v>
      </c>
      <c r="S2441" t="s">
        <v>28041</v>
      </c>
      <c r="T2441" s="17">
        <v>5000000</v>
      </c>
    </row>
    <row r="2442" spans="1:20" ht="15.6" x14ac:dyDescent="0.3">
      <c r="A2442" t="s">
        <v>19396</v>
      </c>
      <c r="B2442" t="s">
        <v>19396</v>
      </c>
      <c r="C2442" t="s">
        <v>1272</v>
      </c>
      <c r="D2442" s="20" t="s">
        <v>164</v>
      </c>
      <c r="E2442" t="s">
        <v>825</v>
      </c>
      <c r="F2442">
        <v>5</v>
      </c>
      <c r="G2442">
        <v>5</v>
      </c>
      <c r="H2442" t="s">
        <v>1282</v>
      </c>
      <c r="I2442" t="s">
        <v>3335</v>
      </c>
      <c r="J2442" t="s">
        <v>20603</v>
      </c>
      <c r="K2442" t="s">
        <v>9565</v>
      </c>
      <c r="L2442" t="s">
        <v>9326</v>
      </c>
      <c r="M2442" t="s">
        <v>12805</v>
      </c>
      <c r="N2442">
        <v>43.779319999999998</v>
      </c>
      <c r="O2442">
        <v>-79.349850000000004</v>
      </c>
      <c r="P2442" t="b">
        <v>0</v>
      </c>
      <c r="Q2442" t="s">
        <v>9317</v>
      </c>
      <c r="R2442" s="19" t="s">
        <v>12806</v>
      </c>
      <c r="S2442" t="s">
        <v>28041</v>
      </c>
      <c r="T2442" s="17">
        <v>5000000</v>
      </c>
    </row>
    <row r="2443" spans="1:20" ht="15.6" x14ac:dyDescent="0.3">
      <c r="A2443" t="s">
        <v>19396</v>
      </c>
      <c r="B2443" t="s">
        <v>19396</v>
      </c>
      <c r="C2443" t="s">
        <v>1272</v>
      </c>
      <c r="D2443" s="20" t="s">
        <v>164</v>
      </c>
      <c r="E2443" t="s">
        <v>825</v>
      </c>
      <c r="F2443">
        <v>5</v>
      </c>
      <c r="G2443">
        <v>5</v>
      </c>
      <c r="H2443" t="s">
        <v>1282</v>
      </c>
      <c r="I2443" t="s">
        <v>3336</v>
      </c>
      <c r="J2443" t="s">
        <v>20604</v>
      </c>
      <c r="K2443" t="s">
        <v>9329</v>
      </c>
      <c r="L2443" t="s">
        <v>9326</v>
      </c>
      <c r="M2443" t="s">
        <v>12807</v>
      </c>
      <c r="N2443">
        <v>43.553496719999998</v>
      </c>
      <c r="O2443">
        <v>-79.586308259999996</v>
      </c>
      <c r="P2443" t="b">
        <v>0</v>
      </c>
      <c r="Q2443" t="s">
        <v>9317</v>
      </c>
      <c r="R2443" s="19" t="s">
        <v>12806</v>
      </c>
      <c r="S2443" t="s">
        <v>28041</v>
      </c>
      <c r="T2443" s="17">
        <v>5000000</v>
      </c>
    </row>
    <row r="2444" spans="1:20" ht="15.6" x14ac:dyDescent="0.3">
      <c r="A2444" t="s">
        <v>19396</v>
      </c>
      <c r="B2444" t="s">
        <v>19396</v>
      </c>
      <c r="C2444" t="s">
        <v>1272</v>
      </c>
      <c r="D2444" s="20" t="s">
        <v>164</v>
      </c>
      <c r="E2444" t="s">
        <v>825</v>
      </c>
      <c r="F2444">
        <v>5</v>
      </c>
      <c r="G2444">
        <v>5</v>
      </c>
      <c r="H2444" t="s">
        <v>1282</v>
      </c>
      <c r="I2444" t="s">
        <v>3337</v>
      </c>
      <c r="J2444" t="s">
        <v>20605</v>
      </c>
      <c r="K2444" t="s">
        <v>9409</v>
      </c>
      <c r="L2444" t="s">
        <v>9326</v>
      </c>
      <c r="M2444" t="s">
        <v>12808</v>
      </c>
      <c r="N2444">
        <v>43.731960000000001</v>
      </c>
      <c r="O2444">
        <v>-79.578180000000003</v>
      </c>
      <c r="P2444" t="b">
        <v>0</v>
      </c>
      <c r="Q2444" t="s">
        <v>9317</v>
      </c>
      <c r="R2444" s="19" t="s">
        <v>12806</v>
      </c>
      <c r="S2444" t="s">
        <v>28041</v>
      </c>
      <c r="T2444" s="17">
        <v>5000000</v>
      </c>
    </row>
    <row r="2445" spans="1:20" ht="15.6" x14ac:dyDescent="0.3">
      <c r="A2445" t="s">
        <v>19396</v>
      </c>
      <c r="B2445" t="s">
        <v>19396</v>
      </c>
      <c r="C2445" t="s">
        <v>1272</v>
      </c>
      <c r="D2445" s="20" t="s">
        <v>164</v>
      </c>
      <c r="E2445" t="s">
        <v>825</v>
      </c>
      <c r="F2445">
        <v>5</v>
      </c>
      <c r="G2445">
        <v>5</v>
      </c>
      <c r="H2445" t="s">
        <v>1282</v>
      </c>
      <c r="I2445" t="s">
        <v>3338</v>
      </c>
      <c r="J2445" t="s">
        <v>20606</v>
      </c>
      <c r="K2445" t="s">
        <v>9409</v>
      </c>
      <c r="L2445" t="s">
        <v>9326</v>
      </c>
      <c r="M2445" t="s">
        <v>12808</v>
      </c>
      <c r="N2445">
        <v>43.731740000000002</v>
      </c>
      <c r="O2445">
        <v>-79.57723</v>
      </c>
      <c r="P2445" t="b">
        <v>0</v>
      </c>
      <c r="Q2445" t="s">
        <v>9317</v>
      </c>
      <c r="R2445" s="19" t="s">
        <v>12806</v>
      </c>
      <c r="S2445" t="s">
        <v>28041</v>
      </c>
      <c r="T2445" s="17">
        <v>5000000</v>
      </c>
    </row>
    <row r="2446" spans="1:20" ht="15.6" x14ac:dyDescent="0.3">
      <c r="A2446" t="s">
        <v>19396</v>
      </c>
      <c r="B2446" t="s">
        <v>19396</v>
      </c>
      <c r="C2446" t="s">
        <v>1273</v>
      </c>
      <c r="D2446" s="20" t="s">
        <v>164</v>
      </c>
      <c r="E2446" t="s">
        <v>825</v>
      </c>
      <c r="F2446">
        <v>4</v>
      </c>
      <c r="G2446">
        <v>4</v>
      </c>
      <c r="H2446" t="s">
        <v>1282</v>
      </c>
      <c r="I2446" t="s">
        <v>3339</v>
      </c>
      <c r="J2446" t="s">
        <v>20607</v>
      </c>
      <c r="K2446" t="s">
        <v>12809</v>
      </c>
      <c r="L2446" t="s">
        <v>9326</v>
      </c>
      <c r="M2446" t="s">
        <v>12810</v>
      </c>
      <c r="N2446">
        <v>43.152970000000003</v>
      </c>
      <c r="O2446">
        <v>-79.275784999999999</v>
      </c>
      <c r="P2446" t="b">
        <v>0</v>
      </c>
      <c r="Q2446" t="s">
        <v>9317</v>
      </c>
      <c r="R2446" s="19" t="s">
        <v>12811</v>
      </c>
      <c r="S2446" t="s">
        <v>28041</v>
      </c>
      <c r="T2446" s="17">
        <v>5000000</v>
      </c>
    </row>
    <row r="2447" spans="1:20" ht="15.6" x14ac:dyDescent="0.3">
      <c r="A2447" t="s">
        <v>19396</v>
      </c>
      <c r="B2447" t="s">
        <v>19396</v>
      </c>
      <c r="C2447" t="s">
        <v>1272</v>
      </c>
      <c r="D2447" s="20" t="s">
        <v>164</v>
      </c>
      <c r="E2447" t="s">
        <v>825</v>
      </c>
      <c r="F2447">
        <v>2</v>
      </c>
      <c r="G2447">
        <v>2</v>
      </c>
      <c r="H2447" t="s">
        <v>1282</v>
      </c>
      <c r="I2447" t="s">
        <v>3340</v>
      </c>
      <c r="J2447" t="s">
        <v>3340</v>
      </c>
      <c r="K2447" t="s">
        <v>9665</v>
      </c>
      <c r="L2447" t="s">
        <v>9496</v>
      </c>
      <c r="M2447" t="s">
        <v>12812</v>
      </c>
      <c r="N2447">
        <v>49.322940000000003</v>
      </c>
      <c r="O2447">
        <v>-123.08429</v>
      </c>
      <c r="P2447" t="b">
        <v>0</v>
      </c>
      <c r="Q2447" t="s">
        <v>9317</v>
      </c>
      <c r="R2447" s="19" t="s">
        <v>12813</v>
      </c>
      <c r="S2447" t="s">
        <v>28041</v>
      </c>
      <c r="T2447" s="17">
        <v>5000000</v>
      </c>
    </row>
    <row r="2448" spans="1:20" ht="15.6" x14ac:dyDescent="0.3">
      <c r="A2448" t="s">
        <v>19396</v>
      </c>
      <c r="B2448" t="s">
        <v>19396</v>
      </c>
      <c r="C2448" t="s">
        <v>1272</v>
      </c>
      <c r="D2448" s="20" t="s">
        <v>164</v>
      </c>
      <c r="E2448" t="s">
        <v>825</v>
      </c>
      <c r="F2448">
        <v>11</v>
      </c>
      <c r="G2448">
        <v>11</v>
      </c>
      <c r="H2448" t="s">
        <v>1282</v>
      </c>
      <c r="I2448" t="s">
        <v>3341</v>
      </c>
      <c r="J2448" t="s">
        <v>20608</v>
      </c>
      <c r="K2448" t="s">
        <v>12814</v>
      </c>
      <c r="L2448" t="s">
        <v>9326</v>
      </c>
      <c r="M2448" t="s">
        <v>12815</v>
      </c>
      <c r="N2448">
        <v>42.314059999999998</v>
      </c>
      <c r="O2448">
        <v>-82.843249999999998</v>
      </c>
      <c r="P2448" t="b">
        <v>0</v>
      </c>
      <c r="Q2448" t="s">
        <v>9317</v>
      </c>
      <c r="R2448" s="19" t="s">
        <v>9773</v>
      </c>
      <c r="S2448" t="s">
        <v>28041</v>
      </c>
      <c r="T2448" s="17">
        <v>5000000</v>
      </c>
    </row>
    <row r="2449" spans="1:20" ht="15.6" x14ac:dyDescent="0.3">
      <c r="A2449" t="s">
        <v>19396</v>
      </c>
      <c r="B2449" t="s">
        <v>19396</v>
      </c>
      <c r="C2449" t="s">
        <v>1273</v>
      </c>
      <c r="D2449" s="20" t="s">
        <v>164</v>
      </c>
      <c r="E2449" t="s">
        <v>825</v>
      </c>
      <c r="F2449">
        <v>2</v>
      </c>
      <c r="G2449">
        <v>2</v>
      </c>
      <c r="H2449" t="s">
        <v>1282</v>
      </c>
      <c r="I2449" t="s">
        <v>3342</v>
      </c>
      <c r="J2449" t="s">
        <v>20609</v>
      </c>
      <c r="K2449" t="s">
        <v>9560</v>
      </c>
      <c r="L2449" t="s">
        <v>9326</v>
      </c>
      <c r="M2449" t="s">
        <v>12816</v>
      </c>
      <c r="N2449">
        <v>43.825572999999999</v>
      </c>
      <c r="O2449">
        <v>-79.350880000000004</v>
      </c>
      <c r="P2449" t="b">
        <v>0</v>
      </c>
      <c r="Q2449" t="s">
        <v>9317</v>
      </c>
      <c r="R2449" s="19" t="s">
        <v>12817</v>
      </c>
      <c r="S2449" t="s">
        <v>28041</v>
      </c>
      <c r="T2449" s="17">
        <v>5000000</v>
      </c>
    </row>
    <row r="2450" spans="1:20" ht="15.6" x14ac:dyDescent="0.3">
      <c r="A2450" t="s">
        <v>19396</v>
      </c>
      <c r="B2450" t="s">
        <v>19396</v>
      </c>
      <c r="C2450" t="s">
        <v>1272</v>
      </c>
      <c r="D2450" s="20" t="s">
        <v>164</v>
      </c>
      <c r="E2450" t="s">
        <v>825</v>
      </c>
      <c r="F2450">
        <v>2</v>
      </c>
      <c r="G2450">
        <v>2</v>
      </c>
      <c r="H2450" t="s">
        <v>1282</v>
      </c>
      <c r="I2450" t="s">
        <v>3343</v>
      </c>
      <c r="J2450" t="s">
        <v>20610</v>
      </c>
      <c r="K2450" t="s">
        <v>9578</v>
      </c>
      <c r="L2450" t="s">
        <v>9326</v>
      </c>
      <c r="M2450" t="s">
        <v>12818</v>
      </c>
      <c r="N2450">
        <v>43.654209999999999</v>
      </c>
      <c r="O2450">
        <v>-79.56711</v>
      </c>
      <c r="P2450" t="b">
        <v>0</v>
      </c>
      <c r="Q2450" t="s">
        <v>9317</v>
      </c>
      <c r="R2450" s="19" t="s">
        <v>11796</v>
      </c>
      <c r="S2450" t="s">
        <v>28041</v>
      </c>
      <c r="T2450" s="17">
        <v>5000000</v>
      </c>
    </row>
    <row r="2451" spans="1:20" ht="15.6" x14ac:dyDescent="0.3">
      <c r="A2451" t="s">
        <v>19396</v>
      </c>
      <c r="B2451" t="s">
        <v>19396</v>
      </c>
      <c r="C2451" t="s">
        <v>1272</v>
      </c>
      <c r="D2451" s="20" t="s">
        <v>164</v>
      </c>
      <c r="E2451" t="s">
        <v>825</v>
      </c>
      <c r="F2451">
        <v>6</v>
      </c>
      <c r="G2451">
        <v>6</v>
      </c>
      <c r="H2451" t="s">
        <v>1282</v>
      </c>
      <c r="I2451" t="s">
        <v>3344</v>
      </c>
      <c r="J2451" t="s">
        <v>20611</v>
      </c>
      <c r="K2451" t="s">
        <v>9578</v>
      </c>
      <c r="L2451" t="s">
        <v>9326</v>
      </c>
      <c r="M2451" t="s">
        <v>12819</v>
      </c>
      <c r="N2451">
        <v>43.712029000000001</v>
      </c>
      <c r="O2451">
        <v>-79.393212300000002</v>
      </c>
      <c r="P2451" t="b">
        <v>0</v>
      </c>
      <c r="Q2451" t="s">
        <v>9317</v>
      </c>
      <c r="R2451" s="19" t="s">
        <v>12820</v>
      </c>
      <c r="S2451" t="s">
        <v>28041</v>
      </c>
      <c r="T2451" s="17">
        <v>5000000</v>
      </c>
    </row>
    <row r="2452" spans="1:20" ht="15.6" x14ac:dyDescent="0.3">
      <c r="A2452" t="s">
        <v>19396</v>
      </c>
      <c r="B2452" t="s">
        <v>19396</v>
      </c>
      <c r="C2452" t="s">
        <v>1272</v>
      </c>
      <c r="D2452" s="20" t="s">
        <v>164</v>
      </c>
      <c r="E2452" t="s">
        <v>825</v>
      </c>
      <c r="F2452">
        <v>6</v>
      </c>
      <c r="G2452">
        <v>6</v>
      </c>
      <c r="H2452" t="s">
        <v>1282</v>
      </c>
      <c r="I2452" t="s">
        <v>3345</v>
      </c>
      <c r="J2452" t="s">
        <v>20612</v>
      </c>
      <c r="K2452" t="s">
        <v>9578</v>
      </c>
      <c r="L2452" t="s">
        <v>9326</v>
      </c>
      <c r="M2452" t="s">
        <v>12821</v>
      </c>
      <c r="N2452">
        <v>43.709758000000001</v>
      </c>
      <c r="O2452">
        <v>-79.401456600000003</v>
      </c>
      <c r="P2452" t="b">
        <v>0</v>
      </c>
      <c r="Q2452" t="s">
        <v>9317</v>
      </c>
      <c r="R2452" s="19" t="s">
        <v>12820</v>
      </c>
      <c r="S2452" t="s">
        <v>28041</v>
      </c>
      <c r="T2452" s="17">
        <v>5000000</v>
      </c>
    </row>
    <row r="2453" spans="1:20" ht="15.6" x14ac:dyDescent="0.3">
      <c r="A2453" t="s">
        <v>19396</v>
      </c>
      <c r="B2453" t="s">
        <v>19396</v>
      </c>
      <c r="C2453" t="s">
        <v>1272</v>
      </c>
      <c r="D2453" s="20" t="s">
        <v>164</v>
      </c>
      <c r="E2453" t="s">
        <v>825</v>
      </c>
      <c r="F2453">
        <v>6</v>
      </c>
      <c r="G2453">
        <v>6</v>
      </c>
      <c r="H2453" t="s">
        <v>1282</v>
      </c>
      <c r="I2453" t="s">
        <v>3346</v>
      </c>
      <c r="J2453" t="s">
        <v>20613</v>
      </c>
      <c r="K2453" t="s">
        <v>9578</v>
      </c>
      <c r="L2453" t="s">
        <v>9326</v>
      </c>
      <c r="M2453" t="s">
        <v>12822</v>
      </c>
      <c r="N2453">
        <v>43.758341000000001</v>
      </c>
      <c r="O2453">
        <v>-79.223324099999999</v>
      </c>
      <c r="P2453" t="b">
        <v>0</v>
      </c>
      <c r="Q2453" t="s">
        <v>9317</v>
      </c>
      <c r="R2453" s="19" t="s">
        <v>11621</v>
      </c>
      <c r="S2453" t="s">
        <v>28041</v>
      </c>
      <c r="T2453" s="17">
        <v>5000000</v>
      </c>
    </row>
    <row r="2454" spans="1:20" ht="15.6" x14ac:dyDescent="0.3">
      <c r="A2454" t="s">
        <v>19396</v>
      </c>
      <c r="B2454" t="s">
        <v>19396</v>
      </c>
      <c r="C2454" t="s">
        <v>1272</v>
      </c>
      <c r="D2454" s="20" t="s">
        <v>164</v>
      </c>
      <c r="E2454" t="s">
        <v>825</v>
      </c>
      <c r="F2454">
        <v>6</v>
      </c>
      <c r="G2454">
        <v>6</v>
      </c>
      <c r="H2454" t="s">
        <v>1282</v>
      </c>
      <c r="I2454" t="s">
        <v>3347</v>
      </c>
      <c r="J2454" t="s">
        <v>3347</v>
      </c>
      <c r="K2454" t="s">
        <v>9578</v>
      </c>
      <c r="L2454" t="s">
        <v>9326</v>
      </c>
      <c r="M2454" t="s">
        <v>12823</v>
      </c>
      <c r="N2454">
        <v>43.772194499999998</v>
      </c>
      <c r="O2454">
        <v>-79.450897600000005</v>
      </c>
      <c r="P2454" t="b">
        <v>0</v>
      </c>
      <c r="Q2454" t="s">
        <v>9317</v>
      </c>
      <c r="R2454" s="19" t="s">
        <v>11621</v>
      </c>
      <c r="S2454" t="s">
        <v>28041</v>
      </c>
      <c r="T2454" s="17">
        <v>5000000</v>
      </c>
    </row>
    <row r="2455" spans="1:20" ht="15.6" x14ac:dyDescent="0.3">
      <c r="A2455" t="s">
        <v>19396</v>
      </c>
      <c r="B2455" t="s">
        <v>19396</v>
      </c>
      <c r="C2455" t="s">
        <v>1272</v>
      </c>
      <c r="D2455" s="20" t="s">
        <v>164</v>
      </c>
      <c r="E2455" t="s">
        <v>825</v>
      </c>
      <c r="F2455">
        <v>6</v>
      </c>
      <c r="G2455">
        <v>6</v>
      </c>
      <c r="H2455" t="s">
        <v>1282</v>
      </c>
      <c r="I2455" t="s">
        <v>3348</v>
      </c>
      <c r="J2455" t="s">
        <v>20614</v>
      </c>
      <c r="K2455" t="s">
        <v>9578</v>
      </c>
      <c r="L2455" t="s">
        <v>9326</v>
      </c>
      <c r="M2455" t="s">
        <v>12824</v>
      </c>
      <c r="N2455">
        <v>43.786265499999999</v>
      </c>
      <c r="O2455">
        <v>-79.417944700000007</v>
      </c>
      <c r="P2455" t="b">
        <v>0</v>
      </c>
      <c r="Q2455" t="s">
        <v>9317</v>
      </c>
      <c r="R2455" s="19" t="s">
        <v>11325</v>
      </c>
      <c r="S2455" t="s">
        <v>28041</v>
      </c>
      <c r="T2455" s="17">
        <v>5000000</v>
      </c>
    </row>
    <row r="2456" spans="1:20" ht="15.6" x14ac:dyDescent="0.3">
      <c r="A2456" t="s">
        <v>19396</v>
      </c>
      <c r="B2456" t="s">
        <v>19396</v>
      </c>
      <c r="C2456" t="s">
        <v>1272</v>
      </c>
      <c r="D2456" s="20" t="s">
        <v>164</v>
      </c>
      <c r="E2456" t="s">
        <v>825</v>
      </c>
      <c r="F2456">
        <v>6</v>
      </c>
      <c r="G2456">
        <v>6</v>
      </c>
      <c r="H2456" t="s">
        <v>1282</v>
      </c>
      <c r="I2456" t="s">
        <v>3349</v>
      </c>
      <c r="J2456" t="s">
        <v>20615</v>
      </c>
      <c r="K2456" t="s">
        <v>9388</v>
      </c>
      <c r="L2456" t="s">
        <v>9326</v>
      </c>
      <c r="M2456" t="s">
        <v>12825</v>
      </c>
      <c r="N2456">
        <v>43.250959399999999</v>
      </c>
      <c r="O2456">
        <v>-79.940676699999997</v>
      </c>
      <c r="P2456" t="b">
        <v>0</v>
      </c>
      <c r="Q2456" t="s">
        <v>9317</v>
      </c>
      <c r="R2456" s="19" t="s">
        <v>11325</v>
      </c>
      <c r="S2456" t="s">
        <v>28041</v>
      </c>
      <c r="T2456" s="17">
        <v>5000000</v>
      </c>
    </row>
    <row r="2457" spans="1:20" ht="15.6" x14ac:dyDescent="0.3">
      <c r="A2457" t="s">
        <v>19396</v>
      </c>
      <c r="B2457" t="s">
        <v>19396</v>
      </c>
      <c r="C2457" t="s">
        <v>1272</v>
      </c>
      <c r="D2457" s="20" t="s">
        <v>164</v>
      </c>
      <c r="E2457" t="s">
        <v>825</v>
      </c>
      <c r="F2457">
        <v>6</v>
      </c>
      <c r="G2457">
        <v>6</v>
      </c>
      <c r="H2457" t="s">
        <v>1282</v>
      </c>
      <c r="I2457" t="s">
        <v>3350</v>
      </c>
      <c r="J2457" t="s">
        <v>20616</v>
      </c>
      <c r="K2457" t="s">
        <v>9388</v>
      </c>
      <c r="L2457" t="s">
        <v>9326</v>
      </c>
      <c r="M2457" t="s">
        <v>12826</v>
      </c>
      <c r="N2457">
        <v>43.259373400000001</v>
      </c>
      <c r="O2457">
        <v>-79.887120999999993</v>
      </c>
      <c r="P2457" t="b">
        <v>0</v>
      </c>
      <c r="Q2457" t="s">
        <v>9317</v>
      </c>
      <c r="R2457" s="19" t="s">
        <v>11325</v>
      </c>
      <c r="S2457" t="s">
        <v>28041</v>
      </c>
      <c r="T2457" s="17">
        <v>5000000</v>
      </c>
    </row>
    <row r="2458" spans="1:20" ht="15.6" x14ac:dyDescent="0.3">
      <c r="A2458" t="s">
        <v>19396</v>
      </c>
      <c r="B2458" t="s">
        <v>19396</v>
      </c>
      <c r="C2458" t="s">
        <v>1272</v>
      </c>
      <c r="D2458" s="20" t="s">
        <v>164</v>
      </c>
      <c r="E2458" t="s">
        <v>825</v>
      </c>
      <c r="F2458">
        <v>6</v>
      </c>
      <c r="G2458">
        <v>6</v>
      </c>
      <c r="H2458" t="s">
        <v>1282</v>
      </c>
      <c r="I2458" t="s">
        <v>3351</v>
      </c>
      <c r="J2458" t="s">
        <v>20617</v>
      </c>
      <c r="K2458" t="s">
        <v>9578</v>
      </c>
      <c r="L2458" t="s">
        <v>9326</v>
      </c>
      <c r="M2458" t="s">
        <v>12827</v>
      </c>
      <c r="N2458">
        <v>43.744703999999999</v>
      </c>
      <c r="O2458">
        <v>-79.218772099999995</v>
      </c>
      <c r="P2458" t="b">
        <v>0</v>
      </c>
      <c r="Q2458" t="s">
        <v>9317</v>
      </c>
      <c r="R2458" s="19" t="s">
        <v>12828</v>
      </c>
      <c r="S2458" t="s">
        <v>28041</v>
      </c>
      <c r="T2458" s="17">
        <v>5000000</v>
      </c>
    </row>
    <row r="2459" spans="1:20" ht="15.6" x14ac:dyDescent="0.3">
      <c r="A2459" t="s">
        <v>19396</v>
      </c>
      <c r="B2459" t="s">
        <v>19396</v>
      </c>
      <c r="C2459" t="s">
        <v>1272</v>
      </c>
      <c r="D2459" s="20" t="s">
        <v>164</v>
      </c>
      <c r="E2459" t="s">
        <v>825</v>
      </c>
      <c r="F2459">
        <v>6</v>
      </c>
      <c r="G2459">
        <v>6</v>
      </c>
      <c r="H2459" t="s">
        <v>1282</v>
      </c>
      <c r="I2459" t="s">
        <v>3352</v>
      </c>
      <c r="J2459" t="s">
        <v>20618</v>
      </c>
      <c r="K2459" t="s">
        <v>9578</v>
      </c>
      <c r="L2459" t="s">
        <v>9326</v>
      </c>
      <c r="M2459" t="s">
        <v>12829</v>
      </c>
      <c r="N2459">
        <v>43.746168500000003</v>
      </c>
      <c r="O2459">
        <v>-79.219053299999999</v>
      </c>
      <c r="P2459" t="b">
        <v>0</v>
      </c>
      <c r="Q2459" t="s">
        <v>9317</v>
      </c>
      <c r="R2459" s="19" t="s">
        <v>12828</v>
      </c>
      <c r="S2459" t="s">
        <v>28041</v>
      </c>
      <c r="T2459" s="17">
        <v>5000000</v>
      </c>
    </row>
    <row r="2460" spans="1:20" ht="15.6" x14ac:dyDescent="0.3">
      <c r="A2460" t="s">
        <v>19396</v>
      </c>
      <c r="B2460" t="s">
        <v>19396</v>
      </c>
      <c r="C2460" t="s">
        <v>1272</v>
      </c>
      <c r="D2460" s="20" t="s">
        <v>164</v>
      </c>
      <c r="E2460" t="s">
        <v>825</v>
      </c>
      <c r="F2460">
        <v>6</v>
      </c>
      <c r="G2460">
        <v>6</v>
      </c>
      <c r="H2460" t="s">
        <v>1282</v>
      </c>
      <c r="I2460" t="s">
        <v>3353</v>
      </c>
      <c r="J2460" t="s">
        <v>24469</v>
      </c>
      <c r="K2460" t="s">
        <v>9427</v>
      </c>
      <c r="L2460" t="s">
        <v>9326</v>
      </c>
      <c r="M2460" t="s">
        <v>12830</v>
      </c>
      <c r="N2460">
        <v>43.885500700000001</v>
      </c>
      <c r="O2460">
        <v>-79.440795300000005</v>
      </c>
      <c r="P2460" t="b">
        <v>0</v>
      </c>
      <c r="Q2460" t="s">
        <v>9317</v>
      </c>
      <c r="R2460" s="19" t="s">
        <v>12828</v>
      </c>
      <c r="S2460" t="s">
        <v>28041</v>
      </c>
      <c r="T2460" s="17">
        <v>5000000</v>
      </c>
    </row>
    <row r="2461" spans="1:20" ht="15.6" x14ac:dyDescent="0.3">
      <c r="A2461" t="s">
        <v>19396</v>
      </c>
      <c r="B2461" t="s">
        <v>19396</v>
      </c>
      <c r="C2461" t="s">
        <v>1272</v>
      </c>
      <c r="D2461" s="20" t="s">
        <v>164</v>
      </c>
      <c r="E2461" t="s">
        <v>825</v>
      </c>
      <c r="F2461">
        <v>6</v>
      </c>
      <c r="G2461">
        <v>6</v>
      </c>
      <c r="H2461" t="s">
        <v>1282</v>
      </c>
      <c r="I2461" t="s">
        <v>3354</v>
      </c>
      <c r="J2461" t="s">
        <v>20619</v>
      </c>
      <c r="K2461" t="s">
        <v>9578</v>
      </c>
      <c r="L2461" t="s">
        <v>9326</v>
      </c>
      <c r="M2461" t="s">
        <v>12831</v>
      </c>
      <c r="N2461">
        <v>43.756021099999998</v>
      </c>
      <c r="O2461">
        <v>-79.587210099999993</v>
      </c>
      <c r="P2461" t="b">
        <v>0</v>
      </c>
      <c r="Q2461" t="s">
        <v>9317</v>
      </c>
      <c r="R2461" s="19" t="s">
        <v>12832</v>
      </c>
      <c r="S2461" t="s">
        <v>28041</v>
      </c>
      <c r="T2461" s="17">
        <v>5000000</v>
      </c>
    </row>
    <row r="2462" spans="1:20" ht="15.6" x14ac:dyDescent="0.3">
      <c r="A2462" t="s">
        <v>19396</v>
      </c>
      <c r="B2462" t="s">
        <v>19396</v>
      </c>
      <c r="C2462" t="s">
        <v>1271</v>
      </c>
      <c r="D2462" s="20" t="s">
        <v>164</v>
      </c>
      <c r="E2462" t="s">
        <v>825</v>
      </c>
      <c r="F2462">
        <v>4</v>
      </c>
      <c r="G2462">
        <v>4</v>
      </c>
      <c r="H2462" t="s">
        <v>1282</v>
      </c>
      <c r="I2462" t="s">
        <v>3355</v>
      </c>
      <c r="J2462" t="s">
        <v>20620</v>
      </c>
      <c r="K2462" t="s">
        <v>9329</v>
      </c>
      <c r="L2462" t="s">
        <v>9326</v>
      </c>
      <c r="M2462" t="s">
        <v>12833</v>
      </c>
      <c r="N2462">
        <v>43.525693699999998</v>
      </c>
      <c r="O2462">
        <v>-79.649720099999996</v>
      </c>
      <c r="P2462" t="b">
        <v>0</v>
      </c>
      <c r="Q2462" t="s">
        <v>9317</v>
      </c>
      <c r="R2462" s="19" t="s">
        <v>12834</v>
      </c>
      <c r="S2462" t="s">
        <v>28041</v>
      </c>
      <c r="T2462" s="17">
        <v>5000000</v>
      </c>
    </row>
    <row r="2463" spans="1:20" ht="15.6" x14ac:dyDescent="0.3">
      <c r="A2463" t="s">
        <v>19396</v>
      </c>
      <c r="B2463" t="s">
        <v>19396</v>
      </c>
      <c r="C2463" t="s">
        <v>1271</v>
      </c>
      <c r="D2463" s="20" t="s">
        <v>164</v>
      </c>
      <c r="E2463" t="s">
        <v>825</v>
      </c>
      <c r="F2463">
        <v>2</v>
      </c>
      <c r="G2463">
        <v>2</v>
      </c>
      <c r="H2463" t="s">
        <v>1282</v>
      </c>
      <c r="I2463" t="s">
        <v>3356</v>
      </c>
      <c r="J2463" t="s">
        <v>20621</v>
      </c>
      <c r="K2463" t="s">
        <v>11259</v>
      </c>
      <c r="L2463" t="s">
        <v>9326</v>
      </c>
      <c r="M2463" t="s">
        <v>12835</v>
      </c>
      <c r="N2463">
        <v>43.8956582</v>
      </c>
      <c r="O2463">
        <v>-78.865895300000005</v>
      </c>
      <c r="P2463" t="b">
        <v>0</v>
      </c>
      <c r="Q2463" t="s">
        <v>9317</v>
      </c>
      <c r="R2463" s="19" t="s">
        <v>11706</v>
      </c>
      <c r="S2463" t="s">
        <v>28041</v>
      </c>
      <c r="T2463" s="17">
        <v>5000000</v>
      </c>
    </row>
    <row r="2464" spans="1:20" ht="15.6" x14ac:dyDescent="0.3">
      <c r="A2464" t="s">
        <v>19396</v>
      </c>
      <c r="B2464" t="s">
        <v>19396</v>
      </c>
      <c r="C2464" t="s">
        <v>1272</v>
      </c>
      <c r="D2464" s="20" t="s">
        <v>164</v>
      </c>
      <c r="E2464" t="s">
        <v>825</v>
      </c>
      <c r="F2464">
        <v>5</v>
      </c>
      <c r="G2464">
        <v>5</v>
      </c>
      <c r="H2464" t="s">
        <v>1282</v>
      </c>
      <c r="I2464" t="s">
        <v>3357</v>
      </c>
      <c r="J2464" t="s">
        <v>20622</v>
      </c>
      <c r="K2464" t="s">
        <v>12836</v>
      </c>
      <c r="L2464" t="s">
        <v>9326</v>
      </c>
      <c r="M2464" t="s">
        <v>12837</v>
      </c>
      <c r="N2464">
        <v>43.651477100000001</v>
      </c>
      <c r="O2464">
        <v>-79.925109599999999</v>
      </c>
      <c r="P2464" t="b">
        <v>0</v>
      </c>
      <c r="Q2464" t="s">
        <v>9317</v>
      </c>
      <c r="R2464" s="19" t="s">
        <v>12236</v>
      </c>
      <c r="S2464" t="s">
        <v>28041</v>
      </c>
      <c r="T2464" s="17">
        <v>5000000</v>
      </c>
    </row>
    <row r="2465" spans="1:20" ht="15.6" x14ac:dyDescent="0.3">
      <c r="A2465" t="s">
        <v>19396</v>
      </c>
      <c r="B2465" t="s">
        <v>19396</v>
      </c>
      <c r="C2465" t="s">
        <v>1272</v>
      </c>
      <c r="D2465" s="20" t="s">
        <v>164</v>
      </c>
      <c r="E2465" t="s">
        <v>825</v>
      </c>
      <c r="F2465">
        <v>20</v>
      </c>
      <c r="G2465">
        <v>20</v>
      </c>
      <c r="H2465" t="s">
        <v>1282</v>
      </c>
      <c r="I2465" t="s">
        <v>3358</v>
      </c>
      <c r="J2465" t="s">
        <v>20623</v>
      </c>
      <c r="K2465" t="s">
        <v>12669</v>
      </c>
      <c r="L2465" t="s">
        <v>9326</v>
      </c>
      <c r="M2465" t="s">
        <v>12838</v>
      </c>
      <c r="N2465">
        <v>43.547603100000003</v>
      </c>
      <c r="O2465">
        <v>-80.235954000000007</v>
      </c>
      <c r="P2465" t="b">
        <v>0</v>
      </c>
      <c r="Q2465" t="s">
        <v>9317</v>
      </c>
      <c r="R2465" s="19" t="s">
        <v>11709</v>
      </c>
      <c r="S2465" t="s">
        <v>28041</v>
      </c>
      <c r="T2465" s="17">
        <v>5000000</v>
      </c>
    </row>
    <row r="2466" spans="1:20" ht="15.6" x14ac:dyDescent="0.3">
      <c r="A2466" t="s">
        <v>19396</v>
      </c>
      <c r="B2466" t="s">
        <v>19396</v>
      </c>
      <c r="C2466" t="s">
        <v>1272</v>
      </c>
      <c r="D2466" s="20" t="s">
        <v>164</v>
      </c>
      <c r="E2466" t="s">
        <v>825</v>
      </c>
      <c r="F2466">
        <v>6</v>
      </c>
      <c r="G2466">
        <v>6</v>
      </c>
      <c r="H2466" t="s">
        <v>1282</v>
      </c>
      <c r="I2466" t="s">
        <v>3359</v>
      </c>
      <c r="J2466" t="s">
        <v>20624</v>
      </c>
      <c r="K2466" t="s">
        <v>9388</v>
      </c>
      <c r="L2466" t="s">
        <v>9326</v>
      </c>
      <c r="M2466" t="s">
        <v>12839</v>
      </c>
      <c r="N2466">
        <v>43.251435499999999</v>
      </c>
      <c r="O2466">
        <v>-79.940116700000004</v>
      </c>
      <c r="P2466" t="b">
        <v>0</v>
      </c>
      <c r="Q2466" t="s">
        <v>9317</v>
      </c>
      <c r="R2466" s="19" t="s">
        <v>11325</v>
      </c>
      <c r="S2466" t="s">
        <v>28041</v>
      </c>
      <c r="T2466" s="17">
        <v>5000000</v>
      </c>
    </row>
    <row r="2467" spans="1:20" ht="15.6" x14ac:dyDescent="0.3">
      <c r="A2467" t="s">
        <v>19396</v>
      </c>
      <c r="B2467" t="s">
        <v>19396</v>
      </c>
      <c r="C2467" t="s">
        <v>1272</v>
      </c>
      <c r="D2467" s="20" t="s">
        <v>164</v>
      </c>
      <c r="E2467" t="s">
        <v>825</v>
      </c>
      <c r="F2467">
        <v>6</v>
      </c>
      <c r="G2467">
        <v>6</v>
      </c>
      <c r="H2467" t="s">
        <v>1282</v>
      </c>
      <c r="I2467" t="s">
        <v>3360</v>
      </c>
      <c r="J2467" t="s">
        <v>20625</v>
      </c>
      <c r="K2467" t="s">
        <v>12809</v>
      </c>
      <c r="L2467" t="s">
        <v>9326</v>
      </c>
      <c r="M2467" t="s">
        <v>12840</v>
      </c>
      <c r="N2467">
        <v>43.187274700000003</v>
      </c>
      <c r="O2467">
        <v>-79.230880799999994</v>
      </c>
      <c r="P2467" t="b">
        <v>0</v>
      </c>
      <c r="Q2467" t="s">
        <v>9317</v>
      </c>
      <c r="R2467" s="19" t="s">
        <v>12832</v>
      </c>
      <c r="S2467" t="s">
        <v>28041</v>
      </c>
      <c r="T2467" s="17">
        <v>5000000</v>
      </c>
    </row>
    <row r="2468" spans="1:20" ht="15.6" x14ac:dyDescent="0.3">
      <c r="A2468" t="s">
        <v>19396</v>
      </c>
      <c r="B2468" t="s">
        <v>19396</v>
      </c>
      <c r="C2468" t="s">
        <v>1272</v>
      </c>
      <c r="D2468" s="20" t="s">
        <v>164</v>
      </c>
      <c r="E2468" t="s">
        <v>825</v>
      </c>
      <c r="F2468">
        <v>6</v>
      </c>
      <c r="G2468">
        <v>6</v>
      </c>
      <c r="H2468" t="s">
        <v>1282</v>
      </c>
      <c r="I2468" t="s">
        <v>3361</v>
      </c>
      <c r="J2468" t="s">
        <v>20626</v>
      </c>
      <c r="K2468" t="s">
        <v>12809</v>
      </c>
      <c r="L2468" t="s">
        <v>9326</v>
      </c>
      <c r="M2468" t="s">
        <v>12841</v>
      </c>
      <c r="N2468">
        <v>43.216164200000001</v>
      </c>
      <c r="O2468">
        <v>-79.232172800000001</v>
      </c>
      <c r="P2468" t="b">
        <v>0</v>
      </c>
      <c r="Q2468" t="s">
        <v>9317</v>
      </c>
      <c r="R2468" s="19" t="s">
        <v>12832</v>
      </c>
      <c r="S2468" t="s">
        <v>28041</v>
      </c>
      <c r="T2468" s="17">
        <v>5000000</v>
      </c>
    </row>
    <row r="2469" spans="1:20" ht="15.6" x14ac:dyDescent="0.3">
      <c r="A2469" t="s">
        <v>19396</v>
      </c>
      <c r="B2469" t="s">
        <v>19396</v>
      </c>
      <c r="C2469" t="s">
        <v>1272</v>
      </c>
      <c r="D2469" s="20" t="s">
        <v>164</v>
      </c>
      <c r="E2469" t="s">
        <v>825</v>
      </c>
      <c r="F2469">
        <v>6</v>
      </c>
      <c r="G2469">
        <v>6</v>
      </c>
      <c r="H2469" t="s">
        <v>1282</v>
      </c>
      <c r="I2469" t="s">
        <v>3362</v>
      </c>
      <c r="J2469" t="s">
        <v>20627</v>
      </c>
      <c r="K2469" t="s">
        <v>12809</v>
      </c>
      <c r="L2469" t="s">
        <v>9326</v>
      </c>
      <c r="M2469" t="s">
        <v>12842</v>
      </c>
      <c r="N2469">
        <v>43.188191699999997</v>
      </c>
      <c r="O2469">
        <v>-79.230922399999997</v>
      </c>
      <c r="P2469" t="b">
        <v>0</v>
      </c>
      <c r="Q2469" t="s">
        <v>9317</v>
      </c>
      <c r="R2469" s="19" t="s">
        <v>12832</v>
      </c>
      <c r="S2469" t="s">
        <v>28041</v>
      </c>
      <c r="T2469" s="17">
        <v>5000000</v>
      </c>
    </row>
    <row r="2470" spans="1:20" ht="15.6" x14ac:dyDescent="0.3">
      <c r="A2470" t="s">
        <v>19396</v>
      </c>
      <c r="B2470" t="s">
        <v>19396</v>
      </c>
      <c r="C2470" t="s">
        <v>1272</v>
      </c>
      <c r="D2470" s="20" t="s">
        <v>164</v>
      </c>
      <c r="E2470" t="s">
        <v>825</v>
      </c>
      <c r="F2470">
        <v>4</v>
      </c>
      <c r="G2470">
        <v>4</v>
      </c>
      <c r="H2470" t="s">
        <v>1282</v>
      </c>
      <c r="I2470" t="s">
        <v>3363</v>
      </c>
      <c r="J2470" t="s">
        <v>20628</v>
      </c>
      <c r="K2470" t="s">
        <v>9562</v>
      </c>
      <c r="L2470" t="s">
        <v>9326</v>
      </c>
      <c r="M2470" t="s">
        <v>12843</v>
      </c>
      <c r="N2470">
        <v>45.434401600000001</v>
      </c>
      <c r="O2470">
        <v>-75.674900500000007</v>
      </c>
      <c r="P2470" t="b">
        <v>0</v>
      </c>
      <c r="Q2470" t="s">
        <v>9317</v>
      </c>
      <c r="R2470" s="19" t="s">
        <v>12844</v>
      </c>
      <c r="S2470" t="s">
        <v>28041</v>
      </c>
      <c r="T2470" s="17">
        <v>5000000</v>
      </c>
    </row>
    <row r="2471" spans="1:20" ht="15.6" x14ac:dyDescent="0.3">
      <c r="A2471" t="s">
        <v>19396</v>
      </c>
      <c r="B2471" t="s">
        <v>19396</v>
      </c>
      <c r="C2471" t="s">
        <v>1272</v>
      </c>
      <c r="D2471" s="20" t="s">
        <v>164</v>
      </c>
      <c r="E2471" t="s">
        <v>825</v>
      </c>
      <c r="F2471">
        <v>4</v>
      </c>
      <c r="G2471">
        <v>4</v>
      </c>
      <c r="H2471" t="s">
        <v>1282</v>
      </c>
      <c r="I2471" t="s">
        <v>3364</v>
      </c>
      <c r="J2471" t="s">
        <v>20629</v>
      </c>
      <c r="K2471" t="s">
        <v>9562</v>
      </c>
      <c r="L2471" t="s">
        <v>9326</v>
      </c>
      <c r="M2471" t="s">
        <v>12845</v>
      </c>
      <c r="N2471">
        <v>45.388854049999999</v>
      </c>
      <c r="O2471">
        <v>-75.631470370000002</v>
      </c>
      <c r="P2471" t="b">
        <v>0</v>
      </c>
      <c r="Q2471" t="s">
        <v>9317</v>
      </c>
      <c r="R2471" s="19" t="s">
        <v>12844</v>
      </c>
      <c r="S2471" t="s">
        <v>28041</v>
      </c>
      <c r="T2471" s="17">
        <v>5000000</v>
      </c>
    </row>
    <row r="2472" spans="1:20" ht="15.6" x14ac:dyDescent="0.3">
      <c r="A2472" t="s">
        <v>19396</v>
      </c>
      <c r="B2472" t="s">
        <v>19396</v>
      </c>
      <c r="C2472" t="s">
        <v>1272</v>
      </c>
      <c r="D2472" s="20" t="s">
        <v>164</v>
      </c>
      <c r="E2472" t="s">
        <v>825</v>
      </c>
      <c r="F2472">
        <v>4</v>
      </c>
      <c r="G2472">
        <v>4</v>
      </c>
      <c r="H2472" t="s">
        <v>1282</v>
      </c>
      <c r="I2472" t="s">
        <v>3365</v>
      </c>
      <c r="J2472" t="s">
        <v>20630</v>
      </c>
      <c r="K2472" t="s">
        <v>9562</v>
      </c>
      <c r="L2472" t="s">
        <v>9326</v>
      </c>
      <c r="M2472" t="s">
        <v>12845</v>
      </c>
      <c r="N2472">
        <v>45.388891200000003</v>
      </c>
      <c r="O2472">
        <v>-75.62908942</v>
      </c>
      <c r="P2472" t="b">
        <v>0</v>
      </c>
      <c r="Q2472" t="s">
        <v>9317</v>
      </c>
      <c r="R2472" s="19" t="s">
        <v>12844</v>
      </c>
      <c r="S2472" t="s">
        <v>28041</v>
      </c>
      <c r="T2472" s="17">
        <v>5000000</v>
      </c>
    </row>
    <row r="2473" spans="1:20" ht="15.6" x14ac:dyDescent="0.3">
      <c r="A2473" t="s">
        <v>19396</v>
      </c>
      <c r="B2473" t="s">
        <v>19396</v>
      </c>
      <c r="C2473" t="s">
        <v>1272</v>
      </c>
      <c r="D2473" s="20" t="s">
        <v>164</v>
      </c>
      <c r="E2473" t="s">
        <v>825</v>
      </c>
      <c r="F2473">
        <v>4</v>
      </c>
      <c r="G2473">
        <v>4</v>
      </c>
      <c r="H2473" t="s">
        <v>1282</v>
      </c>
      <c r="I2473" t="s">
        <v>3366</v>
      </c>
      <c r="J2473" t="s">
        <v>20631</v>
      </c>
      <c r="K2473" t="s">
        <v>9562</v>
      </c>
      <c r="L2473" t="s">
        <v>9326</v>
      </c>
      <c r="M2473" t="s">
        <v>12843</v>
      </c>
      <c r="N2473">
        <v>45.435594899999998</v>
      </c>
      <c r="O2473">
        <v>-75.676478599999996</v>
      </c>
      <c r="P2473" t="b">
        <v>0</v>
      </c>
      <c r="Q2473" t="s">
        <v>9317</v>
      </c>
      <c r="R2473" s="19" t="s">
        <v>12844</v>
      </c>
      <c r="S2473" t="s">
        <v>28041</v>
      </c>
      <c r="T2473" s="17">
        <v>5000000</v>
      </c>
    </row>
    <row r="2474" spans="1:20" ht="15.6" x14ac:dyDescent="0.3">
      <c r="A2474" t="s">
        <v>19396</v>
      </c>
      <c r="B2474" t="s">
        <v>19396</v>
      </c>
      <c r="C2474" t="s">
        <v>1272</v>
      </c>
      <c r="D2474" s="20" t="s">
        <v>164</v>
      </c>
      <c r="E2474" t="s">
        <v>825</v>
      </c>
      <c r="F2474">
        <v>4</v>
      </c>
      <c r="G2474">
        <v>4</v>
      </c>
      <c r="H2474" t="s">
        <v>1282</v>
      </c>
      <c r="I2474" t="s">
        <v>3367</v>
      </c>
      <c r="J2474" t="s">
        <v>20632</v>
      </c>
      <c r="K2474" t="s">
        <v>9562</v>
      </c>
      <c r="L2474" t="s">
        <v>9326</v>
      </c>
      <c r="M2474" t="s">
        <v>12846</v>
      </c>
      <c r="N2474">
        <v>45.388356000000002</v>
      </c>
      <c r="O2474">
        <v>-75.623926440000005</v>
      </c>
      <c r="P2474" t="b">
        <v>0</v>
      </c>
      <c r="Q2474" t="s">
        <v>9317</v>
      </c>
      <c r="R2474" s="19" t="s">
        <v>12844</v>
      </c>
      <c r="S2474" t="s">
        <v>28041</v>
      </c>
      <c r="T2474" s="17">
        <v>5000000</v>
      </c>
    </row>
    <row r="2475" spans="1:20" ht="15.6" x14ac:dyDescent="0.3">
      <c r="A2475" t="s">
        <v>19396</v>
      </c>
      <c r="B2475" t="s">
        <v>19396</v>
      </c>
      <c r="C2475" t="s">
        <v>1272</v>
      </c>
      <c r="D2475" s="20" t="s">
        <v>164</v>
      </c>
      <c r="E2475" t="s">
        <v>825</v>
      </c>
      <c r="F2475">
        <v>1</v>
      </c>
      <c r="G2475">
        <v>1</v>
      </c>
      <c r="H2475" t="s">
        <v>1282</v>
      </c>
      <c r="I2475" t="s">
        <v>3368</v>
      </c>
      <c r="J2475" t="s">
        <v>20633</v>
      </c>
      <c r="K2475" t="s">
        <v>9562</v>
      </c>
      <c r="L2475" t="s">
        <v>9326</v>
      </c>
      <c r="M2475" t="s">
        <v>12847</v>
      </c>
      <c r="N2475">
        <v>45.323195599999998</v>
      </c>
      <c r="O2475">
        <v>-75.925293800000006</v>
      </c>
      <c r="P2475" t="b">
        <v>0</v>
      </c>
      <c r="Q2475" t="s">
        <v>9317</v>
      </c>
      <c r="R2475" s="19" t="s">
        <v>12844</v>
      </c>
      <c r="S2475" t="s">
        <v>28041</v>
      </c>
      <c r="T2475" s="17">
        <v>5000000</v>
      </c>
    </row>
    <row r="2476" spans="1:20" ht="15.6" x14ac:dyDescent="0.3">
      <c r="A2476" t="s">
        <v>19396</v>
      </c>
      <c r="B2476" t="s">
        <v>19396</v>
      </c>
      <c r="C2476" t="s">
        <v>1272</v>
      </c>
      <c r="D2476" s="20" t="s">
        <v>164</v>
      </c>
      <c r="E2476" t="s">
        <v>825</v>
      </c>
      <c r="F2476">
        <v>4</v>
      </c>
      <c r="G2476">
        <v>4</v>
      </c>
      <c r="H2476" t="s">
        <v>1282</v>
      </c>
      <c r="I2476" t="s">
        <v>3369</v>
      </c>
      <c r="J2476" t="s">
        <v>3369</v>
      </c>
      <c r="K2476" t="s">
        <v>9811</v>
      </c>
      <c r="L2476" t="s">
        <v>9431</v>
      </c>
      <c r="M2476" t="s">
        <v>12848</v>
      </c>
      <c r="N2476">
        <v>53.549247700000002</v>
      </c>
      <c r="O2476">
        <v>-113.5339038</v>
      </c>
      <c r="P2476" t="b">
        <v>0</v>
      </c>
      <c r="Q2476" t="s">
        <v>9317</v>
      </c>
      <c r="R2476" s="19" t="s">
        <v>11946</v>
      </c>
      <c r="S2476" t="s">
        <v>28041</v>
      </c>
      <c r="T2476" s="17">
        <v>5000000</v>
      </c>
    </row>
    <row r="2477" spans="1:20" ht="15.6" x14ac:dyDescent="0.3">
      <c r="A2477" t="s">
        <v>19396</v>
      </c>
      <c r="B2477" t="s">
        <v>19396</v>
      </c>
      <c r="C2477" t="s">
        <v>1272</v>
      </c>
      <c r="D2477" s="20" t="s">
        <v>164</v>
      </c>
      <c r="E2477" t="s">
        <v>825</v>
      </c>
      <c r="F2477">
        <v>6</v>
      </c>
      <c r="G2477">
        <v>6</v>
      </c>
      <c r="H2477" t="s">
        <v>1282</v>
      </c>
      <c r="I2477" t="s">
        <v>3370</v>
      </c>
      <c r="J2477" t="s">
        <v>20634</v>
      </c>
      <c r="K2477" t="s">
        <v>11332</v>
      </c>
      <c r="L2477" t="s">
        <v>9326</v>
      </c>
      <c r="M2477" t="s">
        <v>12849</v>
      </c>
      <c r="N2477">
        <v>43.808892899999996</v>
      </c>
      <c r="O2477">
        <v>-79.449112200000002</v>
      </c>
      <c r="P2477" t="b">
        <v>0</v>
      </c>
      <c r="Q2477" t="s">
        <v>9317</v>
      </c>
      <c r="R2477" s="19" t="s">
        <v>12174</v>
      </c>
      <c r="S2477" t="s">
        <v>28041</v>
      </c>
      <c r="T2477" s="17">
        <v>5000000</v>
      </c>
    </row>
    <row r="2478" spans="1:20" ht="15.6" x14ac:dyDescent="0.3">
      <c r="A2478" t="s">
        <v>19396</v>
      </c>
      <c r="B2478" t="s">
        <v>19396</v>
      </c>
      <c r="C2478" t="s">
        <v>1272</v>
      </c>
      <c r="D2478" s="20" t="s">
        <v>164</v>
      </c>
      <c r="E2478" t="s">
        <v>825</v>
      </c>
      <c r="F2478">
        <v>20</v>
      </c>
      <c r="G2478">
        <v>20</v>
      </c>
      <c r="H2478" t="s">
        <v>1282</v>
      </c>
      <c r="I2478" t="s">
        <v>3371</v>
      </c>
      <c r="J2478" t="s">
        <v>20635</v>
      </c>
      <c r="K2478" t="s">
        <v>9578</v>
      </c>
      <c r="L2478" t="s">
        <v>9326</v>
      </c>
      <c r="M2478" t="s">
        <v>12850</v>
      </c>
      <c r="N2478">
        <v>43.798255699999999</v>
      </c>
      <c r="O2478">
        <v>-79.333519499999994</v>
      </c>
      <c r="P2478" t="b">
        <v>0</v>
      </c>
      <c r="Q2478" t="s">
        <v>9317</v>
      </c>
      <c r="R2478" s="19" t="s">
        <v>12851</v>
      </c>
      <c r="S2478" t="s">
        <v>28041</v>
      </c>
      <c r="T2478" s="17">
        <v>5000000</v>
      </c>
    </row>
    <row r="2479" spans="1:20" ht="15.6" x14ac:dyDescent="0.3">
      <c r="A2479" t="s">
        <v>19396</v>
      </c>
      <c r="B2479" t="s">
        <v>19396</v>
      </c>
      <c r="C2479" t="s">
        <v>1272</v>
      </c>
      <c r="D2479" s="20" t="s">
        <v>164</v>
      </c>
      <c r="E2479" t="s">
        <v>825</v>
      </c>
      <c r="F2479">
        <v>2</v>
      </c>
      <c r="G2479">
        <v>2</v>
      </c>
      <c r="H2479" t="s">
        <v>1282</v>
      </c>
      <c r="I2479" t="s">
        <v>3372</v>
      </c>
      <c r="J2479" t="s">
        <v>20636</v>
      </c>
      <c r="K2479" t="s">
        <v>9334</v>
      </c>
      <c r="L2479" t="s">
        <v>9326</v>
      </c>
      <c r="M2479" t="s">
        <v>12852</v>
      </c>
      <c r="N2479">
        <v>42.247211200000002</v>
      </c>
      <c r="O2479">
        <v>-83.063026500000007</v>
      </c>
      <c r="P2479" t="b">
        <v>0</v>
      </c>
      <c r="Q2479" t="s">
        <v>9317</v>
      </c>
      <c r="R2479" s="19" t="s">
        <v>11335</v>
      </c>
      <c r="S2479" t="s">
        <v>28041</v>
      </c>
      <c r="T2479" s="17">
        <v>5000000</v>
      </c>
    </row>
    <row r="2480" spans="1:20" ht="15.6" x14ac:dyDescent="0.3">
      <c r="A2480" t="s">
        <v>19396</v>
      </c>
      <c r="B2480" t="s">
        <v>19396</v>
      </c>
      <c r="C2480" t="s">
        <v>1272</v>
      </c>
      <c r="D2480" s="20" t="s">
        <v>164</v>
      </c>
      <c r="E2480" t="s">
        <v>825</v>
      </c>
      <c r="F2480">
        <v>2</v>
      </c>
      <c r="G2480">
        <v>2</v>
      </c>
      <c r="H2480" t="s">
        <v>1282</v>
      </c>
      <c r="I2480" t="s">
        <v>3373</v>
      </c>
      <c r="J2480" t="s">
        <v>20637</v>
      </c>
      <c r="K2480" t="s">
        <v>9337</v>
      </c>
      <c r="L2480" t="s">
        <v>9326</v>
      </c>
      <c r="M2480" t="s">
        <v>12853</v>
      </c>
      <c r="N2480">
        <v>42.850846400000002</v>
      </c>
      <c r="O2480">
        <v>-81.274280200000007</v>
      </c>
      <c r="P2480" t="b">
        <v>0</v>
      </c>
      <c r="Q2480" t="s">
        <v>9317</v>
      </c>
      <c r="R2480" s="19" t="s">
        <v>11331</v>
      </c>
      <c r="S2480" t="s">
        <v>28041</v>
      </c>
      <c r="T2480" s="17">
        <v>5000000</v>
      </c>
    </row>
    <row r="2481" spans="1:20" ht="15.6" x14ac:dyDescent="0.3">
      <c r="A2481" t="s">
        <v>19396</v>
      </c>
      <c r="B2481" t="s">
        <v>19396</v>
      </c>
      <c r="C2481" t="s">
        <v>1272</v>
      </c>
      <c r="D2481" s="20" t="s">
        <v>164</v>
      </c>
      <c r="E2481" t="s">
        <v>825</v>
      </c>
      <c r="F2481">
        <v>1</v>
      </c>
      <c r="G2481">
        <v>1</v>
      </c>
      <c r="H2481" t="s">
        <v>1282</v>
      </c>
      <c r="I2481" t="s">
        <v>3374</v>
      </c>
      <c r="J2481" t="s">
        <v>20638</v>
      </c>
      <c r="K2481" t="s">
        <v>11259</v>
      </c>
      <c r="L2481" t="s">
        <v>9326</v>
      </c>
      <c r="M2481" t="s">
        <v>12854</v>
      </c>
      <c r="N2481">
        <v>43.899559000000004</v>
      </c>
      <c r="O2481">
        <v>-78.876265000000004</v>
      </c>
      <c r="P2481" t="b">
        <v>0</v>
      </c>
      <c r="Q2481" t="s">
        <v>9317</v>
      </c>
      <c r="R2481" s="19" t="s">
        <v>12358</v>
      </c>
      <c r="S2481" t="s">
        <v>28041</v>
      </c>
      <c r="T2481" s="17">
        <v>5000000</v>
      </c>
    </row>
    <row r="2482" spans="1:20" ht="15.6" x14ac:dyDescent="0.3">
      <c r="A2482" t="s">
        <v>19396</v>
      </c>
      <c r="B2482" t="s">
        <v>19396</v>
      </c>
      <c r="C2482" t="s">
        <v>1272</v>
      </c>
      <c r="D2482" s="20" t="s">
        <v>164</v>
      </c>
      <c r="E2482" t="s">
        <v>825</v>
      </c>
      <c r="F2482">
        <v>6</v>
      </c>
      <c r="G2482">
        <v>6</v>
      </c>
      <c r="H2482" t="s">
        <v>1282</v>
      </c>
      <c r="I2482" t="s">
        <v>3375</v>
      </c>
      <c r="J2482" t="s">
        <v>20639</v>
      </c>
      <c r="K2482" t="s">
        <v>12098</v>
      </c>
      <c r="L2482" t="s">
        <v>9315</v>
      </c>
      <c r="M2482" t="s">
        <v>12855</v>
      </c>
      <c r="N2482">
        <v>45.507041000000001</v>
      </c>
      <c r="O2482">
        <v>-73.576233999999999</v>
      </c>
      <c r="P2482" t="b">
        <v>0</v>
      </c>
      <c r="Q2482" t="s">
        <v>9317</v>
      </c>
      <c r="R2482" s="19" t="s">
        <v>11337</v>
      </c>
      <c r="S2482" t="s">
        <v>28041</v>
      </c>
      <c r="T2482" s="17">
        <v>5000000</v>
      </c>
    </row>
    <row r="2483" spans="1:20" ht="15.6" x14ac:dyDescent="0.3">
      <c r="A2483" t="s">
        <v>19396</v>
      </c>
      <c r="B2483" t="s">
        <v>19396</v>
      </c>
      <c r="C2483" t="s">
        <v>1272</v>
      </c>
      <c r="D2483" s="20" t="s">
        <v>164</v>
      </c>
      <c r="E2483" t="s">
        <v>825</v>
      </c>
      <c r="F2483">
        <v>6</v>
      </c>
      <c r="G2483">
        <v>6</v>
      </c>
      <c r="H2483" t="s">
        <v>1282</v>
      </c>
      <c r="I2483" t="s">
        <v>3376</v>
      </c>
      <c r="J2483" t="s">
        <v>20640</v>
      </c>
      <c r="K2483" t="s">
        <v>12098</v>
      </c>
      <c r="L2483" t="s">
        <v>9315</v>
      </c>
      <c r="M2483" t="s">
        <v>12856</v>
      </c>
      <c r="N2483">
        <v>45.525976</v>
      </c>
      <c r="O2483">
        <v>-73.574296000000004</v>
      </c>
      <c r="P2483" t="b">
        <v>0</v>
      </c>
      <c r="Q2483" t="s">
        <v>9317</v>
      </c>
      <c r="R2483" s="19" t="s">
        <v>11337</v>
      </c>
      <c r="S2483" t="s">
        <v>28041</v>
      </c>
      <c r="T2483" s="17">
        <v>5000000</v>
      </c>
    </row>
    <row r="2484" spans="1:20" ht="15.6" x14ac:dyDescent="0.3">
      <c r="A2484" t="s">
        <v>19396</v>
      </c>
      <c r="B2484" t="s">
        <v>19396</v>
      </c>
      <c r="C2484" t="s">
        <v>1272</v>
      </c>
      <c r="D2484" s="20" t="s">
        <v>164</v>
      </c>
      <c r="E2484" t="s">
        <v>825</v>
      </c>
      <c r="F2484">
        <v>4</v>
      </c>
      <c r="G2484">
        <v>4</v>
      </c>
      <c r="H2484" t="s">
        <v>1282</v>
      </c>
      <c r="I2484" t="s">
        <v>3377</v>
      </c>
      <c r="J2484" t="s">
        <v>20641</v>
      </c>
      <c r="K2484" t="s">
        <v>9578</v>
      </c>
      <c r="L2484" t="s">
        <v>9326</v>
      </c>
      <c r="M2484" t="s">
        <v>12857</v>
      </c>
      <c r="N2484">
        <v>43.8050535</v>
      </c>
      <c r="O2484">
        <v>-79.186821499999994</v>
      </c>
      <c r="P2484" t="b">
        <v>0</v>
      </c>
      <c r="Q2484" t="s">
        <v>9317</v>
      </c>
      <c r="R2484" s="19" t="s">
        <v>12189</v>
      </c>
      <c r="S2484" t="s">
        <v>28041</v>
      </c>
      <c r="T2484" s="17">
        <v>5000000</v>
      </c>
    </row>
    <row r="2485" spans="1:20" ht="15.6" x14ac:dyDescent="0.3">
      <c r="A2485" t="s">
        <v>19396</v>
      </c>
      <c r="B2485" t="s">
        <v>19396</v>
      </c>
      <c r="C2485" t="s">
        <v>1272</v>
      </c>
      <c r="D2485" s="20" t="s">
        <v>164</v>
      </c>
      <c r="E2485" t="s">
        <v>825</v>
      </c>
      <c r="F2485">
        <v>6</v>
      </c>
      <c r="G2485">
        <v>6</v>
      </c>
      <c r="H2485" t="s">
        <v>1282</v>
      </c>
      <c r="I2485" t="s">
        <v>3378</v>
      </c>
      <c r="J2485" t="s">
        <v>20642</v>
      </c>
      <c r="K2485" t="s">
        <v>9562</v>
      </c>
      <c r="L2485" t="s">
        <v>9326</v>
      </c>
      <c r="M2485" t="s">
        <v>12858</v>
      </c>
      <c r="N2485">
        <v>45.406084</v>
      </c>
      <c r="O2485">
        <v>-75.705207000000001</v>
      </c>
      <c r="P2485" t="b">
        <v>0</v>
      </c>
      <c r="Q2485" t="s">
        <v>9317</v>
      </c>
      <c r="R2485" s="19" t="s">
        <v>11337</v>
      </c>
      <c r="S2485" t="s">
        <v>28041</v>
      </c>
      <c r="T2485" s="17">
        <v>5000000</v>
      </c>
    </row>
    <row r="2486" spans="1:20" ht="15.6" x14ac:dyDescent="0.3">
      <c r="A2486" t="s">
        <v>19396</v>
      </c>
      <c r="B2486" t="s">
        <v>19396</v>
      </c>
      <c r="C2486" t="s">
        <v>1272</v>
      </c>
      <c r="D2486" s="20" t="s">
        <v>164</v>
      </c>
      <c r="E2486" t="s">
        <v>825</v>
      </c>
      <c r="F2486">
        <v>2</v>
      </c>
      <c r="G2486">
        <v>2</v>
      </c>
      <c r="H2486" t="s">
        <v>1282</v>
      </c>
      <c r="I2486" t="s">
        <v>3379</v>
      </c>
      <c r="J2486" t="s">
        <v>20643</v>
      </c>
      <c r="K2486" t="s">
        <v>12098</v>
      </c>
      <c r="L2486" t="s">
        <v>9315</v>
      </c>
      <c r="M2486" t="s">
        <v>12859</v>
      </c>
      <c r="N2486">
        <v>45.482135999999997</v>
      </c>
      <c r="O2486">
        <v>-73.631328999999994</v>
      </c>
      <c r="P2486" t="b">
        <v>0</v>
      </c>
      <c r="Q2486" t="s">
        <v>9317</v>
      </c>
      <c r="R2486" s="19" t="s">
        <v>11337</v>
      </c>
      <c r="S2486" t="s">
        <v>28041</v>
      </c>
      <c r="T2486" s="17">
        <v>5000000</v>
      </c>
    </row>
    <row r="2487" spans="1:20" ht="15.6" x14ac:dyDescent="0.3">
      <c r="A2487" t="s">
        <v>19396</v>
      </c>
      <c r="B2487" t="s">
        <v>19396</v>
      </c>
      <c r="C2487" t="s">
        <v>1272</v>
      </c>
      <c r="D2487" s="20" t="s">
        <v>164</v>
      </c>
      <c r="E2487" t="s">
        <v>825</v>
      </c>
      <c r="F2487">
        <v>4</v>
      </c>
      <c r="G2487">
        <v>4</v>
      </c>
      <c r="H2487" t="s">
        <v>1282</v>
      </c>
      <c r="I2487" t="s">
        <v>3380</v>
      </c>
      <c r="J2487" t="s">
        <v>20644</v>
      </c>
      <c r="K2487" t="s">
        <v>9578</v>
      </c>
      <c r="L2487" t="s">
        <v>9326</v>
      </c>
      <c r="M2487" t="s">
        <v>12860</v>
      </c>
      <c r="N2487">
        <v>43.657268999999999</v>
      </c>
      <c r="O2487">
        <v>-79.434168</v>
      </c>
      <c r="P2487" t="b">
        <v>0</v>
      </c>
      <c r="Q2487" t="s">
        <v>9317</v>
      </c>
      <c r="R2487" s="19" t="s">
        <v>11337</v>
      </c>
      <c r="S2487" t="s">
        <v>28041</v>
      </c>
      <c r="T2487" s="17">
        <v>5000000</v>
      </c>
    </row>
    <row r="2488" spans="1:20" ht="15.6" x14ac:dyDescent="0.3">
      <c r="A2488" t="s">
        <v>19396</v>
      </c>
      <c r="B2488" t="s">
        <v>19396</v>
      </c>
      <c r="C2488" t="s">
        <v>1272</v>
      </c>
      <c r="D2488" s="20" t="s">
        <v>164</v>
      </c>
      <c r="E2488" t="s">
        <v>825</v>
      </c>
      <c r="F2488">
        <v>6</v>
      </c>
      <c r="G2488">
        <v>6</v>
      </c>
      <c r="H2488" t="s">
        <v>1282</v>
      </c>
      <c r="I2488" t="s">
        <v>3381</v>
      </c>
      <c r="J2488" t="s">
        <v>20645</v>
      </c>
      <c r="K2488" t="s">
        <v>9562</v>
      </c>
      <c r="L2488" t="s">
        <v>9326</v>
      </c>
      <c r="M2488" t="s">
        <v>12861</v>
      </c>
      <c r="N2488">
        <v>45.393729999999998</v>
      </c>
      <c r="O2488">
        <v>-75.749560000000002</v>
      </c>
      <c r="P2488" t="b">
        <v>0</v>
      </c>
      <c r="Q2488" t="s">
        <v>9317</v>
      </c>
      <c r="R2488" s="19" t="s">
        <v>11337</v>
      </c>
      <c r="S2488" t="s">
        <v>28041</v>
      </c>
      <c r="T2488" s="17">
        <v>5000000</v>
      </c>
    </row>
    <row r="2489" spans="1:20" ht="15.6" x14ac:dyDescent="0.3">
      <c r="A2489" t="s">
        <v>19396</v>
      </c>
      <c r="B2489" t="s">
        <v>19396</v>
      </c>
      <c r="C2489" t="s">
        <v>1272</v>
      </c>
      <c r="D2489" s="20" t="s">
        <v>164</v>
      </c>
      <c r="E2489" t="s">
        <v>825</v>
      </c>
      <c r="F2489">
        <v>4</v>
      </c>
      <c r="G2489">
        <v>4</v>
      </c>
      <c r="H2489" t="s">
        <v>1282</v>
      </c>
      <c r="I2489" t="s">
        <v>3382</v>
      </c>
      <c r="J2489" t="s">
        <v>20646</v>
      </c>
      <c r="K2489" t="s">
        <v>9337</v>
      </c>
      <c r="L2489" t="s">
        <v>9326</v>
      </c>
      <c r="M2489" t="s">
        <v>12862</v>
      </c>
      <c r="N2489">
        <v>42.943041000000001</v>
      </c>
      <c r="O2489">
        <v>-81.286552999999998</v>
      </c>
      <c r="P2489" t="b">
        <v>0</v>
      </c>
      <c r="Q2489" t="s">
        <v>9317</v>
      </c>
      <c r="R2489" s="19" t="s">
        <v>11337</v>
      </c>
      <c r="S2489" t="s">
        <v>28041</v>
      </c>
      <c r="T2489" s="17">
        <v>5000000</v>
      </c>
    </row>
    <row r="2490" spans="1:20" ht="15.6" x14ac:dyDescent="0.3">
      <c r="A2490" t="s">
        <v>19396</v>
      </c>
      <c r="B2490" t="s">
        <v>19396</v>
      </c>
      <c r="C2490" t="s">
        <v>1272</v>
      </c>
      <c r="D2490" s="20" t="s">
        <v>164</v>
      </c>
      <c r="E2490" t="s">
        <v>825</v>
      </c>
      <c r="F2490">
        <v>2</v>
      </c>
      <c r="G2490">
        <v>2</v>
      </c>
      <c r="H2490" t="s">
        <v>1282</v>
      </c>
      <c r="I2490" t="s">
        <v>3383</v>
      </c>
      <c r="J2490" t="s">
        <v>20647</v>
      </c>
      <c r="K2490" t="s">
        <v>9562</v>
      </c>
      <c r="L2490" t="s">
        <v>9326</v>
      </c>
      <c r="M2490" t="s">
        <v>12863</v>
      </c>
      <c r="N2490">
        <v>45.341455000000003</v>
      </c>
      <c r="O2490">
        <v>-75.778695999999997</v>
      </c>
      <c r="P2490" t="b">
        <v>0</v>
      </c>
      <c r="Q2490" t="s">
        <v>9317</v>
      </c>
      <c r="R2490" s="19" t="s">
        <v>11337</v>
      </c>
      <c r="S2490" t="s">
        <v>28041</v>
      </c>
      <c r="T2490" s="17">
        <v>5000000</v>
      </c>
    </row>
    <row r="2491" spans="1:20" ht="15.6" x14ac:dyDescent="0.3">
      <c r="A2491" t="s">
        <v>19396</v>
      </c>
      <c r="B2491" t="s">
        <v>19396</v>
      </c>
      <c r="C2491" t="s">
        <v>1272</v>
      </c>
      <c r="D2491" s="20" t="s">
        <v>164</v>
      </c>
      <c r="E2491" t="s">
        <v>825</v>
      </c>
      <c r="F2491">
        <v>2</v>
      </c>
      <c r="G2491">
        <v>2</v>
      </c>
      <c r="H2491" t="s">
        <v>1282</v>
      </c>
      <c r="I2491" t="s">
        <v>3384</v>
      </c>
      <c r="J2491" t="s">
        <v>20648</v>
      </c>
      <c r="K2491" t="s">
        <v>12864</v>
      </c>
      <c r="L2491" t="s">
        <v>9326</v>
      </c>
      <c r="M2491" t="s">
        <v>12865</v>
      </c>
      <c r="N2491">
        <v>45.341619999999999</v>
      </c>
      <c r="O2491">
        <v>-75.7771027</v>
      </c>
      <c r="P2491" t="b">
        <v>0</v>
      </c>
      <c r="Q2491" t="s">
        <v>9317</v>
      </c>
      <c r="R2491" s="19" t="s">
        <v>11337</v>
      </c>
      <c r="S2491" t="s">
        <v>28041</v>
      </c>
      <c r="T2491" s="17">
        <v>5000000</v>
      </c>
    </row>
    <row r="2492" spans="1:20" ht="15.6" x14ac:dyDescent="0.3">
      <c r="A2492" t="s">
        <v>19396</v>
      </c>
      <c r="B2492" t="s">
        <v>19396</v>
      </c>
      <c r="C2492" t="s">
        <v>1272</v>
      </c>
      <c r="D2492" s="20" t="s">
        <v>164</v>
      </c>
      <c r="E2492" t="s">
        <v>825</v>
      </c>
      <c r="F2492">
        <v>2</v>
      </c>
      <c r="G2492">
        <v>2</v>
      </c>
      <c r="H2492" t="s">
        <v>1282</v>
      </c>
      <c r="I2492" t="s">
        <v>3385</v>
      </c>
      <c r="J2492" t="s">
        <v>20649</v>
      </c>
      <c r="K2492" t="s">
        <v>9337</v>
      </c>
      <c r="L2492" t="s">
        <v>9326</v>
      </c>
      <c r="M2492" t="s">
        <v>12866</v>
      </c>
      <c r="N2492">
        <v>42.955600480000001</v>
      </c>
      <c r="O2492">
        <v>-81.263863639999997</v>
      </c>
      <c r="P2492" t="b">
        <v>0</v>
      </c>
      <c r="Q2492" t="s">
        <v>9317</v>
      </c>
      <c r="R2492" s="19" t="s">
        <v>11337</v>
      </c>
      <c r="S2492" t="s">
        <v>28041</v>
      </c>
      <c r="T2492" s="17">
        <v>5000000</v>
      </c>
    </row>
    <row r="2493" spans="1:20" ht="15.6" x14ac:dyDescent="0.3">
      <c r="A2493" t="s">
        <v>19396</v>
      </c>
      <c r="B2493" t="s">
        <v>19396</v>
      </c>
      <c r="C2493" t="s">
        <v>1272</v>
      </c>
      <c r="D2493" s="20" t="s">
        <v>164</v>
      </c>
      <c r="E2493" t="s">
        <v>825</v>
      </c>
      <c r="F2493">
        <v>2</v>
      </c>
      <c r="G2493">
        <v>2</v>
      </c>
      <c r="H2493" t="s">
        <v>1282</v>
      </c>
      <c r="I2493" t="s">
        <v>3386</v>
      </c>
      <c r="J2493" t="s">
        <v>20650</v>
      </c>
      <c r="K2493" t="s">
        <v>9337</v>
      </c>
      <c r="L2493" t="s">
        <v>9326</v>
      </c>
      <c r="M2493" t="s">
        <v>12866</v>
      </c>
      <c r="N2493">
        <v>42.956498099999997</v>
      </c>
      <c r="O2493">
        <v>-81.264303499999997</v>
      </c>
      <c r="P2493" t="b">
        <v>0</v>
      </c>
      <c r="Q2493" t="s">
        <v>9317</v>
      </c>
      <c r="R2493" s="19" t="s">
        <v>11337</v>
      </c>
      <c r="S2493" t="s">
        <v>28041</v>
      </c>
      <c r="T2493" s="17">
        <v>5000000</v>
      </c>
    </row>
    <row r="2494" spans="1:20" ht="15.6" x14ac:dyDescent="0.3">
      <c r="A2494" t="s">
        <v>19396</v>
      </c>
      <c r="B2494" t="s">
        <v>19396</v>
      </c>
      <c r="C2494" t="s">
        <v>1272</v>
      </c>
      <c r="D2494" s="20" t="s">
        <v>164</v>
      </c>
      <c r="E2494" t="s">
        <v>825</v>
      </c>
      <c r="F2494">
        <v>4</v>
      </c>
      <c r="G2494">
        <v>4</v>
      </c>
      <c r="H2494" t="s">
        <v>1282</v>
      </c>
      <c r="I2494" t="s">
        <v>3387</v>
      </c>
      <c r="J2494" t="s">
        <v>20651</v>
      </c>
      <c r="K2494" t="s">
        <v>12098</v>
      </c>
      <c r="L2494" t="s">
        <v>9315</v>
      </c>
      <c r="M2494" t="s">
        <v>12867</v>
      </c>
      <c r="N2494">
        <v>45.495376200000003</v>
      </c>
      <c r="O2494">
        <v>-73.581402199999999</v>
      </c>
      <c r="P2494" t="b">
        <v>0</v>
      </c>
      <c r="Q2494" t="s">
        <v>9317</v>
      </c>
      <c r="R2494" s="19" t="s">
        <v>11337</v>
      </c>
      <c r="S2494" t="s">
        <v>28041</v>
      </c>
      <c r="T2494" s="17">
        <v>5000000</v>
      </c>
    </row>
    <row r="2495" spans="1:20" ht="15.6" x14ac:dyDescent="0.3">
      <c r="A2495" t="s">
        <v>19396</v>
      </c>
      <c r="B2495" t="s">
        <v>19396</v>
      </c>
      <c r="C2495" t="s">
        <v>1272</v>
      </c>
      <c r="D2495" s="20" t="s">
        <v>164</v>
      </c>
      <c r="E2495" t="s">
        <v>825</v>
      </c>
      <c r="F2495">
        <v>1</v>
      </c>
      <c r="G2495">
        <v>1</v>
      </c>
      <c r="H2495" t="s">
        <v>1282</v>
      </c>
      <c r="I2495" t="s">
        <v>3388</v>
      </c>
      <c r="J2495" t="s">
        <v>20652</v>
      </c>
      <c r="K2495" t="s">
        <v>12098</v>
      </c>
      <c r="L2495" t="s">
        <v>9315</v>
      </c>
      <c r="M2495" t="s">
        <v>12868</v>
      </c>
      <c r="N2495">
        <v>45.481093799999996</v>
      </c>
      <c r="O2495">
        <v>-73.630447529999998</v>
      </c>
      <c r="P2495" t="b">
        <v>0</v>
      </c>
      <c r="Q2495" t="s">
        <v>9317</v>
      </c>
      <c r="R2495" s="19" t="s">
        <v>11337</v>
      </c>
      <c r="S2495" t="s">
        <v>28041</v>
      </c>
      <c r="T2495" s="17">
        <v>5000000</v>
      </c>
    </row>
    <row r="2496" spans="1:20" ht="15.6" x14ac:dyDescent="0.3">
      <c r="A2496" t="s">
        <v>19396</v>
      </c>
      <c r="B2496" t="s">
        <v>19396</v>
      </c>
      <c r="C2496" t="s">
        <v>1272</v>
      </c>
      <c r="D2496" s="20" t="s">
        <v>164</v>
      </c>
      <c r="E2496" t="s">
        <v>825</v>
      </c>
      <c r="F2496">
        <v>5</v>
      </c>
      <c r="G2496">
        <v>5</v>
      </c>
      <c r="H2496" t="s">
        <v>1282</v>
      </c>
      <c r="I2496" t="s">
        <v>3389</v>
      </c>
      <c r="J2496" t="s">
        <v>20653</v>
      </c>
      <c r="K2496" t="s">
        <v>9329</v>
      </c>
      <c r="L2496" t="s">
        <v>9326</v>
      </c>
      <c r="M2496" t="s">
        <v>12869</v>
      </c>
      <c r="N2496">
        <v>43.575489040000001</v>
      </c>
      <c r="O2496">
        <v>-79.704010569999994</v>
      </c>
      <c r="P2496" t="b">
        <v>0</v>
      </c>
      <c r="Q2496" t="s">
        <v>9317</v>
      </c>
      <c r="R2496" s="19" t="s">
        <v>11337</v>
      </c>
      <c r="S2496" t="s">
        <v>28041</v>
      </c>
      <c r="T2496" s="17">
        <v>5000000</v>
      </c>
    </row>
    <row r="2497" spans="1:20" ht="15.6" x14ac:dyDescent="0.3">
      <c r="A2497" t="s">
        <v>19396</v>
      </c>
      <c r="B2497" t="s">
        <v>19396</v>
      </c>
      <c r="C2497" t="s">
        <v>1272</v>
      </c>
      <c r="D2497" s="20" t="s">
        <v>164</v>
      </c>
      <c r="E2497" t="s">
        <v>825</v>
      </c>
      <c r="F2497">
        <v>4</v>
      </c>
      <c r="G2497">
        <v>4</v>
      </c>
      <c r="H2497" t="s">
        <v>1282</v>
      </c>
      <c r="I2497" t="s">
        <v>3390</v>
      </c>
      <c r="J2497" t="s">
        <v>20654</v>
      </c>
      <c r="K2497" t="s">
        <v>9388</v>
      </c>
      <c r="L2497" t="s">
        <v>9326</v>
      </c>
      <c r="M2497" t="s">
        <v>12870</v>
      </c>
      <c r="N2497">
        <v>43.273712699999997</v>
      </c>
      <c r="O2497">
        <v>-79.858550100000002</v>
      </c>
      <c r="P2497" t="b">
        <v>0</v>
      </c>
      <c r="Q2497" t="s">
        <v>9317</v>
      </c>
      <c r="R2497" s="19" t="s">
        <v>11337</v>
      </c>
      <c r="S2497" t="s">
        <v>28041</v>
      </c>
      <c r="T2497" s="17">
        <v>5000000</v>
      </c>
    </row>
    <row r="2498" spans="1:20" ht="15.6" x14ac:dyDescent="0.3">
      <c r="A2498" t="s">
        <v>19396</v>
      </c>
      <c r="B2498" t="s">
        <v>19396</v>
      </c>
      <c r="C2498" t="s">
        <v>1272</v>
      </c>
      <c r="D2498" s="20" t="s">
        <v>164</v>
      </c>
      <c r="E2498" t="s">
        <v>825</v>
      </c>
      <c r="F2498">
        <v>2</v>
      </c>
      <c r="G2498">
        <v>2</v>
      </c>
      <c r="H2498" t="s">
        <v>1282</v>
      </c>
      <c r="I2498" t="s">
        <v>3391</v>
      </c>
      <c r="J2498" t="s">
        <v>20655</v>
      </c>
      <c r="K2498" t="s">
        <v>12098</v>
      </c>
      <c r="L2498" t="s">
        <v>9315</v>
      </c>
      <c r="M2498" t="s">
        <v>12871</v>
      </c>
      <c r="N2498">
        <v>45.529732000000003</v>
      </c>
      <c r="O2498">
        <v>-73.566982999999993</v>
      </c>
      <c r="P2498" t="b">
        <v>0</v>
      </c>
      <c r="Q2498" t="s">
        <v>9317</v>
      </c>
      <c r="R2498" s="19" t="s">
        <v>11337</v>
      </c>
      <c r="S2498" t="s">
        <v>28041</v>
      </c>
      <c r="T2498" s="17">
        <v>5000000</v>
      </c>
    </row>
    <row r="2499" spans="1:20" ht="15.6" x14ac:dyDescent="0.3">
      <c r="A2499" t="s">
        <v>19396</v>
      </c>
      <c r="B2499" t="s">
        <v>19396</v>
      </c>
      <c r="C2499" t="s">
        <v>1272</v>
      </c>
      <c r="D2499" s="20" t="s">
        <v>164</v>
      </c>
      <c r="E2499" t="s">
        <v>825</v>
      </c>
      <c r="F2499">
        <v>5</v>
      </c>
      <c r="G2499">
        <v>5</v>
      </c>
      <c r="H2499" t="s">
        <v>1282</v>
      </c>
      <c r="I2499" t="s">
        <v>3392</v>
      </c>
      <c r="J2499" t="s">
        <v>20656</v>
      </c>
      <c r="K2499" t="s">
        <v>9337</v>
      </c>
      <c r="L2499" t="s">
        <v>9326</v>
      </c>
      <c r="M2499" t="s">
        <v>12872</v>
      </c>
      <c r="N2499">
        <v>42.995484900000001</v>
      </c>
      <c r="O2499">
        <v>-81.267453399999994</v>
      </c>
      <c r="P2499" t="b">
        <v>0</v>
      </c>
      <c r="Q2499" t="s">
        <v>9317</v>
      </c>
      <c r="R2499" s="19" t="s">
        <v>11337</v>
      </c>
      <c r="S2499" t="s">
        <v>28041</v>
      </c>
      <c r="T2499" s="17">
        <v>5000000</v>
      </c>
    </row>
    <row r="2500" spans="1:20" ht="15.6" x14ac:dyDescent="0.3">
      <c r="A2500" t="s">
        <v>19396</v>
      </c>
      <c r="B2500" t="s">
        <v>19396</v>
      </c>
      <c r="C2500" t="s">
        <v>1272</v>
      </c>
      <c r="D2500" s="20" t="s">
        <v>164</v>
      </c>
      <c r="E2500" t="s">
        <v>825</v>
      </c>
      <c r="F2500">
        <v>5</v>
      </c>
      <c r="G2500">
        <v>5</v>
      </c>
      <c r="H2500" t="s">
        <v>1282</v>
      </c>
      <c r="I2500" t="s">
        <v>3393</v>
      </c>
      <c r="J2500" t="s">
        <v>20657</v>
      </c>
      <c r="K2500" t="s">
        <v>9388</v>
      </c>
      <c r="L2500" t="s">
        <v>9326</v>
      </c>
      <c r="M2500" t="s">
        <v>12873</v>
      </c>
      <c r="N2500">
        <v>43.254885799999997</v>
      </c>
      <c r="O2500">
        <v>-79.88386869</v>
      </c>
      <c r="P2500" t="b">
        <v>0</v>
      </c>
      <c r="Q2500" t="s">
        <v>9317</v>
      </c>
      <c r="R2500" s="19" t="s">
        <v>11337</v>
      </c>
      <c r="S2500" t="s">
        <v>28041</v>
      </c>
      <c r="T2500" s="17">
        <v>5000000</v>
      </c>
    </row>
    <row r="2501" spans="1:20" ht="15.6" x14ac:dyDescent="0.3">
      <c r="A2501" t="s">
        <v>19396</v>
      </c>
      <c r="B2501" t="s">
        <v>19396</v>
      </c>
      <c r="C2501" t="s">
        <v>1272</v>
      </c>
      <c r="D2501" s="20" t="s">
        <v>164</v>
      </c>
      <c r="E2501" t="s">
        <v>825</v>
      </c>
      <c r="F2501">
        <v>4</v>
      </c>
      <c r="G2501">
        <v>4</v>
      </c>
      <c r="H2501" t="s">
        <v>1282</v>
      </c>
      <c r="I2501" t="s">
        <v>3394</v>
      </c>
      <c r="J2501" t="s">
        <v>20658</v>
      </c>
      <c r="K2501" t="s">
        <v>9388</v>
      </c>
      <c r="L2501" t="s">
        <v>9326</v>
      </c>
      <c r="M2501" t="s">
        <v>12874</v>
      </c>
      <c r="N2501">
        <v>43.269249500000001</v>
      </c>
      <c r="O2501">
        <v>-79.970821599999994</v>
      </c>
      <c r="P2501" t="b">
        <v>0</v>
      </c>
      <c r="Q2501" t="s">
        <v>9317</v>
      </c>
      <c r="R2501" s="19" t="s">
        <v>11337</v>
      </c>
      <c r="S2501" t="s">
        <v>28041</v>
      </c>
      <c r="T2501" s="17">
        <v>5000000</v>
      </c>
    </row>
    <row r="2502" spans="1:20" ht="15.6" x14ac:dyDescent="0.3">
      <c r="A2502" t="s">
        <v>19396</v>
      </c>
      <c r="B2502" t="s">
        <v>19396</v>
      </c>
      <c r="C2502" t="s">
        <v>1272</v>
      </c>
      <c r="D2502" s="20" t="s">
        <v>164</v>
      </c>
      <c r="E2502" t="s">
        <v>825</v>
      </c>
      <c r="F2502">
        <v>4</v>
      </c>
      <c r="G2502">
        <v>4</v>
      </c>
      <c r="H2502" t="s">
        <v>1282</v>
      </c>
      <c r="I2502" t="s">
        <v>3395</v>
      </c>
      <c r="J2502" t="s">
        <v>20659</v>
      </c>
      <c r="K2502" t="s">
        <v>9329</v>
      </c>
      <c r="L2502" t="s">
        <v>9326</v>
      </c>
      <c r="M2502" t="s">
        <v>12875</v>
      </c>
      <c r="N2502">
        <v>43.581417899999998</v>
      </c>
      <c r="O2502">
        <v>-79.554801029999993</v>
      </c>
      <c r="P2502" t="b">
        <v>0</v>
      </c>
      <c r="Q2502" t="s">
        <v>9317</v>
      </c>
      <c r="R2502" s="19" t="s">
        <v>11337</v>
      </c>
      <c r="S2502" t="s">
        <v>28041</v>
      </c>
      <c r="T2502" s="17">
        <v>5000000</v>
      </c>
    </row>
    <row r="2503" spans="1:20" ht="15.6" x14ac:dyDescent="0.3">
      <c r="A2503" t="s">
        <v>19396</v>
      </c>
      <c r="B2503" t="s">
        <v>19396</v>
      </c>
      <c r="C2503" t="s">
        <v>1272</v>
      </c>
      <c r="D2503" s="20" t="s">
        <v>164</v>
      </c>
      <c r="E2503" t="s">
        <v>825</v>
      </c>
      <c r="F2503">
        <v>3</v>
      </c>
      <c r="G2503">
        <v>3</v>
      </c>
      <c r="H2503" t="s">
        <v>1282</v>
      </c>
      <c r="I2503" t="s">
        <v>3396</v>
      </c>
      <c r="J2503" t="s">
        <v>20660</v>
      </c>
      <c r="K2503" t="s">
        <v>9407</v>
      </c>
      <c r="L2503" t="s">
        <v>9326</v>
      </c>
      <c r="M2503" t="s">
        <v>12876</v>
      </c>
      <c r="N2503">
        <v>43.329300500000002</v>
      </c>
      <c r="O2503">
        <v>-79.808522300000007</v>
      </c>
      <c r="P2503" t="b">
        <v>0</v>
      </c>
      <c r="Q2503" t="s">
        <v>9317</v>
      </c>
      <c r="R2503" s="19" t="s">
        <v>11337</v>
      </c>
      <c r="S2503" t="s">
        <v>28041</v>
      </c>
      <c r="T2503" s="17">
        <v>5000000</v>
      </c>
    </row>
    <row r="2504" spans="1:20" ht="15.6" x14ac:dyDescent="0.3">
      <c r="A2504" t="s">
        <v>19396</v>
      </c>
      <c r="B2504" t="s">
        <v>19396</v>
      </c>
      <c r="C2504" t="s">
        <v>1272</v>
      </c>
      <c r="D2504" s="20" t="s">
        <v>164</v>
      </c>
      <c r="E2504" t="s">
        <v>825</v>
      </c>
      <c r="F2504">
        <v>4</v>
      </c>
      <c r="G2504">
        <v>4</v>
      </c>
      <c r="H2504" t="s">
        <v>1282</v>
      </c>
      <c r="I2504" t="s">
        <v>3397</v>
      </c>
      <c r="J2504" t="s">
        <v>20661</v>
      </c>
      <c r="K2504" t="s">
        <v>9407</v>
      </c>
      <c r="L2504" t="s">
        <v>9326</v>
      </c>
      <c r="M2504" t="s">
        <v>12877</v>
      </c>
      <c r="N2504">
        <v>43.365095420000003</v>
      </c>
      <c r="O2504">
        <v>-79.736572499999994</v>
      </c>
      <c r="P2504" t="b">
        <v>0</v>
      </c>
      <c r="Q2504" t="s">
        <v>9317</v>
      </c>
      <c r="R2504" s="19" t="s">
        <v>11337</v>
      </c>
      <c r="S2504" t="s">
        <v>28041</v>
      </c>
      <c r="T2504" s="17">
        <v>5000000</v>
      </c>
    </row>
    <row r="2505" spans="1:20" ht="15.6" x14ac:dyDescent="0.3">
      <c r="A2505" t="s">
        <v>19396</v>
      </c>
      <c r="B2505" t="s">
        <v>19396</v>
      </c>
      <c r="C2505" t="s">
        <v>1272</v>
      </c>
      <c r="D2505" s="20" t="s">
        <v>164</v>
      </c>
      <c r="E2505" t="s">
        <v>825</v>
      </c>
      <c r="F2505">
        <v>5</v>
      </c>
      <c r="G2505">
        <v>5</v>
      </c>
      <c r="H2505" t="s">
        <v>1282</v>
      </c>
      <c r="I2505" t="s">
        <v>3398</v>
      </c>
      <c r="J2505" t="s">
        <v>20662</v>
      </c>
      <c r="K2505" t="s">
        <v>9329</v>
      </c>
      <c r="L2505" t="s">
        <v>9326</v>
      </c>
      <c r="M2505" t="s">
        <v>12869</v>
      </c>
      <c r="N2505">
        <v>43.553159200000003</v>
      </c>
      <c r="O2505">
        <v>-79.588311700000006</v>
      </c>
      <c r="P2505" t="b">
        <v>0</v>
      </c>
      <c r="Q2505" t="s">
        <v>9317</v>
      </c>
      <c r="R2505" s="19" t="s">
        <v>11337</v>
      </c>
      <c r="S2505" t="s">
        <v>28041</v>
      </c>
      <c r="T2505" s="17">
        <v>5000000</v>
      </c>
    </row>
    <row r="2506" spans="1:20" ht="15.6" x14ac:dyDescent="0.3">
      <c r="A2506" t="s">
        <v>19396</v>
      </c>
      <c r="B2506" t="s">
        <v>19396</v>
      </c>
      <c r="C2506" t="s">
        <v>1272</v>
      </c>
      <c r="D2506" s="20" t="s">
        <v>164</v>
      </c>
      <c r="E2506" t="s">
        <v>825</v>
      </c>
      <c r="F2506">
        <v>2</v>
      </c>
      <c r="G2506">
        <v>2</v>
      </c>
      <c r="H2506" t="s">
        <v>1282</v>
      </c>
      <c r="I2506" t="s">
        <v>3399</v>
      </c>
      <c r="J2506" t="s">
        <v>20663</v>
      </c>
      <c r="K2506" t="s">
        <v>9562</v>
      </c>
      <c r="L2506" t="s">
        <v>9326</v>
      </c>
      <c r="M2506" t="s">
        <v>12878</v>
      </c>
      <c r="N2506">
        <v>45.446664499999997</v>
      </c>
      <c r="O2506">
        <v>-75.632088550000006</v>
      </c>
      <c r="P2506" t="b">
        <v>0</v>
      </c>
      <c r="Q2506" t="s">
        <v>9317</v>
      </c>
      <c r="R2506" s="19" t="s">
        <v>11337</v>
      </c>
      <c r="S2506" t="s">
        <v>28041</v>
      </c>
      <c r="T2506" s="17">
        <v>5000000</v>
      </c>
    </row>
    <row r="2507" spans="1:20" ht="15.6" x14ac:dyDescent="0.3">
      <c r="A2507" t="s">
        <v>19396</v>
      </c>
      <c r="B2507" t="s">
        <v>19396</v>
      </c>
      <c r="C2507" t="s">
        <v>1272</v>
      </c>
      <c r="D2507" s="20" t="s">
        <v>164</v>
      </c>
      <c r="E2507" t="s">
        <v>825</v>
      </c>
      <c r="F2507">
        <v>6</v>
      </c>
      <c r="G2507">
        <v>6</v>
      </c>
      <c r="H2507" t="s">
        <v>1282</v>
      </c>
      <c r="I2507" t="s">
        <v>3400</v>
      </c>
      <c r="J2507" t="s">
        <v>20664</v>
      </c>
      <c r="K2507" t="s">
        <v>9388</v>
      </c>
      <c r="L2507" t="s">
        <v>9326</v>
      </c>
      <c r="M2507" t="s">
        <v>12879</v>
      </c>
      <c r="N2507">
        <v>43.231904999999998</v>
      </c>
      <c r="O2507">
        <v>-79.759503899999999</v>
      </c>
      <c r="P2507" t="b">
        <v>0</v>
      </c>
      <c r="Q2507" t="s">
        <v>9317</v>
      </c>
      <c r="R2507" s="19" t="s">
        <v>11337</v>
      </c>
      <c r="S2507" t="s">
        <v>28041</v>
      </c>
      <c r="T2507" s="17">
        <v>5000000</v>
      </c>
    </row>
    <row r="2508" spans="1:20" ht="15.6" x14ac:dyDescent="0.3">
      <c r="A2508" t="s">
        <v>19396</v>
      </c>
      <c r="B2508" t="s">
        <v>19396</v>
      </c>
      <c r="C2508" t="s">
        <v>1272</v>
      </c>
      <c r="D2508" s="20" t="s">
        <v>164</v>
      </c>
      <c r="E2508" t="s">
        <v>825</v>
      </c>
      <c r="F2508">
        <v>6</v>
      </c>
      <c r="G2508">
        <v>6</v>
      </c>
      <c r="H2508" t="s">
        <v>1282</v>
      </c>
      <c r="I2508" t="s">
        <v>3401</v>
      </c>
      <c r="J2508" t="s">
        <v>20665</v>
      </c>
      <c r="K2508" t="s">
        <v>9388</v>
      </c>
      <c r="L2508" t="s">
        <v>9326</v>
      </c>
      <c r="M2508" t="s">
        <v>12880</v>
      </c>
      <c r="N2508">
        <v>43.2313981</v>
      </c>
      <c r="O2508">
        <v>-79.757567399999999</v>
      </c>
      <c r="P2508" t="b">
        <v>0</v>
      </c>
      <c r="Q2508" t="s">
        <v>9317</v>
      </c>
      <c r="R2508" s="19" t="s">
        <v>11337</v>
      </c>
      <c r="S2508" t="s">
        <v>28041</v>
      </c>
      <c r="T2508" s="17">
        <v>5000000</v>
      </c>
    </row>
    <row r="2509" spans="1:20" ht="15.6" x14ac:dyDescent="0.3">
      <c r="A2509" t="s">
        <v>19396</v>
      </c>
      <c r="B2509" t="s">
        <v>19396</v>
      </c>
      <c r="C2509" t="s">
        <v>1272</v>
      </c>
      <c r="D2509" s="20" t="s">
        <v>164</v>
      </c>
      <c r="E2509" t="s">
        <v>825</v>
      </c>
      <c r="F2509">
        <v>4</v>
      </c>
      <c r="G2509">
        <v>4</v>
      </c>
      <c r="H2509" t="s">
        <v>1282</v>
      </c>
      <c r="I2509" t="s">
        <v>3402</v>
      </c>
      <c r="J2509" t="s">
        <v>20666</v>
      </c>
      <c r="K2509" t="s">
        <v>9399</v>
      </c>
      <c r="L2509" t="s">
        <v>9326</v>
      </c>
      <c r="M2509" t="s">
        <v>12881</v>
      </c>
      <c r="N2509">
        <v>43.450056949999997</v>
      </c>
      <c r="O2509">
        <v>-79.666748299999995</v>
      </c>
      <c r="P2509" t="b">
        <v>0</v>
      </c>
      <c r="Q2509" t="s">
        <v>9317</v>
      </c>
      <c r="R2509" s="19" t="s">
        <v>11337</v>
      </c>
      <c r="S2509" t="s">
        <v>28041</v>
      </c>
      <c r="T2509" s="17">
        <v>5000000</v>
      </c>
    </row>
    <row r="2510" spans="1:20" ht="15.6" x14ac:dyDescent="0.3">
      <c r="A2510" t="s">
        <v>19396</v>
      </c>
      <c r="B2510" t="s">
        <v>19396</v>
      </c>
      <c r="C2510" t="s">
        <v>1272</v>
      </c>
      <c r="D2510" s="20" t="s">
        <v>164</v>
      </c>
      <c r="E2510" t="s">
        <v>825</v>
      </c>
      <c r="F2510">
        <v>2</v>
      </c>
      <c r="G2510">
        <v>2</v>
      </c>
      <c r="H2510" t="s">
        <v>1282</v>
      </c>
      <c r="I2510" t="s">
        <v>3403</v>
      </c>
      <c r="J2510" t="s">
        <v>20667</v>
      </c>
      <c r="K2510" t="s">
        <v>9399</v>
      </c>
      <c r="L2510" t="s">
        <v>9326</v>
      </c>
      <c r="M2510" t="s">
        <v>12882</v>
      </c>
      <c r="N2510">
        <v>43.451766200000002</v>
      </c>
      <c r="O2510">
        <v>-79.671631700000006</v>
      </c>
      <c r="P2510" t="b">
        <v>0</v>
      </c>
      <c r="Q2510" t="s">
        <v>9317</v>
      </c>
      <c r="R2510" s="19" t="s">
        <v>11337</v>
      </c>
      <c r="S2510" t="s">
        <v>28041</v>
      </c>
      <c r="T2510" s="17">
        <v>5000000</v>
      </c>
    </row>
    <row r="2511" spans="1:20" ht="15.6" x14ac:dyDescent="0.3">
      <c r="A2511" t="s">
        <v>19396</v>
      </c>
      <c r="B2511" t="s">
        <v>19396</v>
      </c>
      <c r="C2511" t="s">
        <v>1272</v>
      </c>
      <c r="D2511" s="20" t="s">
        <v>164</v>
      </c>
      <c r="E2511" t="s">
        <v>825</v>
      </c>
      <c r="F2511">
        <v>4</v>
      </c>
      <c r="G2511">
        <v>4</v>
      </c>
      <c r="H2511" t="s">
        <v>1282</v>
      </c>
      <c r="I2511" t="s">
        <v>3404</v>
      </c>
      <c r="J2511" t="s">
        <v>20668</v>
      </c>
      <c r="K2511" t="s">
        <v>9407</v>
      </c>
      <c r="L2511" t="s">
        <v>9326</v>
      </c>
      <c r="M2511" t="s">
        <v>12883</v>
      </c>
      <c r="N2511">
        <v>43.3202614</v>
      </c>
      <c r="O2511">
        <v>-79.803043160000001</v>
      </c>
      <c r="P2511" t="b">
        <v>0</v>
      </c>
      <c r="Q2511" t="s">
        <v>9317</v>
      </c>
      <c r="R2511" s="19" t="s">
        <v>11337</v>
      </c>
      <c r="S2511" t="s">
        <v>28041</v>
      </c>
      <c r="T2511" s="17">
        <v>5000000</v>
      </c>
    </row>
    <row r="2512" spans="1:20" ht="15.6" x14ac:dyDescent="0.3">
      <c r="A2512" t="s">
        <v>19396</v>
      </c>
      <c r="B2512" t="s">
        <v>19396</v>
      </c>
      <c r="C2512" t="s">
        <v>1272</v>
      </c>
      <c r="D2512" s="20" t="s">
        <v>164</v>
      </c>
      <c r="E2512" t="s">
        <v>825</v>
      </c>
      <c r="F2512">
        <v>5</v>
      </c>
      <c r="G2512">
        <v>5</v>
      </c>
      <c r="H2512" t="s">
        <v>1282</v>
      </c>
      <c r="I2512" t="s">
        <v>3405</v>
      </c>
      <c r="J2512" t="s">
        <v>20669</v>
      </c>
      <c r="K2512" t="s">
        <v>9407</v>
      </c>
      <c r="L2512" t="s">
        <v>9326</v>
      </c>
      <c r="M2512" t="s">
        <v>12884</v>
      </c>
      <c r="N2512">
        <v>43.339841999999997</v>
      </c>
      <c r="O2512">
        <v>-79.819507000000002</v>
      </c>
      <c r="P2512" t="b">
        <v>0</v>
      </c>
      <c r="Q2512" t="s">
        <v>9317</v>
      </c>
      <c r="R2512" s="19" t="s">
        <v>11337</v>
      </c>
      <c r="S2512" t="s">
        <v>28041</v>
      </c>
      <c r="T2512" s="17">
        <v>5000000</v>
      </c>
    </row>
    <row r="2513" spans="1:20" ht="15.6" x14ac:dyDescent="0.3">
      <c r="A2513" t="s">
        <v>19396</v>
      </c>
      <c r="B2513" t="s">
        <v>19396</v>
      </c>
      <c r="C2513" t="s">
        <v>1272</v>
      </c>
      <c r="D2513" s="20" t="s">
        <v>164</v>
      </c>
      <c r="E2513" t="s">
        <v>825</v>
      </c>
      <c r="F2513">
        <v>3</v>
      </c>
      <c r="G2513">
        <v>3</v>
      </c>
      <c r="H2513" t="s">
        <v>1282</v>
      </c>
      <c r="I2513" t="s">
        <v>3406</v>
      </c>
      <c r="J2513" t="s">
        <v>20670</v>
      </c>
      <c r="K2513" t="s">
        <v>12885</v>
      </c>
      <c r="L2513" t="s">
        <v>9315</v>
      </c>
      <c r="M2513" t="s">
        <v>12886</v>
      </c>
      <c r="N2513">
        <v>45.461393899999997</v>
      </c>
      <c r="O2513">
        <v>-73.6616961</v>
      </c>
      <c r="P2513" t="b">
        <v>0</v>
      </c>
      <c r="Q2513" t="s">
        <v>9317</v>
      </c>
      <c r="R2513" s="19" t="s">
        <v>11337</v>
      </c>
      <c r="S2513" t="s">
        <v>28041</v>
      </c>
      <c r="T2513" s="17">
        <v>5000000</v>
      </c>
    </row>
    <row r="2514" spans="1:20" ht="15.6" x14ac:dyDescent="0.3">
      <c r="A2514" t="s">
        <v>19396</v>
      </c>
      <c r="B2514" t="s">
        <v>19396</v>
      </c>
      <c r="C2514" t="s">
        <v>1272</v>
      </c>
      <c r="D2514" s="20" t="s">
        <v>164</v>
      </c>
      <c r="E2514" t="s">
        <v>825</v>
      </c>
      <c r="F2514">
        <v>3</v>
      </c>
      <c r="G2514">
        <v>3</v>
      </c>
      <c r="H2514" t="s">
        <v>1282</v>
      </c>
      <c r="I2514" t="s">
        <v>3407</v>
      </c>
      <c r="J2514" t="s">
        <v>20671</v>
      </c>
      <c r="K2514" t="s">
        <v>12887</v>
      </c>
      <c r="L2514" t="s">
        <v>9315</v>
      </c>
      <c r="M2514" t="s">
        <v>12886</v>
      </c>
      <c r="N2514">
        <v>45.461092000000001</v>
      </c>
      <c r="O2514">
        <v>-73.661105300000003</v>
      </c>
      <c r="P2514" t="b">
        <v>0</v>
      </c>
      <c r="Q2514" t="s">
        <v>9317</v>
      </c>
      <c r="R2514" s="19" t="s">
        <v>11337</v>
      </c>
      <c r="S2514" t="s">
        <v>28041</v>
      </c>
      <c r="T2514" s="17">
        <v>5000000</v>
      </c>
    </row>
    <row r="2515" spans="1:20" ht="15.6" x14ac:dyDescent="0.3">
      <c r="A2515" t="s">
        <v>19396</v>
      </c>
      <c r="B2515" t="s">
        <v>19396</v>
      </c>
      <c r="C2515" t="s">
        <v>1272</v>
      </c>
      <c r="D2515" s="20" t="s">
        <v>164</v>
      </c>
      <c r="E2515" t="s">
        <v>825</v>
      </c>
      <c r="F2515">
        <v>2</v>
      </c>
      <c r="G2515">
        <v>2</v>
      </c>
      <c r="H2515" t="s">
        <v>1282</v>
      </c>
      <c r="I2515" t="s">
        <v>3408</v>
      </c>
      <c r="J2515" t="s">
        <v>20672</v>
      </c>
      <c r="K2515" t="s">
        <v>12887</v>
      </c>
      <c r="L2515" t="s">
        <v>9315</v>
      </c>
      <c r="M2515" t="s">
        <v>12886</v>
      </c>
      <c r="N2515">
        <v>45.4608043</v>
      </c>
      <c r="O2515">
        <v>-73.660266370000002</v>
      </c>
      <c r="P2515" t="b">
        <v>0</v>
      </c>
      <c r="Q2515" t="s">
        <v>9317</v>
      </c>
      <c r="R2515" s="19" t="s">
        <v>11337</v>
      </c>
      <c r="S2515" t="s">
        <v>28041</v>
      </c>
      <c r="T2515" s="17">
        <v>5000000</v>
      </c>
    </row>
    <row r="2516" spans="1:20" ht="15.6" x14ac:dyDescent="0.3">
      <c r="A2516" t="s">
        <v>19396</v>
      </c>
      <c r="B2516" t="s">
        <v>19396</v>
      </c>
      <c r="C2516" t="s">
        <v>1272</v>
      </c>
      <c r="D2516" s="20" t="s">
        <v>164</v>
      </c>
      <c r="E2516" t="s">
        <v>825</v>
      </c>
      <c r="F2516">
        <v>2</v>
      </c>
      <c r="G2516">
        <v>2</v>
      </c>
      <c r="H2516" t="s">
        <v>1282</v>
      </c>
      <c r="I2516" t="s">
        <v>3409</v>
      </c>
      <c r="J2516" t="s">
        <v>20673</v>
      </c>
      <c r="K2516" t="s">
        <v>9515</v>
      </c>
      <c r="L2516" t="s">
        <v>9496</v>
      </c>
      <c r="M2516" t="s">
        <v>12888</v>
      </c>
      <c r="N2516">
        <v>49.283420999999997</v>
      </c>
      <c r="O2516">
        <v>-123.13865</v>
      </c>
      <c r="P2516" t="b">
        <v>0</v>
      </c>
      <c r="Q2516" t="s">
        <v>9317</v>
      </c>
      <c r="R2516" s="19" t="s">
        <v>11337</v>
      </c>
      <c r="S2516" t="s">
        <v>28041</v>
      </c>
      <c r="T2516" s="17">
        <v>5000000</v>
      </c>
    </row>
    <row r="2517" spans="1:20" ht="15.6" x14ac:dyDescent="0.3">
      <c r="A2517" t="s">
        <v>19396</v>
      </c>
      <c r="B2517" t="s">
        <v>19396</v>
      </c>
      <c r="C2517" t="s">
        <v>1272</v>
      </c>
      <c r="D2517" s="20" t="s">
        <v>164</v>
      </c>
      <c r="E2517" t="s">
        <v>825</v>
      </c>
      <c r="F2517">
        <v>2</v>
      </c>
      <c r="G2517">
        <v>2</v>
      </c>
      <c r="H2517" t="s">
        <v>1282</v>
      </c>
      <c r="I2517" t="s">
        <v>3410</v>
      </c>
      <c r="J2517" t="s">
        <v>20674</v>
      </c>
      <c r="K2517" t="s">
        <v>9515</v>
      </c>
      <c r="L2517" t="s">
        <v>9496</v>
      </c>
      <c r="M2517" t="s">
        <v>12889</v>
      </c>
      <c r="N2517">
        <v>49.259541300000002</v>
      </c>
      <c r="O2517">
        <v>-123.1346557</v>
      </c>
      <c r="P2517" t="b">
        <v>0</v>
      </c>
      <c r="Q2517" t="s">
        <v>9317</v>
      </c>
      <c r="R2517" s="19" t="s">
        <v>11337</v>
      </c>
      <c r="S2517" t="s">
        <v>28041</v>
      </c>
      <c r="T2517" s="17">
        <v>5000000</v>
      </c>
    </row>
    <row r="2518" spans="1:20" ht="15.6" x14ac:dyDescent="0.3">
      <c r="A2518" t="s">
        <v>19396</v>
      </c>
      <c r="B2518" t="s">
        <v>19396</v>
      </c>
      <c r="C2518" t="s">
        <v>1272</v>
      </c>
      <c r="D2518" s="20" t="s">
        <v>164</v>
      </c>
      <c r="E2518" t="s">
        <v>825</v>
      </c>
      <c r="F2518">
        <v>2</v>
      </c>
      <c r="G2518">
        <v>2</v>
      </c>
      <c r="H2518" t="s">
        <v>1282</v>
      </c>
      <c r="I2518" t="s">
        <v>3411</v>
      </c>
      <c r="J2518" t="s">
        <v>20675</v>
      </c>
      <c r="K2518" t="s">
        <v>9515</v>
      </c>
      <c r="L2518" t="s">
        <v>9496</v>
      </c>
      <c r="M2518" t="s">
        <v>12890</v>
      </c>
      <c r="N2518">
        <v>49.205222200000001</v>
      </c>
      <c r="O2518">
        <v>-123.13737039999999</v>
      </c>
      <c r="P2518" t="b">
        <v>0</v>
      </c>
      <c r="Q2518" t="s">
        <v>9317</v>
      </c>
      <c r="R2518" s="19" t="s">
        <v>11337</v>
      </c>
      <c r="S2518" t="s">
        <v>28041</v>
      </c>
      <c r="T2518" s="17">
        <v>5000000</v>
      </c>
    </row>
    <row r="2519" spans="1:20" ht="15.6" x14ac:dyDescent="0.3">
      <c r="A2519" t="s">
        <v>19396</v>
      </c>
      <c r="B2519" t="s">
        <v>19396</v>
      </c>
      <c r="C2519" t="s">
        <v>1272</v>
      </c>
      <c r="D2519" s="20" t="s">
        <v>164</v>
      </c>
      <c r="E2519" t="s">
        <v>825</v>
      </c>
      <c r="F2519">
        <v>2</v>
      </c>
      <c r="G2519">
        <v>2</v>
      </c>
      <c r="H2519" t="s">
        <v>1282</v>
      </c>
      <c r="I2519" t="s">
        <v>3412</v>
      </c>
      <c r="J2519" t="s">
        <v>20676</v>
      </c>
      <c r="K2519" t="s">
        <v>9515</v>
      </c>
      <c r="L2519" t="s">
        <v>9496</v>
      </c>
      <c r="M2519" t="s">
        <v>12891</v>
      </c>
      <c r="N2519">
        <v>49.283292009999997</v>
      </c>
      <c r="O2519">
        <v>-123.1393533</v>
      </c>
      <c r="P2519" t="b">
        <v>0</v>
      </c>
      <c r="Q2519" t="s">
        <v>9317</v>
      </c>
      <c r="R2519" s="19" t="s">
        <v>11337</v>
      </c>
      <c r="S2519" t="s">
        <v>28041</v>
      </c>
      <c r="T2519" s="17">
        <v>5000000</v>
      </c>
    </row>
    <row r="2520" spans="1:20" ht="15.6" x14ac:dyDescent="0.3">
      <c r="A2520" t="s">
        <v>19396</v>
      </c>
      <c r="B2520" t="s">
        <v>19396</v>
      </c>
      <c r="C2520" t="s">
        <v>1272</v>
      </c>
      <c r="D2520" s="20" t="s">
        <v>164</v>
      </c>
      <c r="E2520" t="s">
        <v>825</v>
      </c>
      <c r="F2520">
        <v>2</v>
      </c>
      <c r="G2520">
        <v>2</v>
      </c>
      <c r="H2520" t="s">
        <v>1282</v>
      </c>
      <c r="I2520" t="s">
        <v>3413</v>
      </c>
      <c r="J2520" t="s">
        <v>20677</v>
      </c>
      <c r="K2520" t="s">
        <v>9515</v>
      </c>
      <c r="L2520" t="s">
        <v>9496</v>
      </c>
      <c r="M2520" t="s">
        <v>12892</v>
      </c>
      <c r="N2520">
        <v>49.291177259999998</v>
      </c>
      <c r="O2520">
        <v>-123.1436748</v>
      </c>
      <c r="P2520" t="b">
        <v>0</v>
      </c>
      <c r="Q2520" t="s">
        <v>9317</v>
      </c>
      <c r="R2520" s="19" t="s">
        <v>11337</v>
      </c>
      <c r="S2520" t="s">
        <v>28041</v>
      </c>
      <c r="T2520" s="17">
        <v>5000000</v>
      </c>
    </row>
    <row r="2521" spans="1:20" ht="15.6" x14ac:dyDescent="0.3">
      <c r="A2521" t="s">
        <v>19396</v>
      </c>
      <c r="B2521" t="s">
        <v>19396</v>
      </c>
      <c r="C2521" t="s">
        <v>1272</v>
      </c>
      <c r="D2521" s="20" t="s">
        <v>164</v>
      </c>
      <c r="E2521" t="s">
        <v>825</v>
      </c>
      <c r="F2521">
        <v>1</v>
      </c>
      <c r="G2521">
        <v>1</v>
      </c>
      <c r="H2521" t="s">
        <v>1282</v>
      </c>
      <c r="I2521" t="s">
        <v>3414</v>
      </c>
      <c r="J2521" t="s">
        <v>20678</v>
      </c>
      <c r="K2521" t="s">
        <v>9515</v>
      </c>
      <c r="L2521" t="s">
        <v>9496</v>
      </c>
      <c r="M2521" t="s">
        <v>12893</v>
      </c>
      <c r="N2521">
        <v>49.292134359999999</v>
      </c>
      <c r="O2521">
        <v>-123.1388963</v>
      </c>
      <c r="P2521" t="b">
        <v>0</v>
      </c>
      <c r="Q2521" t="s">
        <v>9317</v>
      </c>
      <c r="R2521" s="19" t="s">
        <v>11337</v>
      </c>
      <c r="S2521" t="s">
        <v>28041</v>
      </c>
      <c r="T2521" s="17">
        <v>5000000</v>
      </c>
    </row>
    <row r="2522" spans="1:20" ht="15.6" x14ac:dyDescent="0.3">
      <c r="A2522" t="s">
        <v>19396</v>
      </c>
      <c r="B2522" t="s">
        <v>19396</v>
      </c>
      <c r="C2522" t="s">
        <v>1272</v>
      </c>
      <c r="D2522" s="20" t="s">
        <v>164</v>
      </c>
      <c r="E2522" t="s">
        <v>825</v>
      </c>
      <c r="F2522">
        <v>2</v>
      </c>
      <c r="G2522">
        <v>2</v>
      </c>
      <c r="H2522" t="s">
        <v>1282</v>
      </c>
      <c r="I2522" t="s">
        <v>3415</v>
      </c>
      <c r="J2522" t="s">
        <v>20679</v>
      </c>
      <c r="K2522" t="s">
        <v>9515</v>
      </c>
      <c r="L2522" t="s">
        <v>9496</v>
      </c>
      <c r="M2522" t="s">
        <v>12894</v>
      </c>
      <c r="N2522">
        <v>49.26622485</v>
      </c>
      <c r="O2522">
        <v>-123.1567486</v>
      </c>
      <c r="P2522" t="b">
        <v>0</v>
      </c>
      <c r="Q2522" t="s">
        <v>9317</v>
      </c>
      <c r="R2522" s="19" t="s">
        <v>11337</v>
      </c>
      <c r="S2522" t="s">
        <v>28041</v>
      </c>
      <c r="T2522" s="17">
        <v>5000000</v>
      </c>
    </row>
    <row r="2523" spans="1:20" ht="15.6" x14ac:dyDescent="0.3">
      <c r="A2523" t="s">
        <v>19396</v>
      </c>
      <c r="B2523" t="s">
        <v>19396</v>
      </c>
      <c r="C2523" t="s">
        <v>1272</v>
      </c>
      <c r="D2523" s="20" t="s">
        <v>164</v>
      </c>
      <c r="E2523" t="s">
        <v>825</v>
      </c>
      <c r="F2523">
        <v>2</v>
      </c>
      <c r="G2523">
        <v>2</v>
      </c>
      <c r="H2523" t="s">
        <v>1282</v>
      </c>
      <c r="I2523" t="s">
        <v>3416</v>
      </c>
      <c r="J2523" t="s">
        <v>20680</v>
      </c>
      <c r="K2523" t="s">
        <v>9515</v>
      </c>
      <c r="L2523" t="s">
        <v>9496</v>
      </c>
      <c r="M2523" t="s">
        <v>12894</v>
      </c>
      <c r="N2523">
        <v>49.266478200000002</v>
      </c>
      <c r="O2523">
        <v>-123.15630040000001</v>
      </c>
      <c r="P2523" t="b">
        <v>0</v>
      </c>
      <c r="Q2523" t="s">
        <v>9317</v>
      </c>
      <c r="R2523" s="19" t="s">
        <v>11337</v>
      </c>
      <c r="S2523" t="s">
        <v>28041</v>
      </c>
      <c r="T2523" s="17">
        <v>5000000</v>
      </c>
    </row>
    <row r="2524" spans="1:20" ht="15.6" x14ac:dyDescent="0.3">
      <c r="A2524" t="s">
        <v>19396</v>
      </c>
      <c r="B2524" t="s">
        <v>19396</v>
      </c>
      <c r="C2524" t="s">
        <v>1272</v>
      </c>
      <c r="D2524" s="20" t="s">
        <v>164</v>
      </c>
      <c r="E2524" t="s">
        <v>825</v>
      </c>
      <c r="F2524">
        <v>2</v>
      </c>
      <c r="G2524">
        <v>2</v>
      </c>
      <c r="H2524" t="s">
        <v>1282</v>
      </c>
      <c r="I2524" t="s">
        <v>3417</v>
      </c>
      <c r="J2524" t="s">
        <v>20681</v>
      </c>
      <c r="K2524" t="s">
        <v>9515</v>
      </c>
      <c r="L2524" t="s">
        <v>9496</v>
      </c>
      <c r="M2524" t="s">
        <v>26540</v>
      </c>
      <c r="N2524">
        <v>49.232113810913702</v>
      </c>
      <c r="O2524">
        <v>-123.15784918147099</v>
      </c>
      <c r="P2524" t="b">
        <v>0</v>
      </c>
      <c r="Q2524" t="s">
        <v>9317</v>
      </c>
      <c r="R2524" s="19" t="s">
        <v>11337</v>
      </c>
      <c r="S2524" t="s">
        <v>28041</v>
      </c>
      <c r="T2524" s="17">
        <v>5000000</v>
      </c>
    </row>
    <row r="2525" spans="1:20" ht="15.6" x14ac:dyDescent="0.3">
      <c r="A2525" t="s">
        <v>19396</v>
      </c>
      <c r="B2525" t="s">
        <v>19396</v>
      </c>
      <c r="C2525" t="s">
        <v>1272</v>
      </c>
      <c r="D2525" s="20" t="s">
        <v>164</v>
      </c>
      <c r="E2525" t="s">
        <v>825</v>
      </c>
      <c r="F2525">
        <v>2</v>
      </c>
      <c r="G2525">
        <v>2</v>
      </c>
      <c r="H2525" t="s">
        <v>1282</v>
      </c>
      <c r="I2525" t="s">
        <v>3418</v>
      </c>
      <c r="J2525" t="s">
        <v>20682</v>
      </c>
      <c r="K2525" t="s">
        <v>9515</v>
      </c>
      <c r="L2525" t="s">
        <v>9496</v>
      </c>
      <c r="M2525" t="s">
        <v>12895</v>
      </c>
      <c r="N2525">
        <v>49.207638320000001</v>
      </c>
      <c r="O2525">
        <v>-123.13956949999999</v>
      </c>
      <c r="P2525" t="b">
        <v>0</v>
      </c>
      <c r="Q2525" t="s">
        <v>9317</v>
      </c>
      <c r="R2525" s="19" t="s">
        <v>11337</v>
      </c>
      <c r="S2525" t="s">
        <v>28041</v>
      </c>
      <c r="T2525" s="17">
        <v>5000000</v>
      </c>
    </row>
    <row r="2526" spans="1:20" ht="15.6" x14ac:dyDescent="0.3">
      <c r="A2526" t="s">
        <v>19396</v>
      </c>
      <c r="B2526" t="s">
        <v>19396</v>
      </c>
      <c r="C2526" t="s">
        <v>1272</v>
      </c>
      <c r="D2526" s="20" t="s">
        <v>164</v>
      </c>
      <c r="E2526" t="s">
        <v>825</v>
      </c>
      <c r="F2526">
        <v>1</v>
      </c>
      <c r="G2526">
        <v>1</v>
      </c>
      <c r="H2526" t="s">
        <v>1282</v>
      </c>
      <c r="I2526" t="s">
        <v>3419</v>
      </c>
      <c r="J2526" t="s">
        <v>20683</v>
      </c>
      <c r="K2526" t="s">
        <v>9515</v>
      </c>
      <c r="L2526" t="s">
        <v>9496</v>
      </c>
      <c r="M2526" t="s">
        <v>12896</v>
      </c>
      <c r="N2526">
        <v>49.263615000000001</v>
      </c>
      <c r="O2526">
        <v>-123.213476</v>
      </c>
      <c r="P2526" t="b">
        <v>0</v>
      </c>
      <c r="Q2526" t="s">
        <v>9317</v>
      </c>
      <c r="R2526" s="19" t="s">
        <v>11337</v>
      </c>
      <c r="S2526" t="s">
        <v>28041</v>
      </c>
      <c r="T2526" s="17">
        <v>5000000</v>
      </c>
    </row>
    <row r="2527" spans="1:20" ht="15.6" x14ac:dyDescent="0.3">
      <c r="A2527" t="s">
        <v>19396</v>
      </c>
      <c r="B2527" t="s">
        <v>19396</v>
      </c>
      <c r="C2527" t="s">
        <v>1272</v>
      </c>
      <c r="D2527" s="20" t="s">
        <v>164</v>
      </c>
      <c r="E2527" t="s">
        <v>825</v>
      </c>
      <c r="F2527">
        <v>6</v>
      </c>
      <c r="G2527">
        <v>6</v>
      </c>
      <c r="H2527" t="s">
        <v>1282</v>
      </c>
      <c r="I2527" t="s">
        <v>3420</v>
      </c>
      <c r="J2527" t="s">
        <v>20684</v>
      </c>
      <c r="K2527" t="s">
        <v>9515</v>
      </c>
      <c r="L2527" t="s">
        <v>9496</v>
      </c>
      <c r="M2527" t="s">
        <v>12897</v>
      </c>
      <c r="N2527">
        <v>49.232342000000003</v>
      </c>
      <c r="O2527">
        <v>-123.026894</v>
      </c>
      <c r="P2527" t="b">
        <v>0</v>
      </c>
      <c r="Q2527" t="s">
        <v>9317</v>
      </c>
      <c r="R2527" s="19" t="s">
        <v>11337</v>
      </c>
      <c r="S2527" t="s">
        <v>28041</v>
      </c>
      <c r="T2527" s="17">
        <v>5000000</v>
      </c>
    </row>
    <row r="2528" spans="1:20" ht="15.6" x14ac:dyDescent="0.3">
      <c r="A2528" t="s">
        <v>19396</v>
      </c>
      <c r="B2528" t="s">
        <v>19396</v>
      </c>
      <c r="C2528" t="s">
        <v>1272</v>
      </c>
      <c r="D2528" s="20" t="s">
        <v>164</v>
      </c>
      <c r="E2528" t="s">
        <v>825</v>
      </c>
      <c r="F2528">
        <v>2</v>
      </c>
      <c r="G2528">
        <v>2</v>
      </c>
      <c r="H2528" t="s">
        <v>1282</v>
      </c>
      <c r="I2528" t="s">
        <v>3421</v>
      </c>
      <c r="J2528" t="s">
        <v>20685</v>
      </c>
      <c r="K2528" t="s">
        <v>9515</v>
      </c>
      <c r="L2528" t="s">
        <v>9496</v>
      </c>
      <c r="M2528" t="s">
        <v>12898</v>
      </c>
      <c r="N2528">
        <v>49.20647743</v>
      </c>
      <c r="O2528">
        <v>-123.137334</v>
      </c>
      <c r="P2528" t="b">
        <v>0</v>
      </c>
      <c r="Q2528" t="s">
        <v>9317</v>
      </c>
      <c r="R2528" s="19" t="s">
        <v>11337</v>
      </c>
      <c r="S2528" t="s">
        <v>28041</v>
      </c>
      <c r="T2528" s="17">
        <v>5000000</v>
      </c>
    </row>
    <row r="2529" spans="1:20" ht="15.6" x14ac:dyDescent="0.3">
      <c r="A2529" t="s">
        <v>19396</v>
      </c>
      <c r="B2529" t="s">
        <v>19396</v>
      </c>
      <c r="C2529" t="s">
        <v>1272</v>
      </c>
      <c r="D2529" s="20" t="s">
        <v>164</v>
      </c>
      <c r="E2529" t="s">
        <v>825</v>
      </c>
      <c r="F2529">
        <v>2</v>
      </c>
      <c r="G2529">
        <v>2</v>
      </c>
      <c r="H2529" t="s">
        <v>1282</v>
      </c>
      <c r="I2529" t="s">
        <v>3422</v>
      </c>
      <c r="J2529" t="s">
        <v>20686</v>
      </c>
      <c r="K2529" t="s">
        <v>9515</v>
      </c>
      <c r="L2529" t="s">
        <v>9496</v>
      </c>
      <c r="M2529" t="s">
        <v>12899</v>
      </c>
      <c r="N2529">
        <v>49.206007</v>
      </c>
      <c r="O2529">
        <v>-123.13732899999999</v>
      </c>
      <c r="P2529" t="b">
        <v>0</v>
      </c>
      <c r="Q2529" t="s">
        <v>9317</v>
      </c>
      <c r="R2529" s="19" t="s">
        <v>11337</v>
      </c>
      <c r="S2529" t="s">
        <v>28041</v>
      </c>
      <c r="T2529" s="17">
        <v>5000000</v>
      </c>
    </row>
    <row r="2530" spans="1:20" ht="15.6" x14ac:dyDescent="0.3">
      <c r="A2530" t="s">
        <v>19396</v>
      </c>
      <c r="B2530" t="s">
        <v>19396</v>
      </c>
      <c r="C2530" t="s">
        <v>1272</v>
      </c>
      <c r="D2530" s="20" t="s">
        <v>164</v>
      </c>
      <c r="E2530" t="s">
        <v>825</v>
      </c>
      <c r="F2530">
        <v>1</v>
      </c>
      <c r="G2530">
        <v>1</v>
      </c>
      <c r="H2530" t="s">
        <v>1282</v>
      </c>
      <c r="I2530" t="s">
        <v>3423</v>
      </c>
      <c r="J2530" t="s">
        <v>3423</v>
      </c>
      <c r="K2530" t="s">
        <v>9515</v>
      </c>
      <c r="L2530" t="s">
        <v>9496</v>
      </c>
      <c r="M2530" t="s">
        <v>12900</v>
      </c>
      <c r="N2530">
        <v>49.206507999999999</v>
      </c>
      <c r="O2530">
        <v>-123.133472</v>
      </c>
      <c r="P2530" t="b">
        <v>0</v>
      </c>
      <c r="Q2530" t="s">
        <v>9317</v>
      </c>
      <c r="R2530" s="19" t="s">
        <v>11337</v>
      </c>
      <c r="S2530" t="s">
        <v>28041</v>
      </c>
      <c r="T2530" s="17">
        <v>5000000</v>
      </c>
    </row>
    <row r="2531" spans="1:20" ht="15.6" x14ac:dyDescent="0.3">
      <c r="A2531" t="s">
        <v>19396</v>
      </c>
      <c r="B2531" t="s">
        <v>19396</v>
      </c>
      <c r="C2531" t="s">
        <v>1272</v>
      </c>
      <c r="D2531" s="20" t="s">
        <v>164</v>
      </c>
      <c r="E2531" t="s">
        <v>825</v>
      </c>
      <c r="F2531">
        <v>4</v>
      </c>
      <c r="G2531">
        <v>4</v>
      </c>
      <c r="H2531" t="s">
        <v>1282</v>
      </c>
      <c r="I2531" t="s">
        <v>3424</v>
      </c>
      <c r="J2531" t="s">
        <v>20687</v>
      </c>
      <c r="K2531" t="s">
        <v>9560</v>
      </c>
      <c r="L2531" t="s">
        <v>9326</v>
      </c>
      <c r="M2531" t="s">
        <v>12901</v>
      </c>
      <c r="N2531">
        <v>43.846051199999998</v>
      </c>
      <c r="O2531">
        <v>-79.357344699999999</v>
      </c>
      <c r="P2531" t="b">
        <v>0</v>
      </c>
      <c r="Q2531" t="s">
        <v>9317</v>
      </c>
      <c r="R2531" s="19" t="s">
        <v>12902</v>
      </c>
      <c r="S2531" t="s">
        <v>28041</v>
      </c>
      <c r="T2531" s="17">
        <v>5000000</v>
      </c>
    </row>
    <row r="2532" spans="1:20" ht="15.6" x14ac:dyDescent="0.3">
      <c r="A2532" t="s">
        <v>19396</v>
      </c>
      <c r="B2532" t="s">
        <v>19396</v>
      </c>
      <c r="C2532" t="s">
        <v>1272</v>
      </c>
      <c r="D2532" s="20" t="s">
        <v>164</v>
      </c>
      <c r="E2532" t="s">
        <v>825</v>
      </c>
      <c r="F2532">
        <v>20</v>
      </c>
      <c r="G2532">
        <v>20</v>
      </c>
      <c r="H2532" t="s">
        <v>1282</v>
      </c>
      <c r="I2532" t="s">
        <v>3425</v>
      </c>
      <c r="J2532" t="s">
        <v>20688</v>
      </c>
      <c r="K2532" t="s">
        <v>9578</v>
      </c>
      <c r="L2532" t="s">
        <v>9326</v>
      </c>
      <c r="M2532" t="s">
        <v>12903</v>
      </c>
      <c r="N2532">
        <v>43.696393</v>
      </c>
      <c r="O2532">
        <v>-79.393539000000004</v>
      </c>
      <c r="P2532" t="b">
        <v>0</v>
      </c>
      <c r="Q2532" t="s">
        <v>9317</v>
      </c>
      <c r="R2532" s="19" t="s">
        <v>12844</v>
      </c>
      <c r="S2532" t="s">
        <v>28041</v>
      </c>
      <c r="T2532" s="17">
        <v>5000000</v>
      </c>
    </row>
    <row r="2533" spans="1:20" ht="15.6" x14ac:dyDescent="0.3">
      <c r="A2533" t="s">
        <v>19396</v>
      </c>
      <c r="B2533" t="s">
        <v>19396</v>
      </c>
      <c r="C2533" t="s">
        <v>1272</v>
      </c>
      <c r="D2533" s="20" t="s">
        <v>164</v>
      </c>
      <c r="E2533" t="s">
        <v>825</v>
      </c>
      <c r="F2533">
        <v>2</v>
      </c>
      <c r="G2533">
        <v>2</v>
      </c>
      <c r="H2533" t="s">
        <v>1282</v>
      </c>
      <c r="I2533" t="s">
        <v>3426</v>
      </c>
      <c r="J2533" t="s">
        <v>20689</v>
      </c>
      <c r="K2533" t="s">
        <v>9578</v>
      </c>
      <c r="L2533" t="s">
        <v>9326</v>
      </c>
      <c r="M2533" t="s">
        <v>12904</v>
      </c>
      <c r="N2533">
        <v>43.640300000000003</v>
      </c>
      <c r="O2533">
        <v>-79.411699999999996</v>
      </c>
      <c r="P2533" t="b">
        <v>0</v>
      </c>
      <c r="Q2533" t="s">
        <v>9317</v>
      </c>
      <c r="R2533" s="19" t="s">
        <v>12602</v>
      </c>
      <c r="S2533" t="s">
        <v>28041</v>
      </c>
      <c r="T2533" s="17">
        <v>5000000</v>
      </c>
    </row>
    <row r="2534" spans="1:20" ht="15.6" x14ac:dyDescent="0.3">
      <c r="A2534" t="s">
        <v>19396</v>
      </c>
      <c r="B2534" t="s">
        <v>19396</v>
      </c>
      <c r="C2534" t="s">
        <v>1272</v>
      </c>
      <c r="D2534" s="20" t="s">
        <v>164</v>
      </c>
      <c r="E2534" t="s">
        <v>825</v>
      </c>
      <c r="F2534">
        <v>15</v>
      </c>
      <c r="G2534">
        <v>15</v>
      </c>
      <c r="H2534" t="s">
        <v>1282</v>
      </c>
      <c r="I2534" t="s">
        <v>3427</v>
      </c>
      <c r="J2534" t="s">
        <v>20690</v>
      </c>
      <c r="K2534" t="s">
        <v>9560</v>
      </c>
      <c r="L2534" t="s">
        <v>9326</v>
      </c>
      <c r="M2534" t="s">
        <v>12905</v>
      </c>
      <c r="N2534">
        <v>43.8406947</v>
      </c>
      <c r="O2534">
        <v>-79.391974099999999</v>
      </c>
      <c r="P2534" t="b">
        <v>0</v>
      </c>
      <c r="Q2534" t="s">
        <v>9317</v>
      </c>
      <c r="R2534" s="19" t="s">
        <v>12602</v>
      </c>
      <c r="S2534" t="s">
        <v>28041</v>
      </c>
      <c r="T2534" s="17">
        <v>5000000</v>
      </c>
    </row>
    <row r="2535" spans="1:20" ht="15.6" x14ac:dyDescent="0.3">
      <c r="A2535" t="s">
        <v>19396</v>
      </c>
      <c r="B2535" t="s">
        <v>19396</v>
      </c>
      <c r="C2535" t="s">
        <v>1272</v>
      </c>
      <c r="D2535" s="20" t="s">
        <v>164</v>
      </c>
      <c r="E2535" t="s">
        <v>825</v>
      </c>
      <c r="F2535">
        <v>10</v>
      </c>
      <c r="G2535">
        <v>10</v>
      </c>
      <c r="H2535" t="s">
        <v>1282</v>
      </c>
      <c r="I2535" t="s">
        <v>3428</v>
      </c>
      <c r="J2535" t="s">
        <v>20691</v>
      </c>
      <c r="K2535" t="s">
        <v>9332</v>
      </c>
      <c r="L2535" t="s">
        <v>9326</v>
      </c>
      <c r="M2535" t="s">
        <v>12906</v>
      </c>
      <c r="N2535">
        <v>43.664199099999998</v>
      </c>
      <c r="O2535">
        <v>-79.731437</v>
      </c>
      <c r="P2535" t="b">
        <v>0</v>
      </c>
      <c r="Q2535" t="s">
        <v>9317</v>
      </c>
      <c r="R2535" s="19" t="s">
        <v>12351</v>
      </c>
      <c r="S2535" t="s">
        <v>28041</v>
      </c>
      <c r="T2535" s="17">
        <v>5000000</v>
      </c>
    </row>
    <row r="2536" spans="1:20" ht="15.6" x14ac:dyDescent="0.3">
      <c r="A2536" t="s">
        <v>19396</v>
      </c>
      <c r="B2536" t="s">
        <v>19396</v>
      </c>
      <c r="C2536" t="s">
        <v>1271</v>
      </c>
      <c r="D2536" s="20" t="s">
        <v>164</v>
      </c>
      <c r="E2536" t="s">
        <v>825</v>
      </c>
      <c r="F2536">
        <v>1</v>
      </c>
      <c r="G2536">
        <v>1</v>
      </c>
      <c r="H2536" t="s">
        <v>1282</v>
      </c>
      <c r="I2536" t="s">
        <v>3429</v>
      </c>
      <c r="J2536" t="s">
        <v>20692</v>
      </c>
      <c r="K2536" t="s">
        <v>10080</v>
      </c>
      <c r="L2536" t="s">
        <v>9326</v>
      </c>
      <c r="M2536" t="s">
        <v>12907</v>
      </c>
      <c r="N2536">
        <v>43.807440200000002</v>
      </c>
      <c r="O2536">
        <v>-79.175651099999996</v>
      </c>
      <c r="P2536" t="b">
        <v>0</v>
      </c>
      <c r="Q2536" t="s">
        <v>9317</v>
      </c>
      <c r="R2536" s="19" t="s">
        <v>12116</v>
      </c>
      <c r="S2536" t="s">
        <v>28041</v>
      </c>
      <c r="T2536" s="17">
        <v>5000000</v>
      </c>
    </row>
    <row r="2537" spans="1:20" ht="15.6" x14ac:dyDescent="0.3">
      <c r="A2537" t="s">
        <v>19396</v>
      </c>
      <c r="B2537" t="s">
        <v>19396</v>
      </c>
      <c r="C2537" t="s">
        <v>1271</v>
      </c>
      <c r="D2537" s="20" t="s">
        <v>164</v>
      </c>
      <c r="E2537" t="s">
        <v>825</v>
      </c>
      <c r="F2537">
        <v>20</v>
      </c>
      <c r="G2537">
        <v>20</v>
      </c>
      <c r="H2537" t="s">
        <v>1282</v>
      </c>
      <c r="I2537" t="s">
        <v>3430</v>
      </c>
      <c r="J2537" t="s">
        <v>20693</v>
      </c>
      <c r="K2537" t="s">
        <v>9578</v>
      </c>
      <c r="L2537" t="s">
        <v>9326</v>
      </c>
      <c r="M2537" t="s">
        <v>12908</v>
      </c>
      <c r="N2537">
        <v>43.641793</v>
      </c>
      <c r="O2537">
        <v>-79.398556999999997</v>
      </c>
      <c r="P2537" t="b">
        <v>0</v>
      </c>
      <c r="Q2537" t="s">
        <v>9317</v>
      </c>
      <c r="R2537" s="19" t="s">
        <v>11337</v>
      </c>
      <c r="S2537" t="s">
        <v>28041</v>
      </c>
      <c r="T2537" s="17">
        <v>5000000</v>
      </c>
    </row>
    <row r="2538" spans="1:20" ht="15.6" x14ac:dyDescent="0.3">
      <c r="A2538" t="s">
        <v>19396</v>
      </c>
      <c r="B2538" t="s">
        <v>19396</v>
      </c>
      <c r="C2538" t="s">
        <v>1272</v>
      </c>
      <c r="D2538" s="20" t="s">
        <v>164</v>
      </c>
      <c r="E2538" t="s">
        <v>825</v>
      </c>
      <c r="F2538">
        <v>4</v>
      </c>
      <c r="G2538">
        <v>4</v>
      </c>
      <c r="H2538" t="s">
        <v>1282</v>
      </c>
      <c r="I2538" t="s">
        <v>3431</v>
      </c>
      <c r="J2538" t="s">
        <v>24470</v>
      </c>
      <c r="K2538" t="s">
        <v>9578</v>
      </c>
      <c r="L2538" t="s">
        <v>9326</v>
      </c>
      <c r="M2538" t="s">
        <v>12909</v>
      </c>
      <c r="N2538">
        <v>43.682305999999997</v>
      </c>
      <c r="O2538">
        <v>-79.400512699999993</v>
      </c>
      <c r="P2538" t="b">
        <v>0</v>
      </c>
      <c r="Q2538" t="s">
        <v>9317</v>
      </c>
      <c r="R2538" s="19" t="s">
        <v>12128</v>
      </c>
      <c r="S2538" t="s">
        <v>28041</v>
      </c>
      <c r="T2538" s="17">
        <v>5000000</v>
      </c>
    </row>
    <row r="2539" spans="1:20" ht="15.6" x14ac:dyDescent="0.3">
      <c r="A2539" t="s">
        <v>19396</v>
      </c>
      <c r="B2539" t="s">
        <v>19396</v>
      </c>
      <c r="C2539" t="s">
        <v>1272</v>
      </c>
      <c r="D2539" s="20" t="s">
        <v>164</v>
      </c>
      <c r="E2539" t="s">
        <v>825</v>
      </c>
      <c r="F2539">
        <v>6</v>
      </c>
      <c r="G2539">
        <v>6</v>
      </c>
      <c r="H2539" t="s">
        <v>1282</v>
      </c>
      <c r="I2539" t="s">
        <v>3432</v>
      </c>
      <c r="J2539" t="s">
        <v>24471</v>
      </c>
      <c r="K2539" t="s">
        <v>9515</v>
      </c>
      <c r="L2539" t="s">
        <v>9496</v>
      </c>
      <c r="M2539" t="s">
        <v>12910</v>
      </c>
      <c r="N2539">
        <v>49.2878604</v>
      </c>
      <c r="O2539">
        <v>-123.1256346</v>
      </c>
      <c r="P2539" t="b">
        <v>0</v>
      </c>
      <c r="Q2539" t="s">
        <v>9317</v>
      </c>
      <c r="R2539" s="19" t="s">
        <v>11384</v>
      </c>
      <c r="S2539" t="s">
        <v>28041</v>
      </c>
      <c r="T2539" s="17">
        <v>5000000</v>
      </c>
    </row>
    <row r="2540" spans="1:20" ht="15.6" x14ac:dyDescent="0.3">
      <c r="A2540" t="s">
        <v>19396</v>
      </c>
      <c r="B2540" t="s">
        <v>19396</v>
      </c>
      <c r="C2540" t="s">
        <v>1272</v>
      </c>
      <c r="D2540" s="20" t="s">
        <v>164</v>
      </c>
      <c r="E2540" t="s">
        <v>825</v>
      </c>
      <c r="F2540">
        <v>4</v>
      </c>
      <c r="G2540">
        <v>4</v>
      </c>
      <c r="H2540" t="s">
        <v>1282</v>
      </c>
      <c r="I2540" t="s">
        <v>3433</v>
      </c>
      <c r="J2540" t="s">
        <v>24472</v>
      </c>
      <c r="K2540" t="s">
        <v>9337</v>
      </c>
      <c r="L2540" t="s">
        <v>9326</v>
      </c>
      <c r="M2540" t="s">
        <v>12911</v>
      </c>
      <c r="N2540">
        <v>43.000082999999997</v>
      </c>
      <c r="O2540">
        <v>-81.332861399999999</v>
      </c>
      <c r="P2540" t="b">
        <v>0</v>
      </c>
      <c r="Q2540" t="s">
        <v>9317</v>
      </c>
      <c r="R2540" s="19" t="s">
        <v>11337</v>
      </c>
      <c r="S2540" t="s">
        <v>28041</v>
      </c>
      <c r="T2540" s="17">
        <v>5000000</v>
      </c>
    </row>
    <row r="2541" spans="1:20" ht="15.6" x14ac:dyDescent="0.3">
      <c r="A2541" t="s">
        <v>19396</v>
      </c>
      <c r="B2541" t="s">
        <v>19396</v>
      </c>
      <c r="C2541" t="s">
        <v>1271</v>
      </c>
      <c r="D2541" s="20" t="s">
        <v>164</v>
      </c>
      <c r="E2541" t="s">
        <v>825</v>
      </c>
      <c r="F2541">
        <v>2</v>
      </c>
      <c r="G2541">
        <v>2</v>
      </c>
      <c r="H2541" t="s">
        <v>1282</v>
      </c>
      <c r="I2541" t="s">
        <v>3434</v>
      </c>
      <c r="J2541" t="s">
        <v>24473</v>
      </c>
      <c r="K2541" t="s">
        <v>10090</v>
      </c>
      <c r="L2541" t="s">
        <v>9326</v>
      </c>
      <c r="M2541" t="s">
        <v>12912</v>
      </c>
      <c r="N2541">
        <v>44.226305699999998</v>
      </c>
      <c r="O2541">
        <v>-76.481740099999996</v>
      </c>
      <c r="P2541" t="b">
        <v>0</v>
      </c>
      <c r="Q2541" t="s">
        <v>9317</v>
      </c>
      <c r="R2541" s="19" t="s">
        <v>10755</v>
      </c>
      <c r="S2541" t="s">
        <v>28041</v>
      </c>
      <c r="T2541" s="17">
        <v>5000000</v>
      </c>
    </row>
    <row r="2542" spans="1:20" ht="15.6" x14ac:dyDescent="0.3">
      <c r="A2542" t="s">
        <v>19396</v>
      </c>
      <c r="B2542" t="s">
        <v>19396</v>
      </c>
      <c r="C2542" t="s">
        <v>1272</v>
      </c>
      <c r="D2542" s="20" t="s">
        <v>164</v>
      </c>
      <c r="E2542" t="s">
        <v>825</v>
      </c>
      <c r="F2542">
        <v>7</v>
      </c>
      <c r="G2542">
        <v>7</v>
      </c>
      <c r="H2542" t="s">
        <v>1282</v>
      </c>
      <c r="I2542" t="s">
        <v>3435</v>
      </c>
      <c r="J2542" t="s">
        <v>24474</v>
      </c>
      <c r="K2542" t="s">
        <v>9421</v>
      </c>
      <c r="L2542" t="s">
        <v>9326</v>
      </c>
      <c r="M2542" t="s">
        <v>12913</v>
      </c>
      <c r="N2542">
        <v>43.41263</v>
      </c>
      <c r="O2542">
        <v>-80.320009999999996</v>
      </c>
      <c r="P2542" t="b">
        <v>0</v>
      </c>
      <c r="Q2542" t="s">
        <v>9317</v>
      </c>
      <c r="R2542" s="19" t="s">
        <v>12914</v>
      </c>
      <c r="S2542" t="s">
        <v>28041</v>
      </c>
      <c r="T2542" s="17">
        <v>5000000</v>
      </c>
    </row>
    <row r="2543" spans="1:20" ht="15.6" x14ac:dyDescent="0.3">
      <c r="A2543" t="s">
        <v>19396</v>
      </c>
      <c r="B2543" t="s">
        <v>19396</v>
      </c>
      <c r="C2543" t="s">
        <v>1272</v>
      </c>
      <c r="D2543" s="20" t="s">
        <v>164</v>
      </c>
      <c r="E2543" t="s">
        <v>825</v>
      </c>
      <c r="F2543">
        <v>4</v>
      </c>
      <c r="G2543">
        <v>4</v>
      </c>
      <c r="H2543" t="s">
        <v>1282</v>
      </c>
      <c r="I2543" t="s">
        <v>3436</v>
      </c>
      <c r="J2543" t="s">
        <v>24475</v>
      </c>
      <c r="K2543" t="s">
        <v>9581</v>
      </c>
      <c r="L2543" t="s">
        <v>9496</v>
      </c>
      <c r="M2543" t="s">
        <v>12915</v>
      </c>
      <c r="N2543">
        <v>49.140004900000001</v>
      </c>
      <c r="O2543">
        <v>-122.8908836</v>
      </c>
      <c r="P2543" t="b">
        <v>0</v>
      </c>
      <c r="Q2543" t="s">
        <v>9317</v>
      </c>
      <c r="R2543" s="19" t="s">
        <v>11202</v>
      </c>
      <c r="S2543" t="s">
        <v>28041</v>
      </c>
      <c r="T2543" s="17">
        <v>5000000</v>
      </c>
    </row>
    <row r="2544" spans="1:20" ht="15.6" x14ac:dyDescent="0.3">
      <c r="A2544" t="s">
        <v>19396</v>
      </c>
      <c r="B2544" t="s">
        <v>19396</v>
      </c>
      <c r="C2544" t="s">
        <v>1272</v>
      </c>
      <c r="D2544" s="20" t="s">
        <v>164</v>
      </c>
      <c r="E2544" t="s">
        <v>825</v>
      </c>
      <c r="F2544">
        <v>16</v>
      </c>
      <c r="G2544">
        <v>16</v>
      </c>
      <c r="H2544" t="s">
        <v>1282</v>
      </c>
      <c r="I2544" t="s">
        <v>3437</v>
      </c>
      <c r="J2544" t="s">
        <v>24476</v>
      </c>
      <c r="K2544" t="s">
        <v>9515</v>
      </c>
      <c r="L2544" t="s">
        <v>9496</v>
      </c>
      <c r="M2544" t="s">
        <v>12916</v>
      </c>
      <c r="N2544">
        <v>49.244488400000002</v>
      </c>
      <c r="O2544">
        <v>-123.12006239999999</v>
      </c>
      <c r="P2544" t="b">
        <v>0</v>
      </c>
      <c r="Q2544" t="s">
        <v>9317</v>
      </c>
      <c r="R2544" s="19" t="s">
        <v>12917</v>
      </c>
      <c r="S2544" t="s">
        <v>28041</v>
      </c>
      <c r="T2544" s="17">
        <v>5000000</v>
      </c>
    </row>
    <row r="2545" spans="1:20" ht="15.6" x14ac:dyDescent="0.3">
      <c r="A2545" t="s">
        <v>19396</v>
      </c>
      <c r="B2545" t="s">
        <v>19396</v>
      </c>
      <c r="C2545" t="s">
        <v>1271</v>
      </c>
      <c r="D2545" s="20" t="s">
        <v>164</v>
      </c>
      <c r="E2545" t="s">
        <v>825</v>
      </c>
      <c r="F2545">
        <v>2</v>
      </c>
      <c r="G2545">
        <v>2</v>
      </c>
      <c r="H2545" t="s">
        <v>1279</v>
      </c>
      <c r="I2545" t="s">
        <v>3438</v>
      </c>
      <c r="J2545" t="s">
        <v>24477</v>
      </c>
      <c r="K2545" t="s">
        <v>9409</v>
      </c>
      <c r="L2545" t="s">
        <v>9326</v>
      </c>
      <c r="M2545" t="s">
        <v>12918</v>
      </c>
      <c r="N2545">
        <v>43.6093093</v>
      </c>
      <c r="O2545">
        <v>-79.567731699999996</v>
      </c>
      <c r="P2545" t="b">
        <v>0</v>
      </c>
      <c r="Q2545" t="s">
        <v>9317</v>
      </c>
      <c r="R2545" s="19" t="s">
        <v>12914</v>
      </c>
      <c r="S2545" t="s">
        <v>28041</v>
      </c>
      <c r="T2545" s="17">
        <v>5000000</v>
      </c>
    </row>
    <row r="2546" spans="1:20" ht="15.6" x14ac:dyDescent="0.3">
      <c r="A2546" t="s">
        <v>19396</v>
      </c>
      <c r="B2546" t="s">
        <v>19396</v>
      </c>
      <c r="C2546" t="s">
        <v>1271</v>
      </c>
      <c r="D2546" s="20" t="s">
        <v>164</v>
      </c>
      <c r="E2546" t="s">
        <v>825</v>
      </c>
      <c r="F2546">
        <v>12</v>
      </c>
      <c r="G2546">
        <v>12</v>
      </c>
      <c r="H2546" t="s">
        <v>1282</v>
      </c>
      <c r="I2546" t="s">
        <v>3439</v>
      </c>
      <c r="J2546" t="s">
        <v>24478</v>
      </c>
      <c r="K2546" t="s">
        <v>12919</v>
      </c>
      <c r="L2546" t="s">
        <v>9326</v>
      </c>
      <c r="M2546" t="s">
        <v>12920</v>
      </c>
      <c r="N2546">
        <v>43.189912499999998</v>
      </c>
      <c r="O2546">
        <v>-79.769492700000001</v>
      </c>
      <c r="P2546" t="b">
        <v>0</v>
      </c>
      <c r="Q2546" t="s">
        <v>9317</v>
      </c>
      <c r="R2546" s="19" t="s">
        <v>12921</v>
      </c>
      <c r="S2546" t="s">
        <v>28041</v>
      </c>
      <c r="T2546" s="17">
        <v>5000000</v>
      </c>
    </row>
    <row r="2547" spans="1:20" ht="15.6" x14ac:dyDescent="0.3">
      <c r="A2547" t="s">
        <v>19396</v>
      </c>
      <c r="B2547" t="s">
        <v>19396</v>
      </c>
      <c r="C2547" t="s">
        <v>1272</v>
      </c>
      <c r="D2547" s="20" t="s">
        <v>164</v>
      </c>
      <c r="E2547" t="s">
        <v>825</v>
      </c>
      <c r="F2547">
        <v>4</v>
      </c>
      <c r="G2547">
        <v>4</v>
      </c>
      <c r="H2547" t="s">
        <v>1282</v>
      </c>
      <c r="I2547" t="s">
        <v>3440</v>
      </c>
      <c r="J2547" t="s">
        <v>24479</v>
      </c>
      <c r="K2547" t="s">
        <v>9495</v>
      </c>
      <c r="L2547" t="s">
        <v>9496</v>
      </c>
      <c r="M2547" t="s">
        <v>12922</v>
      </c>
      <c r="N2547">
        <v>49.211551999999998</v>
      </c>
      <c r="O2547">
        <v>-122.95988199999999</v>
      </c>
      <c r="P2547" t="b">
        <v>0</v>
      </c>
      <c r="Q2547" t="s">
        <v>9317</v>
      </c>
      <c r="R2547" s="19" t="s">
        <v>12923</v>
      </c>
      <c r="S2547" t="s">
        <v>28041</v>
      </c>
      <c r="T2547" s="17">
        <v>5000000</v>
      </c>
    </row>
    <row r="2548" spans="1:20" ht="15.6" x14ac:dyDescent="0.3">
      <c r="A2548" t="s">
        <v>19396</v>
      </c>
      <c r="B2548" t="s">
        <v>19396</v>
      </c>
      <c r="C2548" t="s">
        <v>1272</v>
      </c>
      <c r="D2548" s="20" t="s">
        <v>164</v>
      </c>
      <c r="E2548" t="s">
        <v>825</v>
      </c>
      <c r="F2548">
        <v>4</v>
      </c>
      <c r="G2548">
        <v>4</v>
      </c>
      <c r="H2548" t="s">
        <v>1282</v>
      </c>
      <c r="I2548" t="s">
        <v>3441</v>
      </c>
      <c r="J2548" t="s">
        <v>24480</v>
      </c>
      <c r="K2548" t="s">
        <v>9512</v>
      </c>
      <c r="L2548" t="s">
        <v>9496</v>
      </c>
      <c r="M2548" t="s">
        <v>12924</v>
      </c>
      <c r="N2548">
        <v>49.280746999999998</v>
      </c>
      <c r="O2548">
        <v>-122.786135</v>
      </c>
      <c r="P2548" t="b">
        <v>0</v>
      </c>
      <c r="Q2548" t="s">
        <v>9317</v>
      </c>
      <c r="R2548" s="19" t="s">
        <v>12914</v>
      </c>
      <c r="S2548" t="s">
        <v>28041</v>
      </c>
      <c r="T2548" s="17">
        <v>5000000</v>
      </c>
    </row>
    <row r="2549" spans="1:20" ht="15.6" x14ac:dyDescent="0.3">
      <c r="A2549" t="s">
        <v>19396</v>
      </c>
      <c r="B2549" t="s">
        <v>19396</v>
      </c>
      <c r="C2549" t="s">
        <v>1272</v>
      </c>
      <c r="D2549" s="20" t="s">
        <v>164</v>
      </c>
      <c r="E2549" t="s">
        <v>825</v>
      </c>
      <c r="F2549">
        <v>2</v>
      </c>
      <c r="G2549">
        <v>2</v>
      </c>
      <c r="H2549" t="s">
        <v>1282</v>
      </c>
      <c r="I2549" t="s">
        <v>3442</v>
      </c>
      <c r="J2549" t="s">
        <v>24481</v>
      </c>
      <c r="K2549" t="s">
        <v>11311</v>
      </c>
      <c r="L2549" t="s">
        <v>9326</v>
      </c>
      <c r="M2549" t="s">
        <v>12925</v>
      </c>
      <c r="N2549">
        <v>43.815347600000003</v>
      </c>
      <c r="O2549">
        <v>-79.451647199999996</v>
      </c>
      <c r="P2549" t="b">
        <v>0</v>
      </c>
      <c r="Q2549" t="s">
        <v>9317</v>
      </c>
      <c r="R2549" s="19" t="s">
        <v>12926</v>
      </c>
      <c r="S2549" t="s">
        <v>28041</v>
      </c>
      <c r="T2549" s="17">
        <v>5000000</v>
      </c>
    </row>
    <row r="2550" spans="1:20" ht="15.6" x14ac:dyDescent="0.3">
      <c r="A2550" t="s">
        <v>19396</v>
      </c>
      <c r="B2550" t="s">
        <v>19396</v>
      </c>
      <c r="C2550" t="s">
        <v>1272</v>
      </c>
      <c r="D2550" s="20" t="s">
        <v>164</v>
      </c>
      <c r="E2550" t="s">
        <v>825</v>
      </c>
      <c r="F2550">
        <v>4</v>
      </c>
      <c r="G2550">
        <v>4</v>
      </c>
      <c r="H2550" t="s">
        <v>1282</v>
      </c>
      <c r="I2550" t="s">
        <v>3443</v>
      </c>
      <c r="J2550" t="s">
        <v>24482</v>
      </c>
      <c r="K2550" t="s">
        <v>9417</v>
      </c>
      <c r="L2550" t="s">
        <v>9326</v>
      </c>
      <c r="M2550" t="s">
        <v>12927</v>
      </c>
      <c r="N2550">
        <v>43.492583000000003</v>
      </c>
      <c r="O2550">
        <v>-79.843866000000006</v>
      </c>
      <c r="P2550" t="b">
        <v>0</v>
      </c>
      <c r="Q2550" t="s">
        <v>9317</v>
      </c>
      <c r="R2550" s="19" t="s">
        <v>11838</v>
      </c>
      <c r="S2550" t="s">
        <v>28041</v>
      </c>
      <c r="T2550" s="17">
        <v>5000000</v>
      </c>
    </row>
    <row r="2551" spans="1:20" ht="15.6" x14ac:dyDescent="0.3">
      <c r="A2551" t="s">
        <v>19396</v>
      </c>
      <c r="B2551" t="s">
        <v>19396</v>
      </c>
      <c r="C2551" t="s">
        <v>1272</v>
      </c>
      <c r="D2551" s="20" t="s">
        <v>164</v>
      </c>
      <c r="E2551" t="s">
        <v>825</v>
      </c>
      <c r="F2551">
        <v>11</v>
      </c>
      <c r="G2551">
        <v>11</v>
      </c>
      <c r="H2551" t="s">
        <v>1282</v>
      </c>
      <c r="I2551" t="s">
        <v>3444</v>
      </c>
      <c r="J2551" t="s">
        <v>24483</v>
      </c>
      <c r="K2551" t="s">
        <v>9578</v>
      </c>
      <c r="L2551" t="s">
        <v>9326</v>
      </c>
      <c r="M2551" t="s">
        <v>12928</v>
      </c>
      <c r="N2551">
        <v>43.673076000000002</v>
      </c>
      <c r="O2551">
        <v>-79.389386999999999</v>
      </c>
      <c r="P2551" t="b">
        <v>0</v>
      </c>
      <c r="Q2551" t="s">
        <v>9317</v>
      </c>
      <c r="R2551" s="19" t="s">
        <v>12381</v>
      </c>
      <c r="S2551" t="s">
        <v>28041</v>
      </c>
      <c r="T2551" s="17">
        <v>5000000</v>
      </c>
    </row>
    <row r="2552" spans="1:20" ht="15.6" x14ac:dyDescent="0.3">
      <c r="A2552" t="s">
        <v>19396</v>
      </c>
      <c r="B2552" t="s">
        <v>19396</v>
      </c>
      <c r="C2552" t="s">
        <v>1272</v>
      </c>
      <c r="D2552" s="20" t="s">
        <v>164</v>
      </c>
      <c r="E2552" t="s">
        <v>825</v>
      </c>
      <c r="F2552">
        <v>12</v>
      </c>
      <c r="G2552">
        <v>12</v>
      </c>
      <c r="H2552" t="s">
        <v>1282</v>
      </c>
      <c r="I2552" t="s">
        <v>3445</v>
      </c>
      <c r="J2552" t="s">
        <v>24484</v>
      </c>
      <c r="K2552" t="s">
        <v>12929</v>
      </c>
      <c r="L2552" t="s">
        <v>9326</v>
      </c>
      <c r="M2552" t="s">
        <v>12930</v>
      </c>
      <c r="N2552">
        <v>43.8787053</v>
      </c>
      <c r="O2552">
        <v>-78.941577899999999</v>
      </c>
      <c r="P2552" t="b">
        <v>0</v>
      </c>
      <c r="Q2552" t="s">
        <v>9317</v>
      </c>
      <c r="R2552" s="19" t="s">
        <v>12926</v>
      </c>
      <c r="S2552" t="s">
        <v>28041</v>
      </c>
      <c r="T2552" s="17">
        <v>5000000</v>
      </c>
    </row>
    <row r="2553" spans="1:20" ht="15.6" x14ac:dyDescent="0.3">
      <c r="A2553" t="s">
        <v>19396</v>
      </c>
      <c r="B2553" t="s">
        <v>19396</v>
      </c>
      <c r="C2553" t="s">
        <v>1271</v>
      </c>
      <c r="D2553" s="20" t="s">
        <v>164</v>
      </c>
      <c r="E2553" t="s">
        <v>825</v>
      </c>
      <c r="F2553">
        <v>1</v>
      </c>
      <c r="G2553">
        <v>1</v>
      </c>
      <c r="H2553" t="s">
        <v>1282</v>
      </c>
      <c r="I2553" t="s">
        <v>3446</v>
      </c>
      <c r="J2553" t="s">
        <v>24485</v>
      </c>
      <c r="K2553" t="s">
        <v>9329</v>
      </c>
      <c r="L2553" t="s">
        <v>9326</v>
      </c>
      <c r="M2553" t="s">
        <v>12931</v>
      </c>
      <c r="N2553">
        <v>43.504052999999999</v>
      </c>
      <c r="O2553">
        <v>-79.638489100000001</v>
      </c>
      <c r="P2553" t="b">
        <v>0</v>
      </c>
      <c r="Q2553" t="s">
        <v>9317</v>
      </c>
      <c r="R2553" s="19" t="s">
        <v>11826</v>
      </c>
      <c r="S2553" t="s">
        <v>28041</v>
      </c>
      <c r="T2553" s="17">
        <v>5000000</v>
      </c>
    </row>
    <row r="2554" spans="1:20" ht="15.6" x14ac:dyDescent="0.3">
      <c r="A2554" t="s">
        <v>19396</v>
      </c>
      <c r="B2554" t="s">
        <v>19396</v>
      </c>
      <c r="C2554" t="s">
        <v>1272</v>
      </c>
      <c r="D2554" s="20" t="s">
        <v>164</v>
      </c>
      <c r="E2554" t="s">
        <v>825</v>
      </c>
      <c r="F2554">
        <v>9</v>
      </c>
      <c r="G2554">
        <v>9</v>
      </c>
      <c r="H2554" t="s">
        <v>1282</v>
      </c>
      <c r="I2554" t="s">
        <v>3447</v>
      </c>
      <c r="J2554" t="s">
        <v>24486</v>
      </c>
      <c r="K2554" t="s">
        <v>9332</v>
      </c>
      <c r="L2554" t="s">
        <v>9326</v>
      </c>
      <c r="M2554" t="s">
        <v>12932</v>
      </c>
      <c r="N2554">
        <v>43.686140700000003</v>
      </c>
      <c r="O2554">
        <v>-79.766573500000007</v>
      </c>
      <c r="P2554" t="b">
        <v>0</v>
      </c>
      <c r="Q2554" t="s">
        <v>9317</v>
      </c>
      <c r="R2554" s="19" t="s">
        <v>12933</v>
      </c>
      <c r="S2554" t="s">
        <v>28041</v>
      </c>
      <c r="T2554" s="17">
        <v>5000000</v>
      </c>
    </row>
    <row r="2555" spans="1:20" ht="15.6" x14ac:dyDescent="0.3">
      <c r="A2555" t="s">
        <v>19396</v>
      </c>
      <c r="B2555" t="s">
        <v>19396</v>
      </c>
      <c r="C2555" t="s">
        <v>1272</v>
      </c>
      <c r="D2555" s="20" t="s">
        <v>164</v>
      </c>
      <c r="E2555" t="s">
        <v>825</v>
      </c>
      <c r="F2555">
        <v>6</v>
      </c>
      <c r="G2555">
        <v>6</v>
      </c>
      <c r="H2555" t="s">
        <v>1282</v>
      </c>
      <c r="I2555" t="s">
        <v>3448</v>
      </c>
      <c r="J2555" t="s">
        <v>24487</v>
      </c>
      <c r="K2555" t="s">
        <v>9337</v>
      </c>
      <c r="L2555" t="s">
        <v>9326</v>
      </c>
      <c r="M2555" t="s">
        <v>12934</v>
      </c>
      <c r="N2555">
        <v>43.031962999999998</v>
      </c>
      <c r="O2555">
        <v>-81.265324000000007</v>
      </c>
      <c r="P2555" t="b">
        <v>0</v>
      </c>
      <c r="Q2555" t="s">
        <v>9317</v>
      </c>
      <c r="R2555" s="19" t="s">
        <v>12628</v>
      </c>
      <c r="S2555" t="s">
        <v>28041</v>
      </c>
      <c r="T2555" s="17">
        <v>5000000</v>
      </c>
    </row>
    <row r="2556" spans="1:20" ht="15.6" x14ac:dyDescent="0.3">
      <c r="A2556" t="s">
        <v>19396</v>
      </c>
      <c r="B2556" t="s">
        <v>19396</v>
      </c>
      <c r="C2556" t="s">
        <v>1273</v>
      </c>
      <c r="D2556" s="20" t="s">
        <v>164</v>
      </c>
      <c r="E2556" t="s">
        <v>825</v>
      </c>
      <c r="F2556">
        <v>4</v>
      </c>
      <c r="G2556">
        <v>4</v>
      </c>
      <c r="H2556" t="s">
        <v>1282</v>
      </c>
      <c r="I2556" t="s">
        <v>3449</v>
      </c>
      <c r="J2556" t="s">
        <v>24488</v>
      </c>
      <c r="K2556" t="s">
        <v>12935</v>
      </c>
      <c r="L2556" t="s">
        <v>9326</v>
      </c>
      <c r="M2556" t="s">
        <v>12936</v>
      </c>
      <c r="N2556">
        <v>43.067718300000003</v>
      </c>
      <c r="O2556">
        <v>-79.135462500000003</v>
      </c>
      <c r="P2556" t="b">
        <v>0</v>
      </c>
      <c r="Q2556" t="s">
        <v>9317</v>
      </c>
      <c r="R2556" s="19" t="s">
        <v>12937</v>
      </c>
      <c r="S2556" t="s">
        <v>28041</v>
      </c>
      <c r="T2556" s="17">
        <v>5000000</v>
      </c>
    </row>
    <row r="2557" spans="1:20" ht="15.6" x14ac:dyDescent="0.3">
      <c r="A2557" t="s">
        <v>19396</v>
      </c>
      <c r="B2557" t="s">
        <v>19396</v>
      </c>
      <c r="C2557" t="s">
        <v>1272</v>
      </c>
      <c r="D2557" s="20" t="s">
        <v>164</v>
      </c>
      <c r="E2557" t="s">
        <v>825</v>
      </c>
      <c r="F2557">
        <v>20</v>
      </c>
      <c r="G2557">
        <v>20</v>
      </c>
      <c r="H2557" t="s">
        <v>1282</v>
      </c>
      <c r="I2557" t="s">
        <v>3450</v>
      </c>
      <c r="J2557" t="s">
        <v>24489</v>
      </c>
      <c r="K2557" t="s">
        <v>10080</v>
      </c>
      <c r="L2557" t="s">
        <v>9326</v>
      </c>
      <c r="M2557" t="s">
        <v>12938</v>
      </c>
      <c r="N2557">
        <v>43.6814204</v>
      </c>
      <c r="O2557">
        <v>-79.282107800000006</v>
      </c>
      <c r="P2557" t="b">
        <v>0</v>
      </c>
      <c r="Q2557" t="s">
        <v>9317</v>
      </c>
      <c r="R2557" s="19" t="s">
        <v>11386</v>
      </c>
      <c r="S2557" t="s">
        <v>28041</v>
      </c>
      <c r="T2557" s="17">
        <v>5000000</v>
      </c>
    </row>
    <row r="2558" spans="1:20" ht="15.6" x14ac:dyDescent="0.3">
      <c r="A2558" t="s">
        <v>19396</v>
      </c>
      <c r="B2558" t="s">
        <v>19396</v>
      </c>
      <c r="C2558" t="s">
        <v>1272</v>
      </c>
      <c r="D2558" s="20" t="s">
        <v>164</v>
      </c>
      <c r="E2558" t="s">
        <v>825</v>
      </c>
      <c r="F2558">
        <v>10</v>
      </c>
      <c r="G2558">
        <v>10</v>
      </c>
      <c r="H2558" t="s">
        <v>1282</v>
      </c>
      <c r="I2558" t="s">
        <v>3451</v>
      </c>
      <c r="J2558" t="s">
        <v>24490</v>
      </c>
      <c r="K2558" t="s">
        <v>9578</v>
      </c>
      <c r="L2558" t="s">
        <v>9326</v>
      </c>
      <c r="M2558" t="s">
        <v>12939</v>
      </c>
      <c r="N2558">
        <v>43.676596500000002</v>
      </c>
      <c r="O2558">
        <v>-79.507581200000004</v>
      </c>
      <c r="P2558" t="b">
        <v>0</v>
      </c>
      <c r="Q2558" t="s">
        <v>9317</v>
      </c>
      <c r="R2558" s="19" t="s">
        <v>12940</v>
      </c>
      <c r="S2558" t="s">
        <v>28041</v>
      </c>
      <c r="T2558" s="17">
        <v>5000000</v>
      </c>
    </row>
    <row r="2559" spans="1:20" ht="15.6" x14ac:dyDescent="0.3">
      <c r="A2559" t="s">
        <v>19396</v>
      </c>
      <c r="B2559" t="s">
        <v>19396</v>
      </c>
      <c r="C2559" t="s">
        <v>1272</v>
      </c>
      <c r="D2559" s="20" t="s">
        <v>164</v>
      </c>
      <c r="E2559" t="s">
        <v>825</v>
      </c>
      <c r="F2559">
        <v>3</v>
      </c>
      <c r="G2559">
        <v>3</v>
      </c>
      <c r="H2559" t="s">
        <v>1282</v>
      </c>
      <c r="I2559" t="s">
        <v>3452</v>
      </c>
      <c r="J2559" t="s">
        <v>24491</v>
      </c>
      <c r="K2559" t="s">
        <v>9337</v>
      </c>
      <c r="L2559" t="s">
        <v>9326</v>
      </c>
      <c r="M2559" t="s">
        <v>12941</v>
      </c>
      <c r="N2559">
        <v>42.938844199999998</v>
      </c>
      <c r="O2559">
        <v>-81.271987899999999</v>
      </c>
      <c r="P2559" t="b">
        <v>0</v>
      </c>
      <c r="Q2559" t="s">
        <v>9317</v>
      </c>
      <c r="R2559" s="19" t="s">
        <v>11357</v>
      </c>
      <c r="S2559" t="s">
        <v>28041</v>
      </c>
      <c r="T2559" s="17">
        <v>5000000</v>
      </c>
    </row>
    <row r="2560" spans="1:20" ht="15.6" x14ac:dyDescent="0.3">
      <c r="A2560" t="s">
        <v>19396</v>
      </c>
      <c r="B2560" t="s">
        <v>19396</v>
      </c>
      <c r="C2560" t="s">
        <v>1272</v>
      </c>
      <c r="D2560" s="20" t="s">
        <v>164</v>
      </c>
      <c r="E2560" t="s">
        <v>825</v>
      </c>
      <c r="F2560">
        <v>2</v>
      </c>
      <c r="G2560">
        <v>2</v>
      </c>
      <c r="H2560" t="s">
        <v>1282</v>
      </c>
      <c r="I2560" t="s">
        <v>3453</v>
      </c>
      <c r="J2560" t="s">
        <v>24492</v>
      </c>
      <c r="K2560" t="s">
        <v>10831</v>
      </c>
      <c r="L2560" t="s">
        <v>9496</v>
      </c>
      <c r="M2560" t="s">
        <v>12736</v>
      </c>
      <c r="N2560">
        <v>49.204519599999998</v>
      </c>
      <c r="O2560">
        <v>-122.90879579999999</v>
      </c>
      <c r="P2560" t="b">
        <v>0</v>
      </c>
      <c r="Q2560" t="s">
        <v>9317</v>
      </c>
      <c r="R2560" s="19" t="s">
        <v>11838</v>
      </c>
      <c r="S2560" t="s">
        <v>28041</v>
      </c>
      <c r="T2560" s="17">
        <v>5000000</v>
      </c>
    </row>
    <row r="2561" spans="1:20" ht="15.6" x14ac:dyDescent="0.3">
      <c r="A2561" t="s">
        <v>19396</v>
      </c>
      <c r="B2561" t="s">
        <v>19396</v>
      </c>
      <c r="C2561" t="s">
        <v>1272</v>
      </c>
      <c r="D2561" s="20" t="s">
        <v>164</v>
      </c>
      <c r="E2561" t="s">
        <v>825</v>
      </c>
      <c r="F2561">
        <v>8</v>
      </c>
      <c r="G2561">
        <v>8</v>
      </c>
      <c r="H2561" t="s">
        <v>1282</v>
      </c>
      <c r="I2561" t="s">
        <v>3454</v>
      </c>
      <c r="J2561" t="s">
        <v>24493</v>
      </c>
      <c r="K2561" t="s">
        <v>9572</v>
      </c>
      <c r="L2561" t="s">
        <v>9573</v>
      </c>
      <c r="M2561" t="s">
        <v>12942</v>
      </c>
      <c r="N2561">
        <v>49.790520999999998</v>
      </c>
      <c r="O2561">
        <v>-97.158006999999998</v>
      </c>
      <c r="P2561" t="b">
        <v>0</v>
      </c>
      <c r="Q2561" t="s">
        <v>9317</v>
      </c>
      <c r="R2561" s="19" t="s">
        <v>12943</v>
      </c>
      <c r="S2561" t="s">
        <v>28041</v>
      </c>
      <c r="T2561" s="17">
        <v>5000000</v>
      </c>
    </row>
    <row r="2562" spans="1:20" ht="15.6" x14ac:dyDescent="0.3">
      <c r="A2562" t="s">
        <v>19396</v>
      </c>
      <c r="B2562" t="s">
        <v>19396</v>
      </c>
      <c r="C2562" t="s">
        <v>1272</v>
      </c>
      <c r="D2562" s="20" t="s">
        <v>164</v>
      </c>
      <c r="E2562" t="s">
        <v>825</v>
      </c>
      <c r="F2562">
        <v>11</v>
      </c>
      <c r="G2562">
        <v>11</v>
      </c>
      <c r="H2562" t="s">
        <v>1282</v>
      </c>
      <c r="I2562" t="s">
        <v>3455</v>
      </c>
      <c r="J2562" t="s">
        <v>24494</v>
      </c>
      <c r="K2562" t="s">
        <v>9329</v>
      </c>
      <c r="L2562" t="s">
        <v>9326</v>
      </c>
      <c r="M2562" t="s">
        <v>12944</v>
      </c>
      <c r="N2562">
        <v>43.591591999999999</v>
      </c>
      <c r="O2562">
        <v>-79.634405000000001</v>
      </c>
      <c r="P2562" t="b">
        <v>0</v>
      </c>
      <c r="Q2562" t="s">
        <v>9317</v>
      </c>
      <c r="R2562" s="19" t="s">
        <v>12945</v>
      </c>
      <c r="S2562" t="s">
        <v>28041</v>
      </c>
      <c r="T2562" s="17">
        <v>5000000</v>
      </c>
    </row>
    <row r="2563" spans="1:20" ht="15.6" x14ac:dyDescent="0.3">
      <c r="A2563" t="s">
        <v>19396</v>
      </c>
      <c r="B2563" t="s">
        <v>19396</v>
      </c>
      <c r="C2563" t="s">
        <v>1273</v>
      </c>
      <c r="D2563" s="20" t="s">
        <v>164</v>
      </c>
      <c r="E2563" t="s">
        <v>825</v>
      </c>
      <c r="F2563">
        <v>4</v>
      </c>
      <c r="G2563">
        <v>4</v>
      </c>
      <c r="H2563" t="s">
        <v>1282</v>
      </c>
      <c r="I2563" t="s">
        <v>3456</v>
      </c>
      <c r="J2563" t="s">
        <v>24495</v>
      </c>
      <c r="K2563" t="s">
        <v>9407</v>
      </c>
      <c r="L2563" t="s">
        <v>9326</v>
      </c>
      <c r="M2563" t="s">
        <v>12946</v>
      </c>
      <c r="N2563">
        <v>43.392822199999998</v>
      </c>
      <c r="O2563">
        <v>-79.755677599999999</v>
      </c>
      <c r="P2563" t="b">
        <v>0</v>
      </c>
      <c r="Q2563" t="s">
        <v>9317</v>
      </c>
      <c r="R2563" s="19" t="s">
        <v>11384</v>
      </c>
      <c r="S2563" t="s">
        <v>28041</v>
      </c>
      <c r="T2563" s="17">
        <v>5000000</v>
      </c>
    </row>
    <row r="2564" spans="1:20" ht="15.6" x14ac:dyDescent="0.3">
      <c r="A2564" t="s">
        <v>19396</v>
      </c>
      <c r="B2564" t="s">
        <v>19396</v>
      </c>
      <c r="C2564" t="s">
        <v>1271</v>
      </c>
      <c r="D2564" s="20" t="s">
        <v>164</v>
      </c>
      <c r="E2564" t="s">
        <v>825</v>
      </c>
      <c r="F2564">
        <v>2</v>
      </c>
      <c r="G2564">
        <v>2</v>
      </c>
      <c r="H2564" t="s">
        <v>1281</v>
      </c>
      <c r="I2564" t="s">
        <v>3457</v>
      </c>
      <c r="J2564" t="s">
        <v>24496</v>
      </c>
      <c r="K2564" t="s">
        <v>9619</v>
      </c>
      <c r="L2564" t="s">
        <v>9326</v>
      </c>
      <c r="M2564" t="s">
        <v>12947</v>
      </c>
      <c r="N2564">
        <v>44.626505000000002</v>
      </c>
      <c r="O2564">
        <v>-80.940747999999999</v>
      </c>
      <c r="P2564" t="b">
        <v>0</v>
      </c>
      <c r="Q2564" t="s">
        <v>9317</v>
      </c>
      <c r="R2564" s="19" t="s">
        <v>12948</v>
      </c>
      <c r="S2564" t="s">
        <v>28041</v>
      </c>
      <c r="T2564" s="17">
        <v>5000000</v>
      </c>
    </row>
    <row r="2565" spans="1:20" ht="15.6" x14ac:dyDescent="0.3">
      <c r="A2565" t="s">
        <v>19396</v>
      </c>
      <c r="B2565" t="s">
        <v>19396</v>
      </c>
      <c r="C2565" t="s">
        <v>1272</v>
      </c>
      <c r="D2565" s="20" t="s">
        <v>164</v>
      </c>
      <c r="E2565" t="s">
        <v>825</v>
      </c>
      <c r="F2565">
        <v>2</v>
      </c>
      <c r="G2565">
        <v>2</v>
      </c>
      <c r="H2565" t="s">
        <v>1282</v>
      </c>
      <c r="I2565" t="s">
        <v>3458</v>
      </c>
      <c r="J2565" t="s">
        <v>24497</v>
      </c>
      <c r="K2565" t="s">
        <v>12949</v>
      </c>
      <c r="L2565" t="s">
        <v>9326</v>
      </c>
      <c r="M2565" t="s">
        <v>12950</v>
      </c>
      <c r="N2565">
        <v>44.751094999999999</v>
      </c>
      <c r="O2565">
        <v>-79.863823999999994</v>
      </c>
      <c r="P2565" t="b">
        <v>0</v>
      </c>
      <c r="Q2565" t="s">
        <v>9317</v>
      </c>
      <c r="R2565" s="19" t="s">
        <v>11833</v>
      </c>
      <c r="S2565" t="s">
        <v>28041</v>
      </c>
      <c r="T2565" s="17">
        <v>5000000</v>
      </c>
    </row>
    <row r="2566" spans="1:20" ht="15.6" x14ac:dyDescent="0.3">
      <c r="A2566" t="s">
        <v>19396</v>
      </c>
      <c r="B2566" t="s">
        <v>19396</v>
      </c>
      <c r="C2566" t="s">
        <v>1271</v>
      </c>
      <c r="D2566" s="20" t="s">
        <v>164</v>
      </c>
      <c r="E2566" t="s">
        <v>825</v>
      </c>
      <c r="F2566">
        <v>2</v>
      </c>
      <c r="G2566">
        <v>2</v>
      </c>
      <c r="H2566" t="s">
        <v>1279</v>
      </c>
      <c r="I2566" t="s">
        <v>3459</v>
      </c>
      <c r="J2566" t="s">
        <v>24498</v>
      </c>
      <c r="K2566" t="s">
        <v>9332</v>
      </c>
      <c r="L2566" t="s">
        <v>9326</v>
      </c>
      <c r="M2566" t="s">
        <v>12951</v>
      </c>
      <c r="N2566">
        <v>43.686303000000002</v>
      </c>
      <c r="O2566">
        <v>-79.700717999999995</v>
      </c>
      <c r="P2566" t="b">
        <v>0</v>
      </c>
      <c r="Q2566" t="s">
        <v>9317</v>
      </c>
      <c r="R2566" s="19" t="s">
        <v>11382</v>
      </c>
      <c r="S2566" t="s">
        <v>28041</v>
      </c>
      <c r="T2566" s="17">
        <v>5000000</v>
      </c>
    </row>
    <row r="2567" spans="1:20" ht="15.6" x14ac:dyDescent="0.3">
      <c r="A2567" t="s">
        <v>19396</v>
      </c>
      <c r="B2567" t="s">
        <v>19396</v>
      </c>
      <c r="C2567" t="s">
        <v>1273</v>
      </c>
      <c r="D2567" s="20" t="s">
        <v>164</v>
      </c>
      <c r="E2567" t="s">
        <v>825</v>
      </c>
      <c r="F2567">
        <v>6</v>
      </c>
      <c r="G2567">
        <v>6</v>
      </c>
      <c r="H2567" t="s">
        <v>1282</v>
      </c>
      <c r="I2567" t="s">
        <v>3460</v>
      </c>
      <c r="J2567" t="s">
        <v>24499</v>
      </c>
      <c r="K2567" t="s">
        <v>12952</v>
      </c>
      <c r="L2567" t="s">
        <v>9315</v>
      </c>
      <c r="M2567" t="s">
        <v>12953</v>
      </c>
      <c r="N2567">
        <v>46.303724600000002</v>
      </c>
      <c r="O2567">
        <v>-73.609351000000004</v>
      </c>
      <c r="P2567" t="b">
        <v>0</v>
      </c>
      <c r="Q2567" t="s">
        <v>9317</v>
      </c>
      <c r="R2567" s="19" t="s">
        <v>11833</v>
      </c>
      <c r="S2567" t="s">
        <v>28041</v>
      </c>
      <c r="T2567" s="17">
        <v>5000000</v>
      </c>
    </row>
    <row r="2568" spans="1:20" ht="15.6" x14ac:dyDescent="0.3">
      <c r="A2568" t="s">
        <v>19396</v>
      </c>
      <c r="B2568" t="s">
        <v>19396</v>
      </c>
      <c r="C2568" t="s">
        <v>1272</v>
      </c>
      <c r="D2568" s="20" t="s">
        <v>164</v>
      </c>
      <c r="E2568" t="s">
        <v>825</v>
      </c>
      <c r="F2568">
        <v>20</v>
      </c>
      <c r="G2568">
        <v>20</v>
      </c>
      <c r="H2568" t="s">
        <v>1282</v>
      </c>
      <c r="I2568" t="s">
        <v>3461</v>
      </c>
      <c r="J2568" t="s">
        <v>24500</v>
      </c>
      <c r="K2568" t="s">
        <v>11259</v>
      </c>
      <c r="L2568" t="s">
        <v>9326</v>
      </c>
      <c r="M2568" t="s">
        <v>12954</v>
      </c>
      <c r="N2568">
        <v>43.9640852</v>
      </c>
      <c r="O2568">
        <v>-78.888598400000006</v>
      </c>
      <c r="P2568" t="b">
        <v>0</v>
      </c>
      <c r="Q2568" t="s">
        <v>9317</v>
      </c>
      <c r="R2568" s="19" t="s">
        <v>12940</v>
      </c>
      <c r="S2568" t="s">
        <v>28041</v>
      </c>
      <c r="T2568" s="17">
        <v>5000000</v>
      </c>
    </row>
    <row r="2569" spans="1:20" ht="15.6" x14ac:dyDescent="0.3">
      <c r="A2569" t="s">
        <v>19396</v>
      </c>
      <c r="B2569" t="s">
        <v>19396</v>
      </c>
      <c r="C2569" t="s">
        <v>1271</v>
      </c>
      <c r="D2569" s="20" t="s">
        <v>164</v>
      </c>
      <c r="E2569" t="s">
        <v>825</v>
      </c>
      <c r="F2569">
        <v>4</v>
      </c>
      <c r="G2569">
        <v>4</v>
      </c>
      <c r="H2569" t="s">
        <v>1282</v>
      </c>
      <c r="I2569" t="s">
        <v>3462</v>
      </c>
      <c r="J2569" t="s">
        <v>24501</v>
      </c>
      <c r="K2569" t="s">
        <v>9562</v>
      </c>
      <c r="L2569" t="s">
        <v>9326</v>
      </c>
      <c r="M2569" t="s">
        <v>12955</v>
      </c>
      <c r="N2569">
        <v>45.481307999999999</v>
      </c>
      <c r="O2569">
        <v>-75.511765999999994</v>
      </c>
      <c r="P2569" t="b">
        <v>0</v>
      </c>
      <c r="Q2569" t="s">
        <v>9317</v>
      </c>
      <c r="R2569" s="19" t="s">
        <v>11833</v>
      </c>
      <c r="S2569" t="s">
        <v>28041</v>
      </c>
      <c r="T2569" s="17">
        <v>5000000</v>
      </c>
    </row>
    <row r="2570" spans="1:20" ht="15.6" x14ac:dyDescent="0.3">
      <c r="A2570" t="s">
        <v>19396</v>
      </c>
      <c r="B2570" t="s">
        <v>19396</v>
      </c>
      <c r="C2570" t="s">
        <v>1273</v>
      </c>
      <c r="D2570" s="20" t="s">
        <v>164</v>
      </c>
      <c r="E2570" t="s">
        <v>825</v>
      </c>
      <c r="F2570">
        <v>5</v>
      </c>
      <c r="G2570">
        <v>5</v>
      </c>
      <c r="H2570" t="s">
        <v>1282</v>
      </c>
      <c r="I2570" t="s">
        <v>3463</v>
      </c>
      <c r="J2570" t="s">
        <v>24502</v>
      </c>
      <c r="K2570" t="s">
        <v>9332</v>
      </c>
      <c r="L2570" t="s">
        <v>9326</v>
      </c>
      <c r="M2570" t="s">
        <v>12956</v>
      </c>
      <c r="N2570">
        <v>43.623556000000001</v>
      </c>
      <c r="O2570">
        <v>-79.760148000000001</v>
      </c>
      <c r="P2570" t="b">
        <v>0</v>
      </c>
      <c r="Q2570" t="s">
        <v>9317</v>
      </c>
      <c r="R2570" s="19" t="s">
        <v>11833</v>
      </c>
      <c r="S2570" t="s">
        <v>28041</v>
      </c>
      <c r="T2570" s="17">
        <v>5000000</v>
      </c>
    </row>
    <row r="2571" spans="1:20" ht="15.6" x14ac:dyDescent="0.3">
      <c r="A2571" t="s">
        <v>19396</v>
      </c>
      <c r="B2571" t="s">
        <v>19396</v>
      </c>
      <c r="C2571" t="s">
        <v>1273</v>
      </c>
      <c r="D2571" s="20" t="s">
        <v>164</v>
      </c>
      <c r="E2571" t="s">
        <v>825</v>
      </c>
      <c r="F2571">
        <v>2</v>
      </c>
      <c r="G2571">
        <v>2</v>
      </c>
      <c r="H2571" t="s">
        <v>1279</v>
      </c>
      <c r="I2571" t="s">
        <v>3464</v>
      </c>
      <c r="J2571" t="s">
        <v>24503</v>
      </c>
      <c r="K2571" t="s">
        <v>9777</v>
      </c>
      <c r="L2571" t="s">
        <v>9326</v>
      </c>
      <c r="M2571" t="s">
        <v>12957</v>
      </c>
      <c r="N2571">
        <v>44.500319900000001</v>
      </c>
      <c r="O2571">
        <v>-80.192674100000005</v>
      </c>
      <c r="P2571" t="b">
        <v>0</v>
      </c>
      <c r="Q2571" t="s">
        <v>9317</v>
      </c>
      <c r="R2571" s="19" t="s">
        <v>12914</v>
      </c>
      <c r="S2571" t="s">
        <v>28041</v>
      </c>
      <c r="T2571" s="17">
        <v>5000000</v>
      </c>
    </row>
    <row r="2572" spans="1:20" ht="15.6" x14ac:dyDescent="0.3">
      <c r="A2572" t="s">
        <v>19396</v>
      </c>
      <c r="B2572" t="s">
        <v>19396</v>
      </c>
      <c r="C2572" t="s">
        <v>1272</v>
      </c>
      <c r="D2572" s="20" t="s">
        <v>164</v>
      </c>
      <c r="E2572" t="s">
        <v>825</v>
      </c>
      <c r="F2572">
        <v>2</v>
      </c>
      <c r="G2572">
        <v>2</v>
      </c>
      <c r="H2572" t="s">
        <v>1282</v>
      </c>
      <c r="I2572" t="s">
        <v>3465</v>
      </c>
      <c r="J2572" t="s">
        <v>24504</v>
      </c>
      <c r="K2572" t="s">
        <v>12958</v>
      </c>
      <c r="L2572" t="s">
        <v>9326</v>
      </c>
      <c r="M2572" t="s">
        <v>12959</v>
      </c>
      <c r="N2572">
        <v>44.325413300000001</v>
      </c>
      <c r="O2572">
        <v>-80.100077499999998</v>
      </c>
      <c r="P2572" t="b">
        <v>0</v>
      </c>
      <c r="Q2572" t="s">
        <v>9317</v>
      </c>
      <c r="R2572" s="19" t="s">
        <v>12914</v>
      </c>
      <c r="S2572" t="s">
        <v>28041</v>
      </c>
      <c r="T2572" s="17">
        <v>5000000</v>
      </c>
    </row>
    <row r="2573" spans="1:20" ht="15.6" x14ac:dyDescent="0.3">
      <c r="A2573" t="s">
        <v>19396</v>
      </c>
      <c r="B2573" t="s">
        <v>19396</v>
      </c>
      <c r="C2573" t="s">
        <v>1272</v>
      </c>
      <c r="D2573" s="20" t="s">
        <v>164</v>
      </c>
      <c r="E2573" t="s">
        <v>825</v>
      </c>
      <c r="F2573">
        <v>15</v>
      </c>
      <c r="G2573">
        <v>15</v>
      </c>
      <c r="H2573" t="s">
        <v>1282</v>
      </c>
      <c r="I2573" t="s">
        <v>3466</v>
      </c>
      <c r="J2573" t="s">
        <v>24505</v>
      </c>
      <c r="K2573" t="s">
        <v>9337</v>
      </c>
      <c r="L2573" t="s">
        <v>9326</v>
      </c>
      <c r="M2573" t="s">
        <v>12960</v>
      </c>
      <c r="N2573">
        <v>42.981900600000003</v>
      </c>
      <c r="O2573">
        <v>-81.250014300000004</v>
      </c>
      <c r="P2573" t="b">
        <v>0</v>
      </c>
      <c r="Q2573" t="s">
        <v>9317</v>
      </c>
      <c r="R2573" s="19" t="s">
        <v>11191</v>
      </c>
      <c r="S2573" t="s">
        <v>28041</v>
      </c>
      <c r="T2573" s="17">
        <v>5000000</v>
      </c>
    </row>
    <row r="2574" spans="1:20" ht="15.6" x14ac:dyDescent="0.3">
      <c r="A2574" t="s">
        <v>19396</v>
      </c>
      <c r="B2574" t="s">
        <v>19396</v>
      </c>
      <c r="C2574" t="s">
        <v>1273</v>
      </c>
      <c r="D2574" s="20" t="s">
        <v>164</v>
      </c>
      <c r="E2574" t="s">
        <v>825</v>
      </c>
      <c r="F2574">
        <v>4</v>
      </c>
      <c r="G2574">
        <v>4</v>
      </c>
      <c r="H2574" t="s">
        <v>1282</v>
      </c>
      <c r="I2574" t="s">
        <v>3467</v>
      </c>
      <c r="J2574" t="s">
        <v>24506</v>
      </c>
      <c r="K2574" t="s">
        <v>12961</v>
      </c>
      <c r="L2574" t="s">
        <v>9326</v>
      </c>
      <c r="M2574" t="s">
        <v>12962</v>
      </c>
      <c r="N2574">
        <v>44.060933800000001</v>
      </c>
      <c r="O2574">
        <v>-79.423889900000006</v>
      </c>
      <c r="P2574" t="b">
        <v>0</v>
      </c>
      <c r="Q2574" t="s">
        <v>9317</v>
      </c>
      <c r="R2574" s="19" t="s">
        <v>12963</v>
      </c>
      <c r="S2574" t="s">
        <v>28041</v>
      </c>
      <c r="T2574" s="17">
        <v>5000000</v>
      </c>
    </row>
    <row r="2575" spans="1:20" ht="15.6" x14ac:dyDescent="0.3">
      <c r="A2575" t="s">
        <v>19396</v>
      </c>
      <c r="B2575" t="s">
        <v>19396</v>
      </c>
      <c r="C2575" t="s">
        <v>1273</v>
      </c>
      <c r="D2575" s="20" t="s">
        <v>164</v>
      </c>
      <c r="E2575" t="s">
        <v>825</v>
      </c>
      <c r="F2575">
        <v>12</v>
      </c>
      <c r="G2575">
        <v>12</v>
      </c>
      <c r="H2575" t="s">
        <v>1282</v>
      </c>
      <c r="I2575" t="s">
        <v>3468</v>
      </c>
      <c r="J2575" t="s">
        <v>24507</v>
      </c>
      <c r="K2575" t="s">
        <v>12961</v>
      </c>
      <c r="L2575" t="s">
        <v>9326</v>
      </c>
      <c r="M2575" t="s">
        <v>12964</v>
      </c>
      <c r="N2575">
        <v>44.062116199999998</v>
      </c>
      <c r="O2575">
        <v>-79.426640000000006</v>
      </c>
      <c r="P2575" t="b">
        <v>0</v>
      </c>
      <c r="Q2575" t="s">
        <v>9317</v>
      </c>
      <c r="R2575" s="19" t="s">
        <v>12963</v>
      </c>
      <c r="S2575" t="s">
        <v>28041</v>
      </c>
      <c r="T2575" s="17">
        <v>5000000</v>
      </c>
    </row>
    <row r="2576" spans="1:20" ht="15.6" x14ac:dyDescent="0.3">
      <c r="A2576" t="s">
        <v>19396</v>
      </c>
      <c r="B2576" t="s">
        <v>19396</v>
      </c>
      <c r="C2576" t="s">
        <v>1272</v>
      </c>
      <c r="D2576" s="20" t="s">
        <v>164</v>
      </c>
      <c r="E2576" t="s">
        <v>825</v>
      </c>
      <c r="F2576">
        <v>2</v>
      </c>
      <c r="G2576">
        <v>2</v>
      </c>
      <c r="H2576" t="s">
        <v>1282</v>
      </c>
      <c r="I2576" t="s">
        <v>3469</v>
      </c>
      <c r="J2576" t="s">
        <v>24508</v>
      </c>
      <c r="K2576" t="s">
        <v>9578</v>
      </c>
      <c r="L2576" t="s">
        <v>9326</v>
      </c>
      <c r="M2576" t="s">
        <v>12965</v>
      </c>
      <c r="N2576">
        <v>43.664090399999999</v>
      </c>
      <c r="O2576">
        <v>-79.520042900000007</v>
      </c>
      <c r="P2576" t="b">
        <v>0</v>
      </c>
      <c r="Q2576" t="s">
        <v>9317</v>
      </c>
      <c r="R2576" s="19" t="s">
        <v>11371</v>
      </c>
      <c r="S2576" t="s">
        <v>28041</v>
      </c>
      <c r="T2576" s="17">
        <v>5000000</v>
      </c>
    </row>
    <row r="2577" spans="1:20" ht="15.6" x14ac:dyDescent="0.3">
      <c r="A2577" t="s">
        <v>19396</v>
      </c>
      <c r="B2577" t="s">
        <v>19396</v>
      </c>
      <c r="C2577" t="s">
        <v>1272</v>
      </c>
      <c r="D2577" s="20" t="s">
        <v>164</v>
      </c>
      <c r="E2577" t="s">
        <v>825</v>
      </c>
      <c r="F2577">
        <v>2</v>
      </c>
      <c r="G2577">
        <v>2</v>
      </c>
      <c r="H2577" t="s">
        <v>1282</v>
      </c>
      <c r="I2577" t="s">
        <v>3470</v>
      </c>
      <c r="J2577" t="s">
        <v>3470</v>
      </c>
      <c r="K2577" t="s">
        <v>9409</v>
      </c>
      <c r="L2577" t="s">
        <v>9326</v>
      </c>
      <c r="M2577" t="s">
        <v>12966</v>
      </c>
      <c r="N2577">
        <v>43.663179999999997</v>
      </c>
      <c r="O2577">
        <v>-79.519518899999994</v>
      </c>
      <c r="P2577" t="b">
        <v>0</v>
      </c>
      <c r="Q2577" t="s">
        <v>9317</v>
      </c>
      <c r="R2577" s="19" t="s">
        <v>11371</v>
      </c>
      <c r="S2577" t="s">
        <v>28041</v>
      </c>
      <c r="T2577" s="17">
        <v>5000000</v>
      </c>
    </row>
    <row r="2578" spans="1:20" ht="15.6" x14ac:dyDescent="0.3">
      <c r="A2578" t="s">
        <v>19396</v>
      </c>
      <c r="B2578" t="s">
        <v>19396</v>
      </c>
      <c r="C2578" t="s">
        <v>1272</v>
      </c>
      <c r="D2578" s="20" t="s">
        <v>164</v>
      </c>
      <c r="E2578" t="s">
        <v>825</v>
      </c>
      <c r="F2578">
        <v>2</v>
      </c>
      <c r="G2578">
        <v>2</v>
      </c>
      <c r="H2578" t="s">
        <v>1282</v>
      </c>
      <c r="I2578" t="s">
        <v>3471</v>
      </c>
      <c r="J2578" t="s">
        <v>3471</v>
      </c>
      <c r="K2578" t="s">
        <v>9409</v>
      </c>
      <c r="L2578" t="s">
        <v>9326</v>
      </c>
      <c r="M2578" t="s">
        <v>12966</v>
      </c>
      <c r="N2578">
        <v>43.663179999999997</v>
      </c>
      <c r="O2578">
        <v>-79.519518899999994</v>
      </c>
      <c r="P2578" t="b">
        <v>0</v>
      </c>
      <c r="Q2578" t="s">
        <v>9317</v>
      </c>
      <c r="R2578" s="19" t="s">
        <v>11371</v>
      </c>
      <c r="S2578" t="s">
        <v>28041</v>
      </c>
      <c r="T2578" s="17">
        <v>5000000</v>
      </c>
    </row>
    <row r="2579" spans="1:20" ht="15.6" x14ac:dyDescent="0.3">
      <c r="A2579" t="s">
        <v>19396</v>
      </c>
      <c r="B2579" t="s">
        <v>19396</v>
      </c>
      <c r="C2579" t="s">
        <v>1272</v>
      </c>
      <c r="D2579" s="20" t="s">
        <v>164</v>
      </c>
      <c r="E2579" t="s">
        <v>825</v>
      </c>
      <c r="F2579">
        <v>17</v>
      </c>
      <c r="G2579">
        <v>17</v>
      </c>
      <c r="H2579" t="s">
        <v>1282</v>
      </c>
      <c r="I2579" t="s">
        <v>3472</v>
      </c>
      <c r="J2579" t="s">
        <v>24509</v>
      </c>
      <c r="K2579" t="s">
        <v>9329</v>
      </c>
      <c r="L2579" t="s">
        <v>9326</v>
      </c>
      <c r="M2579" t="s">
        <v>12967</v>
      </c>
      <c r="N2579">
        <v>43.5905372</v>
      </c>
      <c r="O2579">
        <v>-79.7529112</v>
      </c>
      <c r="P2579" t="b">
        <v>0</v>
      </c>
      <c r="Q2579" t="s">
        <v>9317</v>
      </c>
      <c r="R2579" s="19" t="s">
        <v>11371</v>
      </c>
      <c r="S2579" t="s">
        <v>28041</v>
      </c>
      <c r="T2579" s="17">
        <v>5000000</v>
      </c>
    </row>
    <row r="2580" spans="1:20" ht="15.6" x14ac:dyDescent="0.3">
      <c r="A2580" t="s">
        <v>19396</v>
      </c>
      <c r="B2580" t="s">
        <v>19396</v>
      </c>
      <c r="C2580" t="s">
        <v>1272</v>
      </c>
      <c r="D2580" s="20" t="s">
        <v>164</v>
      </c>
      <c r="E2580" t="s">
        <v>825</v>
      </c>
      <c r="F2580">
        <v>2</v>
      </c>
      <c r="G2580">
        <v>2</v>
      </c>
      <c r="H2580" t="s">
        <v>1282</v>
      </c>
      <c r="I2580" t="s">
        <v>3473</v>
      </c>
      <c r="J2580" t="s">
        <v>24510</v>
      </c>
      <c r="K2580" t="s">
        <v>9578</v>
      </c>
      <c r="L2580" t="s">
        <v>9326</v>
      </c>
      <c r="M2580" t="s">
        <v>12968</v>
      </c>
      <c r="N2580">
        <v>43.668030299999998</v>
      </c>
      <c r="O2580">
        <v>-79.379842499999995</v>
      </c>
      <c r="P2580" t="b">
        <v>0</v>
      </c>
      <c r="Q2580" t="s">
        <v>9317</v>
      </c>
      <c r="R2580" s="19" t="s">
        <v>12969</v>
      </c>
      <c r="S2580" t="s">
        <v>28041</v>
      </c>
      <c r="T2580" s="17">
        <v>5000000</v>
      </c>
    </row>
    <row r="2581" spans="1:20" ht="15.6" x14ac:dyDescent="0.3">
      <c r="A2581" t="s">
        <v>19396</v>
      </c>
      <c r="B2581" t="s">
        <v>19396</v>
      </c>
      <c r="C2581" t="s">
        <v>1272</v>
      </c>
      <c r="D2581" s="20" t="s">
        <v>164</v>
      </c>
      <c r="E2581" t="s">
        <v>825</v>
      </c>
      <c r="F2581">
        <v>2</v>
      </c>
      <c r="G2581">
        <v>2</v>
      </c>
      <c r="H2581" t="s">
        <v>1282</v>
      </c>
      <c r="I2581" t="s">
        <v>3474</v>
      </c>
      <c r="J2581" t="s">
        <v>24511</v>
      </c>
      <c r="K2581" t="s">
        <v>9578</v>
      </c>
      <c r="L2581" t="s">
        <v>9326</v>
      </c>
      <c r="M2581" t="s">
        <v>12970</v>
      </c>
      <c r="N2581">
        <v>43.668427000000001</v>
      </c>
      <c r="O2581">
        <v>-79.379951000000005</v>
      </c>
      <c r="P2581" t="b">
        <v>0</v>
      </c>
      <c r="Q2581" t="s">
        <v>9317</v>
      </c>
      <c r="R2581" s="19" t="s">
        <v>12969</v>
      </c>
      <c r="S2581" t="s">
        <v>28041</v>
      </c>
      <c r="T2581" s="17">
        <v>5000000</v>
      </c>
    </row>
    <row r="2582" spans="1:20" ht="15.6" x14ac:dyDescent="0.3">
      <c r="A2582" t="s">
        <v>19396</v>
      </c>
      <c r="B2582" t="s">
        <v>19396</v>
      </c>
      <c r="C2582" t="s">
        <v>1272</v>
      </c>
      <c r="D2582" s="20" t="s">
        <v>165</v>
      </c>
      <c r="E2582" t="s">
        <v>826</v>
      </c>
      <c r="F2582">
        <v>4</v>
      </c>
      <c r="G2582">
        <v>4</v>
      </c>
      <c r="H2582" t="s">
        <v>1282</v>
      </c>
      <c r="I2582" t="s">
        <v>3475</v>
      </c>
      <c r="J2582" t="s">
        <v>20694</v>
      </c>
      <c r="K2582" t="s">
        <v>10062</v>
      </c>
      <c r="L2582" t="s">
        <v>9341</v>
      </c>
      <c r="M2582" t="s">
        <v>12971</v>
      </c>
      <c r="N2582">
        <v>44.670729999999999</v>
      </c>
      <c r="O2582">
        <v>-63.611730000000001</v>
      </c>
      <c r="P2582" t="b">
        <v>0</v>
      </c>
      <c r="Q2582" t="s">
        <v>9317</v>
      </c>
      <c r="R2582" s="19" t="s">
        <v>12972</v>
      </c>
      <c r="S2582" t="s">
        <v>28041</v>
      </c>
      <c r="T2582" s="17">
        <v>2647534</v>
      </c>
    </row>
    <row r="2583" spans="1:20" ht="15.6" x14ac:dyDescent="0.3">
      <c r="A2583" t="s">
        <v>19396</v>
      </c>
      <c r="B2583" t="s">
        <v>19396</v>
      </c>
      <c r="C2583" t="s">
        <v>1271</v>
      </c>
      <c r="D2583" s="20" t="s">
        <v>165</v>
      </c>
      <c r="E2583" t="s">
        <v>826</v>
      </c>
      <c r="F2583">
        <v>2</v>
      </c>
      <c r="G2583">
        <v>2</v>
      </c>
      <c r="H2583" t="s">
        <v>1282</v>
      </c>
      <c r="I2583" t="s">
        <v>3476</v>
      </c>
      <c r="J2583" t="s">
        <v>20695</v>
      </c>
      <c r="K2583" t="s">
        <v>12973</v>
      </c>
      <c r="L2583" t="s">
        <v>9341</v>
      </c>
      <c r="M2583" t="s">
        <v>12974</v>
      </c>
      <c r="N2583">
        <v>44.70496</v>
      </c>
      <c r="O2583">
        <v>-63.57647</v>
      </c>
      <c r="P2583" t="b">
        <v>0</v>
      </c>
      <c r="Q2583" t="s">
        <v>9317</v>
      </c>
      <c r="R2583" s="19" t="s">
        <v>12975</v>
      </c>
      <c r="S2583" t="s">
        <v>28041</v>
      </c>
      <c r="T2583" s="17">
        <v>2647534</v>
      </c>
    </row>
    <row r="2584" spans="1:20" ht="15.6" x14ac:dyDescent="0.3">
      <c r="A2584" t="s">
        <v>19396</v>
      </c>
      <c r="B2584" t="s">
        <v>19396</v>
      </c>
      <c r="C2584" t="s">
        <v>1271</v>
      </c>
      <c r="D2584" s="20" t="s">
        <v>165</v>
      </c>
      <c r="E2584" t="s">
        <v>826</v>
      </c>
      <c r="F2584">
        <v>2</v>
      </c>
      <c r="G2584">
        <v>2</v>
      </c>
      <c r="H2584" t="s">
        <v>1282</v>
      </c>
      <c r="I2584" t="s">
        <v>3477</v>
      </c>
      <c r="J2584" t="s">
        <v>20696</v>
      </c>
      <c r="K2584" t="s">
        <v>12976</v>
      </c>
      <c r="L2584" t="s">
        <v>9341</v>
      </c>
      <c r="M2584" t="s">
        <v>12977</v>
      </c>
      <c r="N2584">
        <v>46.142800000000001</v>
      </c>
      <c r="O2584">
        <v>-60.196330000000003</v>
      </c>
      <c r="P2584" t="b">
        <v>0</v>
      </c>
      <c r="Q2584" t="s">
        <v>9317</v>
      </c>
      <c r="R2584" s="19" t="s">
        <v>10666</v>
      </c>
      <c r="S2584" t="s">
        <v>28041</v>
      </c>
      <c r="T2584" s="17">
        <v>2647534</v>
      </c>
    </row>
    <row r="2585" spans="1:20" ht="15.6" x14ac:dyDescent="0.3">
      <c r="A2585" t="s">
        <v>19396</v>
      </c>
      <c r="B2585" t="s">
        <v>19396</v>
      </c>
      <c r="C2585" t="s">
        <v>1273</v>
      </c>
      <c r="D2585" s="20" t="s">
        <v>165</v>
      </c>
      <c r="E2585" t="s">
        <v>826</v>
      </c>
      <c r="F2585">
        <v>3</v>
      </c>
      <c r="G2585">
        <v>3</v>
      </c>
      <c r="H2585" t="s">
        <v>1282</v>
      </c>
      <c r="I2585" t="s">
        <v>3478</v>
      </c>
      <c r="J2585" t="s">
        <v>20697</v>
      </c>
      <c r="K2585" t="s">
        <v>12973</v>
      </c>
      <c r="L2585" t="s">
        <v>9341</v>
      </c>
      <c r="M2585" t="s">
        <v>12978</v>
      </c>
      <c r="N2585">
        <v>44.71599543</v>
      </c>
      <c r="O2585">
        <v>-63.603077450000001</v>
      </c>
      <c r="P2585" t="b">
        <v>0</v>
      </c>
      <c r="Q2585" t="s">
        <v>9317</v>
      </c>
      <c r="R2585" s="19" t="s">
        <v>11483</v>
      </c>
      <c r="S2585" t="s">
        <v>28041</v>
      </c>
      <c r="T2585" s="17">
        <v>2647534</v>
      </c>
    </row>
    <row r="2586" spans="1:20" ht="15.6" x14ac:dyDescent="0.3">
      <c r="A2586" t="s">
        <v>19396</v>
      </c>
      <c r="B2586" t="s">
        <v>19396</v>
      </c>
      <c r="C2586" t="s">
        <v>1273</v>
      </c>
      <c r="D2586" s="20" t="s">
        <v>165</v>
      </c>
      <c r="E2586" t="s">
        <v>826</v>
      </c>
      <c r="F2586">
        <v>3</v>
      </c>
      <c r="G2586">
        <v>3</v>
      </c>
      <c r="H2586" t="s">
        <v>1282</v>
      </c>
      <c r="I2586" t="s">
        <v>3479</v>
      </c>
      <c r="J2586" t="s">
        <v>20698</v>
      </c>
      <c r="K2586" t="s">
        <v>12979</v>
      </c>
      <c r="L2586" t="s">
        <v>9341</v>
      </c>
      <c r="M2586" t="s">
        <v>12980</v>
      </c>
      <c r="N2586">
        <v>44.721532160000002</v>
      </c>
      <c r="O2586">
        <v>-63.713376179999997</v>
      </c>
      <c r="P2586" t="b">
        <v>0</v>
      </c>
      <c r="Q2586" t="s">
        <v>9317</v>
      </c>
      <c r="R2586" s="19" t="s">
        <v>11483</v>
      </c>
      <c r="S2586" t="s">
        <v>28041</v>
      </c>
      <c r="T2586" s="17">
        <v>2647534</v>
      </c>
    </row>
    <row r="2587" spans="1:20" ht="15.6" x14ac:dyDescent="0.3">
      <c r="A2587" t="s">
        <v>19396</v>
      </c>
      <c r="B2587" t="s">
        <v>19396</v>
      </c>
      <c r="C2587" t="s">
        <v>1272</v>
      </c>
      <c r="D2587" s="20" t="s">
        <v>165</v>
      </c>
      <c r="E2587" t="s">
        <v>826</v>
      </c>
      <c r="F2587">
        <v>2</v>
      </c>
      <c r="G2587">
        <v>2</v>
      </c>
      <c r="H2587" t="s">
        <v>1282</v>
      </c>
      <c r="I2587" t="s">
        <v>3480</v>
      </c>
      <c r="J2587" t="s">
        <v>20699</v>
      </c>
      <c r="K2587" t="s">
        <v>10062</v>
      </c>
      <c r="L2587" t="s">
        <v>9341</v>
      </c>
      <c r="M2587" t="s">
        <v>12981</v>
      </c>
      <c r="N2587">
        <v>44.653715380000001</v>
      </c>
      <c r="O2587">
        <v>-63.630938389999997</v>
      </c>
      <c r="P2587" t="b">
        <v>0</v>
      </c>
      <c r="Q2587" t="s">
        <v>9317</v>
      </c>
      <c r="R2587" s="19" t="s">
        <v>12982</v>
      </c>
      <c r="S2587" t="s">
        <v>28041</v>
      </c>
      <c r="T2587" s="17">
        <v>2647534</v>
      </c>
    </row>
    <row r="2588" spans="1:20" ht="15.6" x14ac:dyDescent="0.3">
      <c r="A2588" t="s">
        <v>19396</v>
      </c>
      <c r="B2588" t="s">
        <v>19396</v>
      </c>
      <c r="C2588" t="s">
        <v>1272</v>
      </c>
      <c r="D2588" s="20" t="s">
        <v>165</v>
      </c>
      <c r="E2588" t="s">
        <v>826</v>
      </c>
      <c r="F2588">
        <v>4</v>
      </c>
      <c r="G2588">
        <v>4</v>
      </c>
      <c r="H2588" t="s">
        <v>1282</v>
      </c>
      <c r="I2588" t="s">
        <v>3481</v>
      </c>
      <c r="J2588" t="s">
        <v>20700</v>
      </c>
      <c r="K2588" t="s">
        <v>10062</v>
      </c>
      <c r="L2588" t="s">
        <v>9341</v>
      </c>
      <c r="M2588" t="s">
        <v>12983</v>
      </c>
      <c r="N2588">
        <v>44.648130799999997</v>
      </c>
      <c r="O2588">
        <v>-63.604711459999997</v>
      </c>
      <c r="P2588" t="b">
        <v>0</v>
      </c>
      <c r="Q2588" t="s">
        <v>9317</v>
      </c>
      <c r="R2588" s="19" t="s">
        <v>12982</v>
      </c>
      <c r="S2588" t="s">
        <v>28041</v>
      </c>
      <c r="T2588" s="17">
        <v>2647534</v>
      </c>
    </row>
    <row r="2589" spans="1:20" ht="15.6" x14ac:dyDescent="0.3">
      <c r="A2589" t="s">
        <v>19396</v>
      </c>
      <c r="B2589" t="s">
        <v>19396</v>
      </c>
      <c r="C2589" t="s">
        <v>1271</v>
      </c>
      <c r="D2589" s="20" t="s">
        <v>165</v>
      </c>
      <c r="E2589" t="s">
        <v>826</v>
      </c>
      <c r="F2589">
        <v>2</v>
      </c>
      <c r="G2589">
        <v>2</v>
      </c>
      <c r="H2589" t="s">
        <v>1282</v>
      </c>
      <c r="I2589" t="s">
        <v>3482</v>
      </c>
      <c r="J2589" t="s">
        <v>20701</v>
      </c>
      <c r="K2589" t="s">
        <v>9334</v>
      </c>
      <c r="L2589" t="s">
        <v>9341</v>
      </c>
      <c r="M2589" t="s">
        <v>12984</v>
      </c>
      <c r="N2589">
        <v>44.990571719999998</v>
      </c>
      <c r="O2589">
        <v>-64.118305739999997</v>
      </c>
      <c r="P2589" t="b">
        <v>0</v>
      </c>
      <c r="Q2589" t="s">
        <v>9317</v>
      </c>
      <c r="R2589" s="19" t="s">
        <v>11454</v>
      </c>
      <c r="S2589" t="s">
        <v>28041</v>
      </c>
      <c r="T2589" s="17">
        <v>2647534</v>
      </c>
    </row>
    <row r="2590" spans="1:20" ht="15.6" x14ac:dyDescent="0.3">
      <c r="A2590" t="s">
        <v>19396</v>
      </c>
      <c r="B2590" t="s">
        <v>19396</v>
      </c>
      <c r="C2590" t="s">
        <v>1271</v>
      </c>
      <c r="D2590" s="20" t="s">
        <v>165</v>
      </c>
      <c r="E2590" t="s">
        <v>826</v>
      </c>
      <c r="F2590">
        <v>2</v>
      </c>
      <c r="G2590">
        <v>2</v>
      </c>
      <c r="H2590" t="s">
        <v>1282</v>
      </c>
      <c r="I2590" t="s">
        <v>3483</v>
      </c>
      <c r="J2590" t="s">
        <v>20702</v>
      </c>
      <c r="K2590" t="s">
        <v>9334</v>
      </c>
      <c r="L2590" t="s">
        <v>9341</v>
      </c>
      <c r="M2590" t="s">
        <v>12985</v>
      </c>
      <c r="N2590">
        <v>44.992578330000001</v>
      </c>
      <c r="O2590">
        <v>-64.133528909999995</v>
      </c>
      <c r="P2590" t="b">
        <v>0</v>
      </c>
      <c r="Q2590" t="s">
        <v>9317</v>
      </c>
      <c r="R2590" s="19" t="s">
        <v>11454</v>
      </c>
      <c r="S2590" t="s">
        <v>28041</v>
      </c>
      <c r="T2590" s="17">
        <v>2647534</v>
      </c>
    </row>
    <row r="2591" spans="1:20" ht="15.6" x14ac:dyDescent="0.3">
      <c r="A2591" t="s">
        <v>19396</v>
      </c>
      <c r="B2591" t="s">
        <v>19396</v>
      </c>
      <c r="C2591" t="s">
        <v>1273</v>
      </c>
      <c r="D2591" s="20" t="s">
        <v>165</v>
      </c>
      <c r="E2591" t="s">
        <v>826</v>
      </c>
      <c r="F2591">
        <v>2</v>
      </c>
      <c r="G2591">
        <v>2</v>
      </c>
      <c r="H2591" t="s">
        <v>1282</v>
      </c>
      <c r="I2591" t="s">
        <v>3484</v>
      </c>
      <c r="J2591" t="s">
        <v>20703</v>
      </c>
      <c r="K2591" t="s">
        <v>12986</v>
      </c>
      <c r="L2591" t="s">
        <v>9341</v>
      </c>
      <c r="M2591" t="s">
        <v>12987</v>
      </c>
      <c r="N2591">
        <v>45.349989999999998</v>
      </c>
      <c r="O2591">
        <v>-63.309199999999997</v>
      </c>
      <c r="P2591" t="b">
        <v>0</v>
      </c>
      <c r="Q2591" t="s">
        <v>9317</v>
      </c>
      <c r="R2591" s="19" t="s">
        <v>12988</v>
      </c>
      <c r="S2591" t="s">
        <v>28041</v>
      </c>
      <c r="T2591" s="17">
        <v>2647534</v>
      </c>
    </row>
    <row r="2592" spans="1:20" ht="15.6" x14ac:dyDescent="0.3">
      <c r="A2592" t="s">
        <v>19396</v>
      </c>
      <c r="B2592" t="s">
        <v>19396</v>
      </c>
      <c r="C2592" t="s">
        <v>1273</v>
      </c>
      <c r="D2592" s="20" t="s">
        <v>165</v>
      </c>
      <c r="E2592" t="s">
        <v>826</v>
      </c>
      <c r="F2592">
        <v>2</v>
      </c>
      <c r="G2592">
        <v>2</v>
      </c>
      <c r="H2592" t="s">
        <v>1282</v>
      </c>
      <c r="I2592" t="s">
        <v>3485</v>
      </c>
      <c r="J2592" t="s">
        <v>20704</v>
      </c>
      <c r="K2592" t="s">
        <v>12973</v>
      </c>
      <c r="L2592" t="s">
        <v>9341</v>
      </c>
      <c r="M2592" t="s">
        <v>12989</v>
      </c>
      <c r="N2592">
        <v>44.718859999999999</v>
      </c>
      <c r="O2592">
        <v>-63.567999999999998</v>
      </c>
      <c r="P2592" t="b">
        <v>0</v>
      </c>
      <c r="Q2592" t="s">
        <v>9317</v>
      </c>
      <c r="R2592" s="19" t="s">
        <v>12988</v>
      </c>
      <c r="S2592" t="s">
        <v>28041</v>
      </c>
      <c r="T2592" s="17">
        <v>2647534</v>
      </c>
    </row>
    <row r="2593" spans="1:20" ht="15.6" x14ac:dyDescent="0.3">
      <c r="A2593" t="s">
        <v>19396</v>
      </c>
      <c r="B2593" t="s">
        <v>19396</v>
      </c>
      <c r="C2593" t="s">
        <v>1271</v>
      </c>
      <c r="D2593" s="20" t="s">
        <v>165</v>
      </c>
      <c r="E2593" t="s">
        <v>826</v>
      </c>
      <c r="F2593">
        <v>2</v>
      </c>
      <c r="G2593">
        <v>2</v>
      </c>
      <c r="H2593" t="s">
        <v>1282</v>
      </c>
      <c r="I2593" t="s">
        <v>3486</v>
      </c>
      <c r="J2593" t="s">
        <v>20705</v>
      </c>
      <c r="K2593" t="s">
        <v>12990</v>
      </c>
      <c r="L2593" t="s">
        <v>9341</v>
      </c>
      <c r="M2593" t="s">
        <v>12991</v>
      </c>
      <c r="N2593">
        <v>45.675372449999998</v>
      </c>
      <c r="O2593">
        <v>-62.712056400000002</v>
      </c>
      <c r="P2593" t="b">
        <v>0</v>
      </c>
      <c r="Q2593" t="s">
        <v>9317</v>
      </c>
      <c r="R2593" s="19" t="s">
        <v>10693</v>
      </c>
      <c r="S2593" t="s">
        <v>28041</v>
      </c>
      <c r="T2593" s="17">
        <v>2647534</v>
      </c>
    </row>
    <row r="2594" spans="1:20" ht="15.6" x14ac:dyDescent="0.3">
      <c r="A2594" t="s">
        <v>19396</v>
      </c>
      <c r="B2594" t="s">
        <v>19396</v>
      </c>
      <c r="C2594" t="s">
        <v>1271</v>
      </c>
      <c r="D2594" s="20" t="s">
        <v>165</v>
      </c>
      <c r="E2594" t="s">
        <v>826</v>
      </c>
      <c r="F2594">
        <v>2</v>
      </c>
      <c r="G2594">
        <v>2</v>
      </c>
      <c r="H2594" t="s">
        <v>1282</v>
      </c>
      <c r="I2594" t="s">
        <v>3487</v>
      </c>
      <c r="J2594" t="s">
        <v>20706</v>
      </c>
      <c r="K2594" t="s">
        <v>12990</v>
      </c>
      <c r="L2594" t="s">
        <v>9341</v>
      </c>
      <c r="M2594" t="s">
        <v>12991</v>
      </c>
      <c r="N2594">
        <v>45.675840000000001</v>
      </c>
      <c r="O2594">
        <v>-62.705978000000002</v>
      </c>
      <c r="P2594" t="b">
        <v>0</v>
      </c>
      <c r="Q2594" t="s">
        <v>9317</v>
      </c>
      <c r="R2594" s="19" t="s">
        <v>12992</v>
      </c>
      <c r="S2594" t="s">
        <v>28041</v>
      </c>
      <c r="T2594" s="17">
        <v>2647534</v>
      </c>
    </row>
    <row r="2595" spans="1:20" ht="15.6" x14ac:dyDescent="0.3">
      <c r="A2595" t="s">
        <v>19396</v>
      </c>
      <c r="B2595" t="s">
        <v>19396</v>
      </c>
      <c r="C2595" t="s">
        <v>1272</v>
      </c>
      <c r="D2595" s="20" t="s">
        <v>165</v>
      </c>
      <c r="E2595" t="s">
        <v>826</v>
      </c>
      <c r="F2595">
        <v>1</v>
      </c>
      <c r="G2595">
        <v>1</v>
      </c>
      <c r="H2595" t="s">
        <v>1282</v>
      </c>
      <c r="I2595" t="s">
        <v>3488</v>
      </c>
      <c r="J2595" t="s">
        <v>20707</v>
      </c>
      <c r="K2595" t="s">
        <v>12973</v>
      </c>
      <c r="L2595" t="s">
        <v>9341</v>
      </c>
      <c r="M2595" t="s">
        <v>12993</v>
      </c>
      <c r="N2595">
        <v>44.677970000000002</v>
      </c>
      <c r="O2595">
        <v>-63.554471999999997</v>
      </c>
      <c r="P2595" t="b">
        <v>0</v>
      </c>
      <c r="Q2595" t="s">
        <v>9317</v>
      </c>
      <c r="R2595" s="19" t="s">
        <v>10814</v>
      </c>
      <c r="S2595" t="s">
        <v>28041</v>
      </c>
      <c r="T2595" s="17">
        <v>2647534</v>
      </c>
    </row>
    <row r="2596" spans="1:20" ht="15.6" x14ac:dyDescent="0.3">
      <c r="A2596" t="s">
        <v>19396</v>
      </c>
      <c r="B2596" t="s">
        <v>19396</v>
      </c>
      <c r="C2596" t="s">
        <v>1272</v>
      </c>
      <c r="D2596" s="20" t="s">
        <v>165</v>
      </c>
      <c r="E2596" t="s">
        <v>826</v>
      </c>
      <c r="F2596">
        <v>20</v>
      </c>
      <c r="G2596">
        <v>20</v>
      </c>
      <c r="H2596" t="s">
        <v>1282</v>
      </c>
      <c r="I2596" t="s">
        <v>3489</v>
      </c>
      <c r="J2596" t="s">
        <v>20708</v>
      </c>
      <c r="K2596" t="s">
        <v>10062</v>
      </c>
      <c r="L2596" t="s">
        <v>9341</v>
      </c>
      <c r="M2596" t="s">
        <v>12994</v>
      </c>
      <c r="N2596">
        <v>44.622439999999997</v>
      </c>
      <c r="O2596">
        <v>-63.624130000000001</v>
      </c>
      <c r="P2596" t="b">
        <v>0</v>
      </c>
      <c r="Q2596" t="s">
        <v>9317</v>
      </c>
      <c r="R2596" s="19" t="s">
        <v>12995</v>
      </c>
      <c r="S2596" t="s">
        <v>28041</v>
      </c>
      <c r="T2596" s="17">
        <v>2647534</v>
      </c>
    </row>
    <row r="2597" spans="1:20" ht="15.6" x14ac:dyDescent="0.3">
      <c r="A2597" t="s">
        <v>19396</v>
      </c>
      <c r="B2597" t="s">
        <v>19396</v>
      </c>
      <c r="C2597" t="s">
        <v>1271</v>
      </c>
      <c r="D2597" s="20" t="s">
        <v>165</v>
      </c>
      <c r="E2597" t="s">
        <v>826</v>
      </c>
      <c r="F2597">
        <v>1</v>
      </c>
      <c r="G2597">
        <v>1</v>
      </c>
      <c r="H2597" t="s">
        <v>1282</v>
      </c>
      <c r="I2597" t="s">
        <v>3490</v>
      </c>
      <c r="J2597" t="s">
        <v>20709</v>
      </c>
      <c r="K2597" t="s">
        <v>9346</v>
      </c>
      <c r="L2597" t="s">
        <v>9341</v>
      </c>
      <c r="M2597" t="s">
        <v>12996</v>
      </c>
      <c r="N2597">
        <v>43.79</v>
      </c>
      <c r="O2597">
        <v>-66.155389999999997</v>
      </c>
      <c r="P2597" t="b">
        <v>0</v>
      </c>
      <c r="Q2597" t="s">
        <v>9317</v>
      </c>
      <c r="R2597" s="19" t="s">
        <v>10346</v>
      </c>
      <c r="S2597" t="s">
        <v>28041</v>
      </c>
      <c r="T2597" s="17">
        <v>2647534</v>
      </c>
    </row>
    <row r="2598" spans="1:20" ht="15.6" x14ac:dyDescent="0.3">
      <c r="A2598" t="s">
        <v>19396</v>
      </c>
      <c r="B2598" t="s">
        <v>19396</v>
      </c>
      <c r="C2598" t="s">
        <v>1272</v>
      </c>
      <c r="D2598" s="20" t="s">
        <v>165</v>
      </c>
      <c r="E2598" t="s">
        <v>826</v>
      </c>
      <c r="F2598">
        <v>5</v>
      </c>
      <c r="G2598">
        <v>5</v>
      </c>
      <c r="H2598" t="s">
        <v>1282</v>
      </c>
      <c r="I2598" t="s">
        <v>3491</v>
      </c>
      <c r="J2598" t="s">
        <v>20710</v>
      </c>
      <c r="K2598" t="s">
        <v>10062</v>
      </c>
      <c r="L2598" t="s">
        <v>9341</v>
      </c>
      <c r="M2598" t="s">
        <v>12997</v>
      </c>
      <c r="N2598">
        <v>44.651679999999999</v>
      </c>
      <c r="O2598">
        <v>-63.580629999999999</v>
      </c>
      <c r="P2598" t="b">
        <v>0</v>
      </c>
      <c r="Q2598" t="s">
        <v>9317</v>
      </c>
      <c r="R2598" s="19" t="s">
        <v>12995</v>
      </c>
      <c r="S2598" t="s">
        <v>28041</v>
      </c>
      <c r="T2598" s="17">
        <v>2647534</v>
      </c>
    </row>
    <row r="2599" spans="1:20" ht="15.6" x14ac:dyDescent="0.3">
      <c r="A2599" t="s">
        <v>19396</v>
      </c>
      <c r="B2599" t="s">
        <v>19396</v>
      </c>
      <c r="C2599" t="s">
        <v>1272</v>
      </c>
      <c r="D2599" s="20" t="s">
        <v>165</v>
      </c>
      <c r="E2599" t="s">
        <v>826</v>
      </c>
      <c r="F2599">
        <v>1</v>
      </c>
      <c r="G2599">
        <v>1</v>
      </c>
      <c r="H2599" t="s">
        <v>1282</v>
      </c>
      <c r="I2599" t="s">
        <v>3492</v>
      </c>
      <c r="J2599" t="s">
        <v>20711</v>
      </c>
      <c r="K2599" t="s">
        <v>12979</v>
      </c>
      <c r="L2599" t="s">
        <v>9341</v>
      </c>
      <c r="M2599" t="s">
        <v>12998</v>
      </c>
      <c r="N2599">
        <v>44.711419999999997</v>
      </c>
      <c r="O2599">
        <v>-63.70185</v>
      </c>
      <c r="P2599" t="b">
        <v>0</v>
      </c>
      <c r="Q2599" t="s">
        <v>9317</v>
      </c>
      <c r="R2599" s="19" t="s">
        <v>12995</v>
      </c>
      <c r="S2599" t="s">
        <v>28041</v>
      </c>
      <c r="T2599" s="17">
        <v>2647534</v>
      </c>
    </row>
    <row r="2600" spans="1:20" ht="15.6" x14ac:dyDescent="0.3">
      <c r="A2600" t="s">
        <v>19396</v>
      </c>
      <c r="B2600" t="s">
        <v>19396</v>
      </c>
      <c r="C2600" t="s">
        <v>1272</v>
      </c>
      <c r="D2600" s="20" t="s">
        <v>165</v>
      </c>
      <c r="E2600" t="s">
        <v>826</v>
      </c>
      <c r="F2600">
        <v>1</v>
      </c>
      <c r="G2600">
        <v>1</v>
      </c>
      <c r="H2600" t="s">
        <v>1282</v>
      </c>
      <c r="I2600" t="s">
        <v>3493</v>
      </c>
      <c r="J2600" t="s">
        <v>20712</v>
      </c>
      <c r="K2600" t="s">
        <v>12979</v>
      </c>
      <c r="L2600" t="s">
        <v>9341</v>
      </c>
      <c r="M2600" t="s">
        <v>12998</v>
      </c>
      <c r="N2600">
        <v>44.71096</v>
      </c>
      <c r="O2600">
        <v>-63.701689999999999</v>
      </c>
      <c r="P2600" t="b">
        <v>0</v>
      </c>
      <c r="Q2600" t="s">
        <v>9317</v>
      </c>
      <c r="R2600" s="19" t="s">
        <v>10630</v>
      </c>
      <c r="S2600" t="s">
        <v>28041</v>
      </c>
      <c r="T2600" s="17">
        <v>2647534</v>
      </c>
    </row>
    <row r="2601" spans="1:20" ht="15.6" x14ac:dyDescent="0.3">
      <c r="A2601" t="s">
        <v>19396</v>
      </c>
      <c r="B2601" t="s">
        <v>19396</v>
      </c>
      <c r="C2601" t="s">
        <v>1272</v>
      </c>
      <c r="D2601" s="20" t="s">
        <v>165</v>
      </c>
      <c r="E2601" t="s">
        <v>826</v>
      </c>
      <c r="F2601">
        <v>1</v>
      </c>
      <c r="G2601">
        <v>1</v>
      </c>
      <c r="H2601" t="s">
        <v>1282</v>
      </c>
      <c r="I2601" t="s">
        <v>3494</v>
      </c>
      <c r="J2601" t="s">
        <v>20713</v>
      </c>
      <c r="K2601" t="s">
        <v>12979</v>
      </c>
      <c r="L2601" t="s">
        <v>9341</v>
      </c>
      <c r="M2601" t="s">
        <v>12999</v>
      </c>
      <c r="N2601">
        <v>44.710839999999997</v>
      </c>
      <c r="O2601">
        <v>-63.701369999999997</v>
      </c>
      <c r="P2601" t="b">
        <v>0</v>
      </c>
      <c r="Q2601" t="s">
        <v>9317</v>
      </c>
      <c r="R2601" s="19" t="s">
        <v>13000</v>
      </c>
      <c r="S2601" t="s">
        <v>28041</v>
      </c>
      <c r="T2601" s="17">
        <v>2647534</v>
      </c>
    </row>
    <row r="2602" spans="1:20" ht="15.6" x14ac:dyDescent="0.3">
      <c r="A2602" t="s">
        <v>19396</v>
      </c>
      <c r="B2602" t="s">
        <v>19396</v>
      </c>
      <c r="C2602" t="s">
        <v>1272</v>
      </c>
      <c r="D2602" s="20" t="s">
        <v>165</v>
      </c>
      <c r="E2602" t="s">
        <v>826</v>
      </c>
      <c r="F2602">
        <v>3</v>
      </c>
      <c r="G2602">
        <v>3</v>
      </c>
      <c r="H2602" t="s">
        <v>1282</v>
      </c>
      <c r="I2602" t="s">
        <v>3495</v>
      </c>
      <c r="J2602" t="s">
        <v>20714</v>
      </c>
      <c r="K2602" t="s">
        <v>10062</v>
      </c>
      <c r="L2602" t="s">
        <v>9341</v>
      </c>
      <c r="M2602" t="s">
        <v>13001</v>
      </c>
      <c r="N2602">
        <v>44.66442</v>
      </c>
      <c r="O2602">
        <v>-63.635629999999999</v>
      </c>
      <c r="P2602" t="b">
        <v>0</v>
      </c>
      <c r="Q2602" t="s">
        <v>9317</v>
      </c>
      <c r="R2602" s="19" t="s">
        <v>13002</v>
      </c>
      <c r="S2602" t="s">
        <v>28041</v>
      </c>
      <c r="T2602" s="17">
        <v>2647534</v>
      </c>
    </row>
    <row r="2603" spans="1:20" ht="15.6" x14ac:dyDescent="0.3">
      <c r="A2603" t="s">
        <v>19396</v>
      </c>
      <c r="B2603" t="s">
        <v>19396</v>
      </c>
      <c r="C2603" t="s">
        <v>1272</v>
      </c>
      <c r="D2603" s="20" t="s">
        <v>165</v>
      </c>
      <c r="E2603" t="s">
        <v>826</v>
      </c>
      <c r="F2603">
        <v>2</v>
      </c>
      <c r="G2603">
        <v>2</v>
      </c>
      <c r="H2603" t="s">
        <v>1282</v>
      </c>
      <c r="I2603" t="s">
        <v>3496</v>
      </c>
      <c r="J2603" t="s">
        <v>20715</v>
      </c>
      <c r="K2603" t="s">
        <v>10062</v>
      </c>
      <c r="L2603" t="s">
        <v>9341</v>
      </c>
      <c r="M2603" t="s">
        <v>13003</v>
      </c>
      <c r="N2603">
        <v>44.676340000000003</v>
      </c>
      <c r="O2603">
        <v>-63.660490000000003</v>
      </c>
      <c r="P2603" t="b">
        <v>0</v>
      </c>
      <c r="Q2603" t="s">
        <v>9317</v>
      </c>
      <c r="R2603" s="19" t="s">
        <v>12533</v>
      </c>
      <c r="S2603" t="s">
        <v>28041</v>
      </c>
      <c r="T2603" s="17">
        <v>2647534</v>
      </c>
    </row>
    <row r="2604" spans="1:20" ht="15.6" x14ac:dyDescent="0.3">
      <c r="A2604" t="s">
        <v>19396</v>
      </c>
      <c r="B2604" t="s">
        <v>19396</v>
      </c>
      <c r="C2604" t="s">
        <v>1272</v>
      </c>
      <c r="D2604" s="20" t="s">
        <v>165</v>
      </c>
      <c r="E2604" t="s">
        <v>826</v>
      </c>
      <c r="F2604">
        <v>2</v>
      </c>
      <c r="G2604">
        <v>2</v>
      </c>
      <c r="H2604" t="s">
        <v>1282</v>
      </c>
      <c r="I2604" t="s">
        <v>3497</v>
      </c>
      <c r="J2604" t="s">
        <v>20716</v>
      </c>
      <c r="K2604" t="s">
        <v>10062</v>
      </c>
      <c r="L2604" t="s">
        <v>9341</v>
      </c>
      <c r="M2604" t="s">
        <v>13004</v>
      </c>
      <c r="N2604">
        <v>44.701770000000003</v>
      </c>
      <c r="O2604">
        <v>-63.67371</v>
      </c>
      <c r="P2604" t="b">
        <v>0</v>
      </c>
      <c r="Q2604" t="s">
        <v>9317</v>
      </c>
      <c r="R2604" s="19" t="s">
        <v>11550</v>
      </c>
      <c r="S2604" t="s">
        <v>28041</v>
      </c>
      <c r="T2604" s="17">
        <v>2647534</v>
      </c>
    </row>
    <row r="2605" spans="1:20" ht="15.6" x14ac:dyDescent="0.3">
      <c r="A2605" t="s">
        <v>19396</v>
      </c>
      <c r="B2605" t="s">
        <v>19396</v>
      </c>
      <c r="C2605" t="s">
        <v>1272</v>
      </c>
      <c r="D2605" s="20" t="s">
        <v>165</v>
      </c>
      <c r="E2605" t="s">
        <v>826</v>
      </c>
      <c r="F2605">
        <v>2</v>
      </c>
      <c r="G2605">
        <v>2</v>
      </c>
      <c r="H2605" t="s">
        <v>1282</v>
      </c>
      <c r="I2605" t="s">
        <v>3498</v>
      </c>
      <c r="J2605" t="s">
        <v>20717</v>
      </c>
      <c r="K2605" t="s">
        <v>10062</v>
      </c>
      <c r="L2605" t="s">
        <v>9341</v>
      </c>
      <c r="M2605" t="s">
        <v>13005</v>
      </c>
      <c r="N2605">
        <v>44.675493400000001</v>
      </c>
      <c r="O2605">
        <v>-63.661166199999997</v>
      </c>
      <c r="P2605" t="b">
        <v>0</v>
      </c>
      <c r="Q2605" t="s">
        <v>9317</v>
      </c>
      <c r="R2605" s="19" t="s">
        <v>12313</v>
      </c>
      <c r="S2605" t="s">
        <v>28041</v>
      </c>
      <c r="T2605" s="17">
        <v>2647534</v>
      </c>
    </row>
    <row r="2606" spans="1:20" ht="15.6" x14ac:dyDescent="0.3">
      <c r="A2606" t="s">
        <v>19396</v>
      </c>
      <c r="B2606" t="s">
        <v>19396</v>
      </c>
      <c r="C2606" t="s">
        <v>1272</v>
      </c>
      <c r="D2606" s="20" t="s">
        <v>165</v>
      </c>
      <c r="E2606" t="s">
        <v>826</v>
      </c>
      <c r="F2606">
        <v>2</v>
      </c>
      <c r="G2606">
        <v>2</v>
      </c>
      <c r="H2606" t="s">
        <v>1282</v>
      </c>
      <c r="I2606" t="s">
        <v>3499</v>
      </c>
      <c r="J2606" t="s">
        <v>20718</v>
      </c>
      <c r="K2606" t="s">
        <v>10062</v>
      </c>
      <c r="L2606" t="s">
        <v>9341</v>
      </c>
      <c r="M2606" t="s">
        <v>13006</v>
      </c>
      <c r="N2606">
        <v>44.70149</v>
      </c>
      <c r="O2606">
        <v>-63.67512</v>
      </c>
      <c r="P2606" t="b">
        <v>0</v>
      </c>
      <c r="Q2606" t="s">
        <v>9317</v>
      </c>
      <c r="R2606" s="19" t="s">
        <v>13007</v>
      </c>
      <c r="S2606" t="s">
        <v>28041</v>
      </c>
      <c r="T2606" s="17">
        <v>2647534</v>
      </c>
    </row>
    <row r="2607" spans="1:20" ht="15.6" x14ac:dyDescent="0.3">
      <c r="A2607" t="s">
        <v>19396</v>
      </c>
      <c r="B2607" t="s">
        <v>19396</v>
      </c>
      <c r="C2607" t="s">
        <v>1272</v>
      </c>
      <c r="D2607" s="20" t="s">
        <v>165</v>
      </c>
      <c r="E2607" t="s">
        <v>826</v>
      </c>
      <c r="F2607">
        <v>1</v>
      </c>
      <c r="G2607">
        <v>1</v>
      </c>
      <c r="H2607" t="s">
        <v>1282</v>
      </c>
      <c r="I2607" t="s">
        <v>3500</v>
      </c>
      <c r="J2607" t="s">
        <v>20719</v>
      </c>
      <c r="K2607" t="s">
        <v>10062</v>
      </c>
      <c r="L2607" t="s">
        <v>9341</v>
      </c>
      <c r="M2607" t="s">
        <v>13008</v>
      </c>
      <c r="N2607">
        <v>44.650210000000001</v>
      </c>
      <c r="O2607">
        <v>-63.653680000000001</v>
      </c>
      <c r="P2607" t="b">
        <v>0</v>
      </c>
      <c r="Q2607" t="s">
        <v>9317</v>
      </c>
      <c r="R2607" s="19" t="s">
        <v>10934</v>
      </c>
      <c r="S2607" t="s">
        <v>28041</v>
      </c>
      <c r="T2607" s="17">
        <v>2647534</v>
      </c>
    </row>
    <row r="2608" spans="1:20" ht="15.6" x14ac:dyDescent="0.3">
      <c r="A2608" t="s">
        <v>19396</v>
      </c>
      <c r="B2608" t="s">
        <v>19396</v>
      </c>
      <c r="C2608" t="s">
        <v>1272</v>
      </c>
      <c r="D2608" s="20" t="s">
        <v>165</v>
      </c>
      <c r="E2608" t="s">
        <v>826</v>
      </c>
      <c r="F2608">
        <v>2</v>
      </c>
      <c r="G2608">
        <v>2</v>
      </c>
      <c r="H2608" t="s">
        <v>1282</v>
      </c>
      <c r="I2608" t="s">
        <v>3501</v>
      </c>
      <c r="J2608" t="s">
        <v>20720</v>
      </c>
      <c r="K2608" t="s">
        <v>10062</v>
      </c>
      <c r="L2608" t="s">
        <v>9341</v>
      </c>
      <c r="M2608" t="s">
        <v>13009</v>
      </c>
      <c r="N2608">
        <v>44.654065000000003</v>
      </c>
      <c r="O2608">
        <v>-63.6127574</v>
      </c>
      <c r="P2608" t="b">
        <v>0</v>
      </c>
      <c r="Q2608" t="s">
        <v>9317</v>
      </c>
      <c r="R2608" s="19" t="s">
        <v>13010</v>
      </c>
      <c r="S2608" t="s">
        <v>28041</v>
      </c>
      <c r="T2608" s="17">
        <v>2647534</v>
      </c>
    </row>
    <row r="2609" spans="1:20" ht="15.6" x14ac:dyDescent="0.3">
      <c r="A2609" t="s">
        <v>19396</v>
      </c>
      <c r="B2609" t="s">
        <v>19396</v>
      </c>
      <c r="C2609" t="s">
        <v>1272</v>
      </c>
      <c r="D2609" s="20" t="s">
        <v>165</v>
      </c>
      <c r="E2609" t="s">
        <v>826</v>
      </c>
      <c r="F2609">
        <v>1</v>
      </c>
      <c r="G2609">
        <v>1</v>
      </c>
      <c r="H2609" t="s">
        <v>1282</v>
      </c>
      <c r="I2609" t="s">
        <v>3502</v>
      </c>
      <c r="J2609" t="s">
        <v>20721</v>
      </c>
      <c r="K2609" t="s">
        <v>10062</v>
      </c>
      <c r="L2609" t="s">
        <v>9341</v>
      </c>
      <c r="M2609" t="s">
        <v>13011</v>
      </c>
      <c r="N2609">
        <v>44.657139999999998</v>
      </c>
      <c r="O2609">
        <v>-63.596080000000001</v>
      </c>
      <c r="P2609" t="b">
        <v>0</v>
      </c>
      <c r="Q2609" t="s">
        <v>9317</v>
      </c>
      <c r="R2609" s="19" t="s">
        <v>13012</v>
      </c>
      <c r="S2609" t="s">
        <v>28041</v>
      </c>
      <c r="T2609" s="17">
        <v>2647534</v>
      </c>
    </row>
    <row r="2610" spans="1:20" ht="15.6" x14ac:dyDescent="0.3">
      <c r="A2610" t="s">
        <v>19396</v>
      </c>
      <c r="B2610" t="s">
        <v>19396</v>
      </c>
      <c r="C2610" t="s">
        <v>1272</v>
      </c>
      <c r="D2610" s="20" t="s">
        <v>165</v>
      </c>
      <c r="E2610" t="s">
        <v>826</v>
      </c>
      <c r="F2610">
        <v>3</v>
      </c>
      <c r="G2610">
        <v>3</v>
      </c>
      <c r="H2610" t="s">
        <v>1282</v>
      </c>
      <c r="I2610" t="s">
        <v>3503</v>
      </c>
      <c r="J2610" t="s">
        <v>20722</v>
      </c>
      <c r="K2610" t="s">
        <v>10062</v>
      </c>
      <c r="L2610" t="s">
        <v>9341</v>
      </c>
      <c r="M2610" t="s">
        <v>13013</v>
      </c>
      <c r="N2610">
        <v>44.64696</v>
      </c>
      <c r="O2610">
        <v>-63.572760000000002</v>
      </c>
      <c r="P2610" t="b">
        <v>0</v>
      </c>
      <c r="Q2610" t="s">
        <v>9317</v>
      </c>
      <c r="R2610" s="19" t="s">
        <v>12995</v>
      </c>
      <c r="S2610" t="s">
        <v>28041</v>
      </c>
      <c r="T2610" s="17">
        <v>2647534</v>
      </c>
    </row>
    <row r="2611" spans="1:20" ht="15.6" x14ac:dyDescent="0.3">
      <c r="A2611" t="s">
        <v>19396</v>
      </c>
      <c r="B2611" t="s">
        <v>19396</v>
      </c>
      <c r="C2611" t="s">
        <v>1272</v>
      </c>
      <c r="D2611" s="20" t="s">
        <v>165</v>
      </c>
      <c r="E2611" t="s">
        <v>826</v>
      </c>
      <c r="F2611">
        <v>2</v>
      </c>
      <c r="G2611">
        <v>2</v>
      </c>
      <c r="H2611" t="s">
        <v>1282</v>
      </c>
      <c r="I2611" t="s">
        <v>3504</v>
      </c>
      <c r="J2611" t="s">
        <v>20723</v>
      </c>
      <c r="K2611" t="s">
        <v>12973</v>
      </c>
      <c r="L2611" t="s">
        <v>9341</v>
      </c>
      <c r="M2611" t="s">
        <v>13014</v>
      </c>
      <c r="N2611">
        <v>44.666139999999999</v>
      </c>
      <c r="O2611">
        <v>-63.567970000000003</v>
      </c>
      <c r="P2611" t="b">
        <v>0</v>
      </c>
      <c r="Q2611" t="s">
        <v>9317</v>
      </c>
      <c r="R2611" s="19" t="s">
        <v>12995</v>
      </c>
      <c r="S2611" t="s">
        <v>28041</v>
      </c>
      <c r="T2611" s="17">
        <v>2647534</v>
      </c>
    </row>
    <row r="2612" spans="1:20" ht="15.6" x14ac:dyDescent="0.3">
      <c r="A2612" t="s">
        <v>19396</v>
      </c>
      <c r="B2612" t="s">
        <v>19396</v>
      </c>
      <c r="C2612" t="s">
        <v>1272</v>
      </c>
      <c r="D2612" s="20" t="s">
        <v>165</v>
      </c>
      <c r="E2612" t="s">
        <v>826</v>
      </c>
      <c r="F2612">
        <v>12</v>
      </c>
      <c r="G2612">
        <v>12</v>
      </c>
      <c r="H2612" t="s">
        <v>1282</v>
      </c>
      <c r="I2612" t="s">
        <v>3505</v>
      </c>
      <c r="J2612" t="s">
        <v>20724</v>
      </c>
      <c r="K2612" t="s">
        <v>10062</v>
      </c>
      <c r="L2612" t="s">
        <v>9341</v>
      </c>
      <c r="M2612" t="s">
        <v>13015</v>
      </c>
      <c r="N2612">
        <v>44.644199999999998</v>
      </c>
      <c r="O2612">
        <v>-63.619050000000001</v>
      </c>
      <c r="P2612" t="b">
        <v>0</v>
      </c>
      <c r="Q2612" t="s">
        <v>9317</v>
      </c>
      <c r="R2612" s="19" t="s">
        <v>12995</v>
      </c>
      <c r="S2612" t="s">
        <v>28041</v>
      </c>
      <c r="T2612" s="17">
        <v>2647534</v>
      </c>
    </row>
    <row r="2613" spans="1:20" ht="15.6" x14ac:dyDescent="0.3">
      <c r="A2613" t="s">
        <v>19396</v>
      </c>
      <c r="B2613" t="s">
        <v>19396</v>
      </c>
      <c r="C2613" t="s">
        <v>1272</v>
      </c>
      <c r="D2613" s="20" t="s">
        <v>165</v>
      </c>
      <c r="E2613" t="s">
        <v>826</v>
      </c>
      <c r="F2613">
        <v>4</v>
      </c>
      <c r="G2613">
        <v>4</v>
      </c>
      <c r="H2613" t="s">
        <v>1282</v>
      </c>
      <c r="I2613" t="s">
        <v>3506</v>
      </c>
      <c r="J2613" t="s">
        <v>3506</v>
      </c>
      <c r="K2613" t="s">
        <v>10062</v>
      </c>
      <c r="L2613" t="s">
        <v>9341</v>
      </c>
      <c r="M2613" t="s">
        <v>13016</v>
      </c>
      <c r="N2613">
        <v>44.647889999999997</v>
      </c>
      <c r="O2613">
        <v>-63.660829999999997</v>
      </c>
      <c r="P2613" t="b">
        <v>0</v>
      </c>
      <c r="Q2613" t="s">
        <v>9317</v>
      </c>
      <c r="R2613" s="19" t="s">
        <v>12995</v>
      </c>
      <c r="S2613" t="s">
        <v>28041</v>
      </c>
      <c r="T2613" s="17">
        <v>2647534</v>
      </c>
    </row>
    <row r="2614" spans="1:20" ht="15.6" x14ac:dyDescent="0.3">
      <c r="A2614" t="s">
        <v>19396</v>
      </c>
      <c r="B2614" t="s">
        <v>19396</v>
      </c>
      <c r="C2614" t="s">
        <v>1272</v>
      </c>
      <c r="D2614" s="20" t="s">
        <v>165</v>
      </c>
      <c r="E2614" t="s">
        <v>826</v>
      </c>
      <c r="F2614">
        <v>3</v>
      </c>
      <c r="G2614">
        <v>3</v>
      </c>
      <c r="H2614" t="s">
        <v>1282</v>
      </c>
      <c r="I2614" t="s">
        <v>3507</v>
      </c>
      <c r="J2614" t="s">
        <v>3507</v>
      </c>
      <c r="K2614" t="s">
        <v>12973</v>
      </c>
      <c r="L2614" t="s">
        <v>9341</v>
      </c>
      <c r="M2614" t="s">
        <v>13017</v>
      </c>
      <c r="N2614">
        <v>44.690049999999999</v>
      </c>
      <c r="O2614">
        <v>-63.588590000000003</v>
      </c>
      <c r="P2614" t="b">
        <v>0</v>
      </c>
      <c r="Q2614" t="s">
        <v>9317</v>
      </c>
      <c r="R2614" s="19" t="s">
        <v>10344</v>
      </c>
      <c r="S2614" t="s">
        <v>28041</v>
      </c>
      <c r="T2614" s="17">
        <v>2647534</v>
      </c>
    </row>
    <row r="2615" spans="1:20" ht="15.6" x14ac:dyDescent="0.3">
      <c r="A2615" t="s">
        <v>19396</v>
      </c>
      <c r="B2615" t="s">
        <v>19396</v>
      </c>
      <c r="C2615" t="s">
        <v>1272</v>
      </c>
      <c r="D2615" s="20" t="s">
        <v>165</v>
      </c>
      <c r="E2615" t="s">
        <v>826</v>
      </c>
      <c r="F2615">
        <v>4</v>
      </c>
      <c r="G2615">
        <v>4</v>
      </c>
      <c r="H2615" t="s">
        <v>1282</v>
      </c>
      <c r="I2615" t="s">
        <v>3508</v>
      </c>
      <c r="J2615" t="s">
        <v>20725</v>
      </c>
      <c r="K2615" t="s">
        <v>12973</v>
      </c>
      <c r="L2615" t="s">
        <v>9341</v>
      </c>
      <c r="M2615" t="s">
        <v>13018</v>
      </c>
      <c r="N2615">
        <v>44.713660599999997</v>
      </c>
      <c r="O2615">
        <v>-63.610133099999999</v>
      </c>
      <c r="P2615" t="b">
        <v>0</v>
      </c>
      <c r="Q2615" t="s">
        <v>9317</v>
      </c>
      <c r="R2615" s="19" t="s">
        <v>12995</v>
      </c>
      <c r="S2615" t="s">
        <v>28041</v>
      </c>
      <c r="T2615" s="17">
        <v>2647534</v>
      </c>
    </row>
    <row r="2616" spans="1:20" ht="15.6" x14ac:dyDescent="0.3">
      <c r="A2616" t="s">
        <v>19396</v>
      </c>
      <c r="B2616" t="s">
        <v>19396</v>
      </c>
      <c r="C2616" t="s">
        <v>1272</v>
      </c>
      <c r="D2616" s="20" t="s">
        <v>165</v>
      </c>
      <c r="E2616" t="s">
        <v>826</v>
      </c>
      <c r="F2616">
        <v>5</v>
      </c>
      <c r="G2616">
        <v>5</v>
      </c>
      <c r="H2616" t="s">
        <v>1282</v>
      </c>
      <c r="I2616" t="s">
        <v>3509</v>
      </c>
      <c r="J2616" t="s">
        <v>3509</v>
      </c>
      <c r="K2616" t="s">
        <v>12973</v>
      </c>
      <c r="L2616" t="s">
        <v>9341</v>
      </c>
      <c r="M2616" t="s">
        <v>13017</v>
      </c>
      <c r="N2616">
        <v>44.689641700000003</v>
      </c>
      <c r="O2616">
        <v>-63.591927599999998</v>
      </c>
      <c r="P2616" t="b">
        <v>0</v>
      </c>
      <c r="Q2616" t="s">
        <v>9317</v>
      </c>
      <c r="R2616" s="19" t="s">
        <v>12995</v>
      </c>
      <c r="S2616" t="s">
        <v>28041</v>
      </c>
      <c r="T2616" s="17">
        <v>2647534</v>
      </c>
    </row>
    <row r="2617" spans="1:20" ht="15.6" x14ac:dyDescent="0.3">
      <c r="A2617" t="s">
        <v>19396</v>
      </c>
      <c r="B2617" t="s">
        <v>19396</v>
      </c>
      <c r="C2617" t="s">
        <v>1272</v>
      </c>
      <c r="D2617" s="20" t="s">
        <v>165</v>
      </c>
      <c r="E2617" t="s">
        <v>826</v>
      </c>
      <c r="F2617">
        <v>5</v>
      </c>
      <c r="G2617">
        <v>5</v>
      </c>
      <c r="H2617" t="s">
        <v>1282</v>
      </c>
      <c r="I2617" t="s">
        <v>3510</v>
      </c>
      <c r="J2617" t="s">
        <v>20726</v>
      </c>
      <c r="K2617" t="s">
        <v>10062</v>
      </c>
      <c r="L2617" t="s">
        <v>9341</v>
      </c>
      <c r="M2617" t="s">
        <v>13019</v>
      </c>
      <c r="N2617">
        <v>44.642440000000001</v>
      </c>
      <c r="O2617">
        <v>-63.575789999999998</v>
      </c>
      <c r="P2617" t="b">
        <v>0</v>
      </c>
      <c r="Q2617" t="s">
        <v>9317</v>
      </c>
      <c r="R2617" s="19" t="s">
        <v>12995</v>
      </c>
      <c r="S2617" t="s">
        <v>28041</v>
      </c>
      <c r="T2617" s="17">
        <v>2647534</v>
      </c>
    </row>
    <row r="2618" spans="1:20" ht="15.6" x14ac:dyDescent="0.3">
      <c r="A2618" t="s">
        <v>19396</v>
      </c>
      <c r="B2618" t="s">
        <v>19396</v>
      </c>
      <c r="C2618" t="s">
        <v>1272</v>
      </c>
      <c r="D2618" s="20" t="s">
        <v>165</v>
      </c>
      <c r="E2618" t="s">
        <v>826</v>
      </c>
      <c r="F2618">
        <v>9</v>
      </c>
      <c r="G2618">
        <v>9</v>
      </c>
      <c r="H2618" t="s">
        <v>1282</v>
      </c>
      <c r="I2618" t="s">
        <v>3511</v>
      </c>
      <c r="J2618" t="s">
        <v>20727</v>
      </c>
      <c r="K2618" t="s">
        <v>10062</v>
      </c>
      <c r="L2618" t="s">
        <v>9341</v>
      </c>
      <c r="M2618" t="s">
        <v>13020</v>
      </c>
      <c r="N2618">
        <v>44.641816599999999</v>
      </c>
      <c r="O2618">
        <v>-63.5794067</v>
      </c>
      <c r="P2618" t="b">
        <v>0</v>
      </c>
      <c r="Q2618" t="s">
        <v>9317</v>
      </c>
      <c r="R2618" s="19" t="s">
        <v>12995</v>
      </c>
      <c r="S2618" t="s">
        <v>28041</v>
      </c>
      <c r="T2618" s="17">
        <v>2647534</v>
      </c>
    </row>
    <row r="2619" spans="1:20" ht="15.6" x14ac:dyDescent="0.3">
      <c r="A2619" t="s">
        <v>19396</v>
      </c>
      <c r="B2619" t="s">
        <v>19396</v>
      </c>
      <c r="C2619" t="s">
        <v>1272</v>
      </c>
      <c r="D2619" s="20" t="s">
        <v>165</v>
      </c>
      <c r="E2619" t="s">
        <v>826</v>
      </c>
      <c r="F2619">
        <v>1</v>
      </c>
      <c r="G2619">
        <v>1</v>
      </c>
      <c r="H2619" t="s">
        <v>1282</v>
      </c>
      <c r="I2619" t="s">
        <v>3512</v>
      </c>
      <c r="J2619" t="s">
        <v>20728</v>
      </c>
      <c r="K2619" t="s">
        <v>13021</v>
      </c>
      <c r="L2619" t="s">
        <v>9341</v>
      </c>
      <c r="M2619" t="s">
        <v>13022</v>
      </c>
      <c r="N2619">
        <v>45.520380000000003</v>
      </c>
      <c r="O2619">
        <v>-61.555979999999998</v>
      </c>
      <c r="P2619" t="b">
        <v>0</v>
      </c>
      <c r="Q2619" t="s">
        <v>9317</v>
      </c>
      <c r="R2619" s="19" t="s">
        <v>13023</v>
      </c>
      <c r="S2619" t="s">
        <v>28041</v>
      </c>
      <c r="T2619" s="17">
        <v>2647534</v>
      </c>
    </row>
    <row r="2620" spans="1:20" ht="15.6" x14ac:dyDescent="0.3">
      <c r="A2620" t="s">
        <v>19396</v>
      </c>
      <c r="B2620" t="s">
        <v>19396</v>
      </c>
      <c r="C2620" t="s">
        <v>1271</v>
      </c>
      <c r="D2620" s="20" t="s">
        <v>165</v>
      </c>
      <c r="E2620" t="s">
        <v>826</v>
      </c>
      <c r="F2620">
        <v>2</v>
      </c>
      <c r="G2620">
        <v>2</v>
      </c>
      <c r="H2620" t="s">
        <v>1282</v>
      </c>
      <c r="I2620" t="s">
        <v>3513</v>
      </c>
      <c r="J2620" t="s">
        <v>3513</v>
      </c>
      <c r="K2620" t="s">
        <v>13024</v>
      </c>
      <c r="L2620" t="s">
        <v>9341</v>
      </c>
      <c r="M2620" t="s">
        <v>13025</v>
      </c>
      <c r="N2620">
        <v>45.971110000000003</v>
      </c>
      <c r="O2620">
        <v>-61.11224</v>
      </c>
      <c r="P2620" t="b">
        <v>0</v>
      </c>
      <c r="Q2620" t="s">
        <v>9317</v>
      </c>
      <c r="R2620" s="19" t="s">
        <v>13026</v>
      </c>
      <c r="S2620" t="s">
        <v>28041</v>
      </c>
      <c r="T2620" s="17">
        <v>2647534</v>
      </c>
    </row>
    <row r="2621" spans="1:20" ht="15.6" x14ac:dyDescent="0.3">
      <c r="A2621" t="s">
        <v>19396</v>
      </c>
      <c r="B2621" t="s">
        <v>19396</v>
      </c>
      <c r="C2621" t="s">
        <v>1271</v>
      </c>
      <c r="D2621" s="20" t="s">
        <v>165</v>
      </c>
      <c r="E2621" t="s">
        <v>826</v>
      </c>
      <c r="F2621">
        <v>1</v>
      </c>
      <c r="G2621">
        <v>1</v>
      </c>
      <c r="H2621" t="s">
        <v>1282</v>
      </c>
      <c r="I2621" t="s">
        <v>3514</v>
      </c>
      <c r="J2621" t="s">
        <v>20729</v>
      </c>
      <c r="K2621" t="s">
        <v>13027</v>
      </c>
      <c r="L2621" t="s">
        <v>9341</v>
      </c>
      <c r="M2621" t="s">
        <v>13028</v>
      </c>
      <c r="N2621">
        <v>45.391300000000001</v>
      </c>
      <c r="O2621">
        <v>-61.500140000000002</v>
      </c>
      <c r="P2621" t="b">
        <v>0</v>
      </c>
      <c r="Q2621" t="s">
        <v>9317</v>
      </c>
      <c r="R2621" s="19" t="s">
        <v>13023</v>
      </c>
      <c r="S2621" t="s">
        <v>28041</v>
      </c>
      <c r="T2621" s="17">
        <v>2647534</v>
      </c>
    </row>
    <row r="2622" spans="1:20" ht="15.6" x14ac:dyDescent="0.3">
      <c r="A2622" t="s">
        <v>19396</v>
      </c>
      <c r="B2622" t="s">
        <v>19396</v>
      </c>
      <c r="C2622" t="s">
        <v>1271</v>
      </c>
      <c r="D2622" s="20" t="s">
        <v>165</v>
      </c>
      <c r="E2622" t="s">
        <v>826</v>
      </c>
      <c r="F2622">
        <v>1</v>
      </c>
      <c r="G2622">
        <v>1</v>
      </c>
      <c r="H2622" t="s">
        <v>1282</v>
      </c>
      <c r="I2622" t="s">
        <v>3515</v>
      </c>
      <c r="J2622" t="s">
        <v>20730</v>
      </c>
      <c r="K2622" t="s">
        <v>13029</v>
      </c>
      <c r="L2622" t="s">
        <v>9341</v>
      </c>
      <c r="M2622" t="s">
        <v>13030</v>
      </c>
      <c r="N2622">
        <v>45.333309999999997</v>
      </c>
      <c r="O2622">
        <v>-60.993250000000003</v>
      </c>
      <c r="P2622" t="b">
        <v>0</v>
      </c>
      <c r="Q2622" t="s">
        <v>9317</v>
      </c>
      <c r="R2622" s="19" t="s">
        <v>13023</v>
      </c>
      <c r="S2622" t="s">
        <v>28041</v>
      </c>
      <c r="T2622" s="17">
        <v>2647534</v>
      </c>
    </row>
    <row r="2623" spans="1:20" ht="15.6" x14ac:dyDescent="0.3">
      <c r="A2623" t="s">
        <v>19396</v>
      </c>
      <c r="B2623" t="s">
        <v>19396</v>
      </c>
      <c r="C2623" t="s">
        <v>1271</v>
      </c>
      <c r="D2623" s="20" t="s">
        <v>165</v>
      </c>
      <c r="E2623" t="s">
        <v>826</v>
      </c>
      <c r="F2623">
        <v>1</v>
      </c>
      <c r="G2623">
        <v>1</v>
      </c>
      <c r="H2623" t="s">
        <v>1282</v>
      </c>
      <c r="I2623" t="s">
        <v>3516</v>
      </c>
      <c r="J2623" t="s">
        <v>20731</v>
      </c>
      <c r="K2623" t="s">
        <v>13027</v>
      </c>
      <c r="L2623" t="s">
        <v>9341</v>
      </c>
      <c r="M2623" t="s">
        <v>13028</v>
      </c>
      <c r="N2623">
        <v>45.386139999999997</v>
      </c>
      <c r="O2623">
        <v>-61.502310000000001</v>
      </c>
      <c r="P2623" t="b">
        <v>0</v>
      </c>
      <c r="Q2623" t="s">
        <v>9317</v>
      </c>
      <c r="R2623" s="19" t="s">
        <v>13023</v>
      </c>
      <c r="S2623" t="s">
        <v>28041</v>
      </c>
      <c r="T2623" s="17">
        <v>2647534</v>
      </c>
    </row>
    <row r="2624" spans="1:20" ht="15.6" x14ac:dyDescent="0.3">
      <c r="A2624" t="s">
        <v>19396</v>
      </c>
      <c r="B2624" t="s">
        <v>19396</v>
      </c>
      <c r="C2624" t="s">
        <v>1271</v>
      </c>
      <c r="D2624" s="20" t="s">
        <v>165</v>
      </c>
      <c r="E2624" t="s">
        <v>826</v>
      </c>
      <c r="F2624">
        <v>1</v>
      </c>
      <c r="G2624">
        <v>1</v>
      </c>
      <c r="H2624" t="s">
        <v>1282</v>
      </c>
      <c r="I2624" t="s">
        <v>3517</v>
      </c>
      <c r="J2624" t="s">
        <v>20732</v>
      </c>
      <c r="K2624" t="s">
        <v>13027</v>
      </c>
      <c r="L2624" t="s">
        <v>9341</v>
      </c>
      <c r="M2624" t="s">
        <v>13028</v>
      </c>
      <c r="N2624">
        <v>45.390929999999997</v>
      </c>
      <c r="O2624">
        <v>-61.50076</v>
      </c>
      <c r="P2624" t="b">
        <v>0</v>
      </c>
      <c r="Q2624" t="s">
        <v>9317</v>
      </c>
      <c r="R2624" s="19" t="s">
        <v>13023</v>
      </c>
      <c r="S2624" t="s">
        <v>28041</v>
      </c>
      <c r="T2624" s="17">
        <v>2647534</v>
      </c>
    </row>
    <row r="2625" spans="1:20" ht="15.6" x14ac:dyDescent="0.3">
      <c r="A2625" t="s">
        <v>19396</v>
      </c>
      <c r="B2625" t="s">
        <v>19396</v>
      </c>
      <c r="C2625" t="s">
        <v>1271</v>
      </c>
      <c r="D2625" s="20" t="s">
        <v>165</v>
      </c>
      <c r="E2625" t="s">
        <v>826</v>
      </c>
      <c r="F2625">
        <v>2</v>
      </c>
      <c r="G2625">
        <v>2</v>
      </c>
      <c r="H2625" t="s">
        <v>1282</v>
      </c>
      <c r="I2625" t="s">
        <v>3518</v>
      </c>
      <c r="J2625" t="s">
        <v>20733</v>
      </c>
      <c r="K2625" t="s">
        <v>13031</v>
      </c>
      <c r="L2625" t="s">
        <v>9341</v>
      </c>
      <c r="M2625" t="s">
        <v>13032</v>
      </c>
      <c r="N2625">
        <v>45.616689999999998</v>
      </c>
      <c r="O2625">
        <v>-61.354300000000002</v>
      </c>
      <c r="P2625" t="b">
        <v>0</v>
      </c>
      <c r="Q2625" t="s">
        <v>9317</v>
      </c>
      <c r="R2625" s="19" t="s">
        <v>13033</v>
      </c>
      <c r="S2625" t="s">
        <v>28041</v>
      </c>
      <c r="T2625" s="17">
        <v>2647534</v>
      </c>
    </row>
    <row r="2626" spans="1:20" ht="15.6" x14ac:dyDescent="0.3">
      <c r="A2626" t="s">
        <v>19396</v>
      </c>
      <c r="B2626" t="s">
        <v>19396</v>
      </c>
      <c r="C2626" t="s">
        <v>1271</v>
      </c>
      <c r="D2626" s="20" t="s">
        <v>165</v>
      </c>
      <c r="E2626" t="s">
        <v>826</v>
      </c>
      <c r="F2626">
        <v>4</v>
      </c>
      <c r="G2626">
        <v>4</v>
      </c>
      <c r="H2626" t="s">
        <v>1282</v>
      </c>
      <c r="I2626" t="s">
        <v>3519</v>
      </c>
      <c r="J2626" t="s">
        <v>3519</v>
      </c>
      <c r="K2626" t="s">
        <v>13034</v>
      </c>
      <c r="L2626" t="s">
        <v>9341</v>
      </c>
      <c r="M2626" t="s">
        <v>13035</v>
      </c>
      <c r="N2626">
        <v>45.587870000000002</v>
      </c>
      <c r="O2626">
        <v>-62.644129999999997</v>
      </c>
      <c r="P2626" t="b">
        <v>0</v>
      </c>
      <c r="Q2626" t="s">
        <v>9317</v>
      </c>
      <c r="R2626" s="19" t="s">
        <v>12995</v>
      </c>
      <c r="S2626" t="s">
        <v>28041</v>
      </c>
      <c r="T2626" s="17">
        <v>2647534</v>
      </c>
    </row>
    <row r="2627" spans="1:20" ht="15.6" x14ac:dyDescent="0.3">
      <c r="A2627" t="s">
        <v>19396</v>
      </c>
      <c r="B2627" t="s">
        <v>19396</v>
      </c>
      <c r="C2627" t="s">
        <v>1271</v>
      </c>
      <c r="D2627" s="20" t="s">
        <v>165</v>
      </c>
      <c r="E2627" t="s">
        <v>826</v>
      </c>
      <c r="F2627">
        <v>2</v>
      </c>
      <c r="G2627">
        <v>2</v>
      </c>
      <c r="H2627" t="s">
        <v>1282</v>
      </c>
      <c r="I2627" t="s">
        <v>3520</v>
      </c>
      <c r="J2627" t="s">
        <v>20734</v>
      </c>
      <c r="K2627" t="s">
        <v>13036</v>
      </c>
      <c r="L2627" t="s">
        <v>9341</v>
      </c>
      <c r="M2627" t="s">
        <v>13037</v>
      </c>
      <c r="N2627">
        <v>45.877427099999998</v>
      </c>
      <c r="O2627">
        <v>-61.495920099999999</v>
      </c>
      <c r="P2627" t="b">
        <v>0</v>
      </c>
      <c r="Q2627" t="s">
        <v>9317</v>
      </c>
      <c r="R2627" s="19" t="s">
        <v>13026</v>
      </c>
      <c r="S2627" t="s">
        <v>28041</v>
      </c>
      <c r="T2627" s="17">
        <v>2647534</v>
      </c>
    </row>
    <row r="2628" spans="1:20" ht="15.6" x14ac:dyDescent="0.3">
      <c r="A2628" t="s">
        <v>19396</v>
      </c>
      <c r="B2628" t="s">
        <v>19396</v>
      </c>
      <c r="C2628" t="s">
        <v>1271</v>
      </c>
      <c r="D2628" s="20" t="s">
        <v>165</v>
      </c>
      <c r="E2628" t="s">
        <v>826</v>
      </c>
      <c r="F2628">
        <v>2</v>
      </c>
      <c r="G2628">
        <v>2</v>
      </c>
      <c r="H2628" t="s">
        <v>1282</v>
      </c>
      <c r="I2628" t="s">
        <v>3521</v>
      </c>
      <c r="J2628" t="s">
        <v>3521</v>
      </c>
      <c r="K2628" t="s">
        <v>13038</v>
      </c>
      <c r="L2628" t="s">
        <v>9341</v>
      </c>
      <c r="M2628" t="s">
        <v>13039</v>
      </c>
      <c r="N2628">
        <v>46.334569999999999</v>
      </c>
      <c r="O2628">
        <v>-61.097459999999998</v>
      </c>
      <c r="P2628" t="b">
        <v>0</v>
      </c>
      <c r="Q2628" t="s">
        <v>9317</v>
      </c>
      <c r="R2628" s="19" t="s">
        <v>13026</v>
      </c>
      <c r="S2628" t="s">
        <v>28041</v>
      </c>
      <c r="T2628" s="17">
        <v>2647534</v>
      </c>
    </row>
    <row r="2629" spans="1:20" ht="15.6" x14ac:dyDescent="0.3">
      <c r="A2629" t="s">
        <v>19396</v>
      </c>
      <c r="B2629" t="s">
        <v>19396</v>
      </c>
      <c r="C2629" t="s">
        <v>1271</v>
      </c>
      <c r="D2629" s="20" t="s">
        <v>165</v>
      </c>
      <c r="E2629" t="s">
        <v>826</v>
      </c>
      <c r="F2629">
        <v>1</v>
      </c>
      <c r="G2629">
        <v>1</v>
      </c>
      <c r="H2629" t="s">
        <v>1282</v>
      </c>
      <c r="I2629" t="s">
        <v>3522</v>
      </c>
      <c r="J2629" t="s">
        <v>20735</v>
      </c>
      <c r="K2629" t="s">
        <v>13027</v>
      </c>
      <c r="L2629" t="s">
        <v>9341</v>
      </c>
      <c r="M2629" t="s">
        <v>13028</v>
      </c>
      <c r="N2629">
        <v>45.339080000000003</v>
      </c>
      <c r="O2629">
        <v>-61.265929999999997</v>
      </c>
      <c r="P2629" t="b">
        <v>0</v>
      </c>
      <c r="Q2629" t="s">
        <v>9317</v>
      </c>
      <c r="R2629" s="19" t="s">
        <v>13023</v>
      </c>
      <c r="S2629" t="s">
        <v>28041</v>
      </c>
      <c r="T2629" s="17">
        <v>2647534</v>
      </c>
    </row>
    <row r="2630" spans="1:20" ht="15.6" x14ac:dyDescent="0.3">
      <c r="A2630" t="s">
        <v>19396</v>
      </c>
      <c r="B2630" t="s">
        <v>19396</v>
      </c>
      <c r="C2630" t="s">
        <v>1271</v>
      </c>
      <c r="D2630" s="20" t="s">
        <v>165</v>
      </c>
      <c r="E2630" t="s">
        <v>826</v>
      </c>
      <c r="F2630">
        <v>1</v>
      </c>
      <c r="G2630">
        <v>1</v>
      </c>
      <c r="H2630" t="s">
        <v>1282</v>
      </c>
      <c r="I2630" t="s">
        <v>3523</v>
      </c>
      <c r="J2630" t="s">
        <v>20736</v>
      </c>
      <c r="K2630" t="s">
        <v>13040</v>
      </c>
      <c r="L2630" t="s">
        <v>9341</v>
      </c>
      <c r="M2630" t="s">
        <v>13041</v>
      </c>
      <c r="N2630">
        <v>45.205970000000001</v>
      </c>
      <c r="O2630">
        <v>-61.508899999999997</v>
      </c>
      <c r="P2630" t="b">
        <v>0</v>
      </c>
      <c r="Q2630" t="s">
        <v>9317</v>
      </c>
      <c r="R2630" s="19" t="s">
        <v>13023</v>
      </c>
      <c r="S2630" t="s">
        <v>28041</v>
      </c>
      <c r="T2630" s="17">
        <v>2647534</v>
      </c>
    </row>
    <row r="2631" spans="1:20" ht="15.6" x14ac:dyDescent="0.3">
      <c r="A2631" t="s">
        <v>19396</v>
      </c>
      <c r="B2631" t="s">
        <v>19396</v>
      </c>
      <c r="C2631" t="s">
        <v>1271</v>
      </c>
      <c r="D2631" s="20" t="s">
        <v>165</v>
      </c>
      <c r="E2631" t="s">
        <v>826</v>
      </c>
      <c r="F2631">
        <v>1</v>
      </c>
      <c r="G2631">
        <v>1</v>
      </c>
      <c r="H2631" t="s">
        <v>1282</v>
      </c>
      <c r="I2631" t="s">
        <v>3524</v>
      </c>
      <c r="J2631" t="s">
        <v>20737</v>
      </c>
      <c r="K2631" t="s">
        <v>13042</v>
      </c>
      <c r="L2631" t="s">
        <v>9341</v>
      </c>
      <c r="M2631" t="s">
        <v>13043</v>
      </c>
      <c r="N2631">
        <v>45.368049999999997</v>
      </c>
      <c r="O2631">
        <v>-61.970329999999997</v>
      </c>
      <c r="P2631" t="b">
        <v>0</v>
      </c>
      <c r="Q2631" t="s">
        <v>9317</v>
      </c>
      <c r="R2631" s="19" t="s">
        <v>13023</v>
      </c>
      <c r="S2631" t="s">
        <v>28041</v>
      </c>
      <c r="T2631" s="17">
        <v>2647534</v>
      </c>
    </row>
    <row r="2632" spans="1:20" ht="15.6" x14ac:dyDescent="0.3">
      <c r="A2632" t="s">
        <v>19396</v>
      </c>
      <c r="B2632" t="s">
        <v>19396</v>
      </c>
      <c r="C2632" t="s">
        <v>1271</v>
      </c>
      <c r="D2632" s="20" t="s">
        <v>165</v>
      </c>
      <c r="E2632" t="s">
        <v>826</v>
      </c>
      <c r="F2632">
        <v>2</v>
      </c>
      <c r="G2632">
        <v>2</v>
      </c>
      <c r="H2632" t="s">
        <v>1282</v>
      </c>
      <c r="I2632" t="s">
        <v>3525</v>
      </c>
      <c r="J2632" t="s">
        <v>20738</v>
      </c>
      <c r="K2632" t="s">
        <v>11633</v>
      </c>
      <c r="L2632" t="s">
        <v>9341</v>
      </c>
      <c r="M2632" t="s">
        <v>13044</v>
      </c>
      <c r="N2632">
        <v>46.232239999999997</v>
      </c>
      <c r="O2632">
        <v>-61.31711</v>
      </c>
      <c r="P2632" t="b">
        <v>0</v>
      </c>
      <c r="Q2632" t="s">
        <v>9317</v>
      </c>
      <c r="R2632" s="19" t="s">
        <v>13026</v>
      </c>
      <c r="S2632" t="s">
        <v>28041</v>
      </c>
      <c r="T2632" s="17">
        <v>2647534</v>
      </c>
    </row>
    <row r="2633" spans="1:20" ht="15.6" x14ac:dyDescent="0.3">
      <c r="A2633" t="s">
        <v>19396</v>
      </c>
      <c r="B2633" t="s">
        <v>19396</v>
      </c>
      <c r="C2633" t="s">
        <v>1271</v>
      </c>
      <c r="D2633" s="20" t="s">
        <v>165</v>
      </c>
      <c r="E2633" t="s">
        <v>826</v>
      </c>
      <c r="F2633">
        <v>2</v>
      </c>
      <c r="G2633">
        <v>2</v>
      </c>
      <c r="H2633" t="s">
        <v>1282</v>
      </c>
      <c r="I2633" t="s">
        <v>3526</v>
      </c>
      <c r="J2633" t="s">
        <v>24512</v>
      </c>
      <c r="K2633" t="s">
        <v>13045</v>
      </c>
      <c r="L2633" t="s">
        <v>9341</v>
      </c>
      <c r="M2633" t="s">
        <v>13046</v>
      </c>
      <c r="N2633">
        <v>45.371000000000002</v>
      </c>
      <c r="O2633">
        <v>-63.322000000000003</v>
      </c>
      <c r="P2633" t="b">
        <v>0</v>
      </c>
      <c r="Q2633" t="s">
        <v>9317</v>
      </c>
      <c r="R2633" s="19" t="s">
        <v>10655</v>
      </c>
      <c r="S2633" t="s">
        <v>28041</v>
      </c>
      <c r="T2633" s="17">
        <v>2647534</v>
      </c>
    </row>
    <row r="2634" spans="1:20" ht="15.6" x14ac:dyDescent="0.3">
      <c r="A2634" t="s">
        <v>19396</v>
      </c>
      <c r="B2634" t="s">
        <v>19396</v>
      </c>
      <c r="C2634" t="s">
        <v>1272</v>
      </c>
      <c r="D2634" s="20" t="s">
        <v>165</v>
      </c>
      <c r="E2634" t="s">
        <v>826</v>
      </c>
      <c r="F2634">
        <v>2</v>
      </c>
      <c r="G2634">
        <v>2</v>
      </c>
      <c r="H2634" t="s">
        <v>1282</v>
      </c>
      <c r="I2634" t="s">
        <v>3527</v>
      </c>
      <c r="J2634" t="s">
        <v>24513</v>
      </c>
      <c r="K2634" t="s">
        <v>12973</v>
      </c>
      <c r="L2634" t="s">
        <v>9341</v>
      </c>
      <c r="M2634" t="s">
        <v>13047</v>
      </c>
      <c r="N2634">
        <v>44.655830000000002</v>
      </c>
      <c r="O2634">
        <v>-63.650750000000002</v>
      </c>
      <c r="P2634" t="b">
        <v>0</v>
      </c>
      <c r="Q2634" t="s">
        <v>9317</v>
      </c>
      <c r="R2634" s="19" t="s">
        <v>13048</v>
      </c>
      <c r="S2634" t="s">
        <v>28041</v>
      </c>
      <c r="T2634" s="17">
        <v>2647534</v>
      </c>
    </row>
    <row r="2635" spans="1:20" ht="15.6" x14ac:dyDescent="0.3">
      <c r="A2635" t="s">
        <v>19396</v>
      </c>
      <c r="B2635" t="s">
        <v>19396</v>
      </c>
      <c r="C2635" t="s">
        <v>1272</v>
      </c>
      <c r="D2635" s="20" t="s">
        <v>165</v>
      </c>
      <c r="E2635" t="s">
        <v>826</v>
      </c>
      <c r="F2635">
        <v>9</v>
      </c>
      <c r="G2635">
        <v>9</v>
      </c>
      <c r="H2635" t="s">
        <v>1282</v>
      </c>
      <c r="I2635" t="s">
        <v>3528</v>
      </c>
      <c r="J2635" t="s">
        <v>24514</v>
      </c>
      <c r="K2635" t="s">
        <v>12979</v>
      </c>
      <c r="L2635" t="s">
        <v>9341</v>
      </c>
      <c r="M2635" t="s">
        <v>12999</v>
      </c>
      <c r="N2635">
        <v>44.706989999999998</v>
      </c>
      <c r="O2635">
        <v>-63.697270000000003</v>
      </c>
      <c r="P2635" t="b">
        <v>0</v>
      </c>
      <c r="Q2635" t="s">
        <v>9317</v>
      </c>
      <c r="R2635" s="19" t="s">
        <v>11703</v>
      </c>
      <c r="S2635" t="s">
        <v>28041</v>
      </c>
      <c r="T2635" s="17">
        <v>2647534</v>
      </c>
    </row>
    <row r="2636" spans="1:20" ht="15.6" x14ac:dyDescent="0.3">
      <c r="A2636" t="s">
        <v>19396</v>
      </c>
      <c r="B2636" t="s">
        <v>19396</v>
      </c>
      <c r="C2636" t="s">
        <v>1271</v>
      </c>
      <c r="D2636" s="20" t="s">
        <v>165</v>
      </c>
      <c r="E2636" t="s">
        <v>826</v>
      </c>
      <c r="F2636">
        <v>2</v>
      </c>
      <c r="G2636">
        <v>2</v>
      </c>
      <c r="H2636" t="s">
        <v>1282</v>
      </c>
      <c r="I2636" t="s">
        <v>3529</v>
      </c>
      <c r="J2636" t="s">
        <v>24515</v>
      </c>
      <c r="K2636" t="s">
        <v>13049</v>
      </c>
      <c r="L2636" t="s">
        <v>9341</v>
      </c>
      <c r="M2636" t="s">
        <v>13050</v>
      </c>
      <c r="N2636">
        <v>46.170099999999998</v>
      </c>
      <c r="O2636">
        <v>-60.094290000000001</v>
      </c>
      <c r="P2636" t="b">
        <v>0</v>
      </c>
      <c r="Q2636" t="s">
        <v>9317</v>
      </c>
      <c r="R2636" s="19" t="s">
        <v>11539</v>
      </c>
      <c r="S2636" t="s">
        <v>28041</v>
      </c>
      <c r="T2636" s="17">
        <v>2647534</v>
      </c>
    </row>
    <row r="2637" spans="1:20" ht="15.6" x14ac:dyDescent="0.3">
      <c r="A2637" t="s">
        <v>19396</v>
      </c>
      <c r="B2637" t="s">
        <v>19396</v>
      </c>
      <c r="C2637" t="s">
        <v>1272</v>
      </c>
      <c r="D2637" s="20" t="s">
        <v>165</v>
      </c>
      <c r="E2637" t="s">
        <v>826</v>
      </c>
      <c r="F2637">
        <v>5</v>
      </c>
      <c r="G2637">
        <v>5</v>
      </c>
      <c r="H2637" t="s">
        <v>1282</v>
      </c>
      <c r="I2637" t="s">
        <v>3530</v>
      </c>
      <c r="J2637" t="s">
        <v>24516</v>
      </c>
      <c r="K2637" t="s">
        <v>13051</v>
      </c>
      <c r="L2637" t="s">
        <v>9341</v>
      </c>
      <c r="M2637" t="s">
        <v>13052</v>
      </c>
      <c r="N2637">
        <v>44.765149999999998</v>
      </c>
      <c r="O2637">
        <v>-63.693519999999999</v>
      </c>
      <c r="P2637" t="b">
        <v>0</v>
      </c>
      <c r="Q2637" t="s">
        <v>9317</v>
      </c>
      <c r="R2637" s="19" t="s">
        <v>10941</v>
      </c>
      <c r="S2637" t="s">
        <v>28041</v>
      </c>
      <c r="T2637" s="17">
        <v>2647534</v>
      </c>
    </row>
    <row r="2638" spans="1:20" ht="15.6" x14ac:dyDescent="0.3">
      <c r="A2638" t="s">
        <v>19396</v>
      </c>
      <c r="B2638" t="s">
        <v>19396</v>
      </c>
      <c r="C2638" t="s">
        <v>1271</v>
      </c>
      <c r="D2638" s="20" t="s">
        <v>165</v>
      </c>
      <c r="E2638" t="s">
        <v>826</v>
      </c>
      <c r="F2638">
        <v>2</v>
      </c>
      <c r="G2638">
        <v>2</v>
      </c>
      <c r="H2638" t="s">
        <v>1282</v>
      </c>
      <c r="I2638" t="s">
        <v>3531</v>
      </c>
      <c r="J2638" t="s">
        <v>24517</v>
      </c>
      <c r="K2638" t="s">
        <v>13034</v>
      </c>
      <c r="L2638" t="s">
        <v>9341</v>
      </c>
      <c r="M2638" t="s">
        <v>13053</v>
      </c>
      <c r="N2638">
        <v>45.58719</v>
      </c>
      <c r="O2638">
        <v>-62.645760000000003</v>
      </c>
      <c r="P2638" t="b">
        <v>0</v>
      </c>
      <c r="Q2638" t="s">
        <v>9317</v>
      </c>
      <c r="R2638" s="19" t="s">
        <v>12743</v>
      </c>
      <c r="S2638" t="s">
        <v>28041</v>
      </c>
      <c r="T2638" s="17">
        <v>2647534</v>
      </c>
    </row>
    <row r="2639" spans="1:20" ht="15.6" x14ac:dyDescent="0.3">
      <c r="A2639" t="s">
        <v>19396</v>
      </c>
      <c r="B2639" t="s">
        <v>19396</v>
      </c>
      <c r="C2639" t="s">
        <v>1271</v>
      </c>
      <c r="D2639" s="20" t="s">
        <v>165</v>
      </c>
      <c r="E2639" t="s">
        <v>826</v>
      </c>
      <c r="F2639">
        <v>2</v>
      </c>
      <c r="G2639">
        <v>2</v>
      </c>
      <c r="H2639" t="s">
        <v>1282</v>
      </c>
      <c r="I2639" t="s">
        <v>3532</v>
      </c>
      <c r="J2639" t="s">
        <v>24518</v>
      </c>
      <c r="K2639" t="s">
        <v>9355</v>
      </c>
      <c r="L2639" t="s">
        <v>9341</v>
      </c>
      <c r="M2639" t="s">
        <v>13054</v>
      </c>
      <c r="N2639">
        <v>45.583480000000002</v>
      </c>
      <c r="O2639">
        <v>-62.64481</v>
      </c>
      <c r="P2639" t="b">
        <v>0</v>
      </c>
      <c r="Q2639" t="s">
        <v>9317</v>
      </c>
      <c r="R2639" s="19" t="s">
        <v>13055</v>
      </c>
      <c r="S2639" t="s">
        <v>28041</v>
      </c>
      <c r="T2639" s="17">
        <v>2647534</v>
      </c>
    </row>
    <row r="2640" spans="1:20" ht="15.6" x14ac:dyDescent="0.3">
      <c r="A2640" t="s">
        <v>19396</v>
      </c>
      <c r="B2640" t="s">
        <v>19396</v>
      </c>
      <c r="C2640" t="s">
        <v>1271</v>
      </c>
      <c r="D2640" s="20" t="s">
        <v>165</v>
      </c>
      <c r="E2640" t="s">
        <v>826</v>
      </c>
      <c r="F2640">
        <v>6</v>
      </c>
      <c r="G2640">
        <v>6</v>
      </c>
      <c r="H2640" t="s">
        <v>1282</v>
      </c>
      <c r="I2640" t="s">
        <v>3533</v>
      </c>
      <c r="J2640" t="s">
        <v>24519</v>
      </c>
      <c r="K2640" t="s">
        <v>10062</v>
      </c>
      <c r="L2640" t="s">
        <v>9341</v>
      </c>
      <c r="M2640" t="s">
        <v>13056</v>
      </c>
      <c r="N2640">
        <v>44.651310000000002</v>
      </c>
      <c r="O2640">
        <v>-63.573700000000002</v>
      </c>
      <c r="P2640" t="b">
        <v>0</v>
      </c>
      <c r="Q2640" t="s">
        <v>9317</v>
      </c>
      <c r="R2640" s="19" t="s">
        <v>10938</v>
      </c>
      <c r="S2640" t="s">
        <v>28041</v>
      </c>
      <c r="T2640" s="17">
        <v>2647534</v>
      </c>
    </row>
    <row r="2641" spans="1:20" ht="15.6" x14ac:dyDescent="0.3">
      <c r="A2641" t="s">
        <v>19396</v>
      </c>
      <c r="B2641" t="s">
        <v>19396</v>
      </c>
      <c r="C2641" t="s">
        <v>1271</v>
      </c>
      <c r="D2641" s="20" t="s">
        <v>165</v>
      </c>
      <c r="E2641" t="s">
        <v>826</v>
      </c>
      <c r="F2641">
        <v>10</v>
      </c>
      <c r="G2641">
        <v>10</v>
      </c>
      <c r="H2641" t="s">
        <v>1282</v>
      </c>
      <c r="I2641" t="s">
        <v>3534</v>
      </c>
      <c r="J2641" t="s">
        <v>24520</v>
      </c>
      <c r="K2641" t="s">
        <v>10062</v>
      </c>
      <c r="L2641" t="s">
        <v>9341</v>
      </c>
      <c r="M2641" t="s">
        <v>13057</v>
      </c>
      <c r="N2641">
        <v>44.65222</v>
      </c>
      <c r="O2641">
        <v>-63.574820000000003</v>
      </c>
      <c r="P2641" t="b">
        <v>0</v>
      </c>
      <c r="Q2641" t="s">
        <v>9317</v>
      </c>
      <c r="R2641" s="19" t="s">
        <v>10938</v>
      </c>
      <c r="S2641" t="s">
        <v>28041</v>
      </c>
      <c r="T2641" s="17">
        <v>2647534</v>
      </c>
    </row>
    <row r="2642" spans="1:20" ht="15.6" x14ac:dyDescent="0.3">
      <c r="A2642" t="s">
        <v>19396</v>
      </c>
      <c r="B2642" t="s">
        <v>19396</v>
      </c>
      <c r="C2642" t="s">
        <v>1271</v>
      </c>
      <c r="D2642" s="20" t="s">
        <v>165</v>
      </c>
      <c r="E2642" t="s">
        <v>826</v>
      </c>
      <c r="F2642">
        <v>2</v>
      </c>
      <c r="G2642">
        <v>2</v>
      </c>
      <c r="H2642" t="s">
        <v>1282</v>
      </c>
      <c r="I2642" t="s">
        <v>3536</v>
      </c>
      <c r="J2642" t="s">
        <v>24522</v>
      </c>
      <c r="K2642" t="s">
        <v>9366</v>
      </c>
      <c r="L2642" t="s">
        <v>9341</v>
      </c>
      <c r="M2642" t="s">
        <v>9367</v>
      </c>
      <c r="N2642">
        <v>43.768439999999998</v>
      </c>
      <c r="O2642">
        <v>-65.325580000000002</v>
      </c>
      <c r="P2642" t="b">
        <v>0</v>
      </c>
      <c r="Q2642" t="s">
        <v>9317</v>
      </c>
      <c r="R2642" s="19" t="s">
        <v>10335</v>
      </c>
      <c r="S2642" t="s">
        <v>28041</v>
      </c>
      <c r="T2642" s="17">
        <v>2647534</v>
      </c>
    </row>
    <row r="2643" spans="1:20" ht="15.6" x14ac:dyDescent="0.3">
      <c r="A2643" t="s">
        <v>19396</v>
      </c>
      <c r="B2643" t="s">
        <v>19396</v>
      </c>
      <c r="C2643" t="s">
        <v>1271</v>
      </c>
      <c r="D2643" s="20" t="s">
        <v>165</v>
      </c>
      <c r="E2643" t="s">
        <v>826</v>
      </c>
      <c r="F2643">
        <v>2</v>
      </c>
      <c r="G2643">
        <v>2</v>
      </c>
      <c r="H2643" t="s">
        <v>1282</v>
      </c>
      <c r="I2643" t="s">
        <v>3537</v>
      </c>
      <c r="J2643" t="s">
        <v>24523</v>
      </c>
      <c r="K2643" t="s">
        <v>9346</v>
      </c>
      <c r="L2643" t="s">
        <v>9341</v>
      </c>
      <c r="M2643" t="s">
        <v>13059</v>
      </c>
      <c r="N2643">
        <v>43.878799999999998</v>
      </c>
      <c r="O2643">
        <v>-66.084599999999995</v>
      </c>
      <c r="P2643" t="b">
        <v>0</v>
      </c>
      <c r="Q2643" t="s">
        <v>9317</v>
      </c>
      <c r="R2643" s="19" t="s">
        <v>12654</v>
      </c>
      <c r="S2643" t="s">
        <v>28041</v>
      </c>
      <c r="T2643" s="17">
        <v>2647534</v>
      </c>
    </row>
    <row r="2644" spans="1:20" ht="15.6" x14ac:dyDescent="0.3">
      <c r="A2644" t="s">
        <v>19396</v>
      </c>
      <c r="B2644" t="s">
        <v>19396</v>
      </c>
      <c r="C2644" t="s">
        <v>1272</v>
      </c>
      <c r="D2644" s="20" t="s">
        <v>165</v>
      </c>
      <c r="E2644" t="s">
        <v>826</v>
      </c>
      <c r="F2644">
        <v>10</v>
      </c>
      <c r="G2644">
        <v>10</v>
      </c>
      <c r="H2644" t="s">
        <v>1282</v>
      </c>
      <c r="I2644" t="s">
        <v>3538</v>
      </c>
      <c r="J2644" t="s">
        <v>24524</v>
      </c>
      <c r="K2644" t="s">
        <v>10062</v>
      </c>
      <c r="L2644" t="s">
        <v>9341</v>
      </c>
      <c r="M2644" t="s">
        <v>13060</v>
      </c>
      <c r="N2644">
        <v>44.659959999999998</v>
      </c>
      <c r="O2644">
        <v>-63.596989999999998</v>
      </c>
      <c r="P2644" t="b">
        <v>0</v>
      </c>
      <c r="Q2644" t="s">
        <v>9317</v>
      </c>
      <c r="R2644" s="19" t="s">
        <v>10941</v>
      </c>
      <c r="S2644" t="s">
        <v>28041</v>
      </c>
      <c r="T2644" s="17">
        <v>2647534</v>
      </c>
    </row>
    <row r="2645" spans="1:20" ht="15.6" x14ac:dyDescent="0.3">
      <c r="A2645" t="s">
        <v>19396</v>
      </c>
      <c r="B2645" t="s">
        <v>19396</v>
      </c>
      <c r="C2645" t="s">
        <v>1271</v>
      </c>
      <c r="D2645" s="20" t="s">
        <v>165</v>
      </c>
      <c r="E2645" t="s">
        <v>826</v>
      </c>
      <c r="F2645">
        <v>2</v>
      </c>
      <c r="G2645">
        <v>2</v>
      </c>
      <c r="H2645" t="s">
        <v>1282</v>
      </c>
      <c r="I2645" t="s">
        <v>3539</v>
      </c>
      <c r="J2645" t="s">
        <v>24525</v>
      </c>
      <c r="K2645" t="s">
        <v>13061</v>
      </c>
      <c r="L2645" t="s">
        <v>9341</v>
      </c>
      <c r="M2645" t="s">
        <v>13062</v>
      </c>
      <c r="N2645">
        <v>44.955489999999998</v>
      </c>
      <c r="O2645">
        <v>-65.077290000000005</v>
      </c>
      <c r="P2645" t="b">
        <v>0</v>
      </c>
      <c r="Q2645" t="s">
        <v>9317</v>
      </c>
      <c r="R2645" s="19" t="s">
        <v>11539</v>
      </c>
      <c r="S2645" t="s">
        <v>28041</v>
      </c>
      <c r="T2645" s="17">
        <v>2647534</v>
      </c>
    </row>
    <row r="2646" spans="1:20" ht="15.6" x14ac:dyDescent="0.3">
      <c r="A2646" t="s">
        <v>19396</v>
      </c>
      <c r="B2646" t="s">
        <v>19396</v>
      </c>
      <c r="C2646" t="s">
        <v>1271</v>
      </c>
      <c r="D2646" s="20" t="s">
        <v>165</v>
      </c>
      <c r="E2646" t="s">
        <v>826</v>
      </c>
      <c r="F2646">
        <v>1</v>
      </c>
      <c r="G2646">
        <v>1</v>
      </c>
      <c r="H2646" t="s">
        <v>1282</v>
      </c>
      <c r="I2646" t="s">
        <v>3540</v>
      </c>
      <c r="J2646" t="s">
        <v>24526</v>
      </c>
      <c r="K2646" t="s">
        <v>13063</v>
      </c>
      <c r="L2646" t="s">
        <v>9341</v>
      </c>
      <c r="M2646" t="s">
        <v>13064</v>
      </c>
      <c r="N2646">
        <v>45.441400000000002</v>
      </c>
      <c r="O2646">
        <v>-61.321219999999997</v>
      </c>
      <c r="P2646" t="b">
        <v>0</v>
      </c>
      <c r="Q2646" t="s">
        <v>9317</v>
      </c>
      <c r="R2646" s="19" t="s">
        <v>13023</v>
      </c>
      <c r="S2646" t="s">
        <v>28041</v>
      </c>
      <c r="T2646" s="17">
        <v>2647534</v>
      </c>
    </row>
    <row r="2647" spans="1:20" ht="15.6" x14ac:dyDescent="0.3">
      <c r="A2647" t="s">
        <v>19396</v>
      </c>
      <c r="B2647" t="s">
        <v>19396</v>
      </c>
      <c r="C2647" t="s">
        <v>1272</v>
      </c>
      <c r="D2647" s="20" t="s">
        <v>165</v>
      </c>
      <c r="E2647" t="s">
        <v>826</v>
      </c>
      <c r="F2647">
        <v>4</v>
      </c>
      <c r="G2647">
        <v>4</v>
      </c>
      <c r="H2647" t="s">
        <v>1282</v>
      </c>
      <c r="I2647" t="s">
        <v>3541</v>
      </c>
      <c r="J2647" t="s">
        <v>24527</v>
      </c>
      <c r="K2647" t="s">
        <v>12973</v>
      </c>
      <c r="L2647" t="s">
        <v>9341</v>
      </c>
      <c r="M2647" t="s">
        <v>13065</v>
      </c>
      <c r="N2647">
        <v>44.70993</v>
      </c>
      <c r="O2647">
        <v>-63.603499999999997</v>
      </c>
      <c r="P2647" t="b">
        <v>0</v>
      </c>
      <c r="Q2647" t="s">
        <v>9317</v>
      </c>
      <c r="R2647" s="19" t="s">
        <v>10936</v>
      </c>
      <c r="S2647" t="s">
        <v>28041</v>
      </c>
      <c r="T2647" s="17">
        <v>2647534</v>
      </c>
    </row>
    <row r="2648" spans="1:20" ht="15.6" x14ac:dyDescent="0.3">
      <c r="A2648" t="s">
        <v>19396</v>
      </c>
      <c r="B2648" t="s">
        <v>19396</v>
      </c>
      <c r="C2648" t="s">
        <v>1272</v>
      </c>
      <c r="D2648" s="20" t="s">
        <v>165</v>
      </c>
      <c r="E2648" t="s">
        <v>826</v>
      </c>
      <c r="F2648">
        <v>6</v>
      </c>
      <c r="G2648">
        <v>6</v>
      </c>
      <c r="H2648" t="s">
        <v>1282</v>
      </c>
      <c r="I2648" t="s">
        <v>3542</v>
      </c>
      <c r="J2648" t="s">
        <v>24528</v>
      </c>
      <c r="K2648" t="s">
        <v>13051</v>
      </c>
      <c r="L2648" t="s">
        <v>9341</v>
      </c>
      <c r="M2648" t="s">
        <v>13066</v>
      </c>
      <c r="N2648">
        <v>44.762230000000002</v>
      </c>
      <c r="O2648">
        <v>-63.673220000000001</v>
      </c>
      <c r="P2648" t="b">
        <v>0</v>
      </c>
      <c r="Q2648" t="s">
        <v>9317</v>
      </c>
      <c r="R2648" s="19" t="s">
        <v>13067</v>
      </c>
      <c r="S2648" t="s">
        <v>28041</v>
      </c>
      <c r="T2648" s="17">
        <v>2647534</v>
      </c>
    </row>
    <row r="2649" spans="1:20" ht="15.6" x14ac:dyDescent="0.3">
      <c r="A2649" t="s">
        <v>19396</v>
      </c>
      <c r="B2649" t="s">
        <v>19396</v>
      </c>
      <c r="C2649" t="s">
        <v>1272</v>
      </c>
      <c r="D2649" s="20" t="s">
        <v>165</v>
      </c>
      <c r="E2649" t="s">
        <v>826</v>
      </c>
      <c r="F2649">
        <v>6</v>
      </c>
      <c r="G2649">
        <v>6</v>
      </c>
      <c r="H2649" t="s">
        <v>1282</v>
      </c>
      <c r="I2649" t="s">
        <v>3543</v>
      </c>
      <c r="J2649" t="s">
        <v>24529</v>
      </c>
      <c r="K2649" t="s">
        <v>12979</v>
      </c>
      <c r="L2649" t="s">
        <v>9341</v>
      </c>
      <c r="M2649" t="s">
        <v>13068</v>
      </c>
      <c r="N2649">
        <v>44.712580000000003</v>
      </c>
      <c r="O2649">
        <v>-63.6982</v>
      </c>
      <c r="P2649" t="b">
        <v>0</v>
      </c>
      <c r="Q2649" t="s">
        <v>9317</v>
      </c>
      <c r="R2649" s="19" t="s">
        <v>11703</v>
      </c>
      <c r="S2649" t="s">
        <v>28041</v>
      </c>
      <c r="T2649" s="17">
        <v>2647534</v>
      </c>
    </row>
    <row r="2650" spans="1:20" ht="15.6" x14ac:dyDescent="0.3">
      <c r="A2650" t="s">
        <v>19396</v>
      </c>
      <c r="B2650" t="s">
        <v>19396</v>
      </c>
      <c r="C2650" t="s">
        <v>1272</v>
      </c>
      <c r="D2650" s="20" t="s">
        <v>165</v>
      </c>
      <c r="E2650" t="s">
        <v>826</v>
      </c>
      <c r="F2650">
        <v>5</v>
      </c>
      <c r="G2650">
        <v>5</v>
      </c>
      <c r="H2650" t="s">
        <v>1282</v>
      </c>
      <c r="I2650" t="s">
        <v>3544</v>
      </c>
      <c r="J2650" t="s">
        <v>24530</v>
      </c>
      <c r="K2650" t="s">
        <v>10062</v>
      </c>
      <c r="L2650" t="s">
        <v>9341</v>
      </c>
      <c r="M2650" t="s">
        <v>13069</v>
      </c>
      <c r="N2650">
        <v>44.671019999999999</v>
      </c>
      <c r="O2650">
        <v>-63.66865</v>
      </c>
      <c r="P2650" t="b">
        <v>0</v>
      </c>
      <c r="Q2650" t="s">
        <v>9317</v>
      </c>
      <c r="R2650" s="19" t="s">
        <v>10941</v>
      </c>
      <c r="S2650" t="s">
        <v>28041</v>
      </c>
      <c r="T2650" s="17">
        <v>2647534</v>
      </c>
    </row>
    <row r="2651" spans="1:20" ht="15.6" x14ac:dyDescent="0.3">
      <c r="A2651" t="s">
        <v>19396</v>
      </c>
      <c r="B2651" t="s">
        <v>19396</v>
      </c>
      <c r="C2651" t="s">
        <v>1271</v>
      </c>
      <c r="D2651" s="20" t="s">
        <v>165</v>
      </c>
      <c r="E2651" t="s">
        <v>826</v>
      </c>
      <c r="F2651">
        <v>2</v>
      </c>
      <c r="G2651">
        <v>2</v>
      </c>
      <c r="H2651" t="s">
        <v>1282</v>
      </c>
      <c r="I2651" t="s">
        <v>1513</v>
      </c>
      <c r="J2651" t="s">
        <v>19598</v>
      </c>
      <c r="K2651" t="s">
        <v>13070</v>
      </c>
      <c r="L2651" t="s">
        <v>9341</v>
      </c>
      <c r="M2651" t="s">
        <v>13071</v>
      </c>
      <c r="N2651">
        <v>46.022530000000003</v>
      </c>
      <c r="O2651">
        <v>-61.536180000000002</v>
      </c>
      <c r="P2651" t="b">
        <v>0</v>
      </c>
      <c r="Q2651" t="s">
        <v>9317</v>
      </c>
      <c r="R2651" s="19" t="s">
        <v>13026</v>
      </c>
      <c r="S2651" t="s">
        <v>28041</v>
      </c>
      <c r="T2651" s="17">
        <v>2647534</v>
      </c>
    </row>
    <row r="2652" spans="1:20" ht="15.6" x14ac:dyDescent="0.3">
      <c r="A2652" t="s">
        <v>19396</v>
      </c>
      <c r="B2652" t="s">
        <v>19396</v>
      </c>
      <c r="C2652" t="s">
        <v>1271</v>
      </c>
      <c r="D2652" s="20" t="s">
        <v>165</v>
      </c>
      <c r="E2652" t="s">
        <v>826</v>
      </c>
      <c r="F2652">
        <v>2</v>
      </c>
      <c r="G2652">
        <v>2</v>
      </c>
      <c r="H2652" t="s">
        <v>1282</v>
      </c>
      <c r="I2652" t="s">
        <v>3545</v>
      </c>
      <c r="J2652" t="s">
        <v>24531</v>
      </c>
      <c r="K2652" t="s">
        <v>9355</v>
      </c>
      <c r="L2652" t="s">
        <v>9341</v>
      </c>
      <c r="M2652" t="s">
        <v>13072</v>
      </c>
      <c r="N2652">
        <v>45.55668</v>
      </c>
      <c r="O2652">
        <v>-62.665320000000001</v>
      </c>
      <c r="P2652" t="b">
        <v>0</v>
      </c>
      <c r="Q2652" t="s">
        <v>9317</v>
      </c>
      <c r="R2652" s="19" t="s">
        <v>11539</v>
      </c>
      <c r="S2652" t="s">
        <v>28041</v>
      </c>
      <c r="T2652" s="17">
        <v>2647534</v>
      </c>
    </row>
    <row r="2653" spans="1:20" ht="15.6" x14ac:dyDescent="0.3">
      <c r="A2653" t="s">
        <v>19396</v>
      </c>
      <c r="B2653" t="s">
        <v>19396</v>
      </c>
      <c r="C2653" t="s">
        <v>1272</v>
      </c>
      <c r="D2653" s="20" t="s">
        <v>165</v>
      </c>
      <c r="E2653" t="s">
        <v>826</v>
      </c>
      <c r="F2653">
        <v>3</v>
      </c>
      <c r="G2653">
        <v>3</v>
      </c>
      <c r="H2653" t="s">
        <v>1282</v>
      </c>
      <c r="I2653" t="s">
        <v>3546</v>
      </c>
      <c r="J2653" t="s">
        <v>24532</v>
      </c>
      <c r="K2653" t="s">
        <v>12979</v>
      </c>
      <c r="L2653" t="s">
        <v>9341</v>
      </c>
      <c r="M2653" t="s">
        <v>12999</v>
      </c>
      <c r="N2653">
        <v>44.715089999999996</v>
      </c>
      <c r="O2653">
        <v>-63.703859999999999</v>
      </c>
      <c r="P2653" t="b">
        <v>0</v>
      </c>
      <c r="Q2653" t="s">
        <v>9317</v>
      </c>
      <c r="R2653" s="19" t="s">
        <v>11703</v>
      </c>
      <c r="S2653" t="s">
        <v>28041</v>
      </c>
      <c r="T2653" s="17">
        <v>2647534</v>
      </c>
    </row>
    <row r="2654" spans="1:20" ht="15.6" x14ac:dyDescent="0.3">
      <c r="A2654" t="s">
        <v>19396</v>
      </c>
      <c r="B2654" t="s">
        <v>19396</v>
      </c>
      <c r="C2654" t="s">
        <v>1271</v>
      </c>
      <c r="D2654" s="20" t="s">
        <v>165</v>
      </c>
      <c r="E2654" t="s">
        <v>826</v>
      </c>
      <c r="F2654">
        <v>2</v>
      </c>
      <c r="G2654">
        <v>2</v>
      </c>
      <c r="H2654" t="s">
        <v>1282</v>
      </c>
      <c r="I2654" t="s">
        <v>3547</v>
      </c>
      <c r="J2654" t="s">
        <v>24533</v>
      </c>
      <c r="K2654" t="s">
        <v>13073</v>
      </c>
      <c r="L2654" t="s">
        <v>9341</v>
      </c>
      <c r="M2654" t="s">
        <v>13074</v>
      </c>
      <c r="N2654">
        <v>44.884880000000003</v>
      </c>
      <c r="O2654">
        <v>-65.169079999999994</v>
      </c>
      <c r="P2654" t="b">
        <v>0</v>
      </c>
      <c r="Q2654" t="s">
        <v>9317</v>
      </c>
      <c r="R2654" s="19" t="s">
        <v>11539</v>
      </c>
      <c r="S2654" t="s">
        <v>28041</v>
      </c>
      <c r="T2654" s="17">
        <v>2647534</v>
      </c>
    </row>
    <row r="2655" spans="1:20" ht="15.6" x14ac:dyDescent="0.3">
      <c r="A2655" t="s">
        <v>19396</v>
      </c>
      <c r="B2655" t="s">
        <v>19396</v>
      </c>
      <c r="C2655" t="s">
        <v>1272</v>
      </c>
      <c r="D2655" s="20" t="s">
        <v>165</v>
      </c>
      <c r="E2655" t="s">
        <v>826</v>
      </c>
      <c r="F2655">
        <v>2</v>
      </c>
      <c r="G2655">
        <v>2</v>
      </c>
      <c r="H2655" t="s">
        <v>1282</v>
      </c>
      <c r="I2655" t="s">
        <v>3548</v>
      </c>
      <c r="J2655" t="s">
        <v>24534</v>
      </c>
      <c r="K2655" t="s">
        <v>10062</v>
      </c>
      <c r="L2655" t="s">
        <v>9341</v>
      </c>
      <c r="M2655" t="s">
        <v>13075</v>
      </c>
      <c r="N2655">
        <v>44.660580000000003</v>
      </c>
      <c r="O2655">
        <v>-63.669040000000003</v>
      </c>
      <c r="P2655" t="b">
        <v>0</v>
      </c>
      <c r="Q2655" t="s">
        <v>9317</v>
      </c>
      <c r="R2655" s="19" t="s">
        <v>11703</v>
      </c>
      <c r="S2655" t="s">
        <v>28041</v>
      </c>
      <c r="T2655" s="17">
        <v>2647534</v>
      </c>
    </row>
    <row r="2656" spans="1:20" ht="15.6" x14ac:dyDescent="0.3">
      <c r="A2656" t="s">
        <v>19396</v>
      </c>
      <c r="B2656" t="s">
        <v>19396</v>
      </c>
      <c r="C2656" t="s">
        <v>1271</v>
      </c>
      <c r="D2656" s="20" t="s">
        <v>165</v>
      </c>
      <c r="E2656" t="s">
        <v>826</v>
      </c>
      <c r="F2656">
        <v>1</v>
      </c>
      <c r="G2656">
        <v>1</v>
      </c>
      <c r="H2656" t="s">
        <v>1282</v>
      </c>
      <c r="I2656" t="s">
        <v>3549</v>
      </c>
      <c r="J2656" t="s">
        <v>24535</v>
      </c>
      <c r="K2656" t="s">
        <v>13076</v>
      </c>
      <c r="L2656" t="s">
        <v>9341</v>
      </c>
      <c r="M2656" t="s">
        <v>13077</v>
      </c>
      <c r="N2656">
        <v>45.219700000000003</v>
      </c>
      <c r="O2656">
        <v>-62.994799999999998</v>
      </c>
      <c r="P2656" t="b">
        <v>0</v>
      </c>
      <c r="Q2656" t="s">
        <v>9317</v>
      </c>
      <c r="R2656" s="19" t="s">
        <v>10655</v>
      </c>
      <c r="S2656" t="s">
        <v>28041</v>
      </c>
      <c r="T2656" s="17">
        <v>2647534</v>
      </c>
    </row>
    <row r="2657" spans="1:20" ht="15.6" x14ac:dyDescent="0.3">
      <c r="A2657" t="s">
        <v>19396</v>
      </c>
      <c r="B2657" t="s">
        <v>19396</v>
      </c>
      <c r="C2657" t="s">
        <v>1271</v>
      </c>
      <c r="D2657" s="20" t="s">
        <v>165</v>
      </c>
      <c r="E2657" t="s">
        <v>826</v>
      </c>
      <c r="F2657">
        <v>10</v>
      </c>
      <c r="G2657">
        <v>10</v>
      </c>
      <c r="H2657" t="s">
        <v>1282</v>
      </c>
      <c r="I2657" t="s">
        <v>3550</v>
      </c>
      <c r="J2657" t="s">
        <v>24536</v>
      </c>
      <c r="K2657" t="s">
        <v>13078</v>
      </c>
      <c r="L2657" t="s">
        <v>9341</v>
      </c>
      <c r="M2657" t="s">
        <v>13079</v>
      </c>
      <c r="N2657">
        <v>44.377189999999999</v>
      </c>
      <c r="O2657">
        <v>-64.533389999999997</v>
      </c>
      <c r="P2657" t="b">
        <v>0</v>
      </c>
      <c r="Q2657" t="s">
        <v>9317</v>
      </c>
      <c r="R2657" s="19" t="s">
        <v>12654</v>
      </c>
      <c r="S2657" t="s">
        <v>28041</v>
      </c>
      <c r="T2657" s="17">
        <v>2647534</v>
      </c>
    </row>
    <row r="2658" spans="1:20" ht="15.6" x14ac:dyDescent="0.3">
      <c r="A2658" t="s">
        <v>19396</v>
      </c>
      <c r="B2658" t="s">
        <v>19396</v>
      </c>
      <c r="C2658" t="s">
        <v>1271</v>
      </c>
      <c r="D2658" s="20" t="s">
        <v>165</v>
      </c>
      <c r="E2658" t="s">
        <v>826</v>
      </c>
      <c r="F2658">
        <v>2</v>
      </c>
      <c r="G2658">
        <v>2</v>
      </c>
      <c r="H2658" t="s">
        <v>1282</v>
      </c>
      <c r="I2658" t="s">
        <v>3551</v>
      </c>
      <c r="J2658" t="s">
        <v>24537</v>
      </c>
      <c r="K2658" t="s">
        <v>13080</v>
      </c>
      <c r="L2658" t="s">
        <v>9341</v>
      </c>
      <c r="M2658" t="s">
        <v>13081</v>
      </c>
      <c r="N2658">
        <v>45.257599999999996</v>
      </c>
      <c r="O2658">
        <v>-63.274999999999999</v>
      </c>
      <c r="P2658" t="b">
        <v>0</v>
      </c>
      <c r="Q2658" t="s">
        <v>9317</v>
      </c>
      <c r="R2658" s="19" t="s">
        <v>10655</v>
      </c>
      <c r="S2658" t="s">
        <v>28041</v>
      </c>
      <c r="T2658" s="17">
        <v>2647534</v>
      </c>
    </row>
    <row r="2659" spans="1:20" ht="15.6" x14ac:dyDescent="0.3">
      <c r="A2659" t="s">
        <v>19396</v>
      </c>
      <c r="B2659" t="s">
        <v>19396</v>
      </c>
      <c r="C2659" t="s">
        <v>1272</v>
      </c>
      <c r="D2659" s="20" t="s">
        <v>165</v>
      </c>
      <c r="E2659" t="s">
        <v>826</v>
      </c>
      <c r="F2659">
        <v>5</v>
      </c>
      <c r="G2659">
        <v>5</v>
      </c>
      <c r="H2659" t="s">
        <v>1282</v>
      </c>
      <c r="I2659" t="s">
        <v>3552</v>
      </c>
      <c r="J2659" t="s">
        <v>24538</v>
      </c>
      <c r="K2659" t="s">
        <v>10062</v>
      </c>
      <c r="L2659" t="s">
        <v>9341</v>
      </c>
      <c r="M2659" t="s">
        <v>13082</v>
      </c>
      <c r="N2659">
        <v>44.638129999999997</v>
      </c>
      <c r="O2659">
        <v>-63.575220000000002</v>
      </c>
      <c r="P2659" t="b">
        <v>0</v>
      </c>
      <c r="Q2659" t="s">
        <v>9317</v>
      </c>
      <c r="R2659" s="19" t="s">
        <v>13067</v>
      </c>
      <c r="S2659" t="s">
        <v>28041</v>
      </c>
      <c r="T2659" s="17">
        <v>2647534</v>
      </c>
    </row>
    <row r="2660" spans="1:20" ht="15.6" x14ac:dyDescent="0.3">
      <c r="A2660" t="s">
        <v>19396</v>
      </c>
      <c r="B2660" t="s">
        <v>19396</v>
      </c>
      <c r="C2660" t="s">
        <v>1271</v>
      </c>
      <c r="D2660" s="20" t="s">
        <v>165</v>
      </c>
      <c r="E2660" t="s">
        <v>826</v>
      </c>
      <c r="F2660">
        <v>2</v>
      </c>
      <c r="G2660">
        <v>2</v>
      </c>
      <c r="H2660" t="s">
        <v>1282</v>
      </c>
      <c r="I2660" t="s">
        <v>3553</v>
      </c>
      <c r="J2660" t="s">
        <v>24539</v>
      </c>
      <c r="K2660" t="s">
        <v>10062</v>
      </c>
      <c r="L2660" t="s">
        <v>9341</v>
      </c>
      <c r="M2660" t="s">
        <v>13083</v>
      </c>
      <c r="N2660">
        <v>44.669589999999999</v>
      </c>
      <c r="O2660">
        <v>-63.61383</v>
      </c>
      <c r="P2660" t="b">
        <v>0</v>
      </c>
      <c r="Q2660" t="s">
        <v>9317</v>
      </c>
      <c r="R2660" s="19" t="s">
        <v>11539</v>
      </c>
      <c r="S2660" t="s">
        <v>28041</v>
      </c>
      <c r="T2660" s="17">
        <v>2647534</v>
      </c>
    </row>
    <row r="2661" spans="1:20" ht="15.6" x14ac:dyDescent="0.3">
      <c r="A2661" t="s">
        <v>19396</v>
      </c>
      <c r="B2661" t="s">
        <v>19396</v>
      </c>
      <c r="C2661" t="s">
        <v>1271</v>
      </c>
      <c r="D2661" s="20" t="s">
        <v>165</v>
      </c>
      <c r="E2661" t="s">
        <v>826</v>
      </c>
      <c r="F2661">
        <v>4</v>
      </c>
      <c r="G2661">
        <v>4</v>
      </c>
      <c r="H2661" t="s">
        <v>1282</v>
      </c>
      <c r="I2661" t="s">
        <v>3554</v>
      </c>
      <c r="J2661" t="s">
        <v>24540</v>
      </c>
      <c r="K2661" t="s">
        <v>10062</v>
      </c>
      <c r="L2661" t="s">
        <v>9341</v>
      </c>
      <c r="M2661" t="s">
        <v>13084</v>
      </c>
      <c r="N2661">
        <v>44.646340000000002</v>
      </c>
      <c r="O2661">
        <v>-63.593679999999999</v>
      </c>
      <c r="P2661" t="b">
        <v>0</v>
      </c>
      <c r="Q2661" t="s">
        <v>9317</v>
      </c>
      <c r="R2661" s="19" t="s">
        <v>10938</v>
      </c>
      <c r="S2661" t="s">
        <v>28041</v>
      </c>
      <c r="T2661" s="17">
        <v>2647534</v>
      </c>
    </row>
    <row r="2662" spans="1:20" ht="15.6" x14ac:dyDescent="0.3">
      <c r="A2662" t="s">
        <v>19396</v>
      </c>
      <c r="B2662" t="s">
        <v>19396</v>
      </c>
      <c r="C2662" t="s">
        <v>1271</v>
      </c>
      <c r="D2662" s="20" t="s">
        <v>165</v>
      </c>
      <c r="E2662" t="s">
        <v>826</v>
      </c>
      <c r="F2662">
        <v>1</v>
      </c>
      <c r="G2662">
        <v>1</v>
      </c>
      <c r="H2662" t="s">
        <v>1282</v>
      </c>
      <c r="I2662" t="s">
        <v>3555</v>
      </c>
      <c r="J2662" t="s">
        <v>24541</v>
      </c>
      <c r="K2662" t="s">
        <v>13085</v>
      </c>
      <c r="L2662" t="s">
        <v>9341</v>
      </c>
      <c r="M2662" t="s">
        <v>13086</v>
      </c>
      <c r="N2662">
        <v>45.396999999999998</v>
      </c>
      <c r="O2662">
        <v>-64.052000000000007</v>
      </c>
      <c r="P2662" t="b">
        <v>0</v>
      </c>
      <c r="Q2662" t="s">
        <v>9317</v>
      </c>
      <c r="R2662" s="19" t="s">
        <v>10655</v>
      </c>
      <c r="S2662" t="s">
        <v>28041</v>
      </c>
      <c r="T2662" s="17">
        <v>2647534</v>
      </c>
    </row>
    <row r="2663" spans="1:20" ht="15.6" x14ac:dyDescent="0.3">
      <c r="A2663" t="s">
        <v>19396</v>
      </c>
      <c r="B2663" t="s">
        <v>19396</v>
      </c>
      <c r="C2663" t="s">
        <v>1271</v>
      </c>
      <c r="D2663" s="20" t="s">
        <v>165</v>
      </c>
      <c r="E2663" t="s">
        <v>826</v>
      </c>
      <c r="F2663">
        <v>2</v>
      </c>
      <c r="G2663">
        <v>2</v>
      </c>
      <c r="H2663" t="s">
        <v>1282</v>
      </c>
      <c r="I2663" t="s">
        <v>3556</v>
      </c>
      <c r="J2663" t="s">
        <v>24542</v>
      </c>
      <c r="K2663" t="s">
        <v>12986</v>
      </c>
      <c r="L2663" t="s">
        <v>9341</v>
      </c>
      <c r="M2663" t="s">
        <v>13087</v>
      </c>
      <c r="N2663">
        <v>45.364739999999998</v>
      </c>
      <c r="O2663">
        <v>-63.279130000000002</v>
      </c>
      <c r="P2663" t="b">
        <v>0</v>
      </c>
      <c r="Q2663" t="s">
        <v>9317</v>
      </c>
      <c r="R2663" s="19" t="s">
        <v>10906</v>
      </c>
      <c r="S2663" t="s">
        <v>28041</v>
      </c>
      <c r="T2663" s="17">
        <v>2647534</v>
      </c>
    </row>
    <row r="2664" spans="1:20" ht="15.6" x14ac:dyDescent="0.3">
      <c r="A2664" t="s">
        <v>19396</v>
      </c>
      <c r="B2664" t="s">
        <v>19396</v>
      </c>
      <c r="C2664" t="s">
        <v>1272</v>
      </c>
      <c r="D2664" s="20" t="s">
        <v>165</v>
      </c>
      <c r="E2664" t="s">
        <v>826</v>
      </c>
      <c r="F2664">
        <v>2</v>
      </c>
      <c r="G2664">
        <v>2</v>
      </c>
      <c r="H2664" t="s">
        <v>1282</v>
      </c>
      <c r="I2664" t="s">
        <v>3557</v>
      </c>
      <c r="J2664" t="s">
        <v>24543</v>
      </c>
      <c r="K2664" t="s">
        <v>12973</v>
      </c>
      <c r="L2664" t="s">
        <v>9341</v>
      </c>
      <c r="M2664" t="s">
        <v>13088</v>
      </c>
      <c r="N2664">
        <v>44.67089</v>
      </c>
      <c r="O2664">
        <v>-63.586959999999998</v>
      </c>
      <c r="P2664" t="b">
        <v>0</v>
      </c>
      <c r="Q2664" t="s">
        <v>9317</v>
      </c>
      <c r="R2664" s="19" t="s">
        <v>13048</v>
      </c>
      <c r="S2664" t="s">
        <v>28041</v>
      </c>
      <c r="T2664" s="17">
        <v>2647534</v>
      </c>
    </row>
    <row r="2665" spans="1:20" ht="15.6" x14ac:dyDescent="0.3">
      <c r="A2665" t="s">
        <v>19396</v>
      </c>
      <c r="B2665" t="s">
        <v>19396</v>
      </c>
      <c r="C2665" t="s">
        <v>1271</v>
      </c>
      <c r="D2665" s="20" t="s">
        <v>165</v>
      </c>
      <c r="E2665" t="s">
        <v>826</v>
      </c>
      <c r="F2665">
        <v>12</v>
      </c>
      <c r="G2665">
        <v>12</v>
      </c>
      <c r="H2665" t="s">
        <v>1282</v>
      </c>
      <c r="I2665" t="s">
        <v>3558</v>
      </c>
      <c r="J2665" t="s">
        <v>24544</v>
      </c>
      <c r="K2665" t="s">
        <v>10062</v>
      </c>
      <c r="L2665" t="s">
        <v>9341</v>
      </c>
      <c r="M2665" t="s">
        <v>13089</v>
      </c>
      <c r="N2665">
        <v>44.642200000000003</v>
      </c>
      <c r="O2665">
        <v>-63.618519999999997</v>
      </c>
      <c r="P2665" t="b">
        <v>0</v>
      </c>
      <c r="Q2665" t="s">
        <v>9317</v>
      </c>
      <c r="R2665" s="19" t="s">
        <v>13067</v>
      </c>
      <c r="S2665" t="s">
        <v>28041</v>
      </c>
      <c r="T2665" s="17">
        <v>2647534</v>
      </c>
    </row>
    <row r="2666" spans="1:20" ht="15.6" x14ac:dyDescent="0.3">
      <c r="A2666" t="s">
        <v>19396</v>
      </c>
      <c r="B2666" t="s">
        <v>19396</v>
      </c>
      <c r="C2666" t="s">
        <v>1271</v>
      </c>
      <c r="D2666" s="20" t="s">
        <v>165</v>
      </c>
      <c r="E2666" t="s">
        <v>826</v>
      </c>
      <c r="F2666">
        <v>2</v>
      </c>
      <c r="G2666">
        <v>2</v>
      </c>
      <c r="H2666" t="s">
        <v>1282</v>
      </c>
      <c r="I2666" t="s">
        <v>3559</v>
      </c>
      <c r="J2666" t="s">
        <v>24545</v>
      </c>
      <c r="K2666" t="s">
        <v>13078</v>
      </c>
      <c r="L2666" t="s">
        <v>9341</v>
      </c>
      <c r="M2666" t="s">
        <v>13090</v>
      </c>
      <c r="N2666">
        <v>44.371499999999997</v>
      </c>
      <c r="O2666">
        <v>-64.529600000000002</v>
      </c>
      <c r="P2666" t="b">
        <v>0</v>
      </c>
      <c r="Q2666" t="s">
        <v>9317</v>
      </c>
      <c r="R2666" s="19" t="s">
        <v>11539</v>
      </c>
      <c r="S2666" t="s">
        <v>28041</v>
      </c>
      <c r="T2666" s="17">
        <v>2647534</v>
      </c>
    </row>
    <row r="2667" spans="1:20" ht="15.6" x14ac:dyDescent="0.3">
      <c r="A2667" t="s">
        <v>19396</v>
      </c>
      <c r="B2667" t="s">
        <v>19396</v>
      </c>
      <c r="C2667" t="s">
        <v>1271</v>
      </c>
      <c r="D2667" s="20" t="s">
        <v>165</v>
      </c>
      <c r="E2667" t="s">
        <v>826</v>
      </c>
      <c r="F2667">
        <v>2</v>
      </c>
      <c r="G2667">
        <v>2</v>
      </c>
      <c r="H2667" t="s">
        <v>1282</v>
      </c>
      <c r="I2667" t="s">
        <v>3560</v>
      </c>
      <c r="J2667" t="s">
        <v>24546</v>
      </c>
      <c r="K2667" t="s">
        <v>12973</v>
      </c>
      <c r="L2667" t="s">
        <v>9341</v>
      </c>
      <c r="M2667" t="s">
        <v>13091</v>
      </c>
      <c r="N2667">
        <v>44.653799999999997</v>
      </c>
      <c r="O2667">
        <v>-63.552120000000002</v>
      </c>
      <c r="P2667" t="b">
        <v>0</v>
      </c>
      <c r="Q2667" t="s">
        <v>9317</v>
      </c>
      <c r="R2667" s="19" t="s">
        <v>11539</v>
      </c>
      <c r="S2667" t="s">
        <v>28041</v>
      </c>
      <c r="T2667" s="17">
        <v>2647534</v>
      </c>
    </row>
    <row r="2668" spans="1:20" ht="15.6" x14ac:dyDescent="0.3">
      <c r="A2668" t="s">
        <v>19396</v>
      </c>
      <c r="B2668" t="s">
        <v>19396</v>
      </c>
      <c r="C2668" t="s">
        <v>1271</v>
      </c>
      <c r="D2668" s="20" t="s">
        <v>165</v>
      </c>
      <c r="E2668" t="s">
        <v>826</v>
      </c>
      <c r="F2668">
        <v>4</v>
      </c>
      <c r="G2668">
        <v>4</v>
      </c>
      <c r="H2668" t="s">
        <v>1282</v>
      </c>
      <c r="I2668" t="s">
        <v>3561</v>
      </c>
      <c r="J2668" t="s">
        <v>24547</v>
      </c>
      <c r="K2668" t="s">
        <v>13092</v>
      </c>
      <c r="L2668" t="s">
        <v>9341</v>
      </c>
      <c r="M2668" t="s">
        <v>13093</v>
      </c>
      <c r="N2668">
        <v>45.070230000000002</v>
      </c>
      <c r="O2668">
        <v>-64.548339999999996</v>
      </c>
      <c r="P2668" t="b">
        <v>0</v>
      </c>
      <c r="Q2668" t="s">
        <v>9317</v>
      </c>
      <c r="R2668" s="19" t="s">
        <v>11337</v>
      </c>
      <c r="S2668" t="s">
        <v>28041</v>
      </c>
      <c r="T2668" s="17">
        <v>2647534</v>
      </c>
    </row>
    <row r="2669" spans="1:20" ht="15.6" x14ac:dyDescent="0.3">
      <c r="A2669" t="s">
        <v>19396</v>
      </c>
      <c r="B2669" t="s">
        <v>19396</v>
      </c>
      <c r="C2669" t="s">
        <v>1271</v>
      </c>
      <c r="D2669" s="20" t="s">
        <v>165</v>
      </c>
      <c r="E2669" t="s">
        <v>826</v>
      </c>
      <c r="F2669">
        <v>16</v>
      </c>
      <c r="G2669">
        <v>16</v>
      </c>
      <c r="H2669" t="s">
        <v>1282</v>
      </c>
      <c r="I2669" t="s">
        <v>3562</v>
      </c>
      <c r="J2669" t="s">
        <v>24548</v>
      </c>
      <c r="K2669" t="s">
        <v>13061</v>
      </c>
      <c r="L2669" t="s">
        <v>9341</v>
      </c>
      <c r="M2669" t="s">
        <v>13062</v>
      </c>
      <c r="N2669">
        <v>44.94444</v>
      </c>
      <c r="O2669">
        <v>-65.069090000000003</v>
      </c>
      <c r="P2669" t="b">
        <v>0</v>
      </c>
      <c r="Q2669" t="s">
        <v>9317</v>
      </c>
      <c r="R2669" s="19" t="s">
        <v>10896</v>
      </c>
      <c r="S2669" t="s">
        <v>28041</v>
      </c>
      <c r="T2669" s="17">
        <v>2647534</v>
      </c>
    </row>
    <row r="2670" spans="1:20" ht="15.6" x14ac:dyDescent="0.3">
      <c r="A2670" t="s">
        <v>19396</v>
      </c>
      <c r="B2670" t="s">
        <v>19396</v>
      </c>
      <c r="C2670" t="s">
        <v>1271</v>
      </c>
      <c r="D2670" s="20" t="s">
        <v>165</v>
      </c>
      <c r="E2670" t="s">
        <v>826</v>
      </c>
      <c r="F2670">
        <v>2</v>
      </c>
      <c r="G2670">
        <v>2</v>
      </c>
      <c r="H2670" t="s">
        <v>1282</v>
      </c>
      <c r="I2670" t="s">
        <v>3563</v>
      </c>
      <c r="J2670" t="s">
        <v>24549</v>
      </c>
      <c r="K2670" t="s">
        <v>13094</v>
      </c>
      <c r="L2670" t="s">
        <v>9341</v>
      </c>
      <c r="M2670" t="s">
        <v>13095</v>
      </c>
      <c r="N2670">
        <v>43.892569999999999</v>
      </c>
      <c r="O2670">
        <v>-66.094009999999997</v>
      </c>
      <c r="P2670" t="b">
        <v>0</v>
      </c>
      <c r="Q2670" t="s">
        <v>9317</v>
      </c>
      <c r="R2670" s="19" t="s">
        <v>12654</v>
      </c>
      <c r="S2670" t="s">
        <v>28041</v>
      </c>
      <c r="T2670" s="17">
        <v>2647534</v>
      </c>
    </row>
    <row r="2671" spans="1:20" ht="15.6" x14ac:dyDescent="0.3">
      <c r="A2671" t="s">
        <v>19396</v>
      </c>
      <c r="B2671" t="s">
        <v>19396</v>
      </c>
      <c r="C2671" t="s">
        <v>1271</v>
      </c>
      <c r="D2671" s="20" t="s">
        <v>165</v>
      </c>
      <c r="E2671" t="s">
        <v>826</v>
      </c>
      <c r="F2671">
        <v>2</v>
      </c>
      <c r="G2671">
        <v>2</v>
      </c>
      <c r="H2671" t="s">
        <v>1282</v>
      </c>
      <c r="I2671" t="s">
        <v>3564</v>
      </c>
      <c r="J2671" t="s">
        <v>24550</v>
      </c>
      <c r="K2671" t="s">
        <v>13096</v>
      </c>
      <c r="L2671" t="s">
        <v>9341</v>
      </c>
      <c r="M2671" t="s">
        <v>13097</v>
      </c>
      <c r="N2671">
        <v>45.850499999999997</v>
      </c>
      <c r="O2671">
        <v>-65.264200000000002</v>
      </c>
      <c r="P2671" t="b">
        <v>0</v>
      </c>
      <c r="Q2671" t="s">
        <v>9317</v>
      </c>
      <c r="R2671" s="19" t="s">
        <v>13067</v>
      </c>
      <c r="S2671" t="s">
        <v>28041</v>
      </c>
      <c r="T2671" s="17">
        <v>2647534</v>
      </c>
    </row>
    <row r="2672" spans="1:20" ht="15.6" x14ac:dyDescent="0.3">
      <c r="A2672" t="s">
        <v>19396</v>
      </c>
      <c r="B2672" t="s">
        <v>19396</v>
      </c>
      <c r="C2672" t="s">
        <v>1271</v>
      </c>
      <c r="D2672" s="20" t="s">
        <v>165</v>
      </c>
      <c r="E2672" t="s">
        <v>826</v>
      </c>
      <c r="F2672">
        <v>2</v>
      </c>
      <c r="G2672">
        <v>2</v>
      </c>
      <c r="H2672" t="s">
        <v>1282</v>
      </c>
      <c r="I2672" t="s">
        <v>3565</v>
      </c>
      <c r="J2672" t="s">
        <v>24551</v>
      </c>
      <c r="K2672" t="s">
        <v>13098</v>
      </c>
      <c r="L2672" t="s">
        <v>9341</v>
      </c>
      <c r="M2672" t="s">
        <v>13099</v>
      </c>
      <c r="N2672">
        <v>45.824359999999999</v>
      </c>
      <c r="O2672">
        <v>-64.220709999999997</v>
      </c>
      <c r="P2672" t="b">
        <v>0</v>
      </c>
      <c r="Q2672" t="s">
        <v>9317</v>
      </c>
      <c r="R2672" s="19" t="s">
        <v>10230</v>
      </c>
      <c r="S2672" t="s">
        <v>28041</v>
      </c>
      <c r="T2672" s="17">
        <v>2647534</v>
      </c>
    </row>
    <row r="2673" spans="1:20" ht="15.6" x14ac:dyDescent="0.3">
      <c r="A2673" t="s">
        <v>19396</v>
      </c>
      <c r="B2673" t="s">
        <v>19396</v>
      </c>
      <c r="C2673" t="s">
        <v>1271</v>
      </c>
      <c r="D2673" s="20" t="s">
        <v>165</v>
      </c>
      <c r="E2673" t="s">
        <v>826</v>
      </c>
      <c r="F2673">
        <v>2</v>
      </c>
      <c r="G2673">
        <v>2</v>
      </c>
      <c r="H2673" t="s">
        <v>1282</v>
      </c>
      <c r="I2673" t="s">
        <v>3566</v>
      </c>
      <c r="J2673" t="s">
        <v>24552</v>
      </c>
      <c r="K2673" t="s">
        <v>13092</v>
      </c>
      <c r="L2673" t="s">
        <v>9341</v>
      </c>
      <c r="M2673" t="s">
        <v>13100</v>
      </c>
      <c r="N2673">
        <v>45.076650000000001</v>
      </c>
      <c r="O2673">
        <v>-64.494330000000005</v>
      </c>
      <c r="P2673" t="b">
        <v>0</v>
      </c>
      <c r="Q2673" t="s">
        <v>9317</v>
      </c>
      <c r="R2673" s="19" t="s">
        <v>12445</v>
      </c>
      <c r="S2673" t="s">
        <v>28041</v>
      </c>
      <c r="T2673" s="17">
        <v>2647534</v>
      </c>
    </row>
    <row r="2674" spans="1:20" ht="15.6" x14ac:dyDescent="0.3">
      <c r="A2674" t="s">
        <v>19396</v>
      </c>
      <c r="B2674" t="s">
        <v>19396</v>
      </c>
      <c r="C2674" t="s">
        <v>1271</v>
      </c>
      <c r="D2674" s="20" t="s">
        <v>165</v>
      </c>
      <c r="E2674" t="s">
        <v>826</v>
      </c>
      <c r="F2674">
        <v>2</v>
      </c>
      <c r="G2674">
        <v>2</v>
      </c>
      <c r="H2674" t="s">
        <v>1282</v>
      </c>
      <c r="I2674" t="s">
        <v>3567</v>
      </c>
      <c r="J2674" t="s">
        <v>24553</v>
      </c>
      <c r="K2674" t="s">
        <v>13101</v>
      </c>
      <c r="L2674" t="s">
        <v>9341</v>
      </c>
      <c r="M2674" t="s">
        <v>13102</v>
      </c>
      <c r="N2674">
        <v>45.713099999999997</v>
      </c>
      <c r="O2674">
        <v>-63.295299999999997</v>
      </c>
      <c r="P2674" t="b">
        <v>0</v>
      </c>
      <c r="Q2674" t="s">
        <v>9317</v>
      </c>
      <c r="R2674" s="19" t="s">
        <v>13103</v>
      </c>
      <c r="S2674" t="s">
        <v>28041</v>
      </c>
      <c r="T2674" s="17">
        <v>2647534</v>
      </c>
    </row>
    <row r="2675" spans="1:20" ht="15.6" x14ac:dyDescent="0.3">
      <c r="A2675" t="s">
        <v>19396</v>
      </c>
      <c r="B2675" t="s">
        <v>19396</v>
      </c>
      <c r="C2675" t="s">
        <v>1271</v>
      </c>
      <c r="D2675" s="20" t="s">
        <v>165</v>
      </c>
      <c r="E2675" t="s">
        <v>826</v>
      </c>
      <c r="F2675">
        <v>2</v>
      </c>
      <c r="G2675">
        <v>2</v>
      </c>
      <c r="H2675" t="s">
        <v>1282</v>
      </c>
      <c r="I2675" t="s">
        <v>3568</v>
      </c>
      <c r="J2675" t="s">
        <v>24554</v>
      </c>
      <c r="K2675" t="s">
        <v>13049</v>
      </c>
      <c r="L2675" t="s">
        <v>9341</v>
      </c>
      <c r="M2675" t="s">
        <v>13050</v>
      </c>
      <c r="N2675">
        <v>46.168819999999997</v>
      </c>
      <c r="O2675">
        <v>-60.091560000000001</v>
      </c>
      <c r="P2675" t="b">
        <v>0</v>
      </c>
      <c r="Q2675" t="s">
        <v>9317</v>
      </c>
      <c r="R2675" s="19" t="s">
        <v>11437</v>
      </c>
      <c r="S2675" t="s">
        <v>28041</v>
      </c>
      <c r="T2675" s="17">
        <v>2647534</v>
      </c>
    </row>
    <row r="2676" spans="1:20" ht="15.6" x14ac:dyDescent="0.3">
      <c r="A2676" t="s">
        <v>19396</v>
      </c>
      <c r="B2676" t="s">
        <v>19396</v>
      </c>
      <c r="C2676" t="s">
        <v>1272</v>
      </c>
      <c r="D2676" s="20" t="s">
        <v>165</v>
      </c>
      <c r="E2676" t="s">
        <v>826</v>
      </c>
      <c r="F2676">
        <v>2</v>
      </c>
      <c r="G2676">
        <v>2</v>
      </c>
      <c r="H2676" t="s">
        <v>1282</v>
      </c>
      <c r="I2676" t="s">
        <v>3569</v>
      </c>
      <c r="J2676" t="s">
        <v>24555</v>
      </c>
      <c r="K2676" t="s">
        <v>12986</v>
      </c>
      <c r="L2676" t="s">
        <v>9341</v>
      </c>
      <c r="M2676" t="s">
        <v>13104</v>
      </c>
      <c r="N2676">
        <v>45.349699999999999</v>
      </c>
      <c r="O2676">
        <v>-63.27272</v>
      </c>
      <c r="P2676" t="b">
        <v>0</v>
      </c>
      <c r="Q2676" t="s">
        <v>9317</v>
      </c>
      <c r="R2676" s="19" t="s">
        <v>11239</v>
      </c>
      <c r="S2676" t="s">
        <v>28041</v>
      </c>
      <c r="T2676" s="17">
        <v>2647534</v>
      </c>
    </row>
    <row r="2677" spans="1:20" ht="15.6" x14ac:dyDescent="0.3">
      <c r="A2677" t="s">
        <v>19396</v>
      </c>
      <c r="B2677" t="s">
        <v>19396</v>
      </c>
      <c r="C2677" t="s">
        <v>1272</v>
      </c>
      <c r="D2677" s="20" t="s">
        <v>165</v>
      </c>
      <c r="E2677" t="s">
        <v>826</v>
      </c>
      <c r="F2677">
        <v>2</v>
      </c>
      <c r="G2677">
        <v>2</v>
      </c>
      <c r="H2677" t="s">
        <v>1282</v>
      </c>
      <c r="I2677" t="s">
        <v>3570</v>
      </c>
      <c r="J2677" t="s">
        <v>24556</v>
      </c>
      <c r="K2677" t="s">
        <v>12986</v>
      </c>
      <c r="L2677" t="s">
        <v>9341</v>
      </c>
      <c r="M2677" t="s">
        <v>13105</v>
      </c>
      <c r="N2677">
        <v>45.349060000000001</v>
      </c>
      <c r="O2677">
        <v>-63.272199999999998</v>
      </c>
      <c r="P2677" t="b">
        <v>0</v>
      </c>
      <c r="Q2677" t="s">
        <v>9317</v>
      </c>
      <c r="R2677" s="19" t="s">
        <v>11239</v>
      </c>
      <c r="S2677" t="s">
        <v>28041</v>
      </c>
      <c r="T2677" s="17">
        <v>2647534</v>
      </c>
    </row>
    <row r="2678" spans="1:20" ht="15.6" x14ac:dyDescent="0.3">
      <c r="A2678" t="s">
        <v>19396</v>
      </c>
      <c r="B2678" t="s">
        <v>19396</v>
      </c>
      <c r="C2678" t="s">
        <v>1272</v>
      </c>
      <c r="D2678" s="20" t="s">
        <v>165</v>
      </c>
      <c r="E2678" t="s">
        <v>826</v>
      </c>
      <c r="F2678">
        <v>2</v>
      </c>
      <c r="G2678">
        <v>2</v>
      </c>
      <c r="H2678" t="s">
        <v>1282</v>
      </c>
      <c r="I2678" t="s">
        <v>3571</v>
      </c>
      <c r="J2678" t="s">
        <v>24557</v>
      </c>
      <c r="K2678" t="s">
        <v>12986</v>
      </c>
      <c r="L2678" t="s">
        <v>9341</v>
      </c>
      <c r="M2678" t="s">
        <v>13106</v>
      </c>
      <c r="N2678">
        <v>45.363639999999997</v>
      </c>
      <c r="O2678">
        <v>-63.277720000000002</v>
      </c>
      <c r="P2678" t="b">
        <v>0</v>
      </c>
      <c r="Q2678" t="s">
        <v>9317</v>
      </c>
      <c r="R2678" s="19" t="s">
        <v>11239</v>
      </c>
      <c r="S2678" t="s">
        <v>28041</v>
      </c>
      <c r="T2678" s="17">
        <v>2647534</v>
      </c>
    </row>
    <row r="2679" spans="1:20" ht="15.6" x14ac:dyDescent="0.3">
      <c r="A2679" t="s">
        <v>19396</v>
      </c>
      <c r="B2679" t="s">
        <v>19396</v>
      </c>
      <c r="C2679" t="s">
        <v>1271</v>
      </c>
      <c r="D2679" s="20" t="s">
        <v>165</v>
      </c>
      <c r="E2679" t="s">
        <v>826</v>
      </c>
      <c r="F2679">
        <v>2</v>
      </c>
      <c r="G2679">
        <v>2</v>
      </c>
      <c r="H2679" t="s">
        <v>1282</v>
      </c>
      <c r="I2679" t="s">
        <v>3572</v>
      </c>
      <c r="J2679" t="s">
        <v>24558</v>
      </c>
      <c r="K2679" t="s">
        <v>13107</v>
      </c>
      <c r="L2679" t="s">
        <v>9341</v>
      </c>
      <c r="M2679" t="s">
        <v>9358</v>
      </c>
      <c r="N2679">
        <v>45.427590000000002</v>
      </c>
      <c r="O2679">
        <v>-63.444339999999997</v>
      </c>
      <c r="P2679" t="b">
        <v>0</v>
      </c>
      <c r="Q2679" t="s">
        <v>9317</v>
      </c>
      <c r="R2679" s="19" t="s">
        <v>13103</v>
      </c>
      <c r="S2679" t="s">
        <v>28041</v>
      </c>
      <c r="T2679" s="17">
        <v>2647534</v>
      </c>
    </row>
    <row r="2680" spans="1:20" ht="15.6" x14ac:dyDescent="0.3">
      <c r="A2680" t="s">
        <v>19396</v>
      </c>
      <c r="B2680" t="s">
        <v>19396</v>
      </c>
      <c r="C2680" t="s">
        <v>1271</v>
      </c>
      <c r="D2680" s="20" t="s">
        <v>165</v>
      </c>
      <c r="E2680" t="s">
        <v>826</v>
      </c>
      <c r="F2680">
        <v>2</v>
      </c>
      <c r="G2680">
        <v>2</v>
      </c>
      <c r="H2680" t="s">
        <v>1282</v>
      </c>
      <c r="I2680" t="s">
        <v>3573</v>
      </c>
      <c r="J2680" t="s">
        <v>24559</v>
      </c>
      <c r="K2680" t="s">
        <v>12986</v>
      </c>
      <c r="L2680" t="s">
        <v>9341</v>
      </c>
      <c r="M2680" t="s">
        <v>13108</v>
      </c>
      <c r="N2680">
        <v>45.3658</v>
      </c>
      <c r="O2680">
        <v>-63.275660000000002</v>
      </c>
      <c r="P2680" t="b">
        <v>0</v>
      </c>
      <c r="Q2680" t="s">
        <v>9317</v>
      </c>
      <c r="R2680" s="19" t="s">
        <v>13103</v>
      </c>
      <c r="S2680" t="s">
        <v>28041</v>
      </c>
      <c r="T2680" s="17">
        <v>2647534</v>
      </c>
    </row>
    <row r="2681" spans="1:20" ht="15.6" x14ac:dyDescent="0.3">
      <c r="A2681" t="s">
        <v>19396</v>
      </c>
      <c r="B2681" t="s">
        <v>19396</v>
      </c>
      <c r="C2681" t="s">
        <v>1271</v>
      </c>
      <c r="D2681" s="20" t="s">
        <v>165</v>
      </c>
      <c r="E2681" t="s">
        <v>826</v>
      </c>
      <c r="F2681">
        <v>8</v>
      </c>
      <c r="G2681">
        <v>8</v>
      </c>
      <c r="H2681" t="s">
        <v>1282</v>
      </c>
      <c r="I2681" t="s">
        <v>3574</v>
      </c>
      <c r="J2681" t="s">
        <v>24560</v>
      </c>
      <c r="K2681" t="s">
        <v>9346</v>
      </c>
      <c r="L2681" t="s">
        <v>9341</v>
      </c>
      <c r="M2681" t="s">
        <v>13109</v>
      </c>
      <c r="N2681">
        <v>43.874009999999998</v>
      </c>
      <c r="O2681">
        <v>-66.104069999999993</v>
      </c>
      <c r="P2681" t="b">
        <v>0</v>
      </c>
      <c r="Q2681" t="s">
        <v>9317</v>
      </c>
      <c r="R2681" s="19" t="s">
        <v>12458</v>
      </c>
      <c r="S2681" t="s">
        <v>28041</v>
      </c>
      <c r="T2681" s="17">
        <v>2647534</v>
      </c>
    </row>
    <row r="2682" spans="1:20" ht="15.6" x14ac:dyDescent="0.3">
      <c r="A2682" t="s">
        <v>19396</v>
      </c>
      <c r="B2682" t="s">
        <v>19396</v>
      </c>
      <c r="C2682" t="s">
        <v>1271</v>
      </c>
      <c r="D2682" s="20" t="s">
        <v>165</v>
      </c>
      <c r="E2682" t="s">
        <v>826</v>
      </c>
      <c r="F2682">
        <v>6</v>
      </c>
      <c r="G2682">
        <v>6</v>
      </c>
      <c r="H2682" t="s">
        <v>1282</v>
      </c>
      <c r="I2682" t="s">
        <v>3575</v>
      </c>
      <c r="J2682" t="s">
        <v>24561</v>
      </c>
      <c r="K2682" t="s">
        <v>9362</v>
      </c>
      <c r="L2682" t="s">
        <v>9341</v>
      </c>
      <c r="M2682" t="s">
        <v>13110</v>
      </c>
      <c r="N2682">
        <v>44.402740000000001</v>
      </c>
      <c r="O2682">
        <v>-64.539199999999994</v>
      </c>
      <c r="P2682" t="b">
        <v>0</v>
      </c>
      <c r="Q2682" t="s">
        <v>9317</v>
      </c>
      <c r="R2682" s="19" t="s">
        <v>13111</v>
      </c>
      <c r="S2682" t="s">
        <v>28041</v>
      </c>
      <c r="T2682" s="17">
        <v>2647534</v>
      </c>
    </row>
    <row r="2683" spans="1:20" ht="15.6" x14ac:dyDescent="0.3">
      <c r="A2683" t="s">
        <v>19396</v>
      </c>
      <c r="B2683" t="s">
        <v>19396</v>
      </c>
      <c r="C2683" t="s">
        <v>1272</v>
      </c>
      <c r="D2683" s="20" t="s">
        <v>165</v>
      </c>
      <c r="E2683" t="s">
        <v>826</v>
      </c>
      <c r="F2683">
        <v>2</v>
      </c>
      <c r="G2683">
        <v>2</v>
      </c>
      <c r="H2683" t="s">
        <v>1282</v>
      </c>
      <c r="I2683" t="s">
        <v>3576</v>
      </c>
      <c r="J2683" t="s">
        <v>24562</v>
      </c>
      <c r="K2683" t="s">
        <v>10062</v>
      </c>
      <c r="L2683" t="s">
        <v>9341</v>
      </c>
      <c r="M2683" t="s">
        <v>13112</v>
      </c>
      <c r="N2683">
        <v>44.675490000000003</v>
      </c>
      <c r="O2683">
        <v>-63.647300000000001</v>
      </c>
      <c r="P2683" t="b">
        <v>0</v>
      </c>
      <c r="Q2683" t="s">
        <v>9317</v>
      </c>
      <c r="R2683" s="19" t="s">
        <v>12458</v>
      </c>
      <c r="S2683" t="s">
        <v>28041</v>
      </c>
      <c r="T2683" s="17">
        <v>2647534</v>
      </c>
    </row>
    <row r="2684" spans="1:20" ht="15.6" x14ac:dyDescent="0.3">
      <c r="A2684" t="s">
        <v>19396</v>
      </c>
      <c r="B2684" t="s">
        <v>19396</v>
      </c>
      <c r="C2684" t="s">
        <v>1271</v>
      </c>
      <c r="D2684" s="20" t="s">
        <v>165</v>
      </c>
      <c r="E2684" t="s">
        <v>826</v>
      </c>
      <c r="F2684">
        <v>6</v>
      </c>
      <c r="G2684">
        <v>6</v>
      </c>
      <c r="H2684" t="s">
        <v>1282</v>
      </c>
      <c r="I2684" t="s">
        <v>3577</v>
      </c>
      <c r="J2684" t="s">
        <v>24563</v>
      </c>
      <c r="K2684" t="s">
        <v>13113</v>
      </c>
      <c r="L2684" t="s">
        <v>9341</v>
      </c>
      <c r="M2684" t="s">
        <v>13114</v>
      </c>
      <c r="N2684">
        <v>45.326459999999997</v>
      </c>
      <c r="O2684">
        <v>-63.306399999999996</v>
      </c>
      <c r="P2684" t="b">
        <v>1</v>
      </c>
      <c r="Q2684" t="s">
        <v>9317</v>
      </c>
      <c r="R2684" s="19" t="s">
        <v>13115</v>
      </c>
      <c r="S2684" t="s">
        <v>28041</v>
      </c>
      <c r="T2684" s="17">
        <v>2647534</v>
      </c>
    </row>
    <row r="2685" spans="1:20" ht="15.6" x14ac:dyDescent="0.3">
      <c r="A2685" t="s">
        <v>19396</v>
      </c>
      <c r="B2685" t="s">
        <v>19396</v>
      </c>
      <c r="C2685" t="s">
        <v>1271</v>
      </c>
      <c r="D2685" s="20" t="s">
        <v>165</v>
      </c>
      <c r="E2685" t="s">
        <v>826</v>
      </c>
      <c r="F2685">
        <v>4</v>
      </c>
      <c r="G2685">
        <v>4</v>
      </c>
      <c r="H2685" t="s">
        <v>1282</v>
      </c>
      <c r="I2685" t="s">
        <v>3578</v>
      </c>
      <c r="J2685" t="s">
        <v>24564</v>
      </c>
      <c r="K2685" t="s">
        <v>12990</v>
      </c>
      <c r="L2685" t="s">
        <v>9341</v>
      </c>
      <c r="M2685" t="s">
        <v>12991</v>
      </c>
      <c r="N2685">
        <v>45.67604</v>
      </c>
      <c r="O2685">
        <v>-62.713299999999997</v>
      </c>
      <c r="P2685" t="b">
        <v>0</v>
      </c>
      <c r="Q2685" t="s">
        <v>9317</v>
      </c>
      <c r="R2685" s="19" t="s">
        <v>11380</v>
      </c>
      <c r="S2685" t="s">
        <v>28041</v>
      </c>
      <c r="T2685" s="17">
        <v>2647534</v>
      </c>
    </row>
    <row r="2686" spans="1:20" ht="15.6" x14ac:dyDescent="0.3">
      <c r="A2686" t="s">
        <v>19396</v>
      </c>
      <c r="B2686" t="s">
        <v>19396</v>
      </c>
      <c r="C2686" t="s">
        <v>1271</v>
      </c>
      <c r="D2686" s="20" t="s">
        <v>165</v>
      </c>
      <c r="E2686" t="s">
        <v>826</v>
      </c>
      <c r="F2686">
        <v>1</v>
      </c>
      <c r="G2686">
        <v>1</v>
      </c>
      <c r="H2686" t="s">
        <v>1282</v>
      </c>
      <c r="I2686" t="s">
        <v>3579</v>
      </c>
      <c r="J2686" t="s">
        <v>20739</v>
      </c>
      <c r="K2686" t="s">
        <v>13116</v>
      </c>
      <c r="L2686" t="s">
        <v>9341</v>
      </c>
      <c r="M2686" t="s">
        <v>13117</v>
      </c>
      <c r="N2686">
        <v>45.368470000000002</v>
      </c>
      <c r="O2686">
        <v>-61.970770000000002</v>
      </c>
      <c r="P2686" t="b">
        <v>0</v>
      </c>
      <c r="Q2686" t="s">
        <v>9317</v>
      </c>
      <c r="R2686" s="19" t="s">
        <v>13023</v>
      </c>
      <c r="S2686" t="s">
        <v>28041</v>
      </c>
      <c r="T2686" s="17">
        <v>2647534</v>
      </c>
    </row>
    <row r="2687" spans="1:20" ht="15.6" x14ac:dyDescent="0.3">
      <c r="A2687" t="s">
        <v>19396</v>
      </c>
      <c r="B2687" t="s">
        <v>19396</v>
      </c>
      <c r="C2687" t="s">
        <v>1272</v>
      </c>
      <c r="D2687" s="20" t="s">
        <v>165</v>
      </c>
      <c r="E2687" t="s">
        <v>826</v>
      </c>
      <c r="F2687">
        <v>4</v>
      </c>
      <c r="G2687">
        <v>4</v>
      </c>
      <c r="H2687" t="s">
        <v>1282</v>
      </c>
      <c r="I2687" t="s">
        <v>3580</v>
      </c>
      <c r="J2687" t="s">
        <v>24565</v>
      </c>
      <c r="K2687" t="s">
        <v>10062</v>
      </c>
      <c r="L2687" t="s">
        <v>9341</v>
      </c>
      <c r="M2687" t="s">
        <v>13118</v>
      </c>
      <c r="N2687">
        <v>44.701109071071734</v>
      </c>
      <c r="O2687">
        <v>-63.663420431878684</v>
      </c>
      <c r="P2687" t="b">
        <v>0</v>
      </c>
      <c r="Q2687" t="s">
        <v>9317</v>
      </c>
      <c r="R2687" s="19" t="s">
        <v>11174</v>
      </c>
      <c r="S2687" t="s">
        <v>28041</v>
      </c>
      <c r="T2687" s="17">
        <v>2647534</v>
      </c>
    </row>
    <row r="2688" spans="1:20" ht="15.6" x14ac:dyDescent="0.3">
      <c r="A2688" t="s">
        <v>19396</v>
      </c>
      <c r="B2688" t="s">
        <v>19396</v>
      </c>
      <c r="C2688" t="s">
        <v>1275</v>
      </c>
      <c r="D2688" s="20" t="s">
        <v>166</v>
      </c>
      <c r="E2688" t="s">
        <v>827</v>
      </c>
      <c r="F2688">
        <v>8</v>
      </c>
      <c r="G2688">
        <v>8</v>
      </c>
      <c r="H2688" t="s">
        <v>1282</v>
      </c>
      <c r="I2688" t="s">
        <v>3059</v>
      </c>
      <c r="J2688" t="s">
        <v>20418</v>
      </c>
      <c r="K2688" t="s">
        <v>10067</v>
      </c>
      <c r="L2688" t="s">
        <v>9326</v>
      </c>
      <c r="M2688" t="s">
        <v>12396</v>
      </c>
      <c r="N2688">
        <v>48.424574913084363</v>
      </c>
      <c r="O2688">
        <v>-89.23497890129714</v>
      </c>
      <c r="P2688" t="b">
        <v>0</v>
      </c>
      <c r="Q2688" t="s">
        <v>9317</v>
      </c>
      <c r="R2688" s="19" t="s">
        <v>11524</v>
      </c>
      <c r="S2688" t="s">
        <v>28041</v>
      </c>
      <c r="T2688" s="17">
        <v>775000</v>
      </c>
    </row>
    <row r="2689" spans="1:20" ht="15.6" x14ac:dyDescent="0.3">
      <c r="A2689" t="s">
        <v>19396</v>
      </c>
      <c r="B2689" t="s">
        <v>19396</v>
      </c>
      <c r="C2689" t="s">
        <v>1275</v>
      </c>
      <c r="D2689" s="20" t="s">
        <v>166</v>
      </c>
      <c r="E2689" t="s">
        <v>827</v>
      </c>
      <c r="F2689">
        <v>1</v>
      </c>
      <c r="G2689">
        <v>1</v>
      </c>
      <c r="H2689" t="s">
        <v>1283</v>
      </c>
      <c r="I2689" t="s">
        <v>3059</v>
      </c>
      <c r="J2689" t="s">
        <v>20418</v>
      </c>
      <c r="K2689" t="s">
        <v>10067</v>
      </c>
      <c r="L2689" t="s">
        <v>9326</v>
      </c>
      <c r="M2689" t="s">
        <v>12396</v>
      </c>
      <c r="N2689">
        <v>48.424574913084363</v>
      </c>
      <c r="O2689">
        <v>-89.23497890129714</v>
      </c>
      <c r="P2689" t="b">
        <v>0</v>
      </c>
      <c r="Q2689" t="s">
        <v>9317</v>
      </c>
      <c r="R2689" s="19" t="s">
        <v>13119</v>
      </c>
      <c r="S2689" t="s">
        <v>28041</v>
      </c>
      <c r="T2689" s="17">
        <v>775000</v>
      </c>
    </row>
    <row r="2690" spans="1:20" ht="15.6" x14ac:dyDescent="0.3">
      <c r="A2690" t="s">
        <v>19396</v>
      </c>
      <c r="B2690" t="s">
        <v>19396</v>
      </c>
      <c r="C2690" t="s">
        <v>1275</v>
      </c>
      <c r="D2690" s="20" t="s">
        <v>166</v>
      </c>
      <c r="E2690" t="s">
        <v>827</v>
      </c>
      <c r="F2690">
        <v>3</v>
      </c>
      <c r="G2690">
        <v>3</v>
      </c>
      <c r="H2690" t="s">
        <v>1282</v>
      </c>
      <c r="I2690" t="s">
        <v>3581</v>
      </c>
      <c r="J2690" t="s">
        <v>20740</v>
      </c>
      <c r="K2690" t="s">
        <v>10067</v>
      </c>
      <c r="L2690" t="s">
        <v>9326</v>
      </c>
      <c r="M2690" t="s">
        <v>13120</v>
      </c>
      <c r="N2690">
        <v>48.407796053135243</v>
      </c>
      <c r="O2690">
        <v>-89.243907543625767</v>
      </c>
      <c r="P2690" t="b">
        <v>0</v>
      </c>
      <c r="Q2690" t="s">
        <v>9317</v>
      </c>
      <c r="R2690" s="19" t="s">
        <v>13121</v>
      </c>
      <c r="S2690" t="s">
        <v>28041</v>
      </c>
      <c r="T2690" s="17">
        <v>775000</v>
      </c>
    </row>
    <row r="2691" spans="1:20" ht="15.6" x14ac:dyDescent="0.3">
      <c r="A2691" t="s">
        <v>19396</v>
      </c>
      <c r="B2691" t="s">
        <v>19396</v>
      </c>
      <c r="C2691" t="s">
        <v>1273</v>
      </c>
      <c r="D2691" s="20" t="s">
        <v>166</v>
      </c>
      <c r="E2691" t="s">
        <v>827</v>
      </c>
      <c r="F2691">
        <v>2</v>
      </c>
      <c r="G2691">
        <v>2</v>
      </c>
      <c r="H2691" t="s">
        <v>1282</v>
      </c>
      <c r="I2691" t="s">
        <v>3582</v>
      </c>
      <c r="J2691" t="s">
        <v>3582</v>
      </c>
      <c r="K2691" t="s">
        <v>10067</v>
      </c>
      <c r="L2691" t="s">
        <v>9326</v>
      </c>
      <c r="M2691" t="s">
        <v>13122</v>
      </c>
      <c r="N2691">
        <v>48.433005668547516</v>
      </c>
      <c r="O2691">
        <v>-89.218332543625152</v>
      </c>
      <c r="P2691" t="b">
        <v>0</v>
      </c>
      <c r="Q2691" t="s">
        <v>9317</v>
      </c>
      <c r="R2691" s="19" t="s">
        <v>13123</v>
      </c>
      <c r="S2691" t="s">
        <v>28041</v>
      </c>
      <c r="T2691" s="17">
        <v>775000</v>
      </c>
    </row>
    <row r="2692" spans="1:20" ht="15.6" x14ac:dyDescent="0.3">
      <c r="A2692" t="s">
        <v>19396</v>
      </c>
      <c r="B2692" t="s">
        <v>19396</v>
      </c>
      <c r="C2692" t="s">
        <v>1273</v>
      </c>
      <c r="D2692" s="20" t="s">
        <v>166</v>
      </c>
      <c r="E2692" t="s">
        <v>827</v>
      </c>
      <c r="F2692">
        <v>2</v>
      </c>
      <c r="G2692">
        <v>2</v>
      </c>
      <c r="H2692" t="s">
        <v>1282</v>
      </c>
      <c r="I2692" t="s">
        <v>3583</v>
      </c>
      <c r="J2692" t="s">
        <v>20741</v>
      </c>
      <c r="K2692" t="s">
        <v>10067</v>
      </c>
      <c r="L2692" t="s">
        <v>9326</v>
      </c>
      <c r="M2692" t="s">
        <v>13124</v>
      </c>
      <c r="N2692">
        <v>48.389665720000004</v>
      </c>
      <c r="O2692">
        <v>-89.260344070000002</v>
      </c>
      <c r="P2692" t="b">
        <v>0</v>
      </c>
      <c r="Q2692" t="s">
        <v>9317</v>
      </c>
      <c r="R2692" s="19" t="s">
        <v>12297</v>
      </c>
      <c r="S2692" t="s">
        <v>28041</v>
      </c>
      <c r="T2692" s="17">
        <v>775000</v>
      </c>
    </row>
    <row r="2693" spans="1:20" ht="15.6" x14ac:dyDescent="0.3">
      <c r="A2693" t="s">
        <v>19396</v>
      </c>
      <c r="B2693" t="s">
        <v>19396</v>
      </c>
      <c r="C2693" t="s">
        <v>1271</v>
      </c>
      <c r="D2693" s="20" t="s">
        <v>166</v>
      </c>
      <c r="E2693" t="s">
        <v>827</v>
      </c>
      <c r="F2693">
        <v>16</v>
      </c>
      <c r="G2693">
        <v>16</v>
      </c>
      <c r="H2693" t="s">
        <v>1282</v>
      </c>
      <c r="I2693" t="s">
        <v>3584</v>
      </c>
      <c r="J2693" t="s">
        <v>20742</v>
      </c>
      <c r="K2693" t="s">
        <v>10067</v>
      </c>
      <c r="L2693" t="s">
        <v>9326</v>
      </c>
      <c r="M2693" t="s">
        <v>13125</v>
      </c>
      <c r="N2693">
        <v>48.421177705495843</v>
      </c>
      <c r="O2693">
        <v>-89.26207279944596</v>
      </c>
      <c r="P2693" t="b">
        <v>0</v>
      </c>
      <c r="Q2693" t="s">
        <v>9317</v>
      </c>
      <c r="R2693" s="19" t="s">
        <v>12740</v>
      </c>
      <c r="S2693" t="s">
        <v>28041</v>
      </c>
      <c r="T2693" s="17">
        <v>775000</v>
      </c>
    </row>
    <row r="2694" spans="1:20" ht="15.6" x14ac:dyDescent="0.3">
      <c r="A2694" t="s">
        <v>19396</v>
      </c>
      <c r="B2694" t="s">
        <v>19396</v>
      </c>
      <c r="C2694" t="s">
        <v>1273</v>
      </c>
      <c r="D2694" s="20" t="s">
        <v>166</v>
      </c>
      <c r="E2694" t="s">
        <v>827</v>
      </c>
      <c r="F2694">
        <v>4</v>
      </c>
      <c r="G2694">
        <v>4</v>
      </c>
      <c r="H2694" t="s">
        <v>1282</v>
      </c>
      <c r="I2694" t="s">
        <v>3585</v>
      </c>
      <c r="J2694" t="s">
        <v>20743</v>
      </c>
      <c r="K2694" t="s">
        <v>10067</v>
      </c>
      <c r="L2694" t="s">
        <v>9326</v>
      </c>
      <c r="M2694" t="s">
        <v>13126</v>
      </c>
      <c r="N2694">
        <v>48.415062084535926</v>
      </c>
      <c r="O2694">
        <v>-89.2539463436256</v>
      </c>
      <c r="P2694" t="b">
        <v>0</v>
      </c>
      <c r="Q2694" t="s">
        <v>9317</v>
      </c>
      <c r="R2694" s="19" t="s">
        <v>12535</v>
      </c>
      <c r="S2694" t="s">
        <v>28041</v>
      </c>
      <c r="T2694" s="17">
        <v>775000</v>
      </c>
    </row>
    <row r="2695" spans="1:20" ht="15.6" x14ac:dyDescent="0.3">
      <c r="A2695" t="s">
        <v>19396</v>
      </c>
      <c r="B2695" t="s">
        <v>19396</v>
      </c>
      <c r="C2695" t="s">
        <v>1273</v>
      </c>
      <c r="D2695" s="20" t="s">
        <v>166</v>
      </c>
      <c r="E2695" t="s">
        <v>827</v>
      </c>
      <c r="F2695">
        <v>4</v>
      </c>
      <c r="G2695">
        <v>4</v>
      </c>
      <c r="H2695" t="s">
        <v>1282</v>
      </c>
      <c r="I2695" t="s">
        <v>3586</v>
      </c>
      <c r="J2695" t="s">
        <v>20744</v>
      </c>
      <c r="K2695" t="s">
        <v>10067</v>
      </c>
      <c r="L2695" t="s">
        <v>9326</v>
      </c>
      <c r="M2695" t="s">
        <v>13127</v>
      </c>
      <c r="N2695">
        <v>48.415724198409343</v>
      </c>
      <c r="O2695">
        <v>-89.252227887780506</v>
      </c>
      <c r="P2695" t="b">
        <v>0</v>
      </c>
      <c r="Q2695" t="s">
        <v>9317</v>
      </c>
      <c r="R2695" s="19" t="s">
        <v>12535</v>
      </c>
      <c r="S2695" t="s">
        <v>28041</v>
      </c>
      <c r="T2695" s="17">
        <v>775000</v>
      </c>
    </row>
    <row r="2696" spans="1:20" ht="15.6" x14ac:dyDescent="0.3">
      <c r="A2696" t="s">
        <v>19396</v>
      </c>
      <c r="B2696" t="s">
        <v>19396</v>
      </c>
      <c r="C2696" t="s">
        <v>1275</v>
      </c>
      <c r="D2696" s="20" t="s">
        <v>166</v>
      </c>
      <c r="E2696" t="s">
        <v>827</v>
      </c>
      <c r="F2696">
        <v>2</v>
      </c>
      <c r="G2696">
        <v>2</v>
      </c>
      <c r="H2696" t="s">
        <v>1282</v>
      </c>
      <c r="I2696" t="s">
        <v>3587</v>
      </c>
      <c r="J2696" t="s">
        <v>20745</v>
      </c>
      <c r="K2696" t="s">
        <v>10067</v>
      </c>
      <c r="L2696" t="s">
        <v>9326</v>
      </c>
      <c r="M2696" t="s">
        <v>13128</v>
      </c>
      <c r="N2696">
        <v>48.41383110991643</v>
      </c>
      <c r="O2696">
        <v>-89.257185530133313</v>
      </c>
      <c r="P2696" t="b">
        <v>0</v>
      </c>
      <c r="Q2696" t="s">
        <v>9317</v>
      </c>
      <c r="R2696" s="19" t="s">
        <v>11319</v>
      </c>
      <c r="S2696" t="s">
        <v>28041</v>
      </c>
      <c r="T2696" s="17">
        <v>775000</v>
      </c>
    </row>
    <row r="2697" spans="1:20" ht="15.6" x14ac:dyDescent="0.3">
      <c r="A2697" t="s">
        <v>19396</v>
      </c>
      <c r="B2697" t="s">
        <v>19396</v>
      </c>
      <c r="C2697" t="s">
        <v>1275</v>
      </c>
      <c r="D2697" s="20" t="s">
        <v>166</v>
      </c>
      <c r="E2697" t="s">
        <v>827</v>
      </c>
      <c r="F2697">
        <v>1</v>
      </c>
      <c r="G2697">
        <v>1</v>
      </c>
      <c r="H2697" t="s">
        <v>1279</v>
      </c>
      <c r="I2697" t="s">
        <v>3587</v>
      </c>
      <c r="J2697" t="s">
        <v>20745</v>
      </c>
      <c r="K2697" t="s">
        <v>10067</v>
      </c>
      <c r="L2697" t="s">
        <v>9326</v>
      </c>
      <c r="M2697" t="s">
        <v>13128</v>
      </c>
      <c r="N2697">
        <v>48.41383110991643</v>
      </c>
      <c r="O2697">
        <v>-89.257185530133313</v>
      </c>
      <c r="P2697" t="b">
        <v>0</v>
      </c>
      <c r="Q2697" t="s">
        <v>9317</v>
      </c>
      <c r="R2697" s="19" t="s">
        <v>11319</v>
      </c>
      <c r="S2697" t="s">
        <v>28041</v>
      </c>
      <c r="T2697" s="17">
        <v>775000</v>
      </c>
    </row>
    <row r="2698" spans="1:20" ht="15.6" x14ac:dyDescent="0.3">
      <c r="A2698" t="s">
        <v>19396</v>
      </c>
      <c r="B2698" t="s">
        <v>19396</v>
      </c>
      <c r="C2698" t="s">
        <v>1275</v>
      </c>
      <c r="D2698" s="20" t="s">
        <v>166</v>
      </c>
      <c r="E2698" t="s">
        <v>827</v>
      </c>
      <c r="F2698">
        <v>1</v>
      </c>
      <c r="G2698">
        <v>1</v>
      </c>
      <c r="H2698" t="s">
        <v>1282</v>
      </c>
      <c r="I2698" t="s">
        <v>3588</v>
      </c>
      <c r="J2698" t="s">
        <v>3588</v>
      </c>
      <c r="K2698" t="s">
        <v>10073</v>
      </c>
      <c r="L2698" t="s">
        <v>9326</v>
      </c>
      <c r="M2698" t="s">
        <v>13129</v>
      </c>
      <c r="N2698">
        <v>44.988127047629284</v>
      </c>
      <c r="O2698">
        <v>-79.773824291121031</v>
      </c>
      <c r="P2698" t="b">
        <v>0</v>
      </c>
      <c r="Q2698" t="s">
        <v>9317</v>
      </c>
      <c r="R2698" s="19" t="s">
        <v>12327</v>
      </c>
      <c r="S2698" t="s">
        <v>28041</v>
      </c>
      <c r="T2698" s="17">
        <v>775000</v>
      </c>
    </row>
    <row r="2699" spans="1:20" ht="15.6" x14ac:dyDescent="0.3">
      <c r="A2699" t="s">
        <v>19396</v>
      </c>
      <c r="B2699" t="s">
        <v>19396</v>
      </c>
      <c r="C2699" t="s">
        <v>1275</v>
      </c>
      <c r="D2699" s="20" t="s">
        <v>166</v>
      </c>
      <c r="E2699" t="s">
        <v>827</v>
      </c>
      <c r="F2699">
        <v>4</v>
      </c>
      <c r="G2699">
        <v>4</v>
      </c>
      <c r="H2699" t="s">
        <v>1282</v>
      </c>
      <c r="I2699" t="s">
        <v>3589</v>
      </c>
      <c r="J2699" t="s">
        <v>20746</v>
      </c>
      <c r="K2699" t="s">
        <v>10067</v>
      </c>
      <c r="L2699" t="s">
        <v>9326</v>
      </c>
      <c r="M2699" t="s">
        <v>13128</v>
      </c>
      <c r="N2699">
        <v>48.415140000000001</v>
      </c>
      <c r="O2699">
        <v>-89.256860000000003</v>
      </c>
      <c r="P2699" t="b">
        <v>0</v>
      </c>
      <c r="Q2699" t="s">
        <v>9317</v>
      </c>
      <c r="R2699" s="19" t="s">
        <v>11588</v>
      </c>
      <c r="S2699" t="s">
        <v>28041</v>
      </c>
      <c r="T2699" s="17">
        <v>775000</v>
      </c>
    </row>
    <row r="2700" spans="1:20" ht="15.6" x14ac:dyDescent="0.3">
      <c r="A2700" t="s">
        <v>19396</v>
      </c>
      <c r="B2700" t="s">
        <v>19396</v>
      </c>
      <c r="C2700" t="s">
        <v>1273</v>
      </c>
      <c r="D2700" s="20" t="s">
        <v>166</v>
      </c>
      <c r="E2700" t="s">
        <v>827</v>
      </c>
      <c r="F2700">
        <v>1</v>
      </c>
      <c r="G2700">
        <v>1</v>
      </c>
      <c r="H2700" t="s">
        <v>1283</v>
      </c>
      <c r="I2700" t="s">
        <v>3590</v>
      </c>
      <c r="J2700" t="s">
        <v>24566</v>
      </c>
      <c r="K2700" t="s">
        <v>10067</v>
      </c>
      <c r="L2700" t="s">
        <v>9326</v>
      </c>
      <c r="M2700" t="s">
        <v>13130</v>
      </c>
      <c r="N2700">
        <v>48.421629979999999</v>
      </c>
      <c r="O2700">
        <v>-89.275577060000003</v>
      </c>
      <c r="P2700" t="b">
        <v>0</v>
      </c>
      <c r="Q2700" t="s">
        <v>9317</v>
      </c>
      <c r="R2700" s="19" t="s">
        <v>13131</v>
      </c>
      <c r="S2700" t="s">
        <v>28041</v>
      </c>
      <c r="T2700" s="17">
        <v>775000</v>
      </c>
    </row>
    <row r="2701" spans="1:20" ht="15.6" x14ac:dyDescent="0.3">
      <c r="A2701" t="s">
        <v>19396</v>
      </c>
      <c r="B2701" t="s">
        <v>19396</v>
      </c>
      <c r="C2701" t="s">
        <v>1275</v>
      </c>
      <c r="D2701" s="20" t="s">
        <v>166</v>
      </c>
      <c r="E2701" t="s">
        <v>827</v>
      </c>
      <c r="F2701">
        <v>2</v>
      </c>
      <c r="G2701">
        <v>2</v>
      </c>
      <c r="H2701" t="s">
        <v>1282</v>
      </c>
      <c r="I2701" t="s">
        <v>3591</v>
      </c>
      <c r="J2701" t="s">
        <v>24567</v>
      </c>
      <c r="K2701" t="s">
        <v>10067</v>
      </c>
      <c r="L2701" t="s">
        <v>9326</v>
      </c>
      <c r="M2701" t="s">
        <v>13132</v>
      </c>
      <c r="N2701">
        <v>48.410042140000002</v>
      </c>
      <c r="O2701">
        <v>-89.247033700000003</v>
      </c>
      <c r="P2701" t="b">
        <v>0</v>
      </c>
      <c r="Q2701" t="s">
        <v>9317</v>
      </c>
      <c r="R2701" s="19" t="s">
        <v>13133</v>
      </c>
      <c r="S2701" t="s">
        <v>28041</v>
      </c>
      <c r="T2701" s="17">
        <v>775000</v>
      </c>
    </row>
    <row r="2702" spans="1:20" ht="15.6" x14ac:dyDescent="0.3">
      <c r="A2702" t="s">
        <v>19396</v>
      </c>
      <c r="B2702" t="s">
        <v>19396</v>
      </c>
      <c r="C2702" t="s">
        <v>1275</v>
      </c>
      <c r="D2702" s="20" t="s">
        <v>166</v>
      </c>
      <c r="E2702" t="s">
        <v>827</v>
      </c>
      <c r="F2702">
        <v>1</v>
      </c>
      <c r="G2702">
        <v>1</v>
      </c>
      <c r="H2702" t="s">
        <v>1279</v>
      </c>
      <c r="I2702" t="s">
        <v>3591</v>
      </c>
      <c r="J2702" t="s">
        <v>24567</v>
      </c>
      <c r="K2702" t="s">
        <v>10067</v>
      </c>
      <c r="L2702" t="s">
        <v>9326</v>
      </c>
      <c r="M2702" t="s">
        <v>13132</v>
      </c>
      <c r="N2702">
        <v>48.410042140000002</v>
      </c>
      <c r="O2702">
        <v>-89.247033700000003</v>
      </c>
      <c r="P2702" t="b">
        <v>0</v>
      </c>
      <c r="Q2702" t="s">
        <v>9317</v>
      </c>
      <c r="R2702" s="19" t="s">
        <v>11791</v>
      </c>
      <c r="S2702" t="s">
        <v>28041</v>
      </c>
      <c r="T2702" s="17">
        <v>775000</v>
      </c>
    </row>
    <row r="2703" spans="1:20" ht="15.6" x14ac:dyDescent="0.3">
      <c r="A2703" t="s">
        <v>19396</v>
      </c>
      <c r="B2703" t="s">
        <v>19396</v>
      </c>
      <c r="C2703" t="s">
        <v>1273</v>
      </c>
      <c r="D2703" s="20" t="s">
        <v>166</v>
      </c>
      <c r="E2703" t="s">
        <v>827</v>
      </c>
      <c r="F2703">
        <v>1</v>
      </c>
      <c r="G2703">
        <v>1</v>
      </c>
      <c r="H2703" t="s">
        <v>1282</v>
      </c>
      <c r="I2703" t="s">
        <v>3592</v>
      </c>
      <c r="J2703" t="s">
        <v>24568</v>
      </c>
      <c r="K2703" t="s">
        <v>10067</v>
      </c>
      <c r="L2703" t="s">
        <v>9326</v>
      </c>
      <c r="M2703" t="s">
        <v>13134</v>
      </c>
      <c r="N2703">
        <v>48.429092230000002</v>
      </c>
      <c r="O2703">
        <v>-89.238557790000002</v>
      </c>
      <c r="P2703" t="b">
        <v>0</v>
      </c>
      <c r="Q2703" t="s">
        <v>9317</v>
      </c>
      <c r="R2703" s="19" t="s">
        <v>11794</v>
      </c>
      <c r="S2703" t="s">
        <v>28041</v>
      </c>
      <c r="T2703" s="17">
        <v>775000</v>
      </c>
    </row>
    <row r="2704" spans="1:20" ht="15.6" x14ac:dyDescent="0.3">
      <c r="A2704" t="s">
        <v>19396</v>
      </c>
      <c r="B2704" t="s">
        <v>19396</v>
      </c>
      <c r="C2704" t="s">
        <v>1273</v>
      </c>
      <c r="D2704" s="20" t="s">
        <v>166</v>
      </c>
      <c r="E2704" t="s">
        <v>827</v>
      </c>
      <c r="F2704">
        <v>1</v>
      </c>
      <c r="G2704">
        <v>1</v>
      </c>
      <c r="H2704" t="s">
        <v>1282</v>
      </c>
      <c r="I2704" t="s">
        <v>3593</v>
      </c>
      <c r="J2704" t="s">
        <v>24569</v>
      </c>
      <c r="K2704" t="s">
        <v>10067</v>
      </c>
      <c r="L2704" t="s">
        <v>9326</v>
      </c>
      <c r="M2704" t="s">
        <v>13135</v>
      </c>
      <c r="N2704">
        <v>48.390473610000001</v>
      </c>
      <c r="O2704">
        <v>-89.258900389999994</v>
      </c>
      <c r="P2704" t="b">
        <v>0</v>
      </c>
      <c r="Q2704" t="s">
        <v>9317</v>
      </c>
      <c r="R2704" s="19" t="s">
        <v>12535</v>
      </c>
      <c r="S2704" t="s">
        <v>28041</v>
      </c>
      <c r="T2704" s="17">
        <v>775000</v>
      </c>
    </row>
    <row r="2705" spans="1:20" ht="15.6" x14ac:dyDescent="0.3">
      <c r="A2705" t="s">
        <v>19396</v>
      </c>
      <c r="B2705" t="s">
        <v>19396</v>
      </c>
      <c r="C2705" t="s">
        <v>1273</v>
      </c>
      <c r="D2705" s="20" t="s">
        <v>166</v>
      </c>
      <c r="E2705" t="s">
        <v>827</v>
      </c>
      <c r="F2705">
        <v>1</v>
      </c>
      <c r="G2705">
        <v>1</v>
      </c>
      <c r="H2705" t="s">
        <v>1282</v>
      </c>
      <c r="I2705" t="s">
        <v>3594</v>
      </c>
      <c r="J2705" t="s">
        <v>24570</v>
      </c>
      <c r="K2705" t="s">
        <v>10067</v>
      </c>
      <c r="L2705" t="s">
        <v>9326</v>
      </c>
      <c r="M2705" t="s">
        <v>13136</v>
      </c>
      <c r="N2705">
        <v>48.434125680000001</v>
      </c>
      <c r="O2705">
        <v>-89.254291159999994</v>
      </c>
      <c r="P2705" t="b">
        <v>0</v>
      </c>
      <c r="Q2705" t="s">
        <v>9317</v>
      </c>
      <c r="R2705" s="19" t="s">
        <v>12535</v>
      </c>
      <c r="S2705" t="s">
        <v>28041</v>
      </c>
      <c r="T2705" s="17">
        <v>775000</v>
      </c>
    </row>
    <row r="2706" spans="1:20" ht="15.6" x14ac:dyDescent="0.3">
      <c r="A2706" t="s">
        <v>19396</v>
      </c>
      <c r="B2706" t="s">
        <v>19396</v>
      </c>
      <c r="C2706" t="s">
        <v>1275</v>
      </c>
      <c r="D2706" s="20" t="s">
        <v>166</v>
      </c>
      <c r="E2706" t="s">
        <v>827</v>
      </c>
      <c r="F2706">
        <v>6</v>
      </c>
      <c r="G2706">
        <v>6</v>
      </c>
      <c r="H2706" t="s">
        <v>1282</v>
      </c>
      <c r="I2706" t="s">
        <v>3595</v>
      </c>
      <c r="J2706" t="s">
        <v>24571</v>
      </c>
      <c r="K2706" t="s">
        <v>10067</v>
      </c>
      <c r="L2706" t="s">
        <v>9326</v>
      </c>
      <c r="M2706" t="s">
        <v>13137</v>
      </c>
      <c r="N2706">
        <v>48.416580000000003</v>
      </c>
      <c r="O2706">
        <v>-89.244929999999997</v>
      </c>
      <c r="P2706" t="b">
        <v>0</v>
      </c>
      <c r="Q2706" t="s">
        <v>9317</v>
      </c>
      <c r="R2706" s="19" t="s">
        <v>10930</v>
      </c>
      <c r="S2706" t="s">
        <v>28041</v>
      </c>
      <c r="T2706" s="17">
        <v>775000</v>
      </c>
    </row>
    <row r="2707" spans="1:20" ht="15.6" x14ac:dyDescent="0.3">
      <c r="A2707" t="s">
        <v>19396</v>
      </c>
      <c r="B2707" t="s">
        <v>19396</v>
      </c>
      <c r="C2707" t="s">
        <v>1271</v>
      </c>
      <c r="D2707" s="20" t="s">
        <v>166</v>
      </c>
      <c r="E2707" t="s">
        <v>827</v>
      </c>
      <c r="F2707">
        <v>4</v>
      </c>
      <c r="G2707">
        <v>4</v>
      </c>
      <c r="H2707" t="s">
        <v>1282</v>
      </c>
      <c r="I2707" t="s">
        <v>3596</v>
      </c>
      <c r="J2707" t="s">
        <v>24572</v>
      </c>
      <c r="K2707" t="s">
        <v>10067</v>
      </c>
      <c r="L2707" t="s">
        <v>9326</v>
      </c>
      <c r="M2707" t="s">
        <v>13138</v>
      </c>
      <c r="N2707">
        <v>48.4056</v>
      </c>
      <c r="O2707">
        <v>-89.260239999999996</v>
      </c>
      <c r="P2707" t="b">
        <v>0</v>
      </c>
      <c r="Q2707" t="s">
        <v>9317</v>
      </c>
      <c r="R2707" s="19" t="s">
        <v>12591</v>
      </c>
      <c r="S2707" t="s">
        <v>28041</v>
      </c>
      <c r="T2707" s="17">
        <v>775000</v>
      </c>
    </row>
    <row r="2708" spans="1:20" ht="15.6" x14ac:dyDescent="0.3">
      <c r="A2708" t="s">
        <v>19396</v>
      </c>
      <c r="B2708" t="s">
        <v>19396</v>
      </c>
      <c r="C2708" t="s">
        <v>1271</v>
      </c>
      <c r="D2708" s="20" t="s">
        <v>166</v>
      </c>
      <c r="E2708" t="s">
        <v>827</v>
      </c>
      <c r="F2708">
        <v>4</v>
      </c>
      <c r="G2708">
        <v>4</v>
      </c>
      <c r="H2708" t="s">
        <v>1282</v>
      </c>
      <c r="I2708" t="s">
        <v>3597</v>
      </c>
      <c r="J2708" t="s">
        <v>24573</v>
      </c>
      <c r="K2708" t="s">
        <v>10067</v>
      </c>
      <c r="L2708" t="s">
        <v>9326</v>
      </c>
      <c r="M2708" t="s">
        <v>13139</v>
      </c>
      <c r="N2708">
        <v>48.422319999999999</v>
      </c>
      <c r="O2708">
        <v>-89.273740000000004</v>
      </c>
      <c r="P2708" t="b">
        <v>0</v>
      </c>
      <c r="Q2708" t="s">
        <v>9317</v>
      </c>
      <c r="R2708" s="19" t="s">
        <v>13140</v>
      </c>
      <c r="S2708" t="s">
        <v>28041</v>
      </c>
      <c r="T2708" s="17">
        <v>775000</v>
      </c>
    </row>
    <row r="2709" spans="1:20" ht="15.6" x14ac:dyDescent="0.3">
      <c r="A2709" t="s">
        <v>19396</v>
      </c>
      <c r="B2709" t="s">
        <v>19396</v>
      </c>
      <c r="C2709" t="s">
        <v>1271</v>
      </c>
      <c r="D2709" s="20" t="s">
        <v>166</v>
      </c>
      <c r="E2709" t="s">
        <v>827</v>
      </c>
      <c r="F2709">
        <v>2</v>
      </c>
      <c r="G2709">
        <v>2</v>
      </c>
      <c r="H2709" t="s">
        <v>1282</v>
      </c>
      <c r="I2709" t="s">
        <v>3598</v>
      </c>
      <c r="J2709" t="s">
        <v>24574</v>
      </c>
      <c r="K2709" t="s">
        <v>10067</v>
      </c>
      <c r="L2709" t="s">
        <v>9326</v>
      </c>
      <c r="M2709" t="s">
        <v>13141</v>
      </c>
      <c r="N2709">
        <v>48.379640000000002</v>
      </c>
      <c r="O2709">
        <v>-89.304419999999993</v>
      </c>
      <c r="P2709" t="b">
        <v>0</v>
      </c>
      <c r="Q2709" t="s">
        <v>9317</v>
      </c>
      <c r="R2709" s="19" t="s">
        <v>13140</v>
      </c>
      <c r="S2709" t="s">
        <v>28041</v>
      </c>
      <c r="T2709" s="17">
        <v>775000</v>
      </c>
    </row>
    <row r="2710" spans="1:20" ht="15.6" x14ac:dyDescent="0.3">
      <c r="A2710" t="s">
        <v>19396</v>
      </c>
      <c r="B2710" t="s">
        <v>19396</v>
      </c>
      <c r="C2710" t="s">
        <v>1271</v>
      </c>
      <c r="D2710" s="20" t="s">
        <v>167</v>
      </c>
      <c r="E2710" t="s">
        <v>828</v>
      </c>
      <c r="F2710">
        <v>8</v>
      </c>
      <c r="G2710">
        <v>8</v>
      </c>
      <c r="H2710" t="s">
        <v>1282</v>
      </c>
      <c r="I2710" t="s">
        <v>3599</v>
      </c>
      <c r="J2710" t="s">
        <v>3599</v>
      </c>
      <c r="K2710" t="s">
        <v>9385</v>
      </c>
      <c r="L2710" t="s">
        <v>9326</v>
      </c>
      <c r="M2710" t="s">
        <v>13142</v>
      </c>
      <c r="N2710">
        <v>43.164540000000002</v>
      </c>
      <c r="O2710">
        <v>-80.337900000000005</v>
      </c>
      <c r="P2710" t="b">
        <v>0</v>
      </c>
      <c r="Q2710" t="s">
        <v>9317</v>
      </c>
      <c r="R2710" s="19" t="s">
        <v>11507</v>
      </c>
      <c r="S2710" t="s">
        <v>28041</v>
      </c>
      <c r="T2710" s="17">
        <v>5000000</v>
      </c>
    </row>
    <row r="2711" spans="1:20" ht="15.6" x14ac:dyDescent="0.3">
      <c r="A2711" t="s">
        <v>19396</v>
      </c>
      <c r="B2711" t="s">
        <v>19396</v>
      </c>
      <c r="C2711" t="s">
        <v>1271</v>
      </c>
      <c r="D2711" s="20" t="s">
        <v>167</v>
      </c>
      <c r="E2711" t="s">
        <v>828</v>
      </c>
      <c r="F2711">
        <v>1</v>
      </c>
      <c r="G2711">
        <v>1</v>
      </c>
      <c r="H2711" t="s">
        <v>1279</v>
      </c>
      <c r="I2711" t="s">
        <v>3600</v>
      </c>
      <c r="J2711" t="s">
        <v>3600</v>
      </c>
      <c r="K2711" t="s">
        <v>9562</v>
      </c>
      <c r="L2711" t="s">
        <v>9326</v>
      </c>
      <c r="M2711" t="s">
        <v>13143</v>
      </c>
      <c r="N2711">
        <v>45.417909999999999</v>
      </c>
      <c r="O2711">
        <v>-75.632679999999993</v>
      </c>
      <c r="P2711" t="b">
        <v>0</v>
      </c>
      <c r="Q2711" t="s">
        <v>9317</v>
      </c>
      <c r="R2711" s="19" t="s">
        <v>10346</v>
      </c>
      <c r="S2711" t="s">
        <v>28041</v>
      </c>
      <c r="T2711" s="17">
        <v>5000000</v>
      </c>
    </row>
    <row r="2712" spans="1:20" ht="15.6" x14ac:dyDescent="0.3">
      <c r="A2712" t="s">
        <v>19396</v>
      </c>
      <c r="B2712" t="s">
        <v>19396</v>
      </c>
      <c r="C2712" t="s">
        <v>1271</v>
      </c>
      <c r="D2712" s="20" t="s">
        <v>167</v>
      </c>
      <c r="E2712" t="s">
        <v>828</v>
      </c>
      <c r="F2712">
        <v>4</v>
      </c>
      <c r="G2712">
        <v>4</v>
      </c>
      <c r="H2712" t="s">
        <v>1282</v>
      </c>
      <c r="I2712" t="s">
        <v>3600</v>
      </c>
      <c r="J2712" t="s">
        <v>3600</v>
      </c>
      <c r="K2712" t="s">
        <v>9562</v>
      </c>
      <c r="L2712" t="s">
        <v>9326</v>
      </c>
      <c r="M2712" t="s">
        <v>13143</v>
      </c>
      <c r="N2712">
        <v>45.417909999999999</v>
      </c>
      <c r="O2712">
        <v>-75.632679999999993</v>
      </c>
      <c r="P2712" t="b">
        <v>0</v>
      </c>
      <c r="Q2712" t="s">
        <v>9317</v>
      </c>
      <c r="R2712" s="19" t="s">
        <v>10346</v>
      </c>
      <c r="S2712" t="s">
        <v>28041</v>
      </c>
      <c r="T2712" s="17">
        <v>5000000</v>
      </c>
    </row>
    <row r="2713" spans="1:20" ht="15.6" x14ac:dyDescent="0.3">
      <c r="A2713" t="s">
        <v>19396</v>
      </c>
      <c r="B2713" t="s">
        <v>19396</v>
      </c>
      <c r="C2713" t="s">
        <v>1271</v>
      </c>
      <c r="D2713" s="20" t="s">
        <v>167</v>
      </c>
      <c r="E2713" t="s">
        <v>828</v>
      </c>
      <c r="F2713">
        <v>2</v>
      </c>
      <c r="G2713">
        <v>2</v>
      </c>
      <c r="H2713" t="s">
        <v>1282</v>
      </c>
      <c r="I2713" t="s">
        <v>3601</v>
      </c>
      <c r="J2713" t="s">
        <v>20747</v>
      </c>
      <c r="K2713" t="s">
        <v>10090</v>
      </c>
      <c r="L2713" t="s">
        <v>9326</v>
      </c>
      <c r="M2713" t="s">
        <v>13144</v>
      </c>
      <c r="N2713">
        <v>44.258519999999997</v>
      </c>
      <c r="O2713">
        <v>-76.578019999999995</v>
      </c>
      <c r="P2713" t="b">
        <v>0</v>
      </c>
      <c r="Q2713" t="s">
        <v>9317</v>
      </c>
      <c r="R2713" s="19" t="s">
        <v>12734</v>
      </c>
      <c r="S2713" t="s">
        <v>28041</v>
      </c>
      <c r="T2713" s="17">
        <v>5000000</v>
      </c>
    </row>
    <row r="2714" spans="1:20" ht="15.6" x14ac:dyDescent="0.3">
      <c r="A2714" t="s">
        <v>19396</v>
      </c>
      <c r="B2714" t="s">
        <v>19396</v>
      </c>
      <c r="C2714" t="s">
        <v>1271</v>
      </c>
      <c r="D2714" s="20" t="s">
        <v>167</v>
      </c>
      <c r="E2714" t="s">
        <v>828</v>
      </c>
      <c r="F2714">
        <v>2</v>
      </c>
      <c r="G2714">
        <v>2</v>
      </c>
      <c r="H2714" t="s">
        <v>1282</v>
      </c>
      <c r="I2714" t="s">
        <v>3602</v>
      </c>
      <c r="J2714" t="s">
        <v>3602</v>
      </c>
      <c r="K2714" t="s">
        <v>10090</v>
      </c>
      <c r="L2714" t="s">
        <v>9326</v>
      </c>
      <c r="M2714" t="s">
        <v>13145</v>
      </c>
      <c r="N2714">
        <v>44.256360000000001</v>
      </c>
      <c r="O2714">
        <v>-76.575720000000004</v>
      </c>
      <c r="P2714" t="b">
        <v>0</v>
      </c>
      <c r="Q2714" t="s">
        <v>9317</v>
      </c>
      <c r="R2714" s="19" t="s">
        <v>12734</v>
      </c>
      <c r="S2714" t="s">
        <v>28041</v>
      </c>
      <c r="T2714" s="17">
        <v>5000000</v>
      </c>
    </row>
    <row r="2715" spans="1:20" ht="15.6" x14ac:dyDescent="0.3">
      <c r="A2715" t="s">
        <v>19396</v>
      </c>
      <c r="B2715" t="s">
        <v>19396</v>
      </c>
      <c r="C2715" t="s">
        <v>1271</v>
      </c>
      <c r="D2715" s="20" t="s">
        <v>167</v>
      </c>
      <c r="E2715" t="s">
        <v>828</v>
      </c>
      <c r="F2715">
        <v>2</v>
      </c>
      <c r="G2715">
        <v>2</v>
      </c>
      <c r="H2715" t="s">
        <v>1282</v>
      </c>
      <c r="I2715" t="s">
        <v>3603</v>
      </c>
      <c r="J2715" t="s">
        <v>20748</v>
      </c>
      <c r="K2715" t="s">
        <v>10090</v>
      </c>
      <c r="L2715" t="s">
        <v>9326</v>
      </c>
      <c r="M2715" t="s">
        <v>13146</v>
      </c>
      <c r="N2715">
        <v>44.242379999999997</v>
      </c>
      <c r="O2715">
        <v>-76.519760000000005</v>
      </c>
      <c r="P2715" t="b">
        <v>0</v>
      </c>
      <c r="Q2715" t="s">
        <v>9317</v>
      </c>
      <c r="R2715" s="19" t="s">
        <v>12734</v>
      </c>
      <c r="S2715" t="s">
        <v>28041</v>
      </c>
      <c r="T2715" s="17">
        <v>5000000</v>
      </c>
    </row>
    <row r="2716" spans="1:20" ht="15.6" x14ac:dyDescent="0.3">
      <c r="A2716" t="s">
        <v>19396</v>
      </c>
      <c r="B2716" t="s">
        <v>19396</v>
      </c>
      <c r="C2716" t="s">
        <v>1271</v>
      </c>
      <c r="D2716" s="20" t="s">
        <v>167</v>
      </c>
      <c r="E2716" t="s">
        <v>828</v>
      </c>
      <c r="F2716">
        <v>2</v>
      </c>
      <c r="G2716">
        <v>2</v>
      </c>
      <c r="H2716" t="s">
        <v>1282</v>
      </c>
      <c r="I2716" t="s">
        <v>3604</v>
      </c>
      <c r="J2716" t="s">
        <v>20749</v>
      </c>
      <c r="K2716" t="s">
        <v>10090</v>
      </c>
      <c r="L2716" t="s">
        <v>9326</v>
      </c>
      <c r="M2716" t="s">
        <v>13147</v>
      </c>
      <c r="N2716">
        <v>44.25806</v>
      </c>
      <c r="O2716">
        <v>-76.576849999999993</v>
      </c>
      <c r="P2716" t="b">
        <v>0</v>
      </c>
      <c r="Q2716" t="s">
        <v>9317</v>
      </c>
      <c r="R2716" s="19" t="s">
        <v>12734</v>
      </c>
      <c r="S2716" t="s">
        <v>28041</v>
      </c>
      <c r="T2716" s="17">
        <v>5000000</v>
      </c>
    </row>
    <row r="2717" spans="1:20" ht="15.6" x14ac:dyDescent="0.3">
      <c r="A2717" t="s">
        <v>19396</v>
      </c>
      <c r="B2717" t="s">
        <v>19396</v>
      </c>
      <c r="C2717" t="s">
        <v>1271</v>
      </c>
      <c r="D2717" s="20" t="s">
        <v>167</v>
      </c>
      <c r="E2717" t="s">
        <v>828</v>
      </c>
      <c r="F2717">
        <v>2</v>
      </c>
      <c r="G2717">
        <v>2</v>
      </c>
      <c r="H2717" t="s">
        <v>1282</v>
      </c>
      <c r="I2717" t="s">
        <v>3605</v>
      </c>
      <c r="J2717" t="s">
        <v>3605</v>
      </c>
      <c r="K2717" t="s">
        <v>10090</v>
      </c>
      <c r="L2717" t="s">
        <v>9326</v>
      </c>
      <c r="M2717" t="s">
        <v>13148</v>
      </c>
      <c r="N2717">
        <v>44.264249999999997</v>
      </c>
      <c r="O2717">
        <v>-76.521789999999996</v>
      </c>
      <c r="P2717" t="b">
        <v>0</v>
      </c>
      <c r="Q2717" t="s">
        <v>9317</v>
      </c>
      <c r="R2717" s="19" t="s">
        <v>12734</v>
      </c>
      <c r="S2717" t="s">
        <v>28041</v>
      </c>
      <c r="T2717" s="17">
        <v>5000000</v>
      </c>
    </row>
    <row r="2718" spans="1:20" ht="15.6" x14ac:dyDescent="0.3">
      <c r="A2718" t="s">
        <v>19396</v>
      </c>
      <c r="B2718" t="s">
        <v>19396</v>
      </c>
      <c r="C2718" t="s">
        <v>1271</v>
      </c>
      <c r="D2718" s="20" t="s">
        <v>167</v>
      </c>
      <c r="E2718" t="s">
        <v>828</v>
      </c>
      <c r="F2718">
        <v>2</v>
      </c>
      <c r="G2718">
        <v>2</v>
      </c>
      <c r="H2718" t="s">
        <v>1282</v>
      </c>
      <c r="I2718" t="s">
        <v>3606</v>
      </c>
      <c r="J2718" t="s">
        <v>3606</v>
      </c>
      <c r="K2718" t="s">
        <v>10090</v>
      </c>
      <c r="L2718" t="s">
        <v>9326</v>
      </c>
      <c r="M2718" t="s">
        <v>13149</v>
      </c>
      <c r="N2718">
        <v>44.258940000000003</v>
      </c>
      <c r="O2718">
        <v>-76.510819999999995</v>
      </c>
      <c r="P2718" t="b">
        <v>0</v>
      </c>
      <c r="Q2718" t="s">
        <v>9317</v>
      </c>
      <c r="R2718" s="19" t="s">
        <v>12734</v>
      </c>
      <c r="S2718" t="s">
        <v>28041</v>
      </c>
      <c r="T2718" s="17">
        <v>5000000</v>
      </c>
    </row>
    <row r="2719" spans="1:20" ht="15.6" x14ac:dyDescent="0.3">
      <c r="A2719" t="s">
        <v>19396</v>
      </c>
      <c r="B2719" t="s">
        <v>19396</v>
      </c>
      <c r="C2719" t="s">
        <v>1271</v>
      </c>
      <c r="D2719" s="20" t="s">
        <v>167</v>
      </c>
      <c r="E2719" t="s">
        <v>828</v>
      </c>
      <c r="F2719">
        <v>2</v>
      </c>
      <c r="G2719">
        <v>2</v>
      </c>
      <c r="H2719" t="s">
        <v>1282</v>
      </c>
      <c r="I2719" t="s">
        <v>3607</v>
      </c>
      <c r="J2719" t="s">
        <v>20750</v>
      </c>
      <c r="K2719" t="s">
        <v>10090</v>
      </c>
      <c r="L2719" t="s">
        <v>9326</v>
      </c>
      <c r="M2719" t="s">
        <v>13150</v>
      </c>
      <c r="N2719">
        <v>44.252940000000002</v>
      </c>
      <c r="O2719">
        <v>-76.531589999999994</v>
      </c>
      <c r="P2719" t="b">
        <v>0</v>
      </c>
      <c r="Q2719" t="s">
        <v>9317</v>
      </c>
      <c r="R2719" s="19" t="s">
        <v>12734</v>
      </c>
      <c r="S2719" t="s">
        <v>28041</v>
      </c>
      <c r="T2719" s="17">
        <v>5000000</v>
      </c>
    </row>
    <row r="2720" spans="1:20" ht="15.6" x14ac:dyDescent="0.3">
      <c r="A2720" t="s">
        <v>19396</v>
      </c>
      <c r="B2720" t="s">
        <v>19396</v>
      </c>
      <c r="C2720" t="s">
        <v>1271</v>
      </c>
      <c r="D2720" s="20" t="s">
        <v>167</v>
      </c>
      <c r="E2720" t="s">
        <v>828</v>
      </c>
      <c r="F2720">
        <v>2</v>
      </c>
      <c r="G2720">
        <v>2</v>
      </c>
      <c r="H2720" t="s">
        <v>1282</v>
      </c>
      <c r="I2720" t="s">
        <v>3608</v>
      </c>
      <c r="J2720" t="s">
        <v>20751</v>
      </c>
      <c r="K2720" t="s">
        <v>10090</v>
      </c>
      <c r="L2720" t="s">
        <v>9326</v>
      </c>
      <c r="M2720" t="s">
        <v>13151</v>
      </c>
      <c r="N2720">
        <v>44.240859999999998</v>
      </c>
      <c r="O2720">
        <v>-76.520160000000004</v>
      </c>
      <c r="P2720" t="b">
        <v>0</v>
      </c>
      <c r="Q2720" t="s">
        <v>9317</v>
      </c>
      <c r="R2720" s="19" t="s">
        <v>12734</v>
      </c>
      <c r="S2720" t="s">
        <v>28041</v>
      </c>
      <c r="T2720" s="17">
        <v>5000000</v>
      </c>
    </row>
    <row r="2721" spans="1:20" ht="15.6" x14ac:dyDescent="0.3">
      <c r="A2721" t="s">
        <v>19396</v>
      </c>
      <c r="B2721" t="s">
        <v>19396</v>
      </c>
      <c r="C2721" t="s">
        <v>1271</v>
      </c>
      <c r="D2721" s="20" t="s">
        <v>167</v>
      </c>
      <c r="E2721" t="s">
        <v>828</v>
      </c>
      <c r="F2721">
        <v>2</v>
      </c>
      <c r="G2721">
        <v>2</v>
      </c>
      <c r="H2721" t="s">
        <v>1282</v>
      </c>
      <c r="I2721" t="s">
        <v>3609</v>
      </c>
      <c r="J2721" t="s">
        <v>20752</v>
      </c>
      <c r="K2721" t="s">
        <v>10090</v>
      </c>
      <c r="L2721" t="s">
        <v>9326</v>
      </c>
      <c r="M2721" t="s">
        <v>13152</v>
      </c>
      <c r="N2721">
        <v>44.253779999999999</v>
      </c>
      <c r="O2721">
        <v>-76.568839999999994</v>
      </c>
      <c r="P2721" t="b">
        <v>0</v>
      </c>
      <c r="Q2721" t="s">
        <v>9317</v>
      </c>
      <c r="R2721" s="19" t="s">
        <v>12734</v>
      </c>
      <c r="S2721" t="s">
        <v>28041</v>
      </c>
      <c r="T2721" s="17">
        <v>5000000</v>
      </c>
    </row>
    <row r="2722" spans="1:20" ht="15.6" x14ac:dyDescent="0.3">
      <c r="A2722" t="s">
        <v>19396</v>
      </c>
      <c r="B2722" t="s">
        <v>19396</v>
      </c>
      <c r="C2722" t="s">
        <v>1271</v>
      </c>
      <c r="D2722" s="20" t="s">
        <v>167</v>
      </c>
      <c r="E2722" t="s">
        <v>828</v>
      </c>
      <c r="F2722">
        <v>2</v>
      </c>
      <c r="G2722">
        <v>2</v>
      </c>
      <c r="H2722" t="s">
        <v>1282</v>
      </c>
      <c r="I2722" t="s">
        <v>3610</v>
      </c>
      <c r="J2722" t="s">
        <v>20753</v>
      </c>
      <c r="K2722" t="s">
        <v>10090</v>
      </c>
      <c r="L2722" t="s">
        <v>9326</v>
      </c>
      <c r="M2722" t="s">
        <v>13153</v>
      </c>
      <c r="N2722">
        <v>44.241109999999999</v>
      </c>
      <c r="O2722">
        <v>-76.506839999999997</v>
      </c>
      <c r="P2722" t="b">
        <v>0</v>
      </c>
      <c r="Q2722" t="s">
        <v>9317</v>
      </c>
      <c r="R2722" s="19" t="s">
        <v>12734</v>
      </c>
      <c r="S2722" t="s">
        <v>28041</v>
      </c>
      <c r="T2722" s="17">
        <v>5000000</v>
      </c>
    </row>
    <row r="2723" spans="1:20" ht="15.6" x14ac:dyDescent="0.3">
      <c r="A2723" t="s">
        <v>19396</v>
      </c>
      <c r="B2723" t="s">
        <v>19396</v>
      </c>
      <c r="C2723" t="s">
        <v>1271</v>
      </c>
      <c r="D2723" s="20" t="s">
        <v>167</v>
      </c>
      <c r="E2723" t="s">
        <v>828</v>
      </c>
      <c r="F2723">
        <v>2</v>
      </c>
      <c r="G2723">
        <v>2</v>
      </c>
      <c r="H2723" t="s">
        <v>1279</v>
      </c>
      <c r="I2723" t="s">
        <v>3611</v>
      </c>
      <c r="J2723" t="s">
        <v>20754</v>
      </c>
      <c r="K2723" t="s">
        <v>13154</v>
      </c>
      <c r="L2723" t="s">
        <v>9326</v>
      </c>
      <c r="M2723" t="s">
        <v>13155</v>
      </c>
      <c r="N2723">
        <v>43.733820000000001</v>
      </c>
      <c r="O2723">
        <v>-79.285809999999998</v>
      </c>
      <c r="P2723" t="b">
        <v>0</v>
      </c>
      <c r="Q2723" t="s">
        <v>9317</v>
      </c>
      <c r="R2723" s="19" t="s">
        <v>12545</v>
      </c>
      <c r="S2723" t="s">
        <v>28041</v>
      </c>
      <c r="T2723" s="17">
        <v>5000000</v>
      </c>
    </row>
    <row r="2724" spans="1:20" ht="15.6" x14ac:dyDescent="0.3">
      <c r="A2724" t="s">
        <v>19396</v>
      </c>
      <c r="B2724" t="s">
        <v>19396</v>
      </c>
      <c r="C2724" t="s">
        <v>1271</v>
      </c>
      <c r="D2724" s="20" t="s">
        <v>167</v>
      </c>
      <c r="E2724" t="s">
        <v>828</v>
      </c>
      <c r="F2724">
        <v>4</v>
      </c>
      <c r="G2724">
        <v>4</v>
      </c>
      <c r="H2724" t="s">
        <v>1282</v>
      </c>
      <c r="I2724" t="s">
        <v>3612</v>
      </c>
      <c r="J2724" t="s">
        <v>20755</v>
      </c>
      <c r="K2724" t="s">
        <v>9414</v>
      </c>
      <c r="L2724" t="s">
        <v>9326</v>
      </c>
      <c r="M2724" t="s">
        <v>13156</v>
      </c>
      <c r="N2724">
        <v>43.450479999999999</v>
      </c>
      <c r="O2724">
        <v>-80.484390000000005</v>
      </c>
      <c r="P2724" t="b">
        <v>0</v>
      </c>
      <c r="Q2724" t="s">
        <v>9317</v>
      </c>
      <c r="R2724" s="19" t="s">
        <v>10584</v>
      </c>
      <c r="S2724" t="s">
        <v>28041</v>
      </c>
      <c r="T2724" s="17">
        <v>5000000</v>
      </c>
    </row>
    <row r="2725" spans="1:20" ht="15.6" x14ac:dyDescent="0.3">
      <c r="A2725" t="s">
        <v>19396</v>
      </c>
      <c r="B2725" t="s">
        <v>19396</v>
      </c>
      <c r="C2725" t="s">
        <v>1271</v>
      </c>
      <c r="D2725" s="20" t="s">
        <v>167</v>
      </c>
      <c r="E2725" t="s">
        <v>828</v>
      </c>
      <c r="F2725">
        <v>2</v>
      </c>
      <c r="G2725">
        <v>2</v>
      </c>
      <c r="H2725" t="s">
        <v>1282</v>
      </c>
      <c r="I2725" t="s">
        <v>3613</v>
      </c>
      <c r="J2725" t="s">
        <v>20756</v>
      </c>
      <c r="K2725" t="s">
        <v>9427</v>
      </c>
      <c r="L2725" t="s">
        <v>9326</v>
      </c>
      <c r="M2725" t="s">
        <v>13157</v>
      </c>
      <c r="N2725">
        <v>43.863520000000001</v>
      </c>
      <c r="O2725">
        <v>-79.379570000000001</v>
      </c>
      <c r="P2725" t="b">
        <v>0</v>
      </c>
      <c r="Q2725" t="s">
        <v>9317</v>
      </c>
      <c r="R2725" s="19" t="s">
        <v>12475</v>
      </c>
      <c r="S2725" t="s">
        <v>28041</v>
      </c>
      <c r="T2725" s="17">
        <v>5000000</v>
      </c>
    </row>
    <row r="2726" spans="1:20" ht="15.6" x14ac:dyDescent="0.3">
      <c r="A2726" t="s">
        <v>19396</v>
      </c>
      <c r="B2726" t="s">
        <v>19396</v>
      </c>
      <c r="C2726" t="s">
        <v>1271</v>
      </c>
      <c r="D2726" s="20" t="s">
        <v>167</v>
      </c>
      <c r="E2726" t="s">
        <v>828</v>
      </c>
      <c r="F2726">
        <v>2</v>
      </c>
      <c r="G2726">
        <v>2</v>
      </c>
      <c r="H2726" t="s">
        <v>1282</v>
      </c>
      <c r="I2726" t="s">
        <v>3614</v>
      </c>
      <c r="J2726" t="s">
        <v>3614</v>
      </c>
      <c r="K2726" t="s">
        <v>9427</v>
      </c>
      <c r="L2726" t="s">
        <v>9326</v>
      </c>
      <c r="M2726" t="s">
        <v>13158</v>
      </c>
      <c r="N2726">
        <v>43.863570000000003</v>
      </c>
      <c r="O2726">
        <v>-79.376540000000006</v>
      </c>
      <c r="P2726" t="b">
        <v>0</v>
      </c>
      <c r="Q2726" t="s">
        <v>9317</v>
      </c>
      <c r="R2726" s="19" t="s">
        <v>12475</v>
      </c>
      <c r="S2726" t="s">
        <v>28041</v>
      </c>
      <c r="T2726" s="17">
        <v>5000000</v>
      </c>
    </row>
    <row r="2727" spans="1:20" ht="15.6" x14ac:dyDescent="0.3">
      <c r="A2727" t="s">
        <v>19396</v>
      </c>
      <c r="B2727" t="s">
        <v>19396</v>
      </c>
      <c r="C2727" t="s">
        <v>1271</v>
      </c>
      <c r="D2727" s="20" t="s">
        <v>167</v>
      </c>
      <c r="E2727" t="s">
        <v>828</v>
      </c>
      <c r="F2727">
        <v>2</v>
      </c>
      <c r="G2727">
        <v>2</v>
      </c>
      <c r="H2727" t="s">
        <v>1282</v>
      </c>
      <c r="I2727" t="s">
        <v>3615</v>
      </c>
      <c r="J2727" t="s">
        <v>3615</v>
      </c>
      <c r="K2727" t="s">
        <v>9427</v>
      </c>
      <c r="L2727" t="s">
        <v>9326</v>
      </c>
      <c r="M2727" t="s">
        <v>13159</v>
      </c>
      <c r="N2727">
        <v>43.864190000000001</v>
      </c>
      <c r="O2727">
        <v>-79.376739999999998</v>
      </c>
      <c r="P2727" t="b">
        <v>0</v>
      </c>
      <c r="Q2727" t="s">
        <v>9317</v>
      </c>
      <c r="R2727" s="19" t="s">
        <v>12475</v>
      </c>
      <c r="S2727" t="s">
        <v>28041</v>
      </c>
      <c r="T2727" s="17">
        <v>5000000</v>
      </c>
    </row>
    <row r="2728" spans="1:20" ht="15.6" x14ac:dyDescent="0.3">
      <c r="A2728" t="s">
        <v>19396</v>
      </c>
      <c r="B2728" t="s">
        <v>19396</v>
      </c>
      <c r="C2728" t="s">
        <v>1271</v>
      </c>
      <c r="D2728" s="20" t="s">
        <v>167</v>
      </c>
      <c r="E2728" t="s">
        <v>828</v>
      </c>
      <c r="F2728">
        <v>2</v>
      </c>
      <c r="G2728">
        <v>2</v>
      </c>
      <c r="H2728" t="s">
        <v>1282</v>
      </c>
      <c r="I2728" t="s">
        <v>3616</v>
      </c>
      <c r="J2728" t="s">
        <v>20757</v>
      </c>
      <c r="K2728" t="s">
        <v>9427</v>
      </c>
      <c r="L2728" t="s">
        <v>9326</v>
      </c>
      <c r="M2728" t="s">
        <v>13160</v>
      </c>
      <c r="N2728">
        <v>43.862220000000001</v>
      </c>
      <c r="O2728">
        <v>-79.380930000000006</v>
      </c>
      <c r="P2728" t="b">
        <v>0</v>
      </c>
      <c r="Q2728" t="s">
        <v>9317</v>
      </c>
      <c r="R2728" s="19" t="s">
        <v>12475</v>
      </c>
      <c r="S2728" t="s">
        <v>28041</v>
      </c>
      <c r="T2728" s="17">
        <v>5000000</v>
      </c>
    </row>
    <row r="2729" spans="1:20" ht="15.6" x14ac:dyDescent="0.3">
      <c r="A2729" t="s">
        <v>19396</v>
      </c>
      <c r="B2729" t="s">
        <v>19396</v>
      </c>
      <c r="C2729" t="s">
        <v>1271</v>
      </c>
      <c r="D2729" s="20" t="s">
        <v>167</v>
      </c>
      <c r="E2729" t="s">
        <v>828</v>
      </c>
      <c r="F2729">
        <v>2</v>
      </c>
      <c r="G2729">
        <v>2</v>
      </c>
      <c r="H2729" t="s">
        <v>1282</v>
      </c>
      <c r="I2729" t="s">
        <v>3620</v>
      </c>
      <c r="J2729" t="s">
        <v>20761</v>
      </c>
      <c r="K2729" t="s">
        <v>13165</v>
      </c>
      <c r="L2729" t="s">
        <v>9326</v>
      </c>
      <c r="M2729" t="s">
        <v>13166</v>
      </c>
      <c r="N2729">
        <v>44.181289999999997</v>
      </c>
      <c r="O2729">
        <v>-80.834810000000004</v>
      </c>
      <c r="P2729" t="b">
        <v>0</v>
      </c>
      <c r="Q2729" t="s">
        <v>9317</v>
      </c>
      <c r="R2729" s="19" t="s">
        <v>11539</v>
      </c>
      <c r="S2729" t="s">
        <v>28041</v>
      </c>
      <c r="T2729" s="17">
        <v>5000000</v>
      </c>
    </row>
    <row r="2730" spans="1:20" ht="15.6" x14ac:dyDescent="0.3">
      <c r="A2730" t="s">
        <v>19396</v>
      </c>
      <c r="B2730" t="s">
        <v>19396</v>
      </c>
      <c r="C2730" t="s">
        <v>1271</v>
      </c>
      <c r="D2730" s="20" t="s">
        <v>167</v>
      </c>
      <c r="E2730" t="s">
        <v>828</v>
      </c>
      <c r="F2730">
        <v>2</v>
      </c>
      <c r="G2730">
        <v>2</v>
      </c>
      <c r="H2730" t="s">
        <v>1282</v>
      </c>
      <c r="I2730" t="s">
        <v>3621</v>
      </c>
      <c r="J2730" t="s">
        <v>20762</v>
      </c>
      <c r="K2730" t="s">
        <v>13167</v>
      </c>
      <c r="L2730" t="s">
        <v>9326</v>
      </c>
      <c r="M2730" t="s">
        <v>13168</v>
      </c>
      <c r="N2730">
        <v>45.614370000000001</v>
      </c>
      <c r="O2730">
        <v>-77.534959999999998</v>
      </c>
      <c r="P2730" t="b">
        <v>0</v>
      </c>
      <c r="Q2730" t="s">
        <v>9317</v>
      </c>
      <c r="R2730" s="19" t="s">
        <v>10906</v>
      </c>
      <c r="S2730" t="s">
        <v>28041</v>
      </c>
      <c r="T2730" s="17">
        <v>5000000</v>
      </c>
    </row>
    <row r="2731" spans="1:20" ht="15.6" x14ac:dyDescent="0.3">
      <c r="A2731" t="s">
        <v>19396</v>
      </c>
      <c r="B2731" t="s">
        <v>19396</v>
      </c>
      <c r="C2731" t="s">
        <v>1271</v>
      </c>
      <c r="D2731" s="20" t="s">
        <v>167</v>
      </c>
      <c r="E2731" t="s">
        <v>828</v>
      </c>
      <c r="F2731">
        <v>10</v>
      </c>
      <c r="G2731">
        <v>10</v>
      </c>
      <c r="H2731" t="s">
        <v>1282</v>
      </c>
      <c r="I2731" t="s">
        <v>3623</v>
      </c>
      <c r="J2731" t="s">
        <v>20763</v>
      </c>
      <c r="K2731" t="s">
        <v>9578</v>
      </c>
      <c r="L2731" t="s">
        <v>9326</v>
      </c>
      <c r="M2731" t="s">
        <v>13170</v>
      </c>
      <c r="N2731">
        <v>43.642539999999997</v>
      </c>
      <c r="O2731">
        <v>-79.372470000000007</v>
      </c>
      <c r="P2731" t="b">
        <v>0</v>
      </c>
      <c r="Q2731" t="s">
        <v>9317</v>
      </c>
      <c r="R2731" s="19" t="s">
        <v>10702</v>
      </c>
      <c r="S2731" t="s">
        <v>28041</v>
      </c>
      <c r="T2731" s="17">
        <v>5000000</v>
      </c>
    </row>
    <row r="2732" spans="1:20" ht="15.6" x14ac:dyDescent="0.3">
      <c r="A2732" t="s">
        <v>19396</v>
      </c>
      <c r="B2732" t="s">
        <v>19396</v>
      </c>
      <c r="C2732" t="s">
        <v>1271</v>
      </c>
      <c r="D2732" s="20" t="s">
        <v>167</v>
      </c>
      <c r="E2732" t="s">
        <v>828</v>
      </c>
      <c r="F2732">
        <v>2</v>
      </c>
      <c r="G2732">
        <v>2</v>
      </c>
      <c r="H2732" t="s">
        <v>1282</v>
      </c>
      <c r="I2732" t="s">
        <v>3624</v>
      </c>
      <c r="J2732" t="s">
        <v>20764</v>
      </c>
      <c r="K2732" t="s">
        <v>9407</v>
      </c>
      <c r="L2732" t="s">
        <v>9326</v>
      </c>
      <c r="M2732" t="s">
        <v>13171</v>
      </c>
      <c r="N2732">
        <v>43.340940000000003</v>
      </c>
      <c r="O2732">
        <v>-79.783320000000003</v>
      </c>
      <c r="P2732" t="b">
        <v>0</v>
      </c>
      <c r="Q2732" t="s">
        <v>9317</v>
      </c>
      <c r="R2732" s="19" t="s">
        <v>10149</v>
      </c>
      <c r="S2732" t="s">
        <v>28041</v>
      </c>
      <c r="T2732" s="17">
        <v>5000000</v>
      </c>
    </row>
    <row r="2733" spans="1:20" ht="15.6" x14ac:dyDescent="0.3">
      <c r="A2733" t="s">
        <v>19396</v>
      </c>
      <c r="B2733" t="s">
        <v>19396</v>
      </c>
      <c r="C2733" t="s">
        <v>1271</v>
      </c>
      <c r="D2733" s="20" t="s">
        <v>167</v>
      </c>
      <c r="E2733" t="s">
        <v>828</v>
      </c>
      <c r="F2733">
        <v>2</v>
      </c>
      <c r="G2733">
        <v>2</v>
      </c>
      <c r="H2733" t="s">
        <v>1282</v>
      </c>
      <c r="I2733" t="s">
        <v>3625</v>
      </c>
      <c r="J2733" t="s">
        <v>20765</v>
      </c>
      <c r="K2733" t="s">
        <v>13172</v>
      </c>
      <c r="L2733" t="s">
        <v>9326</v>
      </c>
      <c r="M2733" t="s">
        <v>13173</v>
      </c>
      <c r="N2733">
        <v>44.68009</v>
      </c>
      <c r="O2733">
        <v>-76.398020000000002</v>
      </c>
      <c r="P2733" t="b">
        <v>0</v>
      </c>
      <c r="Q2733" t="s">
        <v>9317</v>
      </c>
      <c r="R2733" s="19" t="s">
        <v>11560</v>
      </c>
      <c r="S2733" t="s">
        <v>28041</v>
      </c>
      <c r="T2733" s="17">
        <v>5000000</v>
      </c>
    </row>
    <row r="2734" spans="1:20" ht="15.6" x14ac:dyDescent="0.3">
      <c r="A2734" t="s">
        <v>19396</v>
      </c>
      <c r="B2734" t="s">
        <v>19396</v>
      </c>
      <c r="C2734" t="s">
        <v>1271</v>
      </c>
      <c r="D2734" s="20" t="s">
        <v>167</v>
      </c>
      <c r="E2734" t="s">
        <v>828</v>
      </c>
      <c r="F2734">
        <v>4</v>
      </c>
      <c r="G2734">
        <v>4</v>
      </c>
      <c r="H2734" t="s">
        <v>1282</v>
      </c>
      <c r="I2734" t="s">
        <v>3626</v>
      </c>
      <c r="J2734" t="s">
        <v>20766</v>
      </c>
      <c r="K2734" t="s">
        <v>9414</v>
      </c>
      <c r="L2734" t="s">
        <v>9326</v>
      </c>
      <c r="M2734" t="s">
        <v>13174</v>
      </c>
      <c r="N2734">
        <v>43.443170000000002</v>
      </c>
      <c r="O2734">
        <v>-80.496009999999998</v>
      </c>
      <c r="P2734" t="b">
        <v>0</v>
      </c>
      <c r="Q2734" t="s">
        <v>9317</v>
      </c>
      <c r="R2734" s="19" t="s">
        <v>11499</v>
      </c>
      <c r="S2734" t="s">
        <v>28041</v>
      </c>
      <c r="T2734" s="17">
        <v>5000000</v>
      </c>
    </row>
    <row r="2735" spans="1:20" ht="15.6" x14ac:dyDescent="0.3">
      <c r="A2735" t="s">
        <v>19396</v>
      </c>
      <c r="B2735" t="s">
        <v>19396</v>
      </c>
      <c r="C2735" t="s">
        <v>1271</v>
      </c>
      <c r="D2735" s="20" t="s">
        <v>167</v>
      </c>
      <c r="E2735" t="s">
        <v>828</v>
      </c>
      <c r="F2735">
        <v>1</v>
      </c>
      <c r="G2735">
        <v>1</v>
      </c>
      <c r="H2735" t="s">
        <v>1279</v>
      </c>
      <c r="I2735" t="s">
        <v>3627</v>
      </c>
      <c r="J2735" t="s">
        <v>20767</v>
      </c>
      <c r="K2735" t="s">
        <v>9601</v>
      </c>
      <c r="L2735" t="s">
        <v>9326</v>
      </c>
      <c r="M2735" t="s">
        <v>13175</v>
      </c>
      <c r="N2735">
        <v>46.506720000000001</v>
      </c>
      <c r="O2735">
        <v>-80.935950000000005</v>
      </c>
      <c r="P2735" t="b">
        <v>0</v>
      </c>
      <c r="Q2735" t="s">
        <v>9317</v>
      </c>
      <c r="R2735" s="19" t="s">
        <v>10182</v>
      </c>
      <c r="S2735" t="s">
        <v>28041</v>
      </c>
      <c r="T2735" s="17">
        <v>5000000</v>
      </c>
    </row>
    <row r="2736" spans="1:20" ht="15.6" x14ac:dyDescent="0.3">
      <c r="A2736" t="s">
        <v>19396</v>
      </c>
      <c r="B2736" t="s">
        <v>19396</v>
      </c>
      <c r="C2736" t="s">
        <v>1271</v>
      </c>
      <c r="D2736" s="20" t="s">
        <v>167</v>
      </c>
      <c r="E2736" t="s">
        <v>828</v>
      </c>
      <c r="F2736">
        <v>2</v>
      </c>
      <c r="G2736">
        <v>2</v>
      </c>
      <c r="H2736" t="s">
        <v>1282</v>
      </c>
      <c r="I2736" t="s">
        <v>3627</v>
      </c>
      <c r="J2736" t="s">
        <v>20767</v>
      </c>
      <c r="K2736" t="s">
        <v>9601</v>
      </c>
      <c r="L2736" t="s">
        <v>9326</v>
      </c>
      <c r="M2736" t="s">
        <v>13175</v>
      </c>
      <c r="N2736">
        <v>46.506720000000001</v>
      </c>
      <c r="O2736">
        <v>-80.935950000000005</v>
      </c>
      <c r="P2736" t="b">
        <v>0</v>
      </c>
      <c r="Q2736" t="s">
        <v>9317</v>
      </c>
      <c r="R2736" s="19" t="s">
        <v>10182</v>
      </c>
      <c r="S2736" t="s">
        <v>28041</v>
      </c>
      <c r="T2736" s="17">
        <v>5000000</v>
      </c>
    </row>
    <row r="2737" spans="1:20" ht="15.6" x14ac:dyDescent="0.3">
      <c r="A2737" t="s">
        <v>19396</v>
      </c>
      <c r="B2737" t="s">
        <v>19396</v>
      </c>
      <c r="C2737" t="s">
        <v>1271</v>
      </c>
      <c r="D2737" s="20" t="s">
        <v>167</v>
      </c>
      <c r="E2737" t="s">
        <v>828</v>
      </c>
      <c r="F2737">
        <v>1</v>
      </c>
      <c r="G2737">
        <v>1</v>
      </c>
      <c r="H2737" t="s">
        <v>1279</v>
      </c>
      <c r="I2737" t="s">
        <v>3628</v>
      </c>
      <c r="J2737" t="s">
        <v>20768</v>
      </c>
      <c r="K2737" t="s">
        <v>9409</v>
      </c>
      <c r="L2737" t="s">
        <v>9326</v>
      </c>
      <c r="M2737" t="s">
        <v>13176</v>
      </c>
      <c r="N2737">
        <v>43.711970000000001</v>
      </c>
      <c r="O2737">
        <v>-79.590130000000002</v>
      </c>
      <c r="P2737" t="b">
        <v>0</v>
      </c>
      <c r="Q2737" t="s">
        <v>9317</v>
      </c>
      <c r="R2737" s="19" t="s">
        <v>10349</v>
      </c>
      <c r="S2737" t="s">
        <v>28041</v>
      </c>
      <c r="T2737" s="17">
        <v>5000000</v>
      </c>
    </row>
    <row r="2738" spans="1:20" ht="15.6" x14ac:dyDescent="0.3">
      <c r="A2738" t="s">
        <v>19396</v>
      </c>
      <c r="B2738" t="s">
        <v>19396</v>
      </c>
      <c r="C2738" t="s">
        <v>1271</v>
      </c>
      <c r="D2738" s="20" t="s">
        <v>167</v>
      </c>
      <c r="E2738" t="s">
        <v>828</v>
      </c>
      <c r="F2738">
        <v>6</v>
      </c>
      <c r="G2738">
        <v>6</v>
      </c>
      <c r="H2738" t="s">
        <v>1282</v>
      </c>
      <c r="I2738" t="s">
        <v>3628</v>
      </c>
      <c r="J2738" t="s">
        <v>20768</v>
      </c>
      <c r="K2738" t="s">
        <v>9409</v>
      </c>
      <c r="L2738" t="s">
        <v>9326</v>
      </c>
      <c r="M2738" t="s">
        <v>13176</v>
      </c>
      <c r="N2738">
        <v>43.711970000000001</v>
      </c>
      <c r="O2738">
        <v>-79.590130000000002</v>
      </c>
      <c r="P2738" t="b">
        <v>0</v>
      </c>
      <c r="Q2738" t="s">
        <v>9317</v>
      </c>
      <c r="R2738" s="19" t="s">
        <v>10349</v>
      </c>
      <c r="S2738" t="s">
        <v>28041</v>
      </c>
      <c r="T2738" s="17">
        <v>5000000</v>
      </c>
    </row>
    <row r="2739" spans="1:20" ht="15.6" x14ac:dyDescent="0.3">
      <c r="A2739" t="s">
        <v>19396</v>
      </c>
      <c r="B2739" t="s">
        <v>19396</v>
      </c>
      <c r="C2739" t="s">
        <v>1271</v>
      </c>
      <c r="D2739" s="20" t="s">
        <v>167</v>
      </c>
      <c r="E2739" t="s">
        <v>828</v>
      </c>
      <c r="F2739">
        <v>4</v>
      </c>
      <c r="G2739">
        <v>4</v>
      </c>
      <c r="H2739" t="s">
        <v>1282</v>
      </c>
      <c r="I2739" t="s">
        <v>3629</v>
      </c>
      <c r="J2739" t="s">
        <v>20769</v>
      </c>
      <c r="K2739" t="s">
        <v>9777</v>
      </c>
      <c r="L2739" t="s">
        <v>9326</v>
      </c>
      <c r="M2739" t="s">
        <v>13177</v>
      </c>
      <c r="N2739">
        <v>44.516770000000001</v>
      </c>
      <c r="O2739">
        <v>-80.261650000000003</v>
      </c>
      <c r="P2739" t="b">
        <v>0</v>
      </c>
      <c r="Q2739" t="s">
        <v>9317</v>
      </c>
      <c r="R2739" s="19" t="s">
        <v>13178</v>
      </c>
      <c r="S2739" t="s">
        <v>28041</v>
      </c>
      <c r="T2739" s="17">
        <v>5000000</v>
      </c>
    </row>
    <row r="2740" spans="1:20" ht="15.6" x14ac:dyDescent="0.3">
      <c r="A2740" t="s">
        <v>19396</v>
      </c>
      <c r="B2740" t="s">
        <v>19396</v>
      </c>
      <c r="C2740" t="s">
        <v>1271</v>
      </c>
      <c r="D2740" s="20" t="s">
        <v>167</v>
      </c>
      <c r="E2740" t="s">
        <v>828</v>
      </c>
      <c r="F2740">
        <v>1</v>
      </c>
      <c r="G2740">
        <v>1</v>
      </c>
      <c r="H2740" t="s">
        <v>1279</v>
      </c>
      <c r="I2740" t="s">
        <v>3630</v>
      </c>
      <c r="J2740" t="s">
        <v>20770</v>
      </c>
      <c r="K2740" t="s">
        <v>9417</v>
      </c>
      <c r="L2740" t="s">
        <v>9326</v>
      </c>
      <c r="M2740" t="s">
        <v>13179</v>
      </c>
      <c r="N2740">
        <v>43.52664</v>
      </c>
      <c r="O2740">
        <v>-79.869389999999996</v>
      </c>
      <c r="P2740" t="b">
        <v>0</v>
      </c>
      <c r="Q2740" t="s">
        <v>9317</v>
      </c>
      <c r="R2740" s="19" t="s">
        <v>13180</v>
      </c>
      <c r="S2740" t="s">
        <v>28041</v>
      </c>
      <c r="T2740" s="17">
        <v>5000000</v>
      </c>
    </row>
    <row r="2741" spans="1:20" ht="15.6" x14ac:dyDescent="0.3">
      <c r="A2741" t="s">
        <v>19396</v>
      </c>
      <c r="B2741" t="s">
        <v>19396</v>
      </c>
      <c r="C2741" t="s">
        <v>1271</v>
      </c>
      <c r="D2741" s="20" t="s">
        <v>167</v>
      </c>
      <c r="E2741" t="s">
        <v>828</v>
      </c>
      <c r="F2741">
        <v>1</v>
      </c>
      <c r="G2741">
        <v>1</v>
      </c>
      <c r="H2741" t="s">
        <v>1283</v>
      </c>
      <c r="I2741" t="s">
        <v>3630</v>
      </c>
      <c r="J2741" t="s">
        <v>20770</v>
      </c>
      <c r="K2741" t="s">
        <v>9417</v>
      </c>
      <c r="L2741" t="s">
        <v>9326</v>
      </c>
      <c r="M2741" t="s">
        <v>13179</v>
      </c>
      <c r="N2741">
        <v>43.52664</v>
      </c>
      <c r="O2741">
        <v>-79.869389999999996</v>
      </c>
      <c r="P2741" t="b">
        <v>0</v>
      </c>
      <c r="Q2741" t="s">
        <v>9317</v>
      </c>
      <c r="R2741" s="19" t="s">
        <v>13180</v>
      </c>
      <c r="S2741" t="s">
        <v>28041</v>
      </c>
      <c r="T2741" s="17">
        <v>5000000</v>
      </c>
    </row>
    <row r="2742" spans="1:20" ht="15.6" x14ac:dyDescent="0.3">
      <c r="A2742" t="s">
        <v>19396</v>
      </c>
      <c r="B2742" t="s">
        <v>19396</v>
      </c>
      <c r="C2742" t="s">
        <v>1271</v>
      </c>
      <c r="D2742" s="20" t="s">
        <v>167</v>
      </c>
      <c r="E2742" t="s">
        <v>828</v>
      </c>
      <c r="F2742">
        <v>2</v>
      </c>
      <c r="G2742">
        <v>2</v>
      </c>
      <c r="H2742" t="s">
        <v>1282</v>
      </c>
      <c r="I2742" t="s">
        <v>3630</v>
      </c>
      <c r="J2742" t="s">
        <v>20770</v>
      </c>
      <c r="K2742" t="s">
        <v>9417</v>
      </c>
      <c r="L2742" t="s">
        <v>9326</v>
      </c>
      <c r="M2742" t="s">
        <v>13179</v>
      </c>
      <c r="N2742">
        <v>43.52664</v>
      </c>
      <c r="O2742">
        <v>-79.869389999999996</v>
      </c>
      <c r="P2742" t="b">
        <v>0</v>
      </c>
      <c r="Q2742" t="s">
        <v>9317</v>
      </c>
      <c r="R2742" s="19" t="s">
        <v>13180</v>
      </c>
      <c r="S2742" t="s">
        <v>28041</v>
      </c>
      <c r="T2742" s="17">
        <v>5000000</v>
      </c>
    </row>
    <row r="2743" spans="1:20" ht="15.6" x14ac:dyDescent="0.3">
      <c r="A2743" t="s">
        <v>19396</v>
      </c>
      <c r="B2743" t="s">
        <v>19396</v>
      </c>
      <c r="C2743" t="s">
        <v>1271</v>
      </c>
      <c r="D2743" s="20" t="s">
        <v>167</v>
      </c>
      <c r="E2743" t="s">
        <v>828</v>
      </c>
      <c r="F2743">
        <v>2</v>
      </c>
      <c r="G2743">
        <v>2</v>
      </c>
      <c r="H2743" t="s">
        <v>1279</v>
      </c>
      <c r="I2743" t="s">
        <v>3631</v>
      </c>
      <c r="J2743" t="s">
        <v>20771</v>
      </c>
      <c r="K2743" t="s">
        <v>9399</v>
      </c>
      <c r="L2743" t="s">
        <v>9326</v>
      </c>
      <c r="M2743" t="s">
        <v>13181</v>
      </c>
      <c r="N2743">
        <v>43.412460000000003</v>
      </c>
      <c r="O2743">
        <v>-79.735910000000004</v>
      </c>
      <c r="P2743" t="b">
        <v>0</v>
      </c>
      <c r="Q2743" t="s">
        <v>9317</v>
      </c>
      <c r="R2743" s="19" t="s">
        <v>10217</v>
      </c>
      <c r="S2743" t="s">
        <v>28041</v>
      </c>
      <c r="T2743" s="17">
        <v>5000000</v>
      </c>
    </row>
    <row r="2744" spans="1:20" ht="15.6" x14ac:dyDescent="0.3">
      <c r="A2744" t="s">
        <v>19396</v>
      </c>
      <c r="B2744" t="s">
        <v>19396</v>
      </c>
      <c r="C2744" t="s">
        <v>1271</v>
      </c>
      <c r="D2744" s="20" t="s">
        <v>167</v>
      </c>
      <c r="E2744" t="s">
        <v>828</v>
      </c>
      <c r="F2744">
        <v>1</v>
      </c>
      <c r="G2744">
        <v>1</v>
      </c>
      <c r="H2744" t="s">
        <v>1282</v>
      </c>
      <c r="I2744" t="s">
        <v>3631</v>
      </c>
      <c r="J2744" t="s">
        <v>20771</v>
      </c>
      <c r="K2744" t="s">
        <v>9399</v>
      </c>
      <c r="L2744" t="s">
        <v>9326</v>
      </c>
      <c r="M2744" t="s">
        <v>13181</v>
      </c>
      <c r="N2744">
        <v>43.412460000000003</v>
      </c>
      <c r="O2744">
        <v>-79.735910000000004</v>
      </c>
      <c r="P2744" t="b">
        <v>0</v>
      </c>
      <c r="Q2744" t="s">
        <v>9317</v>
      </c>
      <c r="R2744" s="19" t="s">
        <v>10217</v>
      </c>
      <c r="S2744" t="s">
        <v>28041</v>
      </c>
      <c r="T2744" s="17">
        <v>5000000</v>
      </c>
    </row>
    <row r="2745" spans="1:20" ht="15.6" x14ac:dyDescent="0.3">
      <c r="A2745" t="s">
        <v>19396</v>
      </c>
      <c r="B2745" t="s">
        <v>19396</v>
      </c>
      <c r="C2745" t="s">
        <v>1271</v>
      </c>
      <c r="D2745" s="20" t="s">
        <v>167</v>
      </c>
      <c r="E2745" t="s">
        <v>828</v>
      </c>
      <c r="F2745">
        <v>24</v>
      </c>
      <c r="G2745">
        <v>24</v>
      </c>
      <c r="H2745" t="s">
        <v>1282</v>
      </c>
      <c r="I2745" t="s">
        <v>3632</v>
      </c>
      <c r="J2745" t="s">
        <v>20772</v>
      </c>
      <c r="K2745" t="s">
        <v>9329</v>
      </c>
      <c r="L2745" t="s">
        <v>9326</v>
      </c>
      <c r="M2745" t="s">
        <v>13182</v>
      </c>
      <c r="N2745">
        <v>43.608910000000002</v>
      </c>
      <c r="O2745">
        <v>-79.745109999999997</v>
      </c>
      <c r="P2745" t="b">
        <v>0</v>
      </c>
      <c r="Q2745" t="s">
        <v>9317</v>
      </c>
      <c r="R2745" s="19" t="s">
        <v>10769</v>
      </c>
      <c r="S2745" t="s">
        <v>28041</v>
      </c>
      <c r="T2745" s="17">
        <v>5000000</v>
      </c>
    </row>
    <row r="2746" spans="1:20" ht="15.6" x14ac:dyDescent="0.3">
      <c r="A2746" t="s">
        <v>19396</v>
      </c>
      <c r="B2746" t="s">
        <v>19396</v>
      </c>
      <c r="C2746" t="s">
        <v>1271</v>
      </c>
      <c r="D2746" s="20" t="s">
        <v>167</v>
      </c>
      <c r="E2746" t="s">
        <v>828</v>
      </c>
      <c r="F2746">
        <v>2</v>
      </c>
      <c r="G2746">
        <v>2</v>
      </c>
      <c r="H2746" t="s">
        <v>1282</v>
      </c>
      <c r="I2746" t="s">
        <v>3633</v>
      </c>
      <c r="J2746" t="s">
        <v>20773</v>
      </c>
      <c r="K2746" t="s">
        <v>9619</v>
      </c>
      <c r="L2746" t="s">
        <v>9326</v>
      </c>
      <c r="M2746" t="s">
        <v>13183</v>
      </c>
      <c r="N2746">
        <v>44.575040000000001</v>
      </c>
      <c r="O2746">
        <v>-80.937340000000006</v>
      </c>
      <c r="P2746" t="b">
        <v>0</v>
      </c>
      <c r="Q2746" t="s">
        <v>9317</v>
      </c>
      <c r="R2746" s="19" t="s">
        <v>12026</v>
      </c>
      <c r="S2746" t="s">
        <v>28041</v>
      </c>
      <c r="T2746" s="17">
        <v>5000000</v>
      </c>
    </row>
    <row r="2747" spans="1:20" ht="15.6" x14ac:dyDescent="0.3">
      <c r="A2747" t="s">
        <v>19396</v>
      </c>
      <c r="B2747" t="s">
        <v>19396</v>
      </c>
      <c r="C2747" t="s">
        <v>1271</v>
      </c>
      <c r="D2747" s="20" t="s">
        <v>167</v>
      </c>
      <c r="E2747" t="s">
        <v>828</v>
      </c>
      <c r="F2747">
        <v>1</v>
      </c>
      <c r="G2747">
        <v>1</v>
      </c>
      <c r="H2747" t="s">
        <v>1279</v>
      </c>
      <c r="I2747" t="s">
        <v>3634</v>
      </c>
      <c r="J2747" t="s">
        <v>20774</v>
      </c>
      <c r="K2747" t="s">
        <v>13184</v>
      </c>
      <c r="L2747" t="s">
        <v>9326</v>
      </c>
      <c r="M2747" t="s">
        <v>13185</v>
      </c>
      <c r="N2747">
        <v>44.334220000000002</v>
      </c>
      <c r="O2747">
        <v>-76.155789999999996</v>
      </c>
      <c r="P2747" t="b">
        <v>0</v>
      </c>
      <c r="Q2747" t="s">
        <v>9317</v>
      </c>
      <c r="R2747" s="19" t="s">
        <v>10796</v>
      </c>
      <c r="S2747" t="s">
        <v>28041</v>
      </c>
      <c r="T2747" s="17">
        <v>5000000</v>
      </c>
    </row>
    <row r="2748" spans="1:20" ht="15.6" x14ac:dyDescent="0.3">
      <c r="A2748" t="s">
        <v>19396</v>
      </c>
      <c r="B2748" t="s">
        <v>19396</v>
      </c>
      <c r="C2748" t="s">
        <v>1271</v>
      </c>
      <c r="D2748" s="20" t="s">
        <v>167</v>
      </c>
      <c r="E2748" t="s">
        <v>828</v>
      </c>
      <c r="F2748">
        <v>1</v>
      </c>
      <c r="G2748">
        <v>1</v>
      </c>
      <c r="H2748" t="s">
        <v>1283</v>
      </c>
      <c r="I2748" t="s">
        <v>3634</v>
      </c>
      <c r="J2748" t="s">
        <v>20774</v>
      </c>
      <c r="K2748" t="s">
        <v>13184</v>
      </c>
      <c r="L2748" t="s">
        <v>9326</v>
      </c>
      <c r="M2748" t="s">
        <v>13185</v>
      </c>
      <c r="N2748">
        <v>44.334220000000002</v>
      </c>
      <c r="O2748">
        <v>-76.155789999999996</v>
      </c>
      <c r="P2748" t="b">
        <v>0</v>
      </c>
      <c r="Q2748" t="s">
        <v>9317</v>
      </c>
      <c r="R2748" s="19" t="s">
        <v>10796</v>
      </c>
      <c r="S2748" t="s">
        <v>28041</v>
      </c>
      <c r="T2748" s="17">
        <v>5000000</v>
      </c>
    </row>
    <row r="2749" spans="1:20" ht="15.6" x14ac:dyDescent="0.3">
      <c r="A2749" t="s">
        <v>19396</v>
      </c>
      <c r="B2749" t="s">
        <v>19396</v>
      </c>
      <c r="C2749" t="s">
        <v>1271</v>
      </c>
      <c r="D2749" s="20" t="s">
        <v>167</v>
      </c>
      <c r="E2749" t="s">
        <v>828</v>
      </c>
      <c r="F2749">
        <v>1</v>
      </c>
      <c r="G2749">
        <v>1</v>
      </c>
      <c r="H2749" t="s">
        <v>1282</v>
      </c>
      <c r="I2749" t="s">
        <v>3634</v>
      </c>
      <c r="J2749" t="s">
        <v>20774</v>
      </c>
      <c r="K2749" t="s">
        <v>13184</v>
      </c>
      <c r="L2749" t="s">
        <v>9326</v>
      </c>
      <c r="M2749" t="s">
        <v>13185</v>
      </c>
      <c r="N2749">
        <v>44.334220000000002</v>
      </c>
      <c r="O2749">
        <v>-76.155789999999996</v>
      </c>
      <c r="P2749" t="b">
        <v>0</v>
      </c>
      <c r="Q2749" t="s">
        <v>9317</v>
      </c>
      <c r="R2749" s="19" t="s">
        <v>10796</v>
      </c>
      <c r="S2749" t="s">
        <v>28041</v>
      </c>
      <c r="T2749" s="17">
        <v>5000000</v>
      </c>
    </row>
    <row r="2750" spans="1:20" ht="15.6" x14ac:dyDescent="0.3">
      <c r="A2750" t="s">
        <v>19396</v>
      </c>
      <c r="B2750" t="s">
        <v>19396</v>
      </c>
      <c r="C2750" t="s">
        <v>1271</v>
      </c>
      <c r="D2750" s="20" t="s">
        <v>167</v>
      </c>
      <c r="E2750" t="s">
        <v>828</v>
      </c>
      <c r="F2750">
        <v>1</v>
      </c>
      <c r="G2750">
        <v>1</v>
      </c>
      <c r="H2750" t="s">
        <v>1279</v>
      </c>
      <c r="I2750" t="s">
        <v>3635</v>
      </c>
      <c r="J2750" t="s">
        <v>20775</v>
      </c>
      <c r="K2750" t="s">
        <v>9407</v>
      </c>
      <c r="L2750" t="s">
        <v>9326</v>
      </c>
      <c r="M2750" t="s">
        <v>13186</v>
      </c>
      <c r="N2750">
        <v>43.341670000000001</v>
      </c>
      <c r="O2750">
        <v>-79.806049999999999</v>
      </c>
      <c r="P2750" t="b">
        <v>0</v>
      </c>
      <c r="Q2750" t="s">
        <v>9317</v>
      </c>
      <c r="R2750" s="19" t="s">
        <v>13187</v>
      </c>
      <c r="S2750" t="s">
        <v>28041</v>
      </c>
      <c r="T2750" s="17">
        <v>5000000</v>
      </c>
    </row>
    <row r="2751" spans="1:20" ht="15.6" x14ac:dyDescent="0.3">
      <c r="A2751" t="s">
        <v>19396</v>
      </c>
      <c r="B2751" t="s">
        <v>19396</v>
      </c>
      <c r="C2751" t="s">
        <v>1271</v>
      </c>
      <c r="D2751" s="20" t="s">
        <v>167</v>
      </c>
      <c r="E2751" t="s">
        <v>828</v>
      </c>
      <c r="F2751">
        <v>1</v>
      </c>
      <c r="G2751">
        <v>1</v>
      </c>
      <c r="H2751" t="s">
        <v>1283</v>
      </c>
      <c r="I2751" t="s">
        <v>3635</v>
      </c>
      <c r="J2751" t="s">
        <v>20775</v>
      </c>
      <c r="K2751" t="s">
        <v>9407</v>
      </c>
      <c r="L2751" t="s">
        <v>9326</v>
      </c>
      <c r="M2751" t="s">
        <v>13186</v>
      </c>
      <c r="N2751">
        <v>43.341670000000001</v>
      </c>
      <c r="O2751">
        <v>-79.806049999999999</v>
      </c>
      <c r="P2751" t="b">
        <v>0</v>
      </c>
      <c r="Q2751" t="s">
        <v>9317</v>
      </c>
      <c r="R2751" s="19" t="s">
        <v>13187</v>
      </c>
      <c r="S2751" t="s">
        <v>28041</v>
      </c>
      <c r="T2751" s="17">
        <v>5000000</v>
      </c>
    </row>
    <row r="2752" spans="1:20" ht="15.6" x14ac:dyDescent="0.3">
      <c r="A2752" t="s">
        <v>19396</v>
      </c>
      <c r="B2752" t="s">
        <v>19396</v>
      </c>
      <c r="C2752" t="s">
        <v>1271</v>
      </c>
      <c r="D2752" s="20" t="s">
        <v>167</v>
      </c>
      <c r="E2752" t="s">
        <v>828</v>
      </c>
      <c r="F2752">
        <v>6</v>
      </c>
      <c r="G2752">
        <v>6</v>
      </c>
      <c r="H2752" t="s">
        <v>1282</v>
      </c>
      <c r="I2752" t="s">
        <v>3635</v>
      </c>
      <c r="J2752" t="s">
        <v>20775</v>
      </c>
      <c r="K2752" t="s">
        <v>9407</v>
      </c>
      <c r="L2752" t="s">
        <v>9326</v>
      </c>
      <c r="M2752" t="s">
        <v>13186</v>
      </c>
      <c r="N2752">
        <v>43.341670000000001</v>
      </c>
      <c r="O2752">
        <v>-79.806049999999999</v>
      </c>
      <c r="P2752" t="b">
        <v>0</v>
      </c>
      <c r="Q2752" t="s">
        <v>9317</v>
      </c>
      <c r="R2752" s="19" t="s">
        <v>13187</v>
      </c>
      <c r="S2752" t="s">
        <v>28041</v>
      </c>
      <c r="T2752" s="17">
        <v>5000000</v>
      </c>
    </row>
    <row r="2753" spans="1:20" ht="15.6" x14ac:dyDescent="0.3">
      <c r="A2753" t="s">
        <v>19396</v>
      </c>
      <c r="B2753" t="s">
        <v>19396</v>
      </c>
      <c r="C2753" t="s">
        <v>1271</v>
      </c>
      <c r="D2753" s="20" t="s">
        <v>167</v>
      </c>
      <c r="E2753" t="s">
        <v>828</v>
      </c>
      <c r="F2753">
        <v>1</v>
      </c>
      <c r="G2753">
        <v>1</v>
      </c>
      <c r="H2753" t="s">
        <v>1279</v>
      </c>
      <c r="I2753" t="s">
        <v>3636</v>
      </c>
      <c r="J2753" t="s">
        <v>20776</v>
      </c>
      <c r="K2753" t="s">
        <v>9789</v>
      </c>
      <c r="L2753" t="s">
        <v>9326</v>
      </c>
      <c r="M2753" t="s">
        <v>13188</v>
      </c>
      <c r="N2753">
        <v>45.432479999999998</v>
      </c>
      <c r="O2753">
        <v>-76.343810000000005</v>
      </c>
      <c r="P2753" t="b">
        <v>0</v>
      </c>
      <c r="Q2753" t="s">
        <v>9317</v>
      </c>
      <c r="R2753" s="19" t="s">
        <v>10557</v>
      </c>
      <c r="S2753" t="s">
        <v>28041</v>
      </c>
      <c r="T2753" s="17">
        <v>5000000</v>
      </c>
    </row>
    <row r="2754" spans="1:20" ht="15.6" x14ac:dyDescent="0.3">
      <c r="A2754" t="s">
        <v>19396</v>
      </c>
      <c r="B2754" t="s">
        <v>19396</v>
      </c>
      <c r="C2754" t="s">
        <v>1271</v>
      </c>
      <c r="D2754" s="20" t="s">
        <v>167</v>
      </c>
      <c r="E2754" t="s">
        <v>828</v>
      </c>
      <c r="F2754">
        <v>1</v>
      </c>
      <c r="G2754">
        <v>1</v>
      </c>
      <c r="H2754" t="s">
        <v>1283</v>
      </c>
      <c r="I2754" t="s">
        <v>3636</v>
      </c>
      <c r="J2754" t="s">
        <v>20776</v>
      </c>
      <c r="K2754" t="s">
        <v>9789</v>
      </c>
      <c r="L2754" t="s">
        <v>9326</v>
      </c>
      <c r="M2754" t="s">
        <v>13188</v>
      </c>
      <c r="N2754">
        <v>45.432479999999998</v>
      </c>
      <c r="O2754">
        <v>-76.343810000000005</v>
      </c>
      <c r="P2754" t="b">
        <v>0</v>
      </c>
      <c r="Q2754" t="s">
        <v>9317</v>
      </c>
      <c r="R2754" s="19" t="s">
        <v>10550</v>
      </c>
      <c r="S2754" t="s">
        <v>28041</v>
      </c>
      <c r="T2754" s="17">
        <v>5000000</v>
      </c>
    </row>
    <row r="2755" spans="1:20" ht="15.6" x14ac:dyDescent="0.3">
      <c r="A2755" t="s">
        <v>19396</v>
      </c>
      <c r="B2755" t="s">
        <v>19396</v>
      </c>
      <c r="C2755" t="s">
        <v>1271</v>
      </c>
      <c r="D2755" s="20" t="s">
        <v>167</v>
      </c>
      <c r="E2755" t="s">
        <v>828</v>
      </c>
      <c r="F2755">
        <v>3</v>
      </c>
      <c r="G2755">
        <v>3</v>
      </c>
      <c r="H2755" t="s">
        <v>1282</v>
      </c>
      <c r="I2755" t="s">
        <v>3636</v>
      </c>
      <c r="J2755" t="s">
        <v>20776</v>
      </c>
      <c r="K2755" t="s">
        <v>9789</v>
      </c>
      <c r="L2755" t="s">
        <v>9326</v>
      </c>
      <c r="M2755" t="s">
        <v>13188</v>
      </c>
      <c r="N2755">
        <v>45.432479999999998</v>
      </c>
      <c r="O2755">
        <v>-76.343810000000005</v>
      </c>
      <c r="P2755" t="b">
        <v>0</v>
      </c>
      <c r="Q2755" t="s">
        <v>9317</v>
      </c>
      <c r="R2755" s="19" t="s">
        <v>13189</v>
      </c>
      <c r="S2755" t="s">
        <v>28041</v>
      </c>
      <c r="T2755" s="17">
        <v>5000000</v>
      </c>
    </row>
    <row r="2756" spans="1:20" ht="15.6" x14ac:dyDescent="0.3">
      <c r="A2756" t="s">
        <v>19396</v>
      </c>
      <c r="B2756" t="s">
        <v>19396</v>
      </c>
      <c r="C2756" t="s">
        <v>1271</v>
      </c>
      <c r="D2756" s="20" t="s">
        <v>167</v>
      </c>
      <c r="E2756" t="s">
        <v>828</v>
      </c>
      <c r="F2756">
        <v>1</v>
      </c>
      <c r="G2756">
        <v>1</v>
      </c>
      <c r="H2756" t="s">
        <v>1282</v>
      </c>
      <c r="I2756" t="s">
        <v>3637</v>
      </c>
      <c r="J2756" t="s">
        <v>20777</v>
      </c>
      <c r="K2756" t="s">
        <v>13190</v>
      </c>
      <c r="L2756" t="s">
        <v>9326</v>
      </c>
      <c r="M2756" t="s">
        <v>13191</v>
      </c>
      <c r="N2756">
        <v>43.155619999999999</v>
      </c>
      <c r="O2756">
        <v>-79.448440000000005</v>
      </c>
      <c r="P2756" t="b">
        <v>0</v>
      </c>
      <c r="Q2756" t="s">
        <v>9317</v>
      </c>
      <c r="R2756" s="19" t="s">
        <v>12299</v>
      </c>
      <c r="S2756" t="s">
        <v>28041</v>
      </c>
      <c r="T2756" s="17">
        <v>5000000</v>
      </c>
    </row>
    <row r="2757" spans="1:20" ht="15.6" x14ac:dyDescent="0.3">
      <c r="A2757" t="s">
        <v>19396</v>
      </c>
      <c r="B2757" t="s">
        <v>19396</v>
      </c>
      <c r="C2757" t="s">
        <v>1275</v>
      </c>
      <c r="D2757" s="20" t="s">
        <v>167</v>
      </c>
      <c r="E2757" t="s">
        <v>828</v>
      </c>
      <c r="F2757">
        <v>1</v>
      </c>
      <c r="G2757">
        <v>1</v>
      </c>
      <c r="H2757" t="s">
        <v>1279</v>
      </c>
      <c r="I2757" t="s">
        <v>3638</v>
      </c>
      <c r="J2757" t="s">
        <v>20778</v>
      </c>
      <c r="K2757" t="s">
        <v>10090</v>
      </c>
      <c r="L2757" t="s">
        <v>9326</v>
      </c>
      <c r="M2757" t="s">
        <v>13192</v>
      </c>
      <c r="N2757">
        <v>44.259219999999999</v>
      </c>
      <c r="O2757">
        <v>-76.557429999999997</v>
      </c>
      <c r="P2757" t="b">
        <v>0</v>
      </c>
      <c r="Q2757" t="s">
        <v>9317</v>
      </c>
      <c r="R2757" s="19" t="s">
        <v>13193</v>
      </c>
      <c r="S2757" t="s">
        <v>28041</v>
      </c>
      <c r="T2757" s="17">
        <v>5000000</v>
      </c>
    </row>
    <row r="2758" spans="1:20" ht="15.6" x14ac:dyDescent="0.3">
      <c r="A2758" t="s">
        <v>19396</v>
      </c>
      <c r="B2758" t="s">
        <v>19396</v>
      </c>
      <c r="C2758" t="s">
        <v>1275</v>
      </c>
      <c r="D2758" s="20" t="s">
        <v>167</v>
      </c>
      <c r="E2758" t="s">
        <v>828</v>
      </c>
      <c r="F2758">
        <v>1</v>
      </c>
      <c r="G2758">
        <v>1</v>
      </c>
      <c r="H2758" t="s">
        <v>1283</v>
      </c>
      <c r="I2758" t="s">
        <v>3638</v>
      </c>
      <c r="J2758" t="s">
        <v>20778</v>
      </c>
      <c r="K2758" t="s">
        <v>10090</v>
      </c>
      <c r="L2758" t="s">
        <v>9326</v>
      </c>
      <c r="M2758" t="s">
        <v>13192</v>
      </c>
      <c r="N2758">
        <v>44.259219999999999</v>
      </c>
      <c r="O2758">
        <v>-76.557429999999997</v>
      </c>
      <c r="P2758" t="b">
        <v>0</v>
      </c>
      <c r="Q2758" t="s">
        <v>9317</v>
      </c>
      <c r="R2758" s="19" t="s">
        <v>13193</v>
      </c>
      <c r="S2758" t="s">
        <v>28041</v>
      </c>
      <c r="T2758" s="17">
        <v>5000000</v>
      </c>
    </row>
    <row r="2759" spans="1:20" ht="15.6" x14ac:dyDescent="0.3">
      <c r="A2759" t="s">
        <v>19396</v>
      </c>
      <c r="B2759" t="s">
        <v>19396</v>
      </c>
      <c r="C2759" t="s">
        <v>1275</v>
      </c>
      <c r="D2759" s="20" t="s">
        <v>167</v>
      </c>
      <c r="E2759" t="s">
        <v>828</v>
      </c>
      <c r="F2759">
        <v>3</v>
      </c>
      <c r="G2759">
        <v>3</v>
      </c>
      <c r="H2759" t="s">
        <v>1282</v>
      </c>
      <c r="I2759" t="s">
        <v>3638</v>
      </c>
      <c r="J2759" t="s">
        <v>20778</v>
      </c>
      <c r="K2759" t="s">
        <v>10090</v>
      </c>
      <c r="L2759" t="s">
        <v>9326</v>
      </c>
      <c r="M2759" t="s">
        <v>13192</v>
      </c>
      <c r="N2759">
        <v>44.259219999999999</v>
      </c>
      <c r="O2759">
        <v>-76.557429999999997</v>
      </c>
      <c r="P2759" t="b">
        <v>0</v>
      </c>
      <c r="Q2759" t="s">
        <v>9317</v>
      </c>
      <c r="R2759" s="19" t="s">
        <v>13193</v>
      </c>
      <c r="S2759" t="s">
        <v>28041</v>
      </c>
      <c r="T2759" s="17">
        <v>5000000</v>
      </c>
    </row>
    <row r="2760" spans="1:20" ht="15.6" x14ac:dyDescent="0.3">
      <c r="A2760" t="s">
        <v>19396</v>
      </c>
      <c r="B2760" t="s">
        <v>19396</v>
      </c>
      <c r="C2760" t="s">
        <v>1271</v>
      </c>
      <c r="D2760" s="20" t="s">
        <v>167</v>
      </c>
      <c r="E2760" t="s">
        <v>828</v>
      </c>
      <c r="F2760">
        <v>4</v>
      </c>
      <c r="G2760">
        <v>4</v>
      </c>
      <c r="H2760" t="s">
        <v>1282</v>
      </c>
      <c r="I2760" t="s">
        <v>3639</v>
      </c>
      <c r="J2760" t="s">
        <v>20779</v>
      </c>
      <c r="K2760" t="s">
        <v>9578</v>
      </c>
      <c r="L2760" t="s">
        <v>9326</v>
      </c>
      <c r="M2760" t="s">
        <v>13194</v>
      </c>
      <c r="N2760">
        <v>43.707920000000001</v>
      </c>
      <c r="O2760">
        <v>-79.376069999999999</v>
      </c>
      <c r="P2760" t="b">
        <v>0</v>
      </c>
      <c r="Q2760" t="s">
        <v>9317</v>
      </c>
      <c r="R2760" s="19" t="s">
        <v>10837</v>
      </c>
      <c r="S2760" t="s">
        <v>28041</v>
      </c>
      <c r="T2760" s="17">
        <v>5000000</v>
      </c>
    </row>
    <row r="2761" spans="1:20" ht="15.6" x14ac:dyDescent="0.3">
      <c r="A2761" t="s">
        <v>19396</v>
      </c>
      <c r="B2761" t="s">
        <v>19396</v>
      </c>
      <c r="C2761" t="s">
        <v>1275</v>
      </c>
      <c r="D2761" s="20" t="s">
        <v>167</v>
      </c>
      <c r="E2761" t="s">
        <v>828</v>
      </c>
      <c r="F2761">
        <v>1</v>
      </c>
      <c r="G2761">
        <v>1</v>
      </c>
      <c r="H2761" t="s">
        <v>1279</v>
      </c>
      <c r="I2761" t="s">
        <v>3640</v>
      </c>
      <c r="J2761" t="s">
        <v>20780</v>
      </c>
      <c r="K2761" t="s">
        <v>11259</v>
      </c>
      <c r="L2761" t="s">
        <v>9326</v>
      </c>
      <c r="M2761" t="s">
        <v>13195</v>
      </c>
      <c r="N2761">
        <v>43.901490000000003</v>
      </c>
      <c r="O2761">
        <v>-78.854489999999998</v>
      </c>
      <c r="P2761" t="b">
        <v>0</v>
      </c>
      <c r="Q2761" t="s">
        <v>9317</v>
      </c>
      <c r="R2761" s="19" t="s">
        <v>13196</v>
      </c>
      <c r="S2761" t="s">
        <v>28041</v>
      </c>
      <c r="T2761" s="17">
        <v>5000000</v>
      </c>
    </row>
    <row r="2762" spans="1:20" ht="15.6" x14ac:dyDescent="0.3">
      <c r="A2762" t="s">
        <v>19396</v>
      </c>
      <c r="B2762" t="s">
        <v>19396</v>
      </c>
      <c r="C2762" t="s">
        <v>1275</v>
      </c>
      <c r="D2762" s="20" t="s">
        <v>167</v>
      </c>
      <c r="E2762" t="s">
        <v>828</v>
      </c>
      <c r="F2762">
        <v>1</v>
      </c>
      <c r="G2762">
        <v>1</v>
      </c>
      <c r="H2762" t="s">
        <v>1282</v>
      </c>
      <c r="I2762" t="s">
        <v>3640</v>
      </c>
      <c r="J2762" t="s">
        <v>20780</v>
      </c>
      <c r="K2762" t="s">
        <v>11259</v>
      </c>
      <c r="L2762" t="s">
        <v>9326</v>
      </c>
      <c r="M2762" t="s">
        <v>13195</v>
      </c>
      <c r="N2762">
        <v>43.901490000000003</v>
      </c>
      <c r="O2762">
        <v>-78.854489999999998</v>
      </c>
      <c r="P2762" t="b">
        <v>0</v>
      </c>
      <c r="Q2762" t="s">
        <v>9317</v>
      </c>
      <c r="R2762" s="19" t="s">
        <v>13196</v>
      </c>
      <c r="S2762" t="s">
        <v>28041</v>
      </c>
      <c r="T2762" s="17">
        <v>5000000</v>
      </c>
    </row>
    <row r="2763" spans="1:20" ht="15.6" x14ac:dyDescent="0.3">
      <c r="A2763" t="s">
        <v>19396</v>
      </c>
      <c r="B2763" t="s">
        <v>19396</v>
      </c>
      <c r="C2763" t="s">
        <v>1273</v>
      </c>
      <c r="D2763" s="20" t="s">
        <v>167</v>
      </c>
      <c r="E2763" t="s">
        <v>828</v>
      </c>
      <c r="F2763">
        <v>6</v>
      </c>
      <c r="G2763">
        <v>6</v>
      </c>
      <c r="H2763" t="s">
        <v>1282</v>
      </c>
      <c r="I2763" t="s">
        <v>3641</v>
      </c>
      <c r="J2763" t="s">
        <v>20781</v>
      </c>
      <c r="K2763" t="s">
        <v>9414</v>
      </c>
      <c r="L2763" t="s">
        <v>9326</v>
      </c>
      <c r="M2763" t="s">
        <v>13197</v>
      </c>
      <c r="N2763">
        <v>43.462139999999998</v>
      </c>
      <c r="O2763">
        <v>-80.479320000000001</v>
      </c>
      <c r="P2763" t="b">
        <v>0</v>
      </c>
      <c r="Q2763" t="s">
        <v>9317</v>
      </c>
      <c r="R2763" s="19" t="s">
        <v>10560</v>
      </c>
      <c r="S2763" t="s">
        <v>28041</v>
      </c>
      <c r="T2763" s="17">
        <v>5000000</v>
      </c>
    </row>
    <row r="2764" spans="1:20" ht="15.6" x14ac:dyDescent="0.3">
      <c r="A2764" t="s">
        <v>19396</v>
      </c>
      <c r="B2764" t="s">
        <v>19396</v>
      </c>
      <c r="C2764" t="s">
        <v>1273</v>
      </c>
      <c r="D2764" s="20" t="s">
        <v>167</v>
      </c>
      <c r="E2764" t="s">
        <v>828</v>
      </c>
      <c r="F2764">
        <v>2</v>
      </c>
      <c r="G2764">
        <v>2</v>
      </c>
      <c r="H2764" t="s">
        <v>1282</v>
      </c>
      <c r="I2764" t="s">
        <v>3642</v>
      </c>
      <c r="J2764" t="s">
        <v>20782</v>
      </c>
      <c r="K2764" t="s">
        <v>9786</v>
      </c>
      <c r="L2764" t="s">
        <v>9326</v>
      </c>
      <c r="M2764" t="s">
        <v>13198</v>
      </c>
      <c r="N2764">
        <v>45.477550000000001</v>
      </c>
      <c r="O2764">
        <v>-76.691500000000005</v>
      </c>
      <c r="P2764" t="b">
        <v>0</v>
      </c>
      <c r="Q2764" t="s">
        <v>9317</v>
      </c>
      <c r="R2764" s="19" t="s">
        <v>11660</v>
      </c>
      <c r="S2764" t="s">
        <v>28041</v>
      </c>
      <c r="T2764" s="17">
        <v>5000000</v>
      </c>
    </row>
    <row r="2765" spans="1:20" ht="15.6" x14ac:dyDescent="0.3">
      <c r="A2765" t="s">
        <v>19396</v>
      </c>
      <c r="B2765" t="s">
        <v>19396</v>
      </c>
      <c r="C2765" t="s">
        <v>1275</v>
      </c>
      <c r="D2765" s="20" t="s">
        <v>167</v>
      </c>
      <c r="E2765" t="s">
        <v>828</v>
      </c>
      <c r="F2765">
        <v>1</v>
      </c>
      <c r="G2765">
        <v>1</v>
      </c>
      <c r="H2765" t="s">
        <v>1279</v>
      </c>
      <c r="I2765" t="s">
        <v>3643</v>
      </c>
      <c r="J2765" t="s">
        <v>20783</v>
      </c>
      <c r="K2765" t="s">
        <v>9627</v>
      </c>
      <c r="L2765" t="s">
        <v>9326</v>
      </c>
      <c r="M2765" t="s">
        <v>13199</v>
      </c>
      <c r="N2765">
        <v>44.280160000000002</v>
      </c>
      <c r="O2765">
        <v>-78.349919999999997</v>
      </c>
      <c r="P2765" t="b">
        <v>0</v>
      </c>
      <c r="Q2765" t="s">
        <v>9317</v>
      </c>
      <c r="R2765" s="19" t="s">
        <v>13200</v>
      </c>
      <c r="S2765" t="s">
        <v>28041</v>
      </c>
      <c r="T2765" s="17">
        <v>5000000</v>
      </c>
    </row>
    <row r="2766" spans="1:20" ht="15.6" x14ac:dyDescent="0.3">
      <c r="A2766" t="s">
        <v>19396</v>
      </c>
      <c r="B2766" t="s">
        <v>19396</v>
      </c>
      <c r="C2766" t="s">
        <v>1275</v>
      </c>
      <c r="D2766" s="20" t="s">
        <v>167</v>
      </c>
      <c r="E2766" t="s">
        <v>828</v>
      </c>
      <c r="F2766">
        <v>3</v>
      </c>
      <c r="G2766">
        <v>3</v>
      </c>
      <c r="H2766" t="s">
        <v>1282</v>
      </c>
      <c r="I2766" t="s">
        <v>3643</v>
      </c>
      <c r="J2766" t="s">
        <v>20783</v>
      </c>
      <c r="K2766" t="s">
        <v>9627</v>
      </c>
      <c r="L2766" t="s">
        <v>9326</v>
      </c>
      <c r="M2766" t="s">
        <v>13199</v>
      </c>
      <c r="N2766">
        <v>44.280160000000002</v>
      </c>
      <c r="O2766">
        <v>-78.349919999999997</v>
      </c>
      <c r="P2766" t="b">
        <v>0</v>
      </c>
      <c r="Q2766" t="s">
        <v>9317</v>
      </c>
      <c r="R2766" s="19" t="s">
        <v>13200</v>
      </c>
      <c r="S2766" t="s">
        <v>28041</v>
      </c>
      <c r="T2766" s="17">
        <v>5000000</v>
      </c>
    </row>
    <row r="2767" spans="1:20" ht="15.6" x14ac:dyDescent="0.3">
      <c r="A2767" t="s">
        <v>19396</v>
      </c>
      <c r="B2767" t="s">
        <v>19396</v>
      </c>
      <c r="C2767" t="s">
        <v>1271</v>
      </c>
      <c r="D2767" s="20" t="s">
        <v>167</v>
      </c>
      <c r="E2767" t="s">
        <v>828</v>
      </c>
      <c r="F2767">
        <v>3</v>
      </c>
      <c r="G2767">
        <v>3</v>
      </c>
      <c r="H2767" t="s">
        <v>1282</v>
      </c>
      <c r="I2767" t="s">
        <v>3644</v>
      </c>
      <c r="J2767" t="s">
        <v>20784</v>
      </c>
      <c r="K2767" t="s">
        <v>9578</v>
      </c>
      <c r="L2767" t="s">
        <v>9326</v>
      </c>
      <c r="M2767" t="s">
        <v>13201</v>
      </c>
      <c r="N2767">
        <v>43.657769999999999</v>
      </c>
      <c r="O2767">
        <v>-79.386009999999999</v>
      </c>
      <c r="P2767" t="b">
        <v>0</v>
      </c>
      <c r="Q2767" t="s">
        <v>9317</v>
      </c>
      <c r="R2767" s="19" t="s">
        <v>13202</v>
      </c>
      <c r="S2767" t="s">
        <v>28041</v>
      </c>
      <c r="T2767" s="17">
        <v>5000000</v>
      </c>
    </row>
    <row r="2768" spans="1:20" ht="15.6" x14ac:dyDescent="0.3">
      <c r="A2768" t="s">
        <v>19396</v>
      </c>
      <c r="B2768" t="s">
        <v>19396</v>
      </c>
      <c r="C2768" t="s">
        <v>1271</v>
      </c>
      <c r="D2768" s="20" t="s">
        <v>167</v>
      </c>
      <c r="E2768" t="s">
        <v>828</v>
      </c>
      <c r="F2768">
        <v>1</v>
      </c>
      <c r="G2768">
        <v>1</v>
      </c>
      <c r="H2768" t="s">
        <v>1279</v>
      </c>
      <c r="I2768" t="s">
        <v>3645</v>
      </c>
      <c r="J2768" t="s">
        <v>20785</v>
      </c>
      <c r="K2768" t="s">
        <v>13165</v>
      </c>
      <c r="L2768" t="s">
        <v>9326</v>
      </c>
      <c r="M2768" t="s">
        <v>13166</v>
      </c>
      <c r="N2768">
        <v>44.134030000000003</v>
      </c>
      <c r="O2768">
        <v>-80.808549999999997</v>
      </c>
      <c r="P2768" t="b">
        <v>0</v>
      </c>
      <c r="Q2768" t="s">
        <v>9317</v>
      </c>
      <c r="R2768" s="19" t="s">
        <v>9583</v>
      </c>
      <c r="S2768" t="s">
        <v>28041</v>
      </c>
      <c r="T2768" s="17">
        <v>5000000</v>
      </c>
    </row>
    <row r="2769" spans="1:20" ht="15.6" x14ac:dyDescent="0.3">
      <c r="A2769" t="s">
        <v>19396</v>
      </c>
      <c r="B2769" t="s">
        <v>19396</v>
      </c>
      <c r="C2769" t="s">
        <v>1272</v>
      </c>
      <c r="D2769" s="20" t="s">
        <v>167</v>
      </c>
      <c r="E2769" t="s">
        <v>828</v>
      </c>
      <c r="F2769">
        <v>12</v>
      </c>
      <c r="G2769">
        <v>12</v>
      </c>
      <c r="H2769" t="s">
        <v>1282</v>
      </c>
      <c r="I2769" t="s">
        <v>3646</v>
      </c>
      <c r="J2769" t="s">
        <v>20786</v>
      </c>
      <c r="K2769" t="s">
        <v>9411</v>
      </c>
      <c r="L2769" t="s">
        <v>9326</v>
      </c>
      <c r="M2769" t="s">
        <v>13203</v>
      </c>
      <c r="N2769">
        <v>43.464080000000003</v>
      </c>
      <c r="O2769">
        <v>-80.529139999999998</v>
      </c>
      <c r="P2769" t="b">
        <v>0</v>
      </c>
      <c r="Q2769" t="s">
        <v>9317</v>
      </c>
      <c r="R2769" s="19" t="s">
        <v>9583</v>
      </c>
      <c r="S2769" t="s">
        <v>28041</v>
      </c>
      <c r="T2769" s="17">
        <v>5000000</v>
      </c>
    </row>
    <row r="2770" spans="1:20" ht="15.6" x14ac:dyDescent="0.3">
      <c r="A2770" t="s">
        <v>19396</v>
      </c>
      <c r="B2770" t="s">
        <v>19396</v>
      </c>
      <c r="C2770" t="s">
        <v>1271</v>
      </c>
      <c r="D2770" s="20" t="s">
        <v>167</v>
      </c>
      <c r="E2770" t="s">
        <v>828</v>
      </c>
      <c r="F2770">
        <v>4</v>
      </c>
      <c r="G2770">
        <v>4</v>
      </c>
      <c r="H2770" t="s">
        <v>1282</v>
      </c>
      <c r="I2770" t="s">
        <v>3647</v>
      </c>
      <c r="J2770" t="s">
        <v>20787</v>
      </c>
      <c r="K2770" t="s">
        <v>11311</v>
      </c>
      <c r="L2770" t="s">
        <v>9326</v>
      </c>
      <c r="M2770" t="s">
        <v>13204</v>
      </c>
      <c r="N2770">
        <v>43.833469999999998</v>
      </c>
      <c r="O2770">
        <v>-79.505369999999999</v>
      </c>
      <c r="P2770" t="b">
        <v>0</v>
      </c>
      <c r="Q2770" t="s">
        <v>9317</v>
      </c>
      <c r="R2770" s="19" t="s">
        <v>9583</v>
      </c>
      <c r="S2770" t="s">
        <v>28041</v>
      </c>
      <c r="T2770" s="17">
        <v>5000000</v>
      </c>
    </row>
    <row r="2771" spans="1:20" ht="15.6" x14ac:dyDescent="0.3">
      <c r="A2771" t="s">
        <v>19396</v>
      </c>
      <c r="B2771" t="s">
        <v>19396</v>
      </c>
      <c r="C2771" t="s">
        <v>1273</v>
      </c>
      <c r="D2771" s="20" t="s">
        <v>167</v>
      </c>
      <c r="E2771" t="s">
        <v>828</v>
      </c>
      <c r="F2771">
        <v>4</v>
      </c>
      <c r="G2771">
        <v>4</v>
      </c>
      <c r="H2771" t="s">
        <v>1282</v>
      </c>
      <c r="I2771" t="s">
        <v>3648</v>
      </c>
      <c r="J2771" t="s">
        <v>20788</v>
      </c>
      <c r="K2771" t="s">
        <v>9565</v>
      </c>
      <c r="L2771" t="s">
        <v>9326</v>
      </c>
      <c r="M2771" t="s">
        <v>13205</v>
      </c>
      <c r="N2771">
        <v>43.761690000000002</v>
      </c>
      <c r="O2771">
        <v>-79.411490000000001</v>
      </c>
      <c r="P2771" t="b">
        <v>0</v>
      </c>
      <c r="Q2771" t="s">
        <v>9317</v>
      </c>
      <c r="R2771" s="19" t="s">
        <v>13206</v>
      </c>
      <c r="S2771" t="s">
        <v>28041</v>
      </c>
      <c r="T2771" s="17">
        <v>5000000</v>
      </c>
    </row>
    <row r="2772" spans="1:20" ht="15.6" x14ac:dyDescent="0.3">
      <c r="A2772" t="s">
        <v>19396</v>
      </c>
      <c r="B2772" t="s">
        <v>19396</v>
      </c>
      <c r="C2772" t="s">
        <v>1271</v>
      </c>
      <c r="D2772" s="20" t="s">
        <v>167</v>
      </c>
      <c r="E2772" t="s">
        <v>828</v>
      </c>
      <c r="F2772">
        <v>14</v>
      </c>
      <c r="G2772">
        <v>14</v>
      </c>
      <c r="H2772" t="s">
        <v>1282</v>
      </c>
      <c r="I2772" t="s">
        <v>3649</v>
      </c>
      <c r="J2772" t="s">
        <v>20789</v>
      </c>
      <c r="K2772" t="s">
        <v>9399</v>
      </c>
      <c r="L2772" t="s">
        <v>9326</v>
      </c>
      <c r="M2772" t="s">
        <v>13207</v>
      </c>
      <c r="N2772">
        <v>43.463850000000001</v>
      </c>
      <c r="O2772">
        <v>-79.685069999999996</v>
      </c>
      <c r="P2772" t="b">
        <v>0</v>
      </c>
      <c r="Q2772" t="s">
        <v>9317</v>
      </c>
      <c r="R2772" s="19" t="s">
        <v>13208</v>
      </c>
      <c r="S2772" t="s">
        <v>28041</v>
      </c>
      <c r="T2772" s="17">
        <v>5000000</v>
      </c>
    </row>
    <row r="2773" spans="1:20" ht="15.6" x14ac:dyDescent="0.3">
      <c r="A2773" t="s">
        <v>19396</v>
      </c>
      <c r="B2773" t="s">
        <v>19396</v>
      </c>
      <c r="C2773" t="s">
        <v>1271</v>
      </c>
      <c r="D2773" s="20" t="s">
        <v>167</v>
      </c>
      <c r="E2773" t="s">
        <v>828</v>
      </c>
      <c r="F2773">
        <v>4</v>
      </c>
      <c r="G2773">
        <v>4</v>
      </c>
      <c r="H2773" t="s">
        <v>1282</v>
      </c>
      <c r="I2773" t="s">
        <v>3650</v>
      </c>
      <c r="J2773" t="s">
        <v>20790</v>
      </c>
      <c r="K2773" t="s">
        <v>10644</v>
      </c>
      <c r="L2773" t="s">
        <v>9326</v>
      </c>
      <c r="M2773" t="s">
        <v>13209</v>
      </c>
      <c r="N2773">
        <v>43.209409999999998</v>
      </c>
      <c r="O2773">
        <v>-79.948030000000003</v>
      </c>
      <c r="P2773" t="b">
        <v>0</v>
      </c>
      <c r="Q2773" t="s">
        <v>9317</v>
      </c>
      <c r="R2773" s="19" t="s">
        <v>11675</v>
      </c>
      <c r="S2773" t="s">
        <v>28041</v>
      </c>
      <c r="T2773" s="17">
        <v>5000000</v>
      </c>
    </row>
    <row r="2774" spans="1:20" ht="15.6" x14ac:dyDescent="0.3">
      <c r="A2774" t="s">
        <v>19396</v>
      </c>
      <c r="B2774" t="s">
        <v>19396</v>
      </c>
      <c r="C2774" t="s">
        <v>1273</v>
      </c>
      <c r="D2774" s="20" t="s">
        <v>167</v>
      </c>
      <c r="E2774" t="s">
        <v>828</v>
      </c>
      <c r="F2774">
        <v>2</v>
      </c>
      <c r="G2774">
        <v>2</v>
      </c>
      <c r="H2774" t="s">
        <v>1282</v>
      </c>
      <c r="I2774" t="s">
        <v>3651</v>
      </c>
      <c r="J2774" t="s">
        <v>20791</v>
      </c>
      <c r="K2774" t="s">
        <v>9495</v>
      </c>
      <c r="L2774" t="s">
        <v>9496</v>
      </c>
      <c r="M2774" t="s">
        <v>13210</v>
      </c>
      <c r="N2774">
        <v>49.227020000000003</v>
      </c>
      <c r="O2774">
        <v>-123.00742</v>
      </c>
      <c r="P2774" t="b">
        <v>0</v>
      </c>
      <c r="Q2774" t="s">
        <v>9317</v>
      </c>
      <c r="R2774" s="19" t="s">
        <v>13211</v>
      </c>
      <c r="S2774" t="s">
        <v>28041</v>
      </c>
      <c r="T2774" s="17">
        <v>5000000</v>
      </c>
    </row>
    <row r="2775" spans="1:20" ht="15.6" x14ac:dyDescent="0.3">
      <c r="A2775" t="s">
        <v>19396</v>
      </c>
      <c r="B2775" t="s">
        <v>19396</v>
      </c>
      <c r="C2775" t="s">
        <v>1272</v>
      </c>
      <c r="D2775" s="20" t="s">
        <v>167</v>
      </c>
      <c r="E2775" t="s">
        <v>828</v>
      </c>
      <c r="F2775">
        <v>7</v>
      </c>
      <c r="G2775">
        <v>7</v>
      </c>
      <c r="H2775" t="s">
        <v>1282</v>
      </c>
      <c r="I2775" t="s">
        <v>3652</v>
      </c>
      <c r="J2775" t="s">
        <v>20792</v>
      </c>
      <c r="K2775" t="s">
        <v>9565</v>
      </c>
      <c r="L2775" t="s">
        <v>9326</v>
      </c>
      <c r="M2775" t="s">
        <v>13212</v>
      </c>
      <c r="N2775">
        <v>43.714739999999999</v>
      </c>
      <c r="O2775">
        <v>-79.452449999999999</v>
      </c>
      <c r="P2775" t="b">
        <v>0</v>
      </c>
      <c r="Q2775" t="s">
        <v>9317</v>
      </c>
      <c r="R2775" s="19" t="s">
        <v>9773</v>
      </c>
      <c r="S2775" t="s">
        <v>28041</v>
      </c>
      <c r="T2775" s="17">
        <v>5000000</v>
      </c>
    </row>
    <row r="2776" spans="1:20" ht="15.6" x14ac:dyDescent="0.3">
      <c r="A2776" t="s">
        <v>19396</v>
      </c>
      <c r="B2776" t="s">
        <v>19396</v>
      </c>
      <c r="C2776" t="s">
        <v>1272</v>
      </c>
      <c r="D2776" s="20" t="s">
        <v>167</v>
      </c>
      <c r="E2776" t="s">
        <v>828</v>
      </c>
      <c r="F2776">
        <v>3</v>
      </c>
      <c r="G2776">
        <v>3</v>
      </c>
      <c r="H2776" t="s">
        <v>1282</v>
      </c>
      <c r="I2776" t="s">
        <v>3653</v>
      </c>
      <c r="J2776" t="s">
        <v>20793</v>
      </c>
      <c r="K2776" t="s">
        <v>9562</v>
      </c>
      <c r="L2776" t="s">
        <v>9326</v>
      </c>
      <c r="M2776" t="s">
        <v>13213</v>
      </c>
      <c r="N2776">
        <v>45.39723</v>
      </c>
      <c r="O2776">
        <v>-75.669219999999996</v>
      </c>
      <c r="P2776" t="b">
        <v>0</v>
      </c>
      <c r="Q2776" t="s">
        <v>9317</v>
      </c>
      <c r="R2776" s="19" t="s">
        <v>13214</v>
      </c>
      <c r="S2776" t="s">
        <v>28041</v>
      </c>
      <c r="T2776" s="17">
        <v>5000000</v>
      </c>
    </row>
    <row r="2777" spans="1:20" ht="15.6" x14ac:dyDescent="0.3">
      <c r="A2777" t="s">
        <v>19396</v>
      </c>
      <c r="B2777" t="s">
        <v>19396</v>
      </c>
      <c r="C2777" t="s">
        <v>1271</v>
      </c>
      <c r="D2777" s="20" t="s">
        <v>167</v>
      </c>
      <c r="E2777" t="s">
        <v>828</v>
      </c>
      <c r="F2777">
        <v>1</v>
      </c>
      <c r="G2777">
        <v>1</v>
      </c>
      <c r="H2777" t="s">
        <v>1282</v>
      </c>
      <c r="I2777" t="s">
        <v>3654</v>
      </c>
      <c r="J2777" t="s">
        <v>20794</v>
      </c>
      <c r="K2777" t="s">
        <v>13215</v>
      </c>
      <c r="L2777" t="s">
        <v>9326</v>
      </c>
      <c r="M2777" t="s">
        <v>13216</v>
      </c>
      <c r="N2777">
        <v>44.7095056</v>
      </c>
      <c r="O2777">
        <v>-75.514514689999999</v>
      </c>
      <c r="P2777" t="b">
        <v>0</v>
      </c>
      <c r="Q2777" t="s">
        <v>9317</v>
      </c>
      <c r="R2777" s="19" t="s">
        <v>10179</v>
      </c>
      <c r="S2777" t="s">
        <v>28041</v>
      </c>
      <c r="T2777" s="17">
        <v>5000000</v>
      </c>
    </row>
    <row r="2778" spans="1:20" ht="15.6" x14ac:dyDescent="0.3">
      <c r="A2778" t="s">
        <v>19396</v>
      </c>
      <c r="B2778" t="s">
        <v>19396</v>
      </c>
      <c r="C2778" t="s">
        <v>1272</v>
      </c>
      <c r="D2778" s="20" t="s">
        <v>167</v>
      </c>
      <c r="E2778" t="s">
        <v>828</v>
      </c>
      <c r="F2778">
        <v>4</v>
      </c>
      <c r="G2778">
        <v>4</v>
      </c>
      <c r="H2778" t="s">
        <v>1282</v>
      </c>
      <c r="I2778" t="s">
        <v>3655</v>
      </c>
      <c r="J2778" t="s">
        <v>20795</v>
      </c>
      <c r="K2778" t="s">
        <v>9385</v>
      </c>
      <c r="L2778" t="s">
        <v>9326</v>
      </c>
      <c r="M2778" t="s">
        <v>13217</v>
      </c>
      <c r="N2778">
        <v>43.172502250000001</v>
      </c>
      <c r="O2778">
        <v>-80.251003403569612</v>
      </c>
      <c r="P2778" t="b">
        <v>0</v>
      </c>
      <c r="Q2778" t="s">
        <v>9317</v>
      </c>
      <c r="R2778" s="19" t="s">
        <v>11478</v>
      </c>
      <c r="S2778" t="s">
        <v>28041</v>
      </c>
      <c r="T2778" s="17">
        <v>5000000</v>
      </c>
    </row>
    <row r="2779" spans="1:20" ht="15.6" x14ac:dyDescent="0.3">
      <c r="A2779" t="s">
        <v>19396</v>
      </c>
      <c r="B2779" t="s">
        <v>19396</v>
      </c>
      <c r="C2779" t="s">
        <v>1271</v>
      </c>
      <c r="D2779" s="20" t="s">
        <v>167</v>
      </c>
      <c r="E2779" t="s">
        <v>828</v>
      </c>
      <c r="F2779">
        <v>9</v>
      </c>
      <c r="G2779">
        <v>9</v>
      </c>
      <c r="H2779" t="s">
        <v>1282</v>
      </c>
      <c r="I2779" t="s">
        <v>3656</v>
      </c>
      <c r="J2779" t="s">
        <v>20796</v>
      </c>
      <c r="K2779" t="s">
        <v>9399</v>
      </c>
      <c r="L2779" t="s">
        <v>9326</v>
      </c>
      <c r="M2779" t="s">
        <v>13218</v>
      </c>
      <c r="N2779">
        <v>43.394799999999996</v>
      </c>
      <c r="O2779">
        <v>-79.712040000000002</v>
      </c>
      <c r="P2779" t="b">
        <v>0</v>
      </c>
      <c r="Q2779" t="s">
        <v>9317</v>
      </c>
      <c r="R2779" s="19" t="s">
        <v>13219</v>
      </c>
      <c r="S2779" t="s">
        <v>28041</v>
      </c>
      <c r="T2779" s="17">
        <v>5000000</v>
      </c>
    </row>
    <row r="2780" spans="1:20" ht="15.6" x14ac:dyDescent="0.3">
      <c r="A2780" t="s">
        <v>19396</v>
      </c>
      <c r="B2780" t="s">
        <v>19396</v>
      </c>
      <c r="C2780" t="s">
        <v>1271</v>
      </c>
      <c r="D2780" s="20" t="s">
        <v>167</v>
      </c>
      <c r="E2780" t="s">
        <v>828</v>
      </c>
      <c r="F2780">
        <v>1</v>
      </c>
      <c r="G2780">
        <v>1</v>
      </c>
      <c r="H2780" t="s">
        <v>1282</v>
      </c>
      <c r="I2780" t="s">
        <v>3657</v>
      </c>
      <c r="J2780" t="s">
        <v>20797</v>
      </c>
      <c r="K2780" t="s">
        <v>13220</v>
      </c>
      <c r="L2780" t="s">
        <v>9326</v>
      </c>
      <c r="M2780" t="s">
        <v>13221</v>
      </c>
      <c r="N2780">
        <v>42.886020000000002</v>
      </c>
      <c r="O2780">
        <v>-79.249510000000001</v>
      </c>
      <c r="P2780" t="b">
        <v>0</v>
      </c>
      <c r="Q2780" t="s">
        <v>9317</v>
      </c>
      <c r="R2780" s="19" t="s">
        <v>9583</v>
      </c>
      <c r="S2780" t="s">
        <v>28041</v>
      </c>
      <c r="T2780" s="17">
        <v>5000000</v>
      </c>
    </row>
    <row r="2781" spans="1:20" ht="15.6" x14ac:dyDescent="0.3">
      <c r="A2781" t="s">
        <v>19396</v>
      </c>
      <c r="B2781" t="s">
        <v>19396</v>
      </c>
      <c r="C2781" t="s">
        <v>1271</v>
      </c>
      <c r="D2781" s="20" t="s">
        <v>167</v>
      </c>
      <c r="E2781" t="s">
        <v>828</v>
      </c>
      <c r="F2781">
        <v>8</v>
      </c>
      <c r="G2781">
        <v>8</v>
      </c>
      <c r="H2781" t="s">
        <v>1282</v>
      </c>
      <c r="I2781" t="s">
        <v>3658</v>
      </c>
      <c r="J2781" t="s">
        <v>20798</v>
      </c>
      <c r="K2781" t="s">
        <v>9578</v>
      </c>
      <c r="L2781" t="s">
        <v>9326</v>
      </c>
      <c r="M2781" t="s">
        <v>13222</v>
      </c>
      <c r="N2781">
        <v>43.653880000000001</v>
      </c>
      <c r="O2781">
        <v>-79.381709999999998</v>
      </c>
      <c r="P2781" t="b">
        <v>0</v>
      </c>
      <c r="Q2781" t="s">
        <v>9317</v>
      </c>
      <c r="R2781" s="19" t="s">
        <v>13202</v>
      </c>
      <c r="S2781" t="s">
        <v>28041</v>
      </c>
      <c r="T2781" s="17">
        <v>5000000</v>
      </c>
    </row>
    <row r="2782" spans="1:20" ht="15.6" x14ac:dyDescent="0.3">
      <c r="A2782" t="s">
        <v>19396</v>
      </c>
      <c r="B2782" t="s">
        <v>19396</v>
      </c>
      <c r="C2782" t="s">
        <v>1273</v>
      </c>
      <c r="D2782" s="20" t="s">
        <v>167</v>
      </c>
      <c r="E2782" t="s">
        <v>828</v>
      </c>
      <c r="F2782">
        <v>2</v>
      </c>
      <c r="G2782">
        <v>2</v>
      </c>
      <c r="H2782" t="s">
        <v>1282</v>
      </c>
      <c r="I2782" t="s">
        <v>3659</v>
      </c>
      <c r="J2782" t="s">
        <v>20799</v>
      </c>
      <c r="K2782" t="s">
        <v>9409</v>
      </c>
      <c r="L2782" t="s">
        <v>9326</v>
      </c>
      <c r="M2782" t="s">
        <v>13223</v>
      </c>
      <c r="N2782">
        <v>43.609450000000002</v>
      </c>
      <c r="O2782">
        <v>-79.584810000000004</v>
      </c>
      <c r="P2782" t="b">
        <v>0</v>
      </c>
      <c r="Q2782" t="s">
        <v>9317</v>
      </c>
      <c r="R2782" s="19" t="s">
        <v>9773</v>
      </c>
      <c r="S2782" t="s">
        <v>28041</v>
      </c>
      <c r="T2782" s="17">
        <v>5000000</v>
      </c>
    </row>
    <row r="2783" spans="1:20" ht="15.6" x14ac:dyDescent="0.3">
      <c r="A2783" t="s">
        <v>19396</v>
      </c>
      <c r="B2783" t="s">
        <v>19396</v>
      </c>
      <c r="C2783" t="s">
        <v>1273</v>
      </c>
      <c r="D2783" s="20" t="s">
        <v>167</v>
      </c>
      <c r="E2783" t="s">
        <v>828</v>
      </c>
      <c r="F2783">
        <v>4</v>
      </c>
      <c r="G2783">
        <v>4</v>
      </c>
      <c r="H2783" t="s">
        <v>1282</v>
      </c>
      <c r="I2783" t="s">
        <v>3660</v>
      </c>
      <c r="J2783" t="s">
        <v>20800</v>
      </c>
      <c r="K2783" t="s">
        <v>9409</v>
      </c>
      <c r="L2783" t="s">
        <v>9326</v>
      </c>
      <c r="M2783" t="s">
        <v>13224</v>
      </c>
      <c r="N2783">
        <v>43.633690000000001</v>
      </c>
      <c r="O2783">
        <v>-79.527119999999996</v>
      </c>
      <c r="P2783" t="b">
        <v>0</v>
      </c>
      <c r="Q2783" t="s">
        <v>9317</v>
      </c>
      <c r="R2783" s="19" t="s">
        <v>9773</v>
      </c>
      <c r="S2783" t="s">
        <v>28041</v>
      </c>
      <c r="T2783" s="17">
        <v>5000000</v>
      </c>
    </row>
    <row r="2784" spans="1:20" ht="15.6" x14ac:dyDescent="0.3">
      <c r="A2784" t="s">
        <v>19396</v>
      </c>
      <c r="B2784" t="s">
        <v>19396</v>
      </c>
      <c r="C2784" t="s">
        <v>1273</v>
      </c>
      <c r="D2784" s="20" t="s">
        <v>167</v>
      </c>
      <c r="E2784" t="s">
        <v>828</v>
      </c>
      <c r="F2784">
        <v>3</v>
      </c>
      <c r="G2784">
        <v>3</v>
      </c>
      <c r="H2784" t="s">
        <v>1282</v>
      </c>
      <c r="I2784" t="s">
        <v>3661</v>
      </c>
      <c r="J2784" t="s">
        <v>20801</v>
      </c>
      <c r="K2784" t="s">
        <v>9409</v>
      </c>
      <c r="L2784" t="s">
        <v>9326</v>
      </c>
      <c r="M2784" t="s">
        <v>13225</v>
      </c>
      <c r="N2784">
        <v>43.621589999999998</v>
      </c>
      <c r="O2784">
        <v>-79.535659999999993</v>
      </c>
      <c r="P2784" t="b">
        <v>0</v>
      </c>
      <c r="Q2784" t="s">
        <v>9317</v>
      </c>
      <c r="R2784" s="19" t="s">
        <v>9773</v>
      </c>
      <c r="S2784" t="s">
        <v>28041</v>
      </c>
      <c r="T2784" s="17">
        <v>5000000</v>
      </c>
    </row>
    <row r="2785" spans="1:20" ht="15.6" x14ac:dyDescent="0.3">
      <c r="A2785" t="s">
        <v>19396</v>
      </c>
      <c r="B2785" t="s">
        <v>19396</v>
      </c>
      <c r="C2785" t="s">
        <v>1273</v>
      </c>
      <c r="D2785" s="20" t="s">
        <v>167</v>
      </c>
      <c r="E2785" t="s">
        <v>828</v>
      </c>
      <c r="F2785">
        <v>2</v>
      </c>
      <c r="G2785">
        <v>2</v>
      </c>
      <c r="H2785" t="s">
        <v>1282</v>
      </c>
      <c r="I2785" t="s">
        <v>3662</v>
      </c>
      <c r="J2785" t="s">
        <v>20802</v>
      </c>
      <c r="K2785" t="s">
        <v>9409</v>
      </c>
      <c r="L2785" t="s">
        <v>9326</v>
      </c>
      <c r="M2785" t="s">
        <v>13226</v>
      </c>
      <c r="N2785">
        <v>43.633540000000004</v>
      </c>
      <c r="O2785">
        <v>-79.524029999999996</v>
      </c>
      <c r="P2785" t="b">
        <v>0</v>
      </c>
      <c r="Q2785" t="s">
        <v>9317</v>
      </c>
      <c r="R2785" s="19" t="s">
        <v>9773</v>
      </c>
      <c r="S2785" t="s">
        <v>28041</v>
      </c>
      <c r="T2785" s="17">
        <v>5000000</v>
      </c>
    </row>
    <row r="2786" spans="1:20" ht="15.6" x14ac:dyDescent="0.3">
      <c r="A2786" t="s">
        <v>19396</v>
      </c>
      <c r="B2786" t="s">
        <v>19396</v>
      </c>
      <c r="C2786" t="s">
        <v>1273</v>
      </c>
      <c r="D2786" s="20" t="s">
        <v>167</v>
      </c>
      <c r="E2786" t="s">
        <v>828</v>
      </c>
      <c r="F2786">
        <v>2</v>
      </c>
      <c r="G2786">
        <v>2</v>
      </c>
      <c r="H2786" t="s">
        <v>1282</v>
      </c>
      <c r="I2786" t="s">
        <v>3663</v>
      </c>
      <c r="J2786" t="s">
        <v>20803</v>
      </c>
      <c r="K2786" t="s">
        <v>9560</v>
      </c>
      <c r="L2786" t="s">
        <v>9326</v>
      </c>
      <c r="M2786" t="s">
        <v>13227</v>
      </c>
      <c r="N2786">
        <v>43.821339999999999</v>
      </c>
      <c r="O2786">
        <v>-79.328699999999998</v>
      </c>
      <c r="P2786" t="b">
        <v>0</v>
      </c>
      <c r="Q2786" t="s">
        <v>9317</v>
      </c>
      <c r="R2786" s="19" t="s">
        <v>10318</v>
      </c>
      <c r="S2786" t="s">
        <v>28041</v>
      </c>
      <c r="T2786" s="17">
        <v>5000000</v>
      </c>
    </row>
    <row r="2787" spans="1:20" ht="15.6" x14ac:dyDescent="0.3">
      <c r="A2787" t="s">
        <v>19396</v>
      </c>
      <c r="B2787" t="s">
        <v>19396</v>
      </c>
      <c r="C2787" t="s">
        <v>1271</v>
      </c>
      <c r="D2787" s="20" t="s">
        <v>167</v>
      </c>
      <c r="E2787" t="s">
        <v>828</v>
      </c>
      <c r="F2787">
        <v>1</v>
      </c>
      <c r="G2787">
        <v>1</v>
      </c>
      <c r="H2787" t="s">
        <v>1282</v>
      </c>
      <c r="I2787" t="s">
        <v>3664</v>
      </c>
      <c r="J2787" t="s">
        <v>20804</v>
      </c>
      <c r="K2787" t="s">
        <v>9562</v>
      </c>
      <c r="L2787" t="s">
        <v>9326</v>
      </c>
      <c r="M2787" t="s">
        <v>13228</v>
      </c>
      <c r="N2787">
        <v>45.458019999999998</v>
      </c>
      <c r="O2787">
        <v>-75.581969999999998</v>
      </c>
      <c r="P2787" t="b">
        <v>0</v>
      </c>
      <c r="Q2787" t="s">
        <v>9317</v>
      </c>
      <c r="R2787" s="19" t="s">
        <v>13229</v>
      </c>
      <c r="S2787" t="s">
        <v>28041</v>
      </c>
      <c r="T2787" s="17">
        <v>5000000</v>
      </c>
    </row>
    <row r="2788" spans="1:20" ht="15.6" x14ac:dyDescent="0.3">
      <c r="A2788" t="s">
        <v>19396</v>
      </c>
      <c r="B2788" t="s">
        <v>19396</v>
      </c>
      <c r="C2788" t="s">
        <v>1273</v>
      </c>
      <c r="D2788" s="20" t="s">
        <v>167</v>
      </c>
      <c r="E2788" t="s">
        <v>828</v>
      </c>
      <c r="F2788">
        <v>1</v>
      </c>
      <c r="G2788">
        <v>1</v>
      </c>
      <c r="H2788" t="s">
        <v>1282</v>
      </c>
      <c r="I2788" t="s">
        <v>3665</v>
      </c>
      <c r="J2788" t="s">
        <v>20805</v>
      </c>
      <c r="K2788" t="s">
        <v>10223</v>
      </c>
      <c r="L2788" t="s">
        <v>9326</v>
      </c>
      <c r="M2788" t="s">
        <v>13230</v>
      </c>
      <c r="N2788">
        <v>43.69623</v>
      </c>
      <c r="O2788">
        <v>-79.467060000000004</v>
      </c>
      <c r="P2788" t="b">
        <v>0</v>
      </c>
      <c r="Q2788" t="s">
        <v>9317</v>
      </c>
      <c r="R2788" s="19" t="s">
        <v>13231</v>
      </c>
      <c r="S2788" t="s">
        <v>28041</v>
      </c>
      <c r="T2788" s="17">
        <v>5000000</v>
      </c>
    </row>
    <row r="2789" spans="1:20" ht="15.6" x14ac:dyDescent="0.3">
      <c r="A2789" t="s">
        <v>19396</v>
      </c>
      <c r="B2789" t="s">
        <v>19396</v>
      </c>
      <c r="C2789" t="s">
        <v>1271</v>
      </c>
      <c r="D2789" s="20" t="s">
        <v>167</v>
      </c>
      <c r="E2789" t="s">
        <v>828</v>
      </c>
      <c r="F2789">
        <v>10</v>
      </c>
      <c r="G2789">
        <v>10</v>
      </c>
      <c r="H2789" t="s">
        <v>1282</v>
      </c>
      <c r="I2789" t="s">
        <v>3666</v>
      </c>
      <c r="J2789" t="s">
        <v>20806</v>
      </c>
      <c r="K2789" t="s">
        <v>10090</v>
      </c>
      <c r="L2789" t="s">
        <v>9326</v>
      </c>
      <c r="M2789" t="s">
        <v>13232</v>
      </c>
      <c r="N2789">
        <v>44.271090000000001</v>
      </c>
      <c r="O2789">
        <v>-76.447289999999995</v>
      </c>
      <c r="P2789" t="b">
        <v>0</v>
      </c>
      <c r="Q2789" t="s">
        <v>9317</v>
      </c>
      <c r="R2789" s="19" t="s">
        <v>9773</v>
      </c>
      <c r="S2789" t="s">
        <v>28041</v>
      </c>
      <c r="T2789" s="17">
        <v>5000000</v>
      </c>
    </row>
    <row r="2790" spans="1:20" ht="15.6" x14ac:dyDescent="0.3">
      <c r="A2790" t="s">
        <v>19396</v>
      </c>
      <c r="B2790" t="s">
        <v>19396</v>
      </c>
      <c r="C2790" t="s">
        <v>1273</v>
      </c>
      <c r="D2790" s="20" t="s">
        <v>167</v>
      </c>
      <c r="E2790" t="s">
        <v>828</v>
      </c>
      <c r="F2790">
        <v>2</v>
      </c>
      <c r="G2790">
        <v>2</v>
      </c>
      <c r="H2790" t="s">
        <v>1282</v>
      </c>
      <c r="I2790" t="s">
        <v>3667</v>
      </c>
      <c r="J2790" t="s">
        <v>20807</v>
      </c>
      <c r="K2790" t="s">
        <v>9411</v>
      </c>
      <c r="L2790" t="s">
        <v>9326</v>
      </c>
      <c r="M2790" t="s">
        <v>13233</v>
      </c>
      <c r="N2790">
        <v>43.465429999999998</v>
      </c>
      <c r="O2790">
        <v>-80.523480000000006</v>
      </c>
      <c r="P2790" t="b">
        <v>0</v>
      </c>
      <c r="Q2790" t="s">
        <v>9317</v>
      </c>
      <c r="R2790" s="19" t="s">
        <v>10213</v>
      </c>
      <c r="S2790" t="s">
        <v>28041</v>
      </c>
      <c r="T2790" s="17">
        <v>5000000</v>
      </c>
    </row>
    <row r="2791" spans="1:20" ht="15.6" x14ac:dyDescent="0.3">
      <c r="A2791" t="s">
        <v>19396</v>
      </c>
      <c r="B2791" t="s">
        <v>19396</v>
      </c>
      <c r="C2791" t="s">
        <v>1272</v>
      </c>
      <c r="D2791" s="20" t="s">
        <v>167</v>
      </c>
      <c r="E2791" t="s">
        <v>828</v>
      </c>
      <c r="F2791">
        <v>2</v>
      </c>
      <c r="G2791">
        <v>2</v>
      </c>
      <c r="H2791" t="s">
        <v>1279</v>
      </c>
      <c r="I2791" t="s">
        <v>3668</v>
      </c>
      <c r="J2791" t="s">
        <v>20808</v>
      </c>
      <c r="K2791" t="s">
        <v>9560</v>
      </c>
      <c r="L2791" t="s">
        <v>9326</v>
      </c>
      <c r="M2791" t="s">
        <v>13234</v>
      </c>
      <c r="N2791">
        <v>43.856255920000002</v>
      </c>
      <c r="O2791">
        <v>-79.327954230000003</v>
      </c>
      <c r="P2791" t="b">
        <v>0</v>
      </c>
      <c r="Q2791" t="s">
        <v>9317</v>
      </c>
      <c r="R2791" s="19" t="s">
        <v>10155</v>
      </c>
      <c r="S2791" t="s">
        <v>28041</v>
      </c>
      <c r="T2791" s="17">
        <v>5000000</v>
      </c>
    </row>
    <row r="2792" spans="1:20" ht="15.6" x14ac:dyDescent="0.3">
      <c r="A2792" t="s">
        <v>19396</v>
      </c>
      <c r="B2792" t="s">
        <v>19396</v>
      </c>
      <c r="C2792" t="s">
        <v>1273</v>
      </c>
      <c r="D2792" s="20" t="s">
        <v>167</v>
      </c>
      <c r="E2792" t="s">
        <v>828</v>
      </c>
      <c r="F2792">
        <v>2</v>
      </c>
      <c r="G2792">
        <v>2</v>
      </c>
      <c r="H2792" t="s">
        <v>1282</v>
      </c>
      <c r="I2792" t="s">
        <v>3669</v>
      </c>
      <c r="J2792" t="s">
        <v>20809</v>
      </c>
      <c r="K2792" t="s">
        <v>9329</v>
      </c>
      <c r="L2792" t="s">
        <v>9326</v>
      </c>
      <c r="M2792" t="s">
        <v>13235</v>
      </c>
      <c r="N2792">
        <v>43.616019999999999</v>
      </c>
      <c r="O2792">
        <v>-79.613820000000004</v>
      </c>
      <c r="P2792" t="b">
        <v>0</v>
      </c>
      <c r="Q2792" t="s">
        <v>9317</v>
      </c>
      <c r="R2792" s="19" t="s">
        <v>12813</v>
      </c>
      <c r="S2792" t="s">
        <v>28041</v>
      </c>
      <c r="T2792" s="17">
        <v>5000000</v>
      </c>
    </row>
    <row r="2793" spans="1:20" ht="15.6" x14ac:dyDescent="0.3">
      <c r="A2793" t="s">
        <v>19396</v>
      </c>
      <c r="B2793" t="s">
        <v>19396</v>
      </c>
      <c r="C2793" t="s">
        <v>1273</v>
      </c>
      <c r="D2793" s="20" t="s">
        <v>167</v>
      </c>
      <c r="E2793" t="s">
        <v>828</v>
      </c>
      <c r="F2793">
        <v>2</v>
      </c>
      <c r="G2793">
        <v>2</v>
      </c>
      <c r="H2793" t="s">
        <v>1282</v>
      </c>
      <c r="I2793" t="s">
        <v>3670</v>
      </c>
      <c r="J2793" t="s">
        <v>20810</v>
      </c>
      <c r="K2793" t="s">
        <v>9329</v>
      </c>
      <c r="L2793" t="s">
        <v>9326</v>
      </c>
      <c r="M2793" t="s">
        <v>13236</v>
      </c>
      <c r="N2793">
        <v>43.522370000000002</v>
      </c>
      <c r="O2793">
        <v>-79.707459999999998</v>
      </c>
      <c r="P2793" t="b">
        <v>0</v>
      </c>
      <c r="Q2793" t="s">
        <v>9317</v>
      </c>
      <c r="R2793" s="19" t="s">
        <v>13202</v>
      </c>
      <c r="S2793" t="s">
        <v>28041</v>
      </c>
      <c r="T2793" s="17">
        <v>5000000</v>
      </c>
    </row>
    <row r="2794" spans="1:20" ht="15.6" x14ac:dyDescent="0.3">
      <c r="A2794" t="s">
        <v>19396</v>
      </c>
      <c r="B2794" t="s">
        <v>19396</v>
      </c>
      <c r="C2794" t="s">
        <v>1273</v>
      </c>
      <c r="D2794" s="20" t="s">
        <v>167</v>
      </c>
      <c r="E2794" t="s">
        <v>828</v>
      </c>
      <c r="F2794">
        <v>1</v>
      </c>
      <c r="G2794">
        <v>1</v>
      </c>
      <c r="H2794" t="s">
        <v>1282</v>
      </c>
      <c r="I2794" t="s">
        <v>3671</v>
      </c>
      <c r="J2794" t="s">
        <v>20811</v>
      </c>
      <c r="K2794" t="s">
        <v>9562</v>
      </c>
      <c r="L2794" t="s">
        <v>9326</v>
      </c>
      <c r="M2794" t="s">
        <v>13237</v>
      </c>
      <c r="N2794">
        <v>45.375869999999999</v>
      </c>
      <c r="O2794">
        <v>-75.745419999999996</v>
      </c>
      <c r="P2794" t="b">
        <v>0</v>
      </c>
      <c r="Q2794" t="s">
        <v>9317</v>
      </c>
      <c r="R2794" s="19" t="s">
        <v>12813</v>
      </c>
      <c r="S2794" t="s">
        <v>28041</v>
      </c>
      <c r="T2794" s="17">
        <v>5000000</v>
      </c>
    </row>
    <row r="2795" spans="1:20" ht="15.6" x14ac:dyDescent="0.3">
      <c r="A2795" t="s">
        <v>19396</v>
      </c>
      <c r="B2795" t="s">
        <v>19396</v>
      </c>
      <c r="C2795" t="s">
        <v>1273</v>
      </c>
      <c r="D2795" s="20" t="s">
        <v>167</v>
      </c>
      <c r="E2795" t="s">
        <v>828</v>
      </c>
      <c r="F2795">
        <v>2</v>
      </c>
      <c r="G2795">
        <v>2</v>
      </c>
      <c r="H2795" t="s">
        <v>1282</v>
      </c>
      <c r="I2795" t="s">
        <v>3672</v>
      </c>
      <c r="J2795" t="s">
        <v>20812</v>
      </c>
      <c r="K2795" t="s">
        <v>13238</v>
      </c>
      <c r="L2795" t="s">
        <v>9326</v>
      </c>
      <c r="M2795" t="s">
        <v>13239</v>
      </c>
      <c r="N2795">
        <v>42.852198799999996</v>
      </c>
      <c r="O2795">
        <v>-80.308609419999996</v>
      </c>
      <c r="P2795" t="b">
        <v>0</v>
      </c>
      <c r="Q2795" t="s">
        <v>9317</v>
      </c>
      <c r="R2795" s="19" t="s">
        <v>9773</v>
      </c>
      <c r="S2795" t="s">
        <v>28041</v>
      </c>
      <c r="T2795" s="17">
        <v>5000000</v>
      </c>
    </row>
    <row r="2796" spans="1:20" ht="15.6" x14ac:dyDescent="0.3">
      <c r="A2796" t="s">
        <v>19396</v>
      </c>
      <c r="B2796" t="s">
        <v>19396</v>
      </c>
      <c r="C2796" t="s">
        <v>1273</v>
      </c>
      <c r="D2796" s="20" t="s">
        <v>167</v>
      </c>
      <c r="E2796" t="s">
        <v>828</v>
      </c>
      <c r="F2796">
        <v>2</v>
      </c>
      <c r="G2796">
        <v>2</v>
      </c>
      <c r="H2796" t="s">
        <v>1282</v>
      </c>
      <c r="I2796" t="s">
        <v>3673</v>
      </c>
      <c r="J2796" t="s">
        <v>20813</v>
      </c>
      <c r="K2796" t="s">
        <v>9771</v>
      </c>
      <c r="L2796" t="s">
        <v>9326</v>
      </c>
      <c r="M2796" t="s">
        <v>13240</v>
      </c>
      <c r="N2796">
        <v>43.371609999999997</v>
      </c>
      <c r="O2796">
        <v>-80.977770000000007</v>
      </c>
      <c r="P2796" t="b">
        <v>0</v>
      </c>
      <c r="Q2796" t="s">
        <v>9317</v>
      </c>
      <c r="R2796" s="19" t="s">
        <v>13241</v>
      </c>
      <c r="S2796" t="s">
        <v>28041</v>
      </c>
      <c r="T2796" s="17">
        <v>5000000</v>
      </c>
    </row>
    <row r="2797" spans="1:20" ht="15.6" x14ac:dyDescent="0.3">
      <c r="A2797" t="s">
        <v>19396</v>
      </c>
      <c r="B2797" t="s">
        <v>19396</v>
      </c>
      <c r="C2797" t="s">
        <v>1273</v>
      </c>
      <c r="D2797" s="20" t="s">
        <v>167</v>
      </c>
      <c r="E2797" t="s">
        <v>828</v>
      </c>
      <c r="F2797">
        <v>2</v>
      </c>
      <c r="G2797">
        <v>2</v>
      </c>
      <c r="H2797" t="s">
        <v>1282</v>
      </c>
      <c r="I2797" t="s">
        <v>3674</v>
      </c>
      <c r="J2797" t="s">
        <v>20814</v>
      </c>
      <c r="K2797" t="s">
        <v>9329</v>
      </c>
      <c r="L2797" t="s">
        <v>9326</v>
      </c>
      <c r="M2797" t="s">
        <v>13242</v>
      </c>
      <c r="N2797">
        <v>43.639490000000002</v>
      </c>
      <c r="O2797">
        <v>-79.614220000000003</v>
      </c>
      <c r="P2797" t="b">
        <v>0</v>
      </c>
      <c r="Q2797" t="s">
        <v>9317</v>
      </c>
      <c r="R2797" s="19" t="s">
        <v>13243</v>
      </c>
      <c r="S2797" t="s">
        <v>28041</v>
      </c>
      <c r="T2797" s="17">
        <v>5000000</v>
      </c>
    </row>
    <row r="2798" spans="1:20" ht="15.6" x14ac:dyDescent="0.3">
      <c r="A2798" t="s">
        <v>19396</v>
      </c>
      <c r="B2798" t="s">
        <v>19396</v>
      </c>
      <c r="C2798" t="s">
        <v>1275</v>
      </c>
      <c r="D2798" s="20" t="s">
        <v>167</v>
      </c>
      <c r="E2798" t="s">
        <v>828</v>
      </c>
      <c r="F2798">
        <v>3</v>
      </c>
      <c r="G2798">
        <v>3</v>
      </c>
      <c r="H2798" t="s">
        <v>1282</v>
      </c>
      <c r="I2798" t="s">
        <v>3675</v>
      </c>
      <c r="J2798" t="s">
        <v>20815</v>
      </c>
      <c r="K2798" t="s">
        <v>10206</v>
      </c>
      <c r="L2798" t="s">
        <v>9326</v>
      </c>
      <c r="M2798" t="s">
        <v>13244</v>
      </c>
      <c r="N2798">
        <v>43.954639999999998</v>
      </c>
      <c r="O2798">
        <v>-78.26764</v>
      </c>
      <c r="P2798" t="b">
        <v>0</v>
      </c>
      <c r="Q2798" t="s">
        <v>9317</v>
      </c>
      <c r="R2798" s="19" t="s">
        <v>12734</v>
      </c>
      <c r="S2798" t="s">
        <v>28041</v>
      </c>
      <c r="T2798" s="17">
        <v>5000000</v>
      </c>
    </row>
    <row r="2799" spans="1:20" ht="15.6" x14ac:dyDescent="0.3">
      <c r="A2799" t="s">
        <v>19396</v>
      </c>
      <c r="B2799" t="s">
        <v>19396</v>
      </c>
      <c r="C2799" t="s">
        <v>1275</v>
      </c>
      <c r="D2799" s="20" t="s">
        <v>167</v>
      </c>
      <c r="E2799" t="s">
        <v>828</v>
      </c>
      <c r="F2799">
        <v>1</v>
      </c>
      <c r="G2799">
        <v>1</v>
      </c>
      <c r="H2799" t="s">
        <v>1279</v>
      </c>
      <c r="I2799" t="s">
        <v>3675</v>
      </c>
      <c r="J2799" t="s">
        <v>20815</v>
      </c>
      <c r="K2799" t="s">
        <v>10206</v>
      </c>
      <c r="L2799" t="s">
        <v>9326</v>
      </c>
      <c r="M2799" t="s">
        <v>13244</v>
      </c>
      <c r="N2799">
        <v>43.954639999999998</v>
      </c>
      <c r="O2799">
        <v>-78.26764</v>
      </c>
      <c r="P2799" t="b">
        <v>0</v>
      </c>
      <c r="Q2799" t="s">
        <v>9317</v>
      </c>
      <c r="R2799" s="19" t="s">
        <v>12734</v>
      </c>
      <c r="S2799" t="s">
        <v>28041</v>
      </c>
      <c r="T2799" s="17">
        <v>5000000</v>
      </c>
    </row>
    <row r="2800" spans="1:20" ht="15.6" x14ac:dyDescent="0.3">
      <c r="A2800" t="s">
        <v>19396</v>
      </c>
      <c r="B2800" t="s">
        <v>19396</v>
      </c>
      <c r="C2800" t="s">
        <v>1275</v>
      </c>
      <c r="D2800" s="20" t="s">
        <v>167</v>
      </c>
      <c r="E2800" t="s">
        <v>828</v>
      </c>
      <c r="F2800">
        <v>3</v>
      </c>
      <c r="G2800">
        <v>3</v>
      </c>
      <c r="H2800" t="s">
        <v>1282</v>
      </c>
      <c r="I2800" t="s">
        <v>3676</v>
      </c>
      <c r="J2800" t="s">
        <v>20816</v>
      </c>
      <c r="K2800" t="s">
        <v>12669</v>
      </c>
      <c r="L2800" t="s">
        <v>9326</v>
      </c>
      <c r="M2800" t="s">
        <v>13245</v>
      </c>
      <c r="N2800">
        <v>43.536830000000002</v>
      </c>
      <c r="O2800">
        <v>-80.317639999999997</v>
      </c>
      <c r="P2800" t="b">
        <v>0</v>
      </c>
      <c r="Q2800" t="s">
        <v>9317</v>
      </c>
      <c r="R2800" s="19" t="s">
        <v>12541</v>
      </c>
      <c r="S2800" t="s">
        <v>28041</v>
      </c>
      <c r="T2800" s="17">
        <v>5000000</v>
      </c>
    </row>
    <row r="2801" spans="1:20" ht="15.6" x14ac:dyDescent="0.3">
      <c r="A2801" t="s">
        <v>19396</v>
      </c>
      <c r="B2801" t="s">
        <v>19396</v>
      </c>
      <c r="C2801" t="s">
        <v>1275</v>
      </c>
      <c r="D2801" s="20" t="s">
        <v>167</v>
      </c>
      <c r="E2801" t="s">
        <v>828</v>
      </c>
      <c r="F2801">
        <v>2</v>
      </c>
      <c r="G2801">
        <v>2</v>
      </c>
      <c r="H2801" t="s">
        <v>1279</v>
      </c>
      <c r="I2801" t="s">
        <v>3676</v>
      </c>
      <c r="J2801" t="s">
        <v>20816</v>
      </c>
      <c r="K2801" t="s">
        <v>12669</v>
      </c>
      <c r="L2801" t="s">
        <v>9326</v>
      </c>
      <c r="M2801" t="s">
        <v>13245</v>
      </c>
      <c r="N2801">
        <v>43.536830000000002</v>
      </c>
      <c r="O2801">
        <v>-80.317639999999997</v>
      </c>
      <c r="P2801" t="b">
        <v>0</v>
      </c>
      <c r="Q2801" t="s">
        <v>9317</v>
      </c>
      <c r="R2801" s="19" t="s">
        <v>12541</v>
      </c>
      <c r="S2801" t="s">
        <v>28041</v>
      </c>
      <c r="T2801" s="17">
        <v>5000000</v>
      </c>
    </row>
    <row r="2802" spans="1:20" ht="15.6" x14ac:dyDescent="0.3">
      <c r="A2802" t="s">
        <v>19396</v>
      </c>
      <c r="B2802" t="s">
        <v>19396</v>
      </c>
      <c r="C2802" t="s">
        <v>1271</v>
      </c>
      <c r="D2802" s="20" t="s">
        <v>167</v>
      </c>
      <c r="E2802" t="s">
        <v>828</v>
      </c>
      <c r="F2802">
        <v>1</v>
      </c>
      <c r="G2802">
        <v>1</v>
      </c>
      <c r="H2802" t="s">
        <v>1279</v>
      </c>
      <c r="I2802" t="s">
        <v>3677</v>
      </c>
      <c r="J2802" t="s">
        <v>20817</v>
      </c>
      <c r="K2802" t="s">
        <v>13246</v>
      </c>
      <c r="L2802" t="s">
        <v>9326</v>
      </c>
      <c r="M2802" t="s">
        <v>13247</v>
      </c>
      <c r="N2802">
        <v>44.262320000000003</v>
      </c>
      <c r="O2802">
        <v>-80.551109999999994</v>
      </c>
      <c r="P2802" t="b">
        <v>0</v>
      </c>
      <c r="Q2802" t="s">
        <v>9317</v>
      </c>
      <c r="R2802" s="19" t="s">
        <v>12745</v>
      </c>
      <c r="S2802" t="s">
        <v>28041</v>
      </c>
      <c r="T2802" s="17">
        <v>5000000</v>
      </c>
    </row>
    <row r="2803" spans="1:20" ht="15.6" x14ac:dyDescent="0.3">
      <c r="A2803" t="s">
        <v>19396</v>
      </c>
      <c r="B2803" t="s">
        <v>19396</v>
      </c>
      <c r="C2803" t="s">
        <v>1273</v>
      </c>
      <c r="D2803" s="20" t="s">
        <v>167</v>
      </c>
      <c r="E2803" t="s">
        <v>828</v>
      </c>
      <c r="F2803">
        <v>2</v>
      </c>
      <c r="G2803">
        <v>2</v>
      </c>
      <c r="H2803" t="s">
        <v>1282</v>
      </c>
      <c r="I2803" t="s">
        <v>3678</v>
      </c>
      <c r="J2803" t="s">
        <v>3678</v>
      </c>
      <c r="K2803" t="s">
        <v>13248</v>
      </c>
      <c r="L2803" t="s">
        <v>9326</v>
      </c>
      <c r="M2803" t="s">
        <v>13249</v>
      </c>
      <c r="N2803">
        <v>44.335419999999999</v>
      </c>
      <c r="O2803">
        <v>-76.833479999999994</v>
      </c>
      <c r="P2803" t="b">
        <v>0</v>
      </c>
      <c r="Q2803" t="s">
        <v>9317</v>
      </c>
      <c r="R2803" s="19" t="s">
        <v>12734</v>
      </c>
      <c r="S2803" t="s">
        <v>28041</v>
      </c>
      <c r="T2803" s="17">
        <v>5000000</v>
      </c>
    </row>
    <row r="2804" spans="1:20" ht="15.6" x14ac:dyDescent="0.3">
      <c r="A2804" t="s">
        <v>19396</v>
      </c>
      <c r="B2804" t="s">
        <v>19396</v>
      </c>
      <c r="C2804" t="s">
        <v>1275</v>
      </c>
      <c r="D2804" s="20" t="s">
        <v>167</v>
      </c>
      <c r="E2804" t="s">
        <v>828</v>
      </c>
      <c r="F2804">
        <v>3</v>
      </c>
      <c r="G2804">
        <v>3</v>
      </c>
      <c r="H2804" t="s">
        <v>1282</v>
      </c>
      <c r="I2804" t="s">
        <v>3679</v>
      </c>
      <c r="J2804" t="s">
        <v>3679</v>
      </c>
      <c r="K2804" t="s">
        <v>10070</v>
      </c>
      <c r="L2804" t="s">
        <v>9326</v>
      </c>
      <c r="M2804" t="s">
        <v>13250</v>
      </c>
      <c r="N2804">
        <v>46.552509999999998</v>
      </c>
      <c r="O2804">
        <v>-84.320239999999998</v>
      </c>
      <c r="P2804" t="b">
        <v>0</v>
      </c>
      <c r="Q2804" t="s">
        <v>9317</v>
      </c>
      <c r="R2804" s="19" t="s">
        <v>13251</v>
      </c>
      <c r="S2804" t="s">
        <v>28041</v>
      </c>
      <c r="T2804" s="17">
        <v>5000000</v>
      </c>
    </row>
    <row r="2805" spans="1:20" ht="15.6" x14ac:dyDescent="0.3">
      <c r="A2805" t="s">
        <v>19396</v>
      </c>
      <c r="B2805" t="s">
        <v>19396</v>
      </c>
      <c r="C2805" t="s">
        <v>1275</v>
      </c>
      <c r="D2805" s="20" t="s">
        <v>167</v>
      </c>
      <c r="E2805" t="s">
        <v>828</v>
      </c>
      <c r="F2805">
        <v>1</v>
      </c>
      <c r="G2805">
        <v>1</v>
      </c>
      <c r="H2805" t="s">
        <v>1279</v>
      </c>
      <c r="I2805" t="s">
        <v>3679</v>
      </c>
      <c r="J2805" t="s">
        <v>3679</v>
      </c>
      <c r="K2805" t="s">
        <v>10070</v>
      </c>
      <c r="L2805" t="s">
        <v>9326</v>
      </c>
      <c r="M2805" t="s">
        <v>13250</v>
      </c>
      <c r="N2805">
        <v>46.552509999999998</v>
      </c>
      <c r="O2805">
        <v>-84.320239999999998</v>
      </c>
      <c r="P2805" t="b">
        <v>0</v>
      </c>
      <c r="Q2805" t="s">
        <v>9317</v>
      </c>
      <c r="R2805" s="19" t="s">
        <v>13251</v>
      </c>
      <c r="S2805" t="s">
        <v>28041</v>
      </c>
      <c r="T2805" s="17">
        <v>5000000</v>
      </c>
    </row>
    <row r="2806" spans="1:20" ht="15.6" x14ac:dyDescent="0.3">
      <c r="A2806" t="s">
        <v>19396</v>
      </c>
      <c r="B2806" t="s">
        <v>19396</v>
      </c>
      <c r="C2806" t="s">
        <v>1273</v>
      </c>
      <c r="D2806" s="20" t="s">
        <v>167</v>
      </c>
      <c r="E2806" t="s">
        <v>828</v>
      </c>
      <c r="F2806">
        <v>6</v>
      </c>
      <c r="G2806">
        <v>6</v>
      </c>
      <c r="H2806" t="s">
        <v>1282</v>
      </c>
      <c r="I2806" t="s">
        <v>3680</v>
      </c>
      <c r="J2806" t="s">
        <v>24576</v>
      </c>
      <c r="K2806" t="s">
        <v>9329</v>
      </c>
      <c r="L2806" t="s">
        <v>9326</v>
      </c>
      <c r="M2806" t="s">
        <v>13252</v>
      </c>
      <c r="N2806">
        <v>43.694890000000001</v>
      </c>
      <c r="O2806">
        <v>-79.629090000000005</v>
      </c>
      <c r="P2806" t="b">
        <v>0</v>
      </c>
      <c r="Q2806" t="s">
        <v>9317</v>
      </c>
      <c r="R2806" s="19" t="s">
        <v>12343</v>
      </c>
      <c r="S2806" t="s">
        <v>28041</v>
      </c>
      <c r="T2806" s="17">
        <v>5000000</v>
      </c>
    </row>
    <row r="2807" spans="1:20" ht="15.6" x14ac:dyDescent="0.3">
      <c r="A2807" t="s">
        <v>19396</v>
      </c>
      <c r="B2807" t="s">
        <v>19396</v>
      </c>
      <c r="C2807" t="s">
        <v>1273</v>
      </c>
      <c r="D2807" s="20" t="s">
        <v>167</v>
      </c>
      <c r="E2807" t="s">
        <v>828</v>
      </c>
      <c r="F2807">
        <v>3</v>
      </c>
      <c r="G2807">
        <v>3</v>
      </c>
      <c r="H2807" t="s">
        <v>1282</v>
      </c>
      <c r="I2807" t="s">
        <v>3681</v>
      </c>
      <c r="J2807" t="s">
        <v>3681</v>
      </c>
      <c r="K2807" t="s">
        <v>13253</v>
      </c>
      <c r="L2807" t="s">
        <v>9326</v>
      </c>
      <c r="M2807" t="s">
        <v>13254</v>
      </c>
      <c r="N2807">
        <v>45.370139999999999</v>
      </c>
      <c r="O2807">
        <v>-78.925520000000006</v>
      </c>
      <c r="P2807" t="b">
        <v>0</v>
      </c>
      <c r="Q2807" t="s">
        <v>9317</v>
      </c>
      <c r="R2807" s="19" t="s">
        <v>12327</v>
      </c>
      <c r="S2807" t="s">
        <v>28041</v>
      </c>
      <c r="T2807" s="17">
        <v>5000000</v>
      </c>
    </row>
    <row r="2808" spans="1:20" ht="15.6" x14ac:dyDescent="0.3">
      <c r="A2808" t="s">
        <v>19396</v>
      </c>
      <c r="B2808" t="s">
        <v>19396</v>
      </c>
      <c r="C2808" t="s">
        <v>1273</v>
      </c>
      <c r="D2808" s="20" t="s">
        <v>167</v>
      </c>
      <c r="E2808" t="s">
        <v>828</v>
      </c>
      <c r="F2808">
        <v>14</v>
      </c>
      <c r="G2808">
        <v>14</v>
      </c>
      <c r="H2808" t="s">
        <v>1282</v>
      </c>
      <c r="I2808" t="s">
        <v>3682</v>
      </c>
      <c r="J2808" t="s">
        <v>3682</v>
      </c>
      <c r="K2808" t="s">
        <v>9329</v>
      </c>
      <c r="L2808" t="s">
        <v>9326</v>
      </c>
      <c r="M2808" t="s">
        <v>13255</v>
      </c>
      <c r="N2808">
        <v>43.634569999999997</v>
      </c>
      <c r="O2808">
        <v>-79.691869999999994</v>
      </c>
      <c r="P2808" t="b">
        <v>0</v>
      </c>
      <c r="Q2808" t="s">
        <v>9317</v>
      </c>
      <c r="R2808" s="19" t="s">
        <v>11588</v>
      </c>
      <c r="S2808" t="s">
        <v>28041</v>
      </c>
      <c r="T2808" s="17">
        <v>5000000</v>
      </c>
    </row>
    <row r="2809" spans="1:20" ht="15.6" x14ac:dyDescent="0.3">
      <c r="A2809" t="s">
        <v>19396</v>
      </c>
      <c r="B2809" t="s">
        <v>19396</v>
      </c>
      <c r="C2809" t="s">
        <v>1271</v>
      </c>
      <c r="D2809" s="20" t="s">
        <v>167</v>
      </c>
      <c r="E2809" t="s">
        <v>828</v>
      </c>
      <c r="F2809">
        <v>2</v>
      </c>
      <c r="G2809">
        <v>2</v>
      </c>
      <c r="H2809" t="s">
        <v>1282</v>
      </c>
      <c r="I2809" t="s">
        <v>3683</v>
      </c>
      <c r="J2809" t="s">
        <v>24577</v>
      </c>
      <c r="K2809" t="s">
        <v>9411</v>
      </c>
      <c r="L2809" t="s">
        <v>9326</v>
      </c>
      <c r="M2809" t="s">
        <v>13256</v>
      </c>
      <c r="N2809">
        <v>43.466828800000002</v>
      </c>
      <c r="O2809">
        <v>-80.523792799999995</v>
      </c>
      <c r="P2809" t="b">
        <v>0</v>
      </c>
      <c r="Q2809" t="s">
        <v>9317</v>
      </c>
      <c r="R2809" s="19" t="s">
        <v>10213</v>
      </c>
      <c r="S2809" t="s">
        <v>28041</v>
      </c>
      <c r="T2809" s="17">
        <v>5000000</v>
      </c>
    </row>
    <row r="2810" spans="1:20" ht="15.6" x14ac:dyDescent="0.3">
      <c r="A2810" t="s">
        <v>19396</v>
      </c>
      <c r="B2810" t="s">
        <v>19396</v>
      </c>
      <c r="C2810" t="s">
        <v>1271</v>
      </c>
      <c r="D2810" s="20" t="s">
        <v>167</v>
      </c>
      <c r="E2810" t="s">
        <v>828</v>
      </c>
      <c r="F2810">
        <v>4</v>
      </c>
      <c r="G2810">
        <v>4</v>
      </c>
      <c r="H2810" t="s">
        <v>1282</v>
      </c>
      <c r="I2810" t="s">
        <v>3684</v>
      </c>
      <c r="J2810" t="s">
        <v>24578</v>
      </c>
      <c r="K2810" t="s">
        <v>9411</v>
      </c>
      <c r="L2810" t="s">
        <v>9326</v>
      </c>
      <c r="M2810" t="s">
        <v>13257</v>
      </c>
      <c r="N2810">
        <v>43.478350419999998</v>
      </c>
      <c r="O2810">
        <v>-80.554756949999998</v>
      </c>
      <c r="P2810" t="b">
        <v>0</v>
      </c>
      <c r="Q2810" t="s">
        <v>9317</v>
      </c>
      <c r="R2810" s="19" t="s">
        <v>10213</v>
      </c>
      <c r="S2810" t="s">
        <v>28041</v>
      </c>
      <c r="T2810" s="17">
        <v>5000000</v>
      </c>
    </row>
    <row r="2811" spans="1:20" ht="15.6" x14ac:dyDescent="0.3">
      <c r="A2811" t="s">
        <v>19396</v>
      </c>
      <c r="B2811" t="s">
        <v>19396</v>
      </c>
      <c r="C2811" t="s">
        <v>1271</v>
      </c>
      <c r="D2811" s="20" t="s">
        <v>167</v>
      </c>
      <c r="E2811" t="s">
        <v>828</v>
      </c>
      <c r="F2811">
        <v>4</v>
      </c>
      <c r="G2811">
        <v>4</v>
      </c>
      <c r="H2811" t="s">
        <v>1282</v>
      </c>
      <c r="I2811" t="s">
        <v>3685</v>
      </c>
      <c r="J2811" t="s">
        <v>24579</v>
      </c>
      <c r="K2811" t="s">
        <v>9411</v>
      </c>
      <c r="L2811" t="s">
        <v>9326</v>
      </c>
      <c r="M2811" t="s">
        <v>13258</v>
      </c>
      <c r="N2811">
        <v>43.499975900000003</v>
      </c>
      <c r="O2811">
        <v>-80.550140810000002</v>
      </c>
      <c r="P2811" t="b">
        <v>0</v>
      </c>
      <c r="Q2811" t="s">
        <v>9317</v>
      </c>
      <c r="R2811" s="19" t="s">
        <v>10213</v>
      </c>
      <c r="S2811" t="s">
        <v>28041</v>
      </c>
      <c r="T2811" s="17">
        <v>5000000</v>
      </c>
    </row>
    <row r="2812" spans="1:20" ht="15.6" x14ac:dyDescent="0.3">
      <c r="A2812" t="s">
        <v>19396</v>
      </c>
      <c r="B2812" t="s">
        <v>19396</v>
      </c>
      <c r="C2812" t="s">
        <v>1271</v>
      </c>
      <c r="D2812" s="20" t="s">
        <v>167</v>
      </c>
      <c r="E2812" t="s">
        <v>828</v>
      </c>
      <c r="F2812">
        <v>2</v>
      </c>
      <c r="G2812">
        <v>2</v>
      </c>
      <c r="H2812" t="s">
        <v>1282</v>
      </c>
      <c r="I2812" t="s">
        <v>3686</v>
      </c>
      <c r="J2812" t="s">
        <v>24580</v>
      </c>
      <c r="K2812" t="s">
        <v>9411</v>
      </c>
      <c r="L2812" t="s">
        <v>9326</v>
      </c>
      <c r="M2812" t="s">
        <v>13259</v>
      </c>
      <c r="N2812">
        <v>43.479907519999998</v>
      </c>
      <c r="O2812">
        <v>-80.54195043</v>
      </c>
      <c r="P2812" t="b">
        <v>0</v>
      </c>
      <c r="Q2812" t="s">
        <v>9317</v>
      </c>
      <c r="R2812" s="19" t="s">
        <v>10213</v>
      </c>
      <c r="S2812" t="s">
        <v>28041</v>
      </c>
      <c r="T2812" s="17">
        <v>5000000</v>
      </c>
    </row>
    <row r="2813" spans="1:20" ht="15.6" x14ac:dyDescent="0.3">
      <c r="A2813" t="s">
        <v>19396</v>
      </c>
      <c r="B2813" t="s">
        <v>19396</v>
      </c>
      <c r="C2813" t="s">
        <v>1271</v>
      </c>
      <c r="D2813" s="20" t="s">
        <v>167</v>
      </c>
      <c r="E2813" t="s">
        <v>828</v>
      </c>
      <c r="F2813">
        <v>2</v>
      </c>
      <c r="G2813">
        <v>2</v>
      </c>
      <c r="H2813" t="s">
        <v>1282</v>
      </c>
      <c r="I2813" t="s">
        <v>3687</v>
      </c>
      <c r="J2813" t="s">
        <v>24581</v>
      </c>
      <c r="K2813" t="s">
        <v>9411</v>
      </c>
      <c r="L2813" t="s">
        <v>9326</v>
      </c>
      <c r="M2813" t="s">
        <v>13259</v>
      </c>
      <c r="N2813">
        <v>43.480289390000003</v>
      </c>
      <c r="O2813">
        <v>-80.542189280000002</v>
      </c>
      <c r="P2813" t="b">
        <v>0</v>
      </c>
      <c r="Q2813" t="s">
        <v>9317</v>
      </c>
      <c r="R2813" s="19" t="s">
        <v>10213</v>
      </c>
      <c r="S2813" t="s">
        <v>28041</v>
      </c>
      <c r="T2813" s="17">
        <v>5000000</v>
      </c>
    </row>
    <row r="2814" spans="1:20" ht="15.6" x14ac:dyDescent="0.3">
      <c r="A2814" t="s">
        <v>19396</v>
      </c>
      <c r="B2814" t="s">
        <v>19396</v>
      </c>
      <c r="C2814" t="s">
        <v>1271</v>
      </c>
      <c r="D2814" s="20" t="s">
        <v>167</v>
      </c>
      <c r="E2814" t="s">
        <v>828</v>
      </c>
      <c r="F2814">
        <v>2</v>
      </c>
      <c r="G2814">
        <v>2</v>
      </c>
      <c r="H2814" t="s">
        <v>1282</v>
      </c>
      <c r="I2814" t="s">
        <v>3688</v>
      </c>
      <c r="J2814" t="s">
        <v>24582</v>
      </c>
      <c r="K2814" t="s">
        <v>9411</v>
      </c>
      <c r="L2814" t="s">
        <v>9326</v>
      </c>
      <c r="M2814" t="s">
        <v>13260</v>
      </c>
      <c r="N2814">
        <v>43.503793000000002</v>
      </c>
      <c r="O2814">
        <v>-80.544563999999994</v>
      </c>
      <c r="P2814" t="b">
        <v>0</v>
      </c>
      <c r="Q2814" t="s">
        <v>9317</v>
      </c>
      <c r="R2814" s="19" t="s">
        <v>10213</v>
      </c>
      <c r="S2814" t="s">
        <v>28041</v>
      </c>
      <c r="T2814" s="17">
        <v>5000000</v>
      </c>
    </row>
    <row r="2815" spans="1:20" ht="15.6" x14ac:dyDescent="0.3">
      <c r="A2815" t="s">
        <v>19396</v>
      </c>
      <c r="B2815" t="s">
        <v>19396</v>
      </c>
      <c r="C2815" t="s">
        <v>1271</v>
      </c>
      <c r="D2815" s="20" t="s">
        <v>167</v>
      </c>
      <c r="E2815" t="s">
        <v>828</v>
      </c>
      <c r="F2815">
        <v>2</v>
      </c>
      <c r="G2815">
        <v>2</v>
      </c>
      <c r="H2815" t="s">
        <v>1282</v>
      </c>
      <c r="I2815" t="s">
        <v>3689</v>
      </c>
      <c r="J2815" t="s">
        <v>24583</v>
      </c>
      <c r="K2815" t="s">
        <v>9411</v>
      </c>
      <c r="L2815" t="s">
        <v>9326</v>
      </c>
      <c r="M2815" t="s">
        <v>13260</v>
      </c>
      <c r="N2815">
        <v>43.501466999999998</v>
      </c>
      <c r="O2815">
        <v>-80.54701</v>
      </c>
      <c r="P2815" t="b">
        <v>0</v>
      </c>
      <c r="Q2815" t="s">
        <v>9317</v>
      </c>
      <c r="R2815" s="19" t="s">
        <v>10213</v>
      </c>
      <c r="S2815" t="s">
        <v>28041</v>
      </c>
      <c r="T2815" s="17">
        <v>5000000</v>
      </c>
    </row>
    <row r="2816" spans="1:20" ht="15.6" x14ac:dyDescent="0.3">
      <c r="A2816" t="s">
        <v>19396</v>
      </c>
      <c r="B2816" t="s">
        <v>19396</v>
      </c>
      <c r="C2816" t="s">
        <v>1271</v>
      </c>
      <c r="D2816" s="20" t="s">
        <v>167</v>
      </c>
      <c r="E2816" t="s">
        <v>828</v>
      </c>
      <c r="F2816">
        <v>2</v>
      </c>
      <c r="G2816">
        <v>2</v>
      </c>
      <c r="H2816" t="s">
        <v>1282</v>
      </c>
      <c r="I2816" t="s">
        <v>3690</v>
      </c>
      <c r="J2816" t="s">
        <v>24584</v>
      </c>
      <c r="K2816" t="s">
        <v>9411</v>
      </c>
      <c r="L2816" t="s">
        <v>9326</v>
      </c>
      <c r="M2816" t="s">
        <v>13260</v>
      </c>
      <c r="N2816">
        <v>43.502304000000002</v>
      </c>
      <c r="O2816">
        <v>-80.547414000000003</v>
      </c>
      <c r="P2816" t="b">
        <v>0</v>
      </c>
      <c r="Q2816" t="s">
        <v>9317</v>
      </c>
      <c r="R2816" s="19" t="s">
        <v>10213</v>
      </c>
      <c r="S2816" t="s">
        <v>28041</v>
      </c>
      <c r="T2816" s="17">
        <v>5000000</v>
      </c>
    </row>
    <row r="2817" spans="1:20" ht="15.6" x14ac:dyDescent="0.3">
      <c r="A2817" t="s">
        <v>19396</v>
      </c>
      <c r="B2817" t="s">
        <v>19396</v>
      </c>
      <c r="C2817" t="s">
        <v>1271</v>
      </c>
      <c r="D2817" s="20" t="s">
        <v>167</v>
      </c>
      <c r="E2817" t="s">
        <v>828</v>
      </c>
      <c r="F2817">
        <v>2</v>
      </c>
      <c r="G2817">
        <v>2</v>
      </c>
      <c r="H2817" t="s">
        <v>1282</v>
      </c>
      <c r="I2817" t="s">
        <v>3691</v>
      </c>
      <c r="J2817" t="s">
        <v>24585</v>
      </c>
      <c r="K2817" t="s">
        <v>9411</v>
      </c>
      <c r="L2817" t="s">
        <v>9326</v>
      </c>
      <c r="M2817" t="s">
        <v>13260</v>
      </c>
      <c r="N2817">
        <v>43.502155999999999</v>
      </c>
      <c r="O2817">
        <v>-80.549075000000002</v>
      </c>
      <c r="P2817" t="b">
        <v>0</v>
      </c>
      <c r="Q2817" t="s">
        <v>9317</v>
      </c>
      <c r="R2817" s="19" t="s">
        <v>10213</v>
      </c>
      <c r="S2817" t="s">
        <v>28041</v>
      </c>
      <c r="T2817" s="17">
        <v>5000000</v>
      </c>
    </row>
    <row r="2818" spans="1:20" ht="15.6" x14ac:dyDescent="0.3">
      <c r="A2818" t="s">
        <v>19396</v>
      </c>
      <c r="B2818" t="s">
        <v>19396</v>
      </c>
      <c r="C2818" t="s">
        <v>1273</v>
      </c>
      <c r="D2818" s="20" t="s">
        <v>167</v>
      </c>
      <c r="E2818" t="s">
        <v>828</v>
      </c>
      <c r="F2818">
        <v>6</v>
      </c>
      <c r="G2818">
        <v>6</v>
      </c>
      <c r="H2818" t="s">
        <v>1282</v>
      </c>
      <c r="I2818" t="s">
        <v>3692</v>
      </c>
      <c r="J2818" t="s">
        <v>24586</v>
      </c>
      <c r="K2818" t="s">
        <v>9417</v>
      </c>
      <c r="L2818" t="s">
        <v>9326</v>
      </c>
      <c r="M2818" t="s">
        <v>13261</v>
      </c>
      <c r="N2818">
        <v>43.538953999999997</v>
      </c>
      <c r="O2818">
        <v>-79.923593999999994</v>
      </c>
      <c r="P2818" t="b">
        <v>0</v>
      </c>
      <c r="Q2818" t="s">
        <v>9317</v>
      </c>
      <c r="R2818" s="19" t="s">
        <v>10613</v>
      </c>
      <c r="S2818" t="s">
        <v>28041</v>
      </c>
      <c r="T2818" s="17">
        <v>5000000</v>
      </c>
    </row>
    <row r="2819" spans="1:20" ht="15.6" x14ac:dyDescent="0.3">
      <c r="A2819" t="s">
        <v>19396</v>
      </c>
      <c r="B2819" t="s">
        <v>19396</v>
      </c>
      <c r="C2819" t="s">
        <v>1273</v>
      </c>
      <c r="D2819" s="20" t="s">
        <v>167</v>
      </c>
      <c r="E2819" t="s">
        <v>828</v>
      </c>
      <c r="F2819">
        <v>1</v>
      </c>
      <c r="G2819">
        <v>1</v>
      </c>
      <c r="H2819" t="s">
        <v>1282</v>
      </c>
      <c r="I2819" t="s">
        <v>3693</v>
      </c>
      <c r="J2819" t="s">
        <v>24587</v>
      </c>
      <c r="K2819" t="s">
        <v>13262</v>
      </c>
      <c r="L2819" t="s">
        <v>9326</v>
      </c>
      <c r="M2819" t="s">
        <v>13263</v>
      </c>
      <c r="N2819">
        <v>44.112535000000001</v>
      </c>
      <c r="O2819">
        <v>-79.515154999999993</v>
      </c>
      <c r="P2819" t="b">
        <v>0</v>
      </c>
      <c r="Q2819" t="s">
        <v>9317</v>
      </c>
      <c r="R2819" s="19" t="s">
        <v>9773</v>
      </c>
      <c r="S2819" t="s">
        <v>28041</v>
      </c>
      <c r="T2819" s="17">
        <v>5000000</v>
      </c>
    </row>
    <row r="2820" spans="1:20" ht="15.6" x14ac:dyDescent="0.3">
      <c r="A2820" t="s">
        <v>19396</v>
      </c>
      <c r="B2820" t="s">
        <v>19396</v>
      </c>
      <c r="C2820" t="s">
        <v>1271</v>
      </c>
      <c r="D2820" s="20" t="s">
        <v>167</v>
      </c>
      <c r="E2820" t="s">
        <v>828</v>
      </c>
      <c r="F2820">
        <v>9</v>
      </c>
      <c r="G2820">
        <v>9</v>
      </c>
      <c r="H2820" t="s">
        <v>1282</v>
      </c>
      <c r="I2820" t="s">
        <v>3694</v>
      </c>
      <c r="J2820" t="s">
        <v>24588</v>
      </c>
      <c r="K2820" t="s">
        <v>9399</v>
      </c>
      <c r="L2820" t="s">
        <v>9326</v>
      </c>
      <c r="M2820" t="s">
        <v>13264</v>
      </c>
      <c r="N2820">
        <v>43.393912999999998</v>
      </c>
      <c r="O2820">
        <v>-79.711815000000001</v>
      </c>
      <c r="P2820" t="b">
        <v>0</v>
      </c>
      <c r="Q2820" t="s">
        <v>9317</v>
      </c>
      <c r="R2820" s="19" t="s">
        <v>13219</v>
      </c>
      <c r="S2820" t="s">
        <v>28041</v>
      </c>
      <c r="T2820" s="17">
        <v>5000000</v>
      </c>
    </row>
    <row r="2821" spans="1:20" ht="15.6" x14ac:dyDescent="0.3">
      <c r="A2821" t="s">
        <v>19396</v>
      </c>
      <c r="B2821" t="s">
        <v>19396</v>
      </c>
      <c r="C2821" t="s">
        <v>1271</v>
      </c>
      <c r="D2821" s="20" t="s">
        <v>167</v>
      </c>
      <c r="E2821" t="s">
        <v>828</v>
      </c>
      <c r="F2821">
        <v>2</v>
      </c>
      <c r="G2821">
        <v>2</v>
      </c>
      <c r="H2821" t="s">
        <v>1282</v>
      </c>
      <c r="I2821" t="s">
        <v>3695</v>
      </c>
      <c r="J2821" t="s">
        <v>24589</v>
      </c>
      <c r="K2821" t="s">
        <v>13215</v>
      </c>
      <c r="L2821" t="s">
        <v>9326</v>
      </c>
      <c r="M2821" t="s">
        <v>13216</v>
      </c>
      <c r="N2821">
        <v>44.710912039999997</v>
      </c>
      <c r="O2821">
        <v>-75.511194009999997</v>
      </c>
      <c r="P2821" t="b">
        <v>0</v>
      </c>
      <c r="Q2821" t="s">
        <v>9317</v>
      </c>
      <c r="R2821" s="19" t="s">
        <v>10179</v>
      </c>
      <c r="S2821" t="s">
        <v>28041</v>
      </c>
      <c r="T2821" s="17">
        <v>5000000</v>
      </c>
    </row>
    <row r="2822" spans="1:20" ht="15.6" x14ac:dyDescent="0.3">
      <c r="A2822" t="s">
        <v>19396</v>
      </c>
      <c r="B2822" t="s">
        <v>19396</v>
      </c>
      <c r="C2822" t="s">
        <v>1271</v>
      </c>
      <c r="D2822" s="20" t="s">
        <v>167</v>
      </c>
      <c r="E2822" t="s">
        <v>828</v>
      </c>
      <c r="F2822">
        <v>2</v>
      </c>
      <c r="G2822">
        <v>2</v>
      </c>
      <c r="H2822" t="s">
        <v>1282</v>
      </c>
      <c r="I2822" t="s">
        <v>3696</v>
      </c>
      <c r="J2822" t="s">
        <v>24590</v>
      </c>
      <c r="K2822" t="s">
        <v>13215</v>
      </c>
      <c r="L2822" t="s">
        <v>9326</v>
      </c>
      <c r="M2822" t="s">
        <v>13216</v>
      </c>
      <c r="N2822">
        <v>44.713845769999999</v>
      </c>
      <c r="O2822">
        <v>-75.511334539999993</v>
      </c>
      <c r="P2822" t="b">
        <v>0</v>
      </c>
      <c r="Q2822" t="s">
        <v>9317</v>
      </c>
      <c r="R2822" s="19" t="s">
        <v>10179</v>
      </c>
      <c r="S2822" t="s">
        <v>28041</v>
      </c>
      <c r="T2822" s="17">
        <v>5000000</v>
      </c>
    </row>
    <row r="2823" spans="1:20" ht="15.6" x14ac:dyDescent="0.3">
      <c r="A2823" t="s">
        <v>19396</v>
      </c>
      <c r="B2823" t="s">
        <v>19396</v>
      </c>
      <c r="C2823" t="s">
        <v>1271</v>
      </c>
      <c r="D2823" s="20" t="s">
        <v>167</v>
      </c>
      <c r="E2823" t="s">
        <v>828</v>
      </c>
      <c r="F2823">
        <v>2</v>
      </c>
      <c r="G2823">
        <v>2</v>
      </c>
      <c r="H2823" t="s">
        <v>1282</v>
      </c>
      <c r="I2823" t="s">
        <v>3697</v>
      </c>
      <c r="J2823" t="s">
        <v>24591</v>
      </c>
      <c r="K2823" t="s">
        <v>13215</v>
      </c>
      <c r="L2823" t="s">
        <v>9326</v>
      </c>
      <c r="M2823" t="s">
        <v>13216</v>
      </c>
      <c r="N2823">
        <v>44.708812000000002</v>
      </c>
      <c r="O2823">
        <v>-75.515210999999994</v>
      </c>
      <c r="P2823" t="b">
        <v>0</v>
      </c>
      <c r="Q2823" t="s">
        <v>9317</v>
      </c>
      <c r="R2823" s="19" t="s">
        <v>10179</v>
      </c>
      <c r="S2823" t="s">
        <v>28041</v>
      </c>
      <c r="T2823" s="17">
        <v>5000000</v>
      </c>
    </row>
    <row r="2824" spans="1:20" ht="15.6" x14ac:dyDescent="0.3">
      <c r="A2824" t="s">
        <v>19396</v>
      </c>
      <c r="B2824" t="s">
        <v>19396</v>
      </c>
      <c r="C2824" t="s">
        <v>1271</v>
      </c>
      <c r="D2824" s="20" t="s">
        <v>167</v>
      </c>
      <c r="E2824" t="s">
        <v>828</v>
      </c>
      <c r="F2824">
        <v>1</v>
      </c>
      <c r="G2824">
        <v>1</v>
      </c>
      <c r="H2824" t="s">
        <v>1282</v>
      </c>
      <c r="I2824" t="s">
        <v>3698</v>
      </c>
      <c r="J2824" t="s">
        <v>24592</v>
      </c>
      <c r="K2824" t="s">
        <v>9562</v>
      </c>
      <c r="L2824" t="s">
        <v>9326</v>
      </c>
      <c r="M2824" t="s">
        <v>13265</v>
      </c>
      <c r="N2824">
        <v>45.435614999999999</v>
      </c>
      <c r="O2824">
        <v>-75.643968000000001</v>
      </c>
      <c r="P2824" t="b">
        <v>0</v>
      </c>
      <c r="Q2824" t="s">
        <v>9317</v>
      </c>
      <c r="R2824" s="19" t="s">
        <v>13214</v>
      </c>
      <c r="S2824" t="s">
        <v>28041</v>
      </c>
      <c r="T2824" s="17">
        <v>5000000</v>
      </c>
    </row>
    <row r="2825" spans="1:20" ht="15.6" x14ac:dyDescent="0.3">
      <c r="A2825" t="s">
        <v>19396</v>
      </c>
      <c r="B2825" t="s">
        <v>19396</v>
      </c>
      <c r="C2825" t="s">
        <v>1271</v>
      </c>
      <c r="D2825" s="20" t="s">
        <v>167</v>
      </c>
      <c r="E2825" t="s">
        <v>828</v>
      </c>
      <c r="F2825">
        <v>8</v>
      </c>
      <c r="G2825">
        <v>8</v>
      </c>
      <c r="H2825" t="s">
        <v>1282</v>
      </c>
      <c r="I2825" t="s">
        <v>3699</v>
      </c>
      <c r="J2825" t="s">
        <v>24593</v>
      </c>
      <c r="K2825" t="s">
        <v>9565</v>
      </c>
      <c r="L2825" t="s">
        <v>9326</v>
      </c>
      <c r="M2825" t="s">
        <v>13266</v>
      </c>
      <c r="N2825">
        <v>43.714723050000003</v>
      </c>
      <c r="O2825">
        <v>-79.45441366</v>
      </c>
      <c r="P2825" t="b">
        <v>0</v>
      </c>
      <c r="Q2825" t="s">
        <v>9317</v>
      </c>
      <c r="R2825" s="19" t="s">
        <v>9773</v>
      </c>
      <c r="S2825" t="s">
        <v>28041</v>
      </c>
      <c r="T2825" s="17">
        <v>5000000</v>
      </c>
    </row>
    <row r="2826" spans="1:20" ht="15.6" x14ac:dyDescent="0.3">
      <c r="A2826" t="s">
        <v>19396</v>
      </c>
      <c r="B2826" t="s">
        <v>19396</v>
      </c>
      <c r="C2826" t="s">
        <v>1271</v>
      </c>
      <c r="D2826" s="20" t="s">
        <v>167</v>
      </c>
      <c r="E2826" t="s">
        <v>828</v>
      </c>
      <c r="F2826">
        <v>5</v>
      </c>
      <c r="G2826">
        <v>5</v>
      </c>
      <c r="H2826" t="s">
        <v>1282</v>
      </c>
      <c r="I2826" t="s">
        <v>3700</v>
      </c>
      <c r="J2826" t="s">
        <v>24594</v>
      </c>
      <c r="K2826" t="s">
        <v>9578</v>
      </c>
      <c r="L2826" t="s">
        <v>9326</v>
      </c>
      <c r="M2826" t="s">
        <v>13267</v>
      </c>
      <c r="N2826">
        <v>43.715290000000003</v>
      </c>
      <c r="O2826">
        <v>-79.454881999999998</v>
      </c>
      <c r="P2826" t="b">
        <v>0</v>
      </c>
      <c r="Q2826" t="s">
        <v>9317</v>
      </c>
      <c r="R2826" s="19" t="s">
        <v>9773</v>
      </c>
      <c r="S2826" t="s">
        <v>28041</v>
      </c>
      <c r="T2826" s="17">
        <v>5000000</v>
      </c>
    </row>
    <row r="2827" spans="1:20" ht="15.6" x14ac:dyDescent="0.3">
      <c r="A2827" t="s">
        <v>19396</v>
      </c>
      <c r="B2827" t="s">
        <v>19396</v>
      </c>
      <c r="C2827" t="s">
        <v>1271</v>
      </c>
      <c r="D2827" s="20" t="s">
        <v>167</v>
      </c>
      <c r="E2827" t="s">
        <v>828</v>
      </c>
      <c r="F2827">
        <v>6</v>
      </c>
      <c r="G2827">
        <v>6</v>
      </c>
      <c r="H2827" t="s">
        <v>1282</v>
      </c>
      <c r="I2827" t="s">
        <v>3701</v>
      </c>
      <c r="J2827" t="s">
        <v>24595</v>
      </c>
      <c r="K2827" t="s">
        <v>9565</v>
      </c>
      <c r="L2827" t="s">
        <v>9326</v>
      </c>
      <c r="M2827" t="s">
        <v>13268</v>
      </c>
      <c r="N2827">
        <v>43.735295999999998</v>
      </c>
      <c r="O2827">
        <v>-79.528312999999997</v>
      </c>
      <c r="P2827" t="b">
        <v>0</v>
      </c>
      <c r="Q2827" t="s">
        <v>9317</v>
      </c>
      <c r="R2827" s="19" t="s">
        <v>10235</v>
      </c>
      <c r="S2827" t="s">
        <v>28041</v>
      </c>
      <c r="T2827" s="17">
        <v>5000000</v>
      </c>
    </row>
    <row r="2828" spans="1:20" ht="15.6" x14ac:dyDescent="0.3">
      <c r="A2828" t="s">
        <v>19396</v>
      </c>
      <c r="B2828" t="s">
        <v>19396</v>
      </c>
      <c r="C2828" t="s">
        <v>1271</v>
      </c>
      <c r="D2828" s="20" t="s">
        <v>167</v>
      </c>
      <c r="E2828" t="s">
        <v>828</v>
      </c>
      <c r="F2828">
        <v>2</v>
      </c>
      <c r="G2828">
        <v>2</v>
      </c>
      <c r="H2828" t="s">
        <v>1282</v>
      </c>
      <c r="I2828" t="s">
        <v>3702</v>
      </c>
      <c r="J2828" t="s">
        <v>24596</v>
      </c>
      <c r="K2828" t="s">
        <v>13184</v>
      </c>
      <c r="L2828" t="s">
        <v>9326</v>
      </c>
      <c r="M2828" t="s">
        <v>13269</v>
      </c>
      <c r="N2828">
        <v>44.333720999999997</v>
      </c>
      <c r="O2828">
        <v>-76.155930999999995</v>
      </c>
      <c r="P2828" t="b">
        <v>0</v>
      </c>
      <c r="Q2828" t="s">
        <v>9317</v>
      </c>
      <c r="R2828" s="19" t="s">
        <v>10796</v>
      </c>
      <c r="S2828" t="s">
        <v>28041</v>
      </c>
      <c r="T2828" s="17">
        <v>5000000</v>
      </c>
    </row>
    <row r="2829" spans="1:20" ht="15.6" x14ac:dyDescent="0.3">
      <c r="A2829" t="s">
        <v>19396</v>
      </c>
      <c r="B2829" t="s">
        <v>19396</v>
      </c>
      <c r="C2829" t="s">
        <v>1271</v>
      </c>
      <c r="D2829" s="20" t="s">
        <v>167</v>
      </c>
      <c r="E2829" t="s">
        <v>828</v>
      </c>
      <c r="F2829">
        <v>1</v>
      </c>
      <c r="G2829">
        <v>1</v>
      </c>
      <c r="H2829" t="s">
        <v>1279</v>
      </c>
      <c r="I2829" t="s">
        <v>3702</v>
      </c>
      <c r="J2829" t="s">
        <v>24596</v>
      </c>
      <c r="K2829" t="s">
        <v>13184</v>
      </c>
      <c r="L2829" t="s">
        <v>9326</v>
      </c>
      <c r="M2829" t="s">
        <v>13269</v>
      </c>
      <c r="N2829">
        <v>44.333720999999997</v>
      </c>
      <c r="O2829">
        <v>-76.155930999999995</v>
      </c>
      <c r="P2829" t="b">
        <v>0</v>
      </c>
      <c r="Q2829" t="s">
        <v>9317</v>
      </c>
      <c r="R2829" s="19" t="s">
        <v>10796</v>
      </c>
      <c r="S2829" t="s">
        <v>28041</v>
      </c>
      <c r="T2829" s="17">
        <v>5000000</v>
      </c>
    </row>
    <row r="2830" spans="1:20" ht="15.6" x14ac:dyDescent="0.3">
      <c r="A2830" t="s">
        <v>19396</v>
      </c>
      <c r="B2830" t="s">
        <v>19396</v>
      </c>
      <c r="C2830" t="s">
        <v>1271</v>
      </c>
      <c r="D2830" s="20" t="s">
        <v>167</v>
      </c>
      <c r="E2830" t="s">
        <v>828</v>
      </c>
      <c r="F2830">
        <v>2</v>
      </c>
      <c r="G2830">
        <v>2</v>
      </c>
      <c r="H2830" t="s">
        <v>1282</v>
      </c>
      <c r="I2830" t="s">
        <v>3703</v>
      </c>
      <c r="J2830" t="s">
        <v>24597</v>
      </c>
      <c r="K2830" t="s">
        <v>9399</v>
      </c>
      <c r="L2830" t="s">
        <v>9326</v>
      </c>
      <c r="M2830" t="s">
        <v>13270</v>
      </c>
      <c r="N2830">
        <v>43.420009999999998</v>
      </c>
      <c r="O2830">
        <v>-79.729176030000005</v>
      </c>
      <c r="P2830" t="b">
        <v>0</v>
      </c>
      <c r="Q2830" t="s">
        <v>9317</v>
      </c>
      <c r="R2830" s="19" t="s">
        <v>10217</v>
      </c>
      <c r="S2830" t="s">
        <v>28041</v>
      </c>
      <c r="T2830" s="17">
        <v>5000000</v>
      </c>
    </row>
    <row r="2831" spans="1:20" ht="15.6" x14ac:dyDescent="0.3">
      <c r="A2831" t="s">
        <v>19396</v>
      </c>
      <c r="B2831" t="s">
        <v>19396</v>
      </c>
      <c r="C2831" t="s">
        <v>1271</v>
      </c>
      <c r="D2831" s="20" t="s">
        <v>167</v>
      </c>
      <c r="E2831" t="s">
        <v>828</v>
      </c>
      <c r="F2831">
        <v>3</v>
      </c>
      <c r="G2831">
        <v>3</v>
      </c>
      <c r="H2831" t="s">
        <v>1282</v>
      </c>
      <c r="I2831" t="s">
        <v>3704</v>
      </c>
      <c r="J2831" t="s">
        <v>24598</v>
      </c>
      <c r="K2831" t="s">
        <v>9399</v>
      </c>
      <c r="L2831" t="s">
        <v>9326</v>
      </c>
      <c r="M2831" t="s">
        <v>13271</v>
      </c>
      <c r="N2831">
        <v>43.426844000000003</v>
      </c>
      <c r="O2831">
        <v>-79.723798000000002</v>
      </c>
      <c r="P2831" t="b">
        <v>0</v>
      </c>
      <c r="Q2831" t="s">
        <v>9317</v>
      </c>
      <c r="R2831" s="19" t="s">
        <v>10217</v>
      </c>
      <c r="S2831" t="s">
        <v>28041</v>
      </c>
      <c r="T2831" s="17">
        <v>5000000</v>
      </c>
    </row>
    <row r="2832" spans="1:20" ht="15.6" x14ac:dyDescent="0.3">
      <c r="A2832" t="s">
        <v>19396</v>
      </c>
      <c r="B2832" t="s">
        <v>19396</v>
      </c>
      <c r="C2832" t="s">
        <v>1271</v>
      </c>
      <c r="D2832" s="20" t="s">
        <v>167</v>
      </c>
      <c r="E2832" t="s">
        <v>828</v>
      </c>
      <c r="F2832">
        <v>3</v>
      </c>
      <c r="G2832">
        <v>3</v>
      </c>
      <c r="H2832" t="s">
        <v>1282</v>
      </c>
      <c r="I2832" t="s">
        <v>3705</v>
      </c>
      <c r="J2832" t="s">
        <v>24599</v>
      </c>
      <c r="K2832" t="s">
        <v>9414</v>
      </c>
      <c r="L2832" t="s">
        <v>9326</v>
      </c>
      <c r="M2832" t="s">
        <v>13272</v>
      </c>
      <c r="N2832">
        <v>43.411253879999997</v>
      </c>
      <c r="O2832">
        <v>-80.399946639999996</v>
      </c>
      <c r="P2832" t="b">
        <v>0</v>
      </c>
      <c r="Q2832" t="s">
        <v>9317</v>
      </c>
      <c r="R2832" s="19" t="s">
        <v>10217</v>
      </c>
      <c r="S2832" t="s">
        <v>28041</v>
      </c>
      <c r="T2832" s="17">
        <v>5000000</v>
      </c>
    </row>
    <row r="2833" spans="1:20" ht="15.6" x14ac:dyDescent="0.3">
      <c r="A2833" t="s">
        <v>19396</v>
      </c>
      <c r="B2833" t="s">
        <v>19396</v>
      </c>
      <c r="C2833" t="s">
        <v>1271</v>
      </c>
      <c r="D2833" s="20" t="s">
        <v>167</v>
      </c>
      <c r="E2833" t="s">
        <v>828</v>
      </c>
      <c r="F2833">
        <v>10</v>
      </c>
      <c r="G2833">
        <v>10</v>
      </c>
      <c r="H2833" t="s">
        <v>1282</v>
      </c>
      <c r="I2833" t="s">
        <v>3622</v>
      </c>
      <c r="J2833" t="s">
        <v>24575</v>
      </c>
      <c r="K2833" t="s">
        <v>9578</v>
      </c>
      <c r="L2833" t="s">
        <v>9326</v>
      </c>
      <c r="M2833" t="s">
        <v>13169</v>
      </c>
      <c r="N2833">
        <v>43.641739999999999</v>
      </c>
      <c r="O2833">
        <v>-79.372010000000003</v>
      </c>
      <c r="P2833" t="b">
        <v>0</v>
      </c>
      <c r="Q2833" t="s">
        <v>9317</v>
      </c>
      <c r="R2833" s="19" t="s">
        <v>13214</v>
      </c>
      <c r="S2833" t="s">
        <v>28041</v>
      </c>
      <c r="T2833" s="17">
        <v>5000000</v>
      </c>
    </row>
    <row r="2834" spans="1:20" ht="15.6" x14ac:dyDescent="0.3">
      <c r="A2834" t="s">
        <v>19396</v>
      </c>
      <c r="B2834" t="s">
        <v>19396</v>
      </c>
      <c r="C2834" t="s">
        <v>1271</v>
      </c>
      <c r="D2834" s="20" t="s">
        <v>167</v>
      </c>
      <c r="E2834" t="s">
        <v>828</v>
      </c>
      <c r="F2834">
        <v>2</v>
      </c>
      <c r="G2834">
        <v>2</v>
      </c>
      <c r="H2834" t="s">
        <v>1282</v>
      </c>
      <c r="I2834" t="s">
        <v>3619</v>
      </c>
      <c r="J2834" t="s">
        <v>20760</v>
      </c>
      <c r="K2834" t="s">
        <v>13165</v>
      </c>
      <c r="L2834" t="s">
        <v>9326</v>
      </c>
      <c r="M2834" t="s">
        <v>13166</v>
      </c>
      <c r="N2834">
        <v>44.17501</v>
      </c>
      <c r="O2834">
        <v>-80.819329999999994</v>
      </c>
      <c r="P2834" t="b">
        <v>0</v>
      </c>
      <c r="Q2834" t="s">
        <v>9317</v>
      </c>
      <c r="R2834" s="19" t="s">
        <v>11539</v>
      </c>
      <c r="S2834" t="s">
        <v>28041</v>
      </c>
      <c r="T2834" s="17">
        <v>5000000</v>
      </c>
    </row>
    <row r="2835" spans="1:20" ht="15.6" x14ac:dyDescent="0.3">
      <c r="A2835" t="s">
        <v>19396</v>
      </c>
      <c r="B2835" t="s">
        <v>19396</v>
      </c>
      <c r="C2835" t="s">
        <v>1271</v>
      </c>
      <c r="D2835" s="20" t="s">
        <v>167</v>
      </c>
      <c r="E2835" t="s">
        <v>828</v>
      </c>
      <c r="F2835">
        <v>2</v>
      </c>
      <c r="G2835">
        <v>2</v>
      </c>
      <c r="H2835" t="s">
        <v>1282</v>
      </c>
      <c r="I2835" t="s">
        <v>3618</v>
      </c>
      <c r="J2835" t="s">
        <v>20759</v>
      </c>
      <c r="K2835" t="s">
        <v>13163</v>
      </c>
      <c r="L2835" t="s">
        <v>9326</v>
      </c>
      <c r="M2835" t="s">
        <v>13164</v>
      </c>
      <c r="N2835">
        <v>44.077840000000002</v>
      </c>
      <c r="O2835">
        <v>-81.002780000000001</v>
      </c>
      <c r="P2835" t="b">
        <v>0</v>
      </c>
      <c r="Q2835" t="s">
        <v>9317</v>
      </c>
      <c r="R2835" s="19" t="s">
        <v>11539</v>
      </c>
      <c r="S2835" t="s">
        <v>28041</v>
      </c>
      <c r="T2835" s="17">
        <v>5000000</v>
      </c>
    </row>
    <row r="2836" spans="1:20" ht="15.6" x14ac:dyDescent="0.3">
      <c r="A2836" t="s">
        <v>19396</v>
      </c>
      <c r="B2836" t="s">
        <v>19396</v>
      </c>
      <c r="C2836" t="s">
        <v>1271</v>
      </c>
      <c r="D2836" s="20" t="s">
        <v>167</v>
      </c>
      <c r="E2836" t="s">
        <v>828</v>
      </c>
      <c r="F2836">
        <v>2</v>
      </c>
      <c r="G2836">
        <v>2</v>
      </c>
      <c r="H2836" t="s">
        <v>1282</v>
      </c>
      <c r="I2836" t="s">
        <v>3617</v>
      </c>
      <c r="J2836" t="s">
        <v>20758</v>
      </c>
      <c r="K2836" t="s">
        <v>13161</v>
      </c>
      <c r="L2836" t="s">
        <v>9326</v>
      </c>
      <c r="M2836" t="s">
        <v>13162</v>
      </c>
      <c r="N2836">
        <v>44.058410000000002</v>
      </c>
      <c r="O2836">
        <v>-80.930250000000001</v>
      </c>
      <c r="P2836" t="b">
        <v>0</v>
      </c>
      <c r="Q2836" t="s">
        <v>9317</v>
      </c>
      <c r="R2836" s="19" t="s">
        <v>11539</v>
      </c>
      <c r="S2836" t="s">
        <v>28041</v>
      </c>
      <c r="T2836" s="17">
        <v>5000000</v>
      </c>
    </row>
    <row r="2837" spans="1:20" ht="15.6" x14ac:dyDescent="0.3">
      <c r="A2837" t="s">
        <v>19396</v>
      </c>
      <c r="B2837" t="s">
        <v>19396</v>
      </c>
      <c r="C2837" t="s">
        <v>1271</v>
      </c>
      <c r="D2837" s="20" t="s">
        <v>167</v>
      </c>
      <c r="E2837" t="s">
        <v>828</v>
      </c>
      <c r="F2837">
        <v>4</v>
      </c>
      <c r="G2837">
        <v>4</v>
      </c>
      <c r="H2837" t="s">
        <v>1282</v>
      </c>
      <c r="I2837" t="s">
        <v>3706</v>
      </c>
      <c r="J2837" t="s">
        <v>24600</v>
      </c>
      <c r="K2837" t="s">
        <v>13273</v>
      </c>
      <c r="L2837" t="s">
        <v>9326</v>
      </c>
      <c r="M2837" t="s">
        <v>13274</v>
      </c>
      <c r="N2837">
        <v>44.183745399999999</v>
      </c>
      <c r="O2837">
        <v>-76.756996299999997</v>
      </c>
      <c r="P2837" t="b">
        <v>0</v>
      </c>
      <c r="Q2837" t="s">
        <v>9317</v>
      </c>
      <c r="R2837" s="19" t="s">
        <v>11588</v>
      </c>
      <c r="S2837" t="s">
        <v>28041</v>
      </c>
      <c r="T2837" s="17">
        <v>5000000</v>
      </c>
    </row>
    <row r="2838" spans="1:20" ht="15.6" x14ac:dyDescent="0.3">
      <c r="A2838" t="s">
        <v>19396</v>
      </c>
      <c r="B2838" t="s">
        <v>19396</v>
      </c>
      <c r="C2838" t="s">
        <v>1273</v>
      </c>
      <c r="D2838" s="20" t="s">
        <v>167</v>
      </c>
      <c r="E2838" t="s">
        <v>828</v>
      </c>
      <c r="F2838">
        <v>2</v>
      </c>
      <c r="G2838">
        <v>2</v>
      </c>
      <c r="H2838" t="s">
        <v>1282</v>
      </c>
      <c r="I2838" t="s">
        <v>3707</v>
      </c>
      <c r="J2838" t="s">
        <v>24601</v>
      </c>
      <c r="K2838" t="s">
        <v>9427</v>
      </c>
      <c r="L2838" t="s">
        <v>9326</v>
      </c>
      <c r="M2838" t="s">
        <v>13275</v>
      </c>
      <c r="N2838">
        <v>43.879430759999998</v>
      </c>
      <c r="O2838">
        <v>-79.42677879</v>
      </c>
      <c r="P2838" t="b">
        <v>0</v>
      </c>
      <c r="Q2838" t="s">
        <v>9317</v>
      </c>
      <c r="R2838" s="19" t="s">
        <v>10630</v>
      </c>
      <c r="S2838" t="s">
        <v>28041</v>
      </c>
      <c r="T2838" s="17">
        <v>5000000</v>
      </c>
    </row>
    <row r="2839" spans="1:20" ht="15.6" x14ac:dyDescent="0.3">
      <c r="A2839" t="s">
        <v>19396</v>
      </c>
      <c r="B2839" t="s">
        <v>19396</v>
      </c>
      <c r="C2839" t="s">
        <v>1273</v>
      </c>
      <c r="D2839" s="20" t="s">
        <v>167</v>
      </c>
      <c r="E2839" t="s">
        <v>828</v>
      </c>
      <c r="F2839">
        <v>2</v>
      </c>
      <c r="G2839">
        <v>2</v>
      </c>
      <c r="H2839" t="s">
        <v>1282</v>
      </c>
      <c r="I2839" t="s">
        <v>3708</v>
      </c>
      <c r="J2839" t="s">
        <v>24602</v>
      </c>
      <c r="K2839" t="s">
        <v>10090</v>
      </c>
      <c r="L2839" t="s">
        <v>9326</v>
      </c>
      <c r="M2839" t="s">
        <v>13276</v>
      </c>
      <c r="N2839">
        <v>44.277270700000003</v>
      </c>
      <c r="O2839">
        <v>-76.624750500000005</v>
      </c>
      <c r="P2839" t="b">
        <v>0</v>
      </c>
      <c r="Q2839" t="s">
        <v>9317</v>
      </c>
      <c r="R2839" s="19" t="s">
        <v>10630</v>
      </c>
      <c r="S2839" t="s">
        <v>28041</v>
      </c>
      <c r="T2839" s="17">
        <v>5000000</v>
      </c>
    </row>
    <row r="2840" spans="1:20" ht="15.6" x14ac:dyDescent="0.3">
      <c r="A2840" t="s">
        <v>19396</v>
      </c>
      <c r="B2840" t="s">
        <v>19396</v>
      </c>
      <c r="C2840" t="s">
        <v>1273</v>
      </c>
      <c r="D2840" s="20" t="s">
        <v>167</v>
      </c>
      <c r="E2840" t="s">
        <v>828</v>
      </c>
      <c r="F2840">
        <v>2</v>
      </c>
      <c r="G2840">
        <v>2</v>
      </c>
      <c r="H2840" t="s">
        <v>1282</v>
      </c>
      <c r="I2840" t="s">
        <v>3709</v>
      </c>
      <c r="J2840" t="s">
        <v>24603</v>
      </c>
      <c r="K2840" t="s">
        <v>13277</v>
      </c>
      <c r="L2840" t="s">
        <v>9326</v>
      </c>
      <c r="M2840" t="s">
        <v>13278</v>
      </c>
      <c r="N2840">
        <v>43.266190399999999</v>
      </c>
      <c r="O2840">
        <v>-79.954634100000007</v>
      </c>
      <c r="P2840" t="b">
        <v>0</v>
      </c>
      <c r="Q2840" t="s">
        <v>9317</v>
      </c>
      <c r="R2840" s="19" t="s">
        <v>11719</v>
      </c>
      <c r="S2840" t="s">
        <v>28041</v>
      </c>
      <c r="T2840" s="17">
        <v>5000000</v>
      </c>
    </row>
    <row r="2841" spans="1:20" ht="15.6" x14ac:dyDescent="0.3">
      <c r="A2841" t="s">
        <v>19396</v>
      </c>
      <c r="B2841" t="s">
        <v>19396</v>
      </c>
      <c r="C2841" t="s">
        <v>1273</v>
      </c>
      <c r="D2841" s="20" t="s">
        <v>167</v>
      </c>
      <c r="E2841" t="s">
        <v>828</v>
      </c>
      <c r="F2841">
        <v>2</v>
      </c>
      <c r="G2841">
        <v>2</v>
      </c>
      <c r="H2841" t="s">
        <v>1282</v>
      </c>
      <c r="I2841" t="s">
        <v>3710</v>
      </c>
      <c r="J2841" t="s">
        <v>24604</v>
      </c>
      <c r="K2841" t="s">
        <v>13279</v>
      </c>
      <c r="L2841" t="s">
        <v>9326</v>
      </c>
      <c r="M2841" t="s">
        <v>13280</v>
      </c>
      <c r="N2841">
        <v>43.175722700000001</v>
      </c>
      <c r="O2841">
        <v>-80.410928799999994</v>
      </c>
      <c r="P2841" t="b">
        <v>0</v>
      </c>
      <c r="Q2841" t="s">
        <v>9317</v>
      </c>
      <c r="R2841" s="19" t="s">
        <v>10618</v>
      </c>
      <c r="S2841" t="s">
        <v>28041</v>
      </c>
      <c r="T2841" s="17">
        <v>5000000</v>
      </c>
    </row>
    <row r="2842" spans="1:20" ht="15.6" x14ac:dyDescent="0.3">
      <c r="A2842" t="s">
        <v>19396</v>
      </c>
      <c r="B2842" t="s">
        <v>19396</v>
      </c>
      <c r="C2842" t="s">
        <v>1273</v>
      </c>
      <c r="D2842" s="20" t="s">
        <v>167</v>
      </c>
      <c r="E2842" t="s">
        <v>828</v>
      </c>
      <c r="F2842">
        <v>2</v>
      </c>
      <c r="G2842">
        <v>2</v>
      </c>
      <c r="H2842" t="s">
        <v>1282</v>
      </c>
      <c r="I2842" t="s">
        <v>3711</v>
      </c>
      <c r="J2842" t="s">
        <v>24605</v>
      </c>
      <c r="K2842" t="s">
        <v>13281</v>
      </c>
      <c r="L2842" t="s">
        <v>9326</v>
      </c>
      <c r="M2842" t="s">
        <v>13282</v>
      </c>
      <c r="N2842">
        <v>43.147308000000002</v>
      </c>
      <c r="O2842">
        <v>-80.915011000000007</v>
      </c>
      <c r="P2842" t="b">
        <v>0</v>
      </c>
      <c r="Q2842" t="s">
        <v>9317</v>
      </c>
      <c r="R2842" s="19" t="s">
        <v>11933</v>
      </c>
      <c r="S2842" t="s">
        <v>28041</v>
      </c>
      <c r="T2842" s="17">
        <v>5000000</v>
      </c>
    </row>
    <row r="2843" spans="1:20" ht="15.6" x14ac:dyDescent="0.3">
      <c r="A2843" t="s">
        <v>19396</v>
      </c>
      <c r="B2843" t="s">
        <v>19396</v>
      </c>
      <c r="C2843" t="s">
        <v>1271</v>
      </c>
      <c r="D2843" s="20" t="s">
        <v>167</v>
      </c>
      <c r="E2843" t="s">
        <v>828</v>
      </c>
      <c r="F2843">
        <v>2</v>
      </c>
      <c r="G2843">
        <v>2</v>
      </c>
      <c r="H2843" t="s">
        <v>1282</v>
      </c>
      <c r="I2843" t="s">
        <v>3712</v>
      </c>
      <c r="J2843" t="s">
        <v>24606</v>
      </c>
      <c r="K2843" t="s">
        <v>13283</v>
      </c>
      <c r="L2843" t="s">
        <v>9326</v>
      </c>
      <c r="M2843" t="s">
        <v>13284</v>
      </c>
      <c r="N2843">
        <v>45.326666600000003</v>
      </c>
      <c r="O2843">
        <v>-78.966184200000001</v>
      </c>
      <c r="P2843" t="b">
        <v>0</v>
      </c>
      <c r="Q2843" t="s">
        <v>9317</v>
      </c>
      <c r="R2843" s="19" t="s">
        <v>11933</v>
      </c>
      <c r="S2843" t="s">
        <v>28041</v>
      </c>
      <c r="T2843" s="17">
        <v>5000000</v>
      </c>
    </row>
    <row r="2844" spans="1:20" ht="15.6" x14ac:dyDescent="0.3">
      <c r="A2844" t="s">
        <v>19396</v>
      </c>
      <c r="B2844" t="s">
        <v>19396</v>
      </c>
      <c r="C2844" t="s">
        <v>1271</v>
      </c>
      <c r="D2844" s="20" t="s">
        <v>167</v>
      </c>
      <c r="E2844" t="s">
        <v>828</v>
      </c>
      <c r="F2844">
        <v>2</v>
      </c>
      <c r="G2844">
        <v>2</v>
      </c>
      <c r="H2844" t="s">
        <v>1282</v>
      </c>
      <c r="I2844" t="s">
        <v>3713</v>
      </c>
      <c r="J2844" t="s">
        <v>24607</v>
      </c>
      <c r="K2844" t="s">
        <v>10517</v>
      </c>
      <c r="L2844" t="s">
        <v>10481</v>
      </c>
      <c r="M2844" t="s">
        <v>13285</v>
      </c>
      <c r="N2844">
        <v>47.561423300000001</v>
      </c>
      <c r="O2844">
        <v>-52.712375199999997</v>
      </c>
      <c r="P2844" t="b">
        <v>0</v>
      </c>
      <c r="Q2844" t="s">
        <v>9317</v>
      </c>
      <c r="R2844" s="19" t="s">
        <v>13119</v>
      </c>
      <c r="S2844" t="s">
        <v>28041</v>
      </c>
      <c r="T2844" s="17">
        <v>5000000</v>
      </c>
    </row>
    <row r="2845" spans="1:20" ht="15.6" x14ac:dyDescent="0.3">
      <c r="A2845" t="s">
        <v>19396</v>
      </c>
      <c r="B2845" t="s">
        <v>19396</v>
      </c>
      <c r="C2845" t="s">
        <v>1271</v>
      </c>
      <c r="D2845" s="20" t="s">
        <v>167</v>
      </c>
      <c r="E2845" t="s">
        <v>828</v>
      </c>
      <c r="F2845">
        <v>2</v>
      </c>
      <c r="G2845">
        <v>2</v>
      </c>
      <c r="H2845" t="s">
        <v>1282</v>
      </c>
      <c r="I2845" t="s">
        <v>3714</v>
      </c>
      <c r="J2845" t="s">
        <v>24608</v>
      </c>
      <c r="K2845" t="s">
        <v>10517</v>
      </c>
      <c r="L2845" t="s">
        <v>10481</v>
      </c>
      <c r="M2845" t="s">
        <v>13286</v>
      </c>
      <c r="N2845">
        <v>47.603122999999997</v>
      </c>
      <c r="O2845">
        <v>-52.7083923</v>
      </c>
      <c r="P2845" t="b">
        <v>0</v>
      </c>
      <c r="Q2845" t="s">
        <v>9317</v>
      </c>
      <c r="R2845" s="19" t="s">
        <v>11900</v>
      </c>
      <c r="S2845" t="s">
        <v>28041</v>
      </c>
      <c r="T2845" s="17">
        <v>5000000</v>
      </c>
    </row>
    <row r="2846" spans="1:20" ht="15.6" x14ac:dyDescent="0.3">
      <c r="A2846" t="s">
        <v>19396</v>
      </c>
      <c r="B2846" t="s">
        <v>19396</v>
      </c>
      <c r="C2846" t="s">
        <v>1271</v>
      </c>
      <c r="D2846" s="20" t="s">
        <v>167</v>
      </c>
      <c r="E2846" t="s">
        <v>828</v>
      </c>
      <c r="F2846">
        <v>2</v>
      </c>
      <c r="G2846">
        <v>2</v>
      </c>
      <c r="H2846" t="s">
        <v>1282</v>
      </c>
      <c r="I2846" t="s">
        <v>3715</v>
      </c>
      <c r="J2846" t="s">
        <v>24609</v>
      </c>
      <c r="K2846" t="s">
        <v>10517</v>
      </c>
      <c r="L2846" t="s">
        <v>10481</v>
      </c>
      <c r="M2846" t="s">
        <v>13287</v>
      </c>
      <c r="N2846">
        <v>47.563074</v>
      </c>
      <c r="O2846">
        <v>-52.735213999999999</v>
      </c>
      <c r="P2846" t="b">
        <v>0</v>
      </c>
      <c r="Q2846" t="s">
        <v>9317</v>
      </c>
      <c r="R2846" s="19" t="s">
        <v>11900</v>
      </c>
      <c r="S2846" t="s">
        <v>28041</v>
      </c>
      <c r="T2846" s="17">
        <v>5000000</v>
      </c>
    </row>
    <row r="2847" spans="1:20" ht="15.6" x14ac:dyDescent="0.3">
      <c r="A2847" t="s">
        <v>19396</v>
      </c>
      <c r="B2847" t="s">
        <v>19396</v>
      </c>
      <c r="C2847" t="s">
        <v>1271</v>
      </c>
      <c r="D2847" s="20" t="s">
        <v>167</v>
      </c>
      <c r="E2847" t="s">
        <v>828</v>
      </c>
      <c r="F2847">
        <v>2</v>
      </c>
      <c r="G2847">
        <v>2</v>
      </c>
      <c r="H2847" t="s">
        <v>1282</v>
      </c>
      <c r="I2847" t="s">
        <v>3716</v>
      </c>
      <c r="J2847" t="s">
        <v>24610</v>
      </c>
      <c r="K2847" t="s">
        <v>10517</v>
      </c>
      <c r="L2847" t="s">
        <v>10481</v>
      </c>
      <c r="M2847" t="s">
        <v>13288</v>
      </c>
      <c r="N2847">
        <v>47.49071</v>
      </c>
      <c r="O2847">
        <v>-52.821491999999999</v>
      </c>
      <c r="P2847" t="b">
        <v>0</v>
      </c>
      <c r="Q2847" t="s">
        <v>9317</v>
      </c>
      <c r="R2847" s="19" t="s">
        <v>11900</v>
      </c>
      <c r="S2847" t="s">
        <v>28041</v>
      </c>
      <c r="T2847" s="17">
        <v>5000000</v>
      </c>
    </row>
    <row r="2848" spans="1:20" ht="15.6" x14ac:dyDescent="0.3">
      <c r="A2848" t="s">
        <v>19396</v>
      </c>
      <c r="B2848" t="s">
        <v>19396</v>
      </c>
      <c r="C2848" t="s">
        <v>1271</v>
      </c>
      <c r="D2848" s="20" t="s">
        <v>167</v>
      </c>
      <c r="E2848" t="s">
        <v>828</v>
      </c>
      <c r="F2848">
        <v>2</v>
      </c>
      <c r="G2848">
        <v>2</v>
      </c>
      <c r="H2848" t="s">
        <v>1282</v>
      </c>
      <c r="I2848" t="s">
        <v>3717</v>
      </c>
      <c r="J2848" t="s">
        <v>24611</v>
      </c>
      <c r="K2848" t="s">
        <v>10517</v>
      </c>
      <c r="L2848" t="s">
        <v>10481</v>
      </c>
      <c r="M2848" t="s">
        <v>13289</v>
      </c>
      <c r="N2848">
        <v>47.574643799999997</v>
      </c>
      <c r="O2848">
        <v>-52.721776699999999</v>
      </c>
      <c r="P2848" t="b">
        <v>0</v>
      </c>
      <c r="Q2848" t="s">
        <v>9317</v>
      </c>
      <c r="R2848" s="19" t="s">
        <v>12657</v>
      </c>
      <c r="S2848" t="s">
        <v>28041</v>
      </c>
      <c r="T2848" s="17">
        <v>5000000</v>
      </c>
    </row>
    <row r="2849" spans="1:20" ht="15.6" x14ac:dyDescent="0.3">
      <c r="A2849" t="s">
        <v>19396</v>
      </c>
      <c r="B2849" t="s">
        <v>19396</v>
      </c>
      <c r="C2849" t="s">
        <v>1271</v>
      </c>
      <c r="D2849" s="20" t="s">
        <v>167</v>
      </c>
      <c r="E2849" t="s">
        <v>828</v>
      </c>
      <c r="F2849">
        <v>2</v>
      </c>
      <c r="G2849">
        <v>2</v>
      </c>
      <c r="H2849" t="s">
        <v>1282</v>
      </c>
      <c r="I2849" t="s">
        <v>3718</v>
      </c>
      <c r="J2849" t="s">
        <v>24612</v>
      </c>
      <c r="K2849" t="s">
        <v>10517</v>
      </c>
      <c r="L2849" t="s">
        <v>10481</v>
      </c>
      <c r="M2849" t="s">
        <v>13290</v>
      </c>
      <c r="N2849">
        <v>47.568308999999999</v>
      </c>
      <c r="O2849">
        <v>-52.703488999999998</v>
      </c>
      <c r="P2849" t="b">
        <v>0</v>
      </c>
      <c r="Q2849" t="s">
        <v>9317</v>
      </c>
      <c r="R2849" s="19" t="s">
        <v>11241</v>
      </c>
      <c r="S2849" t="s">
        <v>28041</v>
      </c>
      <c r="T2849" s="17">
        <v>5000000</v>
      </c>
    </row>
    <row r="2850" spans="1:20" ht="15.6" x14ac:dyDescent="0.3">
      <c r="A2850" t="s">
        <v>19396</v>
      </c>
      <c r="B2850" t="s">
        <v>19396</v>
      </c>
      <c r="C2850" t="s">
        <v>1271</v>
      </c>
      <c r="D2850" s="20" t="s">
        <v>167</v>
      </c>
      <c r="E2850" t="s">
        <v>828</v>
      </c>
      <c r="F2850">
        <v>6</v>
      </c>
      <c r="G2850">
        <v>6</v>
      </c>
      <c r="H2850" t="s">
        <v>1282</v>
      </c>
      <c r="I2850" t="s">
        <v>3719</v>
      </c>
      <c r="J2850" t="s">
        <v>24613</v>
      </c>
      <c r="K2850" t="s">
        <v>10083</v>
      </c>
      <c r="L2850" t="s">
        <v>9326</v>
      </c>
      <c r="M2850" t="s">
        <v>13291</v>
      </c>
      <c r="N2850">
        <v>44.548967300000001</v>
      </c>
      <c r="O2850">
        <v>-79.673670000000001</v>
      </c>
      <c r="P2850" t="b">
        <v>0</v>
      </c>
      <c r="Q2850" t="s">
        <v>9317</v>
      </c>
      <c r="R2850" s="19" t="s">
        <v>10877</v>
      </c>
      <c r="S2850" t="s">
        <v>28041</v>
      </c>
      <c r="T2850" s="17">
        <v>5000000</v>
      </c>
    </row>
    <row r="2851" spans="1:20" ht="15.6" x14ac:dyDescent="0.3">
      <c r="A2851" t="s">
        <v>19396</v>
      </c>
      <c r="B2851" t="s">
        <v>19396</v>
      </c>
      <c r="C2851" t="s">
        <v>1271</v>
      </c>
      <c r="D2851" s="20" t="s">
        <v>167</v>
      </c>
      <c r="E2851" t="s">
        <v>828</v>
      </c>
      <c r="F2851">
        <v>6</v>
      </c>
      <c r="G2851">
        <v>6</v>
      </c>
      <c r="H2851" t="s">
        <v>1282</v>
      </c>
      <c r="I2851" t="s">
        <v>3720</v>
      </c>
      <c r="J2851" t="s">
        <v>24614</v>
      </c>
      <c r="K2851" t="s">
        <v>9605</v>
      </c>
      <c r="L2851" t="s">
        <v>9326</v>
      </c>
      <c r="M2851" t="s">
        <v>13292</v>
      </c>
      <c r="N2851">
        <v>45.347515700000002</v>
      </c>
      <c r="O2851">
        <v>-79.131528200000005</v>
      </c>
      <c r="P2851" t="b">
        <v>0</v>
      </c>
      <c r="Q2851" t="s">
        <v>9317</v>
      </c>
      <c r="R2851" s="19" t="s">
        <v>11683</v>
      </c>
      <c r="S2851" t="s">
        <v>28041</v>
      </c>
      <c r="T2851" s="17">
        <v>5000000</v>
      </c>
    </row>
    <row r="2852" spans="1:20" ht="15.6" x14ac:dyDescent="0.3">
      <c r="A2852" t="s">
        <v>19396</v>
      </c>
      <c r="B2852" t="s">
        <v>19396</v>
      </c>
      <c r="C2852" t="s">
        <v>1271</v>
      </c>
      <c r="D2852" s="20" t="s">
        <v>167</v>
      </c>
      <c r="E2852" t="s">
        <v>828</v>
      </c>
      <c r="F2852">
        <v>6</v>
      </c>
      <c r="G2852">
        <v>6</v>
      </c>
      <c r="H2852" t="s">
        <v>1282</v>
      </c>
      <c r="I2852" t="s">
        <v>3721</v>
      </c>
      <c r="J2852" t="s">
        <v>24615</v>
      </c>
      <c r="K2852" t="s">
        <v>9603</v>
      </c>
      <c r="L2852" t="s">
        <v>9326</v>
      </c>
      <c r="M2852" t="s">
        <v>13293</v>
      </c>
      <c r="N2852">
        <v>44.909633999999997</v>
      </c>
      <c r="O2852">
        <v>-79.398146999999994</v>
      </c>
      <c r="P2852" t="b">
        <v>0</v>
      </c>
      <c r="Q2852" t="s">
        <v>9317</v>
      </c>
      <c r="R2852" s="19" t="s">
        <v>12351</v>
      </c>
      <c r="S2852" t="s">
        <v>28041</v>
      </c>
      <c r="T2852" s="17">
        <v>5000000</v>
      </c>
    </row>
    <row r="2853" spans="1:20" ht="15.6" x14ac:dyDescent="0.3">
      <c r="A2853" t="s">
        <v>19396</v>
      </c>
      <c r="B2853" t="s">
        <v>19396</v>
      </c>
      <c r="C2853" t="s">
        <v>1273</v>
      </c>
      <c r="D2853" s="20" t="s">
        <v>167</v>
      </c>
      <c r="E2853" t="s">
        <v>828</v>
      </c>
      <c r="F2853">
        <v>2</v>
      </c>
      <c r="G2853">
        <v>2</v>
      </c>
      <c r="H2853" t="s">
        <v>1282</v>
      </c>
      <c r="I2853" t="s">
        <v>3713</v>
      </c>
      <c r="J2853" t="s">
        <v>24607</v>
      </c>
      <c r="K2853" t="s">
        <v>10517</v>
      </c>
      <c r="L2853" t="s">
        <v>10481</v>
      </c>
      <c r="M2853" t="s">
        <v>13285</v>
      </c>
      <c r="N2853">
        <v>47.561423300000001</v>
      </c>
      <c r="O2853">
        <v>-52.712375199999997</v>
      </c>
      <c r="P2853" t="b">
        <v>0</v>
      </c>
      <c r="Q2853" t="s">
        <v>9317</v>
      </c>
      <c r="R2853" s="19" t="s">
        <v>12706</v>
      </c>
      <c r="S2853" t="s">
        <v>28041</v>
      </c>
      <c r="T2853" s="17">
        <v>5000000</v>
      </c>
    </row>
    <row r="2854" spans="1:20" ht="15.6" x14ac:dyDescent="0.3">
      <c r="A2854" t="s">
        <v>19396</v>
      </c>
      <c r="B2854" t="s">
        <v>19396</v>
      </c>
      <c r="C2854" t="s">
        <v>1273</v>
      </c>
      <c r="D2854" s="20" t="s">
        <v>167</v>
      </c>
      <c r="E2854" t="s">
        <v>828</v>
      </c>
      <c r="F2854">
        <v>8</v>
      </c>
      <c r="G2854">
        <v>8</v>
      </c>
      <c r="H2854" t="s">
        <v>1282</v>
      </c>
      <c r="I2854" t="s">
        <v>3722</v>
      </c>
      <c r="J2854" t="s">
        <v>24616</v>
      </c>
      <c r="K2854" t="s">
        <v>10517</v>
      </c>
      <c r="L2854" t="s">
        <v>10481</v>
      </c>
      <c r="M2854" t="s">
        <v>13294</v>
      </c>
      <c r="N2854">
        <v>47.548321100000003</v>
      </c>
      <c r="O2854">
        <v>-52.741736699999997</v>
      </c>
      <c r="P2854" t="b">
        <v>0</v>
      </c>
      <c r="Q2854" t="s">
        <v>9317</v>
      </c>
      <c r="R2854" s="19" t="s">
        <v>12706</v>
      </c>
      <c r="S2854" t="s">
        <v>28041</v>
      </c>
      <c r="T2854" s="17">
        <v>5000000</v>
      </c>
    </row>
    <row r="2855" spans="1:20" ht="15.6" x14ac:dyDescent="0.3">
      <c r="A2855" t="s">
        <v>19396</v>
      </c>
      <c r="B2855" t="s">
        <v>19396</v>
      </c>
      <c r="C2855" t="s">
        <v>1271</v>
      </c>
      <c r="D2855" s="20" t="s">
        <v>167</v>
      </c>
      <c r="E2855" t="s">
        <v>828</v>
      </c>
      <c r="F2855">
        <v>8</v>
      </c>
      <c r="G2855">
        <v>8</v>
      </c>
      <c r="H2855" t="s">
        <v>1282</v>
      </c>
      <c r="I2855" t="s">
        <v>3723</v>
      </c>
      <c r="J2855" t="s">
        <v>24617</v>
      </c>
      <c r="K2855" t="s">
        <v>9605</v>
      </c>
      <c r="L2855" t="s">
        <v>9326</v>
      </c>
      <c r="M2855" t="s">
        <v>13295</v>
      </c>
      <c r="N2855">
        <v>45.344031999999999</v>
      </c>
      <c r="O2855">
        <v>-79.224134000000006</v>
      </c>
      <c r="P2855" t="b">
        <v>0</v>
      </c>
      <c r="Q2855" t="s">
        <v>9317</v>
      </c>
      <c r="R2855" s="19" t="s">
        <v>11657</v>
      </c>
      <c r="S2855" t="s">
        <v>28041</v>
      </c>
      <c r="T2855" s="17">
        <v>5000000</v>
      </c>
    </row>
    <row r="2856" spans="1:20" ht="15.6" x14ac:dyDescent="0.3">
      <c r="A2856" t="s">
        <v>19396</v>
      </c>
      <c r="B2856" t="s">
        <v>19396</v>
      </c>
      <c r="C2856" t="s">
        <v>1273</v>
      </c>
      <c r="D2856" s="20" t="s">
        <v>167</v>
      </c>
      <c r="E2856" t="s">
        <v>828</v>
      </c>
      <c r="F2856">
        <v>8</v>
      </c>
      <c r="G2856">
        <v>8</v>
      </c>
      <c r="H2856" t="s">
        <v>1282</v>
      </c>
      <c r="I2856" t="s">
        <v>3724</v>
      </c>
      <c r="J2856" t="s">
        <v>24618</v>
      </c>
      <c r="K2856" t="s">
        <v>9562</v>
      </c>
      <c r="L2856" t="s">
        <v>9326</v>
      </c>
      <c r="M2856" t="s">
        <v>13296</v>
      </c>
      <c r="N2856">
        <v>45.335578099999999</v>
      </c>
      <c r="O2856">
        <v>-75.720444400000005</v>
      </c>
      <c r="P2856" t="b">
        <v>0</v>
      </c>
      <c r="Q2856" t="s">
        <v>9317</v>
      </c>
      <c r="R2856" s="19" t="s">
        <v>11645</v>
      </c>
      <c r="S2856" t="s">
        <v>28041</v>
      </c>
      <c r="T2856" s="17">
        <v>5000000</v>
      </c>
    </row>
    <row r="2857" spans="1:20" ht="15.6" x14ac:dyDescent="0.3">
      <c r="A2857" t="s">
        <v>19396</v>
      </c>
      <c r="B2857" t="s">
        <v>19396</v>
      </c>
      <c r="C2857" t="s">
        <v>1273</v>
      </c>
      <c r="D2857" s="20" t="s">
        <v>167</v>
      </c>
      <c r="E2857" t="s">
        <v>828</v>
      </c>
      <c r="F2857">
        <v>1</v>
      </c>
      <c r="G2857">
        <v>1</v>
      </c>
      <c r="H2857" t="s">
        <v>1279</v>
      </c>
      <c r="I2857" t="s">
        <v>3724</v>
      </c>
      <c r="J2857" t="s">
        <v>24618</v>
      </c>
      <c r="K2857" t="s">
        <v>9562</v>
      </c>
      <c r="L2857" t="s">
        <v>9326</v>
      </c>
      <c r="M2857" t="s">
        <v>13296</v>
      </c>
      <c r="N2857">
        <v>45.335578099999999</v>
      </c>
      <c r="O2857">
        <v>-75.720444400000005</v>
      </c>
      <c r="P2857" t="b">
        <v>0</v>
      </c>
      <c r="Q2857" t="s">
        <v>9317</v>
      </c>
      <c r="R2857" s="19" t="s">
        <v>11645</v>
      </c>
      <c r="S2857" t="s">
        <v>28041</v>
      </c>
      <c r="T2857" s="17">
        <v>5000000</v>
      </c>
    </row>
    <row r="2858" spans="1:20" ht="15.6" x14ac:dyDescent="0.3">
      <c r="A2858" t="s">
        <v>19396</v>
      </c>
      <c r="B2858" t="s">
        <v>19396</v>
      </c>
      <c r="C2858" t="s">
        <v>1271</v>
      </c>
      <c r="D2858" s="20" t="s">
        <v>167</v>
      </c>
      <c r="E2858" t="s">
        <v>828</v>
      </c>
      <c r="F2858">
        <v>1</v>
      </c>
      <c r="G2858">
        <v>1</v>
      </c>
      <c r="H2858" t="s">
        <v>1279</v>
      </c>
      <c r="I2858" t="s">
        <v>3725</v>
      </c>
      <c r="J2858" t="s">
        <v>24619</v>
      </c>
      <c r="K2858" t="s">
        <v>9562</v>
      </c>
      <c r="L2858" t="s">
        <v>9326</v>
      </c>
      <c r="M2858" t="s">
        <v>13297</v>
      </c>
      <c r="N2858">
        <v>45.3407415</v>
      </c>
      <c r="O2858">
        <v>-75.726709799999995</v>
      </c>
      <c r="P2858" t="b">
        <v>0</v>
      </c>
      <c r="Q2858" t="s">
        <v>9317</v>
      </c>
      <c r="R2858" s="19" t="s">
        <v>13298</v>
      </c>
      <c r="S2858" t="s">
        <v>28041</v>
      </c>
      <c r="T2858" s="17">
        <v>5000000</v>
      </c>
    </row>
    <row r="2859" spans="1:20" ht="15.6" x14ac:dyDescent="0.3">
      <c r="A2859" t="s">
        <v>19396</v>
      </c>
      <c r="B2859" t="s">
        <v>19396</v>
      </c>
      <c r="C2859" t="s">
        <v>1271</v>
      </c>
      <c r="D2859" s="20" t="s">
        <v>167</v>
      </c>
      <c r="E2859" t="s">
        <v>828</v>
      </c>
      <c r="F2859">
        <v>2</v>
      </c>
      <c r="G2859">
        <v>2</v>
      </c>
      <c r="H2859" t="s">
        <v>1282</v>
      </c>
      <c r="I2859" t="s">
        <v>3726</v>
      </c>
      <c r="J2859" t="s">
        <v>24620</v>
      </c>
      <c r="K2859" t="s">
        <v>12864</v>
      </c>
      <c r="L2859" t="s">
        <v>9326</v>
      </c>
      <c r="M2859" t="s">
        <v>13299</v>
      </c>
      <c r="N2859">
        <v>45.334578499999999</v>
      </c>
      <c r="O2859">
        <v>-75.719361370000001</v>
      </c>
      <c r="P2859" t="b">
        <v>0</v>
      </c>
      <c r="Q2859" t="s">
        <v>9317</v>
      </c>
      <c r="R2859" s="19" t="s">
        <v>12436</v>
      </c>
      <c r="S2859" t="s">
        <v>28041</v>
      </c>
      <c r="T2859" s="17">
        <v>5000000</v>
      </c>
    </row>
    <row r="2860" spans="1:20" ht="15.6" x14ac:dyDescent="0.3">
      <c r="A2860" t="s">
        <v>19396</v>
      </c>
      <c r="B2860" t="s">
        <v>19396</v>
      </c>
      <c r="C2860" t="s">
        <v>1271</v>
      </c>
      <c r="D2860" s="20" t="s">
        <v>167</v>
      </c>
      <c r="E2860" t="s">
        <v>828</v>
      </c>
      <c r="F2860">
        <v>1</v>
      </c>
      <c r="G2860">
        <v>1</v>
      </c>
      <c r="H2860" t="s">
        <v>1279</v>
      </c>
      <c r="I2860" t="s">
        <v>3726</v>
      </c>
      <c r="J2860" t="s">
        <v>24620</v>
      </c>
      <c r="K2860" t="s">
        <v>12864</v>
      </c>
      <c r="L2860" t="s">
        <v>9326</v>
      </c>
      <c r="M2860" t="s">
        <v>13299</v>
      </c>
      <c r="N2860">
        <v>45.334578499999999</v>
      </c>
      <c r="O2860">
        <v>-75.719361370000001</v>
      </c>
      <c r="P2860" t="b">
        <v>0</v>
      </c>
      <c r="Q2860" t="s">
        <v>9317</v>
      </c>
      <c r="R2860" s="19" t="s">
        <v>12436</v>
      </c>
      <c r="S2860" t="s">
        <v>28041</v>
      </c>
      <c r="T2860" s="17">
        <v>5000000</v>
      </c>
    </row>
    <row r="2861" spans="1:20" ht="15.6" x14ac:dyDescent="0.3">
      <c r="A2861" t="s">
        <v>19396</v>
      </c>
      <c r="B2861" t="s">
        <v>19396</v>
      </c>
      <c r="C2861" t="s">
        <v>1271</v>
      </c>
      <c r="D2861" s="20" t="s">
        <v>167</v>
      </c>
      <c r="E2861" t="s">
        <v>828</v>
      </c>
      <c r="F2861">
        <v>2</v>
      </c>
      <c r="G2861">
        <v>2</v>
      </c>
      <c r="H2861" t="s">
        <v>1279</v>
      </c>
      <c r="I2861" t="s">
        <v>3727</v>
      </c>
      <c r="J2861" t="s">
        <v>24621</v>
      </c>
      <c r="K2861" t="s">
        <v>13300</v>
      </c>
      <c r="L2861" t="s">
        <v>9326</v>
      </c>
      <c r="M2861" t="s">
        <v>13301</v>
      </c>
      <c r="N2861">
        <v>43.047916000000001</v>
      </c>
      <c r="O2861">
        <v>-79.271878999999998</v>
      </c>
      <c r="P2861" t="b">
        <v>0</v>
      </c>
      <c r="Q2861" t="s">
        <v>9317</v>
      </c>
      <c r="R2861" s="19" t="s">
        <v>12828</v>
      </c>
      <c r="S2861" t="s">
        <v>28041</v>
      </c>
      <c r="T2861" s="17">
        <v>5000000</v>
      </c>
    </row>
    <row r="2862" spans="1:20" ht="15.6" x14ac:dyDescent="0.3">
      <c r="A2862" t="s">
        <v>19396</v>
      </c>
      <c r="B2862" t="s">
        <v>19396</v>
      </c>
      <c r="C2862" t="s">
        <v>1271</v>
      </c>
      <c r="D2862" s="20" t="s">
        <v>167</v>
      </c>
      <c r="E2862" t="s">
        <v>828</v>
      </c>
      <c r="F2862">
        <v>7</v>
      </c>
      <c r="G2862">
        <v>7</v>
      </c>
      <c r="H2862" t="s">
        <v>1282</v>
      </c>
      <c r="I2862" t="s">
        <v>3728</v>
      </c>
      <c r="J2862" t="s">
        <v>24622</v>
      </c>
      <c r="K2862" t="s">
        <v>9562</v>
      </c>
      <c r="L2862" t="s">
        <v>9326</v>
      </c>
      <c r="M2862" t="s">
        <v>13302</v>
      </c>
      <c r="N2862">
        <v>45.293875999999997</v>
      </c>
      <c r="O2862">
        <v>-75.930628999999996</v>
      </c>
      <c r="P2862" t="b">
        <v>0</v>
      </c>
      <c r="Q2862" t="s">
        <v>9317</v>
      </c>
      <c r="R2862" s="19" t="s">
        <v>13298</v>
      </c>
      <c r="S2862" t="s">
        <v>28041</v>
      </c>
      <c r="T2862" s="17">
        <v>5000000</v>
      </c>
    </row>
    <row r="2863" spans="1:20" ht="15.6" x14ac:dyDescent="0.3">
      <c r="A2863" t="s">
        <v>19396</v>
      </c>
      <c r="B2863" t="s">
        <v>19396</v>
      </c>
      <c r="C2863" t="s">
        <v>1271</v>
      </c>
      <c r="D2863" s="20" t="s">
        <v>167</v>
      </c>
      <c r="E2863" t="s">
        <v>828</v>
      </c>
      <c r="F2863">
        <v>1</v>
      </c>
      <c r="G2863">
        <v>1</v>
      </c>
      <c r="H2863" t="s">
        <v>1279</v>
      </c>
      <c r="I2863" t="s">
        <v>3728</v>
      </c>
      <c r="J2863" t="s">
        <v>24622</v>
      </c>
      <c r="K2863" t="s">
        <v>9562</v>
      </c>
      <c r="L2863" t="s">
        <v>9326</v>
      </c>
      <c r="M2863" t="s">
        <v>13302</v>
      </c>
      <c r="N2863">
        <v>45.293875999999997</v>
      </c>
      <c r="O2863">
        <v>-75.930628999999996</v>
      </c>
      <c r="P2863" t="b">
        <v>0</v>
      </c>
      <c r="Q2863" t="s">
        <v>9317</v>
      </c>
      <c r="R2863" s="19" t="s">
        <v>13298</v>
      </c>
      <c r="S2863" t="s">
        <v>28041</v>
      </c>
      <c r="T2863" s="17">
        <v>5000000</v>
      </c>
    </row>
    <row r="2864" spans="1:20" ht="15.6" x14ac:dyDescent="0.3">
      <c r="A2864" t="s">
        <v>19396</v>
      </c>
      <c r="B2864" t="s">
        <v>19396</v>
      </c>
      <c r="C2864" t="s">
        <v>1271</v>
      </c>
      <c r="D2864" s="20" t="s">
        <v>167</v>
      </c>
      <c r="E2864" t="s">
        <v>828</v>
      </c>
      <c r="F2864">
        <v>4</v>
      </c>
      <c r="G2864">
        <v>4</v>
      </c>
      <c r="H2864" t="s">
        <v>1282</v>
      </c>
      <c r="I2864" t="s">
        <v>3729</v>
      </c>
      <c r="J2864" t="s">
        <v>24623</v>
      </c>
      <c r="K2864" t="s">
        <v>12864</v>
      </c>
      <c r="L2864" t="s">
        <v>9326</v>
      </c>
      <c r="M2864" t="s">
        <v>13303</v>
      </c>
      <c r="N2864">
        <v>45.333550500000001</v>
      </c>
      <c r="O2864">
        <v>-75.719369909999998</v>
      </c>
      <c r="P2864" t="b">
        <v>0</v>
      </c>
      <c r="Q2864" t="s">
        <v>9317</v>
      </c>
      <c r="R2864" s="19" t="s">
        <v>12436</v>
      </c>
      <c r="S2864" t="s">
        <v>28041</v>
      </c>
      <c r="T2864" s="17">
        <v>5000000</v>
      </c>
    </row>
    <row r="2865" spans="1:20" ht="15.6" x14ac:dyDescent="0.3">
      <c r="A2865" t="s">
        <v>19396</v>
      </c>
      <c r="B2865" t="s">
        <v>19396</v>
      </c>
      <c r="C2865" t="s">
        <v>1271</v>
      </c>
      <c r="D2865" s="20" t="s">
        <v>167</v>
      </c>
      <c r="E2865" t="s">
        <v>828</v>
      </c>
      <c r="F2865">
        <v>1</v>
      </c>
      <c r="G2865">
        <v>1</v>
      </c>
      <c r="H2865" t="s">
        <v>1279</v>
      </c>
      <c r="I2865" t="s">
        <v>3729</v>
      </c>
      <c r="J2865" t="s">
        <v>24623</v>
      </c>
      <c r="K2865" t="s">
        <v>12864</v>
      </c>
      <c r="L2865" t="s">
        <v>9326</v>
      </c>
      <c r="M2865" t="s">
        <v>13303</v>
      </c>
      <c r="N2865">
        <v>45.333550500000001</v>
      </c>
      <c r="O2865">
        <v>-75.719369909999998</v>
      </c>
      <c r="P2865" t="b">
        <v>0</v>
      </c>
      <c r="Q2865" t="s">
        <v>9317</v>
      </c>
      <c r="R2865" s="19" t="s">
        <v>12436</v>
      </c>
      <c r="S2865" t="s">
        <v>28041</v>
      </c>
      <c r="T2865" s="17">
        <v>5000000</v>
      </c>
    </row>
    <row r="2866" spans="1:20" ht="15.6" x14ac:dyDescent="0.3">
      <c r="A2866" t="s">
        <v>19396</v>
      </c>
      <c r="B2866" t="s">
        <v>19396</v>
      </c>
      <c r="C2866" t="s">
        <v>1273</v>
      </c>
      <c r="D2866" s="20" t="s">
        <v>167</v>
      </c>
      <c r="E2866" t="s">
        <v>828</v>
      </c>
      <c r="F2866">
        <v>2</v>
      </c>
      <c r="G2866">
        <v>2</v>
      </c>
      <c r="H2866" t="s">
        <v>1282</v>
      </c>
      <c r="I2866" t="s">
        <v>3730</v>
      </c>
      <c r="J2866" t="s">
        <v>24624</v>
      </c>
      <c r="K2866" t="s">
        <v>9409</v>
      </c>
      <c r="L2866" t="s">
        <v>9326</v>
      </c>
      <c r="M2866" t="s">
        <v>13304</v>
      </c>
      <c r="N2866">
        <v>43.621413850000003</v>
      </c>
      <c r="O2866">
        <v>-79.550785480000002</v>
      </c>
      <c r="P2866" t="b">
        <v>0</v>
      </c>
      <c r="Q2866" t="s">
        <v>9317</v>
      </c>
      <c r="R2866" s="19" t="s">
        <v>11337</v>
      </c>
      <c r="S2866" t="s">
        <v>28041</v>
      </c>
      <c r="T2866" s="17">
        <v>5000000</v>
      </c>
    </row>
    <row r="2867" spans="1:20" ht="15.6" x14ac:dyDescent="0.3">
      <c r="A2867" t="s">
        <v>19396</v>
      </c>
      <c r="B2867" t="s">
        <v>19396</v>
      </c>
      <c r="C2867" t="s">
        <v>1271</v>
      </c>
      <c r="D2867" s="20" t="s">
        <v>167</v>
      </c>
      <c r="E2867" t="s">
        <v>828</v>
      </c>
      <c r="F2867">
        <v>4</v>
      </c>
      <c r="G2867">
        <v>4</v>
      </c>
      <c r="H2867" t="s">
        <v>1282</v>
      </c>
      <c r="I2867" t="s">
        <v>3731</v>
      </c>
      <c r="J2867" t="s">
        <v>24625</v>
      </c>
      <c r="K2867" t="s">
        <v>9578</v>
      </c>
      <c r="L2867" t="s">
        <v>9326</v>
      </c>
      <c r="M2867" t="s">
        <v>13305</v>
      </c>
      <c r="N2867">
        <v>43.619441500000001</v>
      </c>
      <c r="O2867">
        <v>-79.526391200000006</v>
      </c>
      <c r="P2867" t="b">
        <v>0</v>
      </c>
      <c r="Q2867" t="s">
        <v>9317</v>
      </c>
      <c r="R2867" s="19" t="s">
        <v>11817</v>
      </c>
      <c r="S2867" t="s">
        <v>28041</v>
      </c>
      <c r="T2867" s="17">
        <v>5000000</v>
      </c>
    </row>
    <row r="2868" spans="1:20" ht="15.6" x14ac:dyDescent="0.3">
      <c r="A2868" t="s">
        <v>19396</v>
      </c>
      <c r="B2868" t="s">
        <v>19396</v>
      </c>
      <c r="C2868" t="s">
        <v>1272</v>
      </c>
      <c r="D2868" s="20" t="s">
        <v>167</v>
      </c>
      <c r="E2868" t="s">
        <v>828</v>
      </c>
      <c r="F2868">
        <v>20</v>
      </c>
      <c r="G2868">
        <v>20</v>
      </c>
      <c r="H2868" t="s">
        <v>1282</v>
      </c>
      <c r="I2868" t="s">
        <v>3732</v>
      </c>
      <c r="J2868" t="s">
        <v>24626</v>
      </c>
      <c r="K2868" t="s">
        <v>13262</v>
      </c>
      <c r="L2868" t="s">
        <v>9326</v>
      </c>
      <c r="M2868" t="s">
        <v>13306</v>
      </c>
      <c r="N2868">
        <v>44.104373099999997</v>
      </c>
      <c r="O2868">
        <v>-79.448971200000003</v>
      </c>
      <c r="P2868" t="b">
        <v>0</v>
      </c>
      <c r="Q2868" t="s">
        <v>9317</v>
      </c>
      <c r="R2868" s="19" t="s">
        <v>11632</v>
      </c>
      <c r="S2868" t="s">
        <v>28041</v>
      </c>
      <c r="T2868" s="17">
        <v>5000000</v>
      </c>
    </row>
    <row r="2869" spans="1:20" ht="15.6" x14ac:dyDescent="0.3">
      <c r="A2869" t="s">
        <v>19396</v>
      </c>
      <c r="B2869" t="s">
        <v>19396</v>
      </c>
      <c r="C2869" t="s">
        <v>1273</v>
      </c>
      <c r="D2869" s="20" t="s">
        <v>167</v>
      </c>
      <c r="E2869" t="s">
        <v>828</v>
      </c>
      <c r="F2869">
        <v>4</v>
      </c>
      <c r="G2869">
        <v>4</v>
      </c>
      <c r="H2869" t="s">
        <v>1282</v>
      </c>
      <c r="I2869" t="s">
        <v>3733</v>
      </c>
      <c r="J2869" t="s">
        <v>24627</v>
      </c>
      <c r="K2869" t="s">
        <v>10473</v>
      </c>
      <c r="L2869" t="s">
        <v>9315</v>
      </c>
      <c r="M2869" t="s">
        <v>13307</v>
      </c>
      <c r="N2869">
        <v>45.426895500000001</v>
      </c>
      <c r="O2869">
        <v>-73.465581599999993</v>
      </c>
      <c r="P2869" t="b">
        <v>0</v>
      </c>
      <c r="Q2869" t="s">
        <v>9317</v>
      </c>
      <c r="R2869" s="19" t="s">
        <v>11601</v>
      </c>
      <c r="S2869" t="s">
        <v>28041</v>
      </c>
      <c r="T2869" s="17">
        <v>5000000</v>
      </c>
    </row>
    <row r="2870" spans="1:20" ht="15.6" x14ac:dyDescent="0.3">
      <c r="A2870" t="s">
        <v>19396</v>
      </c>
      <c r="B2870" t="s">
        <v>19396</v>
      </c>
      <c r="C2870" t="s">
        <v>1273</v>
      </c>
      <c r="D2870" s="20" t="s">
        <v>167</v>
      </c>
      <c r="E2870" t="s">
        <v>828</v>
      </c>
      <c r="F2870">
        <v>2</v>
      </c>
      <c r="G2870">
        <v>2</v>
      </c>
      <c r="H2870" t="s">
        <v>1282</v>
      </c>
      <c r="I2870" t="s">
        <v>3734</v>
      </c>
      <c r="J2870" t="s">
        <v>24628</v>
      </c>
      <c r="K2870" t="s">
        <v>13308</v>
      </c>
      <c r="L2870" t="s">
        <v>9315</v>
      </c>
      <c r="M2870" t="s">
        <v>13309</v>
      </c>
      <c r="N2870">
        <v>45.584242000000003</v>
      </c>
      <c r="O2870">
        <v>-73.875007999999994</v>
      </c>
      <c r="P2870" t="b">
        <v>0</v>
      </c>
      <c r="Q2870" t="s">
        <v>9317</v>
      </c>
      <c r="R2870" s="19" t="s">
        <v>12611</v>
      </c>
      <c r="S2870" t="s">
        <v>28041</v>
      </c>
      <c r="T2870" s="17">
        <v>5000000</v>
      </c>
    </row>
    <row r="2871" spans="1:20" ht="15.6" x14ac:dyDescent="0.3">
      <c r="A2871" t="s">
        <v>19396</v>
      </c>
      <c r="B2871" t="s">
        <v>19396</v>
      </c>
      <c r="C2871" t="s">
        <v>1273</v>
      </c>
      <c r="D2871" s="20" t="s">
        <v>167</v>
      </c>
      <c r="E2871" t="s">
        <v>828</v>
      </c>
      <c r="F2871">
        <v>4</v>
      </c>
      <c r="G2871">
        <v>4</v>
      </c>
      <c r="H2871" t="s">
        <v>1282</v>
      </c>
      <c r="I2871" t="s">
        <v>3735</v>
      </c>
      <c r="J2871" t="s">
        <v>24629</v>
      </c>
      <c r="K2871" t="s">
        <v>13310</v>
      </c>
      <c r="L2871" t="s">
        <v>9315</v>
      </c>
      <c r="M2871" t="s">
        <v>13311</v>
      </c>
      <c r="N2871">
        <v>45.632179000000001</v>
      </c>
      <c r="O2871">
        <v>-73.541916999999998</v>
      </c>
      <c r="P2871" t="b">
        <v>0</v>
      </c>
      <c r="Q2871" t="s">
        <v>9317</v>
      </c>
      <c r="R2871" s="19" t="s">
        <v>11304</v>
      </c>
      <c r="S2871" t="s">
        <v>28041</v>
      </c>
      <c r="T2871" s="17">
        <v>5000000</v>
      </c>
    </row>
    <row r="2872" spans="1:20" ht="15.6" x14ac:dyDescent="0.3">
      <c r="A2872" t="s">
        <v>19396</v>
      </c>
      <c r="B2872" t="s">
        <v>19396</v>
      </c>
      <c r="C2872" t="s">
        <v>1273</v>
      </c>
      <c r="D2872" s="20" t="s">
        <v>167</v>
      </c>
      <c r="E2872" t="s">
        <v>828</v>
      </c>
      <c r="F2872">
        <v>2</v>
      </c>
      <c r="G2872">
        <v>2</v>
      </c>
      <c r="H2872" t="s">
        <v>1282</v>
      </c>
      <c r="I2872" t="s">
        <v>3736</v>
      </c>
      <c r="J2872" t="s">
        <v>24630</v>
      </c>
      <c r="K2872" t="s">
        <v>13080</v>
      </c>
      <c r="L2872" t="s">
        <v>9341</v>
      </c>
      <c r="M2872" t="s">
        <v>13081</v>
      </c>
      <c r="N2872">
        <v>45.26572075</v>
      </c>
      <c r="O2872">
        <v>-63.213613690000003</v>
      </c>
      <c r="P2872" t="b">
        <v>0</v>
      </c>
      <c r="Q2872" t="s">
        <v>9317</v>
      </c>
      <c r="R2872" s="19" t="s">
        <v>11284</v>
      </c>
      <c r="S2872" t="s">
        <v>28041</v>
      </c>
      <c r="T2872" s="17">
        <v>5000000</v>
      </c>
    </row>
    <row r="2873" spans="1:20" ht="15.6" x14ac:dyDescent="0.3">
      <c r="A2873" t="s">
        <v>19396</v>
      </c>
      <c r="B2873" t="s">
        <v>19396</v>
      </c>
      <c r="C2873" t="s">
        <v>1273</v>
      </c>
      <c r="D2873" s="20" t="s">
        <v>167</v>
      </c>
      <c r="E2873" t="s">
        <v>828</v>
      </c>
      <c r="F2873">
        <v>8</v>
      </c>
      <c r="G2873">
        <v>8</v>
      </c>
      <c r="H2873" t="s">
        <v>1282</v>
      </c>
      <c r="I2873" t="s">
        <v>3737</v>
      </c>
      <c r="J2873" t="s">
        <v>24631</v>
      </c>
      <c r="K2873" t="s">
        <v>11818</v>
      </c>
      <c r="L2873" t="s">
        <v>9315</v>
      </c>
      <c r="M2873" t="s">
        <v>13312</v>
      </c>
      <c r="N2873">
        <v>45.473725999999999</v>
      </c>
      <c r="O2873">
        <v>-73.693280999999999</v>
      </c>
      <c r="P2873" t="b">
        <v>0</v>
      </c>
      <c r="Q2873" t="s">
        <v>9317</v>
      </c>
      <c r="R2873" s="19" t="s">
        <v>11784</v>
      </c>
      <c r="S2873" t="s">
        <v>28041</v>
      </c>
      <c r="T2873" s="17">
        <v>5000000</v>
      </c>
    </row>
    <row r="2874" spans="1:20" ht="15.6" x14ac:dyDescent="0.3">
      <c r="A2874" t="s">
        <v>19396</v>
      </c>
      <c r="B2874" t="s">
        <v>19396</v>
      </c>
      <c r="C2874" t="s">
        <v>1271</v>
      </c>
      <c r="D2874" s="20" t="s">
        <v>167</v>
      </c>
      <c r="E2874" t="s">
        <v>828</v>
      </c>
      <c r="F2874">
        <v>3</v>
      </c>
      <c r="G2874">
        <v>3</v>
      </c>
      <c r="H2874" t="s">
        <v>1282</v>
      </c>
      <c r="I2874" t="s">
        <v>3738</v>
      </c>
      <c r="J2874" t="s">
        <v>24632</v>
      </c>
      <c r="K2874" t="s">
        <v>9404</v>
      </c>
      <c r="L2874" t="s">
        <v>9326</v>
      </c>
      <c r="M2874" t="s">
        <v>13313</v>
      </c>
      <c r="N2874">
        <v>44.109200000000001</v>
      </c>
      <c r="O2874">
        <v>-77.535499999999999</v>
      </c>
      <c r="P2874" t="b">
        <v>0</v>
      </c>
      <c r="Q2874" t="s">
        <v>9317</v>
      </c>
      <c r="R2874" s="19" t="s">
        <v>12602</v>
      </c>
      <c r="S2874" t="s">
        <v>28041</v>
      </c>
      <c r="T2874" s="17">
        <v>5000000</v>
      </c>
    </row>
    <row r="2875" spans="1:20" ht="15.6" x14ac:dyDescent="0.3">
      <c r="A2875" t="s">
        <v>19396</v>
      </c>
      <c r="B2875" t="s">
        <v>19396</v>
      </c>
      <c r="C2875" t="s">
        <v>1271</v>
      </c>
      <c r="D2875" s="20" t="s">
        <v>167</v>
      </c>
      <c r="E2875" t="s">
        <v>828</v>
      </c>
      <c r="F2875">
        <v>6</v>
      </c>
      <c r="G2875">
        <v>6</v>
      </c>
      <c r="H2875" t="s">
        <v>1282</v>
      </c>
      <c r="I2875" t="s">
        <v>3739</v>
      </c>
      <c r="J2875" t="s">
        <v>24633</v>
      </c>
      <c r="K2875" t="s">
        <v>10237</v>
      </c>
      <c r="L2875" t="s">
        <v>9326</v>
      </c>
      <c r="M2875" t="s">
        <v>13314</v>
      </c>
      <c r="N2875">
        <v>43.929488999999997</v>
      </c>
      <c r="O2875">
        <v>-79.525226700000005</v>
      </c>
      <c r="P2875" t="b">
        <v>0</v>
      </c>
      <c r="Q2875" t="s">
        <v>9317</v>
      </c>
      <c r="R2875" s="19" t="s">
        <v>11337</v>
      </c>
      <c r="S2875" t="s">
        <v>28041</v>
      </c>
      <c r="T2875" s="17">
        <v>5000000</v>
      </c>
    </row>
    <row r="2876" spans="1:20" ht="15.6" x14ac:dyDescent="0.3">
      <c r="A2876" t="s">
        <v>19396</v>
      </c>
      <c r="B2876" t="s">
        <v>19396</v>
      </c>
      <c r="C2876" t="s">
        <v>1272</v>
      </c>
      <c r="D2876" s="20" t="s">
        <v>167</v>
      </c>
      <c r="E2876" t="s">
        <v>828</v>
      </c>
      <c r="F2876">
        <v>3</v>
      </c>
      <c r="G2876">
        <v>3</v>
      </c>
      <c r="H2876" t="s">
        <v>1282</v>
      </c>
      <c r="I2876" t="s">
        <v>3740</v>
      </c>
      <c r="J2876" t="s">
        <v>24634</v>
      </c>
      <c r="K2876" t="s">
        <v>9562</v>
      </c>
      <c r="L2876" t="s">
        <v>9326</v>
      </c>
      <c r="M2876" t="s">
        <v>13315</v>
      </c>
      <c r="N2876">
        <v>45.398882</v>
      </c>
      <c r="O2876">
        <v>-75.729329000000007</v>
      </c>
      <c r="P2876" t="b">
        <v>0</v>
      </c>
      <c r="Q2876" t="s">
        <v>9317</v>
      </c>
      <c r="R2876" s="19" t="s">
        <v>11337</v>
      </c>
      <c r="S2876" t="s">
        <v>28041</v>
      </c>
      <c r="T2876" s="17">
        <v>5000000</v>
      </c>
    </row>
    <row r="2877" spans="1:20" ht="15.6" x14ac:dyDescent="0.3">
      <c r="A2877" t="s">
        <v>19396</v>
      </c>
      <c r="B2877" t="s">
        <v>19396</v>
      </c>
      <c r="C2877" t="s">
        <v>1272</v>
      </c>
      <c r="D2877" s="20" t="s">
        <v>167</v>
      </c>
      <c r="E2877" t="s">
        <v>828</v>
      </c>
      <c r="F2877">
        <v>4</v>
      </c>
      <c r="G2877">
        <v>4</v>
      </c>
      <c r="H2877" t="s">
        <v>1282</v>
      </c>
      <c r="I2877" t="s">
        <v>3741</v>
      </c>
      <c r="J2877" t="s">
        <v>24635</v>
      </c>
      <c r="K2877" t="s">
        <v>9578</v>
      </c>
      <c r="L2877" t="s">
        <v>9326</v>
      </c>
      <c r="M2877" t="s">
        <v>13316</v>
      </c>
      <c r="N2877">
        <v>43.643230000000003</v>
      </c>
      <c r="O2877">
        <v>-79.401732999999993</v>
      </c>
      <c r="P2877" t="b">
        <v>0</v>
      </c>
      <c r="Q2877" t="s">
        <v>9317</v>
      </c>
      <c r="R2877" s="19" t="s">
        <v>10603</v>
      </c>
      <c r="S2877" t="s">
        <v>28041</v>
      </c>
      <c r="T2877" s="17">
        <v>5000000</v>
      </c>
    </row>
    <row r="2878" spans="1:20" ht="15.6" x14ac:dyDescent="0.3">
      <c r="A2878" t="s">
        <v>19396</v>
      </c>
      <c r="B2878" t="s">
        <v>19396</v>
      </c>
      <c r="C2878" t="s">
        <v>1272</v>
      </c>
      <c r="D2878" s="20" t="s">
        <v>167</v>
      </c>
      <c r="E2878" t="s">
        <v>828</v>
      </c>
      <c r="F2878">
        <v>4</v>
      </c>
      <c r="G2878">
        <v>4</v>
      </c>
      <c r="H2878" t="s">
        <v>1282</v>
      </c>
      <c r="I2878" t="s">
        <v>3742</v>
      </c>
      <c r="J2878" t="s">
        <v>24636</v>
      </c>
      <c r="K2878" t="s">
        <v>9578</v>
      </c>
      <c r="L2878" t="s">
        <v>9326</v>
      </c>
      <c r="M2878" t="s">
        <v>13317</v>
      </c>
      <c r="N2878">
        <v>43.649340000000002</v>
      </c>
      <c r="O2878">
        <v>-79.374719999999996</v>
      </c>
      <c r="P2878" t="b">
        <v>0</v>
      </c>
      <c r="Q2878" t="s">
        <v>9317</v>
      </c>
      <c r="R2878" s="19" t="s">
        <v>13318</v>
      </c>
      <c r="S2878" t="s">
        <v>28041</v>
      </c>
      <c r="T2878" s="17">
        <v>5000000</v>
      </c>
    </row>
    <row r="2879" spans="1:20" ht="15.6" x14ac:dyDescent="0.3">
      <c r="A2879" t="s">
        <v>19396</v>
      </c>
      <c r="B2879" t="s">
        <v>19396</v>
      </c>
      <c r="C2879" t="s">
        <v>1271</v>
      </c>
      <c r="D2879" s="20" t="s">
        <v>167</v>
      </c>
      <c r="E2879" t="s">
        <v>828</v>
      </c>
      <c r="F2879">
        <v>1</v>
      </c>
      <c r="G2879">
        <v>1</v>
      </c>
      <c r="H2879" t="s">
        <v>1279</v>
      </c>
      <c r="I2879" t="s">
        <v>3743</v>
      </c>
      <c r="J2879" t="s">
        <v>24637</v>
      </c>
      <c r="K2879" t="s">
        <v>10090</v>
      </c>
      <c r="L2879" t="s">
        <v>9326</v>
      </c>
      <c r="M2879" t="s">
        <v>13319</v>
      </c>
      <c r="N2879">
        <v>44.238166800000002</v>
      </c>
      <c r="O2879">
        <v>-76.591043400000004</v>
      </c>
      <c r="P2879" t="b">
        <v>0</v>
      </c>
      <c r="Q2879" t="s">
        <v>9317</v>
      </c>
      <c r="R2879" s="19" t="s">
        <v>13131</v>
      </c>
      <c r="S2879" t="s">
        <v>28041</v>
      </c>
      <c r="T2879" s="17">
        <v>5000000</v>
      </c>
    </row>
    <row r="2880" spans="1:20" ht="15.6" x14ac:dyDescent="0.3">
      <c r="A2880" t="s">
        <v>19396</v>
      </c>
      <c r="B2880" t="s">
        <v>19396</v>
      </c>
      <c r="C2880" t="s">
        <v>1271</v>
      </c>
      <c r="D2880" s="20" t="s">
        <v>167</v>
      </c>
      <c r="E2880" t="s">
        <v>828</v>
      </c>
      <c r="F2880">
        <v>1</v>
      </c>
      <c r="G2880">
        <v>1</v>
      </c>
      <c r="H2880" t="s">
        <v>1282</v>
      </c>
      <c r="I2880" t="s">
        <v>3744</v>
      </c>
      <c r="J2880" t="s">
        <v>24638</v>
      </c>
      <c r="K2880" t="s">
        <v>13320</v>
      </c>
      <c r="L2880" t="s">
        <v>9326</v>
      </c>
      <c r="M2880" t="s">
        <v>13321</v>
      </c>
      <c r="N2880">
        <v>44.351902000000003</v>
      </c>
      <c r="O2880">
        <v>-78.721801999999997</v>
      </c>
      <c r="P2880" t="b">
        <v>0</v>
      </c>
      <c r="Q2880" t="s">
        <v>9317</v>
      </c>
      <c r="R2880" s="19" t="s">
        <v>13322</v>
      </c>
      <c r="S2880" t="s">
        <v>28041</v>
      </c>
      <c r="T2880" s="17">
        <v>5000000</v>
      </c>
    </row>
    <row r="2881" spans="1:20" ht="15.6" x14ac:dyDescent="0.3">
      <c r="A2881" t="s">
        <v>19396</v>
      </c>
      <c r="B2881" t="s">
        <v>19396</v>
      </c>
      <c r="C2881" t="s">
        <v>1271</v>
      </c>
      <c r="D2881" s="20" t="s">
        <v>167</v>
      </c>
      <c r="E2881" t="s">
        <v>828</v>
      </c>
      <c r="F2881">
        <v>1</v>
      </c>
      <c r="G2881">
        <v>1</v>
      </c>
      <c r="H2881" t="s">
        <v>1279</v>
      </c>
      <c r="I2881" t="s">
        <v>3744</v>
      </c>
      <c r="J2881" t="s">
        <v>24638</v>
      </c>
      <c r="K2881" t="s">
        <v>13320</v>
      </c>
      <c r="L2881" t="s">
        <v>9326</v>
      </c>
      <c r="M2881" t="s">
        <v>13321</v>
      </c>
      <c r="N2881">
        <v>44.351902000000003</v>
      </c>
      <c r="O2881">
        <v>-78.721801999999997</v>
      </c>
      <c r="P2881" t="b">
        <v>0</v>
      </c>
      <c r="Q2881" t="s">
        <v>9317</v>
      </c>
      <c r="R2881" s="19" t="s">
        <v>13322</v>
      </c>
      <c r="S2881" t="s">
        <v>28041</v>
      </c>
      <c r="T2881" s="17">
        <v>5000000</v>
      </c>
    </row>
    <row r="2882" spans="1:20" ht="15.6" x14ac:dyDescent="0.3">
      <c r="A2882" t="s">
        <v>19396</v>
      </c>
      <c r="B2882" t="s">
        <v>19396</v>
      </c>
      <c r="C2882" t="s">
        <v>1271</v>
      </c>
      <c r="D2882" s="20" t="s">
        <v>167</v>
      </c>
      <c r="E2882" t="s">
        <v>828</v>
      </c>
      <c r="F2882">
        <v>6</v>
      </c>
      <c r="G2882">
        <v>6</v>
      </c>
      <c r="H2882" t="s">
        <v>1283</v>
      </c>
      <c r="I2882" t="s">
        <v>3745</v>
      </c>
      <c r="J2882" t="s">
        <v>24639</v>
      </c>
      <c r="K2882" t="s">
        <v>9578</v>
      </c>
      <c r="L2882" t="s">
        <v>9326</v>
      </c>
      <c r="M2882" t="s">
        <v>13323</v>
      </c>
      <c r="N2882">
        <v>43.616585700000002</v>
      </c>
      <c r="O2882">
        <v>-79.546606999999995</v>
      </c>
      <c r="P2882" t="b">
        <v>0</v>
      </c>
      <c r="Q2882" t="s">
        <v>9317</v>
      </c>
      <c r="R2882" s="19" t="s">
        <v>11909</v>
      </c>
      <c r="S2882" t="s">
        <v>28041</v>
      </c>
      <c r="T2882" s="17">
        <v>5000000</v>
      </c>
    </row>
    <row r="2883" spans="1:20" ht="15.6" x14ac:dyDescent="0.3">
      <c r="A2883" t="s">
        <v>19396</v>
      </c>
      <c r="B2883" t="s">
        <v>19396</v>
      </c>
      <c r="C2883" t="s">
        <v>1271</v>
      </c>
      <c r="D2883" s="20" t="s">
        <v>167</v>
      </c>
      <c r="E2883" t="s">
        <v>828</v>
      </c>
      <c r="F2883">
        <v>1</v>
      </c>
      <c r="G2883">
        <v>1</v>
      </c>
      <c r="H2883" t="s">
        <v>1279</v>
      </c>
      <c r="I2883" t="s">
        <v>3745</v>
      </c>
      <c r="J2883" t="s">
        <v>24639</v>
      </c>
      <c r="K2883" t="s">
        <v>9578</v>
      </c>
      <c r="L2883" t="s">
        <v>9326</v>
      </c>
      <c r="M2883" t="s">
        <v>13323</v>
      </c>
      <c r="N2883">
        <v>43.616585700000002</v>
      </c>
      <c r="O2883">
        <v>-79.546606999999995</v>
      </c>
      <c r="P2883" t="b">
        <v>0</v>
      </c>
      <c r="Q2883" t="s">
        <v>9317</v>
      </c>
      <c r="R2883" s="19" t="s">
        <v>11909</v>
      </c>
      <c r="S2883" t="s">
        <v>28041</v>
      </c>
      <c r="T2883" s="17">
        <v>5000000</v>
      </c>
    </row>
    <row r="2884" spans="1:20" ht="15.6" x14ac:dyDescent="0.3">
      <c r="A2884" t="s">
        <v>19396</v>
      </c>
      <c r="B2884" t="s">
        <v>19396</v>
      </c>
      <c r="C2884" t="s">
        <v>1271</v>
      </c>
      <c r="D2884" s="20" t="s">
        <v>167</v>
      </c>
      <c r="E2884" t="s">
        <v>828</v>
      </c>
      <c r="F2884">
        <v>3</v>
      </c>
      <c r="G2884">
        <v>3</v>
      </c>
      <c r="H2884" t="s">
        <v>1283</v>
      </c>
      <c r="I2884" t="s">
        <v>3746</v>
      </c>
      <c r="J2884" t="s">
        <v>24640</v>
      </c>
      <c r="K2884" t="s">
        <v>9578</v>
      </c>
      <c r="L2884" t="s">
        <v>9326</v>
      </c>
      <c r="M2884" t="s">
        <v>13324</v>
      </c>
      <c r="N2884">
        <v>43.745410800000002</v>
      </c>
      <c r="O2884">
        <v>-79.311113500000005</v>
      </c>
      <c r="P2884" t="b">
        <v>0</v>
      </c>
      <c r="Q2884" t="s">
        <v>9317</v>
      </c>
      <c r="R2884" s="19" t="s">
        <v>10346</v>
      </c>
      <c r="S2884" t="s">
        <v>28041</v>
      </c>
      <c r="T2884" s="17">
        <v>5000000</v>
      </c>
    </row>
    <row r="2885" spans="1:20" ht="15.6" x14ac:dyDescent="0.3">
      <c r="A2885" t="s">
        <v>19396</v>
      </c>
      <c r="B2885" t="s">
        <v>19396</v>
      </c>
      <c r="C2885" t="s">
        <v>1271</v>
      </c>
      <c r="D2885" s="20" t="s">
        <v>167</v>
      </c>
      <c r="E2885" t="s">
        <v>828</v>
      </c>
      <c r="F2885">
        <v>1</v>
      </c>
      <c r="G2885">
        <v>1</v>
      </c>
      <c r="H2885" t="s">
        <v>1279</v>
      </c>
      <c r="I2885" t="s">
        <v>3746</v>
      </c>
      <c r="J2885" t="s">
        <v>24640</v>
      </c>
      <c r="K2885" t="s">
        <v>9578</v>
      </c>
      <c r="L2885" t="s">
        <v>9326</v>
      </c>
      <c r="M2885" t="s">
        <v>13324</v>
      </c>
      <c r="N2885">
        <v>43.745410800000002</v>
      </c>
      <c r="O2885">
        <v>-79.311113500000005</v>
      </c>
      <c r="P2885" t="b">
        <v>0</v>
      </c>
      <c r="Q2885" t="s">
        <v>9317</v>
      </c>
      <c r="R2885" s="19" t="s">
        <v>10346</v>
      </c>
      <c r="S2885" t="s">
        <v>28041</v>
      </c>
      <c r="T2885" s="17">
        <v>5000000</v>
      </c>
    </row>
    <row r="2886" spans="1:20" ht="15.6" x14ac:dyDescent="0.3">
      <c r="A2886" t="s">
        <v>19396</v>
      </c>
      <c r="B2886" t="s">
        <v>19396</v>
      </c>
      <c r="C2886" t="s">
        <v>1271</v>
      </c>
      <c r="D2886" s="20" t="s">
        <v>167</v>
      </c>
      <c r="E2886" t="s">
        <v>828</v>
      </c>
      <c r="F2886">
        <v>3</v>
      </c>
      <c r="G2886">
        <v>3</v>
      </c>
      <c r="H2886" t="s">
        <v>1283</v>
      </c>
      <c r="I2886" t="s">
        <v>3747</v>
      </c>
      <c r="J2886" t="s">
        <v>24641</v>
      </c>
      <c r="K2886" t="s">
        <v>9329</v>
      </c>
      <c r="L2886" t="s">
        <v>9326</v>
      </c>
      <c r="M2886" t="s">
        <v>13325</v>
      </c>
      <c r="N2886">
        <v>43.527822</v>
      </c>
      <c r="O2886">
        <v>-79.678566000000004</v>
      </c>
      <c r="P2886" t="b">
        <v>0</v>
      </c>
      <c r="Q2886" t="s">
        <v>9317</v>
      </c>
      <c r="R2886" s="19" t="s">
        <v>11909</v>
      </c>
      <c r="S2886" t="s">
        <v>28041</v>
      </c>
      <c r="T2886" s="17">
        <v>5000000</v>
      </c>
    </row>
    <row r="2887" spans="1:20" ht="15.6" x14ac:dyDescent="0.3">
      <c r="A2887" t="s">
        <v>19396</v>
      </c>
      <c r="B2887" t="s">
        <v>19396</v>
      </c>
      <c r="C2887" t="s">
        <v>1271</v>
      </c>
      <c r="D2887" s="20" t="s">
        <v>167</v>
      </c>
      <c r="E2887" t="s">
        <v>828</v>
      </c>
      <c r="F2887">
        <v>1</v>
      </c>
      <c r="G2887">
        <v>1</v>
      </c>
      <c r="H2887" t="s">
        <v>1279</v>
      </c>
      <c r="I2887" t="s">
        <v>3747</v>
      </c>
      <c r="J2887" t="s">
        <v>24641</v>
      </c>
      <c r="K2887" t="s">
        <v>9329</v>
      </c>
      <c r="L2887" t="s">
        <v>9326</v>
      </c>
      <c r="M2887" t="s">
        <v>13325</v>
      </c>
      <c r="N2887">
        <v>43.527822</v>
      </c>
      <c r="O2887">
        <v>-79.678566000000004</v>
      </c>
      <c r="P2887" t="b">
        <v>0</v>
      </c>
      <c r="Q2887" t="s">
        <v>9317</v>
      </c>
      <c r="R2887" s="19" t="s">
        <v>11909</v>
      </c>
      <c r="S2887" t="s">
        <v>28041</v>
      </c>
      <c r="T2887" s="17">
        <v>5000000</v>
      </c>
    </row>
    <row r="2888" spans="1:20" ht="15.6" x14ac:dyDescent="0.3">
      <c r="A2888" t="s">
        <v>19396</v>
      </c>
      <c r="B2888" t="s">
        <v>19396</v>
      </c>
      <c r="C2888" t="s">
        <v>1271</v>
      </c>
      <c r="D2888" s="20" t="s">
        <v>167</v>
      </c>
      <c r="E2888" t="s">
        <v>828</v>
      </c>
      <c r="F2888">
        <v>2</v>
      </c>
      <c r="G2888">
        <v>2</v>
      </c>
      <c r="H2888" t="s">
        <v>1282</v>
      </c>
      <c r="I2888" t="s">
        <v>3748</v>
      </c>
      <c r="J2888" t="s">
        <v>24642</v>
      </c>
      <c r="K2888" t="s">
        <v>9329</v>
      </c>
      <c r="L2888" t="s">
        <v>9326</v>
      </c>
      <c r="M2888" t="s">
        <v>13326</v>
      </c>
      <c r="N2888">
        <v>43.521302900000002</v>
      </c>
      <c r="O2888">
        <v>-79.709669869999999</v>
      </c>
      <c r="P2888" t="b">
        <v>0</v>
      </c>
      <c r="Q2888" t="s">
        <v>9317</v>
      </c>
      <c r="R2888" s="19" t="s">
        <v>10335</v>
      </c>
      <c r="S2888" t="s">
        <v>28041</v>
      </c>
      <c r="T2888" s="17">
        <v>5000000</v>
      </c>
    </row>
    <row r="2889" spans="1:20" ht="15.6" x14ac:dyDescent="0.3">
      <c r="A2889" t="s">
        <v>19396</v>
      </c>
      <c r="B2889" t="s">
        <v>19396</v>
      </c>
      <c r="C2889" t="s">
        <v>1271</v>
      </c>
      <c r="D2889" s="20" t="s">
        <v>167</v>
      </c>
      <c r="E2889" t="s">
        <v>828</v>
      </c>
      <c r="F2889">
        <v>4</v>
      </c>
      <c r="G2889">
        <v>4</v>
      </c>
      <c r="H2889" t="s">
        <v>1282</v>
      </c>
      <c r="I2889" t="s">
        <v>3749</v>
      </c>
      <c r="J2889" t="s">
        <v>24643</v>
      </c>
      <c r="K2889" t="s">
        <v>13320</v>
      </c>
      <c r="L2889" t="s">
        <v>9326</v>
      </c>
      <c r="M2889" t="s">
        <v>13327</v>
      </c>
      <c r="N2889">
        <v>44.358471000000002</v>
      </c>
      <c r="O2889">
        <v>-78.730735999999993</v>
      </c>
      <c r="P2889" t="b">
        <v>0</v>
      </c>
      <c r="Q2889" t="s">
        <v>9317</v>
      </c>
      <c r="R2889" s="19" t="s">
        <v>12820</v>
      </c>
      <c r="S2889" t="s">
        <v>28041</v>
      </c>
      <c r="T2889" s="17">
        <v>5000000</v>
      </c>
    </row>
    <row r="2890" spans="1:20" ht="15.6" x14ac:dyDescent="0.3">
      <c r="A2890" t="s">
        <v>19396</v>
      </c>
      <c r="B2890" t="s">
        <v>19396</v>
      </c>
      <c r="C2890" t="s">
        <v>1271</v>
      </c>
      <c r="D2890" s="20" t="s">
        <v>167</v>
      </c>
      <c r="E2890" t="s">
        <v>828</v>
      </c>
      <c r="F2890">
        <v>1</v>
      </c>
      <c r="G2890">
        <v>1</v>
      </c>
      <c r="H2890" t="s">
        <v>1281</v>
      </c>
      <c r="I2890" t="s">
        <v>3749</v>
      </c>
      <c r="J2890" t="s">
        <v>24643</v>
      </c>
      <c r="K2890" t="s">
        <v>13320</v>
      </c>
      <c r="L2890" t="s">
        <v>9326</v>
      </c>
      <c r="M2890" t="s">
        <v>13327</v>
      </c>
      <c r="N2890">
        <v>44.358471000000002</v>
      </c>
      <c r="O2890">
        <v>-78.730735999999993</v>
      </c>
      <c r="P2890" t="b">
        <v>0</v>
      </c>
      <c r="Q2890" t="s">
        <v>9317</v>
      </c>
      <c r="R2890" s="19" t="s">
        <v>12820</v>
      </c>
      <c r="S2890" t="s">
        <v>28041</v>
      </c>
      <c r="T2890" s="17">
        <v>5000000</v>
      </c>
    </row>
    <row r="2891" spans="1:20" ht="15.6" x14ac:dyDescent="0.3">
      <c r="A2891" t="s">
        <v>19396</v>
      </c>
      <c r="B2891" t="s">
        <v>19396</v>
      </c>
      <c r="C2891" t="s">
        <v>1275</v>
      </c>
      <c r="D2891" s="20" t="s">
        <v>167</v>
      </c>
      <c r="E2891" t="s">
        <v>828</v>
      </c>
      <c r="F2891">
        <v>4</v>
      </c>
      <c r="G2891">
        <v>4</v>
      </c>
      <c r="H2891" t="s">
        <v>1282</v>
      </c>
      <c r="I2891" t="s">
        <v>3750</v>
      </c>
      <c r="J2891" t="s">
        <v>20818</v>
      </c>
      <c r="K2891" t="s">
        <v>9560</v>
      </c>
      <c r="L2891" t="s">
        <v>9326</v>
      </c>
      <c r="M2891" t="s">
        <v>13328</v>
      </c>
      <c r="N2891">
        <v>43.869129999999998</v>
      </c>
      <c r="O2891">
        <v>-79.280569999999997</v>
      </c>
      <c r="P2891" t="b">
        <v>0</v>
      </c>
      <c r="Q2891" t="s">
        <v>9317</v>
      </c>
      <c r="R2891" s="19" t="s">
        <v>11794</v>
      </c>
      <c r="S2891" t="s">
        <v>28041</v>
      </c>
      <c r="T2891" s="17">
        <v>5000000</v>
      </c>
    </row>
    <row r="2892" spans="1:20" ht="15.6" x14ac:dyDescent="0.3">
      <c r="A2892" t="s">
        <v>19396</v>
      </c>
      <c r="B2892" t="s">
        <v>19396</v>
      </c>
      <c r="C2892" t="s">
        <v>1275</v>
      </c>
      <c r="D2892" s="20" t="s">
        <v>167</v>
      </c>
      <c r="E2892" t="s">
        <v>828</v>
      </c>
      <c r="F2892">
        <v>1</v>
      </c>
      <c r="G2892">
        <v>1</v>
      </c>
      <c r="H2892" t="s">
        <v>1283</v>
      </c>
      <c r="I2892" t="s">
        <v>3750</v>
      </c>
      <c r="J2892" t="s">
        <v>20818</v>
      </c>
      <c r="K2892" t="s">
        <v>9560</v>
      </c>
      <c r="L2892" t="s">
        <v>9326</v>
      </c>
      <c r="M2892" t="s">
        <v>13328</v>
      </c>
      <c r="N2892">
        <v>43.869129999999998</v>
      </c>
      <c r="O2892">
        <v>-79.280569999999997</v>
      </c>
      <c r="P2892" t="b">
        <v>0</v>
      </c>
      <c r="Q2892" t="s">
        <v>9317</v>
      </c>
      <c r="R2892" s="19" t="s">
        <v>11794</v>
      </c>
      <c r="S2892" t="s">
        <v>28041</v>
      </c>
      <c r="T2892" s="17">
        <v>5000000</v>
      </c>
    </row>
    <row r="2893" spans="1:20" ht="15.6" x14ac:dyDescent="0.3">
      <c r="A2893" t="s">
        <v>19396</v>
      </c>
      <c r="B2893" t="s">
        <v>19396</v>
      </c>
      <c r="C2893" t="s">
        <v>1275</v>
      </c>
      <c r="D2893" s="20" t="s">
        <v>167</v>
      </c>
      <c r="E2893" t="s">
        <v>828</v>
      </c>
      <c r="F2893">
        <v>1</v>
      </c>
      <c r="G2893">
        <v>1</v>
      </c>
      <c r="H2893" t="s">
        <v>1279</v>
      </c>
      <c r="I2893" t="s">
        <v>3750</v>
      </c>
      <c r="J2893" t="s">
        <v>20818</v>
      </c>
      <c r="K2893" t="s">
        <v>9560</v>
      </c>
      <c r="L2893" t="s">
        <v>9326</v>
      </c>
      <c r="M2893" t="s">
        <v>13328</v>
      </c>
      <c r="N2893">
        <v>43.869129999999998</v>
      </c>
      <c r="O2893">
        <v>-79.280569999999997</v>
      </c>
      <c r="P2893" t="b">
        <v>0</v>
      </c>
      <c r="Q2893" t="s">
        <v>9317</v>
      </c>
      <c r="R2893" s="19" t="s">
        <v>11794</v>
      </c>
      <c r="S2893" t="s">
        <v>28041</v>
      </c>
      <c r="T2893" s="17">
        <v>5000000</v>
      </c>
    </row>
    <row r="2894" spans="1:20" ht="15.6" x14ac:dyDescent="0.3">
      <c r="A2894" t="s">
        <v>19396</v>
      </c>
      <c r="B2894" t="s">
        <v>19396</v>
      </c>
      <c r="C2894" t="s">
        <v>1275</v>
      </c>
      <c r="D2894" s="20" t="s">
        <v>168</v>
      </c>
      <c r="E2894" t="s">
        <v>829</v>
      </c>
      <c r="F2894">
        <v>2</v>
      </c>
      <c r="G2894">
        <v>2</v>
      </c>
      <c r="H2894" t="s">
        <v>1282</v>
      </c>
      <c r="I2894" t="s">
        <v>3751</v>
      </c>
      <c r="J2894" t="s">
        <v>24644</v>
      </c>
      <c r="K2894" t="s">
        <v>10697</v>
      </c>
      <c r="L2894" t="s">
        <v>10686</v>
      </c>
      <c r="M2894" t="s">
        <v>13329</v>
      </c>
      <c r="N2894">
        <v>60.692405100000002</v>
      </c>
      <c r="O2894">
        <v>-135.12518689999999</v>
      </c>
      <c r="P2894" t="b">
        <v>0</v>
      </c>
      <c r="Q2894" t="s">
        <v>9317</v>
      </c>
      <c r="R2894" s="19" t="s">
        <v>10324</v>
      </c>
      <c r="S2894" t="s">
        <v>28041</v>
      </c>
      <c r="T2894" s="17">
        <v>1000000</v>
      </c>
    </row>
    <row r="2895" spans="1:20" ht="15.6" x14ac:dyDescent="0.3">
      <c r="A2895" t="s">
        <v>19396</v>
      </c>
      <c r="B2895" t="s">
        <v>19396</v>
      </c>
      <c r="C2895" t="s">
        <v>1275</v>
      </c>
      <c r="D2895" s="20" t="s">
        <v>168</v>
      </c>
      <c r="E2895" t="s">
        <v>829</v>
      </c>
      <c r="F2895">
        <v>1</v>
      </c>
      <c r="G2895">
        <v>1</v>
      </c>
      <c r="H2895" t="s">
        <v>1282</v>
      </c>
      <c r="I2895" t="s">
        <v>3752</v>
      </c>
      <c r="J2895" t="s">
        <v>20819</v>
      </c>
      <c r="K2895" t="s">
        <v>10697</v>
      </c>
      <c r="L2895" t="s">
        <v>10686</v>
      </c>
      <c r="M2895" t="s">
        <v>13330</v>
      </c>
      <c r="N2895">
        <v>60.730713000000002</v>
      </c>
      <c r="O2895">
        <v>-135.06351599999999</v>
      </c>
      <c r="P2895" t="b">
        <v>0</v>
      </c>
      <c r="Q2895" t="s">
        <v>9317</v>
      </c>
      <c r="R2895" s="19" t="s">
        <v>10152</v>
      </c>
      <c r="S2895" t="s">
        <v>28041</v>
      </c>
      <c r="T2895" s="17">
        <v>1000000</v>
      </c>
    </row>
    <row r="2896" spans="1:20" ht="15.6" x14ac:dyDescent="0.3">
      <c r="A2896" t="s">
        <v>19396</v>
      </c>
      <c r="B2896" t="s">
        <v>19396</v>
      </c>
      <c r="C2896" t="s">
        <v>1275</v>
      </c>
      <c r="D2896" s="20" t="s">
        <v>168</v>
      </c>
      <c r="E2896" t="s">
        <v>829</v>
      </c>
      <c r="F2896">
        <v>20</v>
      </c>
      <c r="G2896">
        <v>20</v>
      </c>
      <c r="H2896" t="s">
        <v>1282</v>
      </c>
      <c r="I2896" t="s">
        <v>3753</v>
      </c>
      <c r="J2896" t="s">
        <v>24645</v>
      </c>
      <c r="K2896" t="s">
        <v>10697</v>
      </c>
      <c r="L2896" t="s">
        <v>10686</v>
      </c>
      <c r="M2896" t="s">
        <v>13331</v>
      </c>
      <c r="N2896">
        <v>60.745255</v>
      </c>
      <c r="O2896">
        <v>-135.06882899999999</v>
      </c>
      <c r="P2896" t="b">
        <v>0</v>
      </c>
      <c r="Q2896" t="s">
        <v>9317</v>
      </c>
      <c r="R2896" s="19" t="s">
        <v>12248</v>
      </c>
      <c r="S2896" t="s">
        <v>28041</v>
      </c>
      <c r="T2896" s="17">
        <v>1000000</v>
      </c>
    </row>
    <row r="2897" spans="1:20" ht="15.6" x14ac:dyDescent="0.3">
      <c r="A2897" t="s">
        <v>19396</v>
      </c>
      <c r="B2897" t="s">
        <v>19396</v>
      </c>
      <c r="C2897" t="s">
        <v>1275</v>
      </c>
      <c r="D2897" s="20" t="s">
        <v>168</v>
      </c>
      <c r="E2897" t="s">
        <v>829</v>
      </c>
      <c r="F2897">
        <v>2</v>
      </c>
      <c r="G2897">
        <v>2</v>
      </c>
      <c r="H2897" t="s">
        <v>1282</v>
      </c>
      <c r="I2897" t="s">
        <v>3754</v>
      </c>
      <c r="J2897" t="s">
        <v>20820</v>
      </c>
      <c r="K2897" t="s">
        <v>10697</v>
      </c>
      <c r="L2897" t="s">
        <v>10686</v>
      </c>
      <c r="M2897" t="s">
        <v>13332</v>
      </c>
      <c r="N2897">
        <v>60.740397000000002</v>
      </c>
      <c r="O2897">
        <v>-135.07164499999999</v>
      </c>
      <c r="P2897" t="b">
        <v>0</v>
      </c>
      <c r="Q2897" t="s">
        <v>9317</v>
      </c>
      <c r="R2897" s="19" t="s">
        <v>12584</v>
      </c>
      <c r="S2897" t="s">
        <v>28041</v>
      </c>
      <c r="T2897" s="17">
        <v>1000000</v>
      </c>
    </row>
    <row r="2898" spans="1:20" ht="15.6" x14ac:dyDescent="0.3">
      <c r="A2898" t="s">
        <v>19396</v>
      </c>
      <c r="B2898" t="s">
        <v>19396</v>
      </c>
      <c r="C2898" t="s">
        <v>1275</v>
      </c>
      <c r="D2898" s="20" t="s">
        <v>168</v>
      </c>
      <c r="E2898" t="s">
        <v>829</v>
      </c>
      <c r="F2898">
        <v>2</v>
      </c>
      <c r="G2898">
        <v>2</v>
      </c>
      <c r="H2898" t="s">
        <v>1282</v>
      </c>
      <c r="I2898" t="s">
        <v>3755</v>
      </c>
      <c r="J2898" t="s">
        <v>20821</v>
      </c>
      <c r="K2898" t="s">
        <v>10697</v>
      </c>
      <c r="L2898" t="s">
        <v>10686</v>
      </c>
      <c r="M2898" t="s">
        <v>13333</v>
      </c>
      <c r="N2898">
        <v>60.896017000000001</v>
      </c>
      <c r="O2898">
        <v>-135.19863599999999</v>
      </c>
      <c r="P2898" t="b">
        <v>0</v>
      </c>
      <c r="Q2898" t="s">
        <v>9317</v>
      </c>
      <c r="R2898" s="19" t="s">
        <v>13334</v>
      </c>
      <c r="S2898" t="s">
        <v>28041</v>
      </c>
      <c r="T2898" s="17">
        <v>1000000</v>
      </c>
    </row>
    <row r="2899" spans="1:20" ht="15.6" x14ac:dyDescent="0.3">
      <c r="A2899" t="s">
        <v>19396</v>
      </c>
      <c r="B2899" t="s">
        <v>19396</v>
      </c>
      <c r="C2899" t="s">
        <v>1275</v>
      </c>
      <c r="D2899" s="20" t="s">
        <v>168</v>
      </c>
      <c r="E2899" t="s">
        <v>829</v>
      </c>
      <c r="F2899">
        <v>2</v>
      </c>
      <c r="G2899">
        <v>2</v>
      </c>
      <c r="H2899" t="s">
        <v>1282</v>
      </c>
      <c r="I2899" t="s">
        <v>3756</v>
      </c>
      <c r="J2899" t="s">
        <v>20822</v>
      </c>
      <c r="K2899" t="s">
        <v>10697</v>
      </c>
      <c r="L2899" t="s">
        <v>10686</v>
      </c>
      <c r="M2899" t="s">
        <v>13335</v>
      </c>
      <c r="N2899">
        <v>60.730615</v>
      </c>
      <c r="O2899">
        <v>-135.08774700000001</v>
      </c>
      <c r="P2899" t="b">
        <v>0</v>
      </c>
      <c r="Q2899" t="s">
        <v>9317</v>
      </c>
      <c r="R2899" s="19" t="s">
        <v>11706</v>
      </c>
      <c r="S2899" t="s">
        <v>28041</v>
      </c>
      <c r="T2899" s="17">
        <v>1000000</v>
      </c>
    </row>
    <row r="2900" spans="1:20" ht="15.6" x14ac:dyDescent="0.3">
      <c r="A2900" t="s">
        <v>19396</v>
      </c>
      <c r="B2900" t="s">
        <v>19396</v>
      </c>
      <c r="C2900" t="s">
        <v>1271</v>
      </c>
      <c r="D2900" s="20" t="s">
        <v>168</v>
      </c>
      <c r="E2900" t="s">
        <v>829</v>
      </c>
      <c r="F2900">
        <v>4</v>
      </c>
      <c r="G2900">
        <v>4</v>
      </c>
      <c r="H2900" t="s">
        <v>1282</v>
      </c>
      <c r="I2900" t="s">
        <v>3757</v>
      </c>
      <c r="J2900" t="s">
        <v>20823</v>
      </c>
      <c r="K2900" t="s">
        <v>10697</v>
      </c>
      <c r="L2900" t="s">
        <v>10686</v>
      </c>
      <c r="M2900" t="s">
        <v>13336</v>
      </c>
      <c r="N2900">
        <v>60.717374999999997</v>
      </c>
      <c r="O2900">
        <v>-135.05157800000001</v>
      </c>
      <c r="P2900" t="b">
        <v>0</v>
      </c>
      <c r="Q2900" t="s">
        <v>9317</v>
      </c>
      <c r="R2900" s="19" t="s">
        <v>13337</v>
      </c>
      <c r="S2900" t="s">
        <v>28041</v>
      </c>
      <c r="T2900" s="17">
        <v>1000000</v>
      </c>
    </row>
    <row r="2901" spans="1:20" ht="15.6" x14ac:dyDescent="0.3">
      <c r="A2901" t="s">
        <v>19396</v>
      </c>
      <c r="B2901" t="s">
        <v>19396</v>
      </c>
      <c r="C2901" t="s">
        <v>1272</v>
      </c>
      <c r="D2901" s="20" t="s">
        <v>168</v>
      </c>
      <c r="E2901" t="s">
        <v>829</v>
      </c>
      <c r="F2901">
        <v>20</v>
      </c>
      <c r="G2901">
        <v>20</v>
      </c>
      <c r="H2901" t="s">
        <v>1282</v>
      </c>
      <c r="I2901" t="s">
        <v>3758</v>
      </c>
      <c r="J2901" t="s">
        <v>20824</v>
      </c>
      <c r="K2901" t="s">
        <v>10697</v>
      </c>
      <c r="L2901" t="s">
        <v>10686</v>
      </c>
      <c r="M2901" t="s">
        <v>13338</v>
      </c>
      <c r="N2901">
        <v>60.7292056</v>
      </c>
      <c r="O2901">
        <v>-135.06524820000001</v>
      </c>
      <c r="P2901" t="b">
        <v>0</v>
      </c>
      <c r="Q2901" t="s">
        <v>9317</v>
      </c>
      <c r="R2901" s="19" t="s">
        <v>10613</v>
      </c>
      <c r="S2901" t="s">
        <v>28041</v>
      </c>
      <c r="T2901" s="17">
        <v>1000000</v>
      </c>
    </row>
    <row r="2902" spans="1:20" ht="15.6" x14ac:dyDescent="0.3">
      <c r="A2902" t="s">
        <v>19396</v>
      </c>
      <c r="B2902" t="s">
        <v>19396</v>
      </c>
      <c r="C2902" t="s">
        <v>1275</v>
      </c>
      <c r="D2902" s="20" t="s">
        <v>168</v>
      </c>
      <c r="E2902" t="s">
        <v>829</v>
      </c>
      <c r="F2902">
        <v>4</v>
      </c>
      <c r="G2902">
        <v>4</v>
      </c>
      <c r="H2902" t="s">
        <v>1282</v>
      </c>
      <c r="I2902" t="s">
        <v>3759</v>
      </c>
      <c r="J2902" t="s">
        <v>20825</v>
      </c>
      <c r="K2902" t="s">
        <v>10697</v>
      </c>
      <c r="L2902" t="s">
        <v>10686</v>
      </c>
      <c r="M2902" t="s">
        <v>13339</v>
      </c>
      <c r="N2902">
        <v>60.725439999999999</v>
      </c>
      <c r="O2902">
        <v>-135.05624700000001</v>
      </c>
      <c r="P2902" t="b">
        <v>0</v>
      </c>
      <c r="Q2902" t="s">
        <v>9317</v>
      </c>
      <c r="R2902" s="19" t="s">
        <v>11781</v>
      </c>
      <c r="S2902" t="s">
        <v>28041</v>
      </c>
      <c r="T2902" s="17">
        <v>1000000</v>
      </c>
    </row>
    <row r="2903" spans="1:20" ht="15.6" x14ac:dyDescent="0.3">
      <c r="A2903" t="s">
        <v>19396</v>
      </c>
      <c r="B2903" t="s">
        <v>19396</v>
      </c>
      <c r="C2903" t="s">
        <v>1275</v>
      </c>
      <c r="D2903" s="20" t="s">
        <v>168</v>
      </c>
      <c r="E2903" t="s">
        <v>829</v>
      </c>
      <c r="F2903">
        <v>1</v>
      </c>
      <c r="G2903">
        <v>1</v>
      </c>
      <c r="H2903" t="s">
        <v>1282</v>
      </c>
      <c r="I2903" t="s">
        <v>3760</v>
      </c>
      <c r="J2903" t="s">
        <v>20826</v>
      </c>
      <c r="K2903" t="s">
        <v>10697</v>
      </c>
      <c r="L2903" t="s">
        <v>10686</v>
      </c>
      <c r="M2903" t="s">
        <v>13330</v>
      </c>
      <c r="N2903">
        <v>60.730668999999999</v>
      </c>
      <c r="O2903">
        <v>-135.06431499999999</v>
      </c>
      <c r="P2903" t="b">
        <v>0</v>
      </c>
      <c r="Q2903" t="s">
        <v>9317</v>
      </c>
      <c r="R2903" s="19" t="s">
        <v>11569</v>
      </c>
      <c r="S2903" t="s">
        <v>28041</v>
      </c>
      <c r="T2903" s="17">
        <v>1000000</v>
      </c>
    </row>
    <row r="2904" spans="1:20" ht="15.6" x14ac:dyDescent="0.3">
      <c r="A2904" t="s">
        <v>19396</v>
      </c>
      <c r="B2904" t="s">
        <v>19396</v>
      </c>
      <c r="C2904" t="s">
        <v>1275</v>
      </c>
      <c r="D2904" s="20" t="s">
        <v>168</v>
      </c>
      <c r="E2904" t="s">
        <v>829</v>
      </c>
      <c r="F2904">
        <v>1</v>
      </c>
      <c r="G2904">
        <v>1</v>
      </c>
      <c r="H2904" t="s">
        <v>1282</v>
      </c>
      <c r="I2904" t="s">
        <v>3761</v>
      </c>
      <c r="J2904" t="s">
        <v>20827</v>
      </c>
      <c r="K2904" t="s">
        <v>10697</v>
      </c>
      <c r="L2904" t="s">
        <v>10686</v>
      </c>
      <c r="M2904" t="s">
        <v>13340</v>
      </c>
      <c r="N2904">
        <v>60.746693999999998</v>
      </c>
      <c r="O2904">
        <v>-135.068691</v>
      </c>
      <c r="P2904" t="b">
        <v>0</v>
      </c>
      <c r="Q2904" t="s">
        <v>9317</v>
      </c>
      <c r="R2904" s="19" t="s">
        <v>11572</v>
      </c>
      <c r="S2904" t="s">
        <v>28041</v>
      </c>
      <c r="T2904" s="17">
        <v>1000000</v>
      </c>
    </row>
    <row r="2905" spans="1:20" ht="15.6" x14ac:dyDescent="0.3">
      <c r="A2905" t="s">
        <v>19396</v>
      </c>
      <c r="B2905" t="s">
        <v>19396</v>
      </c>
      <c r="C2905" t="s">
        <v>1275</v>
      </c>
      <c r="D2905" s="20" t="s">
        <v>168</v>
      </c>
      <c r="E2905" t="s">
        <v>829</v>
      </c>
      <c r="F2905">
        <v>1</v>
      </c>
      <c r="G2905">
        <v>1</v>
      </c>
      <c r="H2905" t="s">
        <v>1282</v>
      </c>
      <c r="I2905" t="s">
        <v>3762</v>
      </c>
      <c r="J2905" t="s">
        <v>20828</v>
      </c>
      <c r="K2905" t="s">
        <v>10697</v>
      </c>
      <c r="L2905" t="s">
        <v>10686</v>
      </c>
      <c r="M2905" t="s">
        <v>13341</v>
      </c>
      <c r="N2905">
        <v>60.743209999999998</v>
      </c>
      <c r="O2905">
        <v>-135.066337</v>
      </c>
      <c r="P2905" t="b">
        <v>0</v>
      </c>
      <c r="Q2905" t="s">
        <v>9317</v>
      </c>
      <c r="R2905" s="19" t="s">
        <v>12156</v>
      </c>
      <c r="S2905" t="s">
        <v>28041</v>
      </c>
      <c r="T2905" s="17">
        <v>1000000</v>
      </c>
    </row>
    <row r="2906" spans="1:20" ht="15.6" x14ac:dyDescent="0.3">
      <c r="A2906" t="s">
        <v>19396</v>
      </c>
      <c r="B2906" t="s">
        <v>19396</v>
      </c>
      <c r="C2906" t="s">
        <v>1275</v>
      </c>
      <c r="D2906" s="20" t="s">
        <v>168</v>
      </c>
      <c r="E2906" t="s">
        <v>829</v>
      </c>
      <c r="F2906">
        <v>1</v>
      </c>
      <c r="G2906">
        <v>1</v>
      </c>
      <c r="H2906" t="s">
        <v>1282</v>
      </c>
      <c r="I2906" t="s">
        <v>26697</v>
      </c>
      <c r="J2906" t="s">
        <v>27313</v>
      </c>
      <c r="K2906" t="s">
        <v>10697</v>
      </c>
      <c r="L2906" t="s">
        <v>10686</v>
      </c>
      <c r="M2906" t="s">
        <v>13342</v>
      </c>
      <c r="N2906">
        <v>60.726391</v>
      </c>
      <c r="O2906">
        <v>-135.05875700000001</v>
      </c>
      <c r="P2906" t="b">
        <v>0</v>
      </c>
      <c r="Q2906" t="s">
        <v>9317</v>
      </c>
      <c r="R2906" s="19" t="s">
        <v>12370</v>
      </c>
      <c r="S2906" t="s">
        <v>28041</v>
      </c>
      <c r="T2906" s="17">
        <v>1000000</v>
      </c>
    </row>
    <row r="2907" spans="1:20" ht="15.6" x14ac:dyDescent="0.3">
      <c r="A2907" t="s">
        <v>19396</v>
      </c>
      <c r="B2907" t="s">
        <v>19396</v>
      </c>
      <c r="C2907" t="s">
        <v>1273</v>
      </c>
      <c r="D2907" s="20" t="s">
        <v>168</v>
      </c>
      <c r="E2907" t="s">
        <v>829</v>
      </c>
      <c r="F2907">
        <v>2</v>
      </c>
      <c r="G2907">
        <v>2</v>
      </c>
      <c r="H2907" t="s">
        <v>1282</v>
      </c>
      <c r="I2907" t="s">
        <v>3763</v>
      </c>
      <c r="J2907" t="s">
        <v>24646</v>
      </c>
      <c r="K2907" t="s">
        <v>10710</v>
      </c>
      <c r="L2907" t="s">
        <v>10686</v>
      </c>
      <c r="M2907" t="s">
        <v>10711</v>
      </c>
      <c r="N2907">
        <v>64.022930000000002</v>
      </c>
      <c r="O2907">
        <v>-139.24124</v>
      </c>
      <c r="P2907" t="b">
        <v>0</v>
      </c>
      <c r="Q2907" t="s">
        <v>9317</v>
      </c>
      <c r="R2907" s="19" t="s">
        <v>13343</v>
      </c>
      <c r="S2907" t="s">
        <v>28041</v>
      </c>
      <c r="T2907" s="17">
        <v>1000000</v>
      </c>
    </row>
    <row r="2908" spans="1:20" ht="15.6" x14ac:dyDescent="0.3">
      <c r="A2908" t="s">
        <v>19396</v>
      </c>
      <c r="B2908" t="s">
        <v>19396</v>
      </c>
      <c r="C2908" t="s">
        <v>1273</v>
      </c>
      <c r="D2908" s="20" t="s">
        <v>168</v>
      </c>
      <c r="E2908" t="s">
        <v>829</v>
      </c>
      <c r="F2908">
        <v>1</v>
      </c>
      <c r="G2908">
        <v>1</v>
      </c>
      <c r="H2908" t="s">
        <v>1282</v>
      </c>
      <c r="I2908" t="s">
        <v>3764</v>
      </c>
      <c r="J2908" t="s">
        <v>24647</v>
      </c>
      <c r="K2908" t="s">
        <v>10697</v>
      </c>
      <c r="L2908" t="s">
        <v>10686</v>
      </c>
      <c r="M2908" t="s">
        <v>13344</v>
      </c>
      <c r="N2908">
        <v>60.778472000000001</v>
      </c>
      <c r="O2908">
        <v>-135.118942</v>
      </c>
      <c r="P2908" t="b">
        <v>0</v>
      </c>
      <c r="Q2908" t="s">
        <v>9317</v>
      </c>
      <c r="R2908" s="19" t="s">
        <v>12596</v>
      </c>
      <c r="S2908" t="s">
        <v>28041</v>
      </c>
      <c r="T2908" s="17">
        <v>1000000</v>
      </c>
    </row>
    <row r="2909" spans="1:20" ht="15.6" x14ac:dyDescent="0.3">
      <c r="A2909" t="s">
        <v>19396</v>
      </c>
      <c r="B2909" t="s">
        <v>19396</v>
      </c>
      <c r="C2909" t="s">
        <v>1273</v>
      </c>
      <c r="D2909" s="20" t="s">
        <v>168</v>
      </c>
      <c r="E2909" t="s">
        <v>829</v>
      </c>
      <c r="F2909">
        <v>1</v>
      </c>
      <c r="G2909">
        <v>1</v>
      </c>
      <c r="H2909" t="s">
        <v>1282</v>
      </c>
      <c r="I2909" t="s">
        <v>3765</v>
      </c>
      <c r="J2909" t="s">
        <v>24648</v>
      </c>
      <c r="K2909" t="s">
        <v>10697</v>
      </c>
      <c r="L2909" t="s">
        <v>10686</v>
      </c>
      <c r="M2909" t="s">
        <v>13345</v>
      </c>
      <c r="N2909">
        <v>60.773172000000002</v>
      </c>
      <c r="O2909">
        <v>-135.165571</v>
      </c>
      <c r="P2909" t="b">
        <v>0</v>
      </c>
      <c r="Q2909" t="s">
        <v>9317</v>
      </c>
      <c r="R2909" s="19" t="s">
        <v>11355</v>
      </c>
      <c r="S2909" t="s">
        <v>28041</v>
      </c>
      <c r="T2909" s="17">
        <v>1000000</v>
      </c>
    </row>
    <row r="2910" spans="1:20" ht="15.6" x14ac:dyDescent="0.3">
      <c r="A2910" t="s">
        <v>19396</v>
      </c>
      <c r="B2910" t="s">
        <v>19396</v>
      </c>
      <c r="C2910" t="s">
        <v>1271</v>
      </c>
      <c r="D2910" s="20" t="s">
        <v>168</v>
      </c>
      <c r="E2910" t="s">
        <v>829</v>
      </c>
      <c r="F2910">
        <v>4</v>
      </c>
      <c r="G2910">
        <v>4</v>
      </c>
      <c r="H2910" t="s">
        <v>1282</v>
      </c>
      <c r="I2910" t="s">
        <v>3766</v>
      </c>
      <c r="J2910" t="s">
        <v>24649</v>
      </c>
      <c r="K2910" t="s">
        <v>10710</v>
      </c>
      <c r="L2910" t="s">
        <v>10686</v>
      </c>
      <c r="M2910" t="s">
        <v>10711</v>
      </c>
      <c r="N2910">
        <v>64.061323999999999</v>
      </c>
      <c r="O2910">
        <v>-139.42881</v>
      </c>
      <c r="P2910" t="b">
        <v>0</v>
      </c>
      <c r="Q2910" t="s">
        <v>9317</v>
      </c>
      <c r="R2910" s="19" t="s">
        <v>13346</v>
      </c>
      <c r="S2910" t="s">
        <v>28041</v>
      </c>
      <c r="T2910" s="17">
        <v>1000000</v>
      </c>
    </row>
    <row r="2911" spans="1:20" ht="15.6" x14ac:dyDescent="0.3">
      <c r="A2911" t="s">
        <v>19396</v>
      </c>
      <c r="B2911" t="s">
        <v>19396</v>
      </c>
      <c r="C2911" t="s">
        <v>1273</v>
      </c>
      <c r="D2911" s="20" t="s">
        <v>168</v>
      </c>
      <c r="E2911" t="s">
        <v>829</v>
      </c>
      <c r="F2911">
        <v>3</v>
      </c>
      <c r="G2911">
        <v>3</v>
      </c>
      <c r="H2911" t="s">
        <v>1282</v>
      </c>
      <c r="I2911" t="s">
        <v>3767</v>
      </c>
      <c r="J2911" t="s">
        <v>24650</v>
      </c>
      <c r="K2911" t="s">
        <v>10697</v>
      </c>
      <c r="L2911" t="s">
        <v>10686</v>
      </c>
      <c r="M2911" t="s">
        <v>13345</v>
      </c>
      <c r="N2911">
        <v>60.773172000000002</v>
      </c>
      <c r="O2911">
        <v>-135.165571</v>
      </c>
      <c r="P2911" t="b">
        <v>0</v>
      </c>
      <c r="Q2911" t="s">
        <v>9317</v>
      </c>
      <c r="R2911" s="19" t="s">
        <v>13347</v>
      </c>
      <c r="S2911" t="s">
        <v>28041</v>
      </c>
      <c r="T2911" s="17">
        <v>1000000</v>
      </c>
    </row>
    <row r="2912" spans="1:20" ht="15.6" x14ac:dyDescent="0.3">
      <c r="A2912" t="s">
        <v>19396</v>
      </c>
      <c r="B2912" t="s">
        <v>19396</v>
      </c>
      <c r="C2912" t="s">
        <v>1273</v>
      </c>
      <c r="D2912" s="20" t="s">
        <v>168</v>
      </c>
      <c r="E2912" t="s">
        <v>829</v>
      </c>
      <c r="F2912">
        <v>1</v>
      </c>
      <c r="G2912">
        <v>1</v>
      </c>
      <c r="H2912" t="s">
        <v>1282</v>
      </c>
      <c r="I2912" t="s">
        <v>3768</v>
      </c>
      <c r="J2912" t="s">
        <v>24651</v>
      </c>
      <c r="K2912" t="s">
        <v>10697</v>
      </c>
      <c r="L2912" t="s">
        <v>10686</v>
      </c>
      <c r="M2912" t="s">
        <v>13348</v>
      </c>
      <c r="N2912">
        <v>60.729044000000002</v>
      </c>
      <c r="O2912">
        <v>-135.09189000000001</v>
      </c>
      <c r="P2912" t="b">
        <v>0</v>
      </c>
      <c r="Q2912" t="s">
        <v>9317</v>
      </c>
      <c r="R2912" s="19" t="s">
        <v>13349</v>
      </c>
      <c r="S2912" t="s">
        <v>28041</v>
      </c>
      <c r="T2912" s="17">
        <v>1000000</v>
      </c>
    </row>
    <row r="2913" spans="1:20" ht="15.6" x14ac:dyDescent="0.3">
      <c r="A2913" t="s">
        <v>19396</v>
      </c>
      <c r="B2913" t="s">
        <v>19396</v>
      </c>
      <c r="C2913" t="s">
        <v>1273</v>
      </c>
      <c r="D2913" s="20" t="s">
        <v>168</v>
      </c>
      <c r="E2913" t="s">
        <v>829</v>
      </c>
      <c r="F2913">
        <v>1</v>
      </c>
      <c r="G2913">
        <v>1</v>
      </c>
      <c r="H2913" t="s">
        <v>1282</v>
      </c>
      <c r="I2913" t="s">
        <v>3769</v>
      </c>
      <c r="J2913" t="s">
        <v>24652</v>
      </c>
      <c r="K2913" t="s">
        <v>10697</v>
      </c>
      <c r="L2913" t="s">
        <v>10686</v>
      </c>
      <c r="M2913" t="s">
        <v>13350</v>
      </c>
      <c r="N2913">
        <v>60.646377999999999</v>
      </c>
      <c r="O2913">
        <v>-135.031184</v>
      </c>
      <c r="P2913" t="b">
        <v>0</v>
      </c>
      <c r="Q2913" t="s">
        <v>9317</v>
      </c>
      <c r="R2913" s="19" t="s">
        <v>12969</v>
      </c>
      <c r="S2913" t="s">
        <v>28041</v>
      </c>
      <c r="T2913" s="17">
        <v>1000000</v>
      </c>
    </row>
    <row r="2914" spans="1:20" ht="15.6" x14ac:dyDescent="0.3">
      <c r="A2914" t="s">
        <v>19396</v>
      </c>
      <c r="B2914" t="s">
        <v>19396</v>
      </c>
      <c r="C2914" t="s">
        <v>1272</v>
      </c>
      <c r="D2914" s="20" t="s">
        <v>168</v>
      </c>
      <c r="E2914" t="s">
        <v>829</v>
      </c>
      <c r="F2914">
        <v>12</v>
      </c>
      <c r="G2914">
        <v>12</v>
      </c>
      <c r="H2914" t="s">
        <v>1282</v>
      </c>
      <c r="I2914" t="s">
        <v>3770</v>
      </c>
      <c r="J2914" t="s">
        <v>24653</v>
      </c>
      <c r="K2914" t="s">
        <v>10697</v>
      </c>
      <c r="L2914" t="s">
        <v>10686</v>
      </c>
      <c r="M2914" t="s">
        <v>13351</v>
      </c>
      <c r="N2914">
        <v>60.772319000000003</v>
      </c>
      <c r="O2914">
        <v>-135.10675800000001</v>
      </c>
      <c r="P2914" t="b">
        <v>0</v>
      </c>
      <c r="Q2914" t="s">
        <v>9317</v>
      </c>
      <c r="R2914" s="19" t="s">
        <v>11706</v>
      </c>
      <c r="S2914" t="s">
        <v>28041</v>
      </c>
      <c r="T2914" s="17">
        <v>1000000</v>
      </c>
    </row>
    <row r="2915" spans="1:20" ht="15.6" x14ac:dyDescent="0.3">
      <c r="A2915" t="s">
        <v>19396</v>
      </c>
      <c r="B2915" t="s">
        <v>19396</v>
      </c>
      <c r="C2915" t="s">
        <v>1271</v>
      </c>
      <c r="D2915" s="20" t="s">
        <v>168</v>
      </c>
      <c r="E2915" t="s">
        <v>829</v>
      </c>
      <c r="F2915">
        <v>10</v>
      </c>
      <c r="G2915">
        <v>10</v>
      </c>
      <c r="H2915" t="s">
        <v>1282</v>
      </c>
      <c r="I2915" t="s">
        <v>3771</v>
      </c>
      <c r="J2915" t="s">
        <v>24654</v>
      </c>
      <c r="K2915" t="s">
        <v>10697</v>
      </c>
      <c r="L2915" t="s">
        <v>10686</v>
      </c>
      <c r="M2915" t="s">
        <v>13352</v>
      </c>
      <c r="N2915">
        <v>60.716320000000003</v>
      </c>
      <c r="O2915">
        <v>-135.048824</v>
      </c>
      <c r="P2915" t="b">
        <v>0</v>
      </c>
      <c r="Q2915" t="s">
        <v>9317</v>
      </c>
      <c r="R2915" s="19" t="s">
        <v>10613</v>
      </c>
      <c r="S2915" t="s">
        <v>28041</v>
      </c>
      <c r="T2915" s="17">
        <v>1000000</v>
      </c>
    </row>
    <row r="2916" spans="1:20" ht="15.6" x14ac:dyDescent="0.3">
      <c r="A2916" t="s">
        <v>19396</v>
      </c>
      <c r="B2916" t="s">
        <v>19396</v>
      </c>
      <c r="C2916" t="s">
        <v>1271</v>
      </c>
      <c r="D2916" s="20" t="s">
        <v>168</v>
      </c>
      <c r="E2916" t="s">
        <v>829</v>
      </c>
      <c r="F2916">
        <v>3</v>
      </c>
      <c r="G2916">
        <v>3</v>
      </c>
      <c r="H2916" t="s">
        <v>1282</v>
      </c>
      <c r="I2916" t="s">
        <v>3772</v>
      </c>
      <c r="J2916" t="s">
        <v>26290</v>
      </c>
      <c r="K2916" t="s">
        <v>13353</v>
      </c>
      <c r="L2916" t="s">
        <v>10686</v>
      </c>
      <c r="M2916" t="s">
        <v>10695</v>
      </c>
      <c r="N2916">
        <v>60.750222946184664</v>
      </c>
      <c r="O2916">
        <v>-137.51010650000001</v>
      </c>
      <c r="P2916" t="b">
        <v>1</v>
      </c>
      <c r="Q2916" t="s">
        <v>9317</v>
      </c>
      <c r="R2916" s="19" t="s">
        <v>12208</v>
      </c>
      <c r="S2916" t="s">
        <v>28041</v>
      </c>
      <c r="T2916" s="17">
        <v>1000000</v>
      </c>
    </row>
    <row r="2917" spans="1:20" ht="15.6" x14ac:dyDescent="0.3">
      <c r="A2917" t="s">
        <v>19396</v>
      </c>
      <c r="B2917" t="s">
        <v>19396</v>
      </c>
      <c r="C2917" t="s">
        <v>1275</v>
      </c>
      <c r="D2917" s="20" t="s">
        <v>168</v>
      </c>
      <c r="E2917" t="s">
        <v>829</v>
      </c>
      <c r="F2917">
        <v>9</v>
      </c>
      <c r="G2917">
        <v>9</v>
      </c>
      <c r="H2917" t="s">
        <v>1282</v>
      </c>
      <c r="I2917" t="s">
        <v>3773</v>
      </c>
      <c r="J2917" t="s">
        <v>26291</v>
      </c>
      <c r="K2917" t="s">
        <v>10697</v>
      </c>
      <c r="L2917" t="s">
        <v>10686</v>
      </c>
      <c r="M2917" t="s">
        <v>13335</v>
      </c>
      <c r="N2917">
        <v>60.733370519278431</v>
      </c>
      <c r="O2917">
        <v>-135.08822480189406</v>
      </c>
      <c r="P2917" t="b">
        <v>0</v>
      </c>
      <c r="Q2917" t="s">
        <v>9317</v>
      </c>
      <c r="R2917" s="19" t="s">
        <v>13354</v>
      </c>
      <c r="S2917" t="s">
        <v>28041</v>
      </c>
      <c r="T2917" s="17">
        <v>1000000</v>
      </c>
    </row>
    <row r="2918" spans="1:20" ht="15.6" x14ac:dyDescent="0.3">
      <c r="A2918" t="s">
        <v>19396</v>
      </c>
      <c r="B2918" t="s">
        <v>19396</v>
      </c>
      <c r="C2918" t="s">
        <v>1275</v>
      </c>
      <c r="D2918" s="20" t="s">
        <v>168</v>
      </c>
      <c r="E2918" t="s">
        <v>829</v>
      </c>
      <c r="F2918">
        <v>1</v>
      </c>
      <c r="G2918">
        <v>1</v>
      </c>
      <c r="H2918" t="s">
        <v>1282</v>
      </c>
      <c r="I2918" t="s">
        <v>3774</v>
      </c>
      <c r="J2918" t="s">
        <v>26292</v>
      </c>
      <c r="K2918" t="s">
        <v>13353</v>
      </c>
      <c r="L2918" t="s">
        <v>10686</v>
      </c>
      <c r="M2918" t="s">
        <v>10695</v>
      </c>
      <c r="N2918">
        <v>60.758821248142738</v>
      </c>
      <c r="O2918">
        <v>-137.5003962018927</v>
      </c>
      <c r="P2918" t="b">
        <v>1</v>
      </c>
      <c r="Q2918" t="s">
        <v>9317</v>
      </c>
      <c r="R2918" s="19" t="s">
        <v>12208</v>
      </c>
      <c r="S2918" t="s">
        <v>28041</v>
      </c>
      <c r="T2918" s="17">
        <v>1000000</v>
      </c>
    </row>
    <row r="2919" spans="1:20" ht="15.6" x14ac:dyDescent="0.3">
      <c r="A2919" t="s">
        <v>19396</v>
      </c>
      <c r="B2919" t="s">
        <v>19396</v>
      </c>
      <c r="C2919" t="s">
        <v>1275</v>
      </c>
      <c r="D2919" s="20" t="s">
        <v>168</v>
      </c>
      <c r="E2919" t="s">
        <v>829</v>
      </c>
      <c r="F2919">
        <v>1</v>
      </c>
      <c r="G2919">
        <v>1</v>
      </c>
      <c r="H2919" t="s">
        <v>1282</v>
      </c>
      <c r="I2919" t="s">
        <v>3775</v>
      </c>
      <c r="J2919" t="s">
        <v>26293</v>
      </c>
      <c r="K2919" t="s">
        <v>13353</v>
      </c>
      <c r="L2919" t="s">
        <v>10686</v>
      </c>
      <c r="M2919" t="s">
        <v>10695</v>
      </c>
      <c r="N2919">
        <v>60.758184659580408</v>
      </c>
      <c r="O2919">
        <v>-137.5002189595632</v>
      </c>
      <c r="P2919" t="b">
        <v>1</v>
      </c>
      <c r="Q2919" t="s">
        <v>9317</v>
      </c>
      <c r="R2919" s="19" t="s">
        <v>12208</v>
      </c>
      <c r="S2919" t="s">
        <v>28041</v>
      </c>
      <c r="T2919" s="17">
        <v>1000000</v>
      </c>
    </row>
    <row r="2920" spans="1:20" ht="15.6" x14ac:dyDescent="0.3">
      <c r="A2920" t="s">
        <v>19396</v>
      </c>
      <c r="B2920" t="s">
        <v>19396</v>
      </c>
      <c r="C2920" t="s">
        <v>1275</v>
      </c>
      <c r="D2920" s="20" t="s">
        <v>168</v>
      </c>
      <c r="E2920" t="s">
        <v>829</v>
      </c>
      <c r="F2920">
        <v>1</v>
      </c>
      <c r="G2920">
        <v>1</v>
      </c>
      <c r="H2920" t="s">
        <v>1282</v>
      </c>
      <c r="I2920" t="s">
        <v>3776</v>
      </c>
      <c r="J2920" t="s">
        <v>26294</v>
      </c>
      <c r="K2920" t="s">
        <v>13353</v>
      </c>
      <c r="L2920" t="s">
        <v>10686</v>
      </c>
      <c r="M2920" t="s">
        <v>10695</v>
      </c>
      <c r="N2920">
        <v>60.759478109670091</v>
      </c>
      <c r="O2920">
        <v>-137.49947930189265</v>
      </c>
      <c r="P2920" t="b">
        <v>1</v>
      </c>
      <c r="Q2920" t="s">
        <v>9317</v>
      </c>
      <c r="R2920" s="19" t="s">
        <v>12208</v>
      </c>
      <c r="S2920" t="s">
        <v>28041</v>
      </c>
      <c r="T2920" s="17">
        <v>1000000</v>
      </c>
    </row>
    <row r="2921" spans="1:20" ht="15.6" x14ac:dyDescent="0.3">
      <c r="A2921" t="s">
        <v>19396</v>
      </c>
      <c r="B2921" t="s">
        <v>19396</v>
      </c>
      <c r="C2921" t="s">
        <v>1275</v>
      </c>
      <c r="D2921" s="20" t="s">
        <v>168</v>
      </c>
      <c r="E2921" t="s">
        <v>829</v>
      </c>
      <c r="F2921">
        <v>1</v>
      </c>
      <c r="G2921">
        <v>1</v>
      </c>
      <c r="H2921" t="s">
        <v>1282</v>
      </c>
      <c r="I2921" t="s">
        <v>3777</v>
      </c>
      <c r="J2921" t="s">
        <v>26295</v>
      </c>
      <c r="K2921" t="s">
        <v>13353</v>
      </c>
      <c r="L2921" t="s">
        <v>10686</v>
      </c>
      <c r="M2921" t="s">
        <v>10695</v>
      </c>
      <c r="N2921">
        <v>60.758138018735764</v>
      </c>
      <c r="O2921">
        <v>-137.49855311723374</v>
      </c>
      <c r="P2921" t="b">
        <v>1</v>
      </c>
      <c r="Q2921" t="s">
        <v>9317</v>
      </c>
      <c r="R2921" s="19" t="s">
        <v>12208</v>
      </c>
      <c r="S2921" t="s">
        <v>28041</v>
      </c>
      <c r="T2921" s="17">
        <v>1000000</v>
      </c>
    </row>
    <row r="2922" spans="1:20" ht="15.6" x14ac:dyDescent="0.3">
      <c r="A2922" t="s">
        <v>19396</v>
      </c>
      <c r="B2922" t="s">
        <v>19396</v>
      </c>
      <c r="C2922" t="s">
        <v>1271</v>
      </c>
      <c r="D2922" s="20" t="s">
        <v>168</v>
      </c>
      <c r="E2922" t="s">
        <v>829</v>
      </c>
      <c r="F2922">
        <v>1</v>
      </c>
      <c r="G2922">
        <v>1</v>
      </c>
      <c r="H2922" t="s">
        <v>1282</v>
      </c>
      <c r="I2922" t="s">
        <v>3778</v>
      </c>
      <c r="J2922" t="s">
        <v>26296</v>
      </c>
      <c r="K2922" t="s">
        <v>10697</v>
      </c>
      <c r="L2922" t="s">
        <v>10686</v>
      </c>
      <c r="M2922" t="s">
        <v>13355</v>
      </c>
      <c r="N2922">
        <v>60.773480122564159</v>
      </c>
      <c r="O2922">
        <v>-135.14384697305661</v>
      </c>
      <c r="P2922" t="b">
        <v>0</v>
      </c>
      <c r="Q2922" t="s">
        <v>9317</v>
      </c>
      <c r="R2922" s="19" t="s">
        <v>12208</v>
      </c>
      <c r="S2922" t="s">
        <v>28041</v>
      </c>
      <c r="T2922" s="17">
        <v>1000000</v>
      </c>
    </row>
    <row r="2923" spans="1:20" ht="15.6" x14ac:dyDescent="0.3">
      <c r="A2923" t="s">
        <v>19396</v>
      </c>
      <c r="B2923" t="s">
        <v>19396</v>
      </c>
      <c r="C2923" t="s">
        <v>1271</v>
      </c>
      <c r="D2923" s="20" t="s">
        <v>168</v>
      </c>
      <c r="E2923" t="s">
        <v>829</v>
      </c>
      <c r="F2923">
        <v>2</v>
      </c>
      <c r="G2923">
        <v>2</v>
      </c>
      <c r="H2923" t="s">
        <v>1282</v>
      </c>
      <c r="I2923" t="s">
        <v>3779</v>
      </c>
      <c r="J2923" t="s">
        <v>26297</v>
      </c>
      <c r="K2923" t="s">
        <v>10697</v>
      </c>
      <c r="L2923" t="s">
        <v>10686</v>
      </c>
      <c r="M2923" t="s">
        <v>13356</v>
      </c>
      <c r="N2923">
        <v>60.716465637873043</v>
      </c>
      <c r="O2923">
        <v>-135.05720982724392</v>
      </c>
      <c r="P2923" t="b">
        <v>0</v>
      </c>
      <c r="Q2923" t="s">
        <v>9317</v>
      </c>
      <c r="R2923" s="19" t="s">
        <v>12208</v>
      </c>
      <c r="S2923" t="s">
        <v>28041</v>
      </c>
      <c r="T2923" s="17">
        <v>1000000</v>
      </c>
    </row>
    <row r="2924" spans="1:20" ht="15.6" x14ac:dyDescent="0.3">
      <c r="A2924" t="s">
        <v>19396</v>
      </c>
      <c r="B2924" t="s">
        <v>19396</v>
      </c>
      <c r="C2924" t="s">
        <v>1271</v>
      </c>
      <c r="D2924" s="20" t="s">
        <v>168</v>
      </c>
      <c r="E2924" t="s">
        <v>829</v>
      </c>
      <c r="F2924">
        <v>3</v>
      </c>
      <c r="G2924">
        <v>3</v>
      </c>
      <c r="H2924" t="s">
        <v>1282</v>
      </c>
      <c r="I2924" t="s">
        <v>3780</v>
      </c>
      <c r="J2924" t="s">
        <v>26298</v>
      </c>
      <c r="K2924" t="s">
        <v>13353</v>
      </c>
      <c r="L2924" t="s">
        <v>10686</v>
      </c>
      <c r="M2924" t="s">
        <v>13357</v>
      </c>
      <c r="N2924">
        <v>60.79541063892232</v>
      </c>
      <c r="O2924">
        <v>-137.66680520189075</v>
      </c>
      <c r="P2924" t="b">
        <v>0</v>
      </c>
      <c r="Q2924" t="s">
        <v>9317</v>
      </c>
      <c r="R2924" s="19" t="s">
        <v>12208</v>
      </c>
      <c r="S2924" t="s">
        <v>28041</v>
      </c>
      <c r="T2924" s="17">
        <v>1000000</v>
      </c>
    </row>
    <row r="2925" spans="1:20" ht="15.6" x14ac:dyDescent="0.3">
      <c r="A2925" t="s">
        <v>19396</v>
      </c>
      <c r="B2925" t="s">
        <v>19396</v>
      </c>
      <c r="C2925" t="s">
        <v>1271</v>
      </c>
      <c r="D2925" s="20" t="s">
        <v>168</v>
      </c>
      <c r="E2925" t="s">
        <v>829</v>
      </c>
      <c r="F2925">
        <v>2</v>
      </c>
      <c r="G2925">
        <v>2</v>
      </c>
      <c r="H2925" t="s">
        <v>1282</v>
      </c>
      <c r="I2925" t="s">
        <v>3781</v>
      </c>
      <c r="J2925" t="s">
        <v>26299</v>
      </c>
      <c r="K2925" t="s">
        <v>10697</v>
      </c>
      <c r="L2925" t="s">
        <v>10686</v>
      </c>
      <c r="M2925" t="s">
        <v>13358</v>
      </c>
      <c r="N2925">
        <v>60.731306237906324</v>
      </c>
      <c r="O2925">
        <v>-135.09900310189423</v>
      </c>
      <c r="P2925" t="b">
        <v>0</v>
      </c>
      <c r="Q2925" t="s">
        <v>9317</v>
      </c>
      <c r="R2925" s="19" t="s">
        <v>13354</v>
      </c>
      <c r="S2925" t="s">
        <v>28041</v>
      </c>
      <c r="T2925" s="17">
        <v>1000000</v>
      </c>
    </row>
    <row r="2926" spans="1:20" ht="15.6" x14ac:dyDescent="0.3">
      <c r="A2926" t="s">
        <v>19396</v>
      </c>
      <c r="B2926" t="s">
        <v>19396</v>
      </c>
      <c r="C2926" t="s">
        <v>1271</v>
      </c>
      <c r="D2926" s="20" t="s">
        <v>168</v>
      </c>
      <c r="E2926" t="s">
        <v>829</v>
      </c>
      <c r="F2926">
        <v>2</v>
      </c>
      <c r="G2926">
        <v>2</v>
      </c>
      <c r="H2926" t="s">
        <v>1282</v>
      </c>
      <c r="I2926" t="s">
        <v>3782</v>
      </c>
      <c r="J2926" t="s">
        <v>26300</v>
      </c>
      <c r="K2926" t="s">
        <v>10697</v>
      </c>
      <c r="L2926" t="s">
        <v>10686</v>
      </c>
      <c r="M2926" t="s">
        <v>13359</v>
      </c>
      <c r="N2926">
        <v>60.741579268416416</v>
      </c>
      <c r="O2926">
        <v>-135.078939859564</v>
      </c>
      <c r="P2926" t="b">
        <v>0</v>
      </c>
      <c r="Q2926" t="s">
        <v>9317</v>
      </c>
      <c r="R2926" s="19" t="s">
        <v>13354</v>
      </c>
      <c r="S2926" t="s">
        <v>28041</v>
      </c>
      <c r="T2926" s="17">
        <v>1000000</v>
      </c>
    </row>
    <row r="2927" spans="1:20" ht="15.6" x14ac:dyDescent="0.3">
      <c r="A2927" t="s">
        <v>19396</v>
      </c>
      <c r="B2927" t="s">
        <v>19396</v>
      </c>
      <c r="C2927" t="s">
        <v>1275</v>
      </c>
      <c r="D2927" s="20" t="s">
        <v>168</v>
      </c>
      <c r="E2927" t="s">
        <v>829</v>
      </c>
      <c r="F2927">
        <v>3</v>
      </c>
      <c r="G2927">
        <v>3</v>
      </c>
      <c r="H2927" t="s">
        <v>1282</v>
      </c>
      <c r="I2927" t="s">
        <v>3783</v>
      </c>
      <c r="J2927" t="s">
        <v>26301</v>
      </c>
      <c r="K2927" t="s">
        <v>10697</v>
      </c>
      <c r="L2927" t="s">
        <v>10686</v>
      </c>
      <c r="M2927" t="s">
        <v>13360</v>
      </c>
      <c r="N2927">
        <v>60.730190416514247</v>
      </c>
      <c r="O2927">
        <v>-135.08295090189424</v>
      </c>
      <c r="P2927" t="b">
        <v>0</v>
      </c>
      <c r="Q2927" t="s">
        <v>9317</v>
      </c>
      <c r="R2927" s="19" t="s">
        <v>13354</v>
      </c>
      <c r="S2927" t="s">
        <v>28041</v>
      </c>
      <c r="T2927" s="17">
        <v>1000000</v>
      </c>
    </row>
    <row r="2928" spans="1:20" ht="15.6" x14ac:dyDescent="0.3">
      <c r="A2928" t="s">
        <v>19396</v>
      </c>
      <c r="B2928" t="s">
        <v>19396</v>
      </c>
      <c r="C2928" t="s">
        <v>1271</v>
      </c>
      <c r="D2928" s="20" t="s">
        <v>168</v>
      </c>
      <c r="E2928" t="s">
        <v>829</v>
      </c>
      <c r="F2928">
        <v>2</v>
      </c>
      <c r="G2928">
        <v>2</v>
      </c>
      <c r="H2928" t="s">
        <v>1282</v>
      </c>
      <c r="I2928" t="s">
        <v>3784</v>
      </c>
      <c r="J2928" t="s">
        <v>26302</v>
      </c>
      <c r="K2928" t="s">
        <v>10697</v>
      </c>
      <c r="L2928" t="s">
        <v>10686</v>
      </c>
      <c r="M2928" t="s">
        <v>13361</v>
      </c>
      <c r="N2928">
        <v>60.734080453417064</v>
      </c>
      <c r="O2928">
        <v>-135.07746442888245</v>
      </c>
      <c r="P2928" t="b">
        <v>0</v>
      </c>
      <c r="Q2928" t="s">
        <v>9317</v>
      </c>
      <c r="R2928" s="19" t="s">
        <v>13354</v>
      </c>
      <c r="S2928" t="s">
        <v>28041</v>
      </c>
      <c r="T2928" s="17">
        <v>1000000</v>
      </c>
    </row>
    <row r="2929" spans="1:20" ht="15.6" x14ac:dyDescent="0.3">
      <c r="A2929" t="s">
        <v>19396</v>
      </c>
      <c r="B2929" t="s">
        <v>19396</v>
      </c>
      <c r="C2929" t="s">
        <v>1271</v>
      </c>
      <c r="D2929" s="20" t="s">
        <v>168</v>
      </c>
      <c r="E2929" t="s">
        <v>829</v>
      </c>
      <c r="F2929">
        <v>3</v>
      </c>
      <c r="G2929">
        <v>3</v>
      </c>
      <c r="H2929" t="s">
        <v>1282</v>
      </c>
      <c r="I2929" t="s">
        <v>3785</v>
      </c>
      <c r="J2929" t="s">
        <v>26303</v>
      </c>
      <c r="K2929" t="s">
        <v>10697</v>
      </c>
      <c r="L2929" t="s">
        <v>10686</v>
      </c>
      <c r="M2929" t="s">
        <v>13362</v>
      </c>
      <c r="N2929">
        <v>60.713904377925239</v>
      </c>
      <c r="O2929">
        <v>-135.04220865956569</v>
      </c>
      <c r="P2929" t="b">
        <v>0</v>
      </c>
      <c r="Q2929" t="s">
        <v>9317</v>
      </c>
      <c r="R2929" s="19" t="s">
        <v>12208</v>
      </c>
      <c r="S2929" t="s">
        <v>28041</v>
      </c>
      <c r="T2929" s="17">
        <v>1000000</v>
      </c>
    </row>
    <row r="2930" spans="1:20" ht="15.6" x14ac:dyDescent="0.3">
      <c r="A2930" t="s">
        <v>19396</v>
      </c>
      <c r="B2930" t="s">
        <v>19396</v>
      </c>
      <c r="C2930" t="s">
        <v>1271</v>
      </c>
      <c r="D2930" s="20" t="s">
        <v>168</v>
      </c>
      <c r="E2930" t="s">
        <v>829</v>
      </c>
      <c r="F2930">
        <v>1</v>
      </c>
      <c r="G2930">
        <v>1</v>
      </c>
      <c r="H2930" t="s">
        <v>1282</v>
      </c>
      <c r="I2930" t="s">
        <v>3786</v>
      </c>
      <c r="J2930" t="s">
        <v>26304</v>
      </c>
      <c r="K2930" t="s">
        <v>13363</v>
      </c>
      <c r="L2930" t="s">
        <v>10686</v>
      </c>
      <c r="M2930" t="s">
        <v>10706</v>
      </c>
      <c r="N2930">
        <v>60.079197667682223</v>
      </c>
      <c r="O2930">
        <v>-130.91450805775236</v>
      </c>
      <c r="P2930" t="b">
        <v>0</v>
      </c>
      <c r="Q2930" t="s">
        <v>9317</v>
      </c>
      <c r="R2930" s="19" t="s">
        <v>12208</v>
      </c>
      <c r="S2930" t="s">
        <v>28041</v>
      </c>
      <c r="T2930" s="17">
        <v>1000000</v>
      </c>
    </row>
    <row r="2931" spans="1:20" ht="15.6" x14ac:dyDescent="0.3">
      <c r="A2931" t="s">
        <v>19396</v>
      </c>
      <c r="B2931" t="s">
        <v>19396</v>
      </c>
      <c r="C2931" t="s">
        <v>1271</v>
      </c>
      <c r="D2931" s="20" t="s">
        <v>169</v>
      </c>
      <c r="E2931" t="s">
        <v>830</v>
      </c>
      <c r="F2931">
        <v>2</v>
      </c>
      <c r="G2931">
        <v>2</v>
      </c>
      <c r="H2931" t="s">
        <v>1282</v>
      </c>
      <c r="I2931" t="s">
        <v>3787</v>
      </c>
      <c r="J2931" t="s">
        <v>20829</v>
      </c>
      <c r="K2931" t="s">
        <v>13364</v>
      </c>
      <c r="L2931" t="s">
        <v>9431</v>
      </c>
      <c r="M2931" t="s">
        <v>13365</v>
      </c>
      <c r="N2931">
        <v>49.698219999999999</v>
      </c>
      <c r="O2931">
        <v>-112.85095</v>
      </c>
      <c r="P2931" t="b">
        <v>0</v>
      </c>
      <c r="Q2931" t="s">
        <v>9317</v>
      </c>
      <c r="R2931" s="19" t="s">
        <v>12584</v>
      </c>
      <c r="S2931" t="s">
        <v>28041</v>
      </c>
      <c r="T2931" s="17">
        <v>2000000</v>
      </c>
    </row>
    <row r="2932" spans="1:20" ht="15.6" x14ac:dyDescent="0.3">
      <c r="A2932" t="s">
        <v>19396</v>
      </c>
      <c r="B2932" t="s">
        <v>19396</v>
      </c>
      <c r="C2932" t="s">
        <v>1271</v>
      </c>
      <c r="D2932" s="20" t="s">
        <v>169</v>
      </c>
      <c r="E2932" t="s">
        <v>830</v>
      </c>
      <c r="F2932">
        <v>2</v>
      </c>
      <c r="G2932">
        <v>2</v>
      </c>
      <c r="H2932" t="s">
        <v>1282</v>
      </c>
      <c r="I2932" t="s">
        <v>3788</v>
      </c>
      <c r="J2932" t="s">
        <v>3788</v>
      </c>
      <c r="K2932" t="s">
        <v>9734</v>
      </c>
      <c r="L2932" t="s">
        <v>9431</v>
      </c>
      <c r="M2932" t="s">
        <v>13366</v>
      </c>
      <c r="N2932">
        <v>50.013919999999999</v>
      </c>
      <c r="O2932">
        <v>-110.66485</v>
      </c>
      <c r="P2932" t="b">
        <v>0</v>
      </c>
      <c r="Q2932" t="s">
        <v>9317</v>
      </c>
      <c r="R2932" s="19" t="s">
        <v>11738</v>
      </c>
      <c r="S2932" t="s">
        <v>28041</v>
      </c>
      <c r="T2932" s="17">
        <v>2000000</v>
      </c>
    </row>
    <row r="2933" spans="1:20" ht="15.6" x14ac:dyDescent="0.3">
      <c r="A2933" t="s">
        <v>19396</v>
      </c>
      <c r="B2933" t="s">
        <v>19396</v>
      </c>
      <c r="C2933" t="s">
        <v>1271</v>
      </c>
      <c r="D2933" s="20" t="s">
        <v>169</v>
      </c>
      <c r="E2933" t="s">
        <v>830</v>
      </c>
      <c r="F2933">
        <v>2</v>
      </c>
      <c r="G2933">
        <v>2</v>
      </c>
      <c r="H2933" t="s">
        <v>1282</v>
      </c>
      <c r="I2933" t="s">
        <v>3789</v>
      </c>
      <c r="J2933" t="s">
        <v>20830</v>
      </c>
      <c r="K2933" t="s">
        <v>9811</v>
      </c>
      <c r="L2933" t="s">
        <v>9431</v>
      </c>
      <c r="M2933" t="s">
        <v>13367</v>
      </c>
      <c r="N2933">
        <v>53.476590000000002</v>
      </c>
      <c r="O2933">
        <v>-113.49327</v>
      </c>
      <c r="P2933" t="b">
        <v>0</v>
      </c>
      <c r="Q2933" t="s">
        <v>9317</v>
      </c>
      <c r="R2933" s="19" t="s">
        <v>11738</v>
      </c>
      <c r="S2933" t="s">
        <v>28041</v>
      </c>
      <c r="T2933" s="17">
        <v>2000000</v>
      </c>
    </row>
    <row r="2934" spans="1:20" ht="15.6" x14ac:dyDescent="0.3">
      <c r="A2934" t="s">
        <v>19396</v>
      </c>
      <c r="B2934" t="s">
        <v>19396</v>
      </c>
      <c r="C2934" t="s">
        <v>1275</v>
      </c>
      <c r="D2934" s="20" t="s">
        <v>169</v>
      </c>
      <c r="E2934" t="s">
        <v>830</v>
      </c>
      <c r="F2934">
        <v>4</v>
      </c>
      <c r="G2934">
        <v>4</v>
      </c>
      <c r="H2934" t="s">
        <v>1282</v>
      </c>
      <c r="I2934" t="s">
        <v>3790</v>
      </c>
      <c r="J2934" t="s">
        <v>20831</v>
      </c>
      <c r="K2934" t="s">
        <v>9430</v>
      </c>
      <c r="L2934" t="s">
        <v>9431</v>
      </c>
      <c r="M2934" t="s">
        <v>13368</v>
      </c>
      <c r="N2934">
        <v>51.15795</v>
      </c>
      <c r="O2934">
        <v>-114.02221</v>
      </c>
      <c r="P2934" t="b">
        <v>0</v>
      </c>
      <c r="Q2934" t="s">
        <v>9317</v>
      </c>
      <c r="R2934" s="19" t="s">
        <v>11777</v>
      </c>
      <c r="S2934" t="s">
        <v>28041</v>
      </c>
      <c r="T2934" s="17">
        <v>2000000</v>
      </c>
    </row>
    <row r="2935" spans="1:20" ht="15.6" x14ac:dyDescent="0.3">
      <c r="A2935" t="s">
        <v>19396</v>
      </c>
      <c r="B2935" t="s">
        <v>19396</v>
      </c>
      <c r="C2935" t="s">
        <v>1272</v>
      </c>
      <c r="D2935" s="20" t="s">
        <v>169</v>
      </c>
      <c r="E2935" t="s">
        <v>830</v>
      </c>
      <c r="F2935">
        <v>10</v>
      </c>
      <c r="G2935">
        <v>10</v>
      </c>
      <c r="H2935" t="s">
        <v>1282</v>
      </c>
      <c r="I2935" t="s">
        <v>3791</v>
      </c>
      <c r="J2935" t="s">
        <v>20832</v>
      </c>
      <c r="K2935" t="s">
        <v>9811</v>
      </c>
      <c r="L2935" t="s">
        <v>9431</v>
      </c>
      <c r="M2935" t="s">
        <v>13369</v>
      </c>
      <c r="N2935">
        <v>53.514629999999997</v>
      </c>
      <c r="O2935">
        <v>-113.50306999999999</v>
      </c>
      <c r="P2935" t="b">
        <v>0</v>
      </c>
      <c r="Q2935" t="s">
        <v>9317</v>
      </c>
      <c r="R2935" s="19" t="s">
        <v>11777</v>
      </c>
      <c r="S2935" t="s">
        <v>28041</v>
      </c>
      <c r="T2935" s="17">
        <v>2000000</v>
      </c>
    </row>
    <row r="2936" spans="1:20" ht="15.6" x14ac:dyDescent="0.3">
      <c r="A2936" t="s">
        <v>19396</v>
      </c>
      <c r="B2936" t="s">
        <v>19396</v>
      </c>
      <c r="C2936" t="s">
        <v>1271</v>
      </c>
      <c r="D2936" s="20" t="s">
        <v>169</v>
      </c>
      <c r="E2936" t="s">
        <v>830</v>
      </c>
      <c r="F2936">
        <v>4</v>
      </c>
      <c r="G2936">
        <v>4</v>
      </c>
      <c r="H2936" t="s">
        <v>1282</v>
      </c>
      <c r="I2936" t="s">
        <v>3792</v>
      </c>
      <c r="J2936" t="s">
        <v>20833</v>
      </c>
      <c r="K2936" t="s">
        <v>9811</v>
      </c>
      <c r="L2936" t="s">
        <v>9431</v>
      </c>
      <c r="M2936" t="s">
        <v>13370</v>
      </c>
      <c r="N2936">
        <v>53.545090000000002</v>
      </c>
      <c r="O2936">
        <v>-113.62529000000001</v>
      </c>
      <c r="P2936" t="b">
        <v>0</v>
      </c>
      <c r="Q2936" t="s">
        <v>9317</v>
      </c>
      <c r="R2936" s="19" t="s">
        <v>11777</v>
      </c>
      <c r="S2936" t="s">
        <v>28041</v>
      </c>
      <c r="T2936" s="17">
        <v>2000000</v>
      </c>
    </row>
    <row r="2937" spans="1:20" ht="15.6" x14ac:dyDescent="0.3">
      <c r="A2937" t="s">
        <v>19396</v>
      </c>
      <c r="B2937" t="s">
        <v>19396</v>
      </c>
      <c r="C2937" t="s">
        <v>1271</v>
      </c>
      <c r="D2937" s="20" t="s">
        <v>169</v>
      </c>
      <c r="E2937" t="s">
        <v>830</v>
      </c>
      <c r="F2937">
        <v>1</v>
      </c>
      <c r="G2937">
        <v>1</v>
      </c>
      <c r="H2937" t="s">
        <v>1279</v>
      </c>
      <c r="I2937" t="s">
        <v>3793</v>
      </c>
      <c r="J2937" t="s">
        <v>20834</v>
      </c>
      <c r="K2937" t="s">
        <v>9811</v>
      </c>
      <c r="L2937" t="s">
        <v>9431</v>
      </c>
      <c r="M2937" t="s">
        <v>13371</v>
      </c>
      <c r="N2937">
        <v>53.467149999999997</v>
      </c>
      <c r="O2937">
        <v>-113.47774</v>
      </c>
      <c r="P2937" t="b">
        <v>0</v>
      </c>
      <c r="Q2937" t="s">
        <v>9317</v>
      </c>
      <c r="R2937" s="19" t="s">
        <v>13372</v>
      </c>
      <c r="S2937" t="s">
        <v>28041</v>
      </c>
      <c r="T2937" s="17">
        <v>2000000</v>
      </c>
    </row>
    <row r="2938" spans="1:20" ht="15.6" x14ac:dyDescent="0.3">
      <c r="A2938" t="s">
        <v>19396</v>
      </c>
      <c r="B2938" t="s">
        <v>19396</v>
      </c>
      <c r="C2938" t="s">
        <v>1271</v>
      </c>
      <c r="D2938" s="20" t="s">
        <v>169</v>
      </c>
      <c r="E2938" t="s">
        <v>830</v>
      </c>
      <c r="F2938">
        <v>2</v>
      </c>
      <c r="G2938">
        <v>2</v>
      </c>
      <c r="H2938" t="s">
        <v>1282</v>
      </c>
      <c r="I2938" t="s">
        <v>3793</v>
      </c>
      <c r="J2938" t="s">
        <v>20834</v>
      </c>
      <c r="K2938" t="s">
        <v>9811</v>
      </c>
      <c r="L2938" t="s">
        <v>9431</v>
      </c>
      <c r="M2938" t="s">
        <v>13371</v>
      </c>
      <c r="N2938">
        <v>53.467149999999997</v>
      </c>
      <c r="O2938">
        <v>-113.47774</v>
      </c>
      <c r="P2938" t="b">
        <v>0</v>
      </c>
      <c r="Q2938" t="s">
        <v>9317</v>
      </c>
      <c r="R2938" s="19" t="s">
        <v>13372</v>
      </c>
      <c r="S2938" t="s">
        <v>28041</v>
      </c>
      <c r="T2938" s="17">
        <v>2000000</v>
      </c>
    </row>
    <row r="2939" spans="1:20" ht="15.6" x14ac:dyDescent="0.3">
      <c r="A2939" t="s">
        <v>19396</v>
      </c>
      <c r="B2939" t="s">
        <v>19396</v>
      </c>
      <c r="C2939" t="s">
        <v>1271</v>
      </c>
      <c r="D2939" s="20" t="s">
        <v>169</v>
      </c>
      <c r="E2939" t="s">
        <v>830</v>
      </c>
      <c r="F2939">
        <v>1</v>
      </c>
      <c r="G2939">
        <v>1</v>
      </c>
      <c r="H2939" t="s">
        <v>1282</v>
      </c>
      <c r="I2939" t="s">
        <v>3794</v>
      </c>
      <c r="J2939" t="s">
        <v>20835</v>
      </c>
      <c r="K2939" t="s">
        <v>13373</v>
      </c>
      <c r="L2939" t="s">
        <v>9431</v>
      </c>
      <c r="M2939" t="s">
        <v>13374</v>
      </c>
      <c r="N2939">
        <v>54.12276</v>
      </c>
      <c r="O2939">
        <v>-114.40234</v>
      </c>
      <c r="P2939" t="b">
        <v>0</v>
      </c>
      <c r="Q2939" t="s">
        <v>9317</v>
      </c>
      <c r="R2939" s="19" t="s">
        <v>11756</v>
      </c>
      <c r="S2939" t="s">
        <v>28041</v>
      </c>
      <c r="T2939" s="17">
        <v>2000000</v>
      </c>
    </row>
    <row r="2940" spans="1:20" ht="15.6" x14ac:dyDescent="0.3">
      <c r="A2940" t="s">
        <v>19396</v>
      </c>
      <c r="B2940" t="s">
        <v>19396</v>
      </c>
      <c r="C2940" t="s">
        <v>1271</v>
      </c>
      <c r="D2940" s="20" t="s">
        <v>169</v>
      </c>
      <c r="E2940" t="s">
        <v>830</v>
      </c>
      <c r="F2940">
        <v>1</v>
      </c>
      <c r="G2940">
        <v>1</v>
      </c>
      <c r="H2940" t="s">
        <v>1283</v>
      </c>
      <c r="I2940" t="s">
        <v>3794</v>
      </c>
      <c r="J2940" t="s">
        <v>20835</v>
      </c>
      <c r="K2940" t="s">
        <v>13373</v>
      </c>
      <c r="L2940" t="s">
        <v>9431</v>
      </c>
      <c r="M2940" t="s">
        <v>13374</v>
      </c>
      <c r="N2940">
        <v>54.12276</v>
      </c>
      <c r="O2940">
        <v>-114.40234</v>
      </c>
      <c r="P2940" t="b">
        <v>0</v>
      </c>
      <c r="Q2940" t="s">
        <v>9317</v>
      </c>
      <c r="R2940" s="19" t="s">
        <v>11756</v>
      </c>
      <c r="S2940" t="s">
        <v>28041</v>
      </c>
      <c r="T2940" s="17">
        <v>2000000</v>
      </c>
    </row>
    <row r="2941" spans="1:20" ht="15.6" x14ac:dyDescent="0.3">
      <c r="A2941" t="s">
        <v>19396</v>
      </c>
      <c r="B2941" t="s">
        <v>19396</v>
      </c>
      <c r="C2941" t="s">
        <v>1271</v>
      </c>
      <c r="D2941" s="20" t="s">
        <v>169</v>
      </c>
      <c r="E2941" t="s">
        <v>830</v>
      </c>
      <c r="F2941">
        <v>2</v>
      </c>
      <c r="G2941">
        <v>2</v>
      </c>
      <c r="H2941" t="s">
        <v>1282</v>
      </c>
      <c r="I2941" t="s">
        <v>3795</v>
      </c>
      <c r="J2941" t="s">
        <v>20836</v>
      </c>
      <c r="K2941" t="s">
        <v>9436</v>
      </c>
      <c r="L2941" t="s">
        <v>9431</v>
      </c>
      <c r="M2941" t="s">
        <v>13375</v>
      </c>
      <c r="N2941">
        <v>53.54228251</v>
      </c>
      <c r="O2941">
        <v>-113.3075427</v>
      </c>
      <c r="P2941" t="b">
        <v>0</v>
      </c>
      <c r="Q2941" t="s">
        <v>9317</v>
      </c>
      <c r="R2941" s="19" t="s">
        <v>13376</v>
      </c>
      <c r="S2941" t="s">
        <v>28041</v>
      </c>
      <c r="T2941" s="17">
        <v>2000000</v>
      </c>
    </row>
    <row r="2942" spans="1:20" ht="15.6" x14ac:dyDescent="0.3">
      <c r="A2942" t="s">
        <v>19396</v>
      </c>
      <c r="B2942" t="s">
        <v>19396</v>
      </c>
      <c r="C2942" t="s">
        <v>1271</v>
      </c>
      <c r="D2942" s="20" t="s">
        <v>169</v>
      </c>
      <c r="E2942" t="s">
        <v>830</v>
      </c>
      <c r="F2942">
        <v>2</v>
      </c>
      <c r="G2942">
        <v>2</v>
      </c>
      <c r="H2942" t="s">
        <v>1282</v>
      </c>
      <c r="I2942" t="s">
        <v>3796</v>
      </c>
      <c r="J2942" t="s">
        <v>20837</v>
      </c>
      <c r="K2942" t="s">
        <v>9811</v>
      </c>
      <c r="L2942" t="s">
        <v>9431</v>
      </c>
      <c r="M2942" t="s">
        <v>13377</v>
      </c>
      <c r="N2942">
        <v>53.541780000000003</v>
      </c>
      <c r="O2942">
        <v>-113.47273</v>
      </c>
      <c r="P2942" t="b">
        <v>0</v>
      </c>
      <c r="Q2942" t="s">
        <v>9317</v>
      </c>
      <c r="R2942" s="19" t="s">
        <v>10921</v>
      </c>
      <c r="S2942" t="s">
        <v>28041</v>
      </c>
      <c r="T2942" s="17">
        <v>2000000</v>
      </c>
    </row>
    <row r="2943" spans="1:20" ht="15.6" x14ac:dyDescent="0.3">
      <c r="A2943" t="s">
        <v>19396</v>
      </c>
      <c r="B2943" t="s">
        <v>19396</v>
      </c>
      <c r="C2943" t="s">
        <v>1271</v>
      </c>
      <c r="D2943" s="20" t="s">
        <v>169</v>
      </c>
      <c r="E2943" t="s">
        <v>830</v>
      </c>
      <c r="F2943">
        <v>2</v>
      </c>
      <c r="G2943">
        <v>2</v>
      </c>
      <c r="H2943" t="s">
        <v>1282</v>
      </c>
      <c r="I2943" t="s">
        <v>3797</v>
      </c>
      <c r="J2943" t="s">
        <v>20838</v>
      </c>
      <c r="K2943" t="s">
        <v>9430</v>
      </c>
      <c r="L2943" t="s">
        <v>9431</v>
      </c>
      <c r="M2943" t="s">
        <v>13378</v>
      </c>
      <c r="N2943">
        <v>51.12875193</v>
      </c>
      <c r="O2943">
        <v>-114.19797</v>
      </c>
      <c r="P2943" t="b">
        <v>0</v>
      </c>
      <c r="Q2943" t="s">
        <v>9317</v>
      </c>
      <c r="R2943" s="19" t="s">
        <v>13376</v>
      </c>
      <c r="S2943" t="s">
        <v>28041</v>
      </c>
      <c r="T2943" s="17">
        <v>2000000</v>
      </c>
    </row>
    <row r="2944" spans="1:20" ht="15.6" x14ac:dyDescent="0.3">
      <c r="A2944" t="s">
        <v>19396</v>
      </c>
      <c r="B2944" t="s">
        <v>19396</v>
      </c>
      <c r="C2944" t="s">
        <v>1271</v>
      </c>
      <c r="D2944" s="20" t="s">
        <v>169</v>
      </c>
      <c r="E2944" t="s">
        <v>830</v>
      </c>
      <c r="F2944">
        <v>3</v>
      </c>
      <c r="G2944">
        <v>3</v>
      </c>
      <c r="H2944" t="s">
        <v>1282</v>
      </c>
      <c r="I2944" t="s">
        <v>3798</v>
      </c>
      <c r="J2944" t="s">
        <v>20839</v>
      </c>
      <c r="K2944" t="s">
        <v>9811</v>
      </c>
      <c r="L2944" t="s">
        <v>9431</v>
      </c>
      <c r="M2944" t="s">
        <v>13379</v>
      </c>
      <c r="N2944">
        <v>53.480489570000003</v>
      </c>
      <c r="O2944">
        <v>-113.4767411</v>
      </c>
      <c r="P2944" t="b">
        <v>0</v>
      </c>
      <c r="Q2944" t="s">
        <v>9317</v>
      </c>
      <c r="R2944" s="19" t="s">
        <v>13376</v>
      </c>
      <c r="S2944" t="s">
        <v>28041</v>
      </c>
      <c r="T2944" s="17">
        <v>2000000</v>
      </c>
    </row>
    <row r="2945" spans="1:20" ht="15.6" x14ac:dyDescent="0.3">
      <c r="A2945" t="s">
        <v>19396</v>
      </c>
      <c r="B2945" t="s">
        <v>19396</v>
      </c>
      <c r="C2945" t="s">
        <v>1271</v>
      </c>
      <c r="D2945" s="20" t="s">
        <v>169</v>
      </c>
      <c r="E2945" t="s">
        <v>830</v>
      </c>
      <c r="F2945">
        <v>3</v>
      </c>
      <c r="G2945">
        <v>3</v>
      </c>
      <c r="H2945" t="s">
        <v>1282</v>
      </c>
      <c r="I2945" t="s">
        <v>3799</v>
      </c>
      <c r="J2945" t="s">
        <v>20840</v>
      </c>
      <c r="K2945" t="s">
        <v>9430</v>
      </c>
      <c r="L2945" t="s">
        <v>9431</v>
      </c>
      <c r="M2945" t="s">
        <v>13380</v>
      </c>
      <c r="N2945">
        <v>51.021231399999998</v>
      </c>
      <c r="O2945">
        <v>-114.0460605</v>
      </c>
      <c r="P2945" t="b">
        <v>0</v>
      </c>
      <c r="Q2945" t="s">
        <v>9317</v>
      </c>
      <c r="R2945" s="19" t="s">
        <v>13376</v>
      </c>
      <c r="S2945" t="s">
        <v>28041</v>
      </c>
      <c r="T2945" s="17">
        <v>2000000</v>
      </c>
    </row>
    <row r="2946" spans="1:20" ht="15.6" x14ac:dyDescent="0.3">
      <c r="A2946" t="s">
        <v>19396</v>
      </c>
      <c r="B2946" t="s">
        <v>19396</v>
      </c>
      <c r="C2946" t="s">
        <v>1271</v>
      </c>
      <c r="D2946" s="20" t="s">
        <v>169</v>
      </c>
      <c r="E2946" t="s">
        <v>830</v>
      </c>
      <c r="F2946">
        <v>2</v>
      </c>
      <c r="G2946">
        <v>2</v>
      </c>
      <c r="H2946" t="s">
        <v>1282</v>
      </c>
      <c r="I2946" t="s">
        <v>3800</v>
      </c>
      <c r="J2946" t="s">
        <v>20841</v>
      </c>
      <c r="K2946" t="s">
        <v>13381</v>
      </c>
      <c r="L2946" t="s">
        <v>9431</v>
      </c>
      <c r="M2946" t="s">
        <v>13382</v>
      </c>
      <c r="N2946">
        <v>55.183774739999997</v>
      </c>
      <c r="O2946">
        <v>-118.7905775</v>
      </c>
      <c r="P2946" t="b">
        <v>0</v>
      </c>
      <c r="Q2946" t="s">
        <v>9317</v>
      </c>
      <c r="R2946" s="19" t="s">
        <v>13376</v>
      </c>
      <c r="S2946" t="s">
        <v>28041</v>
      </c>
      <c r="T2946" s="17">
        <v>2000000</v>
      </c>
    </row>
    <row r="2947" spans="1:20" ht="15.6" x14ac:dyDescent="0.3">
      <c r="A2947" t="s">
        <v>19396</v>
      </c>
      <c r="B2947" t="s">
        <v>19396</v>
      </c>
      <c r="C2947" t="s">
        <v>1271</v>
      </c>
      <c r="D2947" s="20" t="s">
        <v>169</v>
      </c>
      <c r="E2947" t="s">
        <v>830</v>
      </c>
      <c r="F2947">
        <v>2</v>
      </c>
      <c r="G2947">
        <v>2</v>
      </c>
      <c r="H2947" t="s">
        <v>1282</v>
      </c>
      <c r="I2947" t="s">
        <v>3801</v>
      </c>
      <c r="J2947" t="s">
        <v>20842</v>
      </c>
      <c r="K2947" t="s">
        <v>13383</v>
      </c>
      <c r="L2947" t="s">
        <v>9431</v>
      </c>
      <c r="M2947" t="s">
        <v>13384</v>
      </c>
      <c r="N2947">
        <v>56.702695779999999</v>
      </c>
      <c r="O2947">
        <v>-111.3594665</v>
      </c>
      <c r="P2947" t="b">
        <v>0</v>
      </c>
      <c r="Q2947" t="s">
        <v>9317</v>
      </c>
      <c r="R2947" s="19" t="s">
        <v>13376</v>
      </c>
      <c r="S2947" t="s">
        <v>28041</v>
      </c>
      <c r="T2947" s="17">
        <v>2000000</v>
      </c>
    </row>
    <row r="2948" spans="1:20" ht="15.6" x14ac:dyDescent="0.3">
      <c r="A2948" t="s">
        <v>19396</v>
      </c>
      <c r="B2948" t="s">
        <v>19396</v>
      </c>
      <c r="C2948" t="s">
        <v>1275</v>
      </c>
      <c r="D2948" s="20" t="s">
        <v>169</v>
      </c>
      <c r="E2948" t="s">
        <v>830</v>
      </c>
      <c r="F2948">
        <v>2</v>
      </c>
      <c r="G2948">
        <v>2</v>
      </c>
      <c r="H2948" t="s">
        <v>1282</v>
      </c>
      <c r="I2948" t="s">
        <v>3802</v>
      </c>
      <c r="J2948" t="s">
        <v>20843</v>
      </c>
      <c r="K2948" t="s">
        <v>13385</v>
      </c>
      <c r="L2948" t="s">
        <v>9431</v>
      </c>
      <c r="M2948" t="s">
        <v>13386</v>
      </c>
      <c r="N2948">
        <v>49.490285389999997</v>
      </c>
      <c r="O2948">
        <v>-113.9354233</v>
      </c>
      <c r="P2948" t="b">
        <v>0</v>
      </c>
      <c r="Q2948" t="s">
        <v>9317</v>
      </c>
      <c r="R2948" s="19" t="s">
        <v>11588</v>
      </c>
      <c r="S2948" t="s">
        <v>28041</v>
      </c>
      <c r="T2948" s="17">
        <v>2000000</v>
      </c>
    </row>
    <row r="2949" spans="1:20" ht="15.6" x14ac:dyDescent="0.3">
      <c r="A2949" t="s">
        <v>19396</v>
      </c>
      <c r="B2949" t="s">
        <v>19396</v>
      </c>
      <c r="C2949" t="s">
        <v>1271</v>
      </c>
      <c r="D2949" s="20" t="s">
        <v>169</v>
      </c>
      <c r="E2949" t="s">
        <v>830</v>
      </c>
      <c r="F2949">
        <v>2</v>
      </c>
      <c r="G2949">
        <v>2</v>
      </c>
      <c r="H2949" t="s">
        <v>1282</v>
      </c>
      <c r="I2949" t="s">
        <v>3803</v>
      </c>
      <c r="J2949" t="s">
        <v>20844</v>
      </c>
      <c r="K2949" t="s">
        <v>9811</v>
      </c>
      <c r="L2949" t="s">
        <v>9431</v>
      </c>
      <c r="M2949" t="s">
        <v>13387</v>
      </c>
      <c r="N2949">
        <v>56.602030970000001</v>
      </c>
      <c r="O2949">
        <v>-113.4199813</v>
      </c>
      <c r="P2949" t="b">
        <v>0</v>
      </c>
      <c r="Q2949" t="s">
        <v>9317</v>
      </c>
      <c r="R2949" s="19" t="s">
        <v>13376</v>
      </c>
      <c r="S2949" t="s">
        <v>28041</v>
      </c>
      <c r="T2949" s="17">
        <v>2000000</v>
      </c>
    </row>
    <row r="2950" spans="1:20" ht="15.6" x14ac:dyDescent="0.3">
      <c r="A2950" t="s">
        <v>19396</v>
      </c>
      <c r="B2950" t="s">
        <v>19396</v>
      </c>
      <c r="C2950" t="s">
        <v>1271</v>
      </c>
      <c r="D2950" s="20" t="s">
        <v>169</v>
      </c>
      <c r="E2950" t="s">
        <v>830</v>
      </c>
      <c r="F2950">
        <v>2</v>
      </c>
      <c r="G2950">
        <v>2</v>
      </c>
      <c r="H2950" t="s">
        <v>1282</v>
      </c>
      <c r="I2950" t="s">
        <v>3804</v>
      </c>
      <c r="J2950" t="s">
        <v>20845</v>
      </c>
      <c r="K2950" t="s">
        <v>13388</v>
      </c>
      <c r="L2950" t="s">
        <v>9431</v>
      </c>
      <c r="M2950" t="s">
        <v>13389</v>
      </c>
      <c r="N2950">
        <v>53.018769159999998</v>
      </c>
      <c r="O2950">
        <v>-112.8570227</v>
      </c>
      <c r="P2950" t="b">
        <v>0</v>
      </c>
      <c r="Q2950" t="s">
        <v>9317</v>
      </c>
      <c r="R2950" s="19" t="s">
        <v>13376</v>
      </c>
      <c r="S2950" t="s">
        <v>28041</v>
      </c>
      <c r="T2950" s="17">
        <v>2000000</v>
      </c>
    </row>
    <row r="2951" spans="1:20" ht="15.6" x14ac:dyDescent="0.3">
      <c r="A2951" t="s">
        <v>19396</v>
      </c>
      <c r="B2951" t="s">
        <v>19396</v>
      </c>
      <c r="C2951" t="s">
        <v>1271</v>
      </c>
      <c r="D2951" s="20" t="s">
        <v>169</v>
      </c>
      <c r="E2951" t="s">
        <v>830</v>
      </c>
      <c r="F2951">
        <v>2</v>
      </c>
      <c r="G2951">
        <v>2</v>
      </c>
      <c r="H2951" t="s">
        <v>1282</v>
      </c>
      <c r="I2951" t="s">
        <v>3805</v>
      </c>
      <c r="J2951" t="s">
        <v>20846</v>
      </c>
      <c r="K2951" t="s">
        <v>13390</v>
      </c>
      <c r="L2951" t="s">
        <v>9431</v>
      </c>
      <c r="M2951" t="s">
        <v>13391</v>
      </c>
      <c r="N2951">
        <v>53.952092319999998</v>
      </c>
      <c r="O2951">
        <v>-113.11661839999999</v>
      </c>
      <c r="P2951" t="b">
        <v>0</v>
      </c>
      <c r="Q2951" t="s">
        <v>9317</v>
      </c>
      <c r="R2951" s="19" t="s">
        <v>11588</v>
      </c>
      <c r="S2951" t="s">
        <v>28041</v>
      </c>
      <c r="T2951" s="17">
        <v>2000000</v>
      </c>
    </row>
    <row r="2952" spans="1:20" ht="15.6" x14ac:dyDescent="0.3">
      <c r="A2952" t="s">
        <v>19396</v>
      </c>
      <c r="B2952" t="s">
        <v>19396</v>
      </c>
      <c r="C2952" t="s">
        <v>1275</v>
      </c>
      <c r="D2952" s="20" t="s">
        <v>169</v>
      </c>
      <c r="E2952" t="s">
        <v>830</v>
      </c>
      <c r="F2952">
        <v>1</v>
      </c>
      <c r="G2952">
        <v>1</v>
      </c>
      <c r="H2952" t="s">
        <v>1282</v>
      </c>
      <c r="I2952" t="s">
        <v>3806</v>
      </c>
      <c r="J2952" t="s">
        <v>20847</v>
      </c>
      <c r="K2952" t="s">
        <v>13385</v>
      </c>
      <c r="L2952" t="s">
        <v>9431</v>
      </c>
      <c r="M2952" t="s">
        <v>13386</v>
      </c>
      <c r="N2952">
        <v>49.567993399999999</v>
      </c>
      <c r="O2952">
        <v>-114.0721535</v>
      </c>
      <c r="P2952" t="b">
        <v>0</v>
      </c>
      <c r="Q2952" t="s">
        <v>9317</v>
      </c>
      <c r="R2952" s="19" t="s">
        <v>11588</v>
      </c>
      <c r="S2952" t="s">
        <v>28041</v>
      </c>
      <c r="T2952" s="17">
        <v>2000000</v>
      </c>
    </row>
    <row r="2953" spans="1:20" ht="15.6" x14ac:dyDescent="0.3">
      <c r="A2953" t="s">
        <v>19396</v>
      </c>
      <c r="B2953" t="s">
        <v>19396</v>
      </c>
      <c r="C2953" t="s">
        <v>1271</v>
      </c>
      <c r="D2953" s="20" t="s">
        <v>169</v>
      </c>
      <c r="E2953" t="s">
        <v>830</v>
      </c>
      <c r="F2953">
        <v>2</v>
      </c>
      <c r="G2953">
        <v>2</v>
      </c>
      <c r="H2953" t="s">
        <v>1282</v>
      </c>
      <c r="I2953" t="s">
        <v>3807</v>
      </c>
      <c r="J2953" t="s">
        <v>20848</v>
      </c>
      <c r="K2953" t="s">
        <v>13385</v>
      </c>
      <c r="L2953" t="s">
        <v>9431</v>
      </c>
      <c r="M2953" t="s">
        <v>13386</v>
      </c>
      <c r="N2953">
        <v>49.319118799999998</v>
      </c>
      <c r="O2953">
        <v>-114.4125829</v>
      </c>
      <c r="P2953" t="b">
        <v>0</v>
      </c>
      <c r="Q2953" t="s">
        <v>9317</v>
      </c>
      <c r="R2953" s="19" t="s">
        <v>13392</v>
      </c>
      <c r="S2953" t="s">
        <v>28041</v>
      </c>
      <c r="T2953" s="17">
        <v>2000000</v>
      </c>
    </row>
    <row r="2954" spans="1:20" ht="15.6" x14ac:dyDescent="0.3">
      <c r="A2954" t="s">
        <v>19396</v>
      </c>
      <c r="B2954" t="s">
        <v>19396</v>
      </c>
      <c r="C2954" t="s">
        <v>1271</v>
      </c>
      <c r="D2954" s="20" t="s">
        <v>169</v>
      </c>
      <c r="E2954" t="s">
        <v>830</v>
      </c>
      <c r="F2954">
        <v>1</v>
      </c>
      <c r="G2954">
        <v>1</v>
      </c>
      <c r="H2954" t="s">
        <v>1279</v>
      </c>
      <c r="I2954" t="s">
        <v>3808</v>
      </c>
      <c r="J2954" t="s">
        <v>20849</v>
      </c>
      <c r="K2954" t="s">
        <v>13381</v>
      </c>
      <c r="L2954" t="s">
        <v>9431</v>
      </c>
      <c r="M2954" t="s">
        <v>13393</v>
      </c>
      <c r="N2954">
        <v>55.172229700000003</v>
      </c>
      <c r="O2954">
        <v>-118.8737794</v>
      </c>
      <c r="P2954" t="b">
        <v>0</v>
      </c>
      <c r="Q2954" t="s">
        <v>9317</v>
      </c>
      <c r="R2954" s="19" t="s">
        <v>11588</v>
      </c>
      <c r="S2954" t="s">
        <v>28041</v>
      </c>
      <c r="T2954" s="17">
        <v>2000000</v>
      </c>
    </row>
    <row r="2955" spans="1:20" ht="15.6" x14ac:dyDescent="0.3">
      <c r="A2955" t="s">
        <v>19396</v>
      </c>
      <c r="B2955" t="s">
        <v>19396</v>
      </c>
      <c r="C2955" t="s">
        <v>1271</v>
      </c>
      <c r="D2955" s="20" t="s">
        <v>169</v>
      </c>
      <c r="E2955" t="s">
        <v>830</v>
      </c>
      <c r="F2955">
        <v>2</v>
      </c>
      <c r="G2955">
        <v>2</v>
      </c>
      <c r="H2955" t="s">
        <v>1282</v>
      </c>
      <c r="I2955" t="s">
        <v>3809</v>
      </c>
      <c r="J2955" t="s">
        <v>20850</v>
      </c>
      <c r="K2955" t="s">
        <v>13385</v>
      </c>
      <c r="L2955" t="s">
        <v>9431</v>
      </c>
      <c r="M2955" t="s">
        <v>13386</v>
      </c>
      <c r="N2955">
        <v>49.48630704</v>
      </c>
      <c r="O2955">
        <v>-113.94280759999999</v>
      </c>
      <c r="P2955" t="b">
        <v>0</v>
      </c>
      <c r="Q2955" t="s">
        <v>9317</v>
      </c>
      <c r="R2955" s="19" t="s">
        <v>13392</v>
      </c>
      <c r="S2955" t="s">
        <v>28041</v>
      </c>
      <c r="T2955" s="17">
        <v>2000000</v>
      </c>
    </row>
    <row r="2956" spans="1:20" ht="15.6" x14ac:dyDescent="0.3">
      <c r="A2956" t="s">
        <v>19396</v>
      </c>
      <c r="B2956" t="s">
        <v>19396</v>
      </c>
      <c r="C2956" t="s">
        <v>1273</v>
      </c>
      <c r="D2956" s="20" t="s">
        <v>169</v>
      </c>
      <c r="E2956" t="s">
        <v>830</v>
      </c>
      <c r="F2956">
        <v>2</v>
      </c>
      <c r="G2956">
        <v>2</v>
      </c>
      <c r="H2956" t="s">
        <v>1282</v>
      </c>
      <c r="I2956" t="s">
        <v>3810</v>
      </c>
      <c r="J2956" t="s">
        <v>20851</v>
      </c>
      <c r="K2956" t="s">
        <v>9430</v>
      </c>
      <c r="L2956" t="s">
        <v>9431</v>
      </c>
      <c r="M2956" t="s">
        <v>13394</v>
      </c>
      <c r="N2956">
        <v>51.027403290000002</v>
      </c>
      <c r="O2956">
        <v>-106.100722</v>
      </c>
      <c r="P2956" t="b">
        <v>0</v>
      </c>
      <c r="Q2956" t="s">
        <v>9317</v>
      </c>
      <c r="R2956" s="19" t="s">
        <v>11325</v>
      </c>
      <c r="S2956" t="s">
        <v>28041</v>
      </c>
      <c r="T2956" s="17">
        <v>2000000</v>
      </c>
    </row>
    <row r="2957" spans="1:20" ht="15.6" x14ac:dyDescent="0.3">
      <c r="A2957" t="s">
        <v>19396</v>
      </c>
      <c r="B2957" t="s">
        <v>19396</v>
      </c>
      <c r="C2957" t="s">
        <v>1271</v>
      </c>
      <c r="D2957" s="20" t="s">
        <v>169</v>
      </c>
      <c r="E2957" t="s">
        <v>830</v>
      </c>
      <c r="F2957">
        <v>20</v>
      </c>
      <c r="G2957">
        <v>20</v>
      </c>
      <c r="H2957" t="s">
        <v>1282</v>
      </c>
      <c r="I2957" t="s">
        <v>3811</v>
      </c>
      <c r="J2957" t="s">
        <v>24655</v>
      </c>
      <c r="K2957" t="s">
        <v>9811</v>
      </c>
      <c r="L2957" t="s">
        <v>9431</v>
      </c>
      <c r="M2957" t="s">
        <v>13395</v>
      </c>
      <c r="N2957">
        <v>53.528877719999997</v>
      </c>
      <c r="O2957">
        <v>-113.52944100000001</v>
      </c>
      <c r="P2957" t="b">
        <v>0</v>
      </c>
      <c r="Q2957" t="s">
        <v>9317</v>
      </c>
      <c r="R2957" s="19" t="s">
        <v>11325</v>
      </c>
      <c r="S2957" t="s">
        <v>28041</v>
      </c>
      <c r="T2957" s="17">
        <v>2000000</v>
      </c>
    </row>
    <row r="2958" spans="1:20" ht="15.6" x14ac:dyDescent="0.3">
      <c r="A2958" t="s">
        <v>19396</v>
      </c>
      <c r="B2958" t="s">
        <v>19396</v>
      </c>
      <c r="C2958" t="s">
        <v>1273</v>
      </c>
      <c r="D2958" s="20" t="s">
        <v>169</v>
      </c>
      <c r="E2958" t="s">
        <v>830</v>
      </c>
      <c r="F2958">
        <v>8</v>
      </c>
      <c r="G2958">
        <v>8</v>
      </c>
      <c r="H2958" t="s">
        <v>1282</v>
      </c>
      <c r="I2958" t="s">
        <v>3812</v>
      </c>
      <c r="J2958" t="s">
        <v>3812</v>
      </c>
      <c r="K2958" t="s">
        <v>13396</v>
      </c>
      <c r="L2958" t="s">
        <v>9431</v>
      </c>
      <c r="M2958" t="s">
        <v>13397</v>
      </c>
      <c r="N2958">
        <v>53.386770339999998</v>
      </c>
      <c r="O2958">
        <v>-113.49660299999999</v>
      </c>
      <c r="P2958" t="b">
        <v>0</v>
      </c>
      <c r="Q2958" t="s">
        <v>9317</v>
      </c>
      <c r="R2958" s="19" t="s">
        <v>11325</v>
      </c>
      <c r="S2958" t="s">
        <v>28041</v>
      </c>
      <c r="T2958" s="17">
        <v>2000000</v>
      </c>
    </row>
    <row r="2959" spans="1:20" ht="15.6" x14ac:dyDescent="0.3">
      <c r="A2959" t="s">
        <v>19396</v>
      </c>
      <c r="B2959" t="s">
        <v>19396</v>
      </c>
      <c r="C2959" t="s">
        <v>1271</v>
      </c>
      <c r="D2959" s="20" t="s">
        <v>169</v>
      </c>
      <c r="E2959" t="s">
        <v>830</v>
      </c>
      <c r="F2959">
        <v>2</v>
      </c>
      <c r="G2959">
        <v>2</v>
      </c>
      <c r="H2959" t="s">
        <v>1282</v>
      </c>
      <c r="I2959" t="s">
        <v>3813</v>
      </c>
      <c r="J2959" t="s">
        <v>20852</v>
      </c>
      <c r="K2959" t="s">
        <v>13398</v>
      </c>
      <c r="L2959" t="s">
        <v>9431</v>
      </c>
      <c r="M2959" t="s">
        <v>13399</v>
      </c>
      <c r="N2959">
        <v>52.968598249999999</v>
      </c>
      <c r="O2959">
        <v>-113.36700399999999</v>
      </c>
      <c r="P2959" t="b">
        <v>0</v>
      </c>
      <c r="Q2959" t="s">
        <v>9317</v>
      </c>
      <c r="R2959" s="19" t="s">
        <v>11325</v>
      </c>
      <c r="S2959" t="s">
        <v>28041</v>
      </c>
      <c r="T2959" s="17">
        <v>2000000</v>
      </c>
    </row>
    <row r="2960" spans="1:20" ht="15.6" x14ac:dyDescent="0.3">
      <c r="A2960" t="s">
        <v>19396</v>
      </c>
      <c r="B2960" t="s">
        <v>19396</v>
      </c>
      <c r="C2960" t="s">
        <v>1271</v>
      </c>
      <c r="D2960" s="20" t="s">
        <v>169</v>
      </c>
      <c r="E2960" t="s">
        <v>830</v>
      </c>
      <c r="F2960">
        <v>4</v>
      </c>
      <c r="G2960">
        <v>4</v>
      </c>
      <c r="H2960" t="s">
        <v>1282</v>
      </c>
      <c r="I2960" t="s">
        <v>3814</v>
      </c>
      <c r="J2960" t="s">
        <v>20853</v>
      </c>
      <c r="K2960" t="s">
        <v>9734</v>
      </c>
      <c r="L2960" t="s">
        <v>9431</v>
      </c>
      <c r="M2960" t="s">
        <v>13400</v>
      </c>
      <c r="N2960">
        <v>50.042090279999996</v>
      </c>
      <c r="O2960">
        <v>-110.67663450000001</v>
      </c>
      <c r="P2960" t="b">
        <v>0</v>
      </c>
      <c r="Q2960" t="s">
        <v>9317</v>
      </c>
      <c r="R2960" s="19" t="s">
        <v>11325</v>
      </c>
      <c r="S2960" t="s">
        <v>28041</v>
      </c>
      <c r="T2960" s="17">
        <v>2000000</v>
      </c>
    </row>
    <row r="2961" spans="1:20" ht="15.6" x14ac:dyDescent="0.3">
      <c r="A2961" t="s">
        <v>19396</v>
      </c>
      <c r="B2961" t="s">
        <v>19396</v>
      </c>
      <c r="C2961" t="s">
        <v>1273</v>
      </c>
      <c r="D2961" s="20" t="s">
        <v>169</v>
      </c>
      <c r="E2961" t="s">
        <v>830</v>
      </c>
      <c r="F2961">
        <v>6</v>
      </c>
      <c r="G2961">
        <v>6</v>
      </c>
      <c r="H2961" t="s">
        <v>1282</v>
      </c>
      <c r="I2961" t="s">
        <v>3815</v>
      </c>
      <c r="J2961" t="s">
        <v>20854</v>
      </c>
      <c r="K2961" t="s">
        <v>9811</v>
      </c>
      <c r="L2961" t="s">
        <v>9431</v>
      </c>
      <c r="M2961" t="s">
        <v>13401</v>
      </c>
      <c r="N2961">
        <v>53.587495480000001</v>
      </c>
      <c r="O2961">
        <v>-113.625283</v>
      </c>
      <c r="P2961" t="b">
        <v>0</v>
      </c>
      <c r="Q2961" t="s">
        <v>9317</v>
      </c>
      <c r="R2961" s="19" t="s">
        <v>11325</v>
      </c>
      <c r="S2961" t="s">
        <v>28041</v>
      </c>
      <c r="T2961" s="17">
        <v>2000000</v>
      </c>
    </row>
    <row r="2962" spans="1:20" ht="15.6" x14ac:dyDescent="0.3">
      <c r="A2962" t="s">
        <v>19396</v>
      </c>
      <c r="B2962" t="s">
        <v>19396</v>
      </c>
      <c r="C2962" t="s">
        <v>1273</v>
      </c>
      <c r="D2962" s="20" t="s">
        <v>169</v>
      </c>
      <c r="E2962" t="s">
        <v>830</v>
      </c>
      <c r="F2962">
        <v>5</v>
      </c>
      <c r="G2962">
        <v>5</v>
      </c>
      <c r="H2962" t="s">
        <v>1282</v>
      </c>
      <c r="I2962" t="s">
        <v>3816</v>
      </c>
      <c r="J2962" t="s">
        <v>20855</v>
      </c>
      <c r="K2962" t="s">
        <v>13402</v>
      </c>
      <c r="L2962" t="s">
        <v>9431</v>
      </c>
      <c r="M2962" t="s">
        <v>13403</v>
      </c>
      <c r="N2962">
        <v>51.20445556</v>
      </c>
      <c r="O2962">
        <v>-113.960926</v>
      </c>
      <c r="P2962" t="b">
        <v>0</v>
      </c>
      <c r="Q2962" t="s">
        <v>9317</v>
      </c>
      <c r="R2962" s="19" t="s">
        <v>11325</v>
      </c>
      <c r="S2962" t="s">
        <v>28041</v>
      </c>
      <c r="T2962" s="17">
        <v>2000000</v>
      </c>
    </row>
    <row r="2963" spans="1:20" ht="15.6" x14ac:dyDescent="0.3">
      <c r="A2963" t="s">
        <v>19396</v>
      </c>
      <c r="B2963" t="s">
        <v>19396</v>
      </c>
      <c r="C2963" t="s">
        <v>1275</v>
      </c>
      <c r="D2963" s="20" t="s">
        <v>169</v>
      </c>
      <c r="E2963" t="s">
        <v>830</v>
      </c>
      <c r="F2963">
        <v>2</v>
      </c>
      <c r="G2963">
        <v>2</v>
      </c>
      <c r="H2963" t="s">
        <v>1282</v>
      </c>
      <c r="I2963" t="s">
        <v>3817</v>
      </c>
      <c r="J2963" t="s">
        <v>20856</v>
      </c>
      <c r="K2963" t="s">
        <v>13381</v>
      </c>
      <c r="L2963" t="s">
        <v>9431</v>
      </c>
      <c r="M2963" t="s">
        <v>13404</v>
      </c>
      <c r="N2963">
        <v>55.222749999999998</v>
      </c>
      <c r="O2963">
        <v>-118.79747999999999</v>
      </c>
      <c r="P2963" t="b">
        <v>0</v>
      </c>
      <c r="Q2963" t="s">
        <v>9317</v>
      </c>
      <c r="R2963" s="19" t="s">
        <v>11325</v>
      </c>
      <c r="S2963" t="s">
        <v>28041</v>
      </c>
      <c r="T2963" s="17">
        <v>2000000</v>
      </c>
    </row>
    <row r="2964" spans="1:20" ht="15.6" x14ac:dyDescent="0.3">
      <c r="A2964" t="s">
        <v>19396</v>
      </c>
      <c r="B2964" t="s">
        <v>19396</v>
      </c>
      <c r="C2964" t="s">
        <v>1271</v>
      </c>
      <c r="D2964" s="20" t="s">
        <v>169</v>
      </c>
      <c r="E2964" t="s">
        <v>830</v>
      </c>
      <c r="F2964">
        <v>1</v>
      </c>
      <c r="G2964">
        <v>1</v>
      </c>
      <c r="H2964" t="s">
        <v>1282</v>
      </c>
      <c r="I2964" t="s">
        <v>3818</v>
      </c>
      <c r="J2964" t="s">
        <v>24656</v>
      </c>
      <c r="K2964" t="s">
        <v>9811</v>
      </c>
      <c r="L2964" t="s">
        <v>9431</v>
      </c>
      <c r="M2964" t="s">
        <v>13405</v>
      </c>
      <c r="N2964">
        <v>53.487562349999997</v>
      </c>
      <c r="O2964">
        <v>-113.4976575</v>
      </c>
      <c r="P2964" t="b">
        <v>0</v>
      </c>
      <c r="Q2964" t="s">
        <v>9317</v>
      </c>
      <c r="R2964" s="19" t="s">
        <v>13406</v>
      </c>
      <c r="S2964" t="s">
        <v>28041</v>
      </c>
      <c r="T2964" s="17">
        <v>2000000</v>
      </c>
    </row>
    <row r="2965" spans="1:20" ht="15.6" x14ac:dyDescent="0.3">
      <c r="A2965" t="s">
        <v>19396</v>
      </c>
      <c r="B2965" t="s">
        <v>19396</v>
      </c>
      <c r="C2965" t="s">
        <v>1271</v>
      </c>
      <c r="D2965" s="20" t="s">
        <v>169</v>
      </c>
      <c r="E2965" t="s">
        <v>830</v>
      </c>
      <c r="F2965">
        <v>2</v>
      </c>
      <c r="G2965">
        <v>2</v>
      </c>
      <c r="H2965" t="s">
        <v>1282</v>
      </c>
      <c r="I2965" t="s">
        <v>3819</v>
      </c>
      <c r="J2965" t="s">
        <v>24657</v>
      </c>
      <c r="K2965" t="s">
        <v>9430</v>
      </c>
      <c r="L2965" t="s">
        <v>9431</v>
      </c>
      <c r="M2965" t="s">
        <v>13407</v>
      </c>
      <c r="N2965">
        <v>51.152994079999999</v>
      </c>
      <c r="O2965">
        <v>-114.00430470000001</v>
      </c>
      <c r="P2965" t="b">
        <v>0</v>
      </c>
      <c r="Q2965" t="s">
        <v>9317</v>
      </c>
      <c r="R2965" s="19" t="s">
        <v>13406</v>
      </c>
      <c r="S2965" t="s">
        <v>28041</v>
      </c>
      <c r="T2965" s="17">
        <v>2000000</v>
      </c>
    </row>
    <row r="2966" spans="1:20" ht="15.6" x14ac:dyDescent="0.3">
      <c r="A2966" t="s">
        <v>19396</v>
      </c>
      <c r="B2966" t="s">
        <v>19396</v>
      </c>
      <c r="C2966" t="s">
        <v>1271</v>
      </c>
      <c r="D2966" s="20" t="s">
        <v>169</v>
      </c>
      <c r="E2966" t="s">
        <v>830</v>
      </c>
      <c r="F2966">
        <v>2</v>
      </c>
      <c r="G2966">
        <v>2</v>
      </c>
      <c r="H2966" t="s">
        <v>1282</v>
      </c>
      <c r="I2966" t="s">
        <v>3820</v>
      </c>
      <c r="J2966" t="s">
        <v>24658</v>
      </c>
      <c r="K2966" t="s">
        <v>9430</v>
      </c>
      <c r="L2966" t="s">
        <v>9431</v>
      </c>
      <c r="M2966" t="s">
        <v>13408</v>
      </c>
      <c r="N2966">
        <v>51.159938493576909</v>
      </c>
      <c r="O2966">
        <v>-113.99885449999999</v>
      </c>
      <c r="P2966" t="b">
        <v>0</v>
      </c>
      <c r="Q2966" t="s">
        <v>9317</v>
      </c>
      <c r="R2966" s="19" t="s">
        <v>13406</v>
      </c>
      <c r="S2966" t="s">
        <v>28041</v>
      </c>
      <c r="T2966" s="17">
        <v>2000000</v>
      </c>
    </row>
    <row r="2967" spans="1:20" ht="15.6" x14ac:dyDescent="0.3">
      <c r="A2967" t="s">
        <v>19396</v>
      </c>
      <c r="B2967" t="s">
        <v>19396</v>
      </c>
      <c r="C2967" t="s">
        <v>1271</v>
      </c>
      <c r="D2967" s="20" t="s">
        <v>169</v>
      </c>
      <c r="E2967" t="s">
        <v>830</v>
      </c>
      <c r="F2967">
        <v>2</v>
      </c>
      <c r="G2967">
        <v>2</v>
      </c>
      <c r="H2967" t="s">
        <v>1282</v>
      </c>
      <c r="I2967" t="s">
        <v>3821</v>
      </c>
      <c r="J2967" t="s">
        <v>24659</v>
      </c>
      <c r="K2967" t="s">
        <v>9430</v>
      </c>
      <c r="L2967" t="s">
        <v>9431</v>
      </c>
      <c r="M2967" t="s">
        <v>13409</v>
      </c>
      <c r="N2967">
        <v>51.070990675163884</v>
      </c>
      <c r="O2967">
        <v>-114.1160605</v>
      </c>
      <c r="P2967" t="b">
        <v>0</v>
      </c>
      <c r="Q2967" t="s">
        <v>9317</v>
      </c>
      <c r="R2967" s="19" t="s">
        <v>13406</v>
      </c>
      <c r="S2967" t="s">
        <v>28041</v>
      </c>
      <c r="T2967" s="17">
        <v>2000000</v>
      </c>
    </row>
    <row r="2968" spans="1:20" ht="15.6" x14ac:dyDescent="0.3">
      <c r="A2968" t="s">
        <v>19396</v>
      </c>
      <c r="B2968" t="s">
        <v>19396</v>
      </c>
      <c r="C2968" t="s">
        <v>1271</v>
      </c>
      <c r="D2968" s="20" t="s">
        <v>169</v>
      </c>
      <c r="E2968" t="s">
        <v>830</v>
      </c>
      <c r="F2968">
        <v>2</v>
      </c>
      <c r="G2968">
        <v>2</v>
      </c>
      <c r="H2968" t="s">
        <v>1282</v>
      </c>
      <c r="I2968" t="s">
        <v>3822</v>
      </c>
      <c r="J2968" t="s">
        <v>24660</v>
      </c>
      <c r="K2968" t="s">
        <v>9430</v>
      </c>
      <c r="L2968" t="s">
        <v>9431</v>
      </c>
      <c r="M2968" t="s">
        <v>13409</v>
      </c>
      <c r="N2968">
        <v>51.094309490000001</v>
      </c>
      <c r="O2968">
        <v>-113.9985736</v>
      </c>
      <c r="P2968" t="b">
        <v>0</v>
      </c>
      <c r="Q2968" t="s">
        <v>9317</v>
      </c>
      <c r="R2968" s="19" t="s">
        <v>13406</v>
      </c>
      <c r="S2968" t="s">
        <v>28041</v>
      </c>
      <c r="T2968" s="17">
        <v>2000000</v>
      </c>
    </row>
    <row r="2969" spans="1:20" ht="15.6" x14ac:dyDescent="0.3">
      <c r="A2969" t="s">
        <v>19396</v>
      </c>
      <c r="B2969" t="s">
        <v>19396</v>
      </c>
      <c r="C2969" t="s">
        <v>1271</v>
      </c>
      <c r="D2969" s="20" t="s">
        <v>169</v>
      </c>
      <c r="E2969" t="s">
        <v>830</v>
      </c>
      <c r="F2969">
        <v>1</v>
      </c>
      <c r="G2969">
        <v>1</v>
      </c>
      <c r="H2969" t="s">
        <v>1282</v>
      </c>
      <c r="I2969" t="s">
        <v>3823</v>
      </c>
      <c r="J2969" t="s">
        <v>24661</v>
      </c>
      <c r="K2969" t="s">
        <v>9430</v>
      </c>
      <c r="L2969" t="s">
        <v>9431</v>
      </c>
      <c r="M2969" t="s">
        <v>13410</v>
      </c>
      <c r="N2969">
        <v>50.946913291262412</v>
      </c>
      <c r="O2969">
        <v>-114.06933050000001</v>
      </c>
      <c r="P2969" t="b">
        <v>0</v>
      </c>
      <c r="Q2969" t="s">
        <v>9317</v>
      </c>
      <c r="R2969" s="19" t="s">
        <v>13406</v>
      </c>
      <c r="S2969" t="s">
        <v>28041</v>
      </c>
      <c r="T2969" s="17">
        <v>2000000</v>
      </c>
    </row>
    <row r="2970" spans="1:20" ht="15.6" x14ac:dyDescent="0.3">
      <c r="A2970" t="s">
        <v>19396</v>
      </c>
      <c r="B2970" t="s">
        <v>19396</v>
      </c>
      <c r="C2970" t="s">
        <v>1271</v>
      </c>
      <c r="D2970" s="20" t="s">
        <v>169</v>
      </c>
      <c r="E2970" t="s">
        <v>830</v>
      </c>
      <c r="F2970">
        <v>1</v>
      </c>
      <c r="G2970">
        <v>1</v>
      </c>
      <c r="H2970" t="s">
        <v>1282</v>
      </c>
      <c r="I2970" t="s">
        <v>3824</v>
      </c>
      <c r="J2970" t="s">
        <v>24662</v>
      </c>
      <c r="K2970" t="s">
        <v>13411</v>
      </c>
      <c r="L2970" t="s">
        <v>9431</v>
      </c>
      <c r="M2970" t="s">
        <v>13412</v>
      </c>
      <c r="N2970">
        <v>52.842097979999998</v>
      </c>
      <c r="O2970">
        <v>-110.8315049</v>
      </c>
      <c r="P2970" t="b">
        <v>0</v>
      </c>
      <c r="Q2970" t="s">
        <v>9317</v>
      </c>
      <c r="R2970" s="19" t="s">
        <v>13406</v>
      </c>
      <c r="S2970" t="s">
        <v>28041</v>
      </c>
      <c r="T2970" s="17">
        <v>2000000</v>
      </c>
    </row>
    <row r="2971" spans="1:20" ht="15.6" x14ac:dyDescent="0.3">
      <c r="A2971" t="s">
        <v>19396</v>
      </c>
      <c r="B2971" t="s">
        <v>19396</v>
      </c>
      <c r="C2971" t="s">
        <v>1271</v>
      </c>
      <c r="D2971" s="20" t="s">
        <v>169</v>
      </c>
      <c r="E2971" t="s">
        <v>830</v>
      </c>
      <c r="F2971">
        <v>1</v>
      </c>
      <c r="G2971">
        <v>1</v>
      </c>
      <c r="H2971" t="s">
        <v>1281</v>
      </c>
      <c r="I2971" t="s">
        <v>3825</v>
      </c>
      <c r="J2971" t="s">
        <v>24663</v>
      </c>
      <c r="K2971" t="s">
        <v>9811</v>
      </c>
      <c r="L2971" t="s">
        <v>9431</v>
      </c>
      <c r="M2971" t="s">
        <v>13413</v>
      </c>
      <c r="N2971">
        <v>53.42453811</v>
      </c>
      <c r="O2971">
        <v>-113.4949773</v>
      </c>
      <c r="P2971" t="b">
        <v>0</v>
      </c>
      <c r="Q2971" t="s">
        <v>9317</v>
      </c>
      <c r="R2971" s="19" t="s">
        <v>13406</v>
      </c>
      <c r="S2971" t="s">
        <v>28041</v>
      </c>
      <c r="T2971" s="17">
        <v>2000000</v>
      </c>
    </row>
    <row r="2972" spans="1:20" ht="15.6" x14ac:dyDescent="0.3">
      <c r="A2972" t="s">
        <v>19396</v>
      </c>
      <c r="B2972" t="s">
        <v>19396</v>
      </c>
      <c r="C2972" t="s">
        <v>1271</v>
      </c>
      <c r="D2972" s="20" t="s">
        <v>169</v>
      </c>
      <c r="E2972" t="s">
        <v>830</v>
      </c>
      <c r="F2972">
        <v>1</v>
      </c>
      <c r="G2972">
        <v>1</v>
      </c>
      <c r="H2972" t="s">
        <v>1279</v>
      </c>
      <c r="I2972" t="s">
        <v>3826</v>
      </c>
      <c r="J2972" t="s">
        <v>24664</v>
      </c>
      <c r="K2972" t="s">
        <v>9811</v>
      </c>
      <c r="L2972" t="s">
        <v>9431</v>
      </c>
      <c r="M2972" t="s">
        <v>13405</v>
      </c>
      <c r="N2972">
        <v>53.487988010000002</v>
      </c>
      <c r="O2972">
        <v>-113.4980358</v>
      </c>
      <c r="P2972" t="b">
        <v>0</v>
      </c>
      <c r="Q2972" t="s">
        <v>9317</v>
      </c>
      <c r="R2972" s="19" t="s">
        <v>13406</v>
      </c>
      <c r="S2972" t="s">
        <v>28041</v>
      </c>
      <c r="T2972" s="17">
        <v>2000000</v>
      </c>
    </row>
    <row r="2973" spans="1:20" ht="15.6" x14ac:dyDescent="0.3">
      <c r="A2973" t="s">
        <v>19396</v>
      </c>
      <c r="B2973" t="s">
        <v>19396</v>
      </c>
      <c r="C2973" t="s">
        <v>1271</v>
      </c>
      <c r="D2973" s="20" t="s">
        <v>169</v>
      </c>
      <c r="E2973" t="s">
        <v>830</v>
      </c>
      <c r="F2973">
        <v>2</v>
      </c>
      <c r="G2973">
        <v>2</v>
      </c>
      <c r="H2973" t="s">
        <v>1282</v>
      </c>
      <c r="I2973" t="s">
        <v>3827</v>
      </c>
      <c r="J2973" t="s">
        <v>24665</v>
      </c>
      <c r="K2973" t="s">
        <v>13414</v>
      </c>
      <c r="L2973" t="s">
        <v>9431</v>
      </c>
      <c r="M2973" t="s">
        <v>13415</v>
      </c>
      <c r="N2973">
        <v>55.547346490000002</v>
      </c>
      <c r="O2973">
        <v>-116.1559372</v>
      </c>
      <c r="P2973" t="b">
        <v>1</v>
      </c>
      <c r="Q2973" t="s">
        <v>9317</v>
      </c>
      <c r="R2973" s="19" t="s">
        <v>13416</v>
      </c>
      <c r="S2973" t="s">
        <v>28041</v>
      </c>
      <c r="T2973" s="17">
        <v>2000000</v>
      </c>
    </row>
    <row r="2974" spans="1:20" ht="15.6" x14ac:dyDescent="0.3">
      <c r="A2974" t="s">
        <v>19396</v>
      </c>
      <c r="B2974" t="s">
        <v>19396</v>
      </c>
      <c r="C2974" t="s">
        <v>1271</v>
      </c>
      <c r="D2974" s="20" t="s">
        <v>169</v>
      </c>
      <c r="E2974" t="s">
        <v>830</v>
      </c>
      <c r="F2974">
        <v>2</v>
      </c>
      <c r="G2974">
        <v>2</v>
      </c>
      <c r="H2974" t="s">
        <v>1282</v>
      </c>
      <c r="I2974" t="s">
        <v>3828</v>
      </c>
      <c r="J2974" t="s">
        <v>24666</v>
      </c>
      <c r="K2974" t="s">
        <v>13414</v>
      </c>
      <c r="L2974" t="s">
        <v>9431</v>
      </c>
      <c r="M2974" t="s">
        <v>13415</v>
      </c>
      <c r="N2974">
        <v>55.544173190000002</v>
      </c>
      <c r="O2974">
        <v>-116.15259519999999</v>
      </c>
      <c r="P2974" t="b">
        <v>1</v>
      </c>
      <c r="Q2974" t="s">
        <v>9317</v>
      </c>
      <c r="R2974" s="19" t="s">
        <v>13416</v>
      </c>
      <c r="S2974" t="s">
        <v>28041</v>
      </c>
      <c r="T2974" s="17">
        <v>2000000</v>
      </c>
    </row>
    <row r="2975" spans="1:20" ht="15.6" x14ac:dyDescent="0.3">
      <c r="A2975" t="s">
        <v>19396</v>
      </c>
      <c r="B2975" t="s">
        <v>19396</v>
      </c>
      <c r="C2975" t="s">
        <v>1271</v>
      </c>
      <c r="D2975" s="20" t="s">
        <v>169</v>
      </c>
      <c r="E2975" t="s">
        <v>830</v>
      </c>
      <c r="F2975">
        <v>2</v>
      </c>
      <c r="G2975">
        <v>2</v>
      </c>
      <c r="H2975" t="s">
        <v>1282</v>
      </c>
      <c r="I2975" t="s">
        <v>3829</v>
      </c>
      <c r="J2975" t="s">
        <v>24667</v>
      </c>
      <c r="K2975" t="s">
        <v>13414</v>
      </c>
      <c r="L2975" t="s">
        <v>9431</v>
      </c>
      <c r="M2975" t="s">
        <v>13415</v>
      </c>
      <c r="N2975">
        <v>55.548478320000001</v>
      </c>
      <c r="O2975">
        <v>-116.1460879</v>
      </c>
      <c r="P2975" t="b">
        <v>1</v>
      </c>
      <c r="Q2975" t="s">
        <v>9317</v>
      </c>
      <c r="R2975" s="19" t="s">
        <v>13416</v>
      </c>
      <c r="S2975" t="s">
        <v>28041</v>
      </c>
      <c r="T2975" s="17">
        <v>2000000</v>
      </c>
    </row>
    <row r="2976" spans="1:20" ht="15.6" x14ac:dyDescent="0.3">
      <c r="A2976" t="s">
        <v>19396</v>
      </c>
      <c r="B2976" t="s">
        <v>19396</v>
      </c>
      <c r="C2976" t="s">
        <v>1271</v>
      </c>
      <c r="D2976" s="20" t="s">
        <v>169</v>
      </c>
      <c r="E2976" t="s">
        <v>830</v>
      </c>
      <c r="F2976">
        <v>4</v>
      </c>
      <c r="G2976">
        <v>4</v>
      </c>
      <c r="H2976" t="s">
        <v>1282</v>
      </c>
      <c r="I2976" t="s">
        <v>3830</v>
      </c>
      <c r="J2976" t="s">
        <v>24668</v>
      </c>
      <c r="K2976" t="s">
        <v>13414</v>
      </c>
      <c r="L2976" t="s">
        <v>9431</v>
      </c>
      <c r="M2976" t="s">
        <v>13415</v>
      </c>
      <c r="N2976">
        <v>55.548070879999997</v>
      </c>
      <c r="O2976">
        <v>-116.15388110000001</v>
      </c>
      <c r="P2976" t="b">
        <v>1</v>
      </c>
      <c r="Q2976" t="s">
        <v>9317</v>
      </c>
      <c r="R2976" s="19" t="s">
        <v>13416</v>
      </c>
      <c r="S2976" t="s">
        <v>28041</v>
      </c>
      <c r="T2976" s="17">
        <v>2000000</v>
      </c>
    </row>
    <row r="2977" spans="1:20" ht="15.6" x14ac:dyDescent="0.3">
      <c r="A2977" t="s">
        <v>19396</v>
      </c>
      <c r="B2977" t="s">
        <v>19396</v>
      </c>
      <c r="C2977" t="s">
        <v>1271</v>
      </c>
      <c r="D2977" s="20" t="s">
        <v>169</v>
      </c>
      <c r="E2977" t="s">
        <v>830</v>
      </c>
      <c r="F2977">
        <v>1</v>
      </c>
      <c r="G2977">
        <v>1</v>
      </c>
      <c r="H2977" t="s">
        <v>1281</v>
      </c>
      <c r="I2977" t="s">
        <v>3830</v>
      </c>
      <c r="J2977" t="s">
        <v>24668</v>
      </c>
      <c r="K2977" t="s">
        <v>13414</v>
      </c>
      <c r="L2977" t="s">
        <v>9431</v>
      </c>
      <c r="M2977" t="s">
        <v>13415</v>
      </c>
      <c r="N2977">
        <v>55.548070879999997</v>
      </c>
      <c r="O2977">
        <v>-116.15388110000001</v>
      </c>
      <c r="P2977" t="b">
        <v>1</v>
      </c>
      <c r="Q2977" t="s">
        <v>9317</v>
      </c>
      <c r="R2977" s="19" t="s">
        <v>13416</v>
      </c>
      <c r="S2977" t="s">
        <v>28041</v>
      </c>
      <c r="T2977" s="17">
        <v>2000000</v>
      </c>
    </row>
    <row r="2978" spans="1:20" ht="15.6" x14ac:dyDescent="0.3">
      <c r="A2978" t="s">
        <v>19396</v>
      </c>
      <c r="B2978" t="s">
        <v>19396</v>
      </c>
      <c r="C2978" t="s">
        <v>1275</v>
      </c>
      <c r="D2978" s="20" t="s">
        <v>169</v>
      </c>
      <c r="E2978" t="s">
        <v>830</v>
      </c>
      <c r="F2978">
        <v>1</v>
      </c>
      <c r="G2978">
        <v>1</v>
      </c>
      <c r="H2978" t="s">
        <v>1279</v>
      </c>
      <c r="I2978" t="s">
        <v>3831</v>
      </c>
      <c r="J2978" t="s">
        <v>24669</v>
      </c>
      <c r="K2978" t="s">
        <v>13417</v>
      </c>
      <c r="L2978" t="s">
        <v>9431</v>
      </c>
      <c r="M2978" t="s">
        <v>13418</v>
      </c>
      <c r="N2978">
        <v>56.067401840000002</v>
      </c>
      <c r="O2978">
        <v>-118.3746939</v>
      </c>
      <c r="P2978" t="b">
        <v>0</v>
      </c>
      <c r="Q2978" t="s">
        <v>9317</v>
      </c>
      <c r="R2978" s="19" t="s">
        <v>13416</v>
      </c>
      <c r="S2978" t="s">
        <v>28041</v>
      </c>
      <c r="T2978" s="17">
        <v>2000000</v>
      </c>
    </row>
    <row r="2979" spans="1:20" ht="15.6" x14ac:dyDescent="0.3">
      <c r="A2979" t="s">
        <v>19396</v>
      </c>
      <c r="B2979" t="s">
        <v>19396</v>
      </c>
      <c r="C2979" t="s">
        <v>1275</v>
      </c>
      <c r="D2979" s="20" t="s">
        <v>169</v>
      </c>
      <c r="E2979" t="s">
        <v>830</v>
      </c>
      <c r="F2979">
        <v>1</v>
      </c>
      <c r="G2979">
        <v>1</v>
      </c>
      <c r="H2979" t="s">
        <v>1281</v>
      </c>
      <c r="I2979" t="s">
        <v>3832</v>
      </c>
      <c r="J2979" t="s">
        <v>24670</v>
      </c>
      <c r="K2979" t="s">
        <v>13396</v>
      </c>
      <c r="L2979" t="s">
        <v>9431</v>
      </c>
      <c r="M2979" t="s">
        <v>13419</v>
      </c>
      <c r="N2979">
        <v>53.323007060000002</v>
      </c>
      <c r="O2979">
        <v>-113.51029680000001</v>
      </c>
      <c r="P2979" t="b">
        <v>0</v>
      </c>
      <c r="Q2979" t="s">
        <v>9317</v>
      </c>
      <c r="R2979" s="19" t="s">
        <v>13416</v>
      </c>
      <c r="S2979" t="s">
        <v>28041</v>
      </c>
      <c r="T2979" s="17">
        <v>2000000</v>
      </c>
    </row>
    <row r="2980" spans="1:20" ht="15.6" x14ac:dyDescent="0.3">
      <c r="A2980" t="s">
        <v>19396</v>
      </c>
      <c r="B2980" t="s">
        <v>19396</v>
      </c>
      <c r="C2980" t="s">
        <v>1275</v>
      </c>
      <c r="D2980" s="20" t="s">
        <v>169</v>
      </c>
      <c r="E2980" t="s">
        <v>830</v>
      </c>
      <c r="F2980">
        <v>1</v>
      </c>
      <c r="G2980">
        <v>1</v>
      </c>
      <c r="H2980" t="s">
        <v>1279</v>
      </c>
      <c r="I2980" t="s">
        <v>3833</v>
      </c>
      <c r="J2980" t="s">
        <v>24671</v>
      </c>
      <c r="K2980" t="s">
        <v>13420</v>
      </c>
      <c r="L2980" t="s">
        <v>9431</v>
      </c>
      <c r="M2980" t="s">
        <v>13421</v>
      </c>
      <c r="N2980">
        <v>53.709469669999997</v>
      </c>
      <c r="O2980">
        <v>-111.74422680000001</v>
      </c>
      <c r="P2980" t="b">
        <v>0</v>
      </c>
      <c r="Q2980" t="s">
        <v>9317</v>
      </c>
      <c r="R2980" s="19" t="s">
        <v>13416</v>
      </c>
      <c r="S2980" t="s">
        <v>28041</v>
      </c>
      <c r="T2980" s="17">
        <v>2000000</v>
      </c>
    </row>
    <row r="2981" spans="1:20" ht="15.6" x14ac:dyDescent="0.3">
      <c r="A2981" t="s">
        <v>19396</v>
      </c>
      <c r="B2981" t="s">
        <v>19396</v>
      </c>
      <c r="C2981" t="s">
        <v>1275</v>
      </c>
      <c r="D2981" s="20" t="s">
        <v>169</v>
      </c>
      <c r="E2981" t="s">
        <v>830</v>
      </c>
      <c r="F2981">
        <v>1</v>
      </c>
      <c r="G2981">
        <v>1</v>
      </c>
      <c r="H2981" t="s">
        <v>1279</v>
      </c>
      <c r="I2981" t="s">
        <v>2743</v>
      </c>
      <c r="J2981" t="s">
        <v>20242</v>
      </c>
      <c r="K2981" t="s">
        <v>13422</v>
      </c>
      <c r="L2981" t="s">
        <v>9431</v>
      </c>
      <c r="M2981" t="s">
        <v>13423</v>
      </c>
      <c r="N2981">
        <v>53.354160630000003</v>
      </c>
      <c r="O2981">
        <v>-110.8497833</v>
      </c>
      <c r="P2981" t="b">
        <v>0</v>
      </c>
      <c r="Q2981" t="s">
        <v>9317</v>
      </c>
      <c r="R2981" s="19" t="s">
        <v>13416</v>
      </c>
      <c r="S2981" t="s">
        <v>28041</v>
      </c>
      <c r="T2981" s="17">
        <v>2000000</v>
      </c>
    </row>
    <row r="2982" spans="1:20" ht="15.6" x14ac:dyDescent="0.3">
      <c r="A2982" t="s">
        <v>19396</v>
      </c>
      <c r="B2982" t="s">
        <v>19396</v>
      </c>
      <c r="C2982" t="s">
        <v>1271</v>
      </c>
      <c r="D2982" s="20" t="s">
        <v>169</v>
      </c>
      <c r="E2982" t="s">
        <v>830</v>
      </c>
      <c r="F2982">
        <v>2</v>
      </c>
      <c r="G2982">
        <v>2</v>
      </c>
      <c r="H2982" t="s">
        <v>1282</v>
      </c>
      <c r="I2982" t="s">
        <v>3834</v>
      </c>
      <c r="J2982" t="s">
        <v>24672</v>
      </c>
      <c r="K2982" t="s">
        <v>9811</v>
      </c>
      <c r="L2982" t="s">
        <v>9431</v>
      </c>
      <c r="M2982" t="s">
        <v>13424</v>
      </c>
      <c r="N2982">
        <v>53.423652990000001</v>
      </c>
      <c r="O2982">
        <v>-113.4904403</v>
      </c>
      <c r="P2982" t="b">
        <v>0</v>
      </c>
      <c r="Q2982" t="s">
        <v>9317</v>
      </c>
      <c r="R2982" s="19" t="s">
        <v>12381</v>
      </c>
      <c r="S2982" t="s">
        <v>28041</v>
      </c>
      <c r="T2982" s="17">
        <v>2000000</v>
      </c>
    </row>
    <row r="2983" spans="1:20" ht="15.6" x14ac:dyDescent="0.3">
      <c r="A2983" t="s">
        <v>19396</v>
      </c>
      <c r="B2983" t="s">
        <v>19396</v>
      </c>
      <c r="C2983" t="s">
        <v>1271</v>
      </c>
      <c r="D2983" s="20" t="s">
        <v>169</v>
      </c>
      <c r="E2983" t="s">
        <v>830</v>
      </c>
      <c r="F2983">
        <v>2</v>
      </c>
      <c r="G2983">
        <v>2</v>
      </c>
      <c r="H2983" t="s">
        <v>1282</v>
      </c>
      <c r="I2983" t="s">
        <v>3835</v>
      </c>
      <c r="J2983" t="s">
        <v>24673</v>
      </c>
      <c r="K2983" t="s">
        <v>10738</v>
      </c>
      <c r="L2983" t="s">
        <v>9431</v>
      </c>
      <c r="M2983" t="s">
        <v>13425</v>
      </c>
      <c r="N2983">
        <v>53.279719670183454</v>
      </c>
      <c r="O2983">
        <v>-110.06656580000001</v>
      </c>
      <c r="P2983" t="b">
        <v>0</v>
      </c>
      <c r="Q2983" t="s">
        <v>9317</v>
      </c>
      <c r="R2983" s="19" t="s">
        <v>12381</v>
      </c>
      <c r="S2983" t="s">
        <v>28041</v>
      </c>
      <c r="T2983" s="17">
        <v>2000000</v>
      </c>
    </row>
    <row r="2984" spans="1:20" ht="15.6" x14ac:dyDescent="0.3">
      <c r="A2984" t="s">
        <v>19396</v>
      </c>
      <c r="B2984" t="s">
        <v>19396</v>
      </c>
      <c r="C2984" t="s">
        <v>1271</v>
      </c>
      <c r="D2984" s="20" t="s">
        <v>169</v>
      </c>
      <c r="E2984" t="s">
        <v>830</v>
      </c>
      <c r="F2984">
        <v>2</v>
      </c>
      <c r="G2984">
        <v>2</v>
      </c>
      <c r="H2984" t="s">
        <v>1282</v>
      </c>
      <c r="I2984" t="s">
        <v>3836</v>
      </c>
      <c r="J2984" t="s">
        <v>24674</v>
      </c>
      <c r="K2984" t="s">
        <v>10738</v>
      </c>
      <c r="L2984" t="s">
        <v>9431</v>
      </c>
      <c r="M2984" t="s">
        <v>13426</v>
      </c>
      <c r="N2984">
        <v>53.279074719999997</v>
      </c>
      <c r="O2984">
        <v>-110.02173519999999</v>
      </c>
      <c r="P2984" t="b">
        <v>0</v>
      </c>
      <c r="Q2984" t="s">
        <v>9317</v>
      </c>
      <c r="R2984" s="19" t="s">
        <v>12381</v>
      </c>
      <c r="S2984" t="s">
        <v>28041</v>
      </c>
      <c r="T2984" s="17">
        <v>2000000</v>
      </c>
    </row>
    <row r="2985" spans="1:20" ht="15.6" x14ac:dyDescent="0.3">
      <c r="A2985" t="s">
        <v>19396</v>
      </c>
      <c r="B2985" t="s">
        <v>19396</v>
      </c>
      <c r="C2985" t="s">
        <v>1271</v>
      </c>
      <c r="D2985" s="20" t="s">
        <v>169</v>
      </c>
      <c r="E2985" t="s">
        <v>830</v>
      </c>
      <c r="F2985">
        <v>2</v>
      </c>
      <c r="G2985">
        <v>2</v>
      </c>
      <c r="H2985" t="s">
        <v>1282</v>
      </c>
      <c r="I2985" t="s">
        <v>3837</v>
      </c>
      <c r="J2985" t="s">
        <v>24675</v>
      </c>
      <c r="K2985" t="s">
        <v>9809</v>
      </c>
      <c r="L2985" t="s">
        <v>9431</v>
      </c>
      <c r="M2985" t="s">
        <v>13427</v>
      </c>
      <c r="N2985">
        <v>53.58509815</v>
      </c>
      <c r="O2985">
        <v>-116.42089919999999</v>
      </c>
      <c r="P2985" t="b">
        <v>0</v>
      </c>
      <c r="Q2985" t="s">
        <v>9317</v>
      </c>
      <c r="R2985" s="19" t="s">
        <v>12381</v>
      </c>
      <c r="S2985" t="s">
        <v>28041</v>
      </c>
      <c r="T2985" s="17">
        <v>2000000</v>
      </c>
    </row>
    <row r="2986" spans="1:20" ht="15.6" x14ac:dyDescent="0.3">
      <c r="A2986" t="s">
        <v>19396</v>
      </c>
      <c r="B2986" t="s">
        <v>19396</v>
      </c>
      <c r="C2986" t="s">
        <v>1271</v>
      </c>
      <c r="D2986" s="20" t="s">
        <v>169</v>
      </c>
      <c r="E2986" t="s">
        <v>830</v>
      </c>
      <c r="F2986">
        <v>1</v>
      </c>
      <c r="G2986">
        <v>1</v>
      </c>
      <c r="H2986" t="s">
        <v>1279</v>
      </c>
      <c r="I2986" t="s">
        <v>3838</v>
      </c>
      <c r="J2986" t="s">
        <v>24676</v>
      </c>
      <c r="K2986" t="s">
        <v>13428</v>
      </c>
      <c r="L2986" t="s">
        <v>9431</v>
      </c>
      <c r="M2986" t="s">
        <v>13429</v>
      </c>
      <c r="N2986">
        <v>55.73043534</v>
      </c>
      <c r="O2986">
        <v>-115.2025105</v>
      </c>
      <c r="P2986" t="b">
        <v>0</v>
      </c>
      <c r="Q2986" t="s">
        <v>9317</v>
      </c>
      <c r="R2986" s="19" t="s">
        <v>13430</v>
      </c>
      <c r="S2986" t="s">
        <v>28041</v>
      </c>
      <c r="T2986" s="17">
        <v>2000000</v>
      </c>
    </row>
    <row r="2987" spans="1:20" ht="15.6" x14ac:dyDescent="0.3">
      <c r="A2987" t="s">
        <v>19396</v>
      </c>
      <c r="B2987" t="s">
        <v>19396</v>
      </c>
      <c r="C2987" t="s">
        <v>1271</v>
      </c>
      <c r="D2987" s="20" t="s">
        <v>169</v>
      </c>
      <c r="E2987" t="s">
        <v>830</v>
      </c>
      <c r="F2987">
        <v>2</v>
      </c>
      <c r="G2987">
        <v>2</v>
      </c>
      <c r="H2987" t="s">
        <v>1282</v>
      </c>
      <c r="I2987" t="s">
        <v>3838</v>
      </c>
      <c r="J2987" t="s">
        <v>24676</v>
      </c>
      <c r="K2987" t="s">
        <v>13428</v>
      </c>
      <c r="L2987" t="s">
        <v>9431</v>
      </c>
      <c r="M2987" t="s">
        <v>13429</v>
      </c>
      <c r="N2987">
        <v>55.73043534</v>
      </c>
      <c r="O2987">
        <v>-115.2025105</v>
      </c>
      <c r="P2987" t="b">
        <v>0</v>
      </c>
      <c r="Q2987" t="s">
        <v>9317</v>
      </c>
      <c r="R2987" s="19" t="s">
        <v>13430</v>
      </c>
      <c r="S2987" t="s">
        <v>28041</v>
      </c>
      <c r="T2987" s="17">
        <v>2000000</v>
      </c>
    </row>
    <row r="2988" spans="1:20" ht="15.6" x14ac:dyDescent="0.3">
      <c r="A2988" t="s">
        <v>19396</v>
      </c>
      <c r="B2988" t="s">
        <v>19396</v>
      </c>
      <c r="C2988" t="s">
        <v>1275</v>
      </c>
      <c r="D2988" s="20" t="s">
        <v>169</v>
      </c>
      <c r="E2988" t="s">
        <v>830</v>
      </c>
      <c r="F2988">
        <v>8</v>
      </c>
      <c r="G2988">
        <v>8</v>
      </c>
      <c r="H2988" t="s">
        <v>1282</v>
      </c>
      <c r="I2988" t="s">
        <v>3839</v>
      </c>
      <c r="J2988" t="s">
        <v>24677</v>
      </c>
      <c r="K2988" t="s">
        <v>13381</v>
      </c>
      <c r="L2988" t="s">
        <v>9431</v>
      </c>
      <c r="M2988" t="s">
        <v>13431</v>
      </c>
      <c r="N2988">
        <v>55.165930680000002</v>
      </c>
      <c r="O2988">
        <v>-118.8699269</v>
      </c>
      <c r="P2988" t="b">
        <v>0</v>
      </c>
      <c r="Q2988" t="s">
        <v>9317</v>
      </c>
      <c r="R2988" s="19" t="s">
        <v>13430</v>
      </c>
      <c r="S2988" t="s">
        <v>28041</v>
      </c>
      <c r="T2988" s="17">
        <v>2000000</v>
      </c>
    </row>
    <row r="2989" spans="1:20" ht="15.6" x14ac:dyDescent="0.3">
      <c r="A2989" t="s">
        <v>19396</v>
      </c>
      <c r="B2989" t="s">
        <v>19396</v>
      </c>
      <c r="C2989" t="s">
        <v>1275</v>
      </c>
      <c r="D2989" s="20" t="s">
        <v>169</v>
      </c>
      <c r="E2989" t="s">
        <v>830</v>
      </c>
      <c r="F2989">
        <v>4</v>
      </c>
      <c r="G2989">
        <v>4</v>
      </c>
      <c r="H2989" t="s">
        <v>1282</v>
      </c>
      <c r="I2989" t="s">
        <v>3840</v>
      </c>
      <c r="J2989" t="s">
        <v>24678</v>
      </c>
      <c r="K2989" t="s">
        <v>10738</v>
      </c>
      <c r="L2989" t="s">
        <v>9431</v>
      </c>
      <c r="M2989" t="s">
        <v>13432</v>
      </c>
      <c r="N2989">
        <v>53.300716129999998</v>
      </c>
      <c r="O2989">
        <v>-110.03841920000001</v>
      </c>
      <c r="P2989" t="b">
        <v>0</v>
      </c>
      <c r="Q2989" t="s">
        <v>9317</v>
      </c>
      <c r="R2989" s="19" t="s">
        <v>13430</v>
      </c>
      <c r="S2989" t="s">
        <v>28041</v>
      </c>
      <c r="T2989" s="17">
        <v>2000000</v>
      </c>
    </row>
    <row r="2990" spans="1:20" ht="15.6" x14ac:dyDescent="0.3">
      <c r="A2990" t="s">
        <v>19396</v>
      </c>
      <c r="B2990" t="s">
        <v>19396</v>
      </c>
      <c r="C2990" t="s">
        <v>1271</v>
      </c>
      <c r="D2990" s="20" t="s">
        <v>169</v>
      </c>
      <c r="E2990" t="s">
        <v>830</v>
      </c>
      <c r="F2990">
        <v>2</v>
      </c>
      <c r="G2990">
        <v>2</v>
      </c>
      <c r="H2990" t="s">
        <v>1279</v>
      </c>
      <c r="I2990" t="s">
        <v>3841</v>
      </c>
      <c r="J2990" t="s">
        <v>24679</v>
      </c>
      <c r="K2990" t="s">
        <v>9430</v>
      </c>
      <c r="L2990" t="s">
        <v>9431</v>
      </c>
      <c r="M2990" t="s">
        <v>13433</v>
      </c>
      <c r="N2990">
        <v>51.028877430000001</v>
      </c>
      <c r="O2990">
        <v>-114.0468346</v>
      </c>
      <c r="P2990" t="b">
        <v>0</v>
      </c>
      <c r="Q2990" t="s">
        <v>9317</v>
      </c>
      <c r="R2990" s="19" t="s">
        <v>13430</v>
      </c>
      <c r="S2990" t="s">
        <v>28041</v>
      </c>
      <c r="T2990" s="17">
        <v>2000000</v>
      </c>
    </row>
    <row r="2991" spans="1:20" ht="15.6" x14ac:dyDescent="0.3">
      <c r="A2991" t="s">
        <v>19396</v>
      </c>
      <c r="B2991" t="s">
        <v>19396</v>
      </c>
      <c r="C2991" t="s">
        <v>1271</v>
      </c>
      <c r="D2991" s="20" t="s">
        <v>169</v>
      </c>
      <c r="E2991" t="s">
        <v>830</v>
      </c>
      <c r="F2991">
        <v>1</v>
      </c>
      <c r="G2991">
        <v>1</v>
      </c>
      <c r="H2991" t="s">
        <v>1282</v>
      </c>
      <c r="I2991" t="s">
        <v>3841</v>
      </c>
      <c r="J2991" t="s">
        <v>24679</v>
      </c>
      <c r="K2991" t="s">
        <v>9430</v>
      </c>
      <c r="L2991" t="s">
        <v>9431</v>
      </c>
      <c r="M2991" t="s">
        <v>13433</v>
      </c>
      <c r="N2991">
        <v>51.028877430000001</v>
      </c>
      <c r="O2991">
        <v>-114.0468346</v>
      </c>
      <c r="P2991" t="b">
        <v>0</v>
      </c>
      <c r="Q2991" t="s">
        <v>9317</v>
      </c>
      <c r="R2991" s="19" t="s">
        <v>13430</v>
      </c>
      <c r="S2991" t="s">
        <v>28041</v>
      </c>
      <c r="T2991" s="17">
        <v>2000000</v>
      </c>
    </row>
    <row r="2992" spans="1:20" ht="15.6" x14ac:dyDescent="0.3">
      <c r="A2992" t="s">
        <v>19396</v>
      </c>
      <c r="B2992" t="s">
        <v>19396</v>
      </c>
      <c r="C2992" t="s">
        <v>1271</v>
      </c>
      <c r="D2992" s="20" t="s">
        <v>169</v>
      </c>
      <c r="E2992" t="s">
        <v>830</v>
      </c>
      <c r="F2992">
        <v>2</v>
      </c>
      <c r="G2992">
        <v>2</v>
      </c>
      <c r="H2992" t="s">
        <v>1282</v>
      </c>
      <c r="I2992" t="s">
        <v>3842</v>
      </c>
      <c r="J2992" t="s">
        <v>3842</v>
      </c>
      <c r="K2992" t="s">
        <v>13434</v>
      </c>
      <c r="L2992" t="s">
        <v>9431</v>
      </c>
      <c r="M2992" t="s">
        <v>13435</v>
      </c>
      <c r="N2992">
        <v>52.82035509</v>
      </c>
      <c r="O2992">
        <v>-113.45527319999999</v>
      </c>
      <c r="P2992" t="b">
        <v>0</v>
      </c>
      <c r="Q2992" t="s">
        <v>9317</v>
      </c>
      <c r="R2992" s="19" t="s">
        <v>13430</v>
      </c>
      <c r="S2992" t="s">
        <v>28041</v>
      </c>
      <c r="T2992" s="17">
        <v>2000000</v>
      </c>
    </row>
    <row r="2993" spans="1:20" ht="15.6" x14ac:dyDescent="0.3">
      <c r="A2993" t="s">
        <v>19396</v>
      </c>
      <c r="B2993" t="s">
        <v>19396</v>
      </c>
      <c r="C2993" t="s">
        <v>1271</v>
      </c>
      <c r="D2993" s="20" t="s">
        <v>169</v>
      </c>
      <c r="E2993" t="s">
        <v>830</v>
      </c>
      <c r="F2993">
        <v>2</v>
      </c>
      <c r="G2993">
        <v>2</v>
      </c>
      <c r="H2993" t="s">
        <v>1282</v>
      </c>
      <c r="I2993" t="s">
        <v>3843</v>
      </c>
      <c r="J2993" t="s">
        <v>24680</v>
      </c>
      <c r="K2993" t="s">
        <v>9430</v>
      </c>
      <c r="L2993" t="s">
        <v>9431</v>
      </c>
      <c r="M2993" t="s">
        <v>13436</v>
      </c>
      <c r="N2993">
        <v>50.979375349999998</v>
      </c>
      <c r="O2993">
        <v>-114.0468166</v>
      </c>
      <c r="P2993" t="b">
        <v>0</v>
      </c>
      <c r="Q2993" t="s">
        <v>9317</v>
      </c>
      <c r="R2993" s="19" t="s">
        <v>13430</v>
      </c>
      <c r="S2993" t="s">
        <v>28041</v>
      </c>
      <c r="T2993" s="17">
        <v>2000000</v>
      </c>
    </row>
    <row r="2994" spans="1:20" ht="15.6" x14ac:dyDescent="0.3">
      <c r="A2994" t="s">
        <v>19396</v>
      </c>
      <c r="B2994" t="s">
        <v>19396</v>
      </c>
      <c r="C2994" t="s">
        <v>1271</v>
      </c>
      <c r="D2994" s="20" t="s">
        <v>169</v>
      </c>
      <c r="E2994" t="s">
        <v>830</v>
      </c>
      <c r="F2994">
        <v>4</v>
      </c>
      <c r="G2994">
        <v>4</v>
      </c>
      <c r="H2994" t="s">
        <v>1282</v>
      </c>
      <c r="I2994" t="s">
        <v>3844</v>
      </c>
      <c r="J2994" t="s">
        <v>24681</v>
      </c>
      <c r="K2994" t="s">
        <v>9811</v>
      </c>
      <c r="L2994" t="s">
        <v>9431</v>
      </c>
      <c r="M2994" t="s">
        <v>13437</v>
      </c>
      <c r="N2994">
        <v>53.478539589999997</v>
      </c>
      <c r="O2994">
        <v>-113.4912344</v>
      </c>
      <c r="P2994" t="b">
        <v>0</v>
      </c>
      <c r="Q2994" t="s">
        <v>9317</v>
      </c>
      <c r="R2994" s="19" t="s">
        <v>13430</v>
      </c>
      <c r="S2994" t="s">
        <v>28041</v>
      </c>
      <c r="T2994" s="17">
        <v>2000000</v>
      </c>
    </row>
    <row r="2995" spans="1:20" ht="15.6" x14ac:dyDescent="0.3">
      <c r="A2995" t="s">
        <v>19396</v>
      </c>
      <c r="B2995" t="s">
        <v>19396</v>
      </c>
      <c r="C2995" t="s">
        <v>1271</v>
      </c>
      <c r="D2995" s="20" t="s">
        <v>169</v>
      </c>
      <c r="E2995" t="s">
        <v>830</v>
      </c>
      <c r="F2995">
        <v>15</v>
      </c>
      <c r="G2995">
        <v>15</v>
      </c>
      <c r="H2995" t="s">
        <v>1282</v>
      </c>
      <c r="I2995" t="s">
        <v>3845</v>
      </c>
      <c r="J2995" t="s">
        <v>24682</v>
      </c>
      <c r="K2995" t="s">
        <v>9430</v>
      </c>
      <c r="L2995" t="s">
        <v>9431</v>
      </c>
      <c r="M2995" t="s">
        <v>13438</v>
      </c>
      <c r="N2995">
        <v>51.131911559999999</v>
      </c>
      <c r="O2995">
        <v>-114.0338222</v>
      </c>
      <c r="P2995" t="b">
        <v>0</v>
      </c>
      <c r="Q2995" t="s">
        <v>9317</v>
      </c>
      <c r="R2995" s="19" t="s">
        <v>13430</v>
      </c>
      <c r="S2995" t="s">
        <v>28041</v>
      </c>
      <c r="T2995" s="17">
        <v>2000000</v>
      </c>
    </row>
    <row r="2996" spans="1:20" ht="15.6" x14ac:dyDescent="0.3">
      <c r="A2996" t="s">
        <v>19396</v>
      </c>
      <c r="B2996" t="s">
        <v>19396</v>
      </c>
      <c r="C2996" t="s">
        <v>1271</v>
      </c>
      <c r="D2996" s="20" t="s">
        <v>169</v>
      </c>
      <c r="E2996" t="s">
        <v>830</v>
      </c>
      <c r="F2996">
        <v>1</v>
      </c>
      <c r="G2996">
        <v>1</v>
      </c>
      <c r="H2996" t="s">
        <v>1279</v>
      </c>
      <c r="I2996" t="s">
        <v>3846</v>
      </c>
      <c r="J2996" t="s">
        <v>24683</v>
      </c>
      <c r="K2996" t="s">
        <v>13381</v>
      </c>
      <c r="L2996" t="s">
        <v>9431</v>
      </c>
      <c r="M2996" t="s">
        <v>13404</v>
      </c>
      <c r="N2996">
        <v>55.222749999999998</v>
      </c>
      <c r="O2996">
        <v>-118.7974802</v>
      </c>
      <c r="P2996" t="b">
        <v>0</v>
      </c>
      <c r="Q2996" t="s">
        <v>9317</v>
      </c>
      <c r="R2996" s="19" t="s">
        <v>11325</v>
      </c>
      <c r="S2996" t="s">
        <v>28041</v>
      </c>
      <c r="T2996" s="17">
        <v>2000000</v>
      </c>
    </row>
    <row r="2997" spans="1:20" ht="15.6" x14ac:dyDescent="0.3">
      <c r="A2997" t="s">
        <v>19396</v>
      </c>
      <c r="B2997" t="s">
        <v>19396</v>
      </c>
      <c r="C2997" t="s">
        <v>1271</v>
      </c>
      <c r="D2997" s="20" t="s">
        <v>169</v>
      </c>
      <c r="E2997" t="s">
        <v>830</v>
      </c>
      <c r="F2997">
        <v>4</v>
      </c>
      <c r="G2997">
        <v>4</v>
      </c>
      <c r="H2997" t="s">
        <v>1282</v>
      </c>
      <c r="I2997" t="s">
        <v>3847</v>
      </c>
      <c r="J2997" t="s">
        <v>24684</v>
      </c>
      <c r="K2997" t="s">
        <v>9811</v>
      </c>
      <c r="L2997" t="s">
        <v>9431</v>
      </c>
      <c r="M2997" t="s">
        <v>13439</v>
      </c>
      <c r="N2997">
        <v>53.44349055</v>
      </c>
      <c r="O2997">
        <v>-113.5076703</v>
      </c>
      <c r="P2997" t="b">
        <v>0</v>
      </c>
      <c r="Q2997" t="s">
        <v>9317</v>
      </c>
      <c r="R2997" s="19" t="s">
        <v>13376</v>
      </c>
      <c r="S2997" t="s">
        <v>28041</v>
      </c>
      <c r="T2997" s="17">
        <v>2000000</v>
      </c>
    </row>
    <row r="2998" spans="1:20" ht="15.6" x14ac:dyDescent="0.3">
      <c r="A2998" t="s">
        <v>19396</v>
      </c>
      <c r="B2998" t="s">
        <v>19396</v>
      </c>
      <c r="C2998" t="s">
        <v>1271</v>
      </c>
      <c r="D2998" s="20" t="s">
        <v>169</v>
      </c>
      <c r="E2998" t="s">
        <v>830</v>
      </c>
      <c r="F2998">
        <v>4</v>
      </c>
      <c r="G2998">
        <v>4</v>
      </c>
      <c r="H2998" t="s">
        <v>1282</v>
      </c>
      <c r="I2998" t="s">
        <v>3848</v>
      </c>
      <c r="J2998" t="s">
        <v>20857</v>
      </c>
      <c r="K2998" t="s">
        <v>13440</v>
      </c>
      <c r="L2998" t="s">
        <v>9431</v>
      </c>
      <c r="M2998" t="s">
        <v>13441</v>
      </c>
      <c r="N2998">
        <v>50.950079189999997</v>
      </c>
      <c r="O2998">
        <v>-114.561519</v>
      </c>
      <c r="P2998" t="b">
        <v>0</v>
      </c>
      <c r="Q2998" t="s">
        <v>9317</v>
      </c>
      <c r="R2998" s="19" t="s">
        <v>11325</v>
      </c>
      <c r="S2998" t="s">
        <v>28041</v>
      </c>
      <c r="T2998" s="17">
        <v>2000000</v>
      </c>
    </row>
    <row r="2999" spans="1:20" ht="15.6" x14ac:dyDescent="0.3">
      <c r="A2999" t="s">
        <v>19396</v>
      </c>
      <c r="B2999" t="s">
        <v>19396</v>
      </c>
      <c r="C2999" t="s">
        <v>1271</v>
      </c>
      <c r="D2999" s="20" t="s">
        <v>169</v>
      </c>
      <c r="E2999" t="s">
        <v>830</v>
      </c>
      <c r="F2999">
        <v>1</v>
      </c>
      <c r="G2999">
        <v>1</v>
      </c>
      <c r="H2999" t="s">
        <v>1279</v>
      </c>
      <c r="I2999" t="s">
        <v>3849</v>
      </c>
      <c r="J2999" t="s">
        <v>20858</v>
      </c>
      <c r="K2999" t="s">
        <v>13442</v>
      </c>
      <c r="L2999" t="s">
        <v>9431</v>
      </c>
      <c r="M2999" t="s">
        <v>13443</v>
      </c>
      <c r="N2999">
        <v>52.378954270000001</v>
      </c>
      <c r="O2999">
        <v>-113.792401</v>
      </c>
      <c r="P2999" t="b">
        <v>0</v>
      </c>
      <c r="Q2999" t="s">
        <v>9317</v>
      </c>
      <c r="R2999" s="19" t="s">
        <v>11325</v>
      </c>
      <c r="S2999" t="s">
        <v>28041</v>
      </c>
      <c r="T2999" s="17">
        <v>2000000</v>
      </c>
    </row>
    <row r="3000" spans="1:20" ht="15.6" x14ac:dyDescent="0.3">
      <c r="A3000" t="s">
        <v>19396</v>
      </c>
      <c r="B3000" t="s">
        <v>19396</v>
      </c>
      <c r="C3000" t="s">
        <v>1271</v>
      </c>
      <c r="D3000" s="20" t="s">
        <v>169</v>
      </c>
      <c r="E3000" t="s">
        <v>830</v>
      </c>
      <c r="F3000">
        <v>3</v>
      </c>
      <c r="G3000">
        <v>3</v>
      </c>
      <c r="H3000" t="s">
        <v>1282</v>
      </c>
      <c r="I3000" t="s">
        <v>3850</v>
      </c>
      <c r="J3000" t="s">
        <v>24685</v>
      </c>
      <c r="K3000" t="s">
        <v>11936</v>
      </c>
      <c r="L3000" t="s">
        <v>9431</v>
      </c>
      <c r="M3000" t="s">
        <v>11937</v>
      </c>
      <c r="N3000">
        <v>49.201683699999997</v>
      </c>
      <c r="O3000">
        <v>-113.30117799999999</v>
      </c>
      <c r="P3000" t="b">
        <v>0</v>
      </c>
      <c r="Q3000" t="s">
        <v>9317</v>
      </c>
      <c r="R3000" s="19" t="s">
        <v>11325</v>
      </c>
      <c r="S3000" t="s">
        <v>28041</v>
      </c>
      <c r="T3000" s="17">
        <v>2000000</v>
      </c>
    </row>
    <row r="3001" spans="1:20" ht="15.6" x14ac:dyDescent="0.3">
      <c r="A3001" t="s">
        <v>19396</v>
      </c>
      <c r="B3001" t="s">
        <v>19396</v>
      </c>
      <c r="C3001" t="s">
        <v>1271</v>
      </c>
      <c r="D3001" s="20" t="s">
        <v>169</v>
      </c>
      <c r="E3001" t="s">
        <v>830</v>
      </c>
      <c r="F3001">
        <v>1</v>
      </c>
      <c r="G3001">
        <v>1</v>
      </c>
      <c r="H3001" t="s">
        <v>1281</v>
      </c>
      <c r="I3001" t="s">
        <v>3850</v>
      </c>
      <c r="J3001" t="s">
        <v>24685</v>
      </c>
      <c r="K3001" t="s">
        <v>11936</v>
      </c>
      <c r="L3001" t="s">
        <v>9431</v>
      </c>
      <c r="M3001" t="s">
        <v>11937</v>
      </c>
      <c r="N3001">
        <v>49.201683699999997</v>
      </c>
      <c r="O3001">
        <v>-113.30117799999999</v>
      </c>
      <c r="P3001" t="b">
        <v>0</v>
      </c>
      <c r="Q3001" t="s">
        <v>9317</v>
      </c>
      <c r="R3001" s="19" t="s">
        <v>13444</v>
      </c>
      <c r="S3001" t="s">
        <v>28041</v>
      </c>
      <c r="T3001" s="17">
        <v>2000000</v>
      </c>
    </row>
    <row r="3002" spans="1:20" ht="15.6" x14ac:dyDescent="0.3">
      <c r="A3002" t="s">
        <v>19396</v>
      </c>
      <c r="B3002" t="s">
        <v>19396</v>
      </c>
      <c r="C3002" t="s">
        <v>1271</v>
      </c>
      <c r="D3002" s="20" t="s">
        <v>169</v>
      </c>
      <c r="E3002" t="s">
        <v>830</v>
      </c>
      <c r="F3002">
        <v>2</v>
      </c>
      <c r="G3002">
        <v>2</v>
      </c>
      <c r="H3002" t="s">
        <v>1282</v>
      </c>
      <c r="I3002" t="s">
        <v>3851</v>
      </c>
      <c r="J3002" t="s">
        <v>20859</v>
      </c>
      <c r="K3002" t="s">
        <v>13428</v>
      </c>
      <c r="L3002" t="s">
        <v>9431</v>
      </c>
      <c r="M3002" t="s">
        <v>13429</v>
      </c>
      <c r="N3002">
        <v>55.73747891</v>
      </c>
      <c r="O3002">
        <v>-117.20346600000001</v>
      </c>
      <c r="P3002" t="b">
        <v>0</v>
      </c>
      <c r="Q3002" t="s">
        <v>9317</v>
      </c>
      <c r="R3002" s="19" t="s">
        <v>11325</v>
      </c>
      <c r="S3002" t="s">
        <v>28041</v>
      </c>
      <c r="T3002" s="17">
        <v>2000000</v>
      </c>
    </row>
    <row r="3003" spans="1:20" ht="15.6" x14ac:dyDescent="0.3">
      <c r="A3003" t="s">
        <v>19396</v>
      </c>
      <c r="B3003" t="s">
        <v>19396</v>
      </c>
      <c r="C3003" t="s">
        <v>1271</v>
      </c>
      <c r="D3003" s="20" t="s">
        <v>169</v>
      </c>
      <c r="E3003" t="s">
        <v>830</v>
      </c>
      <c r="F3003">
        <v>2</v>
      </c>
      <c r="G3003">
        <v>2</v>
      </c>
      <c r="H3003" t="s">
        <v>1282</v>
      </c>
      <c r="I3003" t="s">
        <v>3852</v>
      </c>
      <c r="J3003" t="s">
        <v>20860</v>
      </c>
      <c r="K3003" t="s">
        <v>9811</v>
      </c>
      <c r="L3003" t="s">
        <v>9431</v>
      </c>
      <c r="M3003" t="s">
        <v>13445</v>
      </c>
      <c r="N3003">
        <v>53.568883399999997</v>
      </c>
      <c r="O3003">
        <v>-113.504586</v>
      </c>
      <c r="P3003" t="b">
        <v>0</v>
      </c>
      <c r="Q3003" t="s">
        <v>9317</v>
      </c>
      <c r="R3003" s="19" t="s">
        <v>11325</v>
      </c>
      <c r="S3003" t="s">
        <v>28041</v>
      </c>
      <c r="T3003" s="17">
        <v>2000000</v>
      </c>
    </row>
    <row r="3004" spans="1:20" ht="15.6" x14ac:dyDescent="0.3">
      <c r="A3004" t="s">
        <v>19396</v>
      </c>
      <c r="B3004" t="s">
        <v>19396</v>
      </c>
      <c r="C3004" t="s">
        <v>1271</v>
      </c>
      <c r="D3004" s="20" t="s">
        <v>169</v>
      </c>
      <c r="E3004" t="s">
        <v>830</v>
      </c>
      <c r="F3004">
        <v>2</v>
      </c>
      <c r="G3004">
        <v>2</v>
      </c>
      <c r="H3004" t="s">
        <v>1282</v>
      </c>
      <c r="I3004" t="s">
        <v>3853</v>
      </c>
      <c r="J3004" t="s">
        <v>20861</v>
      </c>
      <c r="K3004" t="s">
        <v>9436</v>
      </c>
      <c r="L3004" t="s">
        <v>9431</v>
      </c>
      <c r="M3004" t="s">
        <v>13446</v>
      </c>
      <c r="N3004">
        <v>53.526956409999997</v>
      </c>
      <c r="O3004">
        <v>-113.297646</v>
      </c>
      <c r="P3004" t="b">
        <v>0</v>
      </c>
      <c r="Q3004" t="s">
        <v>9317</v>
      </c>
      <c r="R3004" s="19" t="s">
        <v>11325</v>
      </c>
      <c r="S3004" t="s">
        <v>28041</v>
      </c>
      <c r="T3004" s="17">
        <v>2000000</v>
      </c>
    </row>
    <row r="3005" spans="1:20" ht="15.6" x14ac:dyDescent="0.3">
      <c r="A3005" t="s">
        <v>19396</v>
      </c>
      <c r="B3005" t="s">
        <v>19396</v>
      </c>
      <c r="C3005" t="s">
        <v>1271</v>
      </c>
      <c r="D3005" s="20" t="s">
        <v>169</v>
      </c>
      <c r="E3005" t="s">
        <v>830</v>
      </c>
      <c r="F3005">
        <v>2</v>
      </c>
      <c r="G3005">
        <v>2</v>
      </c>
      <c r="H3005" t="s">
        <v>1282</v>
      </c>
      <c r="I3005" t="s">
        <v>3854</v>
      </c>
      <c r="J3005" t="s">
        <v>20862</v>
      </c>
      <c r="K3005" t="s">
        <v>13442</v>
      </c>
      <c r="L3005" t="s">
        <v>9431</v>
      </c>
      <c r="M3005" t="s">
        <v>13443</v>
      </c>
      <c r="N3005">
        <v>52.379323329999998</v>
      </c>
      <c r="O3005">
        <v>-113.791304</v>
      </c>
      <c r="P3005" t="b">
        <v>0</v>
      </c>
      <c r="Q3005" t="s">
        <v>9317</v>
      </c>
      <c r="R3005" s="19" t="s">
        <v>13444</v>
      </c>
      <c r="S3005" t="s">
        <v>28041</v>
      </c>
      <c r="T3005" s="17">
        <v>2000000</v>
      </c>
    </row>
    <row r="3006" spans="1:20" ht="15.6" x14ac:dyDescent="0.3">
      <c r="A3006" t="s">
        <v>19396</v>
      </c>
      <c r="B3006" t="s">
        <v>19396</v>
      </c>
      <c r="C3006" t="s">
        <v>1271</v>
      </c>
      <c r="D3006" s="20" t="s">
        <v>170</v>
      </c>
      <c r="E3006" t="s">
        <v>831</v>
      </c>
      <c r="F3006">
        <v>2</v>
      </c>
      <c r="G3006">
        <v>2</v>
      </c>
      <c r="H3006" t="s">
        <v>1282</v>
      </c>
      <c r="I3006" t="s">
        <v>3855</v>
      </c>
      <c r="J3006" t="s">
        <v>20863</v>
      </c>
      <c r="K3006" t="s">
        <v>12864</v>
      </c>
      <c r="L3006" t="s">
        <v>9326</v>
      </c>
      <c r="M3006" t="s">
        <v>13447</v>
      </c>
      <c r="N3006">
        <v>45.326889999999999</v>
      </c>
      <c r="O3006">
        <v>-75.820849999999993</v>
      </c>
      <c r="P3006" t="b">
        <v>0</v>
      </c>
      <c r="Q3006" t="s">
        <v>9317</v>
      </c>
      <c r="R3006" s="19" t="s">
        <v>10165</v>
      </c>
      <c r="S3006" t="s">
        <v>28041</v>
      </c>
      <c r="T3006" s="17">
        <v>5000000</v>
      </c>
    </row>
    <row r="3007" spans="1:20" ht="15.6" x14ac:dyDescent="0.3">
      <c r="A3007" t="s">
        <v>19396</v>
      </c>
      <c r="B3007" t="s">
        <v>19396</v>
      </c>
      <c r="C3007" t="s">
        <v>1271</v>
      </c>
      <c r="D3007" s="20" t="s">
        <v>170</v>
      </c>
      <c r="E3007" t="s">
        <v>831</v>
      </c>
      <c r="F3007">
        <v>2</v>
      </c>
      <c r="G3007">
        <v>2</v>
      </c>
      <c r="H3007" t="s">
        <v>1282</v>
      </c>
      <c r="I3007" t="s">
        <v>3856</v>
      </c>
      <c r="J3007" t="s">
        <v>20864</v>
      </c>
      <c r="K3007" t="s">
        <v>9562</v>
      </c>
      <c r="L3007" t="s">
        <v>9326</v>
      </c>
      <c r="M3007" t="s">
        <v>13448</v>
      </c>
      <c r="N3007">
        <v>45.431100000000001</v>
      </c>
      <c r="O3007">
        <v>-75.684719999999999</v>
      </c>
      <c r="P3007" t="b">
        <v>0</v>
      </c>
      <c r="Q3007" t="s">
        <v>9317</v>
      </c>
      <c r="R3007" s="19" t="s">
        <v>11467</v>
      </c>
      <c r="S3007" t="s">
        <v>28041</v>
      </c>
      <c r="T3007" s="17">
        <v>5000000</v>
      </c>
    </row>
    <row r="3008" spans="1:20" ht="15.6" x14ac:dyDescent="0.3">
      <c r="A3008" t="s">
        <v>19396</v>
      </c>
      <c r="B3008" t="s">
        <v>19396</v>
      </c>
      <c r="C3008" t="s">
        <v>1273</v>
      </c>
      <c r="D3008" s="20" t="s">
        <v>170</v>
      </c>
      <c r="E3008" t="s">
        <v>831</v>
      </c>
      <c r="F3008">
        <v>1</v>
      </c>
      <c r="G3008">
        <v>1</v>
      </c>
      <c r="H3008" t="s">
        <v>1279</v>
      </c>
      <c r="I3008" t="s">
        <v>3857</v>
      </c>
      <c r="J3008" t="s">
        <v>3857</v>
      </c>
      <c r="K3008" t="s">
        <v>13449</v>
      </c>
      <c r="L3008" t="s">
        <v>9326</v>
      </c>
      <c r="M3008" t="s">
        <v>13450</v>
      </c>
      <c r="N3008">
        <v>45.2956</v>
      </c>
      <c r="O3008">
        <v>-75.931290000000004</v>
      </c>
      <c r="P3008" t="b">
        <v>0</v>
      </c>
      <c r="Q3008" t="s">
        <v>9317</v>
      </c>
      <c r="R3008" s="19" t="s">
        <v>12489</v>
      </c>
      <c r="S3008" t="s">
        <v>28041</v>
      </c>
      <c r="T3008" s="17">
        <v>5000000</v>
      </c>
    </row>
    <row r="3009" spans="1:20" ht="15.6" x14ac:dyDescent="0.3">
      <c r="A3009" t="s">
        <v>19396</v>
      </c>
      <c r="B3009" t="s">
        <v>19396</v>
      </c>
      <c r="C3009" t="s">
        <v>1273</v>
      </c>
      <c r="D3009" s="20" t="s">
        <v>170</v>
      </c>
      <c r="E3009" t="s">
        <v>831</v>
      </c>
      <c r="F3009">
        <v>1</v>
      </c>
      <c r="G3009">
        <v>1</v>
      </c>
      <c r="H3009" t="s">
        <v>1279</v>
      </c>
      <c r="I3009" t="s">
        <v>3858</v>
      </c>
      <c r="J3009" t="s">
        <v>20865</v>
      </c>
      <c r="K3009" t="s">
        <v>12864</v>
      </c>
      <c r="L3009" t="s">
        <v>9326</v>
      </c>
      <c r="M3009" t="s">
        <v>13451</v>
      </c>
      <c r="N3009">
        <v>45.263089999999998</v>
      </c>
      <c r="O3009">
        <v>-75.777439999999999</v>
      </c>
      <c r="P3009" t="b">
        <v>0</v>
      </c>
      <c r="Q3009" t="s">
        <v>9317</v>
      </c>
      <c r="R3009" s="19" t="s">
        <v>12489</v>
      </c>
      <c r="S3009" t="s">
        <v>28041</v>
      </c>
      <c r="T3009" s="17">
        <v>5000000</v>
      </c>
    </row>
    <row r="3010" spans="1:20" ht="15.6" x14ac:dyDescent="0.3">
      <c r="A3010" t="s">
        <v>19396</v>
      </c>
      <c r="B3010" t="s">
        <v>19396</v>
      </c>
      <c r="C3010" t="s">
        <v>1273</v>
      </c>
      <c r="D3010" s="20" t="s">
        <v>170</v>
      </c>
      <c r="E3010" t="s">
        <v>831</v>
      </c>
      <c r="F3010">
        <v>2</v>
      </c>
      <c r="G3010">
        <v>2</v>
      </c>
      <c r="H3010" t="s">
        <v>1282</v>
      </c>
      <c r="I3010" t="s">
        <v>3859</v>
      </c>
      <c r="J3010" t="s">
        <v>20866</v>
      </c>
      <c r="K3010" t="s">
        <v>9562</v>
      </c>
      <c r="L3010" t="s">
        <v>9326</v>
      </c>
      <c r="M3010" t="s">
        <v>13452</v>
      </c>
      <c r="N3010">
        <v>45.418550000000003</v>
      </c>
      <c r="O3010">
        <v>-75.700180000000003</v>
      </c>
      <c r="P3010" t="b">
        <v>0</v>
      </c>
      <c r="Q3010" t="s">
        <v>9317</v>
      </c>
      <c r="R3010" s="19" t="s">
        <v>10150</v>
      </c>
      <c r="S3010" t="s">
        <v>28041</v>
      </c>
      <c r="T3010" s="17">
        <v>5000000</v>
      </c>
    </row>
    <row r="3011" spans="1:20" ht="15.6" x14ac:dyDescent="0.3">
      <c r="A3011" t="s">
        <v>19396</v>
      </c>
      <c r="B3011" t="s">
        <v>19396</v>
      </c>
      <c r="C3011" t="s">
        <v>1272</v>
      </c>
      <c r="D3011" s="20" t="s">
        <v>170</v>
      </c>
      <c r="E3011" t="s">
        <v>831</v>
      </c>
      <c r="F3011">
        <v>17</v>
      </c>
      <c r="G3011">
        <v>17</v>
      </c>
      <c r="H3011" t="s">
        <v>1282</v>
      </c>
      <c r="I3011" t="s">
        <v>3860</v>
      </c>
      <c r="J3011" t="s">
        <v>20867</v>
      </c>
      <c r="K3011" t="s">
        <v>9562</v>
      </c>
      <c r="L3011" t="s">
        <v>9326</v>
      </c>
      <c r="M3011" t="s">
        <v>13453</v>
      </c>
      <c r="N3011">
        <v>45.407159999999998</v>
      </c>
      <c r="O3011">
        <v>-75.683350000000004</v>
      </c>
      <c r="P3011" t="b">
        <v>0</v>
      </c>
      <c r="Q3011" t="s">
        <v>9317</v>
      </c>
      <c r="R3011" s="19" t="s">
        <v>13454</v>
      </c>
      <c r="S3011" t="s">
        <v>28041</v>
      </c>
      <c r="T3011" s="17">
        <v>5000000</v>
      </c>
    </row>
    <row r="3012" spans="1:20" ht="15.6" x14ac:dyDescent="0.3">
      <c r="A3012" t="s">
        <v>19396</v>
      </c>
      <c r="B3012" t="s">
        <v>19396</v>
      </c>
      <c r="C3012" t="s">
        <v>1272</v>
      </c>
      <c r="D3012" s="20" t="s">
        <v>170</v>
      </c>
      <c r="E3012" t="s">
        <v>831</v>
      </c>
      <c r="F3012">
        <v>2</v>
      </c>
      <c r="G3012">
        <v>2</v>
      </c>
      <c r="H3012" t="s">
        <v>1282</v>
      </c>
      <c r="I3012" t="s">
        <v>3861</v>
      </c>
      <c r="J3012" t="s">
        <v>20868</v>
      </c>
      <c r="K3012" t="s">
        <v>9562</v>
      </c>
      <c r="L3012" t="s">
        <v>9326</v>
      </c>
      <c r="M3012" t="s">
        <v>13455</v>
      </c>
      <c r="N3012">
        <v>45.406039999999997</v>
      </c>
      <c r="O3012">
        <v>-75.723979999999997</v>
      </c>
      <c r="P3012" t="b">
        <v>0</v>
      </c>
      <c r="Q3012" t="s">
        <v>9317</v>
      </c>
      <c r="R3012" s="19" t="s">
        <v>10923</v>
      </c>
      <c r="S3012" t="s">
        <v>28041</v>
      </c>
      <c r="T3012" s="17">
        <v>5000000</v>
      </c>
    </row>
    <row r="3013" spans="1:20" ht="15.6" x14ac:dyDescent="0.3">
      <c r="A3013" t="s">
        <v>19396</v>
      </c>
      <c r="B3013" t="s">
        <v>19396</v>
      </c>
      <c r="C3013" t="s">
        <v>1271</v>
      </c>
      <c r="D3013" s="20" t="s">
        <v>170</v>
      </c>
      <c r="E3013" t="s">
        <v>831</v>
      </c>
      <c r="F3013">
        <v>20</v>
      </c>
      <c r="G3013">
        <v>20</v>
      </c>
      <c r="H3013" t="s">
        <v>1282</v>
      </c>
      <c r="I3013" t="s">
        <v>3862</v>
      </c>
      <c r="J3013" t="s">
        <v>20869</v>
      </c>
      <c r="K3013" t="s">
        <v>9562</v>
      </c>
      <c r="L3013" t="s">
        <v>9326</v>
      </c>
      <c r="M3013" t="s">
        <v>13456</v>
      </c>
      <c r="N3013">
        <v>45.387650000000001</v>
      </c>
      <c r="O3013">
        <v>-75.695949999999996</v>
      </c>
      <c r="P3013" t="b">
        <v>0</v>
      </c>
      <c r="Q3013" t="s">
        <v>9317</v>
      </c>
      <c r="R3013" s="19" t="s">
        <v>13121</v>
      </c>
      <c r="S3013" t="s">
        <v>28041</v>
      </c>
      <c r="T3013" s="17">
        <v>5000000</v>
      </c>
    </row>
    <row r="3014" spans="1:20" ht="15.6" x14ac:dyDescent="0.3">
      <c r="A3014" t="s">
        <v>19396</v>
      </c>
      <c r="B3014" t="s">
        <v>19396</v>
      </c>
      <c r="C3014" t="s">
        <v>1272</v>
      </c>
      <c r="D3014" s="20" t="s">
        <v>170</v>
      </c>
      <c r="E3014" t="s">
        <v>831</v>
      </c>
      <c r="F3014">
        <v>3</v>
      </c>
      <c r="G3014">
        <v>3</v>
      </c>
      <c r="H3014" t="s">
        <v>1282</v>
      </c>
      <c r="I3014" t="s">
        <v>3863</v>
      </c>
      <c r="J3014" t="s">
        <v>20870</v>
      </c>
      <c r="K3014" t="s">
        <v>9562</v>
      </c>
      <c r="L3014" t="s">
        <v>9326</v>
      </c>
      <c r="M3014" t="s">
        <v>13457</v>
      </c>
      <c r="N3014">
        <v>45.405909999999999</v>
      </c>
      <c r="O3014">
        <v>-75.731710000000007</v>
      </c>
      <c r="P3014" t="b">
        <v>0</v>
      </c>
      <c r="Q3014" t="s">
        <v>9317</v>
      </c>
      <c r="R3014" s="19" t="s">
        <v>11502</v>
      </c>
      <c r="S3014" t="s">
        <v>28041</v>
      </c>
      <c r="T3014" s="17">
        <v>5000000</v>
      </c>
    </row>
    <row r="3015" spans="1:20" ht="15.6" x14ac:dyDescent="0.3">
      <c r="A3015" t="s">
        <v>19396</v>
      </c>
      <c r="B3015" t="s">
        <v>19396</v>
      </c>
      <c r="C3015" t="s">
        <v>1273</v>
      </c>
      <c r="D3015" s="20" t="s">
        <v>170</v>
      </c>
      <c r="E3015" t="s">
        <v>831</v>
      </c>
      <c r="F3015">
        <v>1</v>
      </c>
      <c r="G3015">
        <v>1</v>
      </c>
      <c r="H3015" t="s">
        <v>1283</v>
      </c>
      <c r="I3015" t="s">
        <v>3864</v>
      </c>
      <c r="J3015" t="s">
        <v>20871</v>
      </c>
      <c r="K3015" t="s">
        <v>13458</v>
      </c>
      <c r="L3015" t="s">
        <v>9326</v>
      </c>
      <c r="M3015" t="s">
        <v>13459</v>
      </c>
      <c r="N3015">
        <v>44.885120000000001</v>
      </c>
      <c r="O3015">
        <v>-76.033680000000004</v>
      </c>
      <c r="P3015" t="b">
        <v>0</v>
      </c>
      <c r="Q3015" t="s">
        <v>9317</v>
      </c>
      <c r="R3015" s="19" t="s">
        <v>13189</v>
      </c>
      <c r="S3015" t="s">
        <v>28041</v>
      </c>
      <c r="T3015" s="17">
        <v>5000000</v>
      </c>
    </row>
    <row r="3016" spans="1:20" ht="15.6" x14ac:dyDescent="0.3">
      <c r="A3016" t="s">
        <v>19396</v>
      </c>
      <c r="B3016" t="s">
        <v>19396</v>
      </c>
      <c r="C3016" t="s">
        <v>1273</v>
      </c>
      <c r="D3016" s="20" t="s">
        <v>170</v>
      </c>
      <c r="E3016" t="s">
        <v>831</v>
      </c>
      <c r="F3016">
        <v>1</v>
      </c>
      <c r="G3016">
        <v>1</v>
      </c>
      <c r="H3016" t="s">
        <v>1279</v>
      </c>
      <c r="I3016" t="s">
        <v>3864</v>
      </c>
      <c r="J3016" t="s">
        <v>20871</v>
      </c>
      <c r="K3016" t="s">
        <v>13458</v>
      </c>
      <c r="L3016" t="s">
        <v>9326</v>
      </c>
      <c r="M3016" t="s">
        <v>13459</v>
      </c>
      <c r="N3016">
        <v>44.885120000000001</v>
      </c>
      <c r="O3016">
        <v>-76.033680000000004</v>
      </c>
      <c r="P3016" t="b">
        <v>0</v>
      </c>
      <c r="Q3016" t="s">
        <v>9317</v>
      </c>
      <c r="R3016" s="19" t="s">
        <v>13189</v>
      </c>
      <c r="S3016" t="s">
        <v>28041</v>
      </c>
      <c r="T3016" s="17">
        <v>5000000</v>
      </c>
    </row>
    <row r="3017" spans="1:20" ht="15.6" x14ac:dyDescent="0.3">
      <c r="A3017" t="s">
        <v>19396</v>
      </c>
      <c r="B3017" t="s">
        <v>19396</v>
      </c>
      <c r="C3017" t="s">
        <v>1273</v>
      </c>
      <c r="D3017" s="20" t="s">
        <v>170</v>
      </c>
      <c r="E3017" t="s">
        <v>831</v>
      </c>
      <c r="F3017">
        <v>2</v>
      </c>
      <c r="G3017">
        <v>2</v>
      </c>
      <c r="H3017" t="s">
        <v>1282</v>
      </c>
      <c r="I3017" t="s">
        <v>3864</v>
      </c>
      <c r="J3017" t="s">
        <v>20871</v>
      </c>
      <c r="K3017" t="s">
        <v>13458</v>
      </c>
      <c r="L3017" t="s">
        <v>9326</v>
      </c>
      <c r="M3017" t="s">
        <v>13459</v>
      </c>
      <c r="N3017">
        <v>44.885120000000001</v>
      </c>
      <c r="O3017">
        <v>-76.033680000000004</v>
      </c>
      <c r="P3017" t="b">
        <v>0</v>
      </c>
      <c r="Q3017" t="s">
        <v>9317</v>
      </c>
      <c r="R3017" s="19" t="s">
        <v>13189</v>
      </c>
      <c r="S3017" t="s">
        <v>28041</v>
      </c>
      <c r="T3017" s="17">
        <v>5000000</v>
      </c>
    </row>
    <row r="3018" spans="1:20" ht="15.6" x14ac:dyDescent="0.3">
      <c r="A3018" t="s">
        <v>19396</v>
      </c>
      <c r="B3018" t="s">
        <v>19396</v>
      </c>
      <c r="C3018" t="s">
        <v>1271</v>
      </c>
      <c r="D3018" s="20" t="s">
        <v>170</v>
      </c>
      <c r="E3018" t="s">
        <v>831</v>
      </c>
      <c r="F3018">
        <v>4</v>
      </c>
      <c r="G3018">
        <v>4</v>
      </c>
      <c r="H3018" t="s">
        <v>1282</v>
      </c>
      <c r="I3018" t="s">
        <v>3865</v>
      </c>
      <c r="J3018" t="s">
        <v>20872</v>
      </c>
      <c r="K3018" t="s">
        <v>9562</v>
      </c>
      <c r="L3018" t="s">
        <v>9326</v>
      </c>
      <c r="M3018" t="s">
        <v>13460</v>
      </c>
      <c r="N3018">
        <v>45.419020000000003</v>
      </c>
      <c r="O3018">
        <v>-75.705640000000002</v>
      </c>
      <c r="P3018" t="b">
        <v>0</v>
      </c>
      <c r="Q3018" t="s">
        <v>9317</v>
      </c>
      <c r="R3018" s="19" t="s">
        <v>13461</v>
      </c>
      <c r="S3018" t="s">
        <v>28041</v>
      </c>
      <c r="T3018" s="17">
        <v>5000000</v>
      </c>
    </row>
    <row r="3019" spans="1:20" ht="15.6" x14ac:dyDescent="0.3">
      <c r="A3019" t="s">
        <v>19396</v>
      </c>
      <c r="B3019" t="s">
        <v>19396</v>
      </c>
      <c r="C3019" t="s">
        <v>1272</v>
      </c>
      <c r="D3019" s="20" t="s">
        <v>170</v>
      </c>
      <c r="E3019" t="s">
        <v>831</v>
      </c>
      <c r="F3019">
        <v>1</v>
      </c>
      <c r="G3019">
        <v>1</v>
      </c>
      <c r="H3019" t="s">
        <v>1282</v>
      </c>
      <c r="I3019" t="s">
        <v>3866</v>
      </c>
      <c r="J3019" t="s">
        <v>3866</v>
      </c>
      <c r="K3019" t="s">
        <v>9562</v>
      </c>
      <c r="L3019" t="s">
        <v>9326</v>
      </c>
      <c r="M3019" t="s">
        <v>13462</v>
      </c>
      <c r="N3019">
        <v>45.425870000000003</v>
      </c>
      <c r="O3019">
        <v>-75.680030000000002</v>
      </c>
      <c r="P3019" t="b">
        <v>0</v>
      </c>
      <c r="Q3019" t="s">
        <v>9317</v>
      </c>
      <c r="R3019" s="19" t="s">
        <v>11499</v>
      </c>
      <c r="S3019" t="s">
        <v>28041</v>
      </c>
      <c r="T3019" s="17">
        <v>5000000</v>
      </c>
    </row>
    <row r="3020" spans="1:20" ht="15.6" x14ac:dyDescent="0.3">
      <c r="A3020" t="s">
        <v>19396</v>
      </c>
      <c r="B3020" t="s">
        <v>19396</v>
      </c>
      <c r="C3020" t="s">
        <v>1272</v>
      </c>
      <c r="D3020" s="20" t="s">
        <v>170</v>
      </c>
      <c r="E3020" t="s">
        <v>831</v>
      </c>
      <c r="F3020">
        <v>2</v>
      </c>
      <c r="G3020">
        <v>2</v>
      </c>
      <c r="H3020" t="s">
        <v>1282</v>
      </c>
      <c r="I3020" t="s">
        <v>3867</v>
      </c>
      <c r="J3020" t="s">
        <v>3867</v>
      </c>
      <c r="K3020" t="s">
        <v>9562</v>
      </c>
      <c r="L3020" t="s">
        <v>9326</v>
      </c>
      <c r="M3020" t="s">
        <v>13463</v>
      </c>
      <c r="N3020">
        <v>45.435409999999997</v>
      </c>
      <c r="O3020">
        <v>-75.694059999999993</v>
      </c>
      <c r="P3020" t="b">
        <v>0</v>
      </c>
      <c r="Q3020" t="s">
        <v>9317</v>
      </c>
      <c r="R3020" s="19" t="s">
        <v>10873</v>
      </c>
      <c r="S3020" t="s">
        <v>28041</v>
      </c>
      <c r="T3020" s="17">
        <v>5000000</v>
      </c>
    </row>
    <row r="3021" spans="1:20" ht="15.6" x14ac:dyDescent="0.3">
      <c r="A3021" t="s">
        <v>19396</v>
      </c>
      <c r="B3021" t="s">
        <v>19396</v>
      </c>
      <c r="C3021" t="s">
        <v>1273</v>
      </c>
      <c r="D3021" s="20" t="s">
        <v>170</v>
      </c>
      <c r="E3021" t="s">
        <v>831</v>
      </c>
      <c r="F3021">
        <v>2</v>
      </c>
      <c r="G3021">
        <v>2</v>
      </c>
      <c r="H3021" t="s">
        <v>1282</v>
      </c>
      <c r="I3021" t="s">
        <v>3868</v>
      </c>
      <c r="J3021" t="s">
        <v>20873</v>
      </c>
      <c r="K3021" t="s">
        <v>9562</v>
      </c>
      <c r="L3021" t="s">
        <v>9326</v>
      </c>
      <c r="M3021" t="s">
        <v>13464</v>
      </c>
      <c r="N3021">
        <v>45.422220000000003</v>
      </c>
      <c r="O3021">
        <v>-75.69932</v>
      </c>
      <c r="P3021" t="b">
        <v>0</v>
      </c>
      <c r="Q3021" t="s">
        <v>9317</v>
      </c>
      <c r="R3021" s="19" t="s">
        <v>13461</v>
      </c>
      <c r="S3021" t="s">
        <v>28041</v>
      </c>
      <c r="T3021" s="17">
        <v>5000000</v>
      </c>
    </row>
    <row r="3022" spans="1:20" ht="15.6" x14ac:dyDescent="0.3">
      <c r="A3022" t="s">
        <v>19396</v>
      </c>
      <c r="B3022" t="s">
        <v>19396</v>
      </c>
      <c r="C3022" t="s">
        <v>1273</v>
      </c>
      <c r="D3022" s="20" t="s">
        <v>170</v>
      </c>
      <c r="E3022" t="s">
        <v>831</v>
      </c>
      <c r="F3022">
        <v>2</v>
      </c>
      <c r="G3022">
        <v>2</v>
      </c>
      <c r="H3022" t="s">
        <v>1282</v>
      </c>
      <c r="I3022" t="s">
        <v>3869</v>
      </c>
      <c r="J3022" t="s">
        <v>20874</v>
      </c>
      <c r="K3022" t="s">
        <v>9562</v>
      </c>
      <c r="L3022" t="s">
        <v>9326</v>
      </c>
      <c r="M3022" t="s">
        <v>13465</v>
      </c>
      <c r="N3022">
        <v>45.401139999999998</v>
      </c>
      <c r="O3022">
        <v>-75.651309999999995</v>
      </c>
      <c r="P3022" t="b">
        <v>0</v>
      </c>
      <c r="Q3022" t="s">
        <v>9317</v>
      </c>
      <c r="R3022" s="19" t="s">
        <v>10848</v>
      </c>
      <c r="S3022" t="s">
        <v>28041</v>
      </c>
      <c r="T3022" s="17">
        <v>5000000</v>
      </c>
    </row>
    <row r="3023" spans="1:20" ht="15.6" x14ac:dyDescent="0.3">
      <c r="A3023" t="s">
        <v>19396</v>
      </c>
      <c r="B3023" t="s">
        <v>19396</v>
      </c>
      <c r="C3023" t="s">
        <v>1272</v>
      </c>
      <c r="D3023" s="20" t="s">
        <v>170</v>
      </c>
      <c r="E3023" t="s">
        <v>831</v>
      </c>
      <c r="F3023">
        <v>20</v>
      </c>
      <c r="G3023">
        <v>20</v>
      </c>
      <c r="H3023" t="s">
        <v>1282</v>
      </c>
      <c r="I3023" t="s">
        <v>3870</v>
      </c>
      <c r="J3023" t="s">
        <v>20875</v>
      </c>
      <c r="K3023" t="s">
        <v>9562</v>
      </c>
      <c r="L3023" t="s">
        <v>9326</v>
      </c>
      <c r="M3023" t="s">
        <v>13466</v>
      </c>
      <c r="N3023">
        <v>45.427590000000002</v>
      </c>
      <c r="O3023">
        <v>-75.667119999999997</v>
      </c>
      <c r="P3023" t="b">
        <v>0</v>
      </c>
      <c r="Q3023" t="s">
        <v>9317</v>
      </c>
      <c r="R3023" s="19" t="s">
        <v>10693</v>
      </c>
      <c r="S3023" t="s">
        <v>28041</v>
      </c>
      <c r="T3023" s="17">
        <v>5000000</v>
      </c>
    </row>
    <row r="3024" spans="1:20" ht="15.6" x14ac:dyDescent="0.3">
      <c r="A3024" t="s">
        <v>19396</v>
      </c>
      <c r="B3024" t="s">
        <v>19396</v>
      </c>
      <c r="C3024" t="s">
        <v>1271</v>
      </c>
      <c r="D3024" s="20" t="s">
        <v>170</v>
      </c>
      <c r="E3024" t="s">
        <v>831</v>
      </c>
      <c r="F3024">
        <v>8</v>
      </c>
      <c r="G3024">
        <v>8</v>
      </c>
      <c r="H3024" t="s">
        <v>1282</v>
      </c>
      <c r="I3024" t="s">
        <v>3871</v>
      </c>
      <c r="J3024" t="s">
        <v>20876</v>
      </c>
      <c r="K3024" t="s">
        <v>13449</v>
      </c>
      <c r="L3024" t="s">
        <v>9326</v>
      </c>
      <c r="M3024" t="s">
        <v>13467</v>
      </c>
      <c r="N3024">
        <v>45.316600000000001</v>
      </c>
      <c r="O3024">
        <v>-75.891670000000005</v>
      </c>
      <c r="P3024" t="b">
        <v>0</v>
      </c>
      <c r="Q3024" t="s">
        <v>9317</v>
      </c>
      <c r="R3024" s="19" t="s">
        <v>11502</v>
      </c>
      <c r="S3024" t="s">
        <v>28041</v>
      </c>
      <c r="T3024" s="17">
        <v>5000000</v>
      </c>
    </row>
    <row r="3025" spans="1:20" ht="15.6" x14ac:dyDescent="0.3">
      <c r="A3025" t="s">
        <v>19396</v>
      </c>
      <c r="B3025" t="s">
        <v>19396</v>
      </c>
      <c r="C3025" t="s">
        <v>1271</v>
      </c>
      <c r="D3025" s="20" t="s">
        <v>170</v>
      </c>
      <c r="E3025" t="s">
        <v>831</v>
      </c>
      <c r="F3025">
        <v>1</v>
      </c>
      <c r="G3025">
        <v>1</v>
      </c>
      <c r="H3025" t="s">
        <v>1282</v>
      </c>
      <c r="I3025" t="s">
        <v>3872</v>
      </c>
      <c r="J3025" t="s">
        <v>20877</v>
      </c>
      <c r="K3025" t="s">
        <v>9562</v>
      </c>
      <c r="L3025" t="s">
        <v>9326</v>
      </c>
      <c r="M3025" t="s">
        <v>13468</v>
      </c>
      <c r="N3025">
        <v>45.397350000000003</v>
      </c>
      <c r="O3025">
        <v>-75.606729999999999</v>
      </c>
      <c r="P3025" t="b">
        <v>0</v>
      </c>
      <c r="Q3025" t="s">
        <v>9317</v>
      </c>
      <c r="R3025" s="19" t="s">
        <v>10165</v>
      </c>
      <c r="S3025" t="s">
        <v>28041</v>
      </c>
      <c r="T3025" s="17">
        <v>5000000</v>
      </c>
    </row>
    <row r="3026" spans="1:20" ht="15.6" x14ac:dyDescent="0.3">
      <c r="A3026" t="s">
        <v>19396</v>
      </c>
      <c r="B3026" t="s">
        <v>19396</v>
      </c>
      <c r="C3026" t="s">
        <v>1271</v>
      </c>
      <c r="D3026" s="20" t="s">
        <v>170</v>
      </c>
      <c r="E3026" t="s">
        <v>831</v>
      </c>
      <c r="F3026">
        <v>2</v>
      </c>
      <c r="G3026">
        <v>2</v>
      </c>
      <c r="H3026" t="s">
        <v>1282</v>
      </c>
      <c r="I3026" t="s">
        <v>3873</v>
      </c>
      <c r="J3026" t="s">
        <v>20878</v>
      </c>
      <c r="K3026" t="s">
        <v>9562</v>
      </c>
      <c r="L3026" t="s">
        <v>9326</v>
      </c>
      <c r="M3026" t="s">
        <v>13469</v>
      </c>
      <c r="N3026">
        <v>45.401910000000001</v>
      </c>
      <c r="O3026">
        <v>-75.624960000000002</v>
      </c>
      <c r="P3026" t="b">
        <v>0</v>
      </c>
      <c r="Q3026" t="s">
        <v>9317</v>
      </c>
      <c r="R3026" s="19" t="s">
        <v>10165</v>
      </c>
      <c r="S3026" t="s">
        <v>28041</v>
      </c>
      <c r="T3026" s="17">
        <v>5000000</v>
      </c>
    </row>
    <row r="3027" spans="1:20" ht="15.6" x14ac:dyDescent="0.3">
      <c r="A3027" t="s">
        <v>19396</v>
      </c>
      <c r="B3027" t="s">
        <v>19396</v>
      </c>
      <c r="C3027" t="s">
        <v>1272</v>
      </c>
      <c r="D3027" s="20" t="s">
        <v>170</v>
      </c>
      <c r="E3027" t="s">
        <v>831</v>
      </c>
      <c r="F3027">
        <v>27</v>
      </c>
      <c r="G3027">
        <v>27</v>
      </c>
      <c r="H3027" t="s">
        <v>1282</v>
      </c>
      <c r="I3027" t="s">
        <v>3874</v>
      </c>
      <c r="J3027" t="s">
        <v>20879</v>
      </c>
      <c r="K3027" t="s">
        <v>9562</v>
      </c>
      <c r="L3027" t="s">
        <v>9326</v>
      </c>
      <c r="M3027" t="s">
        <v>13470</v>
      </c>
      <c r="N3027">
        <v>45.390430000000002</v>
      </c>
      <c r="O3027">
        <v>-75.758139999999997</v>
      </c>
      <c r="P3027" t="b">
        <v>0</v>
      </c>
      <c r="Q3027" t="s">
        <v>9317</v>
      </c>
      <c r="R3027" s="19" t="s">
        <v>10547</v>
      </c>
      <c r="S3027" t="s">
        <v>28041</v>
      </c>
      <c r="T3027" s="17">
        <v>5000000</v>
      </c>
    </row>
    <row r="3028" spans="1:20" ht="15.6" x14ac:dyDescent="0.3">
      <c r="A3028" t="s">
        <v>19396</v>
      </c>
      <c r="B3028" t="s">
        <v>19396</v>
      </c>
      <c r="C3028" t="s">
        <v>1273</v>
      </c>
      <c r="D3028" s="20" t="s">
        <v>170</v>
      </c>
      <c r="E3028" t="s">
        <v>831</v>
      </c>
      <c r="F3028">
        <v>1</v>
      </c>
      <c r="G3028">
        <v>1</v>
      </c>
      <c r="H3028" t="s">
        <v>1282</v>
      </c>
      <c r="I3028" t="s">
        <v>3875</v>
      </c>
      <c r="J3028" t="s">
        <v>20880</v>
      </c>
      <c r="K3028" t="s">
        <v>9631</v>
      </c>
      <c r="L3028" t="s">
        <v>9326</v>
      </c>
      <c r="M3028" t="s">
        <v>13471</v>
      </c>
      <c r="N3028">
        <v>45.151530000000001</v>
      </c>
      <c r="O3028">
        <v>-76.147829999999999</v>
      </c>
      <c r="P3028" t="b">
        <v>0</v>
      </c>
      <c r="Q3028" t="s">
        <v>9317</v>
      </c>
      <c r="R3028" s="19" t="s">
        <v>10856</v>
      </c>
      <c r="S3028" t="s">
        <v>28041</v>
      </c>
      <c r="T3028" s="17">
        <v>5000000</v>
      </c>
    </row>
    <row r="3029" spans="1:20" ht="15.6" x14ac:dyDescent="0.3">
      <c r="A3029" t="s">
        <v>19396</v>
      </c>
      <c r="B3029" t="s">
        <v>19396</v>
      </c>
      <c r="C3029" t="s">
        <v>1271</v>
      </c>
      <c r="D3029" s="20" t="s">
        <v>170</v>
      </c>
      <c r="E3029" t="s">
        <v>831</v>
      </c>
      <c r="F3029">
        <v>10</v>
      </c>
      <c r="G3029">
        <v>10</v>
      </c>
      <c r="H3029" t="s">
        <v>1282</v>
      </c>
      <c r="I3029" t="s">
        <v>3876</v>
      </c>
      <c r="J3029" t="s">
        <v>3877</v>
      </c>
      <c r="K3029" t="s">
        <v>9562</v>
      </c>
      <c r="L3029" t="s">
        <v>9326</v>
      </c>
      <c r="M3029" t="s">
        <v>13472</v>
      </c>
      <c r="N3029">
        <v>45.419939999999997</v>
      </c>
      <c r="O3029">
        <v>-75.692850000000007</v>
      </c>
      <c r="P3029" t="b">
        <v>0</v>
      </c>
      <c r="Q3029" t="s">
        <v>9317</v>
      </c>
      <c r="R3029" s="19" t="s">
        <v>13473</v>
      </c>
      <c r="S3029" t="s">
        <v>28041</v>
      </c>
      <c r="T3029" s="17">
        <v>5000000</v>
      </c>
    </row>
    <row r="3030" spans="1:20" ht="15.6" x14ac:dyDescent="0.3">
      <c r="A3030" t="s">
        <v>19396</v>
      </c>
      <c r="B3030" t="s">
        <v>19396</v>
      </c>
      <c r="C3030" t="s">
        <v>1272</v>
      </c>
      <c r="D3030" s="20" t="s">
        <v>170</v>
      </c>
      <c r="E3030" t="s">
        <v>831</v>
      </c>
      <c r="F3030">
        <v>3</v>
      </c>
      <c r="G3030">
        <v>3</v>
      </c>
      <c r="H3030" t="s">
        <v>1282</v>
      </c>
      <c r="I3030" t="s">
        <v>3877</v>
      </c>
      <c r="J3030" t="s">
        <v>20881</v>
      </c>
      <c r="K3030" t="s">
        <v>9562</v>
      </c>
      <c r="L3030" t="s">
        <v>9326</v>
      </c>
      <c r="M3030" t="s">
        <v>13474</v>
      </c>
      <c r="N3030">
        <v>45.26144</v>
      </c>
      <c r="O3030">
        <v>-75.767150000000001</v>
      </c>
      <c r="P3030" t="b">
        <v>0</v>
      </c>
      <c r="Q3030" t="s">
        <v>9317</v>
      </c>
      <c r="R3030" s="19" t="s">
        <v>10168</v>
      </c>
      <c r="S3030" t="s">
        <v>28041</v>
      </c>
      <c r="T3030" s="17">
        <v>5000000</v>
      </c>
    </row>
    <row r="3031" spans="1:20" ht="15.6" x14ac:dyDescent="0.3">
      <c r="A3031" t="s">
        <v>19396</v>
      </c>
      <c r="B3031" t="s">
        <v>19396</v>
      </c>
      <c r="C3031" t="s">
        <v>1271</v>
      </c>
      <c r="D3031" s="20" t="s">
        <v>170</v>
      </c>
      <c r="E3031" t="s">
        <v>831</v>
      </c>
      <c r="F3031">
        <v>2</v>
      </c>
      <c r="G3031">
        <v>2</v>
      </c>
      <c r="H3031" t="s">
        <v>1282</v>
      </c>
      <c r="I3031" t="s">
        <v>3878</v>
      </c>
      <c r="J3031" t="s">
        <v>20882</v>
      </c>
      <c r="K3031" t="s">
        <v>13449</v>
      </c>
      <c r="L3031" t="s">
        <v>9326</v>
      </c>
      <c r="M3031" t="s">
        <v>13475</v>
      </c>
      <c r="N3031">
        <v>45.31176</v>
      </c>
      <c r="O3031">
        <v>-75.904730000000001</v>
      </c>
      <c r="P3031" t="b">
        <v>0</v>
      </c>
      <c r="Q3031" t="s">
        <v>9317</v>
      </c>
      <c r="R3031" s="19" t="s">
        <v>10235</v>
      </c>
      <c r="S3031" t="s">
        <v>28041</v>
      </c>
      <c r="T3031" s="17">
        <v>5000000</v>
      </c>
    </row>
    <row r="3032" spans="1:20" ht="15.6" x14ac:dyDescent="0.3">
      <c r="A3032" t="s">
        <v>19396</v>
      </c>
      <c r="B3032" t="s">
        <v>19396</v>
      </c>
      <c r="C3032" t="s">
        <v>1273</v>
      </c>
      <c r="D3032" s="20" t="s">
        <v>170</v>
      </c>
      <c r="E3032" t="s">
        <v>831</v>
      </c>
      <c r="F3032">
        <v>3</v>
      </c>
      <c r="G3032">
        <v>3</v>
      </c>
      <c r="H3032" t="s">
        <v>1282</v>
      </c>
      <c r="I3032" t="s">
        <v>3879</v>
      </c>
      <c r="J3032" t="s">
        <v>20883</v>
      </c>
      <c r="K3032" t="s">
        <v>12864</v>
      </c>
      <c r="L3032" t="s">
        <v>9326</v>
      </c>
      <c r="M3032" t="s">
        <v>13476</v>
      </c>
      <c r="N3032">
        <v>45.334690000000002</v>
      </c>
      <c r="O3032">
        <v>-75.707149999999999</v>
      </c>
      <c r="P3032" t="b">
        <v>0</v>
      </c>
      <c r="Q3032" t="s">
        <v>9317</v>
      </c>
      <c r="R3032" s="19" t="s">
        <v>10566</v>
      </c>
      <c r="S3032" t="s">
        <v>28041</v>
      </c>
      <c r="T3032" s="17">
        <v>5000000</v>
      </c>
    </row>
    <row r="3033" spans="1:20" ht="15.6" x14ac:dyDescent="0.3">
      <c r="A3033" t="s">
        <v>19396</v>
      </c>
      <c r="B3033" t="s">
        <v>19396</v>
      </c>
      <c r="C3033" t="s">
        <v>1273</v>
      </c>
      <c r="D3033" s="20" t="s">
        <v>170</v>
      </c>
      <c r="E3033" t="s">
        <v>831</v>
      </c>
      <c r="F3033">
        <v>2</v>
      </c>
      <c r="G3033">
        <v>2</v>
      </c>
      <c r="H3033" t="s">
        <v>1282</v>
      </c>
      <c r="I3033" t="s">
        <v>3880</v>
      </c>
      <c r="J3033" t="s">
        <v>3881</v>
      </c>
      <c r="K3033" t="s">
        <v>9562</v>
      </c>
      <c r="L3033" t="s">
        <v>9326</v>
      </c>
      <c r="M3033" t="s">
        <v>13477</v>
      </c>
      <c r="N3033">
        <v>45.377712000000002</v>
      </c>
      <c r="O3033">
        <v>-75.750455900000006</v>
      </c>
      <c r="P3033" t="b">
        <v>0</v>
      </c>
      <c r="Q3033" t="s">
        <v>9317</v>
      </c>
      <c r="R3033" s="19" t="s">
        <v>10320</v>
      </c>
      <c r="S3033" t="s">
        <v>28041</v>
      </c>
      <c r="T3033" s="17">
        <v>5000000</v>
      </c>
    </row>
    <row r="3034" spans="1:20" ht="15.6" x14ac:dyDescent="0.3">
      <c r="A3034" t="s">
        <v>19396</v>
      </c>
      <c r="B3034" t="s">
        <v>19396</v>
      </c>
      <c r="C3034" t="s">
        <v>1272</v>
      </c>
      <c r="D3034" s="20" t="s">
        <v>170</v>
      </c>
      <c r="E3034" t="s">
        <v>831</v>
      </c>
      <c r="F3034">
        <v>2</v>
      </c>
      <c r="G3034">
        <v>2</v>
      </c>
      <c r="H3034" t="s">
        <v>1282</v>
      </c>
      <c r="I3034" t="s">
        <v>3881</v>
      </c>
      <c r="J3034" t="s">
        <v>20884</v>
      </c>
      <c r="K3034" t="s">
        <v>9562</v>
      </c>
      <c r="L3034" t="s">
        <v>9326</v>
      </c>
      <c r="M3034" t="s">
        <v>13478</v>
      </c>
      <c r="N3034">
        <v>45.349409999999999</v>
      </c>
      <c r="O3034">
        <v>-75.656649999999999</v>
      </c>
      <c r="P3034" t="b">
        <v>0</v>
      </c>
      <c r="Q3034" t="s">
        <v>9317</v>
      </c>
      <c r="R3034" s="19" t="s">
        <v>11666</v>
      </c>
      <c r="S3034" t="s">
        <v>28041</v>
      </c>
      <c r="T3034" s="17">
        <v>5000000</v>
      </c>
    </row>
    <row r="3035" spans="1:20" ht="15.6" x14ac:dyDescent="0.3">
      <c r="A3035" t="s">
        <v>19396</v>
      </c>
      <c r="B3035" t="s">
        <v>19396</v>
      </c>
      <c r="C3035" t="s">
        <v>1273</v>
      </c>
      <c r="D3035" s="20" t="s">
        <v>170</v>
      </c>
      <c r="E3035" t="s">
        <v>831</v>
      </c>
      <c r="F3035">
        <v>2</v>
      </c>
      <c r="G3035">
        <v>2</v>
      </c>
      <c r="H3035" t="s">
        <v>1282</v>
      </c>
      <c r="I3035" t="s">
        <v>3882</v>
      </c>
      <c r="J3035" t="s">
        <v>20885</v>
      </c>
      <c r="K3035" t="s">
        <v>9562</v>
      </c>
      <c r="L3035" t="s">
        <v>9326</v>
      </c>
      <c r="M3035" t="s">
        <v>13479</v>
      </c>
      <c r="N3035">
        <v>45.348109999999998</v>
      </c>
      <c r="O3035">
        <v>-75.786169999999998</v>
      </c>
      <c r="P3035" t="b">
        <v>0</v>
      </c>
      <c r="Q3035" t="s">
        <v>9317</v>
      </c>
      <c r="R3035" s="19" t="s">
        <v>13480</v>
      </c>
      <c r="S3035" t="s">
        <v>28041</v>
      </c>
      <c r="T3035" s="17">
        <v>5000000</v>
      </c>
    </row>
    <row r="3036" spans="1:20" ht="15.6" x14ac:dyDescent="0.3">
      <c r="A3036" t="s">
        <v>19396</v>
      </c>
      <c r="B3036" t="s">
        <v>19396</v>
      </c>
      <c r="C3036" t="s">
        <v>1275</v>
      </c>
      <c r="D3036" s="20" t="s">
        <v>170</v>
      </c>
      <c r="E3036" t="s">
        <v>831</v>
      </c>
      <c r="F3036">
        <v>10</v>
      </c>
      <c r="G3036">
        <v>10</v>
      </c>
      <c r="H3036" t="s">
        <v>1282</v>
      </c>
      <c r="I3036" t="s">
        <v>3883</v>
      </c>
      <c r="J3036" t="s">
        <v>3883</v>
      </c>
      <c r="K3036" t="s">
        <v>9796</v>
      </c>
      <c r="L3036" t="s">
        <v>9326</v>
      </c>
      <c r="M3036" t="s">
        <v>13481</v>
      </c>
      <c r="N3036">
        <v>45.381999999999998</v>
      </c>
      <c r="O3036">
        <v>-75.596000000000004</v>
      </c>
      <c r="P3036" t="b">
        <v>0</v>
      </c>
      <c r="Q3036" t="s">
        <v>9317</v>
      </c>
      <c r="R3036" s="19" t="s">
        <v>12743</v>
      </c>
      <c r="S3036" t="s">
        <v>28041</v>
      </c>
      <c r="T3036" s="17">
        <v>5000000</v>
      </c>
    </row>
    <row r="3037" spans="1:20" ht="15.6" x14ac:dyDescent="0.3">
      <c r="A3037" t="s">
        <v>19396</v>
      </c>
      <c r="B3037" t="s">
        <v>19396</v>
      </c>
      <c r="C3037" t="s">
        <v>1275</v>
      </c>
      <c r="D3037" s="20" t="s">
        <v>170</v>
      </c>
      <c r="E3037" t="s">
        <v>831</v>
      </c>
      <c r="F3037">
        <v>1</v>
      </c>
      <c r="G3037">
        <v>1</v>
      </c>
      <c r="H3037" t="s">
        <v>1279</v>
      </c>
      <c r="I3037" t="s">
        <v>3883</v>
      </c>
      <c r="J3037" t="s">
        <v>3883</v>
      </c>
      <c r="K3037" t="s">
        <v>9796</v>
      </c>
      <c r="L3037" t="s">
        <v>9326</v>
      </c>
      <c r="M3037" t="s">
        <v>13481</v>
      </c>
      <c r="N3037">
        <v>45.381999999999998</v>
      </c>
      <c r="O3037">
        <v>-75.596000000000004</v>
      </c>
      <c r="P3037" t="b">
        <v>0</v>
      </c>
      <c r="Q3037" t="s">
        <v>9317</v>
      </c>
      <c r="R3037" s="19" t="s">
        <v>12743</v>
      </c>
      <c r="S3037" t="s">
        <v>28041</v>
      </c>
      <c r="T3037" s="17">
        <v>5000000</v>
      </c>
    </row>
    <row r="3038" spans="1:20" ht="15.6" x14ac:dyDescent="0.3">
      <c r="A3038" t="s">
        <v>19396</v>
      </c>
      <c r="B3038" t="s">
        <v>19396</v>
      </c>
      <c r="C3038" t="s">
        <v>1273</v>
      </c>
      <c r="D3038" s="20" t="s">
        <v>170</v>
      </c>
      <c r="E3038" t="s">
        <v>831</v>
      </c>
      <c r="F3038">
        <v>6</v>
      </c>
      <c r="G3038">
        <v>6</v>
      </c>
      <c r="H3038" t="s">
        <v>1282</v>
      </c>
      <c r="I3038" t="s">
        <v>3884</v>
      </c>
      <c r="J3038" t="s">
        <v>3884</v>
      </c>
      <c r="K3038" t="s">
        <v>10045</v>
      </c>
      <c r="L3038" t="s">
        <v>9315</v>
      </c>
      <c r="M3038" t="s">
        <v>13482</v>
      </c>
      <c r="N3038">
        <v>45.466679999999997</v>
      </c>
      <c r="O3038">
        <v>-75.737719999999996</v>
      </c>
      <c r="P3038" t="b">
        <v>0</v>
      </c>
      <c r="Q3038" t="s">
        <v>9317</v>
      </c>
      <c r="R3038" s="19" t="s">
        <v>13483</v>
      </c>
      <c r="S3038" t="s">
        <v>28041</v>
      </c>
      <c r="T3038" s="17">
        <v>5000000</v>
      </c>
    </row>
    <row r="3039" spans="1:20" ht="15.6" x14ac:dyDescent="0.3">
      <c r="A3039" t="s">
        <v>19396</v>
      </c>
      <c r="B3039" t="s">
        <v>19396</v>
      </c>
      <c r="C3039" t="s">
        <v>1273</v>
      </c>
      <c r="D3039" s="20" t="s">
        <v>170</v>
      </c>
      <c r="E3039" t="s">
        <v>831</v>
      </c>
      <c r="F3039">
        <v>1</v>
      </c>
      <c r="G3039">
        <v>1</v>
      </c>
      <c r="H3039" t="s">
        <v>1283</v>
      </c>
      <c r="I3039" t="s">
        <v>3884</v>
      </c>
      <c r="J3039" t="s">
        <v>3884</v>
      </c>
      <c r="K3039" t="s">
        <v>10045</v>
      </c>
      <c r="L3039" t="s">
        <v>9315</v>
      </c>
      <c r="M3039" t="s">
        <v>13482</v>
      </c>
      <c r="N3039">
        <v>45.466679999999997</v>
      </c>
      <c r="O3039">
        <v>-75.737719999999996</v>
      </c>
      <c r="P3039" t="b">
        <v>0</v>
      </c>
      <c r="Q3039" t="s">
        <v>9317</v>
      </c>
      <c r="R3039" s="19" t="s">
        <v>13483</v>
      </c>
      <c r="S3039" t="s">
        <v>28041</v>
      </c>
      <c r="T3039" s="17">
        <v>5000000</v>
      </c>
    </row>
    <row r="3040" spans="1:20" ht="15.6" x14ac:dyDescent="0.3">
      <c r="A3040" t="s">
        <v>19396</v>
      </c>
      <c r="B3040" t="s">
        <v>19396</v>
      </c>
      <c r="C3040" t="s">
        <v>1273</v>
      </c>
      <c r="D3040" s="20" t="s">
        <v>170</v>
      </c>
      <c r="E3040" t="s">
        <v>831</v>
      </c>
      <c r="F3040">
        <v>1</v>
      </c>
      <c r="G3040">
        <v>1</v>
      </c>
      <c r="H3040" t="s">
        <v>1279</v>
      </c>
      <c r="I3040" t="s">
        <v>3884</v>
      </c>
      <c r="J3040" t="s">
        <v>3884</v>
      </c>
      <c r="K3040" t="s">
        <v>10045</v>
      </c>
      <c r="L3040" t="s">
        <v>9315</v>
      </c>
      <c r="M3040" t="s">
        <v>13482</v>
      </c>
      <c r="N3040">
        <v>45.466679999999997</v>
      </c>
      <c r="O3040">
        <v>-75.737719999999996</v>
      </c>
      <c r="P3040" t="b">
        <v>0</v>
      </c>
      <c r="Q3040" t="s">
        <v>9317</v>
      </c>
      <c r="R3040" s="19" t="s">
        <v>13483</v>
      </c>
      <c r="S3040" t="s">
        <v>28041</v>
      </c>
      <c r="T3040" s="17">
        <v>5000000</v>
      </c>
    </row>
    <row r="3041" spans="1:20" ht="15.6" x14ac:dyDescent="0.3">
      <c r="A3041" t="s">
        <v>19396</v>
      </c>
      <c r="B3041" t="s">
        <v>19396</v>
      </c>
      <c r="C3041" t="s">
        <v>1273</v>
      </c>
      <c r="D3041" s="20" t="s">
        <v>170</v>
      </c>
      <c r="E3041" t="s">
        <v>831</v>
      </c>
      <c r="F3041">
        <v>2</v>
      </c>
      <c r="G3041">
        <v>2</v>
      </c>
      <c r="H3041" t="s">
        <v>1282</v>
      </c>
      <c r="I3041" t="s">
        <v>3885</v>
      </c>
      <c r="J3041" t="s">
        <v>3885</v>
      </c>
      <c r="K3041" t="s">
        <v>9562</v>
      </c>
      <c r="L3041" t="s">
        <v>9326</v>
      </c>
      <c r="M3041" t="s">
        <v>13484</v>
      </c>
      <c r="N3041">
        <v>45.463299999999997</v>
      </c>
      <c r="O3041">
        <v>-75.544820000000001</v>
      </c>
      <c r="P3041" t="b">
        <v>0</v>
      </c>
      <c r="Q3041" t="s">
        <v>9317</v>
      </c>
      <c r="R3041" s="19" t="s">
        <v>13251</v>
      </c>
      <c r="S3041" t="s">
        <v>28041</v>
      </c>
      <c r="T3041" s="17">
        <v>5000000</v>
      </c>
    </row>
    <row r="3042" spans="1:20" ht="15.6" x14ac:dyDescent="0.3">
      <c r="A3042" t="s">
        <v>19396</v>
      </c>
      <c r="B3042" t="s">
        <v>19396</v>
      </c>
      <c r="C3042" t="s">
        <v>1273</v>
      </c>
      <c r="D3042" s="20" t="s">
        <v>170</v>
      </c>
      <c r="E3042" t="s">
        <v>831</v>
      </c>
      <c r="F3042">
        <v>1</v>
      </c>
      <c r="G3042">
        <v>1</v>
      </c>
      <c r="H3042" t="s">
        <v>1279</v>
      </c>
      <c r="I3042" t="s">
        <v>3885</v>
      </c>
      <c r="J3042" t="s">
        <v>3885</v>
      </c>
      <c r="K3042" t="s">
        <v>9562</v>
      </c>
      <c r="L3042" t="s">
        <v>9326</v>
      </c>
      <c r="M3042" t="s">
        <v>13484</v>
      </c>
      <c r="N3042">
        <v>45.463299999999997</v>
      </c>
      <c r="O3042">
        <v>-75.544820000000001</v>
      </c>
      <c r="P3042" t="b">
        <v>0</v>
      </c>
      <c r="Q3042" t="s">
        <v>9317</v>
      </c>
      <c r="R3042" s="19" t="s">
        <v>13251</v>
      </c>
      <c r="S3042" t="s">
        <v>28041</v>
      </c>
      <c r="T3042" s="17">
        <v>5000000</v>
      </c>
    </row>
    <row r="3043" spans="1:20" ht="15.6" x14ac:dyDescent="0.3">
      <c r="A3043" t="s">
        <v>19396</v>
      </c>
      <c r="B3043" t="s">
        <v>19396</v>
      </c>
      <c r="C3043" t="s">
        <v>1273</v>
      </c>
      <c r="D3043" s="20" t="s">
        <v>170</v>
      </c>
      <c r="E3043" t="s">
        <v>831</v>
      </c>
      <c r="F3043">
        <v>1</v>
      </c>
      <c r="G3043">
        <v>1</v>
      </c>
      <c r="H3043" t="s">
        <v>1282</v>
      </c>
      <c r="I3043" t="s">
        <v>3886</v>
      </c>
      <c r="J3043" t="s">
        <v>20886</v>
      </c>
      <c r="K3043" t="s">
        <v>9562</v>
      </c>
      <c r="L3043" t="s">
        <v>9326</v>
      </c>
      <c r="M3043" t="s">
        <v>13485</v>
      </c>
      <c r="N3043">
        <v>45.251609999999999</v>
      </c>
      <c r="O3043">
        <v>-75.711539999999999</v>
      </c>
      <c r="P3043" t="b">
        <v>0</v>
      </c>
      <c r="Q3043" t="s">
        <v>9317</v>
      </c>
      <c r="R3043" s="19" t="s">
        <v>12975</v>
      </c>
      <c r="S3043" t="s">
        <v>28041</v>
      </c>
      <c r="T3043" s="17">
        <v>5000000</v>
      </c>
    </row>
    <row r="3044" spans="1:20" ht="15.6" x14ac:dyDescent="0.3">
      <c r="A3044" t="s">
        <v>19396</v>
      </c>
      <c r="B3044" t="s">
        <v>19396</v>
      </c>
      <c r="C3044" t="s">
        <v>1273</v>
      </c>
      <c r="D3044" s="20" t="s">
        <v>170</v>
      </c>
      <c r="E3044" t="s">
        <v>831</v>
      </c>
      <c r="F3044">
        <v>1</v>
      </c>
      <c r="G3044">
        <v>1</v>
      </c>
      <c r="H3044" t="s">
        <v>1279</v>
      </c>
      <c r="I3044" t="s">
        <v>3886</v>
      </c>
      <c r="J3044" t="s">
        <v>20886</v>
      </c>
      <c r="K3044" t="s">
        <v>9562</v>
      </c>
      <c r="L3044" t="s">
        <v>9326</v>
      </c>
      <c r="M3044" t="s">
        <v>13485</v>
      </c>
      <c r="N3044">
        <v>45.251609999999999</v>
      </c>
      <c r="O3044">
        <v>-75.711539999999999</v>
      </c>
      <c r="P3044" t="b">
        <v>0</v>
      </c>
      <c r="Q3044" t="s">
        <v>9317</v>
      </c>
      <c r="R3044" s="19" t="s">
        <v>12975</v>
      </c>
      <c r="S3044" t="s">
        <v>28041</v>
      </c>
      <c r="T3044" s="17">
        <v>5000000</v>
      </c>
    </row>
    <row r="3045" spans="1:20" ht="15.6" x14ac:dyDescent="0.3">
      <c r="A3045" t="s">
        <v>19396</v>
      </c>
      <c r="B3045" t="s">
        <v>19396</v>
      </c>
      <c r="C3045" t="s">
        <v>1273</v>
      </c>
      <c r="D3045" s="20" t="s">
        <v>170</v>
      </c>
      <c r="E3045" t="s">
        <v>831</v>
      </c>
      <c r="F3045">
        <v>1</v>
      </c>
      <c r="G3045">
        <v>1</v>
      </c>
      <c r="H3045" t="s">
        <v>1279</v>
      </c>
      <c r="I3045" t="s">
        <v>3887</v>
      </c>
      <c r="J3045" t="s">
        <v>20887</v>
      </c>
      <c r="K3045" t="s">
        <v>9562</v>
      </c>
      <c r="L3045" t="s">
        <v>9326</v>
      </c>
      <c r="M3045" t="s">
        <v>13450</v>
      </c>
      <c r="N3045">
        <v>45.293579999999999</v>
      </c>
      <c r="O3045">
        <v>-75.933409999999995</v>
      </c>
      <c r="P3045" t="b">
        <v>0</v>
      </c>
      <c r="Q3045" t="s">
        <v>9317</v>
      </c>
      <c r="R3045" s="19" t="s">
        <v>12581</v>
      </c>
      <c r="S3045" t="s">
        <v>28041</v>
      </c>
      <c r="T3045" s="17">
        <v>5000000</v>
      </c>
    </row>
    <row r="3046" spans="1:20" ht="15.6" x14ac:dyDescent="0.3">
      <c r="A3046" t="s">
        <v>19396</v>
      </c>
      <c r="B3046" t="s">
        <v>19396</v>
      </c>
      <c r="C3046" t="s">
        <v>1272</v>
      </c>
      <c r="D3046" s="20" t="s">
        <v>170</v>
      </c>
      <c r="E3046" t="s">
        <v>831</v>
      </c>
      <c r="F3046">
        <v>22</v>
      </c>
      <c r="G3046">
        <v>22</v>
      </c>
      <c r="H3046" t="s">
        <v>1282</v>
      </c>
      <c r="I3046" t="s">
        <v>3888</v>
      </c>
      <c r="J3046" t="s">
        <v>20888</v>
      </c>
      <c r="K3046" t="s">
        <v>9562</v>
      </c>
      <c r="L3046" t="s">
        <v>9326</v>
      </c>
      <c r="M3046" t="s">
        <v>13486</v>
      </c>
      <c r="N3046">
        <v>45.43515</v>
      </c>
      <c r="O3046">
        <v>-75.675929999999994</v>
      </c>
      <c r="P3046" t="b">
        <v>0</v>
      </c>
      <c r="Q3046" t="s">
        <v>9317</v>
      </c>
      <c r="R3046" s="19" t="s">
        <v>13487</v>
      </c>
      <c r="S3046" t="s">
        <v>28041</v>
      </c>
      <c r="T3046" s="17">
        <v>5000000</v>
      </c>
    </row>
    <row r="3047" spans="1:20" ht="15.6" x14ac:dyDescent="0.3">
      <c r="A3047" t="s">
        <v>19396</v>
      </c>
      <c r="B3047" t="s">
        <v>19396</v>
      </c>
      <c r="C3047" t="s">
        <v>1273</v>
      </c>
      <c r="D3047" s="20" t="s">
        <v>170</v>
      </c>
      <c r="E3047" t="s">
        <v>831</v>
      </c>
      <c r="F3047">
        <v>2</v>
      </c>
      <c r="G3047">
        <v>2</v>
      </c>
      <c r="H3047" t="s">
        <v>1282</v>
      </c>
      <c r="I3047" t="s">
        <v>3889</v>
      </c>
      <c r="J3047" t="s">
        <v>20889</v>
      </c>
      <c r="K3047" t="s">
        <v>9562</v>
      </c>
      <c r="L3047" t="s">
        <v>9326</v>
      </c>
      <c r="M3047" t="s">
        <v>13488</v>
      </c>
      <c r="N3047">
        <v>45.466200000000001</v>
      </c>
      <c r="O3047">
        <v>-75.547939999999997</v>
      </c>
      <c r="P3047" t="b">
        <v>0</v>
      </c>
      <c r="Q3047" t="s">
        <v>9317</v>
      </c>
      <c r="R3047" s="19" t="s">
        <v>12276</v>
      </c>
      <c r="S3047" t="s">
        <v>28041</v>
      </c>
      <c r="T3047" s="17">
        <v>5000000</v>
      </c>
    </row>
    <row r="3048" spans="1:20" ht="15.6" x14ac:dyDescent="0.3">
      <c r="A3048" t="s">
        <v>19396</v>
      </c>
      <c r="B3048" t="s">
        <v>19396</v>
      </c>
      <c r="C3048" t="s">
        <v>1273</v>
      </c>
      <c r="D3048" s="20" t="s">
        <v>170</v>
      </c>
      <c r="E3048" t="s">
        <v>831</v>
      </c>
      <c r="F3048">
        <v>1</v>
      </c>
      <c r="G3048">
        <v>1</v>
      </c>
      <c r="H3048" t="s">
        <v>1279</v>
      </c>
      <c r="I3048" t="s">
        <v>3889</v>
      </c>
      <c r="J3048" t="s">
        <v>20889</v>
      </c>
      <c r="K3048" t="s">
        <v>9562</v>
      </c>
      <c r="L3048" t="s">
        <v>9326</v>
      </c>
      <c r="M3048" t="s">
        <v>13488</v>
      </c>
      <c r="N3048">
        <v>45.466200000000001</v>
      </c>
      <c r="O3048">
        <v>-75.547939999999997</v>
      </c>
      <c r="P3048" t="b">
        <v>0</v>
      </c>
      <c r="Q3048" t="s">
        <v>9317</v>
      </c>
      <c r="R3048" s="19" t="s">
        <v>12276</v>
      </c>
      <c r="S3048" t="s">
        <v>28041</v>
      </c>
      <c r="T3048" s="17">
        <v>5000000</v>
      </c>
    </row>
    <row r="3049" spans="1:20" ht="15.6" x14ac:dyDescent="0.3">
      <c r="A3049" t="s">
        <v>19396</v>
      </c>
      <c r="B3049" t="s">
        <v>19396</v>
      </c>
      <c r="C3049" t="s">
        <v>1273</v>
      </c>
      <c r="D3049" s="20" t="s">
        <v>170</v>
      </c>
      <c r="E3049" t="s">
        <v>831</v>
      </c>
      <c r="F3049">
        <v>2</v>
      </c>
      <c r="G3049">
        <v>2</v>
      </c>
      <c r="H3049" t="s">
        <v>1282</v>
      </c>
      <c r="I3049" t="s">
        <v>3890</v>
      </c>
      <c r="J3049" t="s">
        <v>3890</v>
      </c>
      <c r="K3049" t="s">
        <v>9562</v>
      </c>
      <c r="L3049" t="s">
        <v>9326</v>
      </c>
      <c r="M3049" t="s">
        <v>13450</v>
      </c>
      <c r="N3049">
        <v>45.295639999999999</v>
      </c>
      <c r="O3049">
        <v>-75.931299999999993</v>
      </c>
      <c r="P3049" t="b">
        <v>0</v>
      </c>
      <c r="Q3049" t="s">
        <v>9317</v>
      </c>
      <c r="R3049" s="19" t="s">
        <v>11524</v>
      </c>
      <c r="S3049" t="s">
        <v>28041</v>
      </c>
      <c r="T3049" s="17">
        <v>5000000</v>
      </c>
    </row>
    <row r="3050" spans="1:20" ht="15.6" x14ac:dyDescent="0.3">
      <c r="A3050" t="s">
        <v>19396</v>
      </c>
      <c r="B3050" t="s">
        <v>19396</v>
      </c>
      <c r="C3050" t="s">
        <v>1273</v>
      </c>
      <c r="D3050" s="20" t="s">
        <v>170</v>
      </c>
      <c r="E3050" t="s">
        <v>831</v>
      </c>
      <c r="F3050">
        <v>1</v>
      </c>
      <c r="G3050">
        <v>1</v>
      </c>
      <c r="H3050" t="s">
        <v>1279</v>
      </c>
      <c r="I3050" t="s">
        <v>3890</v>
      </c>
      <c r="J3050" t="s">
        <v>3890</v>
      </c>
      <c r="K3050" t="s">
        <v>9562</v>
      </c>
      <c r="L3050" t="s">
        <v>9326</v>
      </c>
      <c r="M3050" t="s">
        <v>13450</v>
      </c>
      <c r="N3050">
        <v>45.295639999999999</v>
      </c>
      <c r="O3050">
        <v>-75.931299999999993</v>
      </c>
      <c r="P3050" t="b">
        <v>0</v>
      </c>
      <c r="Q3050" t="s">
        <v>9317</v>
      </c>
      <c r="R3050" s="19" t="s">
        <v>11524</v>
      </c>
      <c r="S3050" t="s">
        <v>28041</v>
      </c>
      <c r="T3050" s="17">
        <v>5000000</v>
      </c>
    </row>
    <row r="3051" spans="1:20" ht="15.6" x14ac:dyDescent="0.3">
      <c r="A3051" t="s">
        <v>19396</v>
      </c>
      <c r="B3051" t="s">
        <v>19396</v>
      </c>
      <c r="C3051" t="s">
        <v>1271</v>
      </c>
      <c r="D3051" s="20" t="s">
        <v>170</v>
      </c>
      <c r="E3051" t="s">
        <v>831</v>
      </c>
      <c r="F3051">
        <v>6</v>
      </c>
      <c r="G3051">
        <v>6</v>
      </c>
      <c r="H3051" t="s">
        <v>1282</v>
      </c>
      <c r="I3051" t="s">
        <v>3891</v>
      </c>
      <c r="J3051" t="s">
        <v>3891</v>
      </c>
      <c r="K3051" t="s">
        <v>9562</v>
      </c>
      <c r="L3051" t="s">
        <v>9326</v>
      </c>
      <c r="M3051" t="s">
        <v>13489</v>
      </c>
      <c r="N3051">
        <v>45.484810000000003</v>
      </c>
      <c r="O3051">
        <v>-75.498890000000003</v>
      </c>
      <c r="P3051" t="b">
        <v>0</v>
      </c>
      <c r="Q3051" t="s">
        <v>9317</v>
      </c>
      <c r="R3051" s="19" t="s">
        <v>11499</v>
      </c>
      <c r="S3051" t="s">
        <v>28041</v>
      </c>
      <c r="T3051" s="17">
        <v>5000000</v>
      </c>
    </row>
    <row r="3052" spans="1:20" ht="15.6" x14ac:dyDescent="0.3">
      <c r="A3052" t="s">
        <v>19396</v>
      </c>
      <c r="B3052" t="s">
        <v>19396</v>
      </c>
      <c r="C3052" t="s">
        <v>1271</v>
      </c>
      <c r="D3052" s="20" t="s">
        <v>170</v>
      </c>
      <c r="E3052" t="s">
        <v>831</v>
      </c>
      <c r="F3052">
        <v>2</v>
      </c>
      <c r="G3052">
        <v>2</v>
      </c>
      <c r="H3052" t="s">
        <v>1282</v>
      </c>
      <c r="I3052" t="s">
        <v>3892</v>
      </c>
      <c r="J3052" t="s">
        <v>20890</v>
      </c>
      <c r="K3052" t="s">
        <v>9562</v>
      </c>
      <c r="L3052" t="s">
        <v>9326</v>
      </c>
      <c r="M3052" t="s">
        <v>13490</v>
      </c>
      <c r="N3052">
        <v>45.388959999999997</v>
      </c>
      <c r="O3052">
        <v>-75.662530000000004</v>
      </c>
      <c r="P3052" t="b">
        <v>0</v>
      </c>
      <c r="Q3052" t="s">
        <v>9317</v>
      </c>
      <c r="R3052" s="19" t="s">
        <v>12584</v>
      </c>
      <c r="S3052" t="s">
        <v>28041</v>
      </c>
      <c r="T3052" s="17">
        <v>5000000</v>
      </c>
    </row>
    <row r="3053" spans="1:20" ht="15.6" x14ac:dyDescent="0.3">
      <c r="A3053" t="s">
        <v>19396</v>
      </c>
      <c r="B3053" t="s">
        <v>19396</v>
      </c>
      <c r="C3053" t="s">
        <v>1271</v>
      </c>
      <c r="D3053" s="20" t="s">
        <v>170</v>
      </c>
      <c r="E3053" t="s">
        <v>831</v>
      </c>
      <c r="F3053">
        <v>2</v>
      </c>
      <c r="G3053">
        <v>2</v>
      </c>
      <c r="H3053" t="s">
        <v>1282</v>
      </c>
      <c r="I3053" t="s">
        <v>3893</v>
      </c>
      <c r="J3053" t="s">
        <v>20891</v>
      </c>
      <c r="K3053" t="s">
        <v>9562</v>
      </c>
      <c r="L3053" t="s">
        <v>9326</v>
      </c>
      <c r="M3053" t="s">
        <v>13491</v>
      </c>
      <c r="N3053">
        <v>45.324219999999997</v>
      </c>
      <c r="O3053">
        <v>-75.901769999999999</v>
      </c>
      <c r="P3053" t="b">
        <v>0</v>
      </c>
      <c r="Q3053" t="s">
        <v>9317</v>
      </c>
      <c r="R3053" s="19" t="s">
        <v>11299</v>
      </c>
      <c r="S3053" t="s">
        <v>28041</v>
      </c>
      <c r="T3053" s="17">
        <v>5000000</v>
      </c>
    </row>
    <row r="3054" spans="1:20" ht="15.6" x14ac:dyDescent="0.3">
      <c r="A3054" t="s">
        <v>19396</v>
      </c>
      <c r="B3054" t="s">
        <v>19396</v>
      </c>
      <c r="C3054" t="s">
        <v>1271</v>
      </c>
      <c r="D3054" s="20" t="s">
        <v>170</v>
      </c>
      <c r="E3054" t="s">
        <v>831</v>
      </c>
      <c r="F3054">
        <v>2</v>
      </c>
      <c r="G3054">
        <v>2</v>
      </c>
      <c r="H3054" t="s">
        <v>1282</v>
      </c>
      <c r="I3054" t="s">
        <v>3894</v>
      </c>
      <c r="J3054" t="s">
        <v>20892</v>
      </c>
      <c r="K3054" t="s">
        <v>9562</v>
      </c>
      <c r="L3054" t="s">
        <v>9326</v>
      </c>
      <c r="M3054" t="s">
        <v>13492</v>
      </c>
      <c r="N3054">
        <v>45.378779999999999</v>
      </c>
      <c r="O3054">
        <v>-75.756069999999994</v>
      </c>
      <c r="P3054" t="b">
        <v>0</v>
      </c>
      <c r="Q3054" t="s">
        <v>9317</v>
      </c>
      <c r="R3054" s="19" t="s">
        <v>12748</v>
      </c>
      <c r="S3054" t="s">
        <v>28041</v>
      </c>
      <c r="T3054" s="17">
        <v>5000000</v>
      </c>
    </row>
    <row r="3055" spans="1:20" ht="15.6" x14ac:dyDescent="0.3">
      <c r="A3055" t="s">
        <v>19396</v>
      </c>
      <c r="B3055" t="s">
        <v>19396</v>
      </c>
      <c r="C3055" t="s">
        <v>1272</v>
      </c>
      <c r="D3055" s="20" t="s">
        <v>170</v>
      </c>
      <c r="E3055" t="s">
        <v>831</v>
      </c>
      <c r="F3055">
        <v>24</v>
      </c>
      <c r="G3055">
        <v>24</v>
      </c>
      <c r="H3055" t="s">
        <v>1282</v>
      </c>
      <c r="I3055" t="s">
        <v>3895</v>
      </c>
      <c r="J3055" t="s">
        <v>20893</v>
      </c>
      <c r="K3055" t="s">
        <v>9562</v>
      </c>
      <c r="L3055" t="s">
        <v>9326</v>
      </c>
      <c r="M3055" t="s">
        <v>13493</v>
      </c>
      <c r="N3055">
        <v>45.425939999999997</v>
      </c>
      <c r="O3055">
        <v>-75.694109999999995</v>
      </c>
      <c r="P3055" t="b">
        <v>0</v>
      </c>
      <c r="Q3055" t="s">
        <v>9317</v>
      </c>
      <c r="R3055" s="19" t="s">
        <v>10230</v>
      </c>
      <c r="S3055" t="s">
        <v>28041</v>
      </c>
      <c r="T3055" s="17">
        <v>5000000</v>
      </c>
    </row>
    <row r="3056" spans="1:20" ht="15.6" x14ac:dyDescent="0.3">
      <c r="A3056" t="s">
        <v>19396</v>
      </c>
      <c r="B3056" t="s">
        <v>19396</v>
      </c>
      <c r="C3056" t="s">
        <v>1271</v>
      </c>
      <c r="D3056" s="20" t="s">
        <v>170</v>
      </c>
      <c r="E3056" t="s">
        <v>831</v>
      </c>
      <c r="F3056">
        <v>2</v>
      </c>
      <c r="G3056">
        <v>2</v>
      </c>
      <c r="H3056" t="s">
        <v>1282</v>
      </c>
      <c r="I3056" t="s">
        <v>3896</v>
      </c>
      <c r="J3056" t="s">
        <v>20894</v>
      </c>
      <c r="K3056" t="s">
        <v>9562</v>
      </c>
      <c r="L3056" t="s">
        <v>9326</v>
      </c>
      <c r="M3056" t="s">
        <v>13494</v>
      </c>
      <c r="N3056">
        <v>45.321689999999997</v>
      </c>
      <c r="O3056">
        <v>-75.925160000000005</v>
      </c>
      <c r="P3056" t="b">
        <v>0</v>
      </c>
      <c r="Q3056" t="s">
        <v>9317</v>
      </c>
      <c r="R3056" s="19" t="s">
        <v>12748</v>
      </c>
      <c r="S3056" t="s">
        <v>28041</v>
      </c>
      <c r="T3056" s="17">
        <v>5000000</v>
      </c>
    </row>
    <row r="3057" spans="1:20" ht="15.6" x14ac:dyDescent="0.3">
      <c r="A3057" t="s">
        <v>19396</v>
      </c>
      <c r="B3057" t="s">
        <v>19396</v>
      </c>
      <c r="C3057" t="s">
        <v>1271</v>
      </c>
      <c r="D3057" s="20" t="s">
        <v>170</v>
      </c>
      <c r="E3057" t="s">
        <v>831</v>
      </c>
      <c r="F3057">
        <v>4</v>
      </c>
      <c r="G3057">
        <v>4</v>
      </c>
      <c r="H3057" t="s">
        <v>1282</v>
      </c>
      <c r="I3057" t="s">
        <v>3897</v>
      </c>
      <c r="J3057" t="s">
        <v>20895</v>
      </c>
      <c r="K3057" t="s">
        <v>9562</v>
      </c>
      <c r="L3057" t="s">
        <v>9326</v>
      </c>
      <c r="M3057" t="s">
        <v>13495</v>
      </c>
      <c r="N3057">
        <v>45.308239999999998</v>
      </c>
      <c r="O3057">
        <v>-75.901629999999997</v>
      </c>
      <c r="P3057" t="b">
        <v>0</v>
      </c>
      <c r="Q3057" t="s">
        <v>9317</v>
      </c>
      <c r="R3057" s="19" t="s">
        <v>12748</v>
      </c>
      <c r="S3057" t="s">
        <v>28041</v>
      </c>
      <c r="T3057" s="17">
        <v>5000000</v>
      </c>
    </row>
    <row r="3058" spans="1:20" ht="15.6" x14ac:dyDescent="0.3">
      <c r="A3058" t="s">
        <v>19396</v>
      </c>
      <c r="B3058" t="s">
        <v>19396</v>
      </c>
      <c r="C3058" t="s">
        <v>1271</v>
      </c>
      <c r="D3058" s="20" t="s">
        <v>170</v>
      </c>
      <c r="E3058" t="s">
        <v>831</v>
      </c>
      <c r="F3058">
        <v>2</v>
      </c>
      <c r="G3058">
        <v>2</v>
      </c>
      <c r="H3058" t="s">
        <v>1282</v>
      </c>
      <c r="I3058" t="s">
        <v>3898</v>
      </c>
      <c r="J3058" t="s">
        <v>20896</v>
      </c>
      <c r="K3058" t="s">
        <v>9562</v>
      </c>
      <c r="L3058" t="s">
        <v>9326</v>
      </c>
      <c r="M3058" t="s">
        <v>13496</v>
      </c>
      <c r="N3058">
        <v>45.263890000000004</v>
      </c>
      <c r="O3058">
        <v>-75.910319999999999</v>
      </c>
      <c r="P3058" t="b">
        <v>0</v>
      </c>
      <c r="Q3058" t="s">
        <v>9317</v>
      </c>
      <c r="R3058" s="19" t="s">
        <v>12748</v>
      </c>
      <c r="S3058" t="s">
        <v>28041</v>
      </c>
      <c r="T3058" s="17">
        <v>5000000</v>
      </c>
    </row>
    <row r="3059" spans="1:20" ht="15.6" x14ac:dyDescent="0.3">
      <c r="A3059" t="s">
        <v>19396</v>
      </c>
      <c r="B3059" t="s">
        <v>19396</v>
      </c>
      <c r="C3059" t="s">
        <v>1271</v>
      </c>
      <c r="D3059" s="20" t="s">
        <v>170</v>
      </c>
      <c r="E3059" t="s">
        <v>831</v>
      </c>
      <c r="F3059">
        <v>2</v>
      </c>
      <c r="G3059">
        <v>2</v>
      </c>
      <c r="H3059" t="s">
        <v>1282</v>
      </c>
      <c r="I3059" t="s">
        <v>3899</v>
      </c>
      <c r="J3059" t="s">
        <v>20897</v>
      </c>
      <c r="K3059" t="s">
        <v>9562</v>
      </c>
      <c r="L3059" t="s">
        <v>9326</v>
      </c>
      <c r="M3059" t="s">
        <v>13497</v>
      </c>
      <c r="N3059">
        <v>45.290460000000003</v>
      </c>
      <c r="O3059">
        <v>-75.669340000000005</v>
      </c>
      <c r="P3059" t="b">
        <v>0</v>
      </c>
      <c r="Q3059" t="s">
        <v>9317</v>
      </c>
      <c r="R3059" s="19" t="s">
        <v>12748</v>
      </c>
      <c r="S3059" t="s">
        <v>28041</v>
      </c>
      <c r="T3059" s="17">
        <v>5000000</v>
      </c>
    </row>
    <row r="3060" spans="1:20" ht="15.6" x14ac:dyDescent="0.3">
      <c r="A3060" t="s">
        <v>19396</v>
      </c>
      <c r="B3060" t="s">
        <v>19396</v>
      </c>
      <c r="C3060" t="s">
        <v>1271</v>
      </c>
      <c r="D3060" s="20" t="s">
        <v>170</v>
      </c>
      <c r="E3060" t="s">
        <v>831</v>
      </c>
      <c r="F3060">
        <v>2</v>
      </c>
      <c r="G3060">
        <v>2</v>
      </c>
      <c r="H3060" t="s">
        <v>1282</v>
      </c>
      <c r="I3060" t="s">
        <v>3900</v>
      </c>
      <c r="J3060" t="s">
        <v>20898</v>
      </c>
      <c r="K3060" t="s">
        <v>9562</v>
      </c>
      <c r="L3060" t="s">
        <v>9326</v>
      </c>
      <c r="M3060" t="s">
        <v>13498</v>
      </c>
      <c r="N3060">
        <v>45.263129999999997</v>
      </c>
      <c r="O3060">
        <v>-75.741290000000006</v>
      </c>
      <c r="P3060" t="b">
        <v>0</v>
      </c>
      <c r="Q3060" t="s">
        <v>9317</v>
      </c>
      <c r="R3060" s="19" t="s">
        <v>12748</v>
      </c>
      <c r="S3060" t="s">
        <v>28041</v>
      </c>
      <c r="T3060" s="17">
        <v>5000000</v>
      </c>
    </row>
    <row r="3061" spans="1:20" ht="15.6" x14ac:dyDescent="0.3">
      <c r="A3061" t="s">
        <v>19396</v>
      </c>
      <c r="B3061" t="s">
        <v>19396</v>
      </c>
      <c r="C3061" t="s">
        <v>1271</v>
      </c>
      <c r="D3061" s="20" t="s">
        <v>170</v>
      </c>
      <c r="E3061" t="s">
        <v>831</v>
      </c>
      <c r="F3061">
        <v>2</v>
      </c>
      <c r="G3061">
        <v>2</v>
      </c>
      <c r="H3061" t="s">
        <v>1282</v>
      </c>
      <c r="I3061" t="s">
        <v>3901</v>
      </c>
      <c r="J3061" t="s">
        <v>20899</v>
      </c>
      <c r="K3061" t="s">
        <v>9562</v>
      </c>
      <c r="L3061" t="s">
        <v>9326</v>
      </c>
      <c r="M3061" t="s">
        <v>13499</v>
      </c>
      <c r="N3061">
        <v>45.285299999999999</v>
      </c>
      <c r="O3061">
        <v>-75.739159999999998</v>
      </c>
      <c r="P3061" t="b">
        <v>0</v>
      </c>
      <c r="Q3061" t="s">
        <v>9317</v>
      </c>
      <c r="R3061" s="19" t="s">
        <v>12748</v>
      </c>
      <c r="S3061" t="s">
        <v>28041</v>
      </c>
      <c r="T3061" s="17">
        <v>5000000</v>
      </c>
    </row>
    <row r="3062" spans="1:20" ht="15.6" x14ac:dyDescent="0.3">
      <c r="A3062" t="s">
        <v>19396</v>
      </c>
      <c r="B3062" t="s">
        <v>19396</v>
      </c>
      <c r="C3062" t="s">
        <v>1271</v>
      </c>
      <c r="D3062" s="20" t="s">
        <v>170</v>
      </c>
      <c r="E3062" t="s">
        <v>831</v>
      </c>
      <c r="F3062">
        <v>2</v>
      </c>
      <c r="G3062">
        <v>2</v>
      </c>
      <c r="H3062" t="s">
        <v>1282</v>
      </c>
      <c r="I3062" t="s">
        <v>3902</v>
      </c>
      <c r="J3062" t="s">
        <v>20900</v>
      </c>
      <c r="K3062" t="s">
        <v>9562</v>
      </c>
      <c r="L3062" t="s">
        <v>9326</v>
      </c>
      <c r="M3062" t="s">
        <v>13500</v>
      </c>
      <c r="N3062">
        <v>45.443179999999998</v>
      </c>
      <c r="O3062">
        <v>-75.596249999999998</v>
      </c>
      <c r="P3062" t="b">
        <v>0</v>
      </c>
      <c r="Q3062" t="s">
        <v>9317</v>
      </c>
      <c r="R3062" s="19" t="s">
        <v>12748</v>
      </c>
      <c r="S3062" t="s">
        <v>28041</v>
      </c>
      <c r="T3062" s="17">
        <v>5000000</v>
      </c>
    </row>
    <row r="3063" spans="1:20" ht="15.6" x14ac:dyDescent="0.3">
      <c r="A3063" t="s">
        <v>19396</v>
      </c>
      <c r="B3063" t="s">
        <v>19396</v>
      </c>
      <c r="C3063" t="s">
        <v>1271</v>
      </c>
      <c r="D3063" s="20" t="s">
        <v>170</v>
      </c>
      <c r="E3063" t="s">
        <v>831</v>
      </c>
      <c r="F3063">
        <v>2</v>
      </c>
      <c r="G3063">
        <v>2</v>
      </c>
      <c r="H3063" t="s">
        <v>1282</v>
      </c>
      <c r="I3063" t="s">
        <v>3903</v>
      </c>
      <c r="J3063" t="s">
        <v>20901</v>
      </c>
      <c r="K3063" t="s">
        <v>9562</v>
      </c>
      <c r="L3063" t="s">
        <v>9326</v>
      </c>
      <c r="M3063" t="s">
        <v>13501</v>
      </c>
      <c r="N3063">
        <v>45.341999999999999</v>
      </c>
      <c r="O3063">
        <v>-75.792640000000006</v>
      </c>
      <c r="P3063" t="b">
        <v>0</v>
      </c>
      <c r="Q3063" t="s">
        <v>9317</v>
      </c>
      <c r="R3063" s="19" t="s">
        <v>12748</v>
      </c>
      <c r="S3063" t="s">
        <v>28041</v>
      </c>
      <c r="T3063" s="17">
        <v>5000000</v>
      </c>
    </row>
    <row r="3064" spans="1:20" ht="15.6" x14ac:dyDescent="0.3">
      <c r="A3064" t="s">
        <v>19396</v>
      </c>
      <c r="B3064" t="s">
        <v>19396</v>
      </c>
      <c r="C3064" t="s">
        <v>1272</v>
      </c>
      <c r="D3064" s="20" t="s">
        <v>170</v>
      </c>
      <c r="E3064" t="s">
        <v>831</v>
      </c>
      <c r="F3064">
        <v>20</v>
      </c>
      <c r="G3064">
        <v>20</v>
      </c>
      <c r="H3064" t="s">
        <v>1282</v>
      </c>
      <c r="I3064" t="s">
        <v>3904</v>
      </c>
      <c r="J3064" t="s">
        <v>20902</v>
      </c>
      <c r="K3064" t="s">
        <v>9562</v>
      </c>
      <c r="L3064" t="s">
        <v>9326</v>
      </c>
      <c r="M3064" t="s">
        <v>13502</v>
      </c>
      <c r="N3064">
        <v>45.419130000000003</v>
      </c>
      <c r="O3064">
        <v>-75.705309999999997</v>
      </c>
      <c r="P3064" t="b">
        <v>0</v>
      </c>
      <c r="Q3064" t="s">
        <v>9317</v>
      </c>
      <c r="R3064" s="19" t="s">
        <v>12581</v>
      </c>
      <c r="S3064" t="s">
        <v>28041</v>
      </c>
      <c r="T3064" s="17">
        <v>5000000</v>
      </c>
    </row>
    <row r="3065" spans="1:20" ht="15.6" x14ac:dyDescent="0.3">
      <c r="A3065" t="s">
        <v>19396</v>
      </c>
      <c r="B3065" t="s">
        <v>19396</v>
      </c>
      <c r="C3065" t="s">
        <v>1275</v>
      </c>
      <c r="D3065" s="20" t="s">
        <v>170</v>
      </c>
      <c r="E3065" t="s">
        <v>831</v>
      </c>
      <c r="F3065">
        <v>1</v>
      </c>
      <c r="G3065">
        <v>1</v>
      </c>
      <c r="H3065" t="s">
        <v>1282</v>
      </c>
      <c r="I3065" t="s">
        <v>3905</v>
      </c>
      <c r="J3065" t="s">
        <v>20903</v>
      </c>
      <c r="K3065" t="s">
        <v>9562</v>
      </c>
      <c r="L3065" t="s">
        <v>9326</v>
      </c>
      <c r="M3065" t="s">
        <v>13503</v>
      </c>
      <c r="N3065">
        <v>45.445250000000001</v>
      </c>
      <c r="O3065">
        <v>-75.635850000000005</v>
      </c>
      <c r="P3065" t="b">
        <v>0</v>
      </c>
      <c r="Q3065" t="s">
        <v>9317</v>
      </c>
      <c r="R3065" s="19" t="s">
        <v>10346</v>
      </c>
      <c r="S3065" t="s">
        <v>28041</v>
      </c>
      <c r="T3065" s="17">
        <v>5000000</v>
      </c>
    </row>
    <row r="3066" spans="1:20" ht="15.6" x14ac:dyDescent="0.3">
      <c r="A3066" t="s">
        <v>19396</v>
      </c>
      <c r="B3066" t="s">
        <v>19396</v>
      </c>
      <c r="C3066" t="s">
        <v>1275</v>
      </c>
      <c r="D3066" s="20" t="s">
        <v>170</v>
      </c>
      <c r="E3066" t="s">
        <v>831</v>
      </c>
      <c r="F3066">
        <v>1</v>
      </c>
      <c r="G3066">
        <v>1</v>
      </c>
      <c r="H3066" t="s">
        <v>1282</v>
      </c>
      <c r="I3066" t="s">
        <v>3906</v>
      </c>
      <c r="J3066" t="s">
        <v>20904</v>
      </c>
      <c r="K3066" t="s">
        <v>9562</v>
      </c>
      <c r="L3066" t="s">
        <v>9326</v>
      </c>
      <c r="M3066" t="s">
        <v>13504</v>
      </c>
      <c r="N3066">
        <v>45.378500000000003</v>
      </c>
      <c r="O3066">
        <v>-75.732979999999998</v>
      </c>
      <c r="P3066" t="b">
        <v>0</v>
      </c>
      <c r="Q3066" t="s">
        <v>9317</v>
      </c>
      <c r="R3066" s="19" t="s">
        <v>10346</v>
      </c>
      <c r="S3066" t="s">
        <v>28041</v>
      </c>
      <c r="T3066" s="17">
        <v>5000000</v>
      </c>
    </row>
    <row r="3067" spans="1:20" ht="15.6" x14ac:dyDescent="0.3">
      <c r="A3067" t="s">
        <v>19396</v>
      </c>
      <c r="B3067" t="s">
        <v>19396</v>
      </c>
      <c r="C3067" t="s">
        <v>1275</v>
      </c>
      <c r="D3067" s="20" t="s">
        <v>170</v>
      </c>
      <c r="E3067" t="s">
        <v>831</v>
      </c>
      <c r="F3067">
        <v>1</v>
      </c>
      <c r="G3067">
        <v>1</v>
      </c>
      <c r="H3067" t="s">
        <v>1282</v>
      </c>
      <c r="I3067" t="s">
        <v>3907</v>
      </c>
      <c r="J3067" t="s">
        <v>20905</v>
      </c>
      <c r="K3067" t="s">
        <v>9562</v>
      </c>
      <c r="L3067" t="s">
        <v>9326</v>
      </c>
      <c r="M3067" t="s">
        <v>13504</v>
      </c>
      <c r="N3067">
        <v>45.378250000000001</v>
      </c>
      <c r="O3067">
        <v>-75.733080000000001</v>
      </c>
      <c r="P3067" t="b">
        <v>0</v>
      </c>
      <c r="Q3067" t="s">
        <v>9317</v>
      </c>
      <c r="R3067" s="19" t="s">
        <v>10346</v>
      </c>
      <c r="S3067" t="s">
        <v>28041</v>
      </c>
      <c r="T3067" s="17">
        <v>5000000</v>
      </c>
    </row>
    <row r="3068" spans="1:20" ht="15.6" x14ac:dyDescent="0.3">
      <c r="A3068" t="s">
        <v>19396</v>
      </c>
      <c r="B3068" t="s">
        <v>19396</v>
      </c>
      <c r="C3068" t="s">
        <v>1275</v>
      </c>
      <c r="D3068" s="20" t="s">
        <v>170</v>
      </c>
      <c r="E3068" t="s">
        <v>831</v>
      </c>
      <c r="F3068">
        <v>2</v>
      </c>
      <c r="G3068">
        <v>2</v>
      </c>
      <c r="H3068" t="s">
        <v>1282</v>
      </c>
      <c r="I3068" t="s">
        <v>3908</v>
      </c>
      <c r="J3068" t="s">
        <v>20906</v>
      </c>
      <c r="K3068" t="s">
        <v>9562</v>
      </c>
      <c r="L3068" t="s">
        <v>9326</v>
      </c>
      <c r="M3068" t="s">
        <v>13505</v>
      </c>
      <c r="N3068">
        <v>45.219650000000001</v>
      </c>
      <c r="O3068">
        <v>-75.880459999999999</v>
      </c>
      <c r="P3068" t="b">
        <v>0</v>
      </c>
      <c r="Q3068" t="s">
        <v>9317</v>
      </c>
      <c r="R3068" s="19" t="s">
        <v>10346</v>
      </c>
      <c r="S3068" t="s">
        <v>28041</v>
      </c>
      <c r="T3068" s="17">
        <v>5000000</v>
      </c>
    </row>
    <row r="3069" spans="1:20" ht="15.6" x14ac:dyDescent="0.3">
      <c r="A3069" t="s">
        <v>19396</v>
      </c>
      <c r="B3069" t="s">
        <v>19396</v>
      </c>
      <c r="C3069" t="s">
        <v>1275</v>
      </c>
      <c r="D3069" s="20" t="s">
        <v>170</v>
      </c>
      <c r="E3069" t="s">
        <v>831</v>
      </c>
      <c r="F3069">
        <v>1</v>
      </c>
      <c r="G3069">
        <v>1</v>
      </c>
      <c r="H3069" t="s">
        <v>1282</v>
      </c>
      <c r="I3069" t="s">
        <v>3909</v>
      </c>
      <c r="J3069" t="s">
        <v>20907</v>
      </c>
      <c r="K3069" t="s">
        <v>9562</v>
      </c>
      <c r="L3069" t="s">
        <v>9326</v>
      </c>
      <c r="M3069" t="s">
        <v>13506</v>
      </c>
      <c r="N3069">
        <v>45.433390000000003</v>
      </c>
      <c r="O3069">
        <v>-75.691140000000004</v>
      </c>
      <c r="P3069" t="b">
        <v>0</v>
      </c>
      <c r="Q3069" t="s">
        <v>9317</v>
      </c>
      <c r="R3069" s="19" t="s">
        <v>10346</v>
      </c>
      <c r="S3069" t="s">
        <v>28041</v>
      </c>
      <c r="T3069" s="17">
        <v>5000000</v>
      </c>
    </row>
    <row r="3070" spans="1:20" ht="15.6" x14ac:dyDescent="0.3">
      <c r="A3070" t="s">
        <v>19396</v>
      </c>
      <c r="B3070" t="s">
        <v>19396</v>
      </c>
      <c r="C3070" t="s">
        <v>1271</v>
      </c>
      <c r="D3070" s="20" t="s">
        <v>170</v>
      </c>
      <c r="E3070" t="s">
        <v>831</v>
      </c>
      <c r="F3070">
        <v>2</v>
      </c>
      <c r="G3070">
        <v>2</v>
      </c>
      <c r="H3070" t="s">
        <v>1282</v>
      </c>
      <c r="I3070" t="s">
        <v>3910</v>
      </c>
      <c r="J3070" t="s">
        <v>3910</v>
      </c>
      <c r="K3070" t="s">
        <v>9562</v>
      </c>
      <c r="L3070" t="s">
        <v>9326</v>
      </c>
      <c r="M3070" t="s">
        <v>13507</v>
      </c>
      <c r="N3070">
        <v>45.474760000000003</v>
      </c>
      <c r="O3070">
        <v>-75.477279999999993</v>
      </c>
      <c r="P3070" t="b">
        <v>0</v>
      </c>
      <c r="Q3070" t="s">
        <v>9317</v>
      </c>
      <c r="R3070" s="19" t="s">
        <v>12740</v>
      </c>
      <c r="S3070" t="s">
        <v>28041</v>
      </c>
      <c r="T3070" s="17">
        <v>5000000</v>
      </c>
    </row>
    <row r="3071" spans="1:20" ht="15.6" x14ac:dyDescent="0.3">
      <c r="A3071" t="s">
        <v>19396</v>
      </c>
      <c r="B3071" t="s">
        <v>19396</v>
      </c>
      <c r="C3071" t="s">
        <v>1271</v>
      </c>
      <c r="D3071" s="20" t="s">
        <v>170</v>
      </c>
      <c r="E3071" t="s">
        <v>831</v>
      </c>
      <c r="F3071">
        <v>4</v>
      </c>
      <c r="G3071">
        <v>4</v>
      </c>
      <c r="H3071" t="s">
        <v>1282</v>
      </c>
      <c r="I3071" t="s">
        <v>3911</v>
      </c>
      <c r="J3071" t="s">
        <v>3911</v>
      </c>
      <c r="K3071" t="s">
        <v>9562</v>
      </c>
      <c r="L3071" t="s">
        <v>9326</v>
      </c>
      <c r="M3071" t="s">
        <v>13508</v>
      </c>
      <c r="N3071">
        <v>45.300649999999997</v>
      </c>
      <c r="O3071">
        <v>-75.940929999999994</v>
      </c>
      <c r="P3071" t="b">
        <v>0</v>
      </c>
      <c r="Q3071" t="s">
        <v>9317</v>
      </c>
      <c r="R3071" s="19" t="s">
        <v>10938</v>
      </c>
      <c r="S3071" t="s">
        <v>28041</v>
      </c>
      <c r="T3071" s="17">
        <v>5000000</v>
      </c>
    </row>
    <row r="3072" spans="1:20" ht="15.6" x14ac:dyDescent="0.3">
      <c r="A3072" t="s">
        <v>19396</v>
      </c>
      <c r="B3072" t="s">
        <v>19396</v>
      </c>
      <c r="C3072" t="s">
        <v>1273</v>
      </c>
      <c r="D3072" s="20" t="s">
        <v>170</v>
      </c>
      <c r="E3072" t="s">
        <v>831</v>
      </c>
      <c r="F3072">
        <v>4</v>
      </c>
      <c r="G3072">
        <v>4</v>
      </c>
      <c r="H3072" t="s">
        <v>1282</v>
      </c>
      <c r="I3072" t="s">
        <v>3912</v>
      </c>
      <c r="J3072" t="s">
        <v>20908</v>
      </c>
      <c r="K3072" t="s">
        <v>9562</v>
      </c>
      <c r="L3072" t="s">
        <v>9326</v>
      </c>
      <c r="M3072" t="s">
        <v>13509</v>
      </c>
      <c r="N3072">
        <v>45.26502</v>
      </c>
      <c r="O3072">
        <v>-75.777810000000002</v>
      </c>
      <c r="P3072" t="b">
        <v>0</v>
      </c>
      <c r="Q3072" t="s">
        <v>9317</v>
      </c>
      <c r="R3072" s="19" t="s">
        <v>11804</v>
      </c>
      <c r="S3072" t="s">
        <v>28041</v>
      </c>
      <c r="T3072" s="17">
        <v>5000000</v>
      </c>
    </row>
    <row r="3073" spans="1:20" ht="15.6" x14ac:dyDescent="0.3">
      <c r="A3073" t="s">
        <v>19396</v>
      </c>
      <c r="B3073" t="s">
        <v>19396</v>
      </c>
      <c r="C3073" t="s">
        <v>1273</v>
      </c>
      <c r="D3073" s="20" t="s">
        <v>170</v>
      </c>
      <c r="E3073" t="s">
        <v>831</v>
      </c>
      <c r="F3073">
        <v>1</v>
      </c>
      <c r="G3073">
        <v>1</v>
      </c>
      <c r="H3073" t="s">
        <v>1279</v>
      </c>
      <c r="I3073" t="s">
        <v>3912</v>
      </c>
      <c r="J3073" t="s">
        <v>20908</v>
      </c>
      <c r="K3073" t="s">
        <v>9562</v>
      </c>
      <c r="L3073" t="s">
        <v>9326</v>
      </c>
      <c r="M3073" t="s">
        <v>13509</v>
      </c>
      <c r="N3073">
        <v>45.26502</v>
      </c>
      <c r="O3073">
        <v>-75.777810000000002</v>
      </c>
      <c r="P3073" t="b">
        <v>0</v>
      </c>
      <c r="Q3073" t="s">
        <v>9317</v>
      </c>
      <c r="R3073" s="19" t="s">
        <v>11804</v>
      </c>
      <c r="S3073" t="s">
        <v>28041</v>
      </c>
      <c r="T3073" s="17">
        <v>5000000</v>
      </c>
    </row>
    <row r="3074" spans="1:20" ht="15.6" x14ac:dyDescent="0.3">
      <c r="A3074" t="s">
        <v>19396</v>
      </c>
      <c r="B3074" t="s">
        <v>19396</v>
      </c>
      <c r="C3074" t="s">
        <v>1273</v>
      </c>
      <c r="D3074" s="20" t="s">
        <v>170</v>
      </c>
      <c r="E3074" t="s">
        <v>831</v>
      </c>
      <c r="F3074">
        <v>2</v>
      </c>
      <c r="G3074">
        <v>2</v>
      </c>
      <c r="H3074" t="s">
        <v>1282</v>
      </c>
      <c r="I3074" t="s">
        <v>3913</v>
      </c>
      <c r="J3074" t="s">
        <v>20909</v>
      </c>
      <c r="K3074" t="s">
        <v>9562</v>
      </c>
      <c r="L3074" t="s">
        <v>9326</v>
      </c>
      <c r="M3074" t="s">
        <v>13510</v>
      </c>
      <c r="N3074">
        <v>45.412529999999997</v>
      </c>
      <c r="O3074">
        <v>-75.686329999999998</v>
      </c>
      <c r="P3074" t="b">
        <v>0</v>
      </c>
      <c r="Q3074" t="s">
        <v>9317</v>
      </c>
      <c r="R3074" s="19" t="s">
        <v>11319</v>
      </c>
      <c r="S3074" t="s">
        <v>28041</v>
      </c>
      <c r="T3074" s="17">
        <v>5000000</v>
      </c>
    </row>
    <row r="3075" spans="1:20" ht="15.6" x14ac:dyDescent="0.3">
      <c r="A3075" t="s">
        <v>19396</v>
      </c>
      <c r="B3075" t="s">
        <v>19396</v>
      </c>
      <c r="C3075" t="s">
        <v>1273</v>
      </c>
      <c r="D3075" s="20" t="s">
        <v>170</v>
      </c>
      <c r="E3075" t="s">
        <v>831</v>
      </c>
      <c r="F3075">
        <v>4</v>
      </c>
      <c r="G3075">
        <v>4</v>
      </c>
      <c r="H3075" t="s">
        <v>1282</v>
      </c>
      <c r="I3075" t="s">
        <v>3914</v>
      </c>
      <c r="J3075" t="s">
        <v>20910</v>
      </c>
      <c r="K3075" t="s">
        <v>9562</v>
      </c>
      <c r="L3075" t="s">
        <v>9326</v>
      </c>
      <c r="M3075" t="s">
        <v>13511</v>
      </c>
      <c r="N3075">
        <v>45.346200000000003</v>
      </c>
      <c r="O3075">
        <v>-75.927549999999997</v>
      </c>
      <c r="P3075" t="b">
        <v>0</v>
      </c>
      <c r="Q3075" t="s">
        <v>9317</v>
      </c>
      <c r="R3075" s="19" t="s">
        <v>11933</v>
      </c>
      <c r="S3075" t="s">
        <v>28041</v>
      </c>
      <c r="T3075" s="17">
        <v>5000000</v>
      </c>
    </row>
    <row r="3076" spans="1:20" ht="15.6" x14ac:dyDescent="0.3">
      <c r="A3076" t="s">
        <v>19396</v>
      </c>
      <c r="B3076" t="s">
        <v>19396</v>
      </c>
      <c r="C3076" t="s">
        <v>1273</v>
      </c>
      <c r="D3076" s="20" t="s">
        <v>170</v>
      </c>
      <c r="E3076" t="s">
        <v>831</v>
      </c>
      <c r="F3076">
        <v>4</v>
      </c>
      <c r="G3076">
        <v>4</v>
      </c>
      <c r="H3076" t="s">
        <v>1282</v>
      </c>
      <c r="I3076" t="s">
        <v>3915</v>
      </c>
      <c r="J3076" t="s">
        <v>20911</v>
      </c>
      <c r="K3076" t="s">
        <v>9562</v>
      </c>
      <c r="L3076" t="s">
        <v>9326</v>
      </c>
      <c r="M3076" t="s">
        <v>13511</v>
      </c>
      <c r="N3076">
        <v>45.34601</v>
      </c>
      <c r="O3076">
        <v>-75.928449999999998</v>
      </c>
      <c r="P3076" t="b">
        <v>0</v>
      </c>
      <c r="Q3076" t="s">
        <v>9317</v>
      </c>
      <c r="R3076" s="19" t="s">
        <v>11933</v>
      </c>
      <c r="S3076" t="s">
        <v>28041</v>
      </c>
      <c r="T3076" s="17">
        <v>5000000</v>
      </c>
    </row>
    <row r="3077" spans="1:20" ht="15.6" x14ac:dyDescent="0.3">
      <c r="A3077" t="s">
        <v>19396</v>
      </c>
      <c r="B3077" t="s">
        <v>19396</v>
      </c>
      <c r="C3077" t="s">
        <v>1271</v>
      </c>
      <c r="D3077" s="20" t="s">
        <v>170</v>
      </c>
      <c r="E3077" t="s">
        <v>831</v>
      </c>
      <c r="F3077">
        <v>5</v>
      </c>
      <c r="G3077">
        <v>5</v>
      </c>
      <c r="H3077" t="s">
        <v>1282</v>
      </c>
      <c r="I3077" t="s">
        <v>3916</v>
      </c>
      <c r="J3077" t="s">
        <v>20912</v>
      </c>
      <c r="K3077" t="s">
        <v>9562</v>
      </c>
      <c r="L3077" t="s">
        <v>9326</v>
      </c>
      <c r="M3077" t="s">
        <v>13512</v>
      </c>
      <c r="N3077">
        <v>45.420969999999997</v>
      </c>
      <c r="O3077">
        <v>-75.694670000000002</v>
      </c>
      <c r="P3077" t="b">
        <v>0</v>
      </c>
      <c r="Q3077" t="s">
        <v>9317</v>
      </c>
      <c r="R3077" s="19" t="s">
        <v>13513</v>
      </c>
      <c r="S3077" t="s">
        <v>28041</v>
      </c>
      <c r="T3077" s="17">
        <v>5000000</v>
      </c>
    </row>
    <row r="3078" spans="1:20" ht="15.6" x14ac:dyDescent="0.3">
      <c r="A3078" t="s">
        <v>19396</v>
      </c>
      <c r="B3078" t="s">
        <v>19396</v>
      </c>
      <c r="C3078" t="s">
        <v>1272</v>
      </c>
      <c r="D3078" s="20" t="s">
        <v>170</v>
      </c>
      <c r="E3078" t="s">
        <v>831</v>
      </c>
      <c r="F3078">
        <v>2</v>
      </c>
      <c r="G3078">
        <v>2</v>
      </c>
      <c r="H3078" t="s">
        <v>1282</v>
      </c>
      <c r="I3078" t="s">
        <v>3917</v>
      </c>
      <c r="J3078" t="s">
        <v>20913</v>
      </c>
      <c r="K3078" t="s">
        <v>9562</v>
      </c>
      <c r="L3078" t="s">
        <v>9326</v>
      </c>
      <c r="M3078" t="s">
        <v>13514</v>
      </c>
      <c r="N3078">
        <v>45.372059999999998</v>
      </c>
      <c r="O3078">
        <v>-75.661119999999997</v>
      </c>
      <c r="P3078" t="b">
        <v>0</v>
      </c>
      <c r="Q3078" t="s">
        <v>9317</v>
      </c>
      <c r="R3078" s="19" t="s">
        <v>12336</v>
      </c>
      <c r="S3078" t="s">
        <v>28041</v>
      </c>
      <c r="T3078" s="17">
        <v>5000000</v>
      </c>
    </row>
    <row r="3079" spans="1:20" ht="15.6" x14ac:dyDescent="0.3">
      <c r="A3079" t="s">
        <v>19396</v>
      </c>
      <c r="B3079" t="s">
        <v>19396</v>
      </c>
      <c r="C3079" t="s">
        <v>1272</v>
      </c>
      <c r="D3079" s="20" t="s">
        <v>170</v>
      </c>
      <c r="E3079" t="s">
        <v>831</v>
      </c>
      <c r="F3079">
        <v>2</v>
      </c>
      <c r="G3079">
        <v>2</v>
      </c>
      <c r="H3079" t="s">
        <v>1282</v>
      </c>
      <c r="I3079" t="s">
        <v>3918</v>
      </c>
      <c r="J3079" t="s">
        <v>20914</v>
      </c>
      <c r="K3079" t="s">
        <v>12451</v>
      </c>
      <c r="L3079" t="s">
        <v>9326</v>
      </c>
      <c r="M3079" t="s">
        <v>13515</v>
      </c>
      <c r="N3079">
        <v>45.42503</v>
      </c>
      <c r="O3079">
        <v>-75.640780000000007</v>
      </c>
      <c r="P3079" t="b">
        <v>0</v>
      </c>
      <c r="Q3079" t="s">
        <v>9317</v>
      </c>
      <c r="R3079" s="19" t="s">
        <v>11777</v>
      </c>
      <c r="S3079" t="s">
        <v>28041</v>
      </c>
      <c r="T3079" s="17">
        <v>5000000</v>
      </c>
    </row>
    <row r="3080" spans="1:20" ht="15.6" x14ac:dyDescent="0.3">
      <c r="A3080" t="s">
        <v>19396</v>
      </c>
      <c r="B3080" t="s">
        <v>19396</v>
      </c>
      <c r="C3080" t="s">
        <v>1271</v>
      </c>
      <c r="D3080" s="20" t="s">
        <v>170</v>
      </c>
      <c r="E3080" t="s">
        <v>831</v>
      </c>
      <c r="F3080">
        <v>2</v>
      </c>
      <c r="G3080">
        <v>2</v>
      </c>
      <c r="H3080" t="s">
        <v>1282</v>
      </c>
      <c r="I3080" t="s">
        <v>3919</v>
      </c>
      <c r="J3080" t="s">
        <v>20915</v>
      </c>
      <c r="K3080" t="s">
        <v>9562</v>
      </c>
      <c r="L3080" t="s">
        <v>9326</v>
      </c>
      <c r="M3080" t="s">
        <v>13516</v>
      </c>
      <c r="N3080">
        <v>45.428669999999997</v>
      </c>
      <c r="O3080">
        <v>-75.69135</v>
      </c>
      <c r="P3080" t="b">
        <v>0</v>
      </c>
      <c r="Q3080" t="s">
        <v>9317</v>
      </c>
      <c r="R3080" s="19" t="s">
        <v>11988</v>
      </c>
      <c r="S3080" t="s">
        <v>28041</v>
      </c>
      <c r="T3080" s="17">
        <v>5000000</v>
      </c>
    </row>
    <row r="3081" spans="1:20" ht="15.6" x14ac:dyDescent="0.3">
      <c r="A3081" t="s">
        <v>19396</v>
      </c>
      <c r="B3081" t="s">
        <v>19396</v>
      </c>
      <c r="C3081" t="s">
        <v>1273</v>
      </c>
      <c r="D3081" s="20" t="s">
        <v>170</v>
      </c>
      <c r="E3081" t="s">
        <v>831</v>
      </c>
      <c r="F3081">
        <v>1</v>
      </c>
      <c r="G3081">
        <v>1</v>
      </c>
      <c r="H3081" t="s">
        <v>1279</v>
      </c>
      <c r="I3081" t="s">
        <v>3920</v>
      </c>
      <c r="J3081" t="s">
        <v>20916</v>
      </c>
      <c r="K3081" t="s">
        <v>9562</v>
      </c>
      <c r="L3081" t="s">
        <v>9326</v>
      </c>
      <c r="M3081" t="s">
        <v>13517</v>
      </c>
      <c r="N3081">
        <v>45.431359999999998</v>
      </c>
      <c r="O3081">
        <v>-75.640110000000007</v>
      </c>
      <c r="P3081" t="b">
        <v>0</v>
      </c>
      <c r="Q3081" t="s">
        <v>9317</v>
      </c>
      <c r="R3081" s="19" t="s">
        <v>13518</v>
      </c>
      <c r="S3081" t="s">
        <v>28041</v>
      </c>
      <c r="T3081" s="17">
        <v>5000000</v>
      </c>
    </row>
    <row r="3082" spans="1:20" ht="15.6" x14ac:dyDescent="0.3">
      <c r="A3082" t="s">
        <v>19396</v>
      </c>
      <c r="B3082" t="s">
        <v>19396</v>
      </c>
      <c r="C3082" t="s">
        <v>1271</v>
      </c>
      <c r="D3082" s="20" t="s">
        <v>170</v>
      </c>
      <c r="E3082" t="s">
        <v>831</v>
      </c>
      <c r="F3082">
        <v>2</v>
      </c>
      <c r="G3082">
        <v>2</v>
      </c>
      <c r="H3082" t="s">
        <v>1282</v>
      </c>
      <c r="I3082" t="s">
        <v>3921</v>
      </c>
      <c r="J3082" t="s">
        <v>20917</v>
      </c>
      <c r="K3082" t="s">
        <v>9562</v>
      </c>
      <c r="L3082" t="s">
        <v>9326</v>
      </c>
      <c r="M3082" t="s">
        <v>13519</v>
      </c>
      <c r="N3082">
        <v>45.434840000000001</v>
      </c>
      <c r="O3082">
        <v>-75.681299999999993</v>
      </c>
      <c r="P3082" t="b">
        <v>0</v>
      </c>
      <c r="Q3082" t="s">
        <v>9317</v>
      </c>
      <c r="R3082" s="19" t="s">
        <v>13520</v>
      </c>
      <c r="S3082" t="s">
        <v>28041</v>
      </c>
      <c r="T3082" s="17">
        <v>5000000</v>
      </c>
    </row>
    <row r="3083" spans="1:20" ht="15.6" x14ac:dyDescent="0.3">
      <c r="A3083" t="s">
        <v>19396</v>
      </c>
      <c r="B3083" t="s">
        <v>19396</v>
      </c>
      <c r="C3083" t="s">
        <v>1273</v>
      </c>
      <c r="D3083" s="20" t="s">
        <v>170</v>
      </c>
      <c r="E3083" t="s">
        <v>831</v>
      </c>
      <c r="F3083">
        <v>6</v>
      </c>
      <c r="G3083">
        <v>6</v>
      </c>
      <c r="H3083" t="s">
        <v>1282</v>
      </c>
      <c r="I3083" t="s">
        <v>3920</v>
      </c>
      <c r="J3083" t="s">
        <v>20916</v>
      </c>
      <c r="K3083" t="s">
        <v>9562</v>
      </c>
      <c r="L3083" t="s">
        <v>9326</v>
      </c>
      <c r="M3083" t="s">
        <v>13517</v>
      </c>
      <c r="N3083">
        <v>45.431359999999998</v>
      </c>
      <c r="O3083">
        <v>-75.640110000000007</v>
      </c>
      <c r="P3083" t="b">
        <v>0</v>
      </c>
      <c r="Q3083" t="s">
        <v>9317</v>
      </c>
      <c r="R3083" s="19" t="s">
        <v>10655</v>
      </c>
      <c r="S3083" t="s">
        <v>28041</v>
      </c>
      <c r="T3083" s="17">
        <v>5000000</v>
      </c>
    </row>
    <row r="3084" spans="1:20" ht="15.6" x14ac:dyDescent="0.3">
      <c r="A3084" t="s">
        <v>19396</v>
      </c>
      <c r="B3084" t="s">
        <v>19396</v>
      </c>
      <c r="C3084" t="s">
        <v>1271</v>
      </c>
      <c r="D3084" s="20" t="s">
        <v>170</v>
      </c>
      <c r="E3084" t="s">
        <v>831</v>
      </c>
      <c r="F3084">
        <v>1</v>
      </c>
      <c r="G3084">
        <v>1</v>
      </c>
      <c r="H3084" t="s">
        <v>1282</v>
      </c>
      <c r="I3084" t="s">
        <v>3922</v>
      </c>
      <c r="J3084" t="s">
        <v>20918</v>
      </c>
      <c r="K3084" t="s">
        <v>9562</v>
      </c>
      <c r="L3084" t="s">
        <v>9326</v>
      </c>
      <c r="M3084" t="s">
        <v>13521</v>
      </c>
      <c r="N3084">
        <v>45.425600000000003</v>
      </c>
      <c r="O3084">
        <v>-75.65701</v>
      </c>
      <c r="P3084" t="b">
        <v>0</v>
      </c>
      <c r="Q3084" t="s">
        <v>9317</v>
      </c>
      <c r="R3084" s="19" t="s">
        <v>13520</v>
      </c>
      <c r="S3084" t="s">
        <v>28041</v>
      </c>
      <c r="T3084" s="17">
        <v>5000000</v>
      </c>
    </row>
    <row r="3085" spans="1:20" ht="15.6" x14ac:dyDescent="0.3">
      <c r="A3085" t="s">
        <v>19396</v>
      </c>
      <c r="B3085" t="s">
        <v>19396</v>
      </c>
      <c r="C3085" t="s">
        <v>1273</v>
      </c>
      <c r="D3085" s="20" t="s">
        <v>170</v>
      </c>
      <c r="E3085" t="s">
        <v>831</v>
      </c>
      <c r="F3085">
        <v>7</v>
      </c>
      <c r="G3085">
        <v>7</v>
      </c>
      <c r="H3085" t="s">
        <v>1282</v>
      </c>
      <c r="I3085" t="s">
        <v>3923</v>
      </c>
      <c r="J3085" t="s">
        <v>20919</v>
      </c>
      <c r="K3085" t="s">
        <v>9562</v>
      </c>
      <c r="L3085" t="s">
        <v>9326</v>
      </c>
      <c r="M3085" t="s">
        <v>13522</v>
      </c>
      <c r="N3085">
        <v>45.336089999999999</v>
      </c>
      <c r="O3085">
        <v>-75.70384</v>
      </c>
      <c r="P3085" t="b">
        <v>0</v>
      </c>
      <c r="Q3085" t="s">
        <v>9317</v>
      </c>
      <c r="R3085" s="19" t="s">
        <v>12036</v>
      </c>
      <c r="S3085" t="s">
        <v>28041</v>
      </c>
      <c r="T3085" s="17">
        <v>5000000</v>
      </c>
    </row>
    <row r="3086" spans="1:20" ht="15.6" x14ac:dyDescent="0.3">
      <c r="A3086" t="s">
        <v>19396</v>
      </c>
      <c r="B3086" t="s">
        <v>19396</v>
      </c>
      <c r="C3086" t="s">
        <v>1273</v>
      </c>
      <c r="D3086" s="20" t="s">
        <v>170</v>
      </c>
      <c r="E3086" t="s">
        <v>831</v>
      </c>
      <c r="F3086">
        <v>2</v>
      </c>
      <c r="G3086">
        <v>2</v>
      </c>
      <c r="H3086" t="s">
        <v>1279</v>
      </c>
      <c r="I3086" t="s">
        <v>3923</v>
      </c>
      <c r="J3086" t="s">
        <v>20919</v>
      </c>
      <c r="K3086" t="s">
        <v>9562</v>
      </c>
      <c r="L3086" t="s">
        <v>9326</v>
      </c>
      <c r="M3086" t="s">
        <v>13522</v>
      </c>
      <c r="N3086">
        <v>45.336089999999999</v>
      </c>
      <c r="O3086">
        <v>-75.70384</v>
      </c>
      <c r="P3086" t="b">
        <v>0</v>
      </c>
      <c r="Q3086" t="s">
        <v>9317</v>
      </c>
      <c r="R3086" s="19" t="s">
        <v>12036</v>
      </c>
      <c r="S3086" t="s">
        <v>28041</v>
      </c>
      <c r="T3086" s="17">
        <v>5000000</v>
      </c>
    </row>
    <row r="3087" spans="1:20" ht="15.6" x14ac:dyDescent="0.3">
      <c r="A3087" t="s">
        <v>19396</v>
      </c>
      <c r="B3087" t="s">
        <v>19396</v>
      </c>
      <c r="C3087" t="s">
        <v>1273</v>
      </c>
      <c r="D3087" s="20" t="s">
        <v>170</v>
      </c>
      <c r="E3087" t="s">
        <v>831</v>
      </c>
      <c r="F3087">
        <v>11</v>
      </c>
      <c r="G3087">
        <v>11</v>
      </c>
      <c r="H3087" t="s">
        <v>1282</v>
      </c>
      <c r="I3087" t="s">
        <v>3924</v>
      </c>
      <c r="J3087" t="s">
        <v>20920</v>
      </c>
      <c r="K3087" t="s">
        <v>9562</v>
      </c>
      <c r="L3087" t="s">
        <v>9326</v>
      </c>
      <c r="M3087" t="s">
        <v>13523</v>
      </c>
      <c r="N3087">
        <v>45.418970000000002</v>
      </c>
      <c r="O3087">
        <v>-75.689729999999997</v>
      </c>
      <c r="P3087" t="b">
        <v>0</v>
      </c>
      <c r="Q3087" t="s">
        <v>9317</v>
      </c>
      <c r="R3087" s="19" t="s">
        <v>13524</v>
      </c>
      <c r="S3087" t="s">
        <v>28041</v>
      </c>
      <c r="T3087" s="17">
        <v>5000000</v>
      </c>
    </row>
    <row r="3088" spans="1:20" ht="15.6" x14ac:dyDescent="0.3">
      <c r="A3088" t="s">
        <v>19396</v>
      </c>
      <c r="B3088" t="s">
        <v>19396</v>
      </c>
      <c r="C3088" t="s">
        <v>1273</v>
      </c>
      <c r="D3088" s="20" t="s">
        <v>170</v>
      </c>
      <c r="E3088" t="s">
        <v>831</v>
      </c>
      <c r="F3088">
        <v>9</v>
      </c>
      <c r="G3088">
        <v>9</v>
      </c>
      <c r="H3088" t="s">
        <v>1282</v>
      </c>
      <c r="I3088" t="s">
        <v>3925</v>
      </c>
      <c r="J3088" t="s">
        <v>20921</v>
      </c>
      <c r="K3088" t="s">
        <v>9562</v>
      </c>
      <c r="L3088" t="s">
        <v>9326</v>
      </c>
      <c r="M3088" t="s">
        <v>13525</v>
      </c>
      <c r="N3088">
        <v>45.419330000000002</v>
      </c>
      <c r="O3088">
        <v>-75.689080000000004</v>
      </c>
      <c r="P3088" t="b">
        <v>0</v>
      </c>
      <c r="Q3088" t="s">
        <v>9317</v>
      </c>
      <c r="R3088" s="19" t="s">
        <v>13524</v>
      </c>
      <c r="S3088" t="s">
        <v>28041</v>
      </c>
      <c r="T3088" s="17">
        <v>5000000</v>
      </c>
    </row>
    <row r="3089" spans="1:20" ht="15.6" x14ac:dyDescent="0.3">
      <c r="A3089" t="s">
        <v>19396</v>
      </c>
      <c r="B3089" t="s">
        <v>19396</v>
      </c>
      <c r="C3089" t="s">
        <v>1272</v>
      </c>
      <c r="D3089" s="20" t="s">
        <v>170</v>
      </c>
      <c r="E3089" t="s">
        <v>831</v>
      </c>
      <c r="F3089">
        <v>20</v>
      </c>
      <c r="G3089">
        <v>20</v>
      </c>
      <c r="H3089" t="s">
        <v>1282</v>
      </c>
      <c r="I3089" t="s">
        <v>3926</v>
      </c>
      <c r="J3089" t="s">
        <v>20922</v>
      </c>
      <c r="K3089" t="s">
        <v>9562</v>
      </c>
      <c r="L3089" t="s">
        <v>9326</v>
      </c>
      <c r="M3089" t="s">
        <v>13526</v>
      </c>
      <c r="N3089">
        <v>45.396639999999998</v>
      </c>
      <c r="O3089">
        <v>-75.743549999999999</v>
      </c>
      <c r="P3089" t="b">
        <v>0</v>
      </c>
      <c r="Q3089" t="s">
        <v>9317</v>
      </c>
      <c r="R3089" s="19" t="s">
        <v>12178</v>
      </c>
      <c r="S3089" t="s">
        <v>28041</v>
      </c>
      <c r="T3089" s="17">
        <v>5000000</v>
      </c>
    </row>
    <row r="3090" spans="1:20" ht="15.6" x14ac:dyDescent="0.3">
      <c r="A3090" t="s">
        <v>19396</v>
      </c>
      <c r="B3090" t="s">
        <v>19396</v>
      </c>
      <c r="C3090" t="s">
        <v>1271</v>
      </c>
      <c r="D3090" s="20" t="s">
        <v>170</v>
      </c>
      <c r="E3090" t="s">
        <v>831</v>
      </c>
      <c r="F3090">
        <v>2</v>
      </c>
      <c r="G3090">
        <v>2</v>
      </c>
      <c r="H3090" t="s">
        <v>1282</v>
      </c>
      <c r="I3090" t="s">
        <v>3894</v>
      </c>
      <c r="J3090" t="s">
        <v>20892</v>
      </c>
      <c r="K3090" t="s">
        <v>9562</v>
      </c>
      <c r="L3090" t="s">
        <v>9326</v>
      </c>
      <c r="M3090" t="s">
        <v>13492</v>
      </c>
      <c r="N3090">
        <v>45.378595199999999</v>
      </c>
      <c r="O3090">
        <v>-75.758679099999995</v>
      </c>
      <c r="P3090" t="b">
        <v>0</v>
      </c>
      <c r="Q3090" t="s">
        <v>9317</v>
      </c>
      <c r="R3090" s="19" t="s">
        <v>12042</v>
      </c>
      <c r="S3090" t="s">
        <v>28041</v>
      </c>
      <c r="T3090" s="17">
        <v>5000000</v>
      </c>
    </row>
    <row r="3091" spans="1:20" ht="15.6" x14ac:dyDescent="0.3">
      <c r="A3091" t="s">
        <v>19396</v>
      </c>
      <c r="B3091" t="s">
        <v>19396</v>
      </c>
      <c r="C3091" t="s">
        <v>1272</v>
      </c>
      <c r="D3091" s="20" t="s">
        <v>170</v>
      </c>
      <c r="E3091" t="s">
        <v>831</v>
      </c>
      <c r="F3091">
        <v>20</v>
      </c>
      <c r="G3091">
        <v>20</v>
      </c>
      <c r="H3091" t="s">
        <v>1282</v>
      </c>
      <c r="I3091" t="s">
        <v>3927</v>
      </c>
      <c r="J3091" t="s">
        <v>20923</v>
      </c>
      <c r="K3091" t="s">
        <v>9562</v>
      </c>
      <c r="L3091" t="s">
        <v>9326</v>
      </c>
      <c r="M3091" t="s">
        <v>13527</v>
      </c>
      <c r="N3091">
        <v>45.396389999999997</v>
      </c>
      <c r="O3091">
        <v>-75.743930000000006</v>
      </c>
      <c r="P3091" t="b">
        <v>0</v>
      </c>
      <c r="Q3091" t="s">
        <v>9317</v>
      </c>
      <c r="R3091" s="19" t="s">
        <v>12325</v>
      </c>
      <c r="S3091" t="s">
        <v>28041</v>
      </c>
      <c r="T3091" s="17">
        <v>5000000</v>
      </c>
    </row>
    <row r="3092" spans="1:20" ht="15.6" x14ac:dyDescent="0.3">
      <c r="A3092" t="s">
        <v>19396</v>
      </c>
      <c r="B3092" t="s">
        <v>19396</v>
      </c>
      <c r="C3092" t="s">
        <v>1272</v>
      </c>
      <c r="D3092" s="20" t="s">
        <v>170</v>
      </c>
      <c r="E3092" t="s">
        <v>831</v>
      </c>
      <c r="F3092">
        <v>20</v>
      </c>
      <c r="G3092">
        <v>20</v>
      </c>
      <c r="H3092" t="s">
        <v>1282</v>
      </c>
      <c r="I3092" t="s">
        <v>3928</v>
      </c>
      <c r="J3092" t="s">
        <v>20924</v>
      </c>
      <c r="K3092" t="s">
        <v>9562</v>
      </c>
      <c r="L3092" t="s">
        <v>9326</v>
      </c>
      <c r="M3092" t="s">
        <v>13526</v>
      </c>
      <c r="N3092">
        <v>45.396450000000002</v>
      </c>
      <c r="O3092">
        <v>-75.744</v>
      </c>
      <c r="P3092" t="b">
        <v>0</v>
      </c>
      <c r="Q3092" t="s">
        <v>9317</v>
      </c>
      <c r="R3092" s="19" t="s">
        <v>13528</v>
      </c>
      <c r="S3092" t="s">
        <v>28041</v>
      </c>
      <c r="T3092" s="17">
        <v>5000000</v>
      </c>
    </row>
    <row r="3093" spans="1:20" ht="15.6" x14ac:dyDescent="0.3">
      <c r="A3093" t="s">
        <v>19396</v>
      </c>
      <c r="B3093" t="s">
        <v>19396</v>
      </c>
      <c r="C3093" t="s">
        <v>1271</v>
      </c>
      <c r="D3093" s="20" t="s">
        <v>170</v>
      </c>
      <c r="E3093" t="s">
        <v>831</v>
      </c>
      <c r="F3093">
        <v>2</v>
      </c>
      <c r="G3093">
        <v>2</v>
      </c>
      <c r="H3093" t="s">
        <v>1282</v>
      </c>
      <c r="I3093" t="s">
        <v>3901</v>
      </c>
      <c r="J3093" t="s">
        <v>20899</v>
      </c>
      <c r="K3093" t="s">
        <v>9562</v>
      </c>
      <c r="L3093" t="s">
        <v>9326</v>
      </c>
      <c r="M3093" t="s">
        <v>13499</v>
      </c>
      <c r="N3093">
        <v>45.285220000000002</v>
      </c>
      <c r="O3093">
        <v>-75.739320000000006</v>
      </c>
      <c r="P3093" t="b">
        <v>0</v>
      </c>
      <c r="Q3093" t="s">
        <v>9317</v>
      </c>
      <c r="R3093" s="19" t="s">
        <v>12042</v>
      </c>
      <c r="S3093" t="s">
        <v>28041</v>
      </c>
      <c r="T3093" s="17">
        <v>5000000</v>
      </c>
    </row>
    <row r="3094" spans="1:20" ht="15.6" x14ac:dyDescent="0.3">
      <c r="A3094" t="s">
        <v>19396</v>
      </c>
      <c r="B3094" t="s">
        <v>19396</v>
      </c>
      <c r="C3094" t="s">
        <v>1272</v>
      </c>
      <c r="D3094" s="20" t="s">
        <v>170</v>
      </c>
      <c r="E3094" t="s">
        <v>831</v>
      </c>
      <c r="F3094">
        <v>28</v>
      </c>
      <c r="G3094">
        <v>28</v>
      </c>
      <c r="H3094" t="s">
        <v>1282</v>
      </c>
      <c r="I3094" t="s">
        <v>3929</v>
      </c>
      <c r="J3094" t="s">
        <v>20925</v>
      </c>
      <c r="K3094" t="s">
        <v>9562</v>
      </c>
      <c r="L3094" t="s">
        <v>9326</v>
      </c>
      <c r="M3094" t="s">
        <v>13529</v>
      </c>
      <c r="N3094">
        <v>45.400129999999997</v>
      </c>
      <c r="O3094">
        <v>-75.73169</v>
      </c>
      <c r="P3094" t="b">
        <v>0</v>
      </c>
      <c r="Q3094" t="s">
        <v>9317</v>
      </c>
      <c r="R3094" s="19" t="s">
        <v>11572</v>
      </c>
      <c r="S3094" t="s">
        <v>28041</v>
      </c>
      <c r="T3094" s="17">
        <v>5000000</v>
      </c>
    </row>
    <row r="3095" spans="1:20" ht="15.6" x14ac:dyDescent="0.3">
      <c r="A3095" t="s">
        <v>19396</v>
      </c>
      <c r="B3095" t="s">
        <v>19396</v>
      </c>
      <c r="C3095" t="s">
        <v>1272</v>
      </c>
      <c r="D3095" s="20" t="s">
        <v>170</v>
      </c>
      <c r="E3095" t="s">
        <v>831</v>
      </c>
      <c r="F3095">
        <v>30</v>
      </c>
      <c r="G3095">
        <v>30</v>
      </c>
      <c r="H3095" t="s">
        <v>1282</v>
      </c>
      <c r="I3095" t="s">
        <v>3930</v>
      </c>
      <c r="J3095" t="s">
        <v>20926</v>
      </c>
      <c r="K3095" t="s">
        <v>9562</v>
      </c>
      <c r="L3095" t="s">
        <v>9326</v>
      </c>
      <c r="M3095" t="s">
        <v>13530</v>
      </c>
      <c r="N3095">
        <v>45.437910000000002</v>
      </c>
      <c r="O3095">
        <v>-75.672359999999998</v>
      </c>
      <c r="P3095" t="b">
        <v>0</v>
      </c>
      <c r="Q3095" t="s">
        <v>9317</v>
      </c>
      <c r="R3095" s="19" t="s">
        <v>12144</v>
      </c>
      <c r="S3095" t="s">
        <v>28041</v>
      </c>
      <c r="T3095" s="17">
        <v>5000000</v>
      </c>
    </row>
    <row r="3096" spans="1:20" ht="15.6" x14ac:dyDescent="0.3">
      <c r="A3096" t="s">
        <v>19396</v>
      </c>
      <c r="B3096" t="s">
        <v>19396</v>
      </c>
      <c r="C3096" t="s">
        <v>1272</v>
      </c>
      <c r="D3096" s="20" t="s">
        <v>170</v>
      </c>
      <c r="E3096" t="s">
        <v>831</v>
      </c>
      <c r="F3096">
        <v>30</v>
      </c>
      <c r="G3096">
        <v>30</v>
      </c>
      <c r="H3096" t="s">
        <v>1282</v>
      </c>
      <c r="I3096" t="s">
        <v>3931</v>
      </c>
      <c r="J3096" t="s">
        <v>20927</v>
      </c>
      <c r="K3096" t="s">
        <v>9562</v>
      </c>
      <c r="L3096" t="s">
        <v>9326</v>
      </c>
      <c r="M3096" t="s">
        <v>13531</v>
      </c>
      <c r="N3096">
        <v>45.437800000000003</v>
      </c>
      <c r="O3096">
        <v>-75.671390000000002</v>
      </c>
      <c r="P3096" t="b">
        <v>0</v>
      </c>
      <c r="Q3096" t="s">
        <v>9317</v>
      </c>
      <c r="R3096" s="19" t="s">
        <v>12144</v>
      </c>
      <c r="S3096" t="s">
        <v>28041</v>
      </c>
      <c r="T3096" s="17">
        <v>5000000</v>
      </c>
    </row>
    <row r="3097" spans="1:20" ht="15.6" x14ac:dyDescent="0.3">
      <c r="A3097" t="s">
        <v>19396</v>
      </c>
      <c r="B3097" t="s">
        <v>19396</v>
      </c>
      <c r="C3097" t="s">
        <v>1271</v>
      </c>
      <c r="D3097" s="20" t="s">
        <v>170</v>
      </c>
      <c r="E3097" t="s">
        <v>831</v>
      </c>
      <c r="F3097">
        <v>8</v>
      </c>
      <c r="G3097">
        <v>8</v>
      </c>
      <c r="H3097" t="s">
        <v>1282</v>
      </c>
      <c r="I3097" t="s">
        <v>3932</v>
      </c>
      <c r="J3097" t="s">
        <v>20928</v>
      </c>
      <c r="K3097" t="s">
        <v>9562</v>
      </c>
      <c r="L3097" t="s">
        <v>9326</v>
      </c>
      <c r="M3097" t="s">
        <v>13532</v>
      </c>
      <c r="N3097">
        <v>45.351601500000001</v>
      </c>
      <c r="O3097">
        <v>-75.757520900000003</v>
      </c>
      <c r="P3097" t="b">
        <v>0</v>
      </c>
      <c r="Q3097" t="s">
        <v>9317</v>
      </c>
      <c r="R3097" s="19" t="s">
        <v>13533</v>
      </c>
      <c r="S3097" t="s">
        <v>28041</v>
      </c>
      <c r="T3097" s="17">
        <v>5000000</v>
      </c>
    </row>
    <row r="3098" spans="1:20" ht="15.6" x14ac:dyDescent="0.3">
      <c r="A3098" t="s">
        <v>19396</v>
      </c>
      <c r="B3098" t="s">
        <v>19396</v>
      </c>
      <c r="C3098" t="s">
        <v>1272</v>
      </c>
      <c r="D3098" s="20" t="s">
        <v>170</v>
      </c>
      <c r="E3098" t="s">
        <v>831</v>
      </c>
      <c r="F3098">
        <v>30</v>
      </c>
      <c r="G3098">
        <v>30</v>
      </c>
      <c r="H3098" t="s">
        <v>1282</v>
      </c>
      <c r="I3098" t="s">
        <v>3933</v>
      </c>
      <c r="J3098" t="s">
        <v>20929</v>
      </c>
      <c r="K3098" t="s">
        <v>9562</v>
      </c>
      <c r="L3098" t="s">
        <v>9326</v>
      </c>
      <c r="M3098" t="s">
        <v>13534</v>
      </c>
      <c r="N3098">
        <v>45.37276</v>
      </c>
      <c r="O3098">
        <v>-75.781829999999999</v>
      </c>
      <c r="P3098" t="b">
        <v>0</v>
      </c>
      <c r="Q3098" t="s">
        <v>9317</v>
      </c>
      <c r="R3098" s="19" t="s">
        <v>13535</v>
      </c>
      <c r="S3098" t="s">
        <v>28041</v>
      </c>
      <c r="T3098" s="17">
        <v>5000000</v>
      </c>
    </row>
    <row r="3099" spans="1:20" ht="15.6" x14ac:dyDescent="0.3">
      <c r="A3099" t="s">
        <v>19396</v>
      </c>
      <c r="B3099" t="s">
        <v>19396</v>
      </c>
      <c r="C3099" t="s">
        <v>1272</v>
      </c>
      <c r="D3099" s="20" t="s">
        <v>170</v>
      </c>
      <c r="E3099" t="s">
        <v>831</v>
      </c>
      <c r="F3099">
        <v>48</v>
      </c>
      <c r="G3099">
        <v>48</v>
      </c>
      <c r="H3099" t="s">
        <v>1282</v>
      </c>
      <c r="I3099" t="s">
        <v>3934</v>
      </c>
      <c r="J3099" t="s">
        <v>20930</v>
      </c>
      <c r="K3099" t="s">
        <v>9562</v>
      </c>
      <c r="L3099" t="s">
        <v>9326</v>
      </c>
      <c r="M3099" t="s">
        <v>13536</v>
      </c>
      <c r="N3099">
        <v>45.443480000000001</v>
      </c>
      <c r="O3099">
        <v>-75.670159999999996</v>
      </c>
      <c r="P3099" t="b">
        <v>0</v>
      </c>
      <c r="Q3099" t="s">
        <v>9317</v>
      </c>
      <c r="R3099" s="19" t="s">
        <v>13537</v>
      </c>
      <c r="S3099" t="s">
        <v>28041</v>
      </c>
      <c r="T3099" s="17">
        <v>5000000</v>
      </c>
    </row>
    <row r="3100" spans="1:20" ht="15.6" x14ac:dyDescent="0.3">
      <c r="A3100" t="s">
        <v>19396</v>
      </c>
      <c r="B3100" t="s">
        <v>19396</v>
      </c>
      <c r="C3100" t="s">
        <v>1272</v>
      </c>
      <c r="D3100" s="20" t="s">
        <v>170</v>
      </c>
      <c r="E3100" t="s">
        <v>831</v>
      </c>
      <c r="F3100">
        <v>2</v>
      </c>
      <c r="G3100">
        <v>2</v>
      </c>
      <c r="H3100" t="s">
        <v>1282</v>
      </c>
      <c r="I3100" t="s">
        <v>3935</v>
      </c>
      <c r="J3100" t="s">
        <v>20931</v>
      </c>
      <c r="K3100" t="s">
        <v>9562</v>
      </c>
      <c r="L3100" t="s">
        <v>9326</v>
      </c>
      <c r="M3100" t="s">
        <v>13538</v>
      </c>
      <c r="N3100">
        <v>45.415149999999997</v>
      </c>
      <c r="O3100">
        <v>-75.681209999999993</v>
      </c>
      <c r="P3100" t="b">
        <v>0</v>
      </c>
      <c r="Q3100" t="s">
        <v>9317</v>
      </c>
      <c r="R3100" s="19" t="s">
        <v>13539</v>
      </c>
      <c r="S3100" t="s">
        <v>28041</v>
      </c>
      <c r="T3100" s="17">
        <v>5000000</v>
      </c>
    </row>
    <row r="3101" spans="1:20" ht="15.6" x14ac:dyDescent="0.3">
      <c r="A3101" t="s">
        <v>19396</v>
      </c>
      <c r="B3101" t="s">
        <v>19396</v>
      </c>
      <c r="C3101" t="s">
        <v>1272</v>
      </c>
      <c r="D3101" s="20" t="s">
        <v>170</v>
      </c>
      <c r="E3101" t="s">
        <v>831</v>
      </c>
      <c r="F3101">
        <v>38</v>
      </c>
      <c r="G3101">
        <v>38</v>
      </c>
      <c r="H3101" t="s">
        <v>1282</v>
      </c>
      <c r="I3101" t="s">
        <v>3936</v>
      </c>
      <c r="J3101" t="s">
        <v>20932</v>
      </c>
      <c r="K3101" t="s">
        <v>9562</v>
      </c>
      <c r="L3101" t="s">
        <v>9326</v>
      </c>
      <c r="M3101" t="s">
        <v>13540</v>
      </c>
      <c r="N3101">
        <v>45.399940000000001</v>
      </c>
      <c r="O3101">
        <v>-75.686030000000002</v>
      </c>
      <c r="P3101" t="b">
        <v>0</v>
      </c>
      <c r="Q3101" t="s">
        <v>9317</v>
      </c>
      <c r="R3101" s="19" t="s">
        <v>11572</v>
      </c>
      <c r="S3101" t="s">
        <v>28041</v>
      </c>
      <c r="T3101" s="17">
        <v>5000000</v>
      </c>
    </row>
    <row r="3102" spans="1:20" ht="15.6" x14ac:dyDescent="0.3">
      <c r="A3102" t="s">
        <v>19396</v>
      </c>
      <c r="B3102" t="s">
        <v>19396</v>
      </c>
      <c r="C3102" t="s">
        <v>1271</v>
      </c>
      <c r="D3102" s="20" t="s">
        <v>170</v>
      </c>
      <c r="E3102" t="s">
        <v>831</v>
      </c>
      <c r="F3102">
        <v>2</v>
      </c>
      <c r="G3102">
        <v>2</v>
      </c>
      <c r="H3102" t="s">
        <v>1282</v>
      </c>
      <c r="I3102" t="s">
        <v>3896</v>
      </c>
      <c r="J3102" t="s">
        <v>20894</v>
      </c>
      <c r="K3102" t="s">
        <v>9562</v>
      </c>
      <c r="L3102" t="s">
        <v>9326</v>
      </c>
      <c r="M3102" t="s">
        <v>13494</v>
      </c>
      <c r="N3102">
        <v>45.321649999999998</v>
      </c>
      <c r="O3102">
        <v>-75.925190000000001</v>
      </c>
      <c r="P3102" t="b">
        <v>0</v>
      </c>
      <c r="Q3102" t="s">
        <v>9317</v>
      </c>
      <c r="R3102" s="19" t="s">
        <v>12042</v>
      </c>
      <c r="S3102" t="s">
        <v>28041</v>
      </c>
      <c r="T3102" s="17">
        <v>5000000</v>
      </c>
    </row>
    <row r="3103" spans="1:20" ht="15.6" x14ac:dyDescent="0.3">
      <c r="A3103" t="s">
        <v>19396</v>
      </c>
      <c r="B3103" t="s">
        <v>19396</v>
      </c>
      <c r="C3103" t="s">
        <v>1271</v>
      </c>
      <c r="D3103" s="20" t="s">
        <v>170</v>
      </c>
      <c r="E3103" t="s">
        <v>831</v>
      </c>
      <c r="F3103">
        <v>2</v>
      </c>
      <c r="G3103">
        <v>2</v>
      </c>
      <c r="H3103" t="s">
        <v>1282</v>
      </c>
      <c r="I3103" t="s">
        <v>3898</v>
      </c>
      <c r="J3103" t="s">
        <v>20896</v>
      </c>
      <c r="K3103" t="s">
        <v>9562</v>
      </c>
      <c r="L3103" t="s">
        <v>9326</v>
      </c>
      <c r="M3103" t="s">
        <v>13496</v>
      </c>
      <c r="N3103">
        <v>45.263869999999997</v>
      </c>
      <c r="O3103">
        <v>-75.910269999999997</v>
      </c>
      <c r="P3103" t="b">
        <v>0</v>
      </c>
      <c r="Q3103" t="s">
        <v>9317</v>
      </c>
      <c r="R3103" s="19" t="s">
        <v>12042</v>
      </c>
      <c r="S3103" t="s">
        <v>28041</v>
      </c>
      <c r="T3103" s="17">
        <v>5000000</v>
      </c>
    </row>
    <row r="3104" spans="1:20" ht="15.6" x14ac:dyDescent="0.3">
      <c r="A3104" t="s">
        <v>19396</v>
      </c>
      <c r="B3104" t="s">
        <v>19396</v>
      </c>
      <c r="C3104" t="s">
        <v>1271</v>
      </c>
      <c r="D3104" s="20" t="s">
        <v>170</v>
      </c>
      <c r="E3104" t="s">
        <v>831</v>
      </c>
      <c r="F3104">
        <v>2</v>
      </c>
      <c r="G3104">
        <v>2</v>
      </c>
      <c r="H3104" t="s">
        <v>1282</v>
      </c>
      <c r="I3104" t="s">
        <v>3902</v>
      </c>
      <c r="J3104" t="s">
        <v>20900</v>
      </c>
      <c r="K3104" t="s">
        <v>9562</v>
      </c>
      <c r="L3104" t="s">
        <v>9326</v>
      </c>
      <c r="M3104" t="s">
        <v>13500</v>
      </c>
      <c r="N3104">
        <v>45.443519999999999</v>
      </c>
      <c r="O3104">
        <v>-75.595789999999994</v>
      </c>
      <c r="P3104" t="b">
        <v>0</v>
      </c>
      <c r="Q3104" t="s">
        <v>9317</v>
      </c>
      <c r="R3104" s="19" t="s">
        <v>12042</v>
      </c>
      <c r="S3104" t="s">
        <v>28041</v>
      </c>
      <c r="T3104" s="17">
        <v>5000000</v>
      </c>
    </row>
    <row r="3105" spans="1:20" ht="15.6" x14ac:dyDescent="0.3">
      <c r="A3105" t="s">
        <v>19396</v>
      </c>
      <c r="B3105" t="s">
        <v>19396</v>
      </c>
      <c r="C3105" t="s">
        <v>1271</v>
      </c>
      <c r="D3105" s="20" t="s">
        <v>170</v>
      </c>
      <c r="E3105" t="s">
        <v>831</v>
      </c>
      <c r="F3105">
        <v>2</v>
      </c>
      <c r="G3105">
        <v>2</v>
      </c>
      <c r="H3105" t="s">
        <v>1282</v>
      </c>
      <c r="I3105" t="s">
        <v>3899</v>
      </c>
      <c r="J3105" t="s">
        <v>20897</v>
      </c>
      <c r="K3105" t="s">
        <v>9562</v>
      </c>
      <c r="L3105" t="s">
        <v>9326</v>
      </c>
      <c r="M3105" t="s">
        <v>13497</v>
      </c>
      <c r="N3105">
        <v>45.290419999999997</v>
      </c>
      <c r="O3105">
        <v>-75.668930000000003</v>
      </c>
      <c r="P3105" t="b">
        <v>0</v>
      </c>
      <c r="Q3105" t="s">
        <v>9317</v>
      </c>
      <c r="R3105" s="19" t="s">
        <v>12042</v>
      </c>
      <c r="S3105" t="s">
        <v>28041</v>
      </c>
      <c r="T3105" s="17">
        <v>5000000</v>
      </c>
    </row>
    <row r="3106" spans="1:20" ht="15.6" x14ac:dyDescent="0.3">
      <c r="A3106" t="s">
        <v>19396</v>
      </c>
      <c r="B3106" t="s">
        <v>19396</v>
      </c>
      <c r="C3106" t="s">
        <v>1271</v>
      </c>
      <c r="D3106" s="20" t="s">
        <v>170</v>
      </c>
      <c r="E3106" t="s">
        <v>831</v>
      </c>
      <c r="F3106">
        <v>2</v>
      </c>
      <c r="G3106">
        <v>2</v>
      </c>
      <c r="H3106" t="s">
        <v>1282</v>
      </c>
      <c r="I3106" t="s">
        <v>3900</v>
      </c>
      <c r="J3106" t="s">
        <v>20898</v>
      </c>
      <c r="K3106" t="s">
        <v>9562</v>
      </c>
      <c r="L3106" t="s">
        <v>9326</v>
      </c>
      <c r="M3106" t="s">
        <v>13498</v>
      </c>
      <c r="N3106">
        <v>45.263150000000003</v>
      </c>
      <c r="O3106">
        <v>-75.741259999999997</v>
      </c>
      <c r="P3106" t="b">
        <v>0</v>
      </c>
      <c r="Q3106" t="s">
        <v>9317</v>
      </c>
      <c r="R3106" s="19" t="s">
        <v>12042</v>
      </c>
      <c r="S3106" t="s">
        <v>28041</v>
      </c>
      <c r="T3106" s="17">
        <v>5000000</v>
      </c>
    </row>
    <row r="3107" spans="1:20" ht="15.6" x14ac:dyDescent="0.3">
      <c r="A3107" t="s">
        <v>19396</v>
      </c>
      <c r="B3107" t="s">
        <v>19396</v>
      </c>
      <c r="C3107" t="s">
        <v>1271</v>
      </c>
      <c r="D3107" s="20" t="s">
        <v>170</v>
      </c>
      <c r="E3107" t="s">
        <v>831</v>
      </c>
      <c r="F3107">
        <v>2</v>
      </c>
      <c r="G3107">
        <v>2</v>
      </c>
      <c r="H3107" t="s">
        <v>1282</v>
      </c>
      <c r="I3107" t="s">
        <v>3903</v>
      </c>
      <c r="J3107" t="s">
        <v>20901</v>
      </c>
      <c r="K3107" t="s">
        <v>9562</v>
      </c>
      <c r="L3107" t="s">
        <v>9326</v>
      </c>
      <c r="M3107" t="s">
        <v>13501</v>
      </c>
      <c r="N3107">
        <v>45.341880000000003</v>
      </c>
      <c r="O3107">
        <v>-75.792659999999998</v>
      </c>
      <c r="P3107" t="b">
        <v>0</v>
      </c>
      <c r="Q3107" t="s">
        <v>9317</v>
      </c>
      <c r="R3107" s="19" t="s">
        <v>12042</v>
      </c>
      <c r="S3107" t="s">
        <v>28041</v>
      </c>
      <c r="T3107" s="17">
        <v>5000000</v>
      </c>
    </row>
    <row r="3108" spans="1:20" ht="15.6" x14ac:dyDescent="0.3">
      <c r="A3108" t="s">
        <v>19396</v>
      </c>
      <c r="B3108" t="s">
        <v>19396</v>
      </c>
      <c r="C3108" t="s">
        <v>1271</v>
      </c>
      <c r="D3108" s="20" t="s">
        <v>170</v>
      </c>
      <c r="E3108" t="s">
        <v>831</v>
      </c>
      <c r="F3108">
        <v>2</v>
      </c>
      <c r="G3108">
        <v>2</v>
      </c>
      <c r="H3108" t="s">
        <v>1282</v>
      </c>
      <c r="I3108" t="s">
        <v>3910</v>
      </c>
      <c r="J3108" t="s">
        <v>3910</v>
      </c>
      <c r="K3108" t="s">
        <v>9562</v>
      </c>
      <c r="L3108" t="s">
        <v>9326</v>
      </c>
      <c r="M3108" t="s">
        <v>13507</v>
      </c>
      <c r="N3108">
        <v>45.474890000000002</v>
      </c>
      <c r="O3108">
        <v>-75.477279999999993</v>
      </c>
      <c r="P3108" t="b">
        <v>0</v>
      </c>
      <c r="Q3108" t="s">
        <v>9317</v>
      </c>
      <c r="R3108" s="19" t="s">
        <v>12042</v>
      </c>
      <c r="S3108" t="s">
        <v>28041</v>
      </c>
      <c r="T3108" s="17">
        <v>5000000</v>
      </c>
    </row>
    <row r="3109" spans="1:20" ht="15.6" x14ac:dyDescent="0.3">
      <c r="A3109" t="s">
        <v>19396</v>
      </c>
      <c r="B3109" t="s">
        <v>19396</v>
      </c>
      <c r="C3109" t="s">
        <v>1271</v>
      </c>
      <c r="D3109" s="20" t="s">
        <v>170</v>
      </c>
      <c r="E3109" t="s">
        <v>831</v>
      </c>
      <c r="F3109">
        <v>4</v>
      </c>
      <c r="G3109">
        <v>4</v>
      </c>
      <c r="H3109" t="s">
        <v>1282</v>
      </c>
      <c r="I3109" t="s">
        <v>3937</v>
      </c>
      <c r="J3109" t="s">
        <v>20933</v>
      </c>
      <c r="K3109" t="s">
        <v>9562</v>
      </c>
      <c r="L3109" t="s">
        <v>9326</v>
      </c>
      <c r="M3109" t="s">
        <v>13541</v>
      </c>
      <c r="N3109">
        <v>45.244619999999998</v>
      </c>
      <c r="O3109">
        <v>-75.648430000000005</v>
      </c>
      <c r="P3109" t="b">
        <v>0</v>
      </c>
      <c r="Q3109" t="s">
        <v>9317</v>
      </c>
      <c r="R3109" s="19" t="s">
        <v>12572</v>
      </c>
      <c r="S3109" t="s">
        <v>28041</v>
      </c>
      <c r="T3109" s="17">
        <v>5000000</v>
      </c>
    </row>
    <row r="3110" spans="1:20" ht="15.6" x14ac:dyDescent="0.3">
      <c r="A3110" t="s">
        <v>19396</v>
      </c>
      <c r="B3110" t="s">
        <v>19396</v>
      </c>
      <c r="C3110" t="s">
        <v>1275</v>
      </c>
      <c r="D3110" s="20" t="s">
        <v>170</v>
      </c>
      <c r="E3110" t="s">
        <v>831</v>
      </c>
      <c r="F3110">
        <v>2</v>
      </c>
      <c r="G3110">
        <v>2</v>
      </c>
      <c r="H3110" t="s">
        <v>1282</v>
      </c>
      <c r="I3110" t="s">
        <v>3938</v>
      </c>
      <c r="J3110" t="s">
        <v>3938</v>
      </c>
      <c r="K3110" t="s">
        <v>9562</v>
      </c>
      <c r="L3110" t="s">
        <v>9326</v>
      </c>
      <c r="M3110" t="s">
        <v>13542</v>
      </c>
      <c r="N3110">
        <v>45.350009999999997</v>
      </c>
      <c r="O3110">
        <v>-75.794430000000006</v>
      </c>
      <c r="P3110" t="b">
        <v>0</v>
      </c>
      <c r="Q3110" t="s">
        <v>9317</v>
      </c>
      <c r="R3110" s="19" t="s">
        <v>11698</v>
      </c>
      <c r="S3110" t="s">
        <v>28041</v>
      </c>
      <c r="T3110" s="17">
        <v>5000000</v>
      </c>
    </row>
    <row r="3111" spans="1:20" ht="15.6" x14ac:dyDescent="0.3">
      <c r="A3111" t="s">
        <v>19396</v>
      </c>
      <c r="B3111" t="s">
        <v>19396</v>
      </c>
      <c r="C3111" t="s">
        <v>1275</v>
      </c>
      <c r="D3111" s="20" t="s">
        <v>170</v>
      </c>
      <c r="E3111" t="s">
        <v>831</v>
      </c>
      <c r="F3111">
        <v>2</v>
      </c>
      <c r="G3111">
        <v>2</v>
      </c>
      <c r="H3111" t="s">
        <v>1282</v>
      </c>
      <c r="I3111" t="s">
        <v>3939</v>
      </c>
      <c r="J3111" t="s">
        <v>20934</v>
      </c>
      <c r="K3111" t="s">
        <v>9562</v>
      </c>
      <c r="L3111" t="s">
        <v>9326</v>
      </c>
      <c r="M3111" t="s">
        <v>13543</v>
      </c>
      <c r="N3111">
        <v>45.433549999999997</v>
      </c>
      <c r="O3111">
        <v>-75.683369999999996</v>
      </c>
      <c r="P3111" t="b">
        <v>0</v>
      </c>
      <c r="Q3111" t="s">
        <v>9317</v>
      </c>
      <c r="R3111" s="19" t="s">
        <v>11698</v>
      </c>
      <c r="S3111" t="s">
        <v>28041</v>
      </c>
      <c r="T3111" s="17">
        <v>5000000</v>
      </c>
    </row>
    <row r="3112" spans="1:20" ht="15.6" x14ac:dyDescent="0.3">
      <c r="A3112" t="s">
        <v>19396</v>
      </c>
      <c r="B3112" t="s">
        <v>19396</v>
      </c>
      <c r="C3112" t="s">
        <v>1271</v>
      </c>
      <c r="D3112" s="20" t="s">
        <v>170</v>
      </c>
      <c r="E3112" t="s">
        <v>831</v>
      </c>
      <c r="F3112">
        <v>5</v>
      </c>
      <c r="G3112">
        <v>5</v>
      </c>
      <c r="H3112" t="s">
        <v>1282</v>
      </c>
      <c r="I3112" t="s">
        <v>3940</v>
      </c>
      <c r="J3112" t="s">
        <v>20935</v>
      </c>
      <c r="K3112" t="s">
        <v>9562</v>
      </c>
      <c r="L3112" t="s">
        <v>9326</v>
      </c>
      <c r="M3112" t="s">
        <v>13544</v>
      </c>
      <c r="N3112">
        <v>45.41854</v>
      </c>
      <c r="O3112">
        <v>-75.703149999999994</v>
      </c>
      <c r="P3112" t="b">
        <v>0</v>
      </c>
      <c r="Q3112" t="s">
        <v>9317</v>
      </c>
      <c r="R3112" s="19" t="s">
        <v>11752</v>
      </c>
      <c r="S3112" t="s">
        <v>28041</v>
      </c>
      <c r="T3112" s="17">
        <v>5000000</v>
      </c>
    </row>
    <row r="3113" spans="1:20" ht="15.6" x14ac:dyDescent="0.3">
      <c r="A3113" t="s">
        <v>19396</v>
      </c>
      <c r="B3113" t="s">
        <v>19396</v>
      </c>
      <c r="C3113" t="s">
        <v>1273</v>
      </c>
      <c r="D3113" s="20" t="s">
        <v>170</v>
      </c>
      <c r="E3113" t="s">
        <v>831</v>
      </c>
      <c r="F3113">
        <v>2</v>
      </c>
      <c r="G3113">
        <v>2</v>
      </c>
      <c r="H3113" t="s">
        <v>1282</v>
      </c>
      <c r="I3113" t="s">
        <v>3941</v>
      </c>
      <c r="J3113" t="s">
        <v>20936</v>
      </c>
      <c r="K3113" t="s">
        <v>9633</v>
      </c>
      <c r="L3113" t="s">
        <v>9326</v>
      </c>
      <c r="M3113" t="s">
        <v>13545</v>
      </c>
      <c r="N3113">
        <v>45.021000000000001</v>
      </c>
      <c r="O3113">
        <v>-75.651650000000004</v>
      </c>
      <c r="P3113" t="b">
        <v>0</v>
      </c>
      <c r="Q3113" t="s">
        <v>9317</v>
      </c>
      <c r="R3113" s="19" t="s">
        <v>11393</v>
      </c>
      <c r="S3113" t="s">
        <v>28041</v>
      </c>
      <c r="T3113" s="17">
        <v>5000000</v>
      </c>
    </row>
    <row r="3114" spans="1:20" ht="15.6" x14ac:dyDescent="0.3">
      <c r="A3114" t="s">
        <v>19396</v>
      </c>
      <c r="B3114" t="s">
        <v>19396</v>
      </c>
      <c r="C3114" t="s">
        <v>1273</v>
      </c>
      <c r="D3114" s="20" t="s">
        <v>170</v>
      </c>
      <c r="E3114" t="s">
        <v>831</v>
      </c>
      <c r="F3114">
        <v>1</v>
      </c>
      <c r="G3114">
        <v>1</v>
      </c>
      <c r="H3114" t="s">
        <v>1279</v>
      </c>
      <c r="I3114" t="s">
        <v>3941</v>
      </c>
      <c r="J3114" t="s">
        <v>20936</v>
      </c>
      <c r="K3114" t="s">
        <v>9633</v>
      </c>
      <c r="L3114" t="s">
        <v>9326</v>
      </c>
      <c r="M3114" t="s">
        <v>13545</v>
      </c>
      <c r="N3114">
        <v>45.021000000000001</v>
      </c>
      <c r="O3114">
        <v>-75.651650000000004</v>
      </c>
      <c r="P3114" t="b">
        <v>0</v>
      </c>
      <c r="Q3114" t="s">
        <v>9317</v>
      </c>
      <c r="R3114" s="19" t="s">
        <v>11393</v>
      </c>
      <c r="S3114" t="s">
        <v>28041</v>
      </c>
      <c r="T3114" s="17">
        <v>5000000</v>
      </c>
    </row>
    <row r="3115" spans="1:20" ht="15.6" x14ac:dyDescent="0.3">
      <c r="A3115" t="s">
        <v>19396</v>
      </c>
      <c r="B3115" t="s">
        <v>19396</v>
      </c>
      <c r="C3115" t="s">
        <v>1273</v>
      </c>
      <c r="D3115" s="20" t="s">
        <v>170</v>
      </c>
      <c r="E3115" t="s">
        <v>831</v>
      </c>
      <c r="F3115">
        <v>4</v>
      </c>
      <c r="G3115">
        <v>4</v>
      </c>
      <c r="H3115" t="s">
        <v>1282</v>
      </c>
      <c r="I3115" t="s">
        <v>3942</v>
      </c>
      <c r="J3115" t="s">
        <v>20937</v>
      </c>
      <c r="K3115" t="s">
        <v>9562</v>
      </c>
      <c r="L3115" t="s">
        <v>9326</v>
      </c>
      <c r="M3115" t="s">
        <v>13546</v>
      </c>
      <c r="N3115">
        <v>45.265520000000002</v>
      </c>
      <c r="O3115">
        <v>-75.77928</v>
      </c>
      <c r="P3115" t="b">
        <v>0</v>
      </c>
      <c r="Q3115" t="s">
        <v>9317</v>
      </c>
      <c r="R3115" s="19" t="s">
        <v>13547</v>
      </c>
      <c r="S3115" t="s">
        <v>28041</v>
      </c>
      <c r="T3115" s="17">
        <v>5000000</v>
      </c>
    </row>
    <row r="3116" spans="1:20" ht="15.6" x14ac:dyDescent="0.3">
      <c r="A3116" t="s">
        <v>19396</v>
      </c>
      <c r="B3116" t="s">
        <v>19396</v>
      </c>
      <c r="C3116" t="s">
        <v>1273</v>
      </c>
      <c r="D3116" s="20" t="s">
        <v>170</v>
      </c>
      <c r="E3116" t="s">
        <v>831</v>
      </c>
      <c r="F3116">
        <v>1</v>
      </c>
      <c r="G3116">
        <v>1</v>
      </c>
      <c r="H3116" t="s">
        <v>1279</v>
      </c>
      <c r="I3116" t="s">
        <v>3942</v>
      </c>
      <c r="J3116" t="s">
        <v>20937</v>
      </c>
      <c r="K3116" t="s">
        <v>9562</v>
      </c>
      <c r="L3116" t="s">
        <v>9326</v>
      </c>
      <c r="M3116" t="s">
        <v>13546</v>
      </c>
      <c r="N3116">
        <v>45.265520000000002</v>
      </c>
      <c r="O3116">
        <v>-75.77928</v>
      </c>
      <c r="P3116" t="b">
        <v>0</v>
      </c>
      <c r="Q3116" t="s">
        <v>9317</v>
      </c>
      <c r="R3116" s="19" t="s">
        <v>13547</v>
      </c>
      <c r="S3116" t="s">
        <v>28041</v>
      </c>
      <c r="T3116" s="17">
        <v>5000000</v>
      </c>
    </row>
    <row r="3117" spans="1:20" ht="15.6" x14ac:dyDescent="0.3">
      <c r="A3117" t="s">
        <v>19396</v>
      </c>
      <c r="B3117" t="s">
        <v>19396</v>
      </c>
      <c r="C3117" t="s">
        <v>1273</v>
      </c>
      <c r="D3117" s="20" t="s">
        <v>170</v>
      </c>
      <c r="E3117" t="s">
        <v>831</v>
      </c>
      <c r="F3117">
        <v>4</v>
      </c>
      <c r="G3117">
        <v>4</v>
      </c>
      <c r="H3117" t="s">
        <v>1282</v>
      </c>
      <c r="I3117" t="s">
        <v>3943</v>
      </c>
      <c r="J3117" t="s">
        <v>20938</v>
      </c>
      <c r="K3117" t="s">
        <v>9562</v>
      </c>
      <c r="L3117" t="s">
        <v>9326</v>
      </c>
      <c r="M3117" t="s">
        <v>13548</v>
      </c>
      <c r="N3117">
        <v>45.401479999999999</v>
      </c>
      <c r="O3117">
        <v>-75.663039999999995</v>
      </c>
      <c r="P3117" t="b">
        <v>0</v>
      </c>
      <c r="Q3117" t="s">
        <v>9317</v>
      </c>
      <c r="R3117" s="19" t="s">
        <v>11393</v>
      </c>
      <c r="S3117" t="s">
        <v>28041</v>
      </c>
      <c r="T3117" s="17">
        <v>5000000</v>
      </c>
    </row>
    <row r="3118" spans="1:20" ht="15.6" x14ac:dyDescent="0.3">
      <c r="A3118" t="s">
        <v>19396</v>
      </c>
      <c r="B3118" t="s">
        <v>19396</v>
      </c>
      <c r="C3118" t="s">
        <v>1273</v>
      </c>
      <c r="D3118" s="20" t="s">
        <v>170</v>
      </c>
      <c r="E3118" t="s">
        <v>831</v>
      </c>
      <c r="F3118">
        <v>4</v>
      </c>
      <c r="G3118">
        <v>4</v>
      </c>
      <c r="H3118" t="s">
        <v>1282</v>
      </c>
      <c r="I3118" t="s">
        <v>3944</v>
      </c>
      <c r="J3118" t="s">
        <v>20939</v>
      </c>
      <c r="K3118" t="s">
        <v>9562</v>
      </c>
      <c r="L3118" t="s">
        <v>9326</v>
      </c>
      <c r="M3118" t="s">
        <v>13549</v>
      </c>
      <c r="N3118">
        <v>45.345610000000001</v>
      </c>
      <c r="O3118">
        <v>-75.708150000000003</v>
      </c>
      <c r="P3118" t="b">
        <v>0</v>
      </c>
      <c r="Q3118" t="s">
        <v>9317</v>
      </c>
      <c r="R3118" s="19" t="s">
        <v>11393</v>
      </c>
      <c r="S3118" t="s">
        <v>28041</v>
      </c>
      <c r="T3118" s="17">
        <v>5000000</v>
      </c>
    </row>
    <row r="3119" spans="1:20" ht="15.6" x14ac:dyDescent="0.3">
      <c r="A3119" t="s">
        <v>19396</v>
      </c>
      <c r="B3119" t="s">
        <v>19396</v>
      </c>
      <c r="C3119" t="s">
        <v>1273</v>
      </c>
      <c r="D3119" s="20" t="s">
        <v>170</v>
      </c>
      <c r="E3119" t="s">
        <v>831</v>
      </c>
      <c r="F3119">
        <v>4</v>
      </c>
      <c r="G3119">
        <v>4</v>
      </c>
      <c r="H3119" t="s">
        <v>1282</v>
      </c>
      <c r="I3119" t="s">
        <v>3945</v>
      </c>
      <c r="J3119" t="s">
        <v>20940</v>
      </c>
      <c r="K3119" t="s">
        <v>9562</v>
      </c>
      <c r="L3119" t="s">
        <v>9326</v>
      </c>
      <c r="M3119" t="s">
        <v>13550</v>
      </c>
      <c r="N3119">
        <v>45.400210000000001</v>
      </c>
      <c r="O3119">
        <v>-75.613479999999996</v>
      </c>
      <c r="P3119" t="b">
        <v>0</v>
      </c>
      <c r="Q3119" t="s">
        <v>9317</v>
      </c>
      <c r="R3119" s="19" t="s">
        <v>11393</v>
      </c>
      <c r="S3119" t="s">
        <v>28041</v>
      </c>
      <c r="T3119" s="17">
        <v>5000000</v>
      </c>
    </row>
    <row r="3120" spans="1:20" ht="15.6" x14ac:dyDescent="0.3">
      <c r="A3120" t="s">
        <v>19396</v>
      </c>
      <c r="B3120" t="s">
        <v>19396</v>
      </c>
      <c r="C3120" t="s">
        <v>1273</v>
      </c>
      <c r="D3120" s="20" t="s">
        <v>170</v>
      </c>
      <c r="E3120" t="s">
        <v>831</v>
      </c>
      <c r="F3120">
        <v>6</v>
      </c>
      <c r="G3120">
        <v>6</v>
      </c>
      <c r="H3120" t="s">
        <v>1282</v>
      </c>
      <c r="I3120" t="s">
        <v>3946</v>
      </c>
      <c r="J3120" t="s">
        <v>20941</v>
      </c>
      <c r="K3120" t="s">
        <v>13551</v>
      </c>
      <c r="L3120" t="s">
        <v>9326</v>
      </c>
      <c r="M3120" t="s">
        <v>13546</v>
      </c>
      <c r="N3120">
        <v>45.263159999999999</v>
      </c>
      <c r="O3120">
        <v>-75.783559999999994</v>
      </c>
      <c r="P3120" t="b">
        <v>0</v>
      </c>
      <c r="Q3120" t="s">
        <v>9317</v>
      </c>
      <c r="R3120" s="19" t="s">
        <v>12432</v>
      </c>
      <c r="S3120" t="s">
        <v>28041</v>
      </c>
      <c r="T3120" s="17">
        <v>5000000</v>
      </c>
    </row>
    <row r="3121" spans="1:20" ht="15.6" x14ac:dyDescent="0.3">
      <c r="A3121" t="s">
        <v>19396</v>
      </c>
      <c r="B3121" t="s">
        <v>19396</v>
      </c>
      <c r="C3121" t="s">
        <v>1273</v>
      </c>
      <c r="D3121" s="20" t="s">
        <v>170</v>
      </c>
      <c r="E3121" t="s">
        <v>831</v>
      </c>
      <c r="F3121">
        <v>3</v>
      </c>
      <c r="G3121">
        <v>3</v>
      </c>
      <c r="H3121" t="s">
        <v>1281</v>
      </c>
      <c r="I3121" t="s">
        <v>3946</v>
      </c>
      <c r="J3121" t="s">
        <v>20941</v>
      </c>
      <c r="K3121" t="s">
        <v>13551</v>
      </c>
      <c r="L3121" t="s">
        <v>9326</v>
      </c>
      <c r="M3121" t="s">
        <v>13546</v>
      </c>
      <c r="N3121">
        <v>45.263159999999999</v>
      </c>
      <c r="O3121">
        <v>-75.783559999999994</v>
      </c>
      <c r="P3121" t="b">
        <v>0</v>
      </c>
      <c r="Q3121" t="s">
        <v>9317</v>
      </c>
      <c r="R3121" s="19" t="s">
        <v>12432</v>
      </c>
      <c r="S3121" t="s">
        <v>28041</v>
      </c>
      <c r="T3121" s="17">
        <v>5000000</v>
      </c>
    </row>
    <row r="3122" spans="1:20" ht="15.6" x14ac:dyDescent="0.3">
      <c r="A3122" t="s">
        <v>19396</v>
      </c>
      <c r="B3122" t="s">
        <v>19396</v>
      </c>
      <c r="C3122" t="s">
        <v>1272</v>
      </c>
      <c r="D3122" s="20" t="s">
        <v>170</v>
      </c>
      <c r="E3122" t="s">
        <v>831</v>
      </c>
      <c r="F3122">
        <v>15</v>
      </c>
      <c r="G3122">
        <v>15</v>
      </c>
      <c r="H3122" t="s">
        <v>1282</v>
      </c>
      <c r="I3122" t="s">
        <v>3947</v>
      </c>
      <c r="J3122" t="s">
        <v>20942</v>
      </c>
      <c r="K3122" t="s">
        <v>9562</v>
      </c>
      <c r="L3122" t="s">
        <v>9326</v>
      </c>
      <c r="M3122" t="s">
        <v>13552</v>
      </c>
      <c r="N3122">
        <v>45.428870000000003</v>
      </c>
      <c r="O3122">
        <v>-75.687399999999997</v>
      </c>
      <c r="P3122" t="b">
        <v>0</v>
      </c>
      <c r="Q3122" t="s">
        <v>9317</v>
      </c>
      <c r="R3122" s="19" t="s">
        <v>12702</v>
      </c>
      <c r="S3122" t="s">
        <v>28041</v>
      </c>
      <c r="T3122" s="17">
        <v>5000000</v>
      </c>
    </row>
    <row r="3123" spans="1:20" ht="15.6" x14ac:dyDescent="0.3">
      <c r="A3123" t="s">
        <v>19396</v>
      </c>
      <c r="B3123" t="s">
        <v>19396</v>
      </c>
      <c r="C3123" t="s">
        <v>1273</v>
      </c>
      <c r="D3123" s="20" t="s">
        <v>170</v>
      </c>
      <c r="E3123" t="s">
        <v>831</v>
      </c>
      <c r="F3123">
        <v>2</v>
      </c>
      <c r="G3123">
        <v>2</v>
      </c>
      <c r="H3123" t="s">
        <v>1282</v>
      </c>
      <c r="I3123" t="s">
        <v>3948</v>
      </c>
      <c r="J3123" t="s">
        <v>20943</v>
      </c>
      <c r="K3123" t="s">
        <v>9562</v>
      </c>
      <c r="L3123" t="s">
        <v>9326</v>
      </c>
      <c r="M3123" t="s">
        <v>13553</v>
      </c>
      <c r="N3123">
        <v>45.29401</v>
      </c>
      <c r="O3123">
        <v>-75.932929999999999</v>
      </c>
      <c r="P3123" t="b">
        <v>0</v>
      </c>
      <c r="Q3123" t="s">
        <v>9317</v>
      </c>
      <c r="R3123" s="19" t="s">
        <v>12851</v>
      </c>
      <c r="S3123" t="s">
        <v>28041</v>
      </c>
      <c r="T3123" s="17">
        <v>5000000</v>
      </c>
    </row>
    <row r="3124" spans="1:20" ht="15.6" x14ac:dyDescent="0.3">
      <c r="A3124" t="s">
        <v>19396</v>
      </c>
      <c r="B3124" t="s">
        <v>19396</v>
      </c>
      <c r="C3124" t="s">
        <v>1273</v>
      </c>
      <c r="D3124" s="20" t="s">
        <v>170</v>
      </c>
      <c r="E3124" t="s">
        <v>831</v>
      </c>
      <c r="F3124">
        <v>1</v>
      </c>
      <c r="G3124">
        <v>1</v>
      </c>
      <c r="H3124" t="s">
        <v>1279</v>
      </c>
      <c r="I3124" t="s">
        <v>3948</v>
      </c>
      <c r="J3124" t="s">
        <v>20943</v>
      </c>
      <c r="K3124" t="s">
        <v>9562</v>
      </c>
      <c r="L3124" t="s">
        <v>9326</v>
      </c>
      <c r="M3124" t="s">
        <v>13553</v>
      </c>
      <c r="N3124">
        <v>45.29401</v>
      </c>
      <c r="O3124">
        <v>-75.932929999999999</v>
      </c>
      <c r="P3124" t="b">
        <v>0</v>
      </c>
      <c r="Q3124" t="s">
        <v>9317</v>
      </c>
      <c r="R3124" s="19" t="s">
        <v>12851</v>
      </c>
      <c r="S3124" t="s">
        <v>28041</v>
      </c>
      <c r="T3124" s="17">
        <v>5000000</v>
      </c>
    </row>
    <row r="3125" spans="1:20" ht="15.6" x14ac:dyDescent="0.3">
      <c r="A3125" t="s">
        <v>19396</v>
      </c>
      <c r="B3125" t="s">
        <v>19396</v>
      </c>
      <c r="C3125" t="s">
        <v>1271</v>
      </c>
      <c r="D3125" s="20" t="s">
        <v>170</v>
      </c>
      <c r="E3125" t="s">
        <v>831</v>
      </c>
      <c r="F3125">
        <v>2</v>
      </c>
      <c r="G3125">
        <v>2</v>
      </c>
      <c r="H3125" t="s">
        <v>1282</v>
      </c>
      <c r="I3125" t="s">
        <v>3949</v>
      </c>
      <c r="J3125" t="s">
        <v>20944</v>
      </c>
      <c r="K3125" t="s">
        <v>9562</v>
      </c>
      <c r="L3125" t="s">
        <v>9326</v>
      </c>
      <c r="M3125" t="s">
        <v>13554</v>
      </c>
      <c r="N3125">
        <v>45.284770000000002</v>
      </c>
      <c r="O3125">
        <v>-75.745729999999995</v>
      </c>
      <c r="P3125" t="b">
        <v>0</v>
      </c>
      <c r="Q3125" t="s">
        <v>9317</v>
      </c>
      <c r="R3125" s="19" t="s">
        <v>13555</v>
      </c>
      <c r="S3125" t="s">
        <v>28041</v>
      </c>
      <c r="T3125" s="17">
        <v>5000000</v>
      </c>
    </row>
    <row r="3126" spans="1:20" ht="15.6" x14ac:dyDescent="0.3">
      <c r="A3126" t="s">
        <v>19396</v>
      </c>
      <c r="B3126" t="s">
        <v>19396</v>
      </c>
      <c r="C3126" t="s">
        <v>1271</v>
      </c>
      <c r="D3126" s="20" t="s">
        <v>170</v>
      </c>
      <c r="E3126" t="s">
        <v>831</v>
      </c>
      <c r="F3126">
        <v>2</v>
      </c>
      <c r="G3126">
        <v>2</v>
      </c>
      <c r="H3126" t="s">
        <v>1282</v>
      </c>
      <c r="I3126" t="s">
        <v>3950</v>
      </c>
      <c r="J3126" t="s">
        <v>20945</v>
      </c>
      <c r="K3126" t="s">
        <v>9562</v>
      </c>
      <c r="L3126" t="s">
        <v>9326</v>
      </c>
      <c r="M3126" t="s">
        <v>13556</v>
      </c>
      <c r="N3126">
        <v>45.376809999999999</v>
      </c>
      <c r="O3126">
        <v>-75.7761</v>
      </c>
      <c r="P3126" t="b">
        <v>0</v>
      </c>
      <c r="Q3126" t="s">
        <v>9317</v>
      </c>
      <c r="R3126" s="19" t="s">
        <v>11329</v>
      </c>
      <c r="S3126" t="s">
        <v>28041</v>
      </c>
      <c r="T3126" s="17">
        <v>5000000</v>
      </c>
    </row>
    <row r="3127" spans="1:20" ht="15.6" x14ac:dyDescent="0.3">
      <c r="A3127" t="s">
        <v>19396</v>
      </c>
      <c r="B3127" t="s">
        <v>19396</v>
      </c>
      <c r="C3127" t="s">
        <v>1273</v>
      </c>
      <c r="D3127" s="20" t="s">
        <v>170</v>
      </c>
      <c r="E3127" t="s">
        <v>831</v>
      </c>
      <c r="F3127">
        <v>1</v>
      </c>
      <c r="G3127">
        <v>1</v>
      </c>
      <c r="H3127" t="s">
        <v>1283</v>
      </c>
      <c r="I3127" t="s">
        <v>3950</v>
      </c>
      <c r="J3127" t="s">
        <v>20945</v>
      </c>
      <c r="K3127" t="s">
        <v>9562</v>
      </c>
      <c r="L3127" t="s">
        <v>9326</v>
      </c>
      <c r="M3127" t="s">
        <v>13556</v>
      </c>
      <c r="N3127">
        <v>45.376809999999999</v>
      </c>
      <c r="O3127">
        <v>-75.7761</v>
      </c>
      <c r="P3127" t="b">
        <v>0</v>
      </c>
      <c r="Q3127" t="s">
        <v>9317</v>
      </c>
      <c r="R3127" s="19" t="s">
        <v>11329</v>
      </c>
      <c r="S3127" t="s">
        <v>28041</v>
      </c>
      <c r="T3127" s="17">
        <v>5000000</v>
      </c>
    </row>
    <row r="3128" spans="1:20" ht="15.6" x14ac:dyDescent="0.3">
      <c r="A3128" t="s">
        <v>19396</v>
      </c>
      <c r="B3128" t="s">
        <v>19396</v>
      </c>
      <c r="C3128" t="s">
        <v>1271</v>
      </c>
      <c r="D3128" s="20" t="s">
        <v>170</v>
      </c>
      <c r="E3128" t="s">
        <v>831</v>
      </c>
      <c r="F3128">
        <v>2</v>
      </c>
      <c r="G3128">
        <v>2</v>
      </c>
      <c r="H3128" t="s">
        <v>1282</v>
      </c>
      <c r="I3128" t="s">
        <v>3951</v>
      </c>
      <c r="J3128" t="s">
        <v>20946</v>
      </c>
      <c r="K3128" t="s">
        <v>9562</v>
      </c>
      <c r="L3128" t="s">
        <v>9326</v>
      </c>
      <c r="M3128" t="s">
        <v>13546</v>
      </c>
      <c r="N3128">
        <v>45.262810000000002</v>
      </c>
      <c r="O3128">
        <v>-75.780460000000005</v>
      </c>
      <c r="P3128" t="b">
        <v>0</v>
      </c>
      <c r="Q3128" t="s">
        <v>9317</v>
      </c>
      <c r="R3128" s="19" t="s">
        <v>11733</v>
      </c>
      <c r="S3128" t="s">
        <v>28041</v>
      </c>
      <c r="T3128" s="17">
        <v>5000000</v>
      </c>
    </row>
    <row r="3129" spans="1:20" ht="15.6" x14ac:dyDescent="0.3">
      <c r="A3129" t="s">
        <v>19396</v>
      </c>
      <c r="B3129" t="s">
        <v>19396</v>
      </c>
      <c r="C3129" t="s">
        <v>1273</v>
      </c>
      <c r="D3129" s="20" t="s">
        <v>170</v>
      </c>
      <c r="E3129" t="s">
        <v>831</v>
      </c>
      <c r="F3129">
        <v>1</v>
      </c>
      <c r="G3129">
        <v>1</v>
      </c>
      <c r="H3129" t="s">
        <v>1283</v>
      </c>
      <c r="I3129" t="s">
        <v>3951</v>
      </c>
      <c r="J3129" t="s">
        <v>20946</v>
      </c>
      <c r="K3129" t="s">
        <v>9562</v>
      </c>
      <c r="L3129" t="s">
        <v>9326</v>
      </c>
      <c r="M3129" t="s">
        <v>13546</v>
      </c>
      <c r="N3129">
        <v>45.262810000000002</v>
      </c>
      <c r="O3129">
        <v>-75.780460000000005</v>
      </c>
      <c r="P3129" t="b">
        <v>0</v>
      </c>
      <c r="Q3129" t="s">
        <v>9317</v>
      </c>
      <c r="R3129" s="19" t="s">
        <v>11733</v>
      </c>
      <c r="S3129" t="s">
        <v>28041</v>
      </c>
      <c r="T3129" s="17">
        <v>5000000</v>
      </c>
    </row>
    <row r="3130" spans="1:20" ht="15.6" x14ac:dyDescent="0.3">
      <c r="A3130" t="s">
        <v>19396</v>
      </c>
      <c r="B3130" t="s">
        <v>19396</v>
      </c>
      <c r="C3130" t="s">
        <v>1275</v>
      </c>
      <c r="D3130" s="20" t="s">
        <v>170</v>
      </c>
      <c r="E3130" t="s">
        <v>831</v>
      </c>
      <c r="F3130">
        <v>7</v>
      </c>
      <c r="G3130">
        <v>7</v>
      </c>
      <c r="H3130" t="s">
        <v>1283</v>
      </c>
      <c r="I3130" t="s">
        <v>3952</v>
      </c>
      <c r="J3130" t="s">
        <v>20947</v>
      </c>
      <c r="K3130" t="s">
        <v>12864</v>
      </c>
      <c r="L3130" t="s">
        <v>9326</v>
      </c>
      <c r="M3130" t="s">
        <v>13557</v>
      </c>
      <c r="N3130">
        <v>45.275939999999999</v>
      </c>
      <c r="O3130">
        <v>-75.802289999999999</v>
      </c>
      <c r="P3130" t="b">
        <v>0</v>
      </c>
      <c r="Q3130" t="s">
        <v>9317</v>
      </c>
      <c r="R3130" s="19" t="s">
        <v>11596</v>
      </c>
      <c r="S3130" t="s">
        <v>28041</v>
      </c>
      <c r="T3130" s="17">
        <v>5000000</v>
      </c>
    </row>
    <row r="3131" spans="1:20" ht="15.6" x14ac:dyDescent="0.3">
      <c r="A3131" t="s">
        <v>19396</v>
      </c>
      <c r="B3131" t="s">
        <v>19396</v>
      </c>
      <c r="C3131" t="s">
        <v>1272</v>
      </c>
      <c r="D3131" s="20" t="s">
        <v>170</v>
      </c>
      <c r="E3131" t="s">
        <v>831</v>
      </c>
      <c r="F3131">
        <v>57</v>
      </c>
      <c r="G3131">
        <v>57</v>
      </c>
      <c r="H3131" t="s">
        <v>1282</v>
      </c>
      <c r="I3131" t="s">
        <v>3953</v>
      </c>
      <c r="J3131" t="s">
        <v>20948</v>
      </c>
      <c r="K3131" t="s">
        <v>9562</v>
      </c>
      <c r="L3131" t="s">
        <v>9326</v>
      </c>
      <c r="M3131" t="s">
        <v>13558</v>
      </c>
      <c r="N3131">
        <v>45.411169999999998</v>
      </c>
      <c r="O3131">
        <v>-75.663309999999996</v>
      </c>
      <c r="P3131" t="b">
        <v>0</v>
      </c>
      <c r="Q3131" t="s">
        <v>9317</v>
      </c>
      <c r="R3131" s="19" t="s">
        <v>13559</v>
      </c>
      <c r="S3131" t="s">
        <v>28041</v>
      </c>
      <c r="T3131" s="17">
        <v>5000000</v>
      </c>
    </row>
    <row r="3132" spans="1:20" ht="15.6" x14ac:dyDescent="0.3">
      <c r="A3132" t="s">
        <v>19396</v>
      </c>
      <c r="B3132" t="s">
        <v>19396</v>
      </c>
      <c r="C3132" t="s">
        <v>1272</v>
      </c>
      <c r="D3132" s="20" t="s">
        <v>170</v>
      </c>
      <c r="E3132" t="s">
        <v>831</v>
      </c>
      <c r="F3132">
        <v>8</v>
      </c>
      <c r="G3132">
        <v>8</v>
      </c>
      <c r="H3132" t="s">
        <v>1282</v>
      </c>
      <c r="I3132" t="s">
        <v>3954</v>
      </c>
      <c r="J3132" t="s">
        <v>20949</v>
      </c>
      <c r="K3132" t="s">
        <v>9562</v>
      </c>
      <c r="L3132" t="s">
        <v>9326</v>
      </c>
      <c r="M3132" t="s">
        <v>13560</v>
      </c>
      <c r="N3132">
        <v>45.427990000000001</v>
      </c>
      <c r="O3132">
        <v>-75.688789999999997</v>
      </c>
      <c r="P3132" t="b">
        <v>0</v>
      </c>
      <c r="Q3132" t="s">
        <v>9317</v>
      </c>
      <c r="R3132" s="19" t="s">
        <v>11341</v>
      </c>
      <c r="S3132" t="s">
        <v>28041</v>
      </c>
      <c r="T3132" s="17">
        <v>5000000</v>
      </c>
    </row>
    <row r="3133" spans="1:20" ht="15.6" x14ac:dyDescent="0.3">
      <c r="A3133" t="s">
        <v>19396</v>
      </c>
      <c r="B3133" t="s">
        <v>19396</v>
      </c>
      <c r="C3133" t="s">
        <v>1272</v>
      </c>
      <c r="D3133" s="20" t="s">
        <v>170</v>
      </c>
      <c r="E3133" t="s">
        <v>831</v>
      </c>
      <c r="F3133">
        <v>10</v>
      </c>
      <c r="G3133">
        <v>10</v>
      </c>
      <c r="H3133" t="s">
        <v>1282</v>
      </c>
      <c r="I3133" t="s">
        <v>3955</v>
      </c>
      <c r="J3133" t="s">
        <v>20950</v>
      </c>
      <c r="K3133" t="s">
        <v>9562</v>
      </c>
      <c r="L3133" t="s">
        <v>9326</v>
      </c>
      <c r="M3133" t="s">
        <v>13561</v>
      </c>
      <c r="N3133">
        <v>45.421759999999999</v>
      </c>
      <c r="O3133">
        <v>-75.69547</v>
      </c>
      <c r="P3133" t="b">
        <v>0</v>
      </c>
      <c r="Q3133" t="s">
        <v>9317</v>
      </c>
      <c r="R3133" s="19" t="s">
        <v>11345</v>
      </c>
      <c r="S3133" t="s">
        <v>28041</v>
      </c>
      <c r="T3133" s="17">
        <v>5000000</v>
      </c>
    </row>
    <row r="3134" spans="1:20" ht="15.6" x14ac:dyDescent="0.3">
      <c r="A3134" t="s">
        <v>19396</v>
      </c>
      <c r="B3134" t="s">
        <v>19396</v>
      </c>
      <c r="C3134" t="s">
        <v>1273</v>
      </c>
      <c r="D3134" s="20" t="s">
        <v>170</v>
      </c>
      <c r="E3134" t="s">
        <v>831</v>
      </c>
      <c r="F3134">
        <v>20</v>
      </c>
      <c r="G3134">
        <v>20</v>
      </c>
      <c r="H3134" t="s">
        <v>1282</v>
      </c>
      <c r="I3134" t="s">
        <v>3956</v>
      </c>
      <c r="J3134" t="s">
        <v>20951</v>
      </c>
      <c r="K3134" t="s">
        <v>9562</v>
      </c>
      <c r="L3134" t="s">
        <v>9326</v>
      </c>
      <c r="M3134" t="s">
        <v>13562</v>
      </c>
      <c r="N3134">
        <v>45.420319999999997</v>
      </c>
      <c r="O3134">
        <v>-75.704520000000002</v>
      </c>
      <c r="P3134" t="b">
        <v>0</v>
      </c>
      <c r="Q3134" t="s">
        <v>9317</v>
      </c>
      <c r="R3134" s="19" t="s">
        <v>11582</v>
      </c>
      <c r="S3134" t="s">
        <v>28041</v>
      </c>
      <c r="T3134" s="17">
        <v>5000000</v>
      </c>
    </row>
    <row r="3135" spans="1:20" ht="15.6" x14ac:dyDescent="0.3">
      <c r="A3135" t="s">
        <v>19396</v>
      </c>
      <c r="B3135" t="s">
        <v>19396</v>
      </c>
      <c r="C3135" t="s">
        <v>1272</v>
      </c>
      <c r="D3135" s="20" t="s">
        <v>170</v>
      </c>
      <c r="E3135" t="s">
        <v>831</v>
      </c>
      <c r="F3135">
        <v>9</v>
      </c>
      <c r="G3135">
        <v>9</v>
      </c>
      <c r="H3135" t="s">
        <v>1282</v>
      </c>
      <c r="I3135" t="s">
        <v>3957</v>
      </c>
      <c r="J3135" t="s">
        <v>20952</v>
      </c>
      <c r="K3135" t="s">
        <v>9562</v>
      </c>
      <c r="L3135" t="s">
        <v>9326</v>
      </c>
      <c r="M3135" t="s">
        <v>13563</v>
      </c>
      <c r="N3135">
        <v>45.42897</v>
      </c>
      <c r="O3135">
        <v>-75.675280000000001</v>
      </c>
      <c r="P3135" t="b">
        <v>0</v>
      </c>
      <c r="Q3135" t="s">
        <v>9317</v>
      </c>
      <c r="R3135" s="19" t="s">
        <v>11430</v>
      </c>
      <c r="S3135" t="s">
        <v>28041</v>
      </c>
      <c r="T3135" s="17">
        <v>5000000</v>
      </c>
    </row>
    <row r="3136" spans="1:20" ht="15.6" x14ac:dyDescent="0.3">
      <c r="A3136" t="s">
        <v>19396</v>
      </c>
      <c r="B3136" t="s">
        <v>19396</v>
      </c>
      <c r="C3136" t="s">
        <v>1273</v>
      </c>
      <c r="D3136" s="20" t="s">
        <v>170</v>
      </c>
      <c r="E3136" t="s">
        <v>831</v>
      </c>
      <c r="F3136">
        <v>2</v>
      </c>
      <c r="G3136">
        <v>2</v>
      </c>
      <c r="H3136" t="s">
        <v>1282</v>
      </c>
      <c r="I3136" t="s">
        <v>3958</v>
      </c>
      <c r="J3136" t="s">
        <v>20953</v>
      </c>
      <c r="K3136" t="s">
        <v>9562</v>
      </c>
      <c r="L3136" t="s">
        <v>9326</v>
      </c>
      <c r="M3136" t="s">
        <v>13564</v>
      </c>
      <c r="N3136">
        <v>45.334359999999997</v>
      </c>
      <c r="O3136">
        <v>-75.681889999999996</v>
      </c>
      <c r="P3136" t="b">
        <v>0</v>
      </c>
      <c r="Q3136" t="s">
        <v>9317</v>
      </c>
      <c r="R3136" s="19" t="s">
        <v>12607</v>
      </c>
      <c r="S3136" t="s">
        <v>28041</v>
      </c>
      <c r="T3136" s="17">
        <v>5000000</v>
      </c>
    </row>
    <row r="3137" spans="1:20" ht="15.6" x14ac:dyDescent="0.3">
      <c r="A3137" t="s">
        <v>19396</v>
      </c>
      <c r="B3137" t="s">
        <v>19396</v>
      </c>
      <c r="C3137" t="s">
        <v>1273</v>
      </c>
      <c r="D3137" s="20" t="s">
        <v>170</v>
      </c>
      <c r="E3137" t="s">
        <v>831</v>
      </c>
      <c r="F3137">
        <v>1</v>
      </c>
      <c r="G3137">
        <v>1</v>
      </c>
      <c r="H3137" t="s">
        <v>1282</v>
      </c>
      <c r="I3137" t="s">
        <v>3959</v>
      </c>
      <c r="J3137" t="s">
        <v>20954</v>
      </c>
      <c r="K3137" t="s">
        <v>9562</v>
      </c>
      <c r="L3137" t="s">
        <v>9326</v>
      </c>
      <c r="M3137" t="s">
        <v>13565</v>
      </c>
      <c r="N3137">
        <v>45.373019999999997</v>
      </c>
      <c r="O3137">
        <v>-75.665400000000005</v>
      </c>
      <c r="P3137" t="b">
        <v>0</v>
      </c>
      <c r="Q3137" t="s">
        <v>9317</v>
      </c>
      <c r="R3137" s="19" t="s">
        <v>13528</v>
      </c>
      <c r="S3137" t="s">
        <v>28041</v>
      </c>
      <c r="T3137" s="17">
        <v>5000000</v>
      </c>
    </row>
    <row r="3138" spans="1:20" ht="15.6" x14ac:dyDescent="0.3">
      <c r="A3138" t="s">
        <v>19396</v>
      </c>
      <c r="B3138" t="s">
        <v>19396</v>
      </c>
      <c r="C3138" t="s">
        <v>1273</v>
      </c>
      <c r="D3138" s="20" t="s">
        <v>170</v>
      </c>
      <c r="E3138" t="s">
        <v>831</v>
      </c>
      <c r="F3138">
        <v>1</v>
      </c>
      <c r="G3138">
        <v>1</v>
      </c>
      <c r="H3138" t="s">
        <v>1279</v>
      </c>
      <c r="I3138" t="s">
        <v>3959</v>
      </c>
      <c r="J3138" t="s">
        <v>20954</v>
      </c>
      <c r="K3138" t="s">
        <v>9562</v>
      </c>
      <c r="L3138" t="s">
        <v>9326</v>
      </c>
      <c r="M3138" t="s">
        <v>13565</v>
      </c>
      <c r="N3138">
        <v>45.373019999999997</v>
      </c>
      <c r="O3138">
        <v>-75.665400000000005</v>
      </c>
      <c r="P3138" t="b">
        <v>0</v>
      </c>
      <c r="Q3138" t="s">
        <v>9317</v>
      </c>
      <c r="R3138" s="19" t="s">
        <v>13528</v>
      </c>
      <c r="S3138" t="s">
        <v>28041</v>
      </c>
      <c r="T3138" s="17">
        <v>5000000</v>
      </c>
    </row>
    <row r="3139" spans="1:20" ht="15.6" x14ac:dyDescent="0.3">
      <c r="A3139" t="s">
        <v>19396</v>
      </c>
      <c r="B3139" t="s">
        <v>19396</v>
      </c>
      <c r="C3139" t="s">
        <v>1271</v>
      </c>
      <c r="D3139" s="20" t="s">
        <v>170</v>
      </c>
      <c r="E3139" t="s">
        <v>831</v>
      </c>
      <c r="F3139">
        <v>2</v>
      </c>
      <c r="G3139">
        <v>2</v>
      </c>
      <c r="H3139" t="s">
        <v>1282</v>
      </c>
      <c r="I3139" t="s">
        <v>3960</v>
      </c>
      <c r="J3139" t="s">
        <v>20955</v>
      </c>
      <c r="K3139" t="s">
        <v>9562</v>
      </c>
      <c r="L3139" t="s">
        <v>9326</v>
      </c>
      <c r="M3139" t="s">
        <v>13566</v>
      </c>
      <c r="N3139">
        <v>45.392299999999999</v>
      </c>
      <c r="O3139">
        <v>-75.681319999999999</v>
      </c>
      <c r="P3139" t="b">
        <v>0</v>
      </c>
      <c r="Q3139" t="s">
        <v>9317</v>
      </c>
      <c r="R3139" s="19" t="s">
        <v>11325</v>
      </c>
      <c r="S3139" t="s">
        <v>28041</v>
      </c>
      <c r="T3139" s="17">
        <v>5000000</v>
      </c>
    </row>
    <row r="3140" spans="1:20" ht="15.6" x14ac:dyDescent="0.3">
      <c r="A3140" t="s">
        <v>19396</v>
      </c>
      <c r="B3140" t="s">
        <v>19396</v>
      </c>
      <c r="C3140" t="s">
        <v>1271</v>
      </c>
      <c r="D3140" s="20" t="s">
        <v>170</v>
      </c>
      <c r="E3140" t="s">
        <v>831</v>
      </c>
      <c r="F3140">
        <v>2</v>
      </c>
      <c r="G3140">
        <v>2</v>
      </c>
      <c r="H3140" t="s">
        <v>1282</v>
      </c>
      <c r="I3140" t="s">
        <v>3961</v>
      </c>
      <c r="J3140" t="s">
        <v>20956</v>
      </c>
      <c r="K3140" t="s">
        <v>9562</v>
      </c>
      <c r="L3140" t="s">
        <v>9326</v>
      </c>
      <c r="M3140" t="s">
        <v>13567</v>
      </c>
      <c r="N3140">
        <v>45.365049999999997</v>
      </c>
      <c r="O3140">
        <v>-75.750020000000006</v>
      </c>
      <c r="P3140" t="b">
        <v>0</v>
      </c>
      <c r="Q3140" t="s">
        <v>9317</v>
      </c>
      <c r="R3140" s="19" t="s">
        <v>12655</v>
      </c>
      <c r="S3140" t="s">
        <v>28041</v>
      </c>
      <c r="T3140" s="17">
        <v>5000000</v>
      </c>
    </row>
    <row r="3141" spans="1:20" ht="15.6" x14ac:dyDescent="0.3">
      <c r="A3141" t="s">
        <v>19396</v>
      </c>
      <c r="B3141" t="s">
        <v>19396</v>
      </c>
      <c r="C3141" t="s">
        <v>1272</v>
      </c>
      <c r="D3141" s="20" t="s">
        <v>170</v>
      </c>
      <c r="E3141" t="s">
        <v>831</v>
      </c>
      <c r="F3141">
        <v>23</v>
      </c>
      <c r="G3141">
        <v>23</v>
      </c>
      <c r="H3141" t="s">
        <v>1282</v>
      </c>
      <c r="I3141" t="s">
        <v>3962</v>
      </c>
      <c r="J3141" t="s">
        <v>3962</v>
      </c>
      <c r="K3141" t="s">
        <v>9562</v>
      </c>
      <c r="L3141" t="s">
        <v>9326</v>
      </c>
      <c r="M3141" t="s">
        <v>13568</v>
      </c>
      <c r="N3141">
        <v>45.26144</v>
      </c>
      <c r="O3141">
        <v>-75.767150000000001</v>
      </c>
      <c r="P3141" t="b">
        <v>0</v>
      </c>
      <c r="Q3141" t="s">
        <v>9317</v>
      </c>
      <c r="R3141" s="19" t="s">
        <v>11572</v>
      </c>
      <c r="S3141" t="s">
        <v>28041</v>
      </c>
      <c r="T3141" s="17">
        <v>5000000</v>
      </c>
    </row>
    <row r="3142" spans="1:20" ht="15.6" x14ac:dyDescent="0.3">
      <c r="A3142" t="s">
        <v>19396</v>
      </c>
      <c r="B3142" t="s">
        <v>19396</v>
      </c>
      <c r="C3142" t="s">
        <v>1272</v>
      </c>
      <c r="D3142" s="20" t="s">
        <v>170</v>
      </c>
      <c r="E3142" t="s">
        <v>831</v>
      </c>
      <c r="F3142">
        <v>11</v>
      </c>
      <c r="G3142">
        <v>11</v>
      </c>
      <c r="H3142" t="s">
        <v>1282</v>
      </c>
      <c r="I3142" t="s">
        <v>3963</v>
      </c>
      <c r="J3142" t="s">
        <v>20957</v>
      </c>
      <c r="K3142" t="s">
        <v>9562</v>
      </c>
      <c r="L3142" t="s">
        <v>9326</v>
      </c>
      <c r="M3142" t="s">
        <v>13569</v>
      </c>
      <c r="N3142">
        <v>45.40278</v>
      </c>
      <c r="O3142">
        <v>-75.730999999999995</v>
      </c>
      <c r="P3142" t="b">
        <v>0</v>
      </c>
      <c r="Q3142" t="s">
        <v>9317</v>
      </c>
      <c r="R3142" s="19" t="s">
        <v>11572</v>
      </c>
      <c r="S3142" t="s">
        <v>28041</v>
      </c>
      <c r="T3142" s="17">
        <v>5000000</v>
      </c>
    </row>
    <row r="3143" spans="1:20" ht="15.6" x14ac:dyDescent="0.3">
      <c r="A3143" t="s">
        <v>19396</v>
      </c>
      <c r="B3143" t="s">
        <v>19396</v>
      </c>
      <c r="C3143" t="s">
        <v>1272</v>
      </c>
      <c r="D3143" s="20" t="s">
        <v>170</v>
      </c>
      <c r="E3143" t="s">
        <v>831</v>
      </c>
      <c r="F3143">
        <v>35</v>
      </c>
      <c r="G3143">
        <v>35</v>
      </c>
      <c r="H3143" t="s">
        <v>1282</v>
      </c>
      <c r="I3143" t="s">
        <v>3964</v>
      </c>
      <c r="J3143" t="s">
        <v>20958</v>
      </c>
      <c r="K3143" t="s">
        <v>9562</v>
      </c>
      <c r="L3143" t="s">
        <v>9326</v>
      </c>
      <c r="M3143" t="s">
        <v>13570</v>
      </c>
      <c r="N3143">
        <v>45.410310000000003</v>
      </c>
      <c r="O3143">
        <v>-75.67765</v>
      </c>
      <c r="P3143" t="b">
        <v>0</v>
      </c>
      <c r="Q3143" t="s">
        <v>9317</v>
      </c>
      <c r="R3143" s="19" t="s">
        <v>12436</v>
      </c>
      <c r="S3143" t="s">
        <v>28041</v>
      </c>
      <c r="T3143" s="17">
        <v>5000000</v>
      </c>
    </row>
    <row r="3144" spans="1:20" ht="15.6" x14ac:dyDescent="0.3">
      <c r="A3144" t="s">
        <v>19396</v>
      </c>
      <c r="B3144" t="s">
        <v>19396</v>
      </c>
      <c r="C3144" t="s">
        <v>1271</v>
      </c>
      <c r="D3144" s="20" t="s">
        <v>170</v>
      </c>
      <c r="E3144" t="s">
        <v>831</v>
      </c>
      <c r="F3144">
        <v>10</v>
      </c>
      <c r="G3144">
        <v>10</v>
      </c>
      <c r="H3144" t="s">
        <v>1282</v>
      </c>
      <c r="I3144" t="s">
        <v>3965</v>
      </c>
      <c r="J3144" t="s">
        <v>20959</v>
      </c>
      <c r="K3144" t="s">
        <v>9562</v>
      </c>
      <c r="L3144" t="s">
        <v>9326</v>
      </c>
      <c r="M3144" t="s">
        <v>13571</v>
      </c>
      <c r="N3144">
        <v>45.402419999999999</v>
      </c>
      <c r="O3144">
        <v>-75.709519999999998</v>
      </c>
      <c r="P3144" t="b">
        <v>0</v>
      </c>
      <c r="Q3144" t="s">
        <v>9317</v>
      </c>
      <c r="R3144" s="19" t="s">
        <v>11946</v>
      </c>
      <c r="S3144" t="s">
        <v>28041</v>
      </c>
      <c r="T3144" s="17">
        <v>5000000</v>
      </c>
    </row>
    <row r="3145" spans="1:20" ht="15.6" x14ac:dyDescent="0.3">
      <c r="A3145" t="s">
        <v>19396</v>
      </c>
      <c r="B3145" t="s">
        <v>19396</v>
      </c>
      <c r="C3145" t="s">
        <v>1272</v>
      </c>
      <c r="D3145" s="20" t="s">
        <v>170</v>
      </c>
      <c r="E3145" t="s">
        <v>831</v>
      </c>
      <c r="F3145">
        <v>8</v>
      </c>
      <c r="G3145">
        <v>8</v>
      </c>
      <c r="H3145" t="s">
        <v>1282</v>
      </c>
      <c r="I3145" t="s">
        <v>3966</v>
      </c>
      <c r="J3145" t="s">
        <v>20960</v>
      </c>
      <c r="K3145" t="s">
        <v>9562</v>
      </c>
      <c r="L3145" t="s">
        <v>9326</v>
      </c>
      <c r="M3145" t="s">
        <v>13572</v>
      </c>
      <c r="N3145">
        <v>45.402070000000002</v>
      </c>
      <c r="O3145">
        <v>-75.708650000000006</v>
      </c>
      <c r="P3145" t="b">
        <v>0</v>
      </c>
      <c r="Q3145" t="s">
        <v>9317</v>
      </c>
      <c r="R3145" s="19" t="s">
        <v>11946</v>
      </c>
      <c r="S3145" t="s">
        <v>28041</v>
      </c>
      <c r="T3145" s="17">
        <v>5000000</v>
      </c>
    </row>
    <row r="3146" spans="1:20" ht="15.6" x14ac:dyDescent="0.3">
      <c r="A3146" t="s">
        <v>19396</v>
      </c>
      <c r="B3146" t="s">
        <v>19396</v>
      </c>
      <c r="C3146" t="s">
        <v>1271</v>
      </c>
      <c r="D3146" s="20" t="s">
        <v>170</v>
      </c>
      <c r="E3146" t="s">
        <v>831</v>
      </c>
      <c r="F3146">
        <v>4</v>
      </c>
      <c r="G3146">
        <v>4</v>
      </c>
      <c r="H3146" t="s">
        <v>1282</v>
      </c>
      <c r="I3146" t="s">
        <v>3967</v>
      </c>
      <c r="J3146" t="s">
        <v>20961</v>
      </c>
      <c r="K3146" t="s">
        <v>9562</v>
      </c>
      <c r="L3146" t="s">
        <v>9326</v>
      </c>
      <c r="M3146" t="s">
        <v>13573</v>
      </c>
      <c r="N3146">
        <v>45.386150000000001</v>
      </c>
      <c r="O3146">
        <v>-75.617080000000001</v>
      </c>
      <c r="P3146" t="b">
        <v>0</v>
      </c>
      <c r="Q3146" t="s">
        <v>9317</v>
      </c>
      <c r="R3146" s="19" t="s">
        <v>11641</v>
      </c>
      <c r="S3146" t="s">
        <v>28041</v>
      </c>
      <c r="T3146" s="17">
        <v>5000000</v>
      </c>
    </row>
    <row r="3147" spans="1:20" ht="15.6" x14ac:dyDescent="0.3">
      <c r="A3147" t="s">
        <v>19396</v>
      </c>
      <c r="B3147" t="s">
        <v>19396</v>
      </c>
      <c r="C3147" t="s">
        <v>1273</v>
      </c>
      <c r="D3147" s="20" t="s">
        <v>170</v>
      </c>
      <c r="E3147" t="s">
        <v>831</v>
      </c>
      <c r="F3147">
        <v>6</v>
      </c>
      <c r="G3147">
        <v>6</v>
      </c>
      <c r="H3147" t="s">
        <v>1282</v>
      </c>
      <c r="I3147" t="s">
        <v>3968</v>
      </c>
      <c r="J3147" t="s">
        <v>20962</v>
      </c>
      <c r="K3147" t="s">
        <v>9562</v>
      </c>
      <c r="L3147" t="s">
        <v>9326</v>
      </c>
      <c r="M3147" t="s">
        <v>13574</v>
      </c>
      <c r="N3147">
        <v>45.39714</v>
      </c>
      <c r="O3147">
        <v>-75.711380000000005</v>
      </c>
      <c r="P3147" t="b">
        <v>0</v>
      </c>
      <c r="Q3147" t="s">
        <v>9317</v>
      </c>
      <c r="R3147" s="19" t="s">
        <v>12607</v>
      </c>
      <c r="S3147" t="s">
        <v>28041</v>
      </c>
      <c r="T3147" s="17">
        <v>5000000</v>
      </c>
    </row>
    <row r="3148" spans="1:20" ht="15.6" x14ac:dyDescent="0.3">
      <c r="A3148" t="s">
        <v>19396</v>
      </c>
      <c r="B3148" t="s">
        <v>19396</v>
      </c>
      <c r="C3148" t="s">
        <v>1271</v>
      </c>
      <c r="D3148" s="20" t="s">
        <v>170</v>
      </c>
      <c r="E3148" t="s">
        <v>831</v>
      </c>
      <c r="F3148">
        <v>10</v>
      </c>
      <c r="G3148">
        <v>10</v>
      </c>
      <c r="H3148" t="s">
        <v>1282</v>
      </c>
      <c r="I3148" t="s">
        <v>3969</v>
      </c>
      <c r="J3148" t="s">
        <v>24686</v>
      </c>
      <c r="K3148" t="s">
        <v>13551</v>
      </c>
      <c r="L3148" t="s">
        <v>9326</v>
      </c>
      <c r="M3148" t="s">
        <v>13575</v>
      </c>
      <c r="N3148">
        <v>45.270670000000003</v>
      </c>
      <c r="O3148">
        <v>-75.786869999999993</v>
      </c>
      <c r="P3148" t="b">
        <v>0</v>
      </c>
      <c r="Q3148" t="s">
        <v>9317</v>
      </c>
      <c r="R3148" s="19" t="s">
        <v>12386</v>
      </c>
      <c r="S3148" t="s">
        <v>28041</v>
      </c>
      <c r="T3148" s="17">
        <v>5000000</v>
      </c>
    </row>
    <row r="3149" spans="1:20" ht="15.6" x14ac:dyDescent="0.3">
      <c r="A3149" t="s">
        <v>19396</v>
      </c>
      <c r="B3149" t="s">
        <v>19396</v>
      </c>
      <c r="C3149" t="s">
        <v>1272</v>
      </c>
      <c r="D3149" s="20" t="s">
        <v>170</v>
      </c>
      <c r="E3149" t="s">
        <v>831</v>
      </c>
      <c r="F3149">
        <v>3</v>
      </c>
      <c r="G3149">
        <v>3</v>
      </c>
      <c r="H3149" t="s">
        <v>1282</v>
      </c>
      <c r="I3149" t="s">
        <v>3935</v>
      </c>
      <c r="J3149" t="s">
        <v>20931</v>
      </c>
      <c r="K3149" t="s">
        <v>9562</v>
      </c>
      <c r="L3149" t="s">
        <v>9326</v>
      </c>
      <c r="M3149" t="s">
        <v>13576</v>
      </c>
      <c r="N3149">
        <v>45.415149999999997</v>
      </c>
      <c r="O3149">
        <v>-75.681209999999993</v>
      </c>
      <c r="P3149" t="b">
        <v>0</v>
      </c>
      <c r="Q3149" t="s">
        <v>9317</v>
      </c>
      <c r="R3149" s="19" t="s">
        <v>11185</v>
      </c>
      <c r="S3149" t="s">
        <v>28041</v>
      </c>
      <c r="T3149" s="17">
        <v>5000000</v>
      </c>
    </row>
    <row r="3150" spans="1:20" ht="15.6" x14ac:dyDescent="0.3">
      <c r="A3150" t="s">
        <v>19396</v>
      </c>
      <c r="B3150" t="s">
        <v>19396</v>
      </c>
      <c r="C3150" t="s">
        <v>1272</v>
      </c>
      <c r="D3150" s="20" t="s">
        <v>170</v>
      </c>
      <c r="E3150" t="s">
        <v>831</v>
      </c>
      <c r="F3150">
        <v>2</v>
      </c>
      <c r="G3150">
        <v>2</v>
      </c>
      <c r="H3150" t="s">
        <v>1282</v>
      </c>
      <c r="I3150" t="s">
        <v>3970</v>
      </c>
      <c r="J3150" t="s">
        <v>24687</v>
      </c>
      <c r="K3150" t="s">
        <v>9562</v>
      </c>
      <c r="L3150" t="s">
        <v>9326</v>
      </c>
      <c r="M3150" t="s">
        <v>13577</v>
      </c>
      <c r="N3150">
        <v>45.382280000000002</v>
      </c>
      <c r="O3150">
        <v>-75.770589999999999</v>
      </c>
      <c r="P3150" t="b">
        <v>0</v>
      </c>
      <c r="Q3150" t="s">
        <v>9317</v>
      </c>
      <c r="R3150" s="19" t="s">
        <v>13578</v>
      </c>
      <c r="S3150" t="s">
        <v>28041</v>
      </c>
      <c r="T3150" s="17">
        <v>5000000</v>
      </c>
    </row>
    <row r="3151" spans="1:20" ht="15.6" x14ac:dyDescent="0.3">
      <c r="A3151" t="s">
        <v>19396</v>
      </c>
      <c r="B3151" t="s">
        <v>19396</v>
      </c>
      <c r="C3151" t="s">
        <v>1272</v>
      </c>
      <c r="D3151" s="20" t="s">
        <v>170</v>
      </c>
      <c r="E3151" t="s">
        <v>831</v>
      </c>
      <c r="F3151">
        <v>32</v>
      </c>
      <c r="G3151">
        <v>32</v>
      </c>
      <c r="H3151" t="s">
        <v>1282</v>
      </c>
      <c r="I3151" t="s">
        <v>3971</v>
      </c>
      <c r="J3151" t="s">
        <v>24688</v>
      </c>
      <c r="K3151" t="s">
        <v>9562</v>
      </c>
      <c r="L3151" t="s">
        <v>9326</v>
      </c>
      <c r="M3151" t="s">
        <v>13579</v>
      </c>
      <c r="N3151">
        <v>45.425150000000002</v>
      </c>
      <c r="O3151">
        <v>-75.631569999999996</v>
      </c>
      <c r="P3151" t="b">
        <v>0</v>
      </c>
      <c r="Q3151" t="s">
        <v>9317</v>
      </c>
      <c r="R3151" s="19" t="s">
        <v>12683</v>
      </c>
      <c r="S3151" t="s">
        <v>28041</v>
      </c>
      <c r="T3151" s="17">
        <v>5000000</v>
      </c>
    </row>
    <row r="3152" spans="1:20" ht="15.6" x14ac:dyDescent="0.3">
      <c r="A3152" t="s">
        <v>19396</v>
      </c>
      <c r="B3152" t="s">
        <v>19396</v>
      </c>
      <c r="C3152" t="s">
        <v>1273</v>
      </c>
      <c r="D3152" s="20" t="s">
        <v>170</v>
      </c>
      <c r="E3152" t="s">
        <v>831</v>
      </c>
      <c r="F3152">
        <v>7</v>
      </c>
      <c r="G3152">
        <v>7</v>
      </c>
      <c r="H3152" t="s">
        <v>1282</v>
      </c>
      <c r="I3152" t="s">
        <v>3972</v>
      </c>
      <c r="J3152" t="s">
        <v>24689</v>
      </c>
      <c r="K3152" t="s">
        <v>10347</v>
      </c>
      <c r="L3152" t="s">
        <v>9326</v>
      </c>
      <c r="M3152" t="s">
        <v>13580</v>
      </c>
      <c r="N3152">
        <v>45.46528</v>
      </c>
      <c r="O3152">
        <v>-75.551050000000004</v>
      </c>
      <c r="P3152" t="b">
        <v>0</v>
      </c>
      <c r="Q3152" t="s">
        <v>9317</v>
      </c>
      <c r="R3152" s="19" t="s">
        <v>13581</v>
      </c>
      <c r="S3152" t="s">
        <v>28041</v>
      </c>
      <c r="T3152" s="17">
        <v>5000000</v>
      </c>
    </row>
    <row r="3153" spans="1:20" ht="15.6" x14ac:dyDescent="0.3">
      <c r="A3153" t="s">
        <v>19396</v>
      </c>
      <c r="B3153" t="s">
        <v>19396</v>
      </c>
      <c r="C3153" t="s">
        <v>1273</v>
      </c>
      <c r="D3153" s="20" t="s">
        <v>170</v>
      </c>
      <c r="E3153" t="s">
        <v>831</v>
      </c>
      <c r="F3153">
        <v>2</v>
      </c>
      <c r="G3153">
        <v>2</v>
      </c>
      <c r="H3153" t="s">
        <v>1281</v>
      </c>
      <c r="I3153" t="s">
        <v>3972</v>
      </c>
      <c r="J3153" t="s">
        <v>24689</v>
      </c>
      <c r="K3153" t="s">
        <v>10347</v>
      </c>
      <c r="L3153" t="s">
        <v>9326</v>
      </c>
      <c r="M3153" t="s">
        <v>13580</v>
      </c>
      <c r="N3153">
        <v>45.46528</v>
      </c>
      <c r="O3153">
        <v>-75.551050000000004</v>
      </c>
      <c r="P3153" t="b">
        <v>0</v>
      </c>
      <c r="Q3153" t="s">
        <v>9317</v>
      </c>
      <c r="R3153" s="19" t="s">
        <v>13581</v>
      </c>
      <c r="S3153" t="s">
        <v>28041</v>
      </c>
      <c r="T3153" s="17">
        <v>5000000</v>
      </c>
    </row>
    <row r="3154" spans="1:20" ht="15.6" x14ac:dyDescent="0.3">
      <c r="A3154" t="s">
        <v>19396</v>
      </c>
      <c r="B3154" t="s">
        <v>19396</v>
      </c>
      <c r="C3154" t="s">
        <v>1273</v>
      </c>
      <c r="D3154" s="20" t="s">
        <v>170</v>
      </c>
      <c r="E3154" t="s">
        <v>831</v>
      </c>
      <c r="F3154">
        <v>4</v>
      </c>
      <c r="G3154">
        <v>4</v>
      </c>
      <c r="H3154" t="s">
        <v>1281</v>
      </c>
      <c r="I3154" t="s">
        <v>3973</v>
      </c>
      <c r="J3154" t="s">
        <v>24690</v>
      </c>
      <c r="K3154" t="s">
        <v>9562</v>
      </c>
      <c r="L3154" t="s">
        <v>9326</v>
      </c>
      <c r="M3154" t="s">
        <v>13582</v>
      </c>
      <c r="N3154">
        <v>45.353279999999998</v>
      </c>
      <c r="O3154">
        <v>-75.643780000000007</v>
      </c>
      <c r="P3154" t="b">
        <v>0</v>
      </c>
      <c r="Q3154" t="s">
        <v>9317</v>
      </c>
      <c r="R3154" s="19" t="s">
        <v>13581</v>
      </c>
      <c r="S3154" t="s">
        <v>28041</v>
      </c>
      <c r="T3154" s="17">
        <v>5000000</v>
      </c>
    </row>
    <row r="3155" spans="1:20" ht="15.6" x14ac:dyDescent="0.3">
      <c r="A3155" t="s">
        <v>19396</v>
      </c>
      <c r="B3155" t="s">
        <v>19396</v>
      </c>
      <c r="C3155" t="s">
        <v>1271</v>
      </c>
      <c r="D3155" s="20" t="s">
        <v>170</v>
      </c>
      <c r="E3155" t="s">
        <v>831</v>
      </c>
      <c r="F3155">
        <v>4</v>
      </c>
      <c r="G3155">
        <v>4</v>
      </c>
      <c r="H3155" t="s">
        <v>1282</v>
      </c>
      <c r="I3155" t="s">
        <v>3974</v>
      </c>
      <c r="J3155" t="s">
        <v>24691</v>
      </c>
      <c r="K3155" t="s">
        <v>10347</v>
      </c>
      <c r="L3155" t="s">
        <v>9326</v>
      </c>
      <c r="M3155" t="s">
        <v>13583</v>
      </c>
      <c r="N3155">
        <v>45.480330000000002</v>
      </c>
      <c r="O3155">
        <v>-75.532550000000001</v>
      </c>
      <c r="P3155" t="b">
        <v>0</v>
      </c>
      <c r="Q3155" t="s">
        <v>9317</v>
      </c>
      <c r="R3155" s="19" t="s">
        <v>13584</v>
      </c>
      <c r="S3155" t="s">
        <v>28041</v>
      </c>
      <c r="T3155" s="17">
        <v>5000000</v>
      </c>
    </row>
    <row r="3156" spans="1:20" ht="15.6" x14ac:dyDescent="0.3">
      <c r="A3156" t="s">
        <v>19396</v>
      </c>
      <c r="B3156" t="s">
        <v>19396</v>
      </c>
      <c r="C3156" t="s">
        <v>1271</v>
      </c>
      <c r="D3156" s="20" t="s">
        <v>170</v>
      </c>
      <c r="E3156" t="s">
        <v>831</v>
      </c>
      <c r="F3156">
        <v>2</v>
      </c>
      <c r="G3156">
        <v>2</v>
      </c>
      <c r="H3156" t="s">
        <v>1282</v>
      </c>
      <c r="I3156" t="s">
        <v>3975</v>
      </c>
      <c r="J3156" t="s">
        <v>24692</v>
      </c>
      <c r="K3156" t="s">
        <v>13585</v>
      </c>
      <c r="L3156" t="s">
        <v>9326</v>
      </c>
      <c r="M3156" t="s">
        <v>13586</v>
      </c>
      <c r="N3156">
        <v>45.27026</v>
      </c>
      <c r="O3156">
        <v>-75.884839999999997</v>
      </c>
      <c r="P3156" t="b">
        <v>0</v>
      </c>
      <c r="Q3156" t="s">
        <v>9317</v>
      </c>
      <c r="R3156" s="19" t="s">
        <v>12943</v>
      </c>
      <c r="S3156" t="s">
        <v>28041</v>
      </c>
      <c r="T3156" s="17">
        <v>5000000</v>
      </c>
    </row>
    <row r="3157" spans="1:20" ht="15.6" x14ac:dyDescent="0.3">
      <c r="A3157" t="s">
        <v>19396</v>
      </c>
      <c r="B3157" t="s">
        <v>19396</v>
      </c>
      <c r="C3157" t="s">
        <v>1271</v>
      </c>
      <c r="D3157" s="20" t="s">
        <v>170</v>
      </c>
      <c r="E3157" t="s">
        <v>831</v>
      </c>
      <c r="F3157">
        <v>2</v>
      </c>
      <c r="G3157">
        <v>2</v>
      </c>
      <c r="H3157" t="s">
        <v>1282</v>
      </c>
      <c r="I3157" t="s">
        <v>3976</v>
      </c>
      <c r="J3157" t="s">
        <v>24693</v>
      </c>
      <c r="K3157" t="s">
        <v>13551</v>
      </c>
      <c r="L3157" t="s">
        <v>9326</v>
      </c>
      <c r="M3157" t="s">
        <v>13587</v>
      </c>
      <c r="N3157">
        <v>45.249580000000002</v>
      </c>
      <c r="O3157">
        <v>-75.759320000000002</v>
      </c>
      <c r="P3157" t="b">
        <v>0</v>
      </c>
      <c r="Q3157" t="s">
        <v>9317</v>
      </c>
      <c r="R3157" s="19" t="s">
        <v>12943</v>
      </c>
      <c r="S3157" t="s">
        <v>28041</v>
      </c>
      <c r="T3157" s="17">
        <v>5000000</v>
      </c>
    </row>
    <row r="3158" spans="1:20" ht="15.6" x14ac:dyDescent="0.3">
      <c r="A3158" t="s">
        <v>19396</v>
      </c>
      <c r="B3158" t="s">
        <v>19396</v>
      </c>
      <c r="C3158" t="s">
        <v>1273</v>
      </c>
      <c r="D3158" s="20" t="s">
        <v>170</v>
      </c>
      <c r="E3158" t="s">
        <v>831</v>
      </c>
      <c r="F3158">
        <v>6</v>
      </c>
      <c r="G3158">
        <v>6</v>
      </c>
      <c r="H3158" t="s">
        <v>1282</v>
      </c>
      <c r="I3158" t="s">
        <v>3977</v>
      </c>
      <c r="J3158" t="s">
        <v>24694</v>
      </c>
      <c r="K3158" t="s">
        <v>9562</v>
      </c>
      <c r="L3158" t="s">
        <v>9326</v>
      </c>
      <c r="M3158" t="s">
        <v>13588</v>
      </c>
      <c r="N3158">
        <v>45.346060000000001</v>
      </c>
      <c r="O3158">
        <v>-75.915090000000006</v>
      </c>
      <c r="P3158" t="b">
        <v>0</v>
      </c>
      <c r="Q3158" t="s">
        <v>9317</v>
      </c>
      <c r="R3158" s="19" t="s">
        <v>12943</v>
      </c>
      <c r="S3158" t="s">
        <v>28041</v>
      </c>
      <c r="T3158" s="17">
        <v>5000000</v>
      </c>
    </row>
    <row r="3159" spans="1:20" ht="15.6" x14ac:dyDescent="0.3">
      <c r="A3159" t="s">
        <v>19396</v>
      </c>
      <c r="B3159" t="s">
        <v>19396</v>
      </c>
      <c r="C3159" t="s">
        <v>1272</v>
      </c>
      <c r="D3159" s="20" t="s">
        <v>170</v>
      </c>
      <c r="E3159" t="s">
        <v>831</v>
      </c>
      <c r="F3159">
        <v>43</v>
      </c>
      <c r="G3159">
        <v>43</v>
      </c>
      <c r="H3159" t="s">
        <v>1282</v>
      </c>
      <c r="I3159" t="s">
        <v>3978</v>
      </c>
      <c r="J3159" t="s">
        <v>24695</v>
      </c>
      <c r="K3159" t="s">
        <v>9562</v>
      </c>
      <c r="L3159" t="s">
        <v>9326</v>
      </c>
      <c r="M3159" t="s">
        <v>13589</v>
      </c>
      <c r="N3159">
        <v>45.389429999999997</v>
      </c>
      <c r="O3159">
        <v>-75.649270000000001</v>
      </c>
      <c r="P3159" t="b">
        <v>0</v>
      </c>
      <c r="Q3159" t="s">
        <v>9317</v>
      </c>
      <c r="R3159" s="19" t="s">
        <v>11202</v>
      </c>
      <c r="S3159" t="s">
        <v>28041</v>
      </c>
      <c r="T3159" s="17">
        <v>5000000</v>
      </c>
    </row>
    <row r="3160" spans="1:20" ht="15.6" x14ac:dyDescent="0.3">
      <c r="A3160" t="s">
        <v>19396</v>
      </c>
      <c r="B3160" t="s">
        <v>19396</v>
      </c>
      <c r="C3160" t="s">
        <v>1271</v>
      </c>
      <c r="D3160" s="20" t="s">
        <v>170</v>
      </c>
      <c r="E3160" t="s">
        <v>831</v>
      </c>
      <c r="F3160">
        <v>2</v>
      </c>
      <c r="G3160">
        <v>2</v>
      </c>
      <c r="H3160" t="s">
        <v>1282</v>
      </c>
      <c r="I3160" t="s">
        <v>3921</v>
      </c>
      <c r="J3160" t="s">
        <v>20917</v>
      </c>
      <c r="K3160" t="s">
        <v>9562</v>
      </c>
      <c r="L3160" t="s">
        <v>9326</v>
      </c>
      <c r="M3160" t="s">
        <v>13519</v>
      </c>
      <c r="N3160">
        <v>45.434840000000001</v>
      </c>
      <c r="O3160">
        <v>-75.681299999999993</v>
      </c>
      <c r="P3160" t="b">
        <v>0</v>
      </c>
      <c r="Q3160" t="s">
        <v>9317</v>
      </c>
      <c r="R3160" s="19" t="s">
        <v>13520</v>
      </c>
      <c r="S3160" t="s">
        <v>28041</v>
      </c>
      <c r="T3160" s="17">
        <v>5000000</v>
      </c>
    </row>
    <row r="3161" spans="1:20" ht="15.6" x14ac:dyDescent="0.3">
      <c r="A3161" t="s">
        <v>19396</v>
      </c>
      <c r="B3161" t="s">
        <v>19396</v>
      </c>
      <c r="C3161" t="s">
        <v>1273</v>
      </c>
      <c r="D3161" s="20" t="s">
        <v>171</v>
      </c>
      <c r="E3161" t="s">
        <v>832</v>
      </c>
      <c r="F3161">
        <v>4</v>
      </c>
      <c r="G3161">
        <v>4</v>
      </c>
      <c r="H3161" t="s">
        <v>1282</v>
      </c>
      <c r="I3161" t="s">
        <v>3979</v>
      </c>
      <c r="J3161" t="s">
        <v>20963</v>
      </c>
      <c r="K3161" t="s">
        <v>9329</v>
      </c>
      <c r="L3161" t="s">
        <v>9326</v>
      </c>
      <c r="M3161" t="s">
        <v>13590</v>
      </c>
      <c r="N3161">
        <v>43.656748</v>
      </c>
      <c r="O3161">
        <v>-79.615183349999995</v>
      </c>
      <c r="P3161" t="b">
        <v>0</v>
      </c>
      <c r="Q3161" t="s">
        <v>9317</v>
      </c>
      <c r="R3161" s="19" t="s">
        <v>10854</v>
      </c>
      <c r="S3161" t="s">
        <v>28041</v>
      </c>
      <c r="T3161" s="17">
        <v>5000000</v>
      </c>
    </row>
    <row r="3162" spans="1:20" ht="15.6" x14ac:dyDescent="0.3">
      <c r="A3162" t="s">
        <v>19396</v>
      </c>
      <c r="B3162" t="s">
        <v>19396</v>
      </c>
      <c r="C3162" t="s">
        <v>1273</v>
      </c>
      <c r="D3162" s="20" t="s">
        <v>171</v>
      </c>
      <c r="E3162" t="s">
        <v>832</v>
      </c>
      <c r="F3162">
        <v>4</v>
      </c>
      <c r="G3162">
        <v>4</v>
      </c>
      <c r="H3162" t="s">
        <v>1282</v>
      </c>
      <c r="I3162" t="s">
        <v>3980</v>
      </c>
      <c r="J3162" t="s">
        <v>20964</v>
      </c>
      <c r="K3162" t="s">
        <v>9771</v>
      </c>
      <c r="L3162" t="s">
        <v>9326</v>
      </c>
      <c r="M3162" t="s">
        <v>13591</v>
      </c>
      <c r="N3162">
        <v>43.353766700000001</v>
      </c>
      <c r="O3162">
        <v>-80.982812429999996</v>
      </c>
      <c r="P3162" t="b">
        <v>0</v>
      </c>
      <c r="Q3162" t="s">
        <v>9317</v>
      </c>
      <c r="R3162" s="19" t="s">
        <v>10805</v>
      </c>
      <c r="S3162" t="s">
        <v>28041</v>
      </c>
      <c r="T3162" s="17">
        <v>5000000</v>
      </c>
    </row>
    <row r="3163" spans="1:20" ht="15.6" x14ac:dyDescent="0.3">
      <c r="A3163" t="s">
        <v>19396</v>
      </c>
      <c r="B3163" t="s">
        <v>19396</v>
      </c>
      <c r="C3163" t="s">
        <v>1273</v>
      </c>
      <c r="D3163" s="20" t="s">
        <v>171</v>
      </c>
      <c r="E3163" t="s">
        <v>832</v>
      </c>
      <c r="F3163">
        <v>1</v>
      </c>
      <c r="G3163">
        <v>1</v>
      </c>
      <c r="H3163" t="s">
        <v>1279</v>
      </c>
      <c r="I3163" t="s">
        <v>3981</v>
      </c>
      <c r="J3163" t="s">
        <v>20965</v>
      </c>
      <c r="K3163" t="s">
        <v>12528</v>
      </c>
      <c r="L3163" t="s">
        <v>9326</v>
      </c>
      <c r="M3163" t="s">
        <v>13592</v>
      </c>
      <c r="N3163">
        <v>43.941139800000002</v>
      </c>
      <c r="O3163">
        <v>-80.103847819999999</v>
      </c>
      <c r="P3163" t="b">
        <v>0</v>
      </c>
      <c r="Q3163" t="s">
        <v>9317</v>
      </c>
      <c r="R3163" s="19" t="s">
        <v>12414</v>
      </c>
      <c r="S3163" t="s">
        <v>28041</v>
      </c>
      <c r="T3163" s="17">
        <v>5000000</v>
      </c>
    </row>
    <row r="3164" spans="1:20" ht="15.6" x14ac:dyDescent="0.3">
      <c r="A3164" t="s">
        <v>19396</v>
      </c>
      <c r="B3164" t="s">
        <v>19396</v>
      </c>
      <c r="C3164" t="s">
        <v>1273</v>
      </c>
      <c r="D3164" s="20" t="s">
        <v>171</v>
      </c>
      <c r="E3164" t="s">
        <v>832</v>
      </c>
      <c r="F3164">
        <v>1</v>
      </c>
      <c r="G3164">
        <v>1</v>
      </c>
      <c r="H3164" t="s">
        <v>1283</v>
      </c>
      <c r="I3164" t="s">
        <v>3981</v>
      </c>
      <c r="J3164" t="s">
        <v>20965</v>
      </c>
      <c r="K3164" t="s">
        <v>12528</v>
      </c>
      <c r="L3164" t="s">
        <v>9326</v>
      </c>
      <c r="M3164" t="s">
        <v>13592</v>
      </c>
      <c r="N3164">
        <v>43.941139800000002</v>
      </c>
      <c r="O3164">
        <v>-80.103847819999999</v>
      </c>
      <c r="P3164" t="b">
        <v>0</v>
      </c>
      <c r="Q3164" t="s">
        <v>9317</v>
      </c>
      <c r="R3164" s="19" t="s">
        <v>12414</v>
      </c>
      <c r="S3164" t="s">
        <v>28041</v>
      </c>
      <c r="T3164" s="17">
        <v>5000000</v>
      </c>
    </row>
    <row r="3165" spans="1:20" ht="15.6" x14ac:dyDescent="0.3">
      <c r="A3165" t="s">
        <v>19396</v>
      </c>
      <c r="B3165" t="s">
        <v>19396</v>
      </c>
      <c r="C3165" t="s">
        <v>1273</v>
      </c>
      <c r="D3165" s="20" t="s">
        <v>171</v>
      </c>
      <c r="E3165" t="s">
        <v>832</v>
      </c>
      <c r="F3165">
        <v>7</v>
      </c>
      <c r="G3165">
        <v>7</v>
      </c>
      <c r="H3165" t="s">
        <v>1282</v>
      </c>
      <c r="I3165" t="s">
        <v>3981</v>
      </c>
      <c r="J3165" t="s">
        <v>20965</v>
      </c>
      <c r="K3165" t="s">
        <v>12528</v>
      </c>
      <c r="L3165" t="s">
        <v>9326</v>
      </c>
      <c r="M3165" t="s">
        <v>13592</v>
      </c>
      <c r="N3165">
        <v>43.941139800000002</v>
      </c>
      <c r="O3165">
        <v>-80.103847819999999</v>
      </c>
      <c r="P3165" t="b">
        <v>0</v>
      </c>
      <c r="Q3165" t="s">
        <v>9317</v>
      </c>
      <c r="R3165" s="19" t="s">
        <v>12414</v>
      </c>
      <c r="S3165" t="s">
        <v>28041</v>
      </c>
      <c r="T3165" s="17">
        <v>5000000</v>
      </c>
    </row>
    <row r="3166" spans="1:20" ht="15.6" x14ac:dyDescent="0.3">
      <c r="A3166" t="s">
        <v>19396</v>
      </c>
      <c r="B3166" t="s">
        <v>19396</v>
      </c>
      <c r="C3166" t="s">
        <v>1272</v>
      </c>
      <c r="D3166" s="20" t="s">
        <v>171</v>
      </c>
      <c r="E3166" t="s">
        <v>832</v>
      </c>
      <c r="F3166">
        <v>28</v>
      </c>
      <c r="G3166">
        <v>28</v>
      </c>
      <c r="H3166" t="s">
        <v>1282</v>
      </c>
      <c r="I3166" t="s">
        <v>3982</v>
      </c>
      <c r="J3166" t="s">
        <v>20966</v>
      </c>
      <c r="K3166" t="s">
        <v>9578</v>
      </c>
      <c r="L3166" t="s">
        <v>9326</v>
      </c>
      <c r="M3166" t="s">
        <v>13593</v>
      </c>
      <c r="N3166">
        <v>43.650354030000003</v>
      </c>
      <c r="O3166">
        <v>-79.360960030000001</v>
      </c>
      <c r="P3166" t="b">
        <v>0</v>
      </c>
      <c r="Q3166" t="s">
        <v>9317</v>
      </c>
      <c r="R3166" s="19" t="s">
        <v>13594</v>
      </c>
      <c r="S3166" t="s">
        <v>28041</v>
      </c>
      <c r="T3166" s="17">
        <v>5000000</v>
      </c>
    </row>
    <row r="3167" spans="1:20" ht="15.6" x14ac:dyDescent="0.3">
      <c r="A3167" t="s">
        <v>19396</v>
      </c>
      <c r="B3167" t="s">
        <v>19396</v>
      </c>
      <c r="C3167" t="s">
        <v>1272</v>
      </c>
      <c r="D3167" s="20" t="s">
        <v>171</v>
      </c>
      <c r="E3167" t="s">
        <v>832</v>
      </c>
      <c r="F3167">
        <v>2</v>
      </c>
      <c r="G3167">
        <v>2</v>
      </c>
      <c r="H3167" t="s">
        <v>1282</v>
      </c>
      <c r="I3167" t="s">
        <v>3983</v>
      </c>
      <c r="J3167" t="s">
        <v>20967</v>
      </c>
      <c r="K3167" t="s">
        <v>9399</v>
      </c>
      <c r="L3167" t="s">
        <v>9326</v>
      </c>
      <c r="M3167" t="s">
        <v>13595</v>
      </c>
      <c r="N3167">
        <v>43.479691070000001</v>
      </c>
      <c r="O3167">
        <v>-79.721422689999997</v>
      </c>
      <c r="P3167" t="b">
        <v>0</v>
      </c>
      <c r="Q3167" t="s">
        <v>9317</v>
      </c>
      <c r="R3167" s="19" t="s">
        <v>12557</v>
      </c>
      <c r="S3167" t="s">
        <v>28041</v>
      </c>
      <c r="T3167" s="17">
        <v>5000000</v>
      </c>
    </row>
    <row r="3168" spans="1:20" ht="15.6" x14ac:dyDescent="0.3">
      <c r="A3168" t="s">
        <v>19396</v>
      </c>
      <c r="B3168" t="s">
        <v>19396</v>
      </c>
      <c r="C3168" t="s">
        <v>1273</v>
      </c>
      <c r="D3168" s="20" t="s">
        <v>171</v>
      </c>
      <c r="E3168" t="s">
        <v>832</v>
      </c>
      <c r="F3168">
        <v>2</v>
      </c>
      <c r="G3168">
        <v>2</v>
      </c>
      <c r="H3168" t="s">
        <v>1279</v>
      </c>
      <c r="I3168" t="s">
        <v>3984</v>
      </c>
      <c r="J3168" t="s">
        <v>20968</v>
      </c>
      <c r="K3168" t="s">
        <v>9560</v>
      </c>
      <c r="L3168" t="s">
        <v>9326</v>
      </c>
      <c r="M3168" t="s">
        <v>13596</v>
      </c>
      <c r="N3168">
        <v>43.851811120000001</v>
      </c>
      <c r="O3168">
        <v>-79.360230360000003</v>
      </c>
      <c r="P3168" t="b">
        <v>0</v>
      </c>
      <c r="Q3168" t="s">
        <v>9317</v>
      </c>
      <c r="R3168" s="19" t="s">
        <v>13594</v>
      </c>
      <c r="S3168" t="s">
        <v>28041</v>
      </c>
      <c r="T3168" s="17">
        <v>5000000</v>
      </c>
    </row>
    <row r="3169" spans="1:20" ht="15.6" x14ac:dyDescent="0.3">
      <c r="A3169" t="s">
        <v>19396</v>
      </c>
      <c r="B3169" t="s">
        <v>19396</v>
      </c>
      <c r="C3169" t="s">
        <v>1271</v>
      </c>
      <c r="D3169" s="20" t="s">
        <v>171</v>
      </c>
      <c r="E3169" t="s">
        <v>832</v>
      </c>
      <c r="F3169">
        <v>1</v>
      </c>
      <c r="G3169">
        <v>1</v>
      </c>
      <c r="H3169" t="s">
        <v>1279</v>
      </c>
      <c r="I3169" t="s">
        <v>3985</v>
      </c>
      <c r="J3169" t="s">
        <v>20969</v>
      </c>
      <c r="K3169" t="s">
        <v>9407</v>
      </c>
      <c r="L3169" t="s">
        <v>9326</v>
      </c>
      <c r="M3169" t="s">
        <v>13597</v>
      </c>
      <c r="N3169">
        <v>43.338498430000001</v>
      </c>
      <c r="O3169">
        <v>-79.816040130000005</v>
      </c>
      <c r="P3169" t="b">
        <v>0</v>
      </c>
      <c r="Q3169" t="s">
        <v>9317</v>
      </c>
      <c r="R3169" s="19" t="s">
        <v>10888</v>
      </c>
      <c r="S3169" t="s">
        <v>28041</v>
      </c>
      <c r="T3169" s="17">
        <v>5000000</v>
      </c>
    </row>
    <row r="3170" spans="1:20" ht="15.6" x14ac:dyDescent="0.3">
      <c r="A3170" t="s">
        <v>19396</v>
      </c>
      <c r="B3170" t="s">
        <v>19396</v>
      </c>
      <c r="C3170" t="s">
        <v>1273</v>
      </c>
      <c r="D3170" s="20" t="s">
        <v>171</v>
      </c>
      <c r="E3170" t="s">
        <v>832</v>
      </c>
      <c r="F3170">
        <v>4</v>
      </c>
      <c r="G3170">
        <v>4</v>
      </c>
      <c r="H3170" t="s">
        <v>1282</v>
      </c>
      <c r="I3170" t="s">
        <v>3986</v>
      </c>
      <c r="J3170" t="s">
        <v>20970</v>
      </c>
      <c r="K3170" t="s">
        <v>9329</v>
      </c>
      <c r="L3170" t="s">
        <v>9326</v>
      </c>
      <c r="M3170" t="s">
        <v>13598</v>
      </c>
      <c r="N3170">
        <v>43.652962909999999</v>
      </c>
      <c r="O3170">
        <v>-79.69001437</v>
      </c>
      <c r="P3170" t="b">
        <v>0</v>
      </c>
      <c r="Q3170" t="s">
        <v>9317</v>
      </c>
      <c r="R3170" s="19" t="s">
        <v>10150</v>
      </c>
      <c r="S3170" t="s">
        <v>28041</v>
      </c>
      <c r="T3170" s="17">
        <v>5000000</v>
      </c>
    </row>
    <row r="3171" spans="1:20" ht="15.6" x14ac:dyDescent="0.3">
      <c r="A3171" t="s">
        <v>19396</v>
      </c>
      <c r="B3171" t="s">
        <v>19396</v>
      </c>
      <c r="C3171" t="s">
        <v>1273</v>
      </c>
      <c r="D3171" s="20" t="s">
        <v>171</v>
      </c>
      <c r="E3171" t="s">
        <v>832</v>
      </c>
      <c r="F3171">
        <v>2</v>
      </c>
      <c r="G3171">
        <v>2</v>
      </c>
      <c r="H3171" t="s">
        <v>1282</v>
      </c>
      <c r="I3171" t="s">
        <v>3987</v>
      </c>
      <c r="J3171" t="s">
        <v>20971</v>
      </c>
      <c r="K3171" t="s">
        <v>9546</v>
      </c>
      <c r="L3171" t="s">
        <v>9326</v>
      </c>
      <c r="M3171" t="s">
        <v>13599</v>
      </c>
      <c r="N3171">
        <v>44.25264919</v>
      </c>
      <c r="O3171">
        <v>-76.950077899999997</v>
      </c>
      <c r="P3171" t="b">
        <v>0</v>
      </c>
      <c r="Q3171" t="s">
        <v>9317</v>
      </c>
      <c r="R3171" s="19" t="s">
        <v>10707</v>
      </c>
      <c r="S3171" t="s">
        <v>28041</v>
      </c>
      <c r="T3171" s="17">
        <v>5000000</v>
      </c>
    </row>
    <row r="3172" spans="1:20" ht="15.6" x14ac:dyDescent="0.3">
      <c r="A3172" t="s">
        <v>19396</v>
      </c>
      <c r="B3172" t="s">
        <v>19396</v>
      </c>
      <c r="C3172" t="s">
        <v>1275</v>
      </c>
      <c r="D3172" s="20" t="s">
        <v>171</v>
      </c>
      <c r="E3172" t="s">
        <v>832</v>
      </c>
      <c r="F3172">
        <v>20</v>
      </c>
      <c r="G3172">
        <v>20</v>
      </c>
      <c r="H3172" t="s">
        <v>1282</v>
      </c>
      <c r="I3172" t="s">
        <v>3988</v>
      </c>
      <c r="J3172" t="s">
        <v>20972</v>
      </c>
      <c r="K3172" t="s">
        <v>9578</v>
      </c>
      <c r="L3172" t="s">
        <v>9326</v>
      </c>
      <c r="M3172" t="s">
        <v>13600</v>
      </c>
      <c r="N3172">
        <v>43.779537130000001</v>
      </c>
      <c r="O3172">
        <v>-79.509621989999999</v>
      </c>
      <c r="P3172" t="b">
        <v>0</v>
      </c>
      <c r="Q3172" t="s">
        <v>9317</v>
      </c>
      <c r="R3172" s="19" t="s">
        <v>12557</v>
      </c>
      <c r="S3172" t="s">
        <v>28041</v>
      </c>
      <c r="T3172" s="17">
        <v>5000000</v>
      </c>
    </row>
    <row r="3173" spans="1:20" ht="15.6" x14ac:dyDescent="0.3">
      <c r="A3173" t="s">
        <v>19396</v>
      </c>
      <c r="B3173" t="s">
        <v>19396</v>
      </c>
      <c r="C3173" t="s">
        <v>1273</v>
      </c>
      <c r="D3173" s="20" t="s">
        <v>171</v>
      </c>
      <c r="E3173" t="s">
        <v>832</v>
      </c>
      <c r="F3173">
        <v>1</v>
      </c>
      <c r="G3173">
        <v>1</v>
      </c>
      <c r="H3173" t="s">
        <v>1282</v>
      </c>
      <c r="I3173" t="s">
        <v>3989</v>
      </c>
      <c r="J3173" t="s">
        <v>20973</v>
      </c>
      <c r="K3173" t="s">
        <v>9578</v>
      </c>
      <c r="L3173" t="s">
        <v>9326</v>
      </c>
      <c r="M3173" t="s">
        <v>13601</v>
      </c>
      <c r="N3173">
        <v>43.775610219999997</v>
      </c>
      <c r="O3173">
        <v>-79.490470990000006</v>
      </c>
      <c r="P3173" t="b">
        <v>0</v>
      </c>
      <c r="Q3173" t="s">
        <v>9317</v>
      </c>
      <c r="R3173" s="19" t="s">
        <v>10575</v>
      </c>
      <c r="S3173" t="s">
        <v>28041</v>
      </c>
      <c r="T3173" s="17">
        <v>5000000</v>
      </c>
    </row>
    <row r="3174" spans="1:20" ht="15.6" x14ac:dyDescent="0.3">
      <c r="A3174" t="s">
        <v>19396</v>
      </c>
      <c r="B3174" t="s">
        <v>19396</v>
      </c>
      <c r="C3174" t="s">
        <v>1273</v>
      </c>
      <c r="D3174" s="20" t="s">
        <v>171</v>
      </c>
      <c r="E3174" t="s">
        <v>832</v>
      </c>
      <c r="F3174">
        <v>2</v>
      </c>
      <c r="G3174">
        <v>2</v>
      </c>
      <c r="H3174" t="s">
        <v>1282</v>
      </c>
      <c r="I3174" t="s">
        <v>3990</v>
      </c>
      <c r="J3174" t="s">
        <v>20974</v>
      </c>
      <c r="K3174" t="s">
        <v>9578</v>
      </c>
      <c r="L3174" t="s">
        <v>9326</v>
      </c>
      <c r="M3174" t="s">
        <v>13602</v>
      </c>
      <c r="N3174">
        <v>43.643978070000003</v>
      </c>
      <c r="O3174">
        <v>-79.404103969999994</v>
      </c>
      <c r="P3174" t="b">
        <v>0</v>
      </c>
      <c r="Q3174" t="s">
        <v>9317</v>
      </c>
      <c r="R3174" s="19" t="s">
        <v>10560</v>
      </c>
      <c r="S3174" t="s">
        <v>28041</v>
      </c>
      <c r="T3174" s="17">
        <v>5000000</v>
      </c>
    </row>
    <row r="3175" spans="1:20" ht="15.6" x14ac:dyDescent="0.3">
      <c r="A3175" t="s">
        <v>19396</v>
      </c>
      <c r="B3175" t="s">
        <v>19396</v>
      </c>
      <c r="C3175" t="s">
        <v>1275</v>
      </c>
      <c r="D3175" s="20" t="s">
        <v>171</v>
      </c>
      <c r="E3175" t="s">
        <v>832</v>
      </c>
      <c r="F3175">
        <v>2</v>
      </c>
      <c r="G3175">
        <v>2</v>
      </c>
      <c r="H3175" t="s">
        <v>1282</v>
      </c>
      <c r="I3175" t="s">
        <v>3991</v>
      </c>
      <c r="J3175" t="s">
        <v>20975</v>
      </c>
      <c r="K3175" t="s">
        <v>13603</v>
      </c>
      <c r="L3175" t="s">
        <v>9326</v>
      </c>
      <c r="M3175" t="s">
        <v>13604</v>
      </c>
      <c r="N3175">
        <v>43.836227479999998</v>
      </c>
      <c r="O3175">
        <v>-79.537586489999995</v>
      </c>
      <c r="P3175" t="b">
        <v>0</v>
      </c>
      <c r="Q3175" t="s">
        <v>9317</v>
      </c>
      <c r="R3175" s="19" t="s">
        <v>13193</v>
      </c>
      <c r="S3175" t="s">
        <v>28041</v>
      </c>
      <c r="T3175" s="17">
        <v>5000000</v>
      </c>
    </row>
    <row r="3176" spans="1:20" ht="15.6" x14ac:dyDescent="0.3">
      <c r="A3176" t="s">
        <v>19396</v>
      </c>
      <c r="B3176" t="s">
        <v>19396</v>
      </c>
      <c r="C3176" t="s">
        <v>1275</v>
      </c>
      <c r="D3176" s="20" t="s">
        <v>171</v>
      </c>
      <c r="E3176" t="s">
        <v>832</v>
      </c>
      <c r="F3176">
        <v>1</v>
      </c>
      <c r="G3176">
        <v>1</v>
      </c>
      <c r="H3176" t="s">
        <v>1279</v>
      </c>
      <c r="I3176" t="s">
        <v>3992</v>
      </c>
      <c r="J3176" t="s">
        <v>3992</v>
      </c>
      <c r="K3176" t="s">
        <v>11311</v>
      </c>
      <c r="L3176" t="s">
        <v>9326</v>
      </c>
      <c r="M3176" t="s">
        <v>13605</v>
      </c>
      <c r="N3176">
        <v>43.784330920000002</v>
      </c>
      <c r="O3176">
        <v>-79.547547129999998</v>
      </c>
      <c r="P3176" t="b">
        <v>0</v>
      </c>
      <c r="Q3176" t="s">
        <v>9317</v>
      </c>
      <c r="R3176" s="19" t="s">
        <v>13193</v>
      </c>
      <c r="S3176" t="s">
        <v>28041</v>
      </c>
      <c r="T3176" s="17">
        <v>5000000</v>
      </c>
    </row>
    <row r="3177" spans="1:20" ht="15.6" x14ac:dyDescent="0.3">
      <c r="A3177" t="s">
        <v>19396</v>
      </c>
      <c r="B3177" t="s">
        <v>19396</v>
      </c>
      <c r="C3177" t="s">
        <v>1275</v>
      </c>
      <c r="D3177" s="20" t="s">
        <v>171</v>
      </c>
      <c r="E3177" t="s">
        <v>832</v>
      </c>
      <c r="F3177">
        <v>2</v>
      </c>
      <c r="G3177">
        <v>2</v>
      </c>
      <c r="H3177" t="s">
        <v>1282</v>
      </c>
      <c r="I3177" t="s">
        <v>3992</v>
      </c>
      <c r="J3177" t="s">
        <v>3992</v>
      </c>
      <c r="K3177" t="s">
        <v>11311</v>
      </c>
      <c r="L3177" t="s">
        <v>9326</v>
      </c>
      <c r="M3177" t="s">
        <v>13605</v>
      </c>
      <c r="N3177">
        <v>43.784330920000002</v>
      </c>
      <c r="O3177">
        <v>-79.547547129999998</v>
      </c>
      <c r="P3177" t="b">
        <v>0</v>
      </c>
      <c r="Q3177" t="s">
        <v>9317</v>
      </c>
      <c r="R3177" s="19" t="s">
        <v>13193</v>
      </c>
      <c r="S3177" t="s">
        <v>28041</v>
      </c>
      <c r="T3177" s="17">
        <v>5000000</v>
      </c>
    </row>
    <row r="3178" spans="1:20" ht="15.6" x14ac:dyDescent="0.3">
      <c r="A3178" t="s">
        <v>19396</v>
      </c>
      <c r="B3178" t="s">
        <v>19396</v>
      </c>
      <c r="C3178" t="s">
        <v>1275</v>
      </c>
      <c r="D3178" s="20" t="s">
        <v>171</v>
      </c>
      <c r="E3178" t="s">
        <v>832</v>
      </c>
      <c r="F3178">
        <v>1</v>
      </c>
      <c r="G3178">
        <v>1</v>
      </c>
      <c r="H3178" t="s">
        <v>1279</v>
      </c>
      <c r="I3178" t="s">
        <v>3993</v>
      </c>
      <c r="J3178" t="s">
        <v>20976</v>
      </c>
      <c r="K3178" t="s">
        <v>9332</v>
      </c>
      <c r="L3178" t="s">
        <v>9326</v>
      </c>
      <c r="M3178" t="s">
        <v>13606</v>
      </c>
      <c r="N3178">
        <v>43.738901570000003</v>
      </c>
      <c r="O3178">
        <v>-79.699932099999998</v>
      </c>
      <c r="P3178" t="b">
        <v>0</v>
      </c>
      <c r="Q3178" t="s">
        <v>9317</v>
      </c>
      <c r="R3178" s="19" t="s">
        <v>10538</v>
      </c>
      <c r="S3178" t="s">
        <v>28041</v>
      </c>
      <c r="T3178" s="17">
        <v>5000000</v>
      </c>
    </row>
    <row r="3179" spans="1:20" ht="15.6" x14ac:dyDescent="0.3">
      <c r="A3179" t="s">
        <v>19396</v>
      </c>
      <c r="B3179" t="s">
        <v>19396</v>
      </c>
      <c r="C3179" t="s">
        <v>1275</v>
      </c>
      <c r="D3179" s="20" t="s">
        <v>171</v>
      </c>
      <c r="E3179" t="s">
        <v>832</v>
      </c>
      <c r="F3179">
        <v>1</v>
      </c>
      <c r="G3179">
        <v>1</v>
      </c>
      <c r="H3179" t="s">
        <v>1282</v>
      </c>
      <c r="I3179" t="s">
        <v>3993</v>
      </c>
      <c r="J3179" t="s">
        <v>20976</v>
      </c>
      <c r="K3179" t="s">
        <v>9332</v>
      </c>
      <c r="L3179" t="s">
        <v>9326</v>
      </c>
      <c r="M3179" t="s">
        <v>13606</v>
      </c>
      <c r="N3179">
        <v>43.738901570000003</v>
      </c>
      <c r="O3179">
        <v>-79.699932099999998</v>
      </c>
      <c r="P3179" t="b">
        <v>0</v>
      </c>
      <c r="Q3179" t="s">
        <v>9317</v>
      </c>
      <c r="R3179" s="19" t="s">
        <v>10538</v>
      </c>
      <c r="S3179" t="s">
        <v>28041</v>
      </c>
      <c r="T3179" s="17">
        <v>5000000</v>
      </c>
    </row>
    <row r="3180" spans="1:20" ht="15.6" x14ac:dyDescent="0.3">
      <c r="A3180" t="s">
        <v>19396</v>
      </c>
      <c r="B3180" t="s">
        <v>19396</v>
      </c>
      <c r="C3180" t="s">
        <v>1271</v>
      </c>
      <c r="D3180" s="20" t="s">
        <v>171</v>
      </c>
      <c r="E3180" t="s">
        <v>832</v>
      </c>
      <c r="F3180">
        <v>4</v>
      </c>
      <c r="G3180">
        <v>4</v>
      </c>
      <c r="H3180" t="s">
        <v>1282</v>
      </c>
      <c r="I3180" t="s">
        <v>3994</v>
      </c>
      <c r="J3180" t="s">
        <v>20977</v>
      </c>
      <c r="K3180" t="s">
        <v>11311</v>
      </c>
      <c r="L3180" t="s">
        <v>9326</v>
      </c>
      <c r="M3180" t="s">
        <v>13607</v>
      </c>
      <c r="N3180">
        <v>43.802708000000003</v>
      </c>
      <c r="O3180">
        <v>-79.525171999999998</v>
      </c>
      <c r="P3180" t="b">
        <v>0</v>
      </c>
      <c r="Q3180" t="s">
        <v>9317</v>
      </c>
      <c r="R3180" s="19" t="s">
        <v>13007</v>
      </c>
      <c r="S3180" t="s">
        <v>28041</v>
      </c>
      <c r="T3180" s="17">
        <v>5000000</v>
      </c>
    </row>
    <row r="3181" spans="1:20" ht="15.6" x14ac:dyDescent="0.3">
      <c r="A3181" t="s">
        <v>19396</v>
      </c>
      <c r="B3181" t="s">
        <v>19396</v>
      </c>
      <c r="C3181" t="s">
        <v>1275</v>
      </c>
      <c r="D3181" s="20" t="s">
        <v>171</v>
      </c>
      <c r="E3181" t="s">
        <v>832</v>
      </c>
      <c r="F3181">
        <v>2</v>
      </c>
      <c r="G3181">
        <v>2</v>
      </c>
      <c r="H3181" t="s">
        <v>1282</v>
      </c>
      <c r="I3181" t="s">
        <v>3995</v>
      </c>
      <c r="J3181" t="s">
        <v>20978</v>
      </c>
      <c r="K3181" t="s">
        <v>9578</v>
      </c>
      <c r="L3181" t="s">
        <v>9326</v>
      </c>
      <c r="M3181" t="s">
        <v>13608</v>
      </c>
      <c r="N3181">
        <v>43.667053199999998</v>
      </c>
      <c r="O3181">
        <v>-79.493263799999994</v>
      </c>
      <c r="P3181" t="b">
        <v>0</v>
      </c>
      <c r="Q3181" t="s">
        <v>9317</v>
      </c>
      <c r="R3181" s="19" t="s">
        <v>11275</v>
      </c>
      <c r="S3181" t="s">
        <v>28041</v>
      </c>
      <c r="T3181" s="17">
        <v>5000000</v>
      </c>
    </row>
    <row r="3182" spans="1:20" ht="15.6" x14ac:dyDescent="0.3">
      <c r="A3182" t="s">
        <v>19396</v>
      </c>
      <c r="B3182" t="s">
        <v>19396</v>
      </c>
      <c r="C3182" t="s">
        <v>1275</v>
      </c>
      <c r="D3182" s="20" t="s">
        <v>171</v>
      </c>
      <c r="E3182" t="s">
        <v>832</v>
      </c>
      <c r="F3182">
        <v>1</v>
      </c>
      <c r="G3182">
        <v>1</v>
      </c>
      <c r="H3182" t="s">
        <v>1283</v>
      </c>
      <c r="I3182" t="s">
        <v>3995</v>
      </c>
      <c r="J3182" t="s">
        <v>20978</v>
      </c>
      <c r="K3182" t="s">
        <v>9578</v>
      </c>
      <c r="L3182" t="s">
        <v>9326</v>
      </c>
      <c r="M3182" t="s">
        <v>13608</v>
      </c>
      <c r="N3182">
        <v>43.667053199999998</v>
      </c>
      <c r="O3182">
        <v>-79.493263799999994</v>
      </c>
      <c r="P3182" t="b">
        <v>0</v>
      </c>
      <c r="Q3182" t="s">
        <v>9317</v>
      </c>
      <c r="R3182" s="19" t="s">
        <v>11275</v>
      </c>
      <c r="S3182" t="s">
        <v>28041</v>
      </c>
      <c r="T3182" s="17">
        <v>5000000</v>
      </c>
    </row>
    <row r="3183" spans="1:20" ht="15.6" x14ac:dyDescent="0.3">
      <c r="A3183" t="s">
        <v>19396</v>
      </c>
      <c r="B3183" t="s">
        <v>19396</v>
      </c>
      <c r="C3183" t="s">
        <v>1273</v>
      </c>
      <c r="D3183" s="20" t="s">
        <v>171</v>
      </c>
      <c r="E3183" t="s">
        <v>832</v>
      </c>
      <c r="F3183">
        <v>14</v>
      </c>
      <c r="G3183">
        <v>14</v>
      </c>
      <c r="H3183" t="s">
        <v>1282</v>
      </c>
      <c r="I3183" t="s">
        <v>3996</v>
      </c>
      <c r="J3183" t="s">
        <v>20979</v>
      </c>
      <c r="K3183" t="s">
        <v>9411</v>
      </c>
      <c r="L3183" t="s">
        <v>9326</v>
      </c>
      <c r="M3183" t="s">
        <v>13609</v>
      </c>
      <c r="N3183">
        <v>43.479154899999997</v>
      </c>
      <c r="O3183">
        <v>-80.552842400000003</v>
      </c>
      <c r="P3183" t="b">
        <v>0</v>
      </c>
      <c r="Q3183" t="s">
        <v>9317</v>
      </c>
      <c r="R3183" s="19" t="s">
        <v>11524</v>
      </c>
      <c r="S3183" t="s">
        <v>28041</v>
      </c>
      <c r="T3183" s="17">
        <v>5000000</v>
      </c>
    </row>
    <row r="3184" spans="1:20" ht="15.6" x14ac:dyDescent="0.3">
      <c r="A3184" t="s">
        <v>19396</v>
      </c>
      <c r="B3184" t="s">
        <v>19396</v>
      </c>
      <c r="C3184" t="s">
        <v>1271</v>
      </c>
      <c r="D3184" s="20" t="s">
        <v>171</v>
      </c>
      <c r="E3184" t="s">
        <v>832</v>
      </c>
      <c r="F3184">
        <v>14</v>
      </c>
      <c r="G3184">
        <v>14</v>
      </c>
      <c r="H3184" t="s">
        <v>1282</v>
      </c>
      <c r="I3184" t="s">
        <v>3997</v>
      </c>
      <c r="J3184" t="s">
        <v>20980</v>
      </c>
      <c r="K3184" t="s">
        <v>9560</v>
      </c>
      <c r="L3184" t="s">
        <v>9326</v>
      </c>
      <c r="M3184" t="s">
        <v>13610</v>
      </c>
      <c r="N3184">
        <v>43.856385116152815</v>
      </c>
      <c r="O3184">
        <v>-79.255774560290874</v>
      </c>
      <c r="P3184" t="b">
        <v>0</v>
      </c>
      <c r="Q3184" t="s">
        <v>9317</v>
      </c>
      <c r="R3184" s="19" t="s">
        <v>13611</v>
      </c>
      <c r="S3184" t="s">
        <v>28041</v>
      </c>
      <c r="T3184" s="17">
        <v>5000000</v>
      </c>
    </row>
    <row r="3185" spans="1:20" ht="15.6" x14ac:dyDescent="0.3">
      <c r="A3185" t="s">
        <v>19396</v>
      </c>
      <c r="B3185" t="s">
        <v>19396</v>
      </c>
      <c r="C3185" t="s">
        <v>1273</v>
      </c>
      <c r="D3185" s="20" t="s">
        <v>171</v>
      </c>
      <c r="E3185" t="s">
        <v>832</v>
      </c>
      <c r="F3185">
        <v>1</v>
      </c>
      <c r="G3185">
        <v>1</v>
      </c>
      <c r="H3185" t="s">
        <v>1279</v>
      </c>
      <c r="I3185" t="s">
        <v>3995</v>
      </c>
      <c r="J3185" t="s">
        <v>20978</v>
      </c>
      <c r="K3185" t="s">
        <v>9578</v>
      </c>
      <c r="L3185" t="s">
        <v>9326</v>
      </c>
      <c r="M3185" t="s">
        <v>13608</v>
      </c>
      <c r="N3185">
        <v>43.667053199999998</v>
      </c>
      <c r="O3185">
        <v>-79.493263799999994</v>
      </c>
      <c r="P3185" t="b">
        <v>0</v>
      </c>
      <c r="Q3185" t="s">
        <v>9317</v>
      </c>
      <c r="R3185" s="19" t="s">
        <v>11275</v>
      </c>
      <c r="S3185" t="s">
        <v>28041</v>
      </c>
      <c r="T3185" s="17">
        <v>5000000</v>
      </c>
    </row>
    <row r="3186" spans="1:20" ht="15.6" x14ac:dyDescent="0.3">
      <c r="A3186" t="s">
        <v>19396</v>
      </c>
      <c r="B3186" t="s">
        <v>19396</v>
      </c>
      <c r="C3186" t="s">
        <v>1272</v>
      </c>
      <c r="D3186" s="20" t="s">
        <v>171</v>
      </c>
      <c r="E3186" t="s">
        <v>832</v>
      </c>
      <c r="F3186">
        <v>2</v>
      </c>
      <c r="G3186">
        <v>2</v>
      </c>
      <c r="H3186" t="s">
        <v>1282</v>
      </c>
      <c r="I3186" t="s">
        <v>3998</v>
      </c>
      <c r="J3186" t="s">
        <v>20981</v>
      </c>
      <c r="K3186" t="s">
        <v>9562</v>
      </c>
      <c r="L3186" t="s">
        <v>9326</v>
      </c>
      <c r="M3186" t="s">
        <v>13612</v>
      </c>
      <c r="N3186">
        <v>45.402088300000003</v>
      </c>
      <c r="O3186">
        <v>-75.735509899999997</v>
      </c>
      <c r="P3186" t="b">
        <v>0</v>
      </c>
      <c r="Q3186" t="s">
        <v>9317</v>
      </c>
      <c r="R3186" s="19" t="s">
        <v>12820</v>
      </c>
      <c r="S3186" t="s">
        <v>28041</v>
      </c>
      <c r="T3186" s="17">
        <v>5000000</v>
      </c>
    </row>
    <row r="3187" spans="1:20" ht="15.6" x14ac:dyDescent="0.3">
      <c r="A3187" t="s">
        <v>19396</v>
      </c>
      <c r="B3187" t="s">
        <v>19396</v>
      </c>
      <c r="C3187" t="s">
        <v>1271</v>
      </c>
      <c r="D3187" s="20" t="s">
        <v>171</v>
      </c>
      <c r="E3187" t="s">
        <v>832</v>
      </c>
      <c r="F3187">
        <v>6</v>
      </c>
      <c r="G3187">
        <v>6</v>
      </c>
      <c r="H3187" t="s">
        <v>1282</v>
      </c>
      <c r="I3187" t="s">
        <v>3999</v>
      </c>
      <c r="J3187" t="s">
        <v>20982</v>
      </c>
      <c r="K3187" t="s">
        <v>12415</v>
      </c>
      <c r="L3187" t="s">
        <v>9326</v>
      </c>
      <c r="M3187" t="s">
        <v>13613</v>
      </c>
      <c r="N3187">
        <v>43.217281499999999</v>
      </c>
      <c r="O3187">
        <v>-79.129435999999998</v>
      </c>
      <c r="P3187" t="b">
        <v>0</v>
      </c>
      <c r="Q3187" t="s">
        <v>9317</v>
      </c>
      <c r="R3187" s="19" t="s">
        <v>13614</v>
      </c>
      <c r="S3187" t="s">
        <v>28041</v>
      </c>
      <c r="T3187" s="17">
        <v>5000000</v>
      </c>
    </row>
    <row r="3188" spans="1:20" ht="15.6" x14ac:dyDescent="0.3">
      <c r="A3188" t="s">
        <v>19396</v>
      </c>
      <c r="B3188" t="s">
        <v>19396</v>
      </c>
      <c r="C3188" t="s">
        <v>1272</v>
      </c>
      <c r="D3188" s="20" t="s">
        <v>171</v>
      </c>
      <c r="E3188" t="s">
        <v>832</v>
      </c>
      <c r="F3188">
        <v>10</v>
      </c>
      <c r="G3188">
        <v>10</v>
      </c>
      <c r="H3188" t="s">
        <v>1282</v>
      </c>
      <c r="I3188" t="s">
        <v>4000</v>
      </c>
      <c r="J3188" t="s">
        <v>20983</v>
      </c>
      <c r="K3188" t="s">
        <v>9329</v>
      </c>
      <c r="L3188" t="s">
        <v>9326</v>
      </c>
      <c r="M3188" t="s">
        <v>13615</v>
      </c>
      <c r="N3188">
        <v>43.5211951</v>
      </c>
      <c r="O3188">
        <v>-79.623203500000002</v>
      </c>
      <c r="P3188" t="b">
        <v>0</v>
      </c>
      <c r="Q3188" t="s">
        <v>9317</v>
      </c>
      <c r="R3188" s="19" t="s">
        <v>13616</v>
      </c>
      <c r="S3188" t="s">
        <v>28041</v>
      </c>
      <c r="T3188" s="17">
        <v>5000000</v>
      </c>
    </row>
    <row r="3189" spans="1:20" ht="15.6" x14ac:dyDescent="0.3">
      <c r="A3189" t="s">
        <v>19396</v>
      </c>
      <c r="B3189" t="s">
        <v>19396</v>
      </c>
      <c r="C3189" t="s">
        <v>1271</v>
      </c>
      <c r="D3189" s="20" t="s">
        <v>171</v>
      </c>
      <c r="E3189" t="s">
        <v>832</v>
      </c>
      <c r="F3189">
        <v>5</v>
      </c>
      <c r="G3189">
        <v>5</v>
      </c>
      <c r="H3189" t="s">
        <v>1282</v>
      </c>
      <c r="I3189" t="s">
        <v>4001</v>
      </c>
      <c r="J3189" t="s">
        <v>4001</v>
      </c>
      <c r="K3189" t="s">
        <v>9578</v>
      </c>
      <c r="L3189" t="s">
        <v>9326</v>
      </c>
      <c r="M3189" t="s">
        <v>13617</v>
      </c>
      <c r="N3189">
        <v>43.656625900000002</v>
      </c>
      <c r="O3189">
        <v>-79.569855599999997</v>
      </c>
      <c r="P3189" t="b">
        <v>0</v>
      </c>
      <c r="Q3189" t="s">
        <v>9317</v>
      </c>
      <c r="R3189" s="19" t="s">
        <v>10352</v>
      </c>
      <c r="S3189" t="s">
        <v>28041</v>
      </c>
      <c r="T3189" s="17">
        <v>5000000</v>
      </c>
    </row>
    <row r="3190" spans="1:20" ht="15.6" x14ac:dyDescent="0.3">
      <c r="A3190" t="s">
        <v>19396</v>
      </c>
      <c r="B3190" t="s">
        <v>19396</v>
      </c>
      <c r="C3190" t="s">
        <v>1271</v>
      </c>
      <c r="D3190" s="20" t="s">
        <v>171</v>
      </c>
      <c r="E3190" t="s">
        <v>832</v>
      </c>
      <c r="F3190">
        <v>1</v>
      </c>
      <c r="G3190">
        <v>1</v>
      </c>
      <c r="H3190" t="s">
        <v>1279</v>
      </c>
      <c r="I3190" t="s">
        <v>4001</v>
      </c>
      <c r="J3190" t="s">
        <v>4001</v>
      </c>
      <c r="K3190" t="s">
        <v>9578</v>
      </c>
      <c r="L3190" t="s">
        <v>9326</v>
      </c>
      <c r="M3190" t="s">
        <v>13617</v>
      </c>
      <c r="N3190">
        <v>43.656625900000002</v>
      </c>
      <c r="O3190">
        <v>-79.569855599999997</v>
      </c>
      <c r="P3190" t="b">
        <v>0</v>
      </c>
      <c r="Q3190" t="s">
        <v>9317</v>
      </c>
      <c r="R3190" s="19" t="s">
        <v>10352</v>
      </c>
      <c r="S3190" t="s">
        <v>28041</v>
      </c>
      <c r="T3190" s="17">
        <v>5000000</v>
      </c>
    </row>
    <row r="3191" spans="1:20" ht="15.6" x14ac:dyDescent="0.3">
      <c r="A3191" t="s">
        <v>19396</v>
      </c>
      <c r="B3191" t="s">
        <v>19396</v>
      </c>
      <c r="C3191" t="s">
        <v>1273</v>
      </c>
      <c r="D3191" s="20" t="s">
        <v>171</v>
      </c>
      <c r="E3191" t="s">
        <v>832</v>
      </c>
      <c r="F3191">
        <v>8</v>
      </c>
      <c r="G3191">
        <v>8</v>
      </c>
      <c r="H3191" t="s">
        <v>1282</v>
      </c>
      <c r="I3191" t="s">
        <v>4002</v>
      </c>
      <c r="J3191" t="s">
        <v>20984</v>
      </c>
      <c r="K3191" t="s">
        <v>9560</v>
      </c>
      <c r="L3191" t="s">
        <v>9326</v>
      </c>
      <c r="M3191" t="s">
        <v>13618</v>
      </c>
      <c r="N3191">
        <v>43.839764700000003</v>
      </c>
      <c r="O3191">
        <v>-79.386534499999996</v>
      </c>
      <c r="P3191" t="b">
        <v>0</v>
      </c>
      <c r="Q3191" t="s">
        <v>9317</v>
      </c>
      <c r="R3191" s="19" t="s">
        <v>13533</v>
      </c>
      <c r="S3191" t="s">
        <v>28041</v>
      </c>
      <c r="T3191" s="17">
        <v>5000000</v>
      </c>
    </row>
    <row r="3192" spans="1:20" ht="15.6" x14ac:dyDescent="0.3">
      <c r="A3192" t="s">
        <v>19396</v>
      </c>
      <c r="B3192" t="s">
        <v>19396</v>
      </c>
      <c r="C3192" t="s">
        <v>1273</v>
      </c>
      <c r="D3192" s="20" t="s">
        <v>171</v>
      </c>
      <c r="E3192" t="s">
        <v>832</v>
      </c>
      <c r="F3192">
        <v>4</v>
      </c>
      <c r="G3192">
        <v>4</v>
      </c>
      <c r="H3192" t="s">
        <v>1282</v>
      </c>
      <c r="I3192" t="s">
        <v>4003</v>
      </c>
      <c r="J3192" t="s">
        <v>20985</v>
      </c>
      <c r="K3192" t="s">
        <v>9329</v>
      </c>
      <c r="L3192" t="s">
        <v>9326</v>
      </c>
      <c r="M3192" t="s">
        <v>13619</v>
      </c>
      <c r="N3192">
        <v>43.6135704</v>
      </c>
      <c r="O3192">
        <v>-79.679289499999996</v>
      </c>
      <c r="P3192" t="b">
        <v>0</v>
      </c>
      <c r="Q3192" t="s">
        <v>9317</v>
      </c>
      <c r="R3192" s="19" t="s">
        <v>13392</v>
      </c>
      <c r="S3192" t="s">
        <v>28041</v>
      </c>
      <c r="T3192" s="17">
        <v>5000000</v>
      </c>
    </row>
    <row r="3193" spans="1:20" ht="15.6" x14ac:dyDescent="0.3">
      <c r="A3193" t="s">
        <v>19396</v>
      </c>
      <c r="B3193" t="s">
        <v>19396</v>
      </c>
      <c r="C3193" t="s">
        <v>1271</v>
      </c>
      <c r="D3193" s="20" t="s">
        <v>171</v>
      </c>
      <c r="E3193" t="s">
        <v>832</v>
      </c>
      <c r="F3193">
        <v>10</v>
      </c>
      <c r="G3193">
        <v>10</v>
      </c>
      <c r="H3193" t="s">
        <v>1282</v>
      </c>
      <c r="I3193" t="s">
        <v>4004</v>
      </c>
      <c r="J3193" t="s">
        <v>20986</v>
      </c>
      <c r="K3193" t="s">
        <v>9771</v>
      </c>
      <c r="L3193" t="s">
        <v>9326</v>
      </c>
      <c r="M3193" t="s">
        <v>13620</v>
      </c>
      <c r="N3193">
        <v>43.368370755039578</v>
      </c>
      <c r="O3193">
        <v>-80.995470273804614</v>
      </c>
      <c r="P3193" t="b">
        <v>0</v>
      </c>
      <c r="Q3193" t="s">
        <v>9317</v>
      </c>
      <c r="R3193" s="19" t="s">
        <v>13376</v>
      </c>
      <c r="S3193" t="s">
        <v>28041</v>
      </c>
      <c r="T3193" s="17">
        <v>5000000</v>
      </c>
    </row>
    <row r="3194" spans="1:20" ht="15.6" x14ac:dyDescent="0.3">
      <c r="A3194" t="s">
        <v>19396</v>
      </c>
      <c r="B3194" t="s">
        <v>19396</v>
      </c>
      <c r="C3194" t="s">
        <v>1271</v>
      </c>
      <c r="D3194" s="20" t="s">
        <v>171</v>
      </c>
      <c r="E3194" t="s">
        <v>832</v>
      </c>
      <c r="F3194">
        <v>10</v>
      </c>
      <c r="G3194">
        <v>10</v>
      </c>
      <c r="H3194" t="s">
        <v>1282</v>
      </c>
      <c r="I3194" t="s">
        <v>4005</v>
      </c>
      <c r="J3194" t="s">
        <v>20987</v>
      </c>
      <c r="K3194" t="s">
        <v>12802</v>
      </c>
      <c r="L3194" t="s">
        <v>9326</v>
      </c>
      <c r="M3194" t="s">
        <v>12803</v>
      </c>
      <c r="N3194">
        <v>43.683126000000001</v>
      </c>
      <c r="O3194">
        <v>-80.438391899999999</v>
      </c>
      <c r="P3194" t="b">
        <v>0</v>
      </c>
      <c r="Q3194" t="s">
        <v>9317</v>
      </c>
      <c r="R3194" s="19" t="s">
        <v>13621</v>
      </c>
      <c r="S3194" t="s">
        <v>28041</v>
      </c>
      <c r="T3194" s="17">
        <v>5000000</v>
      </c>
    </row>
    <row r="3195" spans="1:20" ht="15.6" x14ac:dyDescent="0.3">
      <c r="A3195" t="s">
        <v>19396</v>
      </c>
      <c r="B3195" t="s">
        <v>19396</v>
      </c>
      <c r="C3195" t="s">
        <v>1272</v>
      </c>
      <c r="D3195" s="20" t="s">
        <v>171</v>
      </c>
      <c r="E3195" t="s">
        <v>832</v>
      </c>
      <c r="F3195">
        <v>4</v>
      </c>
      <c r="G3195">
        <v>4</v>
      </c>
      <c r="H3195" t="s">
        <v>1282</v>
      </c>
      <c r="I3195" t="s">
        <v>4006</v>
      </c>
      <c r="J3195" t="s">
        <v>20988</v>
      </c>
      <c r="K3195" t="s">
        <v>9560</v>
      </c>
      <c r="L3195" t="s">
        <v>9326</v>
      </c>
      <c r="M3195" t="s">
        <v>13622</v>
      </c>
      <c r="N3195">
        <v>43.852845299999998</v>
      </c>
      <c r="O3195">
        <v>-79.340443100000002</v>
      </c>
      <c r="P3195" t="b">
        <v>0</v>
      </c>
      <c r="Q3195" t="s">
        <v>9317</v>
      </c>
      <c r="R3195" s="19" t="s">
        <v>11281</v>
      </c>
      <c r="S3195" t="s">
        <v>28041</v>
      </c>
      <c r="T3195" s="17">
        <v>5000000</v>
      </c>
    </row>
    <row r="3196" spans="1:20" ht="15.6" x14ac:dyDescent="0.3">
      <c r="A3196" t="s">
        <v>19396</v>
      </c>
      <c r="B3196" t="s">
        <v>19396</v>
      </c>
      <c r="C3196" t="s">
        <v>1271</v>
      </c>
      <c r="D3196" s="20" t="s">
        <v>171</v>
      </c>
      <c r="E3196" t="s">
        <v>832</v>
      </c>
      <c r="F3196">
        <v>2</v>
      </c>
      <c r="G3196">
        <v>2</v>
      </c>
      <c r="H3196" t="s">
        <v>1282</v>
      </c>
      <c r="I3196" t="s">
        <v>4007</v>
      </c>
      <c r="J3196" t="s">
        <v>20989</v>
      </c>
      <c r="K3196" t="s">
        <v>13623</v>
      </c>
      <c r="L3196" t="s">
        <v>9326</v>
      </c>
      <c r="M3196" t="s">
        <v>13624</v>
      </c>
      <c r="N3196">
        <v>44.354511100000003</v>
      </c>
      <c r="O3196">
        <v>-80.205419000000006</v>
      </c>
      <c r="P3196" t="b">
        <v>0</v>
      </c>
      <c r="Q3196" t="s">
        <v>9317</v>
      </c>
      <c r="R3196" s="19" t="s">
        <v>10860</v>
      </c>
      <c r="S3196" t="s">
        <v>28041</v>
      </c>
      <c r="T3196" s="17">
        <v>5000000</v>
      </c>
    </row>
    <row r="3197" spans="1:20" ht="15.6" x14ac:dyDescent="0.3">
      <c r="A3197" t="s">
        <v>19396</v>
      </c>
      <c r="B3197" t="s">
        <v>19396</v>
      </c>
      <c r="C3197" t="s">
        <v>1271</v>
      </c>
      <c r="D3197" s="20" t="s">
        <v>171</v>
      </c>
      <c r="E3197" t="s">
        <v>832</v>
      </c>
      <c r="F3197">
        <v>9</v>
      </c>
      <c r="G3197">
        <v>9</v>
      </c>
      <c r="H3197" t="s">
        <v>1282</v>
      </c>
      <c r="I3197" t="s">
        <v>4008</v>
      </c>
      <c r="J3197" t="s">
        <v>20990</v>
      </c>
      <c r="K3197" t="s">
        <v>9627</v>
      </c>
      <c r="L3197" t="s">
        <v>9326</v>
      </c>
      <c r="M3197" t="s">
        <v>13625</v>
      </c>
      <c r="N3197">
        <v>44.284313300000001</v>
      </c>
      <c r="O3197">
        <v>-78.343092499999997</v>
      </c>
      <c r="P3197" t="b">
        <v>0</v>
      </c>
      <c r="Q3197" t="s">
        <v>9317</v>
      </c>
      <c r="R3197" s="19" t="s">
        <v>13621</v>
      </c>
      <c r="S3197" t="s">
        <v>28041</v>
      </c>
      <c r="T3197" s="17">
        <v>5000000</v>
      </c>
    </row>
    <row r="3198" spans="1:20" ht="15.6" x14ac:dyDescent="0.3">
      <c r="A3198" t="s">
        <v>19396</v>
      </c>
      <c r="B3198" t="s">
        <v>19396</v>
      </c>
      <c r="C3198" t="s">
        <v>1271</v>
      </c>
      <c r="D3198" s="20" t="s">
        <v>171</v>
      </c>
      <c r="E3198" t="s">
        <v>832</v>
      </c>
      <c r="F3198">
        <v>8</v>
      </c>
      <c r="G3198">
        <v>8</v>
      </c>
      <c r="H3198" t="s">
        <v>1282</v>
      </c>
      <c r="I3198" t="s">
        <v>4009</v>
      </c>
      <c r="J3198" t="s">
        <v>20991</v>
      </c>
      <c r="K3198" t="s">
        <v>9385</v>
      </c>
      <c r="L3198" t="s">
        <v>9326</v>
      </c>
      <c r="M3198" t="s">
        <v>13626</v>
      </c>
      <c r="N3198">
        <v>43.183287399999998</v>
      </c>
      <c r="O3198">
        <v>-80.283619700000003</v>
      </c>
      <c r="P3198" t="b">
        <v>0</v>
      </c>
      <c r="Q3198" t="s">
        <v>9317</v>
      </c>
      <c r="R3198" s="19" t="s">
        <v>11319</v>
      </c>
      <c r="S3198" t="s">
        <v>28041</v>
      </c>
      <c r="T3198" s="17">
        <v>5000000</v>
      </c>
    </row>
    <row r="3199" spans="1:20" ht="15.6" x14ac:dyDescent="0.3">
      <c r="A3199" t="s">
        <v>19396</v>
      </c>
      <c r="B3199" t="s">
        <v>19396</v>
      </c>
      <c r="C3199" t="s">
        <v>1271</v>
      </c>
      <c r="D3199" s="20" t="s">
        <v>171</v>
      </c>
      <c r="E3199" t="s">
        <v>832</v>
      </c>
      <c r="F3199">
        <v>14</v>
      </c>
      <c r="G3199">
        <v>14</v>
      </c>
      <c r="H3199" t="s">
        <v>1282</v>
      </c>
      <c r="I3199" t="s">
        <v>4010</v>
      </c>
      <c r="J3199" t="s">
        <v>20992</v>
      </c>
      <c r="K3199" t="s">
        <v>9329</v>
      </c>
      <c r="L3199" t="s">
        <v>9326</v>
      </c>
      <c r="M3199" t="s">
        <v>13627</v>
      </c>
      <c r="N3199">
        <v>43.583317700000002</v>
      </c>
      <c r="O3199">
        <v>-79.639407599999998</v>
      </c>
      <c r="P3199" t="b">
        <v>0</v>
      </c>
      <c r="Q3199" t="s">
        <v>9317</v>
      </c>
      <c r="R3199" s="19" t="s">
        <v>11612</v>
      </c>
      <c r="S3199" t="s">
        <v>28041</v>
      </c>
      <c r="T3199" s="17">
        <v>5000000</v>
      </c>
    </row>
    <row r="3200" spans="1:20" ht="15.6" x14ac:dyDescent="0.3">
      <c r="A3200" t="s">
        <v>19396</v>
      </c>
      <c r="B3200" t="s">
        <v>19396</v>
      </c>
      <c r="C3200" t="s">
        <v>1271</v>
      </c>
      <c r="D3200" s="20" t="s">
        <v>171</v>
      </c>
      <c r="E3200" t="s">
        <v>832</v>
      </c>
      <c r="F3200">
        <v>2</v>
      </c>
      <c r="G3200">
        <v>2</v>
      </c>
      <c r="H3200" t="s">
        <v>1282</v>
      </c>
      <c r="I3200" t="s">
        <v>4011</v>
      </c>
      <c r="J3200" t="s">
        <v>20993</v>
      </c>
      <c r="K3200" t="s">
        <v>9329</v>
      </c>
      <c r="L3200" t="s">
        <v>9326</v>
      </c>
      <c r="M3200" t="s">
        <v>13628</v>
      </c>
      <c r="N3200">
        <v>43.615224300000001</v>
      </c>
      <c r="O3200">
        <v>-79.703519999999997</v>
      </c>
      <c r="P3200" t="b">
        <v>0</v>
      </c>
      <c r="Q3200" t="s">
        <v>9317</v>
      </c>
      <c r="R3200" s="19" t="s">
        <v>11319</v>
      </c>
      <c r="S3200" t="s">
        <v>28041</v>
      </c>
      <c r="T3200" s="17">
        <v>5000000</v>
      </c>
    </row>
    <row r="3201" spans="1:20" ht="15.6" x14ac:dyDescent="0.3">
      <c r="A3201" t="s">
        <v>19396</v>
      </c>
      <c r="B3201" t="s">
        <v>19396</v>
      </c>
      <c r="C3201" t="s">
        <v>1271</v>
      </c>
      <c r="D3201" s="20" t="s">
        <v>171</v>
      </c>
      <c r="E3201" t="s">
        <v>832</v>
      </c>
      <c r="F3201">
        <v>4</v>
      </c>
      <c r="G3201">
        <v>4</v>
      </c>
      <c r="H3201" t="s">
        <v>1282</v>
      </c>
      <c r="I3201" t="s">
        <v>4012</v>
      </c>
      <c r="J3201" t="s">
        <v>20994</v>
      </c>
      <c r="K3201" t="s">
        <v>9329</v>
      </c>
      <c r="L3201" t="s">
        <v>9326</v>
      </c>
      <c r="M3201" t="s">
        <v>13629</v>
      </c>
      <c r="N3201">
        <v>43.647216200000003</v>
      </c>
      <c r="O3201">
        <v>-79.685782799999998</v>
      </c>
      <c r="P3201" t="b">
        <v>0</v>
      </c>
      <c r="Q3201" t="s">
        <v>9317</v>
      </c>
      <c r="R3201" s="19" t="s">
        <v>13630</v>
      </c>
      <c r="S3201" t="s">
        <v>28041</v>
      </c>
      <c r="T3201" s="17">
        <v>5000000</v>
      </c>
    </row>
    <row r="3202" spans="1:20" ht="15.6" x14ac:dyDescent="0.3">
      <c r="A3202" t="s">
        <v>19396</v>
      </c>
      <c r="B3202" t="s">
        <v>19396</v>
      </c>
      <c r="C3202" t="s">
        <v>1273</v>
      </c>
      <c r="D3202" s="20" t="s">
        <v>171</v>
      </c>
      <c r="E3202" t="s">
        <v>832</v>
      </c>
      <c r="F3202">
        <v>4</v>
      </c>
      <c r="G3202">
        <v>4</v>
      </c>
      <c r="H3202" t="s">
        <v>1282</v>
      </c>
      <c r="I3202" t="s">
        <v>4013</v>
      </c>
      <c r="J3202" t="s">
        <v>20995</v>
      </c>
      <c r="K3202" t="s">
        <v>9329</v>
      </c>
      <c r="L3202" t="s">
        <v>9326</v>
      </c>
      <c r="M3202" t="s">
        <v>13631</v>
      </c>
      <c r="N3202">
        <v>43.607492299999997</v>
      </c>
      <c r="O3202">
        <v>-79.782691499999999</v>
      </c>
      <c r="P3202" t="b">
        <v>0</v>
      </c>
      <c r="Q3202" t="s">
        <v>9317</v>
      </c>
      <c r="R3202" s="19" t="s">
        <v>11550</v>
      </c>
      <c r="S3202" t="s">
        <v>28041</v>
      </c>
      <c r="T3202" s="17">
        <v>5000000</v>
      </c>
    </row>
    <row r="3203" spans="1:20" ht="15.6" x14ac:dyDescent="0.3">
      <c r="A3203" t="s">
        <v>19396</v>
      </c>
      <c r="B3203" t="s">
        <v>19396</v>
      </c>
      <c r="C3203" t="s">
        <v>1272</v>
      </c>
      <c r="D3203" s="20" t="s">
        <v>171</v>
      </c>
      <c r="E3203" t="s">
        <v>832</v>
      </c>
      <c r="F3203">
        <v>2</v>
      </c>
      <c r="G3203">
        <v>2</v>
      </c>
      <c r="H3203" t="s">
        <v>1282</v>
      </c>
      <c r="I3203" t="s">
        <v>4014</v>
      </c>
      <c r="J3203" t="s">
        <v>20996</v>
      </c>
      <c r="K3203" t="s">
        <v>9578</v>
      </c>
      <c r="L3203" t="s">
        <v>9326</v>
      </c>
      <c r="M3203" t="s">
        <v>13632</v>
      </c>
      <c r="N3203">
        <v>43.650845500000003</v>
      </c>
      <c r="O3203">
        <v>-79.369544099999999</v>
      </c>
      <c r="P3203" t="b">
        <v>0</v>
      </c>
      <c r="Q3203" t="s">
        <v>9317</v>
      </c>
      <c r="R3203" s="19" t="s">
        <v>13533</v>
      </c>
      <c r="S3203" t="s">
        <v>28041</v>
      </c>
      <c r="T3203" s="17">
        <v>5000000</v>
      </c>
    </row>
    <row r="3204" spans="1:20" ht="15.6" x14ac:dyDescent="0.3">
      <c r="A3204" t="s">
        <v>19396</v>
      </c>
      <c r="B3204" t="s">
        <v>19396</v>
      </c>
      <c r="C3204" t="s">
        <v>1272</v>
      </c>
      <c r="D3204" s="20" t="s">
        <v>171</v>
      </c>
      <c r="E3204" t="s">
        <v>832</v>
      </c>
      <c r="F3204">
        <v>4</v>
      </c>
      <c r="G3204">
        <v>4</v>
      </c>
      <c r="H3204" t="s">
        <v>1282</v>
      </c>
      <c r="I3204" t="s">
        <v>4015</v>
      </c>
      <c r="J3204" t="s">
        <v>20997</v>
      </c>
      <c r="K3204" t="s">
        <v>9329</v>
      </c>
      <c r="L3204" t="s">
        <v>9326</v>
      </c>
      <c r="M3204" t="s">
        <v>13633</v>
      </c>
      <c r="N3204">
        <v>43.600452699999998</v>
      </c>
      <c r="O3204">
        <v>-79.6416009</v>
      </c>
      <c r="P3204" t="b">
        <v>0</v>
      </c>
      <c r="Q3204" t="s">
        <v>9317</v>
      </c>
      <c r="R3204" s="19" t="s">
        <v>13533</v>
      </c>
      <c r="S3204" t="s">
        <v>28041</v>
      </c>
      <c r="T3204" s="17">
        <v>5000000</v>
      </c>
    </row>
    <row r="3205" spans="1:20" ht="15.6" x14ac:dyDescent="0.3">
      <c r="A3205" t="s">
        <v>19396</v>
      </c>
      <c r="B3205" t="s">
        <v>19396</v>
      </c>
      <c r="C3205" t="s">
        <v>1272</v>
      </c>
      <c r="D3205" s="20" t="s">
        <v>171</v>
      </c>
      <c r="E3205" t="s">
        <v>832</v>
      </c>
      <c r="F3205">
        <v>6</v>
      </c>
      <c r="G3205">
        <v>6</v>
      </c>
      <c r="H3205" t="s">
        <v>1282</v>
      </c>
      <c r="I3205" t="s">
        <v>4016</v>
      </c>
      <c r="J3205" t="s">
        <v>20998</v>
      </c>
      <c r="K3205" t="s">
        <v>9329</v>
      </c>
      <c r="L3205" t="s">
        <v>9326</v>
      </c>
      <c r="M3205" t="s">
        <v>13634</v>
      </c>
      <c r="N3205">
        <v>43.589104200000001</v>
      </c>
      <c r="O3205">
        <v>-79.651911200000001</v>
      </c>
      <c r="P3205" t="b">
        <v>0</v>
      </c>
      <c r="Q3205" t="s">
        <v>9317</v>
      </c>
      <c r="R3205" s="19" t="s">
        <v>11588</v>
      </c>
      <c r="S3205" t="s">
        <v>28041</v>
      </c>
      <c r="T3205" s="17">
        <v>5000000</v>
      </c>
    </row>
    <row r="3206" spans="1:20" ht="15.6" x14ac:dyDescent="0.3">
      <c r="A3206" t="s">
        <v>19396</v>
      </c>
      <c r="B3206" t="s">
        <v>19396</v>
      </c>
      <c r="C3206" t="s">
        <v>1271</v>
      </c>
      <c r="D3206" s="20" t="s">
        <v>171</v>
      </c>
      <c r="E3206" t="s">
        <v>832</v>
      </c>
      <c r="F3206">
        <v>4</v>
      </c>
      <c r="G3206">
        <v>4</v>
      </c>
      <c r="H3206" t="s">
        <v>1282</v>
      </c>
      <c r="I3206" t="s">
        <v>4017</v>
      </c>
      <c r="J3206" t="s">
        <v>20999</v>
      </c>
      <c r="K3206" t="s">
        <v>9578</v>
      </c>
      <c r="L3206" t="s">
        <v>9326</v>
      </c>
      <c r="M3206" t="s">
        <v>13635</v>
      </c>
      <c r="N3206">
        <v>43.807866400000002</v>
      </c>
      <c r="O3206">
        <v>-79.198340000000002</v>
      </c>
      <c r="P3206" t="b">
        <v>0</v>
      </c>
      <c r="Q3206" t="s">
        <v>9317</v>
      </c>
      <c r="R3206" s="19" t="s">
        <v>13636</v>
      </c>
      <c r="S3206" t="s">
        <v>28041</v>
      </c>
      <c r="T3206" s="17">
        <v>5000000</v>
      </c>
    </row>
    <row r="3207" spans="1:20" ht="15.6" x14ac:dyDescent="0.3">
      <c r="A3207" t="s">
        <v>19396</v>
      </c>
      <c r="B3207" t="s">
        <v>19396</v>
      </c>
      <c r="C3207" t="s">
        <v>1271</v>
      </c>
      <c r="D3207" s="20" t="s">
        <v>171</v>
      </c>
      <c r="E3207" t="s">
        <v>832</v>
      </c>
      <c r="F3207">
        <v>1</v>
      </c>
      <c r="G3207">
        <v>1</v>
      </c>
      <c r="H3207" t="s">
        <v>1282</v>
      </c>
      <c r="I3207" t="s">
        <v>4018</v>
      </c>
      <c r="J3207" t="s">
        <v>21000</v>
      </c>
      <c r="K3207" t="s">
        <v>9329</v>
      </c>
      <c r="L3207" t="s">
        <v>9326</v>
      </c>
      <c r="M3207" t="s">
        <v>13637</v>
      </c>
      <c r="N3207">
        <v>43.57666359259332</v>
      </c>
      <c r="O3207">
        <v>-79.557941030638034</v>
      </c>
      <c r="P3207" t="b">
        <v>0</v>
      </c>
      <c r="Q3207" t="s">
        <v>9317</v>
      </c>
      <c r="R3207" s="19" t="s">
        <v>11314</v>
      </c>
      <c r="S3207" t="s">
        <v>28041</v>
      </c>
      <c r="T3207" s="17">
        <v>5000000</v>
      </c>
    </row>
    <row r="3208" spans="1:20" ht="15.6" x14ac:dyDescent="0.3">
      <c r="A3208" t="s">
        <v>19396</v>
      </c>
      <c r="B3208" t="s">
        <v>19396</v>
      </c>
      <c r="C3208" t="s">
        <v>1272</v>
      </c>
      <c r="D3208" s="20" t="s">
        <v>171</v>
      </c>
      <c r="E3208" t="s">
        <v>832</v>
      </c>
      <c r="F3208">
        <v>2</v>
      </c>
      <c r="G3208">
        <v>2</v>
      </c>
      <c r="H3208" t="s">
        <v>1282</v>
      </c>
      <c r="I3208" t="s">
        <v>4019</v>
      </c>
      <c r="J3208" t="s">
        <v>21001</v>
      </c>
      <c r="K3208" t="s">
        <v>9329</v>
      </c>
      <c r="L3208" t="s">
        <v>9326</v>
      </c>
      <c r="M3208" t="s">
        <v>13638</v>
      </c>
      <c r="N3208">
        <v>43.573028999999998</v>
      </c>
      <c r="O3208">
        <v>-79.701763</v>
      </c>
      <c r="P3208" t="b">
        <v>0</v>
      </c>
      <c r="Q3208" t="s">
        <v>9317</v>
      </c>
      <c r="R3208" s="19" t="s">
        <v>13639</v>
      </c>
      <c r="S3208" t="s">
        <v>28041</v>
      </c>
      <c r="T3208" s="17">
        <v>5000000</v>
      </c>
    </row>
    <row r="3209" spans="1:20" ht="15.6" x14ac:dyDescent="0.3">
      <c r="A3209" t="s">
        <v>19396</v>
      </c>
      <c r="B3209" t="s">
        <v>19396</v>
      </c>
      <c r="C3209" t="s">
        <v>1272</v>
      </c>
      <c r="D3209" s="20" t="s">
        <v>171</v>
      </c>
      <c r="E3209" t="s">
        <v>832</v>
      </c>
      <c r="F3209">
        <v>2</v>
      </c>
      <c r="G3209">
        <v>2</v>
      </c>
      <c r="H3209" t="s">
        <v>1279</v>
      </c>
      <c r="I3209" t="s">
        <v>4019</v>
      </c>
      <c r="J3209" t="s">
        <v>21001</v>
      </c>
      <c r="K3209" t="s">
        <v>9329</v>
      </c>
      <c r="L3209" t="s">
        <v>9326</v>
      </c>
      <c r="M3209" t="s">
        <v>13638</v>
      </c>
      <c r="N3209">
        <v>43.573028999999998</v>
      </c>
      <c r="O3209">
        <v>-79.701763</v>
      </c>
      <c r="P3209" t="b">
        <v>0</v>
      </c>
      <c r="Q3209" t="s">
        <v>9317</v>
      </c>
      <c r="R3209" s="19" t="s">
        <v>13639</v>
      </c>
      <c r="S3209" t="s">
        <v>28041</v>
      </c>
      <c r="T3209" s="17">
        <v>5000000</v>
      </c>
    </row>
    <row r="3210" spans="1:20" ht="15.6" x14ac:dyDescent="0.3">
      <c r="A3210" t="s">
        <v>19396</v>
      </c>
      <c r="B3210" t="s">
        <v>19396</v>
      </c>
      <c r="C3210" t="s">
        <v>1272</v>
      </c>
      <c r="D3210" s="20" t="s">
        <v>171</v>
      </c>
      <c r="E3210" t="s">
        <v>832</v>
      </c>
      <c r="F3210">
        <v>2</v>
      </c>
      <c r="G3210">
        <v>2</v>
      </c>
      <c r="H3210" t="s">
        <v>1282</v>
      </c>
      <c r="I3210" t="s">
        <v>4020</v>
      </c>
      <c r="J3210" t="s">
        <v>21002</v>
      </c>
      <c r="K3210" t="s">
        <v>9578</v>
      </c>
      <c r="L3210" t="s">
        <v>9326</v>
      </c>
      <c r="M3210" t="s">
        <v>13640</v>
      </c>
      <c r="N3210">
        <v>43.718663999999997</v>
      </c>
      <c r="O3210">
        <v>-79.310758000000007</v>
      </c>
      <c r="P3210" t="b">
        <v>0</v>
      </c>
      <c r="Q3210" t="s">
        <v>9317</v>
      </c>
      <c r="R3210" s="19" t="s">
        <v>13533</v>
      </c>
      <c r="S3210" t="s">
        <v>28041</v>
      </c>
      <c r="T3210" s="17">
        <v>5000000</v>
      </c>
    </row>
    <row r="3211" spans="1:20" ht="15.6" x14ac:dyDescent="0.3">
      <c r="A3211" t="s">
        <v>19396</v>
      </c>
      <c r="B3211" t="s">
        <v>19396</v>
      </c>
      <c r="C3211" t="s">
        <v>1272</v>
      </c>
      <c r="D3211" s="20" t="s">
        <v>171</v>
      </c>
      <c r="E3211" t="s">
        <v>832</v>
      </c>
      <c r="F3211">
        <v>1</v>
      </c>
      <c r="G3211">
        <v>1</v>
      </c>
      <c r="H3211" t="s">
        <v>1279</v>
      </c>
      <c r="I3211" t="s">
        <v>4021</v>
      </c>
      <c r="J3211" t="s">
        <v>21003</v>
      </c>
      <c r="K3211" t="s">
        <v>9560</v>
      </c>
      <c r="L3211" t="s">
        <v>9326</v>
      </c>
      <c r="M3211" t="s">
        <v>13641</v>
      </c>
      <c r="N3211">
        <v>43.848605999999997</v>
      </c>
      <c r="O3211">
        <v>-79.356964000000005</v>
      </c>
      <c r="P3211" t="b">
        <v>0</v>
      </c>
      <c r="Q3211" t="s">
        <v>9317</v>
      </c>
      <c r="R3211" s="19" t="s">
        <v>11319</v>
      </c>
      <c r="S3211" t="s">
        <v>28041</v>
      </c>
      <c r="T3211" s="17">
        <v>5000000</v>
      </c>
    </row>
    <row r="3212" spans="1:20" ht="15.6" x14ac:dyDescent="0.3">
      <c r="A3212" t="s">
        <v>19396</v>
      </c>
      <c r="B3212" t="s">
        <v>19396</v>
      </c>
      <c r="C3212" t="s">
        <v>1272</v>
      </c>
      <c r="D3212" s="20" t="s">
        <v>171</v>
      </c>
      <c r="E3212" t="s">
        <v>832</v>
      </c>
      <c r="F3212">
        <v>20</v>
      </c>
      <c r="G3212">
        <v>20</v>
      </c>
      <c r="H3212" t="s">
        <v>1282</v>
      </c>
      <c r="I3212" t="s">
        <v>4022</v>
      </c>
      <c r="J3212" t="s">
        <v>21004</v>
      </c>
      <c r="K3212" t="s">
        <v>13642</v>
      </c>
      <c r="L3212" t="s">
        <v>9326</v>
      </c>
      <c r="M3212" t="s">
        <v>13643</v>
      </c>
      <c r="N3212">
        <v>43.998421</v>
      </c>
      <c r="O3212">
        <v>-79.463593000000003</v>
      </c>
      <c r="P3212" t="b">
        <v>0</v>
      </c>
      <c r="Q3212" t="s">
        <v>9317</v>
      </c>
      <c r="R3212" s="19" t="s">
        <v>13616</v>
      </c>
      <c r="S3212" t="s">
        <v>28041</v>
      </c>
      <c r="T3212" s="17">
        <v>5000000</v>
      </c>
    </row>
    <row r="3213" spans="1:20" ht="15.6" x14ac:dyDescent="0.3">
      <c r="A3213" t="s">
        <v>19396</v>
      </c>
      <c r="B3213" t="s">
        <v>19396</v>
      </c>
      <c r="C3213" t="s">
        <v>1272</v>
      </c>
      <c r="D3213" s="20" t="s">
        <v>171</v>
      </c>
      <c r="E3213" t="s">
        <v>832</v>
      </c>
      <c r="F3213">
        <v>1</v>
      </c>
      <c r="G3213">
        <v>1</v>
      </c>
      <c r="H3213" t="s">
        <v>1282</v>
      </c>
      <c r="I3213" t="s">
        <v>4021</v>
      </c>
      <c r="J3213" t="s">
        <v>21003</v>
      </c>
      <c r="K3213" t="s">
        <v>9560</v>
      </c>
      <c r="L3213" t="s">
        <v>9326</v>
      </c>
      <c r="M3213" t="s">
        <v>13641</v>
      </c>
      <c r="N3213">
        <v>43.848605999999997</v>
      </c>
      <c r="O3213">
        <v>-79.356964000000005</v>
      </c>
      <c r="P3213" t="b">
        <v>0</v>
      </c>
      <c r="Q3213" t="s">
        <v>9317</v>
      </c>
      <c r="R3213" s="19" t="s">
        <v>11319</v>
      </c>
      <c r="S3213" t="s">
        <v>28041</v>
      </c>
      <c r="T3213" s="17">
        <v>5000000</v>
      </c>
    </row>
    <row r="3214" spans="1:20" ht="15.6" x14ac:dyDescent="0.3">
      <c r="A3214" t="s">
        <v>19396</v>
      </c>
      <c r="B3214" t="s">
        <v>19396</v>
      </c>
      <c r="C3214" t="s">
        <v>1272</v>
      </c>
      <c r="D3214" s="20" t="s">
        <v>171</v>
      </c>
      <c r="E3214" t="s">
        <v>832</v>
      </c>
      <c r="F3214">
        <v>2</v>
      </c>
      <c r="G3214">
        <v>2</v>
      </c>
      <c r="H3214" t="s">
        <v>1282</v>
      </c>
      <c r="I3214" t="s">
        <v>4023</v>
      </c>
      <c r="J3214" t="s">
        <v>21005</v>
      </c>
      <c r="K3214" t="s">
        <v>9417</v>
      </c>
      <c r="L3214" t="s">
        <v>9326</v>
      </c>
      <c r="M3214" t="s">
        <v>13644</v>
      </c>
      <c r="N3214">
        <v>43.532393999999996</v>
      </c>
      <c r="O3214">
        <v>-79.860136999999995</v>
      </c>
      <c r="P3214" t="b">
        <v>0</v>
      </c>
      <c r="Q3214" t="s">
        <v>9317</v>
      </c>
      <c r="R3214" s="19" t="s">
        <v>11752</v>
      </c>
      <c r="S3214" t="s">
        <v>28041</v>
      </c>
      <c r="T3214" s="17">
        <v>5000000</v>
      </c>
    </row>
    <row r="3215" spans="1:20" ht="15.6" x14ac:dyDescent="0.3">
      <c r="A3215" t="s">
        <v>19396</v>
      </c>
      <c r="B3215" t="s">
        <v>19396</v>
      </c>
      <c r="C3215" t="s">
        <v>1273</v>
      </c>
      <c r="D3215" s="20" t="s">
        <v>171</v>
      </c>
      <c r="E3215" t="s">
        <v>832</v>
      </c>
      <c r="F3215">
        <v>16</v>
      </c>
      <c r="G3215">
        <v>16</v>
      </c>
      <c r="H3215" t="s">
        <v>1282</v>
      </c>
      <c r="I3215" t="s">
        <v>4024</v>
      </c>
      <c r="J3215" t="s">
        <v>21006</v>
      </c>
      <c r="K3215" t="s">
        <v>10070</v>
      </c>
      <c r="L3215" t="s">
        <v>9326</v>
      </c>
      <c r="M3215" t="s">
        <v>13645</v>
      </c>
      <c r="N3215">
        <v>46.538761999999998</v>
      </c>
      <c r="O3215">
        <v>-84.326200999999998</v>
      </c>
      <c r="P3215" t="b">
        <v>0</v>
      </c>
      <c r="Q3215" t="s">
        <v>9317</v>
      </c>
      <c r="R3215" s="19" t="s">
        <v>13193</v>
      </c>
      <c r="S3215" t="s">
        <v>28041</v>
      </c>
      <c r="T3215" s="17">
        <v>5000000</v>
      </c>
    </row>
    <row r="3216" spans="1:20" ht="15.6" x14ac:dyDescent="0.3">
      <c r="A3216" t="s">
        <v>19396</v>
      </c>
      <c r="B3216" t="s">
        <v>19396</v>
      </c>
      <c r="C3216" t="s">
        <v>1271</v>
      </c>
      <c r="D3216" s="20" t="s">
        <v>171</v>
      </c>
      <c r="E3216" t="s">
        <v>832</v>
      </c>
      <c r="F3216">
        <v>9</v>
      </c>
      <c r="G3216">
        <v>9</v>
      </c>
      <c r="H3216" t="s">
        <v>1282</v>
      </c>
      <c r="I3216" t="s">
        <v>4025</v>
      </c>
      <c r="J3216" t="s">
        <v>21007</v>
      </c>
      <c r="K3216" t="s">
        <v>9578</v>
      </c>
      <c r="L3216" t="s">
        <v>9326</v>
      </c>
      <c r="M3216" t="s">
        <v>13646</v>
      </c>
      <c r="N3216">
        <v>43.645021</v>
      </c>
      <c r="O3216">
        <v>-79.522435000000002</v>
      </c>
      <c r="P3216" t="b">
        <v>0</v>
      </c>
      <c r="Q3216" t="s">
        <v>9317</v>
      </c>
      <c r="R3216" s="19" t="s">
        <v>13647</v>
      </c>
      <c r="S3216" t="s">
        <v>28041</v>
      </c>
      <c r="T3216" s="17">
        <v>5000000</v>
      </c>
    </row>
    <row r="3217" spans="1:20" ht="15.6" x14ac:dyDescent="0.3">
      <c r="A3217" t="s">
        <v>19396</v>
      </c>
      <c r="B3217" t="s">
        <v>19396</v>
      </c>
      <c r="C3217" t="s">
        <v>1272</v>
      </c>
      <c r="D3217" s="20" t="s">
        <v>171</v>
      </c>
      <c r="E3217" t="s">
        <v>832</v>
      </c>
      <c r="F3217">
        <v>8</v>
      </c>
      <c r="G3217">
        <v>8</v>
      </c>
      <c r="H3217" t="s">
        <v>1282</v>
      </c>
      <c r="I3217" t="s">
        <v>4026</v>
      </c>
      <c r="J3217" t="s">
        <v>21008</v>
      </c>
      <c r="K3217" t="s">
        <v>9578</v>
      </c>
      <c r="L3217" t="s">
        <v>9326</v>
      </c>
      <c r="M3217" t="s">
        <v>13648</v>
      </c>
      <c r="N3217">
        <v>43.6695584</v>
      </c>
      <c r="O3217">
        <v>-79.384656899999996</v>
      </c>
      <c r="P3217" t="b">
        <v>0</v>
      </c>
      <c r="Q3217" t="s">
        <v>9317</v>
      </c>
      <c r="R3217" s="19" t="s">
        <v>10625</v>
      </c>
      <c r="S3217" t="s">
        <v>28041</v>
      </c>
      <c r="T3217" s="17">
        <v>5000000</v>
      </c>
    </row>
    <row r="3218" spans="1:20" ht="15.6" x14ac:dyDescent="0.3">
      <c r="A3218" t="s">
        <v>19396</v>
      </c>
      <c r="B3218" t="s">
        <v>19396</v>
      </c>
      <c r="C3218" t="s">
        <v>1272</v>
      </c>
      <c r="D3218" s="20" t="s">
        <v>171</v>
      </c>
      <c r="E3218" t="s">
        <v>832</v>
      </c>
      <c r="F3218">
        <v>1</v>
      </c>
      <c r="G3218">
        <v>1</v>
      </c>
      <c r="H3218" t="s">
        <v>1282</v>
      </c>
      <c r="I3218" t="s">
        <v>4027</v>
      </c>
      <c r="J3218" t="s">
        <v>21009</v>
      </c>
      <c r="K3218" t="s">
        <v>9562</v>
      </c>
      <c r="L3218" t="s">
        <v>9326</v>
      </c>
      <c r="M3218" t="s">
        <v>13649</v>
      </c>
      <c r="N3218">
        <v>45.449002999999998</v>
      </c>
      <c r="O3218">
        <v>-75.624802000000003</v>
      </c>
      <c r="P3218" t="b">
        <v>0</v>
      </c>
      <c r="Q3218" t="s">
        <v>9317</v>
      </c>
      <c r="R3218" s="19" t="s">
        <v>10608</v>
      </c>
      <c r="S3218" t="s">
        <v>28041</v>
      </c>
      <c r="T3218" s="17">
        <v>5000000</v>
      </c>
    </row>
    <row r="3219" spans="1:20" ht="15.6" x14ac:dyDescent="0.3">
      <c r="A3219" t="s">
        <v>19396</v>
      </c>
      <c r="B3219" t="s">
        <v>19396</v>
      </c>
      <c r="C3219" t="s">
        <v>1273</v>
      </c>
      <c r="D3219" s="20" t="s">
        <v>171</v>
      </c>
      <c r="E3219" t="s">
        <v>832</v>
      </c>
      <c r="F3219">
        <v>4</v>
      </c>
      <c r="G3219">
        <v>4</v>
      </c>
      <c r="H3219" t="s">
        <v>1282</v>
      </c>
      <c r="I3219" t="s">
        <v>4028</v>
      </c>
      <c r="J3219" t="s">
        <v>21010</v>
      </c>
      <c r="K3219" t="s">
        <v>13642</v>
      </c>
      <c r="L3219" t="s">
        <v>9326</v>
      </c>
      <c r="M3219" t="s">
        <v>13650</v>
      </c>
      <c r="N3219">
        <v>44.0219545</v>
      </c>
      <c r="O3219">
        <v>-79.451711930000002</v>
      </c>
      <c r="P3219" t="b">
        <v>0</v>
      </c>
      <c r="Q3219" t="s">
        <v>9317</v>
      </c>
      <c r="R3219" s="19" t="s">
        <v>11621</v>
      </c>
      <c r="S3219" t="s">
        <v>28041</v>
      </c>
      <c r="T3219" s="17">
        <v>5000000</v>
      </c>
    </row>
    <row r="3220" spans="1:20" ht="15.6" x14ac:dyDescent="0.3">
      <c r="A3220" t="s">
        <v>19396</v>
      </c>
      <c r="B3220" t="s">
        <v>19396</v>
      </c>
      <c r="C3220" t="s">
        <v>1273</v>
      </c>
      <c r="D3220" s="20" t="s">
        <v>171</v>
      </c>
      <c r="E3220" t="s">
        <v>832</v>
      </c>
      <c r="F3220">
        <v>1</v>
      </c>
      <c r="G3220">
        <v>1</v>
      </c>
      <c r="H3220" t="s">
        <v>1279</v>
      </c>
      <c r="I3220" t="s">
        <v>4028</v>
      </c>
      <c r="J3220" t="s">
        <v>21010</v>
      </c>
      <c r="K3220" t="s">
        <v>13642</v>
      </c>
      <c r="L3220" t="s">
        <v>9326</v>
      </c>
      <c r="M3220" t="s">
        <v>13650</v>
      </c>
      <c r="N3220">
        <v>44.0219545</v>
      </c>
      <c r="O3220">
        <v>-79.451711930000002</v>
      </c>
      <c r="P3220" t="b">
        <v>0</v>
      </c>
      <c r="Q3220" t="s">
        <v>9317</v>
      </c>
      <c r="R3220" s="19" t="s">
        <v>11621</v>
      </c>
      <c r="S3220" t="s">
        <v>28041</v>
      </c>
      <c r="T3220" s="17">
        <v>5000000</v>
      </c>
    </row>
    <row r="3221" spans="1:20" ht="15.6" x14ac:dyDescent="0.3">
      <c r="A3221" t="s">
        <v>19396</v>
      </c>
      <c r="B3221" t="s">
        <v>19396</v>
      </c>
      <c r="C3221" t="s">
        <v>1271</v>
      </c>
      <c r="D3221" s="20" t="s">
        <v>171</v>
      </c>
      <c r="E3221" t="s">
        <v>832</v>
      </c>
      <c r="F3221">
        <v>4</v>
      </c>
      <c r="G3221">
        <v>4</v>
      </c>
      <c r="H3221" t="s">
        <v>1282</v>
      </c>
      <c r="I3221" t="s">
        <v>4029</v>
      </c>
      <c r="J3221" t="s">
        <v>21011</v>
      </c>
      <c r="K3221" t="s">
        <v>11311</v>
      </c>
      <c r="L3221" t="s">
        <v>9326</v>
      </c>
      <c r="M3221" t="s">
        <v>13651</v>
      </c>
      <c r="N3221">
        <v>43.793534700000002</v>
      </c>
      <c r="O3221">
        <v>-79.546256999999997</v>
      </c>
      <c r="P3221" t="b">
        <v>0</v>
      </c>
      <c r="Q3221" t="s">
        <v>9317</v>
      </c>
      <c r="R3221" s="19" t="s">
        <v>13652</v>
      </c>
      <c r="S3221" t="s">
        <v>28041</v>
      </c>
      <c r="T3221" s="17">
        <v>5000000</v>
      </c>
    </row>
    <row r="3222" spans="1:20" ht="15.6" x14ac:dyDescent="0.3">
      <c r="A3222" t="s">
        <v>19396</v>
      </c>
      <c r="B3222" t="s">
        <v>19396</v>
      </c>
      <c r="C3222" t="s">
        <v>1275</v>
      </c>
      <c r="D3222" s="20" t="s">
        <v>171</v>
      </c>
      <c r="E3222" t="s">
        <v>832</v>
      </c>
      <c r="F3222">
        <v>10</v>
      </c>
      <c r="G3222">
        <v>10</v>
      </c>
      <c r="H3222" t="s">
        <v>1282</v>
      </c>
      <c r="I3222" t="s">
        <v>4030</v>
      </c>
      <c r="J3222" t="s">
        <v>21012</v>
      </c>
      <c r="K3222" t="s">
        <v>13642</v>
      </c>
      <c r="L3222" t="s">
        <v>9326</v>
      </c>
      <c r="M3222" t="s">
        <v>13653</v>
      </c>
      <c r="N3222">
        <v>43.965322</v>
      </c>
      <c r="O3222">
        <v>-79.447581900000003</v>
      </c>
      <c r="P3222" t="b">
        <v>0</v>
      </c>
      <c r="Q3222" t="s">
        <v>9317</v>
      </c>
      <c r="R3222" s="19" t="s">
        <v>11275</v>
      </c>
      <c r="S3222" t="s">
        <v>28041</v>
      </c>
      <c r="T3222" s="17">
        <v>5000000</v>
      </c>
    </row>
    <row r="3223" spans="1:20" ht="15.6" x14ac:dyDescent="0.3">
      <c r="A3223" t="s">
        <v>19396</v>
      </c>
      <c r="B3223" t="s">
        <v>19396</v>
      </c>
      <c r="C3223" t="s">
        <v>1272</v>
      </c>
      <c r="D3223" s="20" t="s">
        <v>171</v>
      </c>
      <c r="E3223" t="s">
        <v>832</v>
      </c>
      <c r="F3223">
        <v>4</v>
      </c>
      <c r="G3223">
        <v>4</v>
      </c>
      <c r="H3223" t="s">
        <v>1282</v>
      </c>
      <c r="I3223" t="s">
        <v>4031</v>
      </c>
      <c r="J3223" t="s">
        <v>21013</v>
      </c>
      <c r="K3223" t="s">
        <v>9329</v>
      </c>
      <c r="L3223" t="s">
        <v>9326</v>
      </c>
      <c r="M3223" t="s">
        <v>13654</v>
      </c>
      <c r="N3223">
        <v>43.598250999999998</v>
      </c>
      <c r="O3223">
        <v>-79.625517000000002</v>
      </c>
      <c r="P3223" t="b">
        <v>0</v>
      </c>
      <c r="Q3223" t="s">
        <v>9317</v>
      </c>
      <c r="R3223" s="19" t="s">
        <v>13655</v>
      </c>
      <c r="S3223" t="s">
        <v>28041</v>
      </c>
      <c r="T3223" s="17">
        <v>5000000</v>
      </c>
    </row>
    <row r="3224" spans="1:20" ht="15.6" x14ac:dyDescent="0.3">
      <c r="A3224" t="s">
        <v>19396</v>
      </c>
      <c r="B3224" t="s">
        <v>19396</v>
      </c>
      <c r="C3224" t="s">
        <v>1272</v>
      </c>
      <c r="D3224" s="20" t="s">
        <v>171</v>
      </c>
      <c r="E3224" t="s">
        <v>832</v>
      </c>
      <c r="F3224">
        <v>18</v>
      </c>
      <c r="G3224">
        <v>18</v>
      </c>
      <c r="H3224" t="s">
        <v>1282</v>
      </c>
      <c r="I3224" t="s">
        <v>4032</v>
      </c>
      <c r="J3224" t="s">
        <v>21014</v>
      </c>
      <c r="K3224" t="s">
        <v>9329</v>
      </c>
      <c r="L3224" t="s">
        <v>9326</v>
      </c>
      <c r="M3224" t="s">
        <v>13656</v>
      </c>
      <c r="N3224">
        <v>43.588019000000003</v>
      </c>
      <c r="O3224">
        <v>-79.550249030000003</v>
      </c>
      <c r="P3224" t="b">
        <v>0</v>
      </c>
      <c r="Q3224" t="s">
        <v>9317</v>
      </c>
      <c r="R3224" s="19" t="s">
        <v>11290</v>
      </c>
      <c r="S3224" t="s">
        <v>28041</v>
      </c>
      <c r="T3224" s="17">
        <v>5000000</v>
      </c>
    </row>
    <row r="3225" spans="1:20" ht="15.6" x14ac:dyDescent="0.3">
      <c r="A3225" t="s">
        <v>19396</v>
      </c>
      <c r="B3225" t="s">
        <v>19396</v>
      </c>
      <c r="C3225" t="s">
        <v>1272</v>
      </c>
      <c r="D3225" s="20" t="s">
        <v>171</v>
      </c>
      <c r="E3225" t="s">
        <v>832</v>
      </c>
      <c r="F3225">
        <v>16</v>
      </c>
      <c r="G3225">
        <v>16</v>
      </c>
      <c r="H3225" t="s">
        <v>1282</v>
      </c>
      <c r="I3225" t="s">
        <v>4033</v>
      </c>
      <c r="J3225" t="s">
        <v>4033</v>
      </c>
      <c r="K3225" t="s">
        <v>9578</v>
      </c>
      <c r="L3225" t="s">
        <v>9326</v>
      </c>
      <c r="M3225" t="s">
        <v>13657</v>
      </c>
      <c r="N3225">
        <v>43.776596400000003</v>
      </c>
      <c r="O3225">
        <v>-79.412666139999999</v>
      </c>
      <c r="P3225" t="b">
        <v>0</v>
      </c>
      <c r="Q3225" t="s">
        <v>9317</v>
      </c>
      <c r="R3225" s="19" t="s">
        <v>12116</v>
      </c>
      <c r="S3225" t="s">
        <v>28041</v>
      </c>
      <c r="T3225" s="17">
        <v>5000000</v>
      </c>
    </row>
    <row r="3226" spans="1:20" ht="15.6" x14ac:dyDescent="0.3">
      <c r="A3226" t="s">
        <v>19396</v>
      </c>
      <c r="B3226" t="s">
        <v>19396</v>
      </c>
      <c r="C3226" t="s">
        <v>1273</v>
      </c>
      <c r="D3226" s="20" t="s">
        <v>171</v>
      </c>
      <c r="E3226" t="s">
        <v>832</v>
      </c>
      <c r="F3226">
        <v>4</v>
      </c>
      <c r="G3226">
        <v>4</v>
      </c>
      <c r="H3226" t="s">
        <v>1282</v>
      </c>
      <c r="I3226" t="s">
        <v>4034</v>
      </c>
      <c r="J3226" t="s">
        <v>4034</v>
      </c>
      <c r="K3226" t="s">
        <v>11311</v>
      </c>
      <c r="L3226" t="s">
        <v>9326</v>
      </c>
      <c r="M3226" t="s">
        <v>13658</v>
      </c>
      <c r="N3226">
        <v>43.775830999999997</v>
      </c>
      <c r="O3226">
        <v>-79.553756000000007</v>
      </c>
      <c r="P3226" t="b">
        <v>0</v>
      </c>
      <c r="Q3226" t="s">
        <v>9317</v>
      </c>
      <c r="R3226" s="19" t="s">
        <v>11275</v>
      </c>
      <c r="S3226" t="s">
        <v>28041</v>
      </c>
      <c r="T3226" s="17">
        <v>5000000</v>
      </c>
    </row>
    <row r="3227" spans="1:20" ht="15.6" x14ac:dyDescent="0.3">
      <c r="A3227" t="s">
        <v>19396</v>
      </c>
      <c r="B3227" t="s">
        <v>19396</v>
      </c>
      <c r="C3227" t="s">
        <v>1272</v>
      </c>
      <c r="D3227" s="20" t="s">
        <v>171</v>
      </c>
      <c r="E3227" t="s">
        <v>832</v>
      </c>
      <c r="F3227">
        <v>16</v>
      </c>
      <c r="G3227">
        <v>16</v>
      </c>
      <c r="H3227" t="s">
        <v>1282</v>
      </c>
      <c r="I3227" t="s">
        <v>4035</v>
      </c>
      <c r="J3227" t="s">
        <v>21015</v>
      </c>
      <c r="K3227" t="s">
        <v>9407</v>
      </c>
      <c r="L3227" t="s">
        <v>9326</v>
      </c>
      <c r="M3227" t="s">
        <v>12876</v>
      </c>
      <c r="N3227">
        <v>43.321860899999997</v>
      </c>
      <c r="O3227">
        <v>-79.803831400000007</v>
      </c>
      <c r="P3227" t="b">
        <v>0</v>
      </c>
      <c r="Q3227" t="s">
        <v>9317</v>
      </c>
      <c r="R3227" s="19" t="s">
        <v>10345</v>
      </c>
      <c r="S3227" t="s">
        <v>28041</v>
      </c>
      <c r="T3227" s="17">
        <v>5000000</v>
      </c>
    </row>
    <row r="3228" spans="1:20" ht="15.6" x14ac:dyDescent="0.3">
      <c r="A3228" t="s">
        <v>19396</v>
      </c>
      <c r="B3228" t="s">
        <v>19396</v>
      </c>
      <c r="C3228" t="s">
        <v>1273</v>
      </c>
      <c r="D3228" s="20" t="s">
        <v>171</v>
      </c>
      <c r="E3228" t="s">
        <v>832</v>
      </c>
      <c r="F3228">
        <v>4</v>
      </c>
      <c r="G3228">
        <v>4</v>
      </c>
      <c r="H3228" t="s">
        <v>1282</v>
      </c>
      <c r="I3228" t="s">
        <v>4024</v>
      </c>
      <c r="J3228" t="s">
        <v>21006</v>
      </c>
      <c r="K3228" t="s">
        <v>10070</v>
      </c>
      <c r="L3228" t="s">
        <v>9326</v>
      </c>
      <c r="M3228" t="s">
        <v>13645</v>
      </c>
      <c r="N3228">
        <v>46.538761999999998</v>
      </c>
      <c r="O3228">
        <v>-84.326200999999998</v>
      </c>
      <c r="P3228" t="b">
        <v>0</v>
      </c>
      <c r="Q3228" t="s">
        <v>9317</v>
      </c>
      <c r="R3228" s="19" t="s">
        <v>12178</v>
      </c>
      <c r="S3228" t="s">
        <v>28041</v>
      </c>
      <c r="T3228" s="17">
        <v>5000000</v>
      </c>
    </row>
    <row r="3229" spans="1:20" ht="15.6" x14ac:dyDescent="0.3">
      <c r="A3229" t="s">
        <v>19396</v>
      </c>
      <c r="B3229" t="s">
        <v>19396</v>
      </c>
      <c r="C3229" t="s">
        <v>1271</v>
      </c>
      <c r="D3229" s="20" t="s">
        <v>171</v>
      </c>
      <c r="E3229" t="s">
        <v>832</v>
      </c>
      <c r="F3229">
        <v>2</v>
      </c>
      <c r="G3229">
        <v>2</v>
      </c>
      <c r="H3229" t="s">
        <v>1282</v>
      </c>
      <c r="I3229" t="s">
        <v>4036</v>
      </c>
      <c r="J3229" t="s">
        <v>21016</v>
      </c>
      <c r="K3229" t="s">
        <v>9337</v>
      </c>
      <c r="L3229" t="s">
        <v>9326</v>
      </c>
      <c r="M3229" t="s">
        <v>13659</v>
      </c>
      <c r="N3229">
        <v>42.982342600000003</v>
      </c>
      <c r="O3229">
        <v>-81.297175600000003</v>
      </c>
      <c r="P3229" t="b">
        <v>0</v>
      </c>
      <c r="Q3229" t="s">
        <v>9317</v>
      </c>
      <c r="R3229" s="19" t="s">
        <v>13430</v>
      </c>
      <c r="S3229" t="s">
        <v>28041</v>
      </c>
      <c r="T3229" s="17">
        <v>5000000</v>
      </c>
    </row>
    <row r="3230" spans="1:20" ht="15.6" x14ac:dyDescent="0.3">
      <c r="A3230" t="s">
        <v>19396</v>
      </c>
      <c r="B3230" t="s">
        <v>19396</v>
      </c>
      <c r="C3230" t="s">
        <v>1271</v>
      </c>
      <c r="D3230" s="20" t="s">
        <v>171</v>
      </c>
      <c r="E3230" t="s">
        <v>832</v>
      </c>
      <c r="F3230">
        <v>1</v>
      </c>
      <c r="G3230">
        <v>1</v>
      </c>
      <c r="H3230" t="s">
        <v>1279</v>
      </c>
      <c r="I3230" t="s">
        <v>4036</v>
      </c>
      <c r="J3230" t="s">
        <v>21016</v>
      </c>
      <c r="K3230" t="s">
        <v>9337</v>
      </c>
      <c r="L3230" t="s">
        <v>9326</v>
      </c>
      <c r="M3230" t="s">
        <v>13659</v>
      </c>
      <c r="N3230">
        <v>42.982342600000003</v>
      </c>
      <c r="O3230">
        <v>-81.297175600000003</v>
      </c>
      <c r="P3230" t="b">
        <v>0</v>
      </c>
      <c r="Q3230" t="s">
        <v>9317</v>
      </c>
      <c r="R3230" s="19" t="s">
        <v>13430</v>
      </c>
      <c r="S3230" t="s">
        <v>28041</v>
      </c>
      <c r="T3230" s="17">
        <v>5000000</v>
      </c>
    </row>
    <row r="3231" spans="1:20" ht="15.6" x14ac:dyDescent="0.3">
      <c r="A3231" t="s">
        <v>19396</v>
      </c>
      <c r="B3231" t="s">
        <v>19396</v>
      </c>
      <c r="C3231" t="s">
        <v>1272</v>
      </c>
      <c r="D3231" s="20" t="s">
        <v>171</v>
      </c>
      <c r="E3231" t="s">
        <v>832</v>
      </c>
      <c r="F3231">
        <v>24</v>
      </c>
      <c r="G3231">
        <v>24</v>
      </c>
      <c r="H3231" t="s">
        <v>1282</v>
      </c>
      <c r="I3231" t="s">
        <v>4037</v>
      </c>
      <c r="J3231" t="s">
        <v>21017</v>
      </c>
      <c r="K3231" t="s">
        <v>9578</v>
      </c>
      <c r="L3231" t="s">
        <v>9326</v>
      </c>
      <c r="M3231" t="s">
        <v>13660</v>
      </c>
      <c r="N3231">
        <v>43.665764000000003</v>
      </c>
      <c r="O3231">
        <v>-79.403345999999999</v>
      </c>
      <c r="P3231" t="b">
        <v>0</v>
      </c>
      <c r="Q3231" t="s">
        <v>9317</v>
      </c>
      <c r="R3231" s="19" t="s">
        <v>10680</v>
      </c>
      <c r="S3231" t="s">
        <v>28041</v>
      </c>
      <c r="T3231" s="17">
        <v>5000000</v>
      </c>
    </row>
    <row r="3232" spans="1:20" ht="15.6" x14ac:dyDescent="0.3">
      <c r="A3232" t="s">
        <v>19396</v>
      </c>
      <c r="B3232" t="s">
        <v>19396</v>
      </c>
      <c r="C3232" t="s">
        <v>1271</v>
      </c>
      <c r="D3232" s="20" t="s">
        <v>171</v>
      </c>
      <c r="E3232" t="s">
        <v>832</v>
      </c>
      <c r="F3232">
        <v>8</v>
      </c>
      <c r="G3232">
        <v>8</v>
      </c>
      <c r="H3232" t="s">
        <v>1282</v>
      </c>
      <c r="I3232" t="s">
        <v>4038</v>
      </c>
      <c r="J3232" t="s">
        <v>24696</v>
      </c>
      <c r="K3232" t="s">
        <v>13661</v>
      </c>
      <c r="L3232" t="s">
        <v>9326</v>
      </c>
      <c r="M3232" t="s">
        <v>13662</v>
      </c>
      <c r="N3232">
        <v>45.358103</v>
      </c>
      <c r="O3232">
        <v>-80.239196100000001</v>
      </c>
      <c r="P3232" t="b">
        <v>0</v>
      </c>
      <c r="Q3232" t="s">
        <v>9317</v>
      </c>
      <c r="R3232" s="19" t="s">
        <v>12191</v>
      </c>
      <c r="S3232" t="s">
        <v>28041</v>
      </c>
      <c r="T3232" s="17">
        <v>5000000</v>
      </c>
    </row>
    <row r="3233" spans="1:20" ht="15.6" x14ac:dyDescent="0.3">
      <c r="A3233" t="s">
        <v>19396</v>
      </c>
      <c r="B3233" t="s">
        <v>19396</v>
      </c>
      <c r="C3233" t="s">
        <v>1272</v>
      </c>
      <c r="D3233" s="20" t="s">
        <v>171</v>
      </c>
      <c r="E3233" t="s">
        <v>832</v>
      </c>
      <c r="F3233">
        <v>20</v>
      </c>
      <c r="G3233">
        <v>20</v>
      </c>
      <c r="H3233" t="s">
        <v>1282</v>
      </c>
      <c r="I3233" t="s">
        <v>4039</v>
      </c>
      <c r="J3233" t="s">
        <v>24697</v>
      </c>
      <c r="K3233" t="s">
        <v>9578</v>
      </c>
      <c r="L3233" t="s">
        <v>9326</v>
      </c>
      <c r="M3233" t="s">
        <v>13663</v>
      </c>
      <c r="N3233">
        <v>43.64114</v>
      </c>
      <c r="O3233">
        <v>-79.403651199999999</v>
      </c>
      <c r="P3233" t="b">
        <v>0</v>
      </c>
      <c r="Q3233" t="s">
        <v>9317</v>
      </c>
      <c r="R3233" s="19" t="s">
        <v>12174</v>
      </c>
      <c r="S3233" t="s">
        <v>28041</v>
      </c>
      <c r="T3233" s="17">
        <v>5000000</v>
      </c>
    </row>
    <row r="3234" spans="1:20" ht="15.6" x14ac:dyDescent="0.3">
      <c r="A3234" t="s">
        <v>19396</v>
      </c>
      <c r="B3234" t="s">
        <v>19396</v>
      </c>
      <c r="C3234" t="s">
        <v>1273</v>
      </c>
      <c r="D3234" s="20" t="s">
        <v>171</v>
      </c>
      <c r="E3234" t="s">
        <v>832</v>
      </c>
      <c r="F3234">
        <v>2</v>
      </c>
      <c r="G3234">
        <v>2</v>
      </c>
      <c r="H3234" t="s">
        <v>1282</v>
      </c>
      <c r="I3234" t="s">
        <v>4040</v>
      </c>
      <c r="J3234" t="s">
        <v>24698</v>
      </c>
      <c r="K3234" t="s">
        <v>9616</v>
      </c>
      <c r="L3234" t="s">
        <v>9326</v>
      </c>
      <c r="M3234" t="s">
        <v>13664</v>
      </c>
      <c r="N3234">
        <v>42.985365000000002</v>
      </c>
      <c r="O3234">
        <v>-82.353586500000006</v>
      </c>
      <c r="P3234" t="b">
        <v>0</v>
      </c>
      <c r="Q3234" t="s">
        <v>9317</v>
      </c>
      <c r="R3234" s="19" t="s">
        <v>13665</v>
      </c>
      <c r="S3234" t="s">
        <v>28041</v>
      </c>
      <c r="T3234" s="17">
        <v>5000000</v>
      </c>
    </row>
    <row r="3235" spans="1:20" ht="15.6" x14ac:dyDescent="0.3">
      <c r="A3235" t="s">
        <v>19396</v>
      </c>
      <c r="B3235" t="s">
        <v>19396</v>
      </c>
      <c r="C3235" t="s">
        <v>1273</v>
      </c>
      <c r="D3235" s="20" t="s">
        <v>171</v>
      </c>
      <c r="E3235" t="s">
        <v>832</v>
      </c>
      <c r="F3235">
        <v>1</v>
      </c>
      <c r="G3235">
        <v>1</v>
      </c>
      <c r="H3235" t="s">
        <v>1279</v>
      </c>
      <c r="I3235" t="s">
        <v>4040</v>
      </c>
      <c r="J3235" t="s">
        <v>24698</v>
      </c>
      <c r="K3235" t="s">
        <v>9616</v>
      </c>
      <c r="L3235" t="s">
        <v>9326</v>
      </c>
      <c r="M3235" t="s">
        <v>13664</v>
      </c>
      <c r="N3235">
        <v>42.985365000000002</v>
      </c>
      <c r="O3235">
        <v>-82.353586500000006</v>
      </c>
      <c r="P3235" t="b">
        <v>0</v>
      </c>
      <c r="Q3235" t="s">
        <v>9317</v>
      </c>
      <c r="R3235" s="19" t="s">
        <v>13665</v>
      </c>
      <c r="S3235" t="s">
        <v>28041</v>
      </c>
      <c r="T3235" s="17">
        <v>5000000</v>
      </c>
    </row>
    <row r="3236" spans="1:20" ht="15.6" x14ac:dyDescent="0.3">
      <c r="A3236" t="s">
        <v>19396</v>
      </c>
      <c r="B3236" t="s">
        <v>19396</v>
      </c>
      <c r="C3236" t="s">
        <v>1272</v>
      </c>
      <c r="D3236" s="20" t="s">
        <v>171</v>
      </c>
      <c r="E3236" t="s">
        <v>832</v>
      </c>
      <c r="F3236">
        <v>20</v>
      </c>
      <c r="G3236">
        <v>20</v>
      </c>
      <c r="H3236" t="s">
        <v>1282</v>
      </c>
      <c r="I3236" t="s">
        <v>4041</v>
      </c>
      <c r="J3236" t="s">
        <v>24699</v>
      </c>
      <c r="K3236" t="s">
        <v>9578</v>
      </c>
      <c r="L3236" t="s">
        <v>9326</v>
      </c>
      <c r="M3236" t="s">
        <v>13666</v>
      </c>
      <c r="N3236">
        <v>43.651223000000002</v>
      </c>
      <c r="O3236">
        <v>-79.367229199999997</v>
      </c>
      <c r="P3236" t="b">
        <v>0</v>
      </c>
      <c r="Q3236" t="s">
        <v>9317</v>
      </c>
      <c r="R3236" s="19" t="s">
        <v>12945</v>
      </c>
      <c r="S3236" t="s">
        <v>28041</v>
      </c>
      <c r="T3236" s="17">
        <v>5000000</v>
      </c>
    </row>
    <row r="3237" spans="1:20" ht="15.6" x14ac:dyDescent="0.3">
      <c r="A3237" t="s">
        <v>19396</v>
      </c>
      <c r="B3237" t="s">
        <v>19396</v>
      </c>
      <c r="C3237" t="s">
        <v>1271</v>
      </c>
      <c r="D3237" s="20" t="s">
        <v>171</v>
      </c>
      <c r="E3237" t="s">
        <v>832</v>
      </c>
      <c r="F3237">
        <v>2</v>
      </c>
      <c r="G3237">
        <v>2</v>
      </c>
      <c r="H3237" t="s">
        <v>1279</v>
      </c>
      <c r="I3237" t="s">
        <v>4042</v>
      </c>
      <c r="J3237" t="s">
        <v>24700</v>
      </c>
      <c r="K3237" t="s">
        <v>9329</v>
      </c>
      <c r="L3237" t="s">
        <v>9326</v>
      </c>
      <c r="M3237" t="s">
        <v>13667</v>
      </c>
      <c r="N3237">
        <v>43.60586</v>
      </c>
      <c r="O3237">
        <v>-79.755688000000006</v>
      </c>
      <c r="P3237" t="b">
        <v>0</v>
      </c>
      <c r="Q3237" t="s">
        <v>9317</v>
      </c>
      <c r="R3237" s="19" t="s">
        <v>11723</v>
      </c>
      <c r="S3237" t="s">
        <v>28041</v>
      </c>
      <c r="T3237" s="17">
        <v>5000000</v>
      </c>
    </row>
    <row r="3238" spans="1:20" ht="15.6" x14ac:dyDescent="0.3">
      <c r="A3238" t="s">
        <v>19396</v>
      </c>
      <c r="B3238" t="s">
        <v>19396</v>
      </c>
      <c r="C3238" t="s">
        <v>1272</v>
      </c>
      <c r="D3238" s="20" t="s">
        <v>171</v>
      </c>
      <c r="E3238" t="s">
        <v>832</v>
      </c>
      <c r="F3238">
        <v>10</v>
      </c>
      <c r="G3238">
        <v>10</v>
      </c>
      <c r="H3238" t="s">
        <v>1282</v>
      </c>
      <c r="I3238" t="s">
        <v>4043</v>
      </c>
      <c r="J3238" t="s">
        <v>24701</v>
      </c>
      <c r="K3238" t="s">
        <v>9578</v>
      </c>
      <c r="L3238" t="s">
        <v>9326</v>
      </c>
      <c r="M3238" t="s">
        <v>13668</v>
      </c>
      <c r="N3238">
        <v>43.669484799999999</v>
      </c>
      <c r="O3238">
        <v>-79.365923100000003</v>
      </c>
      <c r="P3238" t="b">
        <v>0</v>
      </c>
      <c r="Q3238" t="s">
        <v>9317</v>
      </c>
      <c r="R3238" s="19" t="s">
        <v>13669</v>
      </c>
      <c r="S3238" t="s">
        <v>28041</v>
      </c>
      <c r="T3238" s="17">
        <v>5000000</v>
      </c>
    </row>
    <row r="3239" spans="1:20" ht="15.6" x14ac:dyDescent="0.3">
      <c r="A3239" t="s">
        <v>19396</v>
      </c>
      <c r="B3239" t="s">
        <v>19396</v>
      </c>
      <c r="C3239" t="s">
        <v>1272</v>
      </c>
      <c r="D3239" s="20" t="s">
        <v>171</v>
      </c>
      <c r="E3239" t="s">
        <v>832</v>
      </c>
      <c r="F3239">
        <v>19</v>
      </c>
      <c r="G3239">
        <v>19</v>
      </c>
      <c r="H3239" t="s">
        <v>1282</v>
      </c>
      <c r="I3239" t="s">
        <v>4044</v>
      </c>
      <c r="J3239" t="s">
        <v>21018</v>
      </c>
      <c r="K3239" t="s">
        <v>11311</v>
      </c>
      <c r="L3239" t="s">
        <v>9326</v>
      </c>
      <c r="M3239" t="s">
        <v>13670</v>
      </c>
      <c r="N3239">
        <v>43.811228499999999</v>
      </c>
      <c r="O3239">
        <v>-79.456443500000006</v>
      </c>
      <c r="P3239" t="b">
        <v>0</v>
      </c>
      <c r="Q3239" t="s">
        <v>9317</v>
      </c>
      <c r="R3239" s="19" t="s">
        <v>13671</v>
      </c>
      <c r="S3239" t="s">
        <v>28041</v>
      </c>
      <c r="T3239" s="17">
        <v>5000000</v>
      </c>
    </row>
    <row r="3240" spans="1:20" ht="15.6" x14ac:dyDescent="0.3">
      <c r="A3240" t="s">
        <v>19396</v>
      </c>
      <c r="B3240" t="s">
        <v>19396</v>
      </c>
      <c r="C3240" t="s">
        <v>1272</v>
      </c>
      <c r="D3240" s="20" t="s">
        <v>171</v>
      </c>
      <c r="E3240" t="s">
        <v>832</v>
      </c>
      <c r="F3240">
        <v>20</v>
      </c>
      <c r="G3240">
        <v>20</v>
      </c>
      <c r="H3240" t="s">
        <v>1282</v>
      </c>
      <c r="I3240" t="s">
        <v>4045</v>
      </c>
      <c r="J3240" t="s">
        <v>24702</v>
      </c>
      <c r="K3240" t="s">
        <v>9578</v>
      </c>
      <c r="L3240" t="s">
        <v>9326</v>
      </c>
      <c r="M3240" t="s">
        <v>13672</v>
      </c>
      <c r="N3240">
        <v>43.662891000000002</v>
      </c>
      <c r="O3240">
        <v>-79.377707999999998</v>
      </c>
      <c r="P3240" t="b">
        <v>0</v>
      </c>
      <c r="Q3240" t="s">
        <v>9317</v>
      </c>
      <c r="R3240" s="19" t="s">
        <v>13669</v>
      </c>
      <c r="S3240" t="s">
        <v>28041</v>
      </c>
      <c r="T3240" s="17">
        <v>5000000</v>
      </c>
    </row>
    <row r="3241" spans="1:20" ht="15.6" x14ac:dyDescent="0.3">
      <c r="A3241" t="s">
        <v>19396</v>
      </c>
      <c r="B3241" t="s">
        <v>19396</v>
      </c>
      <c r="C3241" t="s">
        <v>1273</v>
      </c>
      <c r="D3241" s="20" t="s">
        <v>171</v>
      </c>
      <c r="E3241" t="s">
        <v>832</v>
      </c>
      <c r="F3241">
        <v>6</v>
      </c>
      <c r="G3241">
        <v>6</v>
      </c>
      <c r="H3241" t="s">
        <v>1282</v>
      </c>
      <c r="I3241" t="s">
        <v>4046</v>
      </c>
      <c r="J3241" t="s">
        <v>24703</v>
      </c>
      <c r="K3241" t="s">
        <v>9407</v>
      </c>
      <c r="L3241" t="s">
        <v>9326</v>
      </c>
      <c r="M3241" t="s">
        <v>13673</v>
      </c>
      <c r="N3241">
        <v>43.209923000000003</v>
      </c>
      <c r="O3241">
        <v>-79.595556999999999</v>
      </c>
      <c r="P3241" t="b">
        <v>0</v>
      </c>
      <c r="Q3241" t="s">
        <v>9317</v>
      </c>
      <c r="R3241" s="19" t="s">
        <v>13674</v>
      </c>
      <c r="S3241" t="s">
        <v>28041</v>
      </c>
      <c r="T3241" s="17">
        <v>5000000</v>
      </c>
    </row>
    <row r="3242" spans="1:20" ht="15.6" x14ac:dyDescent="0.3">
      <c r="A3242" t="s">
        <v>19396</v>
      </c>
      <c r="B3242" t="s">
        <v>19396</v>
      </c>
      <c r="C3242" t="s">
        <v>1273</v>
      </c>
      <c r="D3242" s="20" t="s">
        <v>171</v>
      </c>
      <c r="E3242" t="s">
        <v>832</v>
      </c>
      <c r="F3242">
        <v>1</v>
      </c>
      <c r="G3242">
        <v>1</v>
      </c>
      <c r="H3242" t="s">
        <v>1279</v>
      </c>
      <c r="I3242" t="s">
        <v>4046</v>
      </c>
      <c r="J3242" t="s">
        <v>24703</v>
      </c>
      <c r="K3242" t="s">
        <v>9407</v>
      </c>
      <c r="L3242" t="s">
        <v>9326</v>
      </c>
      <c r="M3242" t="s">
        <v>13673</v>
      </c>
      <c r="N3242">
        <v>43.209923000000003</v>
      </c>
      <c r="O3242">
        <v>-79.595556999999999</v>
      </c>
      <c r="P3242" t="b">
        <v>0</v>
      </c>
      <c r="Q3242" t="s">
        <v>9317</v>
      </c>
      <c r="R3242" s="19" t="s">
        <v>13674</v>
      </c>
      <c r="S3242" t="s">
        <v>28041</v>
      </c>
      <c r="T3242" s="17">
        <v>5000000</v>
      </c>
    </row>
    <row r="3243" spans="1:20" ht="15.6" x14ac:dyDescent="0.3">
      <c r="A3243" t="s">
        <v>19396</v>
      </c>
      <c r="B3243" t="s">
        <v>19396</v>
      </c>
      <c r="C3243" t="s">
        <v>1273</v>
      </c>
      <c r="D3243" s="20" t="s">
        <v>171</v>
      </c>
      <c r="E3243" t="s">
        <v>832</v>
      </c>
      <c r="F3243">
        <v>1</v>
      </c>
      <c r="G3243">
        <v>1</v>
      </c>
      <c r="H3243" t="s">
        <v>1281</v>
      </c>
      <c r="I3243" t="s">
        <v>4046</v>
      </c>
      <c r="J3243" t="s">
        <v>24703</v>
      </c>
      <c r="K3243" t="s">
        <v>9407</v>
      </c>
      <c r="L3243" t="s">
        <v>9326</v>
      </c>
      <c r="M3243" t="s">
        <v>13673</v>
      </c>
      <c r="N3243">
        <v>43.209923000000003</v>
      </c>
      <c r="O3243">
        <v>-79.595556999999999</v>
      </c>
      <c r="P3243" t="b">
        <v>0</v>
      </c>
      <c r="Q3243" t="s">
        <v>9317</v>
      </c>
      <c r="R3243" s="19" t="s">
        <v>13674</v>
      </c>
      <c r="S3243" t="s">
        <v>28041</v>
      </c>
      <c r="T3243" s="17">
        <v>5000000</v>
      </c>
    </row>
    <row r="3244" spans="1:20" ht="15.6" x14ac:dyDescent="0.3">
      <c r="A3244" t="s">
        <v>19396</v>
      </c>
      <c r="B3244" t="s">
        <v>19396</v>
      </c>
      <c r="C3244" t="s">
        <v>1272</v>
      </c>
      <c r="D3244" s="20" t="s">
        <v>171</v>
      </c>
      <c r="E3244" t="s">
        <v>832</v>
      </c>
      <c r="F3244">
        <v>17</v>
      </c>
      <c r="G3244">
        <v>17</v>
      </c>
      <c r="H3244" t="s">
        <v>1282</v>
      </c>
      <c r="I3244" t="s">
        <v>4047</v>
      </c>
      <c r="J3244" t="s">
        <v>24704</v>
      </c>
      <c r="K3244" t="s">
        <v>9578</v>
      </c>
      <c r="L3244" t="s">
        <v>9326</v>
      </c>
      <c r="M3244" t="s">
        <v>13675</v>
      </c>
      <c r="N3244">
        <v>43.654440000000001</v>
      </c>
      <c r="O3244">
        <v>-79.468046999999999</v>
      </c>
      <c r="P3244" t="b">
        <v>0</v>
      </c>
      <c r="Q3244" t="s">
        <v>9317</v>
      </c>
      <c r="R3244" s="19" t="s">
        <v>11231</v>
      </c>
      <c r="S3244" t="s">
        <v>28041</v>
      </c>
      <c r="T3244" s="17">
        <v>5000000</v>
      </c>
    </row>
    <row r="3245" spans="1:20" ht="15.6" x14ac:dyDescent="0.3">
      <c r="A3245" t="s">
        <v>19396</v>
      </c>
      <c r="B3245" t="s">
        <v>19396</v>
      </c>
      <c r="C3245" t="s">
        <v>1273</v>
      </c>
      <c r="D3245" s="20" t="s">
        <v>171</v>
      </c>
      <c r="E3245" t="s">
        <v>832</v>
      </c>
      <c r="F3245">
        <v>10</v>
      </c>
      <c r="G3245">
        <v>10</v>
      </c>
      <c r="H3245" t="s">
        <v>1282</v>
      </c>
      <c r="I3245" t="s">
        <v>4048</v>
      </c>
      <c r="J3245" t="s">
        <v>20968</v>
      </c>
      <c r="K3245" t="s">
        <v>9560</v>
      </c>
      <c r="L3245" t="s">
        <v>9326</v>
      </c>
      <c r="M3245" t="s">
        <v>13676</v>
      </c>
      <c r="N3245">
        <v>43.850960000000001</v>
      </c>
      <c r="O3245">
        <v>-79.360614999999996</v>
      </c>
      <c r="P3245" t="b">
        <v>0</v>
      </c>
      <c r="Q3245" t="s">
        <v>9317</v>
      </c>
      <c r="R3245" s="19" t="s">
        <v>13677</v>
      </c>
      <c r="S3245" t="s">
        <v>28041</v>
      </c>
      <c r="T3245" s="17">
        <v>5000000</v>
      </c>
    </row>
    <row r="3246" spans="1:20" ht="15.6" x14ac:dyDescent="0.3">
      <c r="A3246" t="s">
        <v>19396</v>
      </c>
      <c r="B3246" t="s">
        <v>19396</v>
      </c>
      <c r="C3246" t="s">
        <v>1272</v>
      </c>
      <c r="D3246" s="20" t="s">
        <v>171</v>
      </c>
      <c r="E3246" t="s">
        <v>832</v>
      </c>
      <c r="F3246">
        <v>10</v>
      </c>
      <c r="G3246">
        <v>10</v>
      </c>
      <c r="H3246" t="s">
        <v>1282</v>
      </c>
      <c r="I3246" t="s">
        <v>4049</v>
      </c>
      <c r="J3246" t="s">
        <v>24705</v>
      </c>
      <c r="K3246" t="s">
        <v>11332</v>
      </c>
      <c r="L3246" t="s">
        <v>9326</v>
      </c>
      <c r="M3246" t="s">
        <v>13678</v>
      </c>
      <c r="N3246">
        <v>43.834800000000001</v>
      </c>
      <c r="O3246">
        <v>-79.380799999999994</v>
      </c>
      <c r="P3246" t="b">
        <v>0</v>
      </c>
      <c r="Q3246" t="s">
        <v>9317</v>
      </c>
      <c r="R3246" s="19" t="s">
        <v>13669</v>
      </c>
      <c r="S3246" t="s">
        <v>28041</v>
      </c>
      <c r="T3246" s="17">
        <v>5000000</v>
      </c>
    </row>
    <row r="3247" spans="1:20" ht="15.6" x14ac:dyDescent="0.3">
      <c r="A3247" t="s">
        <v>19396</v>
      </c>
      <c r="B3247" t="s">
        <v>19396</v>
      </c>
      <c r="C3247" t="s">
        <v>1272</v>
      </c>
      <c r="D3247" s="20" t="s">
        <v>171</v>
      </c>
      <c r="E3247" t="s">
        <v>832</v>
      </c>
      <c r="F3247">
        <v>18</v>
      </c>
      <c r="G3247">
        <v>18</v>
      </c>
      <c r="H3247" t="s">
        <v>1282</v>
      </c>
      <c r="I3247" t="s">
        <v>4050</v>
      </c>
      <c r="J3247" t="s">
        <v>24706</v>
      </c>
      <c r="K3247" t="s">
        <v>9578</v>
      </c>
      <c r="L3247" t="s">
        <v>9326</v>
      </c>
      <c r="M3247" t="s">
        <v>13679</v>
      </c>
      <c r="N3247">
        <v>43.7273</v>
      </c>
      <c r="O3247">
        <v>-79.419899999999998</v>
      </c>
      <c r="P3247" t="b">
        <v>0</v>
      </c>
      <c r="Q3247" t="s">
        <v>9317</v>
      </c>
      <c r="R3247" s="19" t="s">
        <v>13680</v>
      </c>
      <c r="S3247" t="s">
        <v>28041</v>
      </c>
      <c r="T3247" s="17">
        <v>5000000</v>
      </c>
    </row>
    <row r="3248" spans="1:20" ht="15.6" x14ac:dyDescent="0.3">
      <c r="A3248" t="s">
        <v>19396</v>
      </c>
      <c r="B3248" t="s">
        <v>19396</v>
      </c>
      <c r="C3248" t="s">
        <v>1272</v>
      </c>
      <c r="D3248" s="20" t="s">
        <v>171</v>
      </c>
      <c r="E3248" t="s">
        <v>832</v>
      </c>
      <c r="F3248">
        <v>4</v>
      </c>
      <c r="G3248">
        <v>4</v>
      </c>
      <c r="H3248" t="s">
        <v>1282</v>
      </c>
      <c r="I3248" t="s">
        <v>4051</v>
      </c>
      <c r="J3248" t="s">
        <v>24707</v>
      </c>
      <c r="K3248" t="s">
        <v>9329</v>
      </c>
      <c r="L3248" t="s">
        <v>9326</v>
      </c>
      <c r="M3248" t="s">
        <v>13681</v>
      </c>
      <c r="N3248">
        <v>43.588299999999997</v>
      </c>
      <c r="O3248">
        <v>-79.646699999999996</v>
      </c>
      <c r="P3248" t="b">
        <v>0</v>
      </c>
      <c r="Q3248" t="s">
        <v>9317</v>
      </c>
      <c r="R3248" s="19" t="s">
        <v>11359</v>
      </c>
      <c r="S3248" t="s">
        <v>28041</v>
      </c>
      <c r="T3248" s="17">
        <v>5000000</v>
      </c>
    </row>
    <row r="3249" spans="1:20" ht="15.6" x14ac:dyDescent="0.3">
      <c r="A3249" t="s">
        <v>19396</v>
      </c>
      <c r="B3249" t="s">
        <v>19396</v>
      </c>
      <c r="C3249" t="s">
        <v>1272</v>
      </c>
      <c r="D3249" s="20" t="s">
        <v>171</v>
      </c>
      <c r="E3249" t="s">
        <v>832</v>
      </c>
      <c r="F3249">
        <v>17</v>
      </c>
      <c r="G3249">
        <v>17</v>
      </c>
      <c r="H3249" t="s">
        <v>1282</v>
      </c>
      <c r="I3249" t="s">
        <v>4052</v>
      </c>
      <c r="J3249" t="s">
        <v>24708</v>
      </c>
      <c r="K3249" t="s">
        <v>9623</v>
      </c>
      <c r="L3249" t="s">
        <v>9326</v>
      </c>
      <c r="M3249" t="s">
        <v>13682</v>
      </c>
      <c r="N3249">
        <v>43.200198999999998</v>
      </c>
      <c r="O3249">
        <v>-79.266022000000007</v>
      </c>
      <c r="P3249" t="b">
        <v>0</v>
      </c>
      <c r="Q3249" t="s">
        <v>9317</v>
      </c>
      <c r="R3249" s="19" t="s">
        <v>10762</v>
      </c>
      <c r="S3249" t="s">
        <v>28041</v>
      </c>
      <c r="T3249" s="17">
        <v>5000000</v>
      </c>
    </row>
    <row r="3250" spans="1:20" ht="15.6" x14ac:dyDescent="0.3">
      <c r="A3250" t="s">
        <v>19396</v>
      </c>
      <c r="B3250" t="s">
        <v>19396</v>
      </c>
      <c r="C3250" t="s">
        <v>1272</v>
      </c>
      <c r="D3250" s="20" t="s">
        <v>171</v>
      </c>
      <c r="E3250" t="s">
        <v>832</v>
      </c>
      <c r="F3250">
        <v>6</v>
      </c>
      <c r="G3250">
        <v>6</v>
      </c>
      <c r="H3250" t="s">
        <v>1282</v>
      </c>
      <c r="I3250" t="s">
        <v>4053</v>
      </c>
      <c r="J3250" t="s">
        <v>24709</v>
      </c>
      <c r="K3250" t="s">
        <v>9407</v>
      </c>
      <c r="L3250" t="s">
        <v>9326</v>
      </c>
      <c r="M3250" t="s">
        <v>13683</v>
      </c>
      <c r="N3250">
        <v>43.393720000000002</v>
      </c>
      <c r="O3250">
        <v>-79.787541000000004</v>
      </c>
      <c r="P3250" t="b">
        <v>0</v>
      </c>
      <c r="Q3250" t="s">
        <v>9317</v>
      </c>
      <c r="R3250" s="19" t="s">
        <v>11712</v>
      </c>
      <c r="S3250" t="s">
        <v>28041</v>
      </c>
      <c r="T3250" s="17">
        <v>5000000</v>
      </c>
    </row>
    <row r="3251" spans="1:20" ht="15.6" x14ac:dyDescent="0.3">
      <c r="A3251" t="s">
        <v>19396</v>
      </c>
      <c r="B3251" t="s">
        <v>19396</v>
      </c>
      <c r="C3251" t="s">
        <v>1273</v>
      </c>
      <c r="D3251" s="20" t="s">
        <v>171</v>
      </c>
      <c r="E3251" t="s">
        <v>832</v>
      </c>
      <c r="F3251">
        <v>39</v>
      </c>
      <c r="G3251">
        <v>39</v>
      </c>
      <c r="H3251" t="s">
        <v>1282</v>
      </c>
      <c r="I3251" t="s">
        <v>4054</v>
      </c>
      <c r="J3251" t="s">
        <v>21019</v>
      </c>
      <c r="K3251" t="s">
        <v>9329</v>
      </c>
      <c r="L3251" t="s">
        <v>9326</v>
      </c>
      <c r="M3251" t="s">
        <v>13684</v>
      </c>
      <c r="N3251">
        <v>43.681082000000004</v>
      </c>
      <c r="O3251">
        <v>-79.664811999999998</v>
      </c>
      <c r="P3251" t="b">
        <v>0</v>
      </c>
      <c r="Q3251" t="s">
        <v>9317</v>
      </c>
      <c r="R3251" s="19" t="s">
        <v>12698</v>
      </c>
      <c r="S3251" t="s">
        <v>28041</v>
      </c>
      <c r="T3251" s="17">
        <v>5000000</v>
      </c>
    </row>
    <row r="3252" spans="1:20" ht="15.6" x14ac:dyDescent="0.3">
      <c r="A3252" t="s">
        <v>19396</v>
      </c>
      <c r="B3252" t="s">
        <v>19396</v>
      </c>
      <c r="C3252" t="s">
        <v>1272</v>
      </c>
      <c r="D3252" s="20" t="s">
        <v>171</v>
      </c>
      <c r="E3252" t="s">
        <v>832</v>
      </c>
      <c r="F3252">
        <v>20</v>
      </c>
      <c r="G3252">
        <v>20</v>
      </c>
      <c r="H3252" t="s">
        <v>1282</v>
      </c>
      <c r="I3252" t="s">
        <v>4055</v>
      </c>
      <c r="J3252" t="s">
        <v>24710</v>
      </c>
      <c r="K3252" t="s">
        <v>9578</v>
      </c>
      <c r="L3252" t="s">
        <v>9326</v>
      </c>
      <c r="M3252" t="s">
        <v>13685</v>
      </c>
      <c r="N3252">
        <v>43.664569999999998</v>
      </c>
      <c r="O3252">
        <v>-79.308350000000004</v>
      </c>
      <c r="P3252" t="b">
        <v>0</v>
      </c>
      <c r="Q3252" t="s">
        <v>9317</v>
      </c>
      <c r="R3252" s="19" t="s">
        <v>11654</v>
      </c>
      <c r="S3252" t="s">
        <v>28041</v>
      </c>
      <c r="T3252" s="17">
        <v>5000000</v>
      </c>
    </row>
    <row r="3253" spans="1:20" ht="15.6" x14ac:dyDescent="0.3">
      <c r="A3253" t="s">
        <v>19396</v>
      </c>
      <c r="B3253" t="s">
        <v>19396</v>
      </c>
      <c r="C3253" t="s">
        <v>1272</v>
      </c>
      <c r="D3253" s="20" t="s">
        <v>171</v>
      </c>
      <c r="E3253" t="s">
        <v>832</v>
      </c>
      <c r="F3253">
        <v>20</v>
      </c>
      <c r="G3253">
        <v>20</v>
      </c>
      <c r="H3253" t="s">
        <v>1282</v>
      </c>
      <c r="I3253" t="s">
        <v>4056</v>
      </c>
      <c r="J3253" t="s">
        <v>24711</v>
      </c>
      <c r="K3253" t="s">
        <v>9578</v>
      </c>
      <c r="L3253" t="s">
        <v>9326</v>
      </c>
      <c r="M3253" t="s">
        <v>13686</v>
      </c>
      <c r="N3253">
        <v>43.763593200000003</v>
      </c>
      <c r="O3253">
        <v>-79.410705100000001</v>
      </c>
      <c r="P3253" t="b">
        <v>0</v>
      </c>
      <c r="Q3253" t="s">
        <v>9317</v>
      </c>
      <c r="R3253" s="19" t="s">
        <v>12655</v>
      </c>
      <c r="S3253" t="s">
        <v>28041</v>
      </c>
      <c r="T3253" s="17">
        <v>5000000</v>
      </c>
    </row>
    <row r="3254" spans="1:20" ht="15.6" x14ac:dyDescent="0.3">
      <c r="A3254" t="s">
        <v>19396</v>
      </c>
      <c r="B3254" t="s">
        <v>19396</v>
      </c>
      <c r="C3254" t="s">
        <v>1272</v>
      </c>
      <c r="D3254" s="20" t="s">
        <v>171</v>
      </c>
      <c r="E3254" t="s">
        <v>832</v>
      </c>
      <c r="F3254">
        <v>20</v>
      </c>
      <c r="G3254">
        <v>20</v>
      </c>
      <c r="H3254" t="s">
        <v>1282</v>
      </c>
      <c r="I3254" t="s">
        <v>4057</v>
      </c>
      <c r="J3254" t="s">
        <v>24712</v>
      </c>
      <c r="K3254" t="s">
        <v>9578</v>
      </c>
      <c r="L3254" t="s">
        <v>9326</v>
      </c>
      <c r="M3254" t="s">
        <v>13687</v>
      </c>
      <c r="N3254">
        <v>43.648136000000001</v>
      </c>
      <c r="O3254">
        <v>-79.486892999999995</v>
      </c>
      <c r="P3254" t="b">
        <v>0</v>
      </c>
      <c r="Q3254" t="s">
        <v>9317</v>
      </c>
      <c r="R3254" s="19" t="s">
        <v>12355</v>
      </c>
      <c r="S3254" t="s">
        <v>28041</v>
      </c>
      <c r="T3254" s="17">
        <v>5000000</v>
      </c>
    </row>
    <row r="3255" spans="1:20" ht="15.6" x14ac:dyDescent="0.3">
      <c r="A3255" t="s">
        <v>19396</v>
      </c>
      <c r="B3255" t="s">
        <v>19396</v>
      </c>
      <c r="C3255" t="s">
        <v>1272</v>
      </c>
      <c r="D3255" s="20" t="s">
        <v>171</v>
      </c>
      <c r="E3255" t="s">
        <v>832</v>
      </c>
      <c r="F3255">
        <v>20</v>
      </c>
      <c r="G3255">
        <v>20</v>
      </c>
      <c r="H3255" t="s">
        <v>1282</v>
      </c>
      <c r="I3255" t="s">
        <v>4058</v>
      </c>
      <c r="J3255" t="s">
        <v>24713</v>
      </c>
      <c r="K3255" t="s">
        <v>9578</v>
      </c>
      <c r="L3255" t="s">
        <v>9326</v>
      </c>
      <c r="M3255" t="s">
        <v>13688</v>
      </c>
      <c r="N3255">
        <v>43.767398100000001</v>
      </c>
      <c r="O3255">
        <v>-79.410595209999997</v>
      </c>
      <c r="P3255" t="b">
        <v>0</v>
      </c>
      <c r="Q3255" t="s">
        <v>9317</v>
      </c>
      <c r="R3255" s="19" t="s">
        <v>12698</v>
      </c>
      <c r="S3255" t="s">
        <v>28041</v>
      </c>
      <c r="T3255" s="17">
        <v>5000000</v>
      </c>
    </row>
    <row r="3256" spans="1:20" ht="15.6" x14ac:dyDescent="0.3">
      <c r="A3256" t="s">
        <v>19396</v>
      </c>
      <c r="B3256" t="s">
        <v>19396</v>
      </c>
      <c r="C3256" t="s">
        <v>1272</v>
      </c>
      <c r="D3256" s="20" t="s">
        <v>171</v>
      </c>
      <c r="E3256" t="s">
        <v>832</v>
      </c>
      <c r="F3256">
        <v>12</v>
      </c>
      <c r="G3256">
        <v>12</v>
      </c>
      <c r="H3256" t="s">
        <v>1282</v>
      </c>
      <c r="I3256" t="s">
        <v>4059</v>
      </c>
      <c r="J3256" t="s">
        <v>24714</v>
      </c>
      <c r="K3256" t="s">
        <v>9578</v>
      </c>
      <c r="L3256" t="s">
        <v>9326</v>
      </c>
      <c r="M3256" t="s">
        <v>13689</v>
      </c>
      <c r="N3256">
        <v>43.640560600000001</v>
      </c>
      <c r="O3256">
        <v>-79.380986300000004</v>
      </c>
      <c r="P3256" t="b">
        <v>0</v>
      </c>
      <c r="Q3256" t="s">
        <v>9317</v>
      </c>
      <c r="R3256" s="19" t="s">
        <v>12236</v>
      </c>
      <c r="S3256" t="s">
        <v>28041</v>
      </c>
      <c r="T3256" s="17">
        <v>5000000</v>
      </c>
    </row>
    <row r="3257" spans="1:20" ht="15.6" x14ac:dyDescent="0.3">
      <c r="A3257" t="s">
        <v>19396</v>
      </c>
      <c r="B3257" t="s">
        <v>19396</v>
      </c>
      <c r="C3257" t="s">
        <v>1272</v>
      </c>
      <c r="D3257" s="20" t="s">
        <v>171</v>
      </c>
      <c r="E3257" t="s">
        <v>832</v>
      </c>
      <c r="F3257">
        <v>20</v>
      </c>
      <c r="G3257">
        <v>20</v>
      </c>
      <c r="H3257" t="s">
        <v>1282</v>
      </c>
      <c r="I3257" t="s">
        <v>4060</v>
      </c>
      <c r="J3257" t="s">
        <v>24715</v>
      </c>
      <c r="K3257" t="s">
        <v>9578</v>
      </c>
      <c r="L3257" t="s">
        <v>9326</v>
      </c>
      <c r="M3257" t="s">
        <v>13690</v>
      </c>
      <c r="N3257">
        <v>43.648818800000001</v>
      </c>
      <c r="O3257">
        <v>-79.373688299999998</v>
      </c>
      <c r="P3257" t="b">
        <v>0</v>
      </c>
      <c r="Q3257" t="s">
        <v>9317</v>
      </c>
      <c r="R3257" s="19" t="s">
        <v>11946</v>
      </c>
      <c r="S3257" t="s">
        <v>28041</v>
      </c>
      <c r="T3257" s="17">
        <v>5000000</v>
      </c>
    </row>
    <row r="3258" spans="1:20" ht="15.6" x14ac:dyDescent="0.3">
      <c r="A3258" t="s">
        <v>19396</v>
      </c>
      <c r="B3258" t="s">
        <v>19396</v>
      </c>
      <c r="C3258" t="s">
        <v>1272</v>
      </c>
      <c r="D3258" s="20" t="s">
        <v>171</v>
      </c>
      <c r="E3258" t="s">
        <v>832</v>
      </c>
      <c r="F3258">
        <v>20</v>
      </c>
      <c r="G3258">
        <v>20</v>
      </c>
      <c r="H3258" t="s">
        <v>1282</v>
      </c>
      <c r="I3258" t="s">
        <v>4061</v>
      </c>
      <c r="J3258" t="s">
        <v>24716</v>
      </c>
      <c r="K3258" t="s">
        <v>9578</v>
      </c>
      <c r="L3258" t="s">
        <v>9326</v>
      </c>
      <c r="M3258" t="s">
        <v>13691</v>
      </c>
      <c r="N3258">
        <v>43.648135199999999</v>
      </c>
      <c r="O3258">
        <v>-79.395150900000004</v>
      </c>
      <c r="P3258" t="b">
        <v>0</v>
      </c>
      <c r="Q3258" t="s">
        <v>9317</v>
      </c>
      <c r="R3258" s="19" t="s">
        <v>12370</v>
      </c>
      <c r="S3258" t="s">
        <v>28041</v>
      </c>
      <c r="T3258" s="17">
        <v>5000000</v>
      </c>
    </row>
    <row r="3259" spans="1:20" ht="15.6" x14ac:dyDescent="0.3">
      <c r="A3259" t="s">
        <v>19396</v>
      </c>
      <c r="B3259" t="s">
        <v>19396</v>
      </c>
      <c r="C3259" t="s">
        <v>1272</v>
      </c>
      <c r="D3259" s="20" t="s">
        <v>171</v>
      </c>
      <c r="E3259" t="s">
        <v>832</v>
      </c>
      <c r="F3259">
        <v>20</v>
      </c>
      <c r="G3259">
        <v>20</v>
      </c>
      <c r="H3259" t="s">
        <v>1282</v>
      </c>
      <c r="I3259" t="s">
        <v>4062</v>
      </c>
      <c r="J3259" t="s">
        <v>24717</v>
      </c>
      <c r="K3259" t="s">
        <v>9578</v>
      </c>
      <c r="L3259" t="s">
        <v>9326</v>
      </c>
      <c r="M3259" t="s">
        <v>13692</v>
      </c>
      <c r="N3259">
        <v>43.737736849999997</v>
      </c>
      <c r="O3259">
        <v>-79.345742779999995</v>
      </c>
      <c r="P3259" t="b">
        <v>0</v>
      </c>
      <c r="Q3259" t="s">
        <v>9317</v>
      </c>
      <c r="R3259" s="19" t="s">
        <v>12225</v>
      </c>
      <c r="S3259" t="s">
        <v>28041</v>
      </c>
      <c r="T3259" s="17">
        <v>5000000</v>
      </c>
    </row>
    <row r="3260" spans="1:20" ht="15.6" x14ac:dyDescent="0.3">
      <c r="A3260" t="s">
        <v>19396</v>
      </c>
      <c r="B3260" t="s">
        <v>19396</v>
      </c>
      <c r="C3260" t="s">
        <v>1273</v>
      </c>
      <c r="D3260" s="20" t="s">
        <v>171</v>
      </c>
      <c r="E3260" t="s">
        <v>832</v>
      </c>
      <c r="F3260">
        <v>1</v>
      </c>
      <c r="G3260">
        <v>1</v>
      </c>
      <c r="H3260" t="s">
        <v>1279</v>
      </c>
      <c r="I3260" t="s">
        <v>4063</v>
      </c>
      <c r="J3260" t="s">
        <v>24718</v>
      </c>
      <c r="K3260" t="s">
        <v>9578</v>
      </c>
      <c r="L3260" t="s">
        <v>9326</v>
      </c>
      <c r="M3260" t="s">
        <v>13693</v>
      </c>
      <c r="N3260">
        <v>43.655816999999999</v>
      </c>
      <c r="O3260">
        <v>-79.349423999999999</v>
      </c>
      <c r="P3260" t="b">
        <v>0</v>
      </c>
      <c r="Q3260" t="s">
        <v>9317</v>
      </c>
      <c r="R3260" s="19" t="s">
        <v>13694</v>
      </c>
      <c r="S3260" t="s">
        <v>28041</v>
      </c>
      <c r="T3260" s="17">
        <v>5000000</v>
      </c>
    </row>
    <row r="3261" spans="1:20" ht="15.6" x14ac:dyDescent="0.3">
      <c r="A3261" t="s">
        <v>19396</v>
      </c>
      <c r="B3261" t="s">
        <v>19396</v>
      </c>
      <c r="C3261" t="s">
        <v>1272</v>
      </c>
      <c r="D3261" s="20" t="s">
        <v>171</v>
      </c>
      <c r="E3261" t="s">
        <v>832</v>
      </c>
      <c r="F3261">
        <v>2</v>
      </c>
      <c r="G3261">
        <v>2</v>
      </c>
      <c r="H3261" t="s">
        <v>1279</v>
      </c>
      <c r="I3261" t="s">
        <v>4064</v>
      </c>
      <c r="J3261" t="s">
        <v>24719</v>
      </c>
      <c r="K3261" t="s">
        <v>9578</v>
      </c>
      <c r="L3261" t="s">
        <v>9326</v>
      </c>
      <c r="M3261" t="s">
        <v>13695</v>
      </c>
      <c r="N3261">
        <v>43.794969799999997</v>
      </c>
      <c r="O3261">
        <v>-79.3944312</v>
      </c>
      <c r="P3261" t="b">
        <v>0</v>
      </c>
      <c r="Q3261" t="s">
        <v>9317</v>
      </c>
      <c r="R3261" s="19" t="s">
        <v>13696</v>
      </c>
      <c r="S3261" t="s">
        <v>28041</v>
      </c>
      <c r="T3261" s="17">
        <v>5000000</v>
      </c>
    </row>
    <row r="3262" spans="1:20" ht="15.6" x14ac:dyDescent="0.3">
      <c r="A3262" t="s">
        <v>19396</v>
      </c>
      <c r="B3262" t="s">
        <v>19396</v>
      </c>
      <c r="C3262" t="s">
        <v>1272</v>
      </c>
      <c r="D3262" s="20" t="s">
        <v>171</v>
      </c>
      <c r="E3262" t="s">
        <v>832</v>
      </c>
      <c r="F3262">
        <v>20</v>
      </c>
      <c r="G3262">
        <v>20</v>
      </c>
      <c r="H3262" t="s">
        <v>1282</v>
      </c>
      <c r="I3262" t="s">
        <v>4065</v>
      </c>
      <c r="J3262" t="s">
        <v>24720</v>
      </c>
      <c r="K3262" t="s">
        <v>9578</v>
      </c>
      <c r="L3262" t="s">
        <v>9326</v>
      </c>
      <c r="M3262" t="s">
        <v>13697</v>
      </c>
      <c r="N3262">
        <v>43.649526000000002</v>
      </c>
      <c r="O3262">
        <v>-79.372480699999997</v>
      </c>
      <c r="P3262" t="b">
        <v>0</v>
      </c>
      <c r="Q3262" t="s">
        <v>9317</v>
      </c>
      <c r="R3262" s="19" t="s">
        <v>11946</v>
      </c>
      <c r="S3262" t="s">
        <v>28041</v>
      </c>
      <c r="T3262" s="17">
        <v>5000000</v>
      </c>
    </row>
    <row r="3263" spans="1:20" ht="15.6" x14ac:dyDescent="0.3">
      <c r="A3263" t="s">
        <v>19396</v>
      </c>
      <c r="B3263" t="s">
        <v>19396</v>
      </c>
      <c r="C3263" t="s">
        <v>1272</v>
      </c>
      <c r="D3263" s="20" t="s">
        <v>171</v>
      </c>
      <c r="E3263" t="s">
        <v>832</v>
      </c>
      <c r="F3263">
        <v>20</v>
      </c>
      <c r="G3263">
        <v>20</v>
      </c>
      <c r="H3263" t="s">
        <v>1282</v>
      </c>
      <c r="I3263" t="s">
        <v>4066</v>
      </c>
      <c r="J3263" t="s">
        <v>24721</v>
      </c>
      <c r="K3263" t="s">
        <v>10092</v>
      </c>
      <c r="L3263" t="s">
        <v>9326</v>
      </c>
      <c r="M3263" t="s">
        <v>13698</v>
      </c>
      <c r="N3263">
        <v>44.587670000000003</v>
      </c>
      <c r="O3263">
        <v>-75.683122999999995</v>
      </c>
      <c r="P3263" t="b">
        <v>0</v>
      </c>
      <c r="Q3263" t="s">
        <v>9317</v>
      </c>
      <c r="R3263" s="19" t="s">
        <v>12355</v>
      </c>
      <c r="S3263" t="s">
        <v>28041</v>
      </c>
      <c r="T3263" s="17">
        <v>5000000</v>
      </c>
    </row>
    <row r="3264" spans="1:20" ht="15.6" x14ac:dyDescent="0.3">
      <c r="A3264" t="s">
        <v>19396</v>
      </c>
      <c r="B3264" t="s">
        <v>19396</v>
      </c>
      <c r="C3264" t="s">
        <v>1273</v>
      </c>
      <c r="D3264" s="20" t="s">
        <v>171</v>
      </c>
      <c r="E3264" t="s">
        <v>832</v>
      </c>
      <c r="F3264">
        <v>4</v>
      </c>
      <c r="G3264">
        <v>4</v>
      </c>
      <c r="H3264" t="s">
        <v>1282</v>
      </c>
      <c r="I3264" t="s">
        <v>4067</v>
      </c>
      <c r="J3264" t="s">
        <v>24722</v>
      </c>
      <c r="K3264" t="s">
        <v>9329</v>
      </c>
      <c r="L3264" t="s">
        <v>9326</v>
      </c>
      <c r="M3264" t="s">
        <v>13699</v>
      </c>
      <c r="N3264">
        <v>43.599864449999998</v>
      </c>
      <c r="O3264">
        <v>-79.749179080000005</v>
      </c>
      <c r="P3264" t="b">
        <v>0</v>
      </c>
      <c r="Q3264" t="s">
        <v>9317</v>
      </c>
      <c r="R3264" s="19" t="s">
        <v>12698</v>
      </c>
      <c r="S3264" t="s">
        <v>28041</v>
      </c>
      <c r="T3264" s="17">
        <v>5000000</v>
      </c>
    </row>
    <row r="3265" spans="1:20" ht="15.6" x14ac:dyDescent="0.3">
      <c r="A3265" t="s">
        <v>19396</v>
      </c>
      <c r="B3265" t="s">
        <v>19396</v>
      </c>
      <c r="C3265" t="s">
        <v>1271</v>
      </c>
      <c r="D3265" s="20" t="s">
        <v>171</v>
      </c>
      <c r="E3265" t="s">
        <v>832</v>
      </c>
      <c r="F3265">
        <v>3</v>
      </c>
      <c r="G3265">
        <v>3</v>
      </c>
      <c r="H3265" t="s">
        <v>1282</v>
      </c>
      <c r="I3265" t="s">
        <v>4068</v>
      </c>
      <c r="J3265" t="s">
        <v>24723</v>
      </c>
      <c r="K3265" t="s">
        <v>9337</v>
      </c>
      <c r="L3265" t="s">
        <v>9326</v>
      </c>
      <c r="M3265" t="s">
        <v>13700</v>
      </c>
      <c r="N3265">
        <v>43.006923999999998</v>
      </c>
      <c r="O3265">
        <v>-81.168453999999997</v>
      </c>
      <c r="P3265" t="b">
        <v>0</v>
      </c>
      <c r="Q3265" t="s">
        <v>9317</v>
      </c>
      <c r="R3265" s="19" t="s">
        <v>13701</v>
      </c>
      <c r="S3265" t="s">
        <v>28041</v>
      </c>
      <c r="T3265" s="17">
        <v>5000000</v>
      </c>
    </row>
    <row r="3266" spans="1:20" ht="15.6" x14ac:dyDescent="0.3">
      <c r="A3266" t="s">
        <v>19396</v>
      </c>
      <c r="B3266" t="s">
        <v>19396</v>
      </c>
      <c r="C3266" t="s">
        <v>1271</v>
      </c>
      <c r="D3266" s="20" t="s">
        <v>171</v>
      </c>
      <c r="E3266" t="s">
        <v>832</v>
      </c>
      <c r="F3266">
        <v>2</v>
      </c>
      <c r="G3266">
        <v>2</v>
      </c>
      <c r="H3266" t="s">
        <v>1282</v>
      </c>
      <c r="I3266" t="s">
        <v>4069</v>
      </c>
      <c r="J3266" t="s">
        <v>24724</v>
      </c>
      <c r="K3266" t="s">
        <v>9329</v>
      </c>
      <c r="L3266" t="s">
        <v>9326</v>
      </c>
      <c r="M3266" t="s">
        <v>13702</v>
      </c>
      <c r="N3266">
        <v>43.589165000000001</v>
      </c>
      <c r="O3266">
        <v>-79.652174000000002</v>
      </c>
      <c r="P3266" t="b">
        <v>0</v>
      </c>
      <c r="Q3266" t="s">
        <v>9317</v>
      </c>
      <c r="R3266" s="19" t="s">
        <v>13703</v>
      </c>
      <c r="S3266" t="s">
        <v>28041</v>
      </c>
      <c r="T3266" s="17">
        <v>5000000</v>
      </c>
    </row>
    <row r="3267" spans="1:20" ht="15.6" x14ac:dyDescent="0.3">
      <c r="A3267" t="s">
        <v>19396</v>
      </c>
      <c r="B3267" t="s">
        <v>19396</v>
      </c>
      <c r="C3267" t="s">
        <v>1271</v>
      </c>
      <c r="D3267" s="20" t="s">
        <v>171</v>
      </c>
      <c r="E3267" t="s">
        <v>832</v>
      </c>
      <c r="F3267">
        <v>3</v>
      </c>
      <c r="G3267">
        <v>3</v>
      </c>
      <c r="H3267" t="s">
        <v>1281</v>
      </c>
      <c r="I3267" t="s">
        <v>4070</v>
      </c>
      <c r="J3267" t="s">
        <v>24725</v>
      </c>
      <c r="K3267" t="s">
        <v>12610</v>
      </c>
      <c r="L3267" t="s">
        <v>9326</v>
      </c>
      <c r="M3267" t="s">
        <v>13704</v>
      </c>
      <c r="N3267">
        <v>45.019423000000003</v>
      </c>
      <c r="O3267">
        <v>-79.313723100000004</v>
      </c>
      <c r="P3267" t="b">
        <v>0</v>
      </c>
      <c r="Q3267" t="s">
        <v>9317</v>
      </c>
      <c r="R3267" s="19" t="s">
        <v>10682</v>
      </c>
      <c r="S3267" t="s">
        <v>28041</v>
      </c>
      <c r="T3267" s="17">
        <v>5000000</v>
      </c>
    </row>
    <row r="3268" spans="1:20" ht="15.6" x14ac:dyDescent="0.3">
      <c r="A3268" t="s">
        <v>19396</v>
      </c>
      <c r="B3268" t="s">
        <v>19396</v>
      </c>
      <c r="C3268" t="s">
        <v>1272</v>
      </c>
      <c r="D3268" s="20" t="s">
        <v>171</v>
      </c>
      <c r="E3268" t="s">
        <v>832</v>
      </c>
      <c r="F3268">
        <v>15</v>
      </c>
      <c r="G3268">
        <v>15</v>
      </c>
      <c r="H3268" t="s">
        <v>1282</v>
      </c>
      <c r="I3268" t="s">
        <v>4071</v>
      </c>
      <c r="J3268" t="s">
        <v>24726</v>
      </c>
      <c r="K3268" t="s">
        <v>9385</v>
      </c>
      <c r="L3268" t="s">
        <v>9326</v>
      </c>
      <c r="M3268" t="s">
        <v>13705</v>
      </c>
      <c r="N3268">
        <v>43.094417999999997</v>
      </c>
      <c r="O3268">
        <v>-80.278885000000002</v>
      </c>
      <c r="P3268" t="b">
        <v>0</v>
      </c>
      <c r="Q3268" t="s">
        <v>9317</v>
      </c>
      <c r="R3268" s="19" t="s">
        <v>11363</v>
      </c>
      <c r="S3268" t="s">
        <v>28041</v>
      </c>
      <c r="T3268" s="17">
        <v>5000000</v>
      </c>
    </row>
    <row r="3269" spans="1:20" ht="15.6" x14ac:dyDescent="0.3">
      <c r="A3269" t="s">
        <v>19396</v>
      </c>
      <c r="B3269" t="s">
        <v>19396</v>
      </c>
      <c r="C3269" t="s">
        <v>1271</v>
      </c>
      <c r="D3269" s="20" t="s">
        <v>172</v>
      </c>
      <c r="E3269" t="s">
        <v>833</v>
      </c>
      <c r="F3269">
        <v>2</v>
      </c>
      <c r="G3269">
        <v>2</v>
      </c>
      <c r="H3269" t="s">
        <v>1282</v>
      </c>
      <c r="I3269" t="s">
        <v>4072</v>
      </c>
      <c r="J3269" t="s">
        <v>21020</v>
      </c>
      <c r="K3269" t="s">
        <v>12531</v>
      </c>
      <c r="L3269" t="s">
        <v>9326</v>
      </c>
      <c r="M3269" t="s">
        <v>13706</v>
      </c>
      <c r="N3269">
        <v>43.031719600000002</v>
      </c>
      <c r="O3269">
        <v>-80.875939200000005</v>
      </c>
      <c r="P3269" t="b">
        <v>0</v>
      </c>
      <c r="Q3269" t="s">
        <v>9317</v>
      </c>
      <c r="R3269" s="19" t="s">
        <v>11540</v>
      </c>
      <c r="S3269" t="s">
        <v>28041</v>
      </c>
      <c r="T3269" s="17">
        <v>8100000</v>
      </c>
    </row>
    <row r="3270" spans="1:20" ht="15.6" x14ac:dyDescent="0.3">
      <c r="A3270" t="s">
        <v>19396</v>
      </c>
      <c r="B3270" t="s">
        <v>19396</v>
      </c>
      <c r="C3270" t="s">
        <v>1273</v>
      </c>
      <c r="D3270" s="20" t="s">
        <v>172</v>
      </c>
      <c r="E3270" t="s">
        <v>833</v>
      </c>
      <c r="F3270">
        <v>10</v>
      </c>
      <c r="G3270">
        <v>10</v>
      </c>
      <c r="H3270" t="s">
        <v>1282</v>
      </c>
      <c r="I3270" t="s">
        <v>4073</v>
      </c>
      <c r="J3270" t="s">
        <v>21021</v>
      </c>
      <c r="K3270" t="s">
        <v>9411</v>
      </c>
      <c r="L3270" t="s">
        <v>9326</v>
      </c>
      <c r="M3270" t="s">
        <v>13707</v>
      </c>
      <c r="N3270">
        <v>43.528948</v>
      </c>
      <c r="O3270">
        <v>-80.487189799999996</v>
      </c>
      <c r="P3270" t="b">
        <v>0</v>
      </c>
      <c r="Q3270" t="s">
        <v>9317</v>
      </c>
      <c r="R3270" s="19" t="s">
        <v>10560</v>
      </c>
      <c r="S3270" t="s">
        <v>28041</v>
      </c>
      <c r="T3270" s="17">
        <v>8100000</v>
      </c>
    </row>
    <row r="3271" spans="1:20" ht="15.6" x14ac:dyDescent="0.3">
      <c r="A3271" t="s">
        <v>19396</v>
      </c>
      <c r="B3271" t="s">
        <v>19396</v>
      </c>
      <c r="C3271" t="s">
        <v>1271</v>
      </c>
      <c r="D3271" s="20" t="s">
        <v>172</v>
      </c>
      <c r="E3271" t="s">
        <v>833</v>
      </c>
      <c r="F3271">
        <v>2</v>
      </c>
      <c r="G3271">
        <v>2</v>
      </c>
      <c r="H3271" t="s">
        <v>1282</v>
      </c>
      <c r="I3271" t="s">
        <v>4074</v>
      </c>
      <c r="J3271" t="s">
        <v>21022</v>
      </c>
      <c r="K3271" t="s">
        <v>9811</v>
      </c>
      <c r="L3271" t="s">
        <v>9431</v>
      </c>
      <c r="M3271" t="s">
        <v>13708</v>
      </c>
      <c r="N3271">
        <v>53.548827000000003</v>
      </c>
      <c r="O3271">
        <v>-113.501496</v>
      </c>
      <c r="P3271" t="b">
        <v>0</v>
      </c>
      <c r="Q3271" t="s">
        <v>9317</v>
      </c>
      <c r="R3271" s="19" t="s">
        <v>13709</v>
      </c>
      <c r="S3271" t="s">
        <v>28041</v>
      </c>
      <c r="T3271" s="17">
        <v>8100000</v>
      </c>
    </row>
    <row r="3272" spans="1:20" ht="15.6" x14ac:dyDescent="0.3">
      <c r="A3272" t="s">
        <v>19396</v>
      </c>
      <c r="B3272" t="s">
        <v>19396</v>
      </c>
      <c r="C3272" t="s">
        <v>1272</v>
      </c>
      <c r="D3272" s="20" t="s">
        <v>172</v>
      </c>
      <c r="E3272" t="s">
        <v>833</v>
      </c>
      <c r="F3272">
        <v>19</v>
      </c>
      <c r="G3272">
        <v>19</v>
      </c>
      <c r="H3272" t="s">
        <v>1282</v>
      </c>
      <c r="I3272" t="s">
        <v>4075</v>
      </c>
      <c r="J3272" t="s">
        <v>21023</v>
      </c>
      <c r="K3272" t="s">
        <v>9578</v>
      </c>
      <c r="L3272" t="s">
        <v>9326</v>
      </c>
      <c r="M3272" t="s">
        <v>13710</v>
      </c>
      <c r="N3272">
        <v>43.717265599999998</v>
      </c>
      <c r="O3272">
        <v>-79.441780399999999</v>
      </c>
      <c r="P3272" t="b">
        <v>0</v>
      </c>
      <c r="Q3272" t="s">
        <v>9317</v>
      </c>
      <c r="R3272" s="19" t="s">
        <v>10349</v>
      </c>
      <c r="S3272" t="s">
        <v>28041</v>
      </c>
      <c r="T3272" s="17">
        <v>8100000</v>
      </c>
    </row>
    <row r="3273" spans="1:20" ht="15.6" x14ac:dyDescent="0.3">
      <c r="A3273" t="s">
        <v>19396</v>
      </c>
      <c r="B3273" t="s">
        <v>19396</v>
      </c>
      <c r="C3273" t="s">
        <v>1272</v>
      </c>
      <c r="D3273" s="20" t="s">
        <v>172</v>
      </c>
      <c r="E3273" t="s">
        <v>833</v>
      </c>
      <c r="F3273">
        <v>6</v>
      </c>
      <c r="G3273">
        <v>6</v>
      </c>
      <c r="H3273" t="s">
        <v>1282</v>
      </c>
      <c r="I3273" t="s">
        <v>4076</v>
      </c>
      <c r="J3273" t="s">
        <v>21024</v>
      </c>
      <c r="K3273" t="s">
        <v>9811</v>
      </c>
      <c r="L3273" t="s">
        <v>9431</v>
      </c>
      <c r="M3273" t="s">
        <v>13711</v>
      </c>
      <c r="N3273">
        <v>53.470658</v>
      </c>
      <c r="O3273">
        <v>-113.496624</v>
      </c>
      <c r="P3273" t="b">
        <v>0</v>
      </c>
      <c r="Q3273" t="s">
        <v>9317</v>
      </c>
      <c r="R3273" s="19" t="s">
        <v>13712</v>
      </c>
      <c r="S3273" t="s">
        <v>28041</v>
      </c>
      <c r="T3273" s="17">
        <v>8100000</v>
      </c>
    </row>
    <row r="3274" spans="1:20" ht="15.6" x14ac:dyDescent="0.3">
      <c r="A3274" t="s">
        <v>19396</v>
      </c>
      <c r="B3274" t="s">
        <v>19396</v>
      </c>
      <c r="C3274" t="s">
        <v>1273</v>
      </c>
      <c r="D3274" s="20" t="s">
        <v>172</v>
      </c>
      <c r="E3274" t="s">
        <v>833</v>
      </c>
      <c r="F3274">
        <v>4</v>
      </c>
      <c r="G3274">
        <v>4</v>
      </c>
      <c r="H3274" t="s">
        <v>1282</v>
      </c>
      <c r="I3274" t="s">
        <v>4077</v>
      </c>
      <c r="J3274" t="s">
        <v>21025</v>
      </c>
      <c r="K3274" t="s">
        <v>9811</v>
      </c>
      <c r="L3274" t="s">
        <v>9431</v>
      </c>
      <c r="M3274" t="s">
        <v>13713</v>
      </c>
      <c r="N3274">
        <v>53.470699500000002</v>
      </c>
      <c r="O3274">
        <v>-113.4941116</v>
      </c>
      <c r="P3274" t="b">
        <v>0</v>
      </c>
      <c r="Q3274" t="s">
        <v>9317</v>
      </c>
      <c r="R3274" s="19" t="s">
        <v>10904</v>
      </c>
      <c r="S3274" t="s">
        <v>28041</v>
      </c>
      <c r="T3274" s="17">
        <v>8100000</v>
      </c>
    </row>
    <row r="3275" spans="1:20" ht="15.6" x14ac:dyDescent="0.3">
      <c r="A3275" t="s">
        <v>19396</v>
      </c>
      <c r="B3275" t="s">
        <v>19396</v>
      </c>
      <c r="C3275" t="s">
        <v>1273</v>
      </c>
      <c r="D3275" s="20" t="s">
        <v>172</v>
      </c>
      <c r="E3275" t="s">
        <v>833</v>
      </c>
      <c r="F3275">
        <v>20</v>
      </c>
      <c r="G3275">
        <v>20</v>
      </c>
      <c r="H3275" t="s">
        <v>1282</v>
      </c>
      <c r="I3275" t="s">
        <v>4078</v>
      </c>
      <c r="J3275" t="s">
        <v>21026</v>
      </c>
      <c r="K3275" t="s">
        <v>9562</v>
      </c>
      <c r="L3275" t="s">
        <v>9326</v>
      </c>
      <c r="M3275" t="s">
        <v>13714</v>
      </c>
      <c r="N3275">
        <v>45.390245299999997</v>
      </c>
      <c r="O3275">
        <v>-75.610151500000001</v>
      </c>
      <c r="P3275" t="b">
        <v>0</v>
      </c>
      <c r="Q3275" t="s">
        <v>9317</v>
      </c>
      <c r="R3275" s="19" t="s">
        <v>13715</v>
      </c>
      <c r="S3275" t="s">
        <v>28041</v>
      </c>
      <c r="T3275" s="17">
        <v>8100000</v>
      </c>
    </row>
    <row r="3276" spans="1:20" ht="15.6" x14ac:dyDescent="0.3">
      <c r="A3276" t="s">
        <v>19396</v>
      </c>
      <c r="B3276" t="s">
        <v>19396</v>
      </c>
      <c r="C3276" t="s">
        <v>1272</v>
      </c>
      <c r="D3276" s="20" t="s">
        <v>172</v>
      </c>
      <c r="E3276" t="s">
        <v>833</v>
      </c>
      <c r="F3276">
        <v>20</v>
      </c>
      <c r="G3276">
        <v>20</v>
      </c>
      <c r="H3276" t="s">
        <v>1282</v>
      </c>
      <c r="I3276" t="s">
        <v>4079</v>
      </c>
      <c r="J3276" t="s">
        <v>21027</v>
      </c>
      <c r="K3276" t="s">
        <v>9562</v>
      </c>
      <c r="L3276" t="s">
        <v>9326</v>
      </c>
      <c r="M3276" t="s">
        <v>13716</v>
      </c>
      <c r="N3276">
        <v>45.389729099999997</v>
      </c>
      <c r="O3276">
        <v>-75.757909699999999</v>
      </c>
      <c r="P3276" t="b">
        <v>0</v>
      </c>
      <c r="Q3276" t="s">
        <v>9317</v>
      </c>
      <c r="R3276" s="19" t="s">
        <v>11467</v>
      </c>
      <c r="S3276" t="s">
        <v>28041</v>
      </c>
      <c r="T3276" s="17">
        <v>8100000</v>
      </c>
    </row>
    <row r="3277" spans="1:20" ht="15.6" x14ac:dyDescent="0.3">
      <c r="A3277" t="s">
        <v>19396</v>
      </c>
      <c r="B3277" t="s">
        <v>19396</v>
      </c>
      <c r="C3277" t="s">
        <v>1271</v>
      </c>
      <c r="D3277" s="20" t="s">
        <v>172</v>
      </c>
      <c r="E3277" t="s">
        <v>833</v>
      </c>
      <c r="F3277">
        <v>6</v>
      </c>
      <c r="G3277">
        <v>6</v>
      </c>
      <c r="H3277" t="s">
        <v>1282</v>
      </c>
      <c r="I3277" t="s">
        <v>4080</v>
      </c>
      <c r="J3277" t="s">
        <v>21028</v>
      </c>
      <c r="K3277" t="s">
        <v>12270</v>
      </c>
      <c r="L3277" t="s">
        <v>9326</v>
      </c>
      <c r="M3277" t="s">
        <v>13717</v>
      </c>
      <c r="N3277">
        <v>43.015289799999998</v>
      </c>
      <c r="O3277">
        <v>-79.2651082</v>
      </c>
      <c r="P3277" t="b">
        <v>0</v>
      </c>
      <c r="Q3277" t="s">
        <v>9317</v>
      </c>
      <c r="R3277" s="19" t="s">
        <v>13454</v>
      </c>
      <c r="S3277" t="s">
        <v>28041</v>
      </c>
      <c r="T3277" s="17">
        <v>8100000</v>
      </c>
    </row>
    <row r="3278" spans="1:20" ht="15.6" x14ac:dyDescent="0.3">
      <c r="A3278" t="s">
        <v>19396</v>
      </c>
      <c r="B3278" t="s">
        <v>19396</v>
      </c>
      <c r="C3278" t="s">
        <v>1273</v>
      </c>
      <c r="D3278" s="20" t="s">
        <v>172</v>
      </c>
      <c r="E3278" t="s">
        <v>833</v>
      </c>
      <c r="F3278">
        <v>2</v>
      </c>
      <c r="G3278">
        <v>2</v>
      </c>
      <c r="H3278" t="s">
        <v>1282</v>
      </c>
      <c r="I3278" t="s">
        <v>4081</v>
      </c>
      <c r="J3278" t="s">
        <v>21029</v>
      </c>
      <c r="K3278" t="s">
        <v>9562</v>
      </c>
      <c r="L3278" t="s">
        <v>9326</v>
      </c>
      <c r="M3278" t="s">
        <v>13718</v>
      </c>
      <c r="N3278">
        <v>45.409799900000003</v>
      </c>
      <c r="O3278">
        <v>-75.7045964</v>
      </c>
      <c r="P3278" t="b">
        <v>0</v>
      </c>
      <c r="Q3278" t="s">
        <v>9317</v>
      </c>
      <c r="R3278" s="19" t="s">
        <v>10786</v>
      </c>
      <c r="S3278" t="s">
        <v>28041</v>
      </c>
      <c r="T3278" s="17">
        <v>8100000</v>
      </c>
    </row>
    <row r="3279" spans="1:20" ht="15.6" x14ac:dyDescent="0.3">
      <c r="A3279" t="s">
        <v>19396</v>
      </c>
      <c r="B3279" t="s">
        <v>19396</v>
      </c>
      <c r="C3279" t="s">
        <v>1271</v>
      </c>
      <c r="D3279" s="20" t="s">
        <v>172</v>
      </c>
      <c r="E3279" t="s">
        <v>833</v>
      </c>
      <c r="F3279">
        <v>4</v>
      </c>
      <c r="G3279">
        <v>4</v>
      </c>
      <c r="H3279" t="s">
        <v>1282</v>
      </c>
      <c r="I3279" t="s">
        <v>4082</v>
      </c>
      <c r="J3279" t="s">
        <v>21030</v>
      </c>
      <c r="K3279" t="s">
        <v>13364</v>
      </c>
      <c r="L3279" t="s">
        <v>9431</v>
      </c>
      <c r="M3279" t="s">
        <v>13719</v>
      </c>
      <c r="N3279">
        <v>49.69999</v>
      </c>
      <c r="O3279">
        <v>-112.81856000000001</v>
      </c>
      <c r="P3279" t="b">
        <v>0</v>
      </c>
      <c r="Q3279" t="s">
        <v>9317</v>
      </c>
      <c r="R3279" s="19" t="s">
        <v>10860</v>
      </c>
      <c r="S3279" t="s">
        <v>28041</v>
      </c>
      <c r="T3279" s="17">
        <v>8100000</v>
      </c>
    </row>
    <row r="3280" spans="1:20" ht="15.6" x14ac:dyDescent="0.3">
      <c r="A3280" t="s">
        <v>19396</v>
      </c>
      <c r="B3280" t="s">
        <v>19396</v>
      </c>
      <c r="C3280" t="s">
        <v>1273</v>
      </c>
      <c r="D3280" s="20" t="s">
        <v>172</v>
      </c>
      <c r="E3280" t="s">
        <v>833</v>
      </c>
      <c r="F3280">
        <v>6</v>
      </c>
      <c r="G3280">
        <v>6</v>
      </c>
      <c r="H3280" t="s">
        <v>1282</v>
      </c>
      <c r="I3280" t="s">
        <v>4083</v>
      </c>
      <c r="J3280" t="s">
        <v>21031</v>
      </c>
      <c r="K3280" t="s">
        <v>13720</v>
      </c>
      <c r="L3280" t="s">
        <v>9326</v>
      </c>
      <c r="M3280" t="s">
        <v>13721</v>
      </c>
      <c r="N3280">
        <v>43.040520899999997</v>
      </c>
      <c r="O3280">
        <v>-81.125058899999999</v>
      </c>
      <c r="P3280" t="b">
        <v>0</v>
      </c>
      <c r="Q3280" t="s">
        <v>9317</v>
      </c>
      <c r="R3280" s="19" t="s">
        <v>13722</v>
      </c>
      <c r="S3280" t="s">
        <v>28041</v>
      </c>
      <c r="T3280" s="17">
        <v>8100000</v>
      </c>
    </row>
    <row r="3281" spans="1:20" ht="15.6" x14ac:dyDescent="0.3">
      <c r="A3281" t="s">
        <v>19396</v>
      </c>
      <c r="B3281" t="s">
        <v>19396</v>
      </c>
      <c r="C3281" t="s">
        <v>1271</v>
      </c>
      <c r="D3281" s="20" t="s">
        <v>172</v>
      </c>
      <c r="E3281" t="s">
        <v>833</v>
      </c>
      <c r="F3281">
        <v>4</v>
      </c>
      <c r="G3281">
        <v>4</v>
      </c>
      <c r="H3281" t="s">
        <v>1282</v>
      </c>
      <c r="I3281" t="s">
        <v>4084</v>
      </c>
      <c r="J3281" t="s">
        <v>21032</v>
      </c>
      <c r="K3281" t="s">
        <v>9430</v>
      </c>
      <c r="L3281" t="s">
        <v>9431</v>
      </c>
      <c r="M3281" t="s">
        <v>13723</v>
      </c>
      <c r="N3281">
        <v>51.011000199999998</v>
      </c>
      <c r="O3281">
        <v>-114.1296597</v>
      </c>
      <c r="P3281" t="b">
        <v>0</v>
      </c>
      <c r="Q3281" t="s">
        <v>9317</v>
      </c>
      <c r="R3281" s="19" t="s">
        <v>13724</v>
      </c>
      <c r="S3281" t="s">
        <v>28041</v>
      </c>
      <c r="T3281" s="17">
        <v>8100000</v>
      </c>
    </row>
    <row r="3282" spans="1:20" ht="15.6" x14ac:dyDescent="0.3">
      <c r="A3282" t="s">
        <v>19396</v>
      </c>
      <c r="B3282" t="s">
        <v>19396</v>
      </c>
      <c r="C3282" t="s">
        <v>1273</v>
      </c>
      <c r="D3282" s="20" t="s">
        <v>172</v>
      </c>
      <c r="E3282" t="s">
        <v>833</v>
      </c>
      <c r="F3282">
        <v>1</v>
      </c>
      <c r="G3282">
        <v>1</v>
      </c>
      <c r="H3282" t="s">
        <v>1282</v>
      </c>
      <c r="I3282" t="s">
        <v>4085</v>
      </c>
      <c r="J3282" t="s">
        <v>21033</v>
      </c>
      <c r="K3282" t="s">
        <v>9811</v>
      </c>
      <c r="L3282" t="s">
        <v>9431</v>
      </c>
      <c r="M3282" t="s">
        <v>13725</v>
      </c>
      <c r="N3282">
        <v>53.478536599999998</v>
      </c>
      <c r="O3282">
        <v>-113.4800194</v>
      </c>
      <c r="P3282" t="b">
        <v>0</v>
      </c>
      <c r="Q3282" t="s">
        <v>9317</v>
      </c>
      <c r="R3282" s="19" t="s">
        <v>13726</v>
      </c>
      <c r="S3282" t="s">
        <v>28041</v>
      </c>
      <c r="T3282" s="17">
        <v>8100000</v>
      </c>
    </row>
    <row r="3283" spans="1:20" ht="15.6" x14ac:dyDescent="0.3">
      <c r="A3283" t="s">
        <v>19396</v>
      </c>
      <c r="B3283" t="s">
        <v>19396</v>
      </c>
      <c r="C3283" t="s">
        <v>1272</v>
      </c>
      <c r="D3283" s="20" t="s">
        <v>172</v>
      </c>
      <c r="E3283" t="s">
        <v>833</v>
      </c>
      <c r="F3283">
        <v>2</v>
      </c>
      <c r="G3283">
        <v>2</v>
      </c>
      <c r="H3283" t="s">
        <v>1282</v>
      </c>
      <c r="I3283" t="s">
        <v>4086</v>
      </c>
      <c r="J3283" t="s">
        <v>21034</v>
      </c>
      <c r="K3283" t="s">
        <v>9332</v>
      </c>
      <c r="L3283" t="s">
        <v>9326</v>
      </c>
      <c r="M3283" t="s">
        <v>13727</v>
      </c>
      <c r="N3283">
        <v>43.663060899999998</v>
      </c>
      <c r="O3283">
        <v>-79.722810999999993</v>
      </c>
      <c r="P3283" t="b">
        <v>0</v>
      </c>
      <c r="Q3283" t="s">
        <v>9317</v>
      </c>
      <c r="R3283" s="19" t="s">
        <v>10858</v>
      </c>
      <c r="S3283" t="s">
        <v>28041</v>
      </c>
      <c r="T3283" s="17">
        <v>8100000</v>
      </c>
    </row>
    <row r="3284" spans="1:20" ht="15.6" x14ac:dyDescent="0.3">
      <c r="A3284" t="s">
        <v>19396</v>
      </c>
      <c r="B3284" t="s">
        <v>19396</v>
      </c>
      <c r="C3284" t="s">
        <v>1273</v>
      </c>
      <c r="D3284" s="20" t="s">
        <v>172</v>
      </c>
      <c r="E3284" t="s">
        <v>833</v>
      </c>
      <c r="F3284">
        <v>4</v>
      </c>
      <c r="G3284">
        <v>4</v>
      </c>
      <c r="H3284" t="s">
        <v>1282</v>
      </c>
      <c r="I3284" t="s">
        <v>4087</v>
      </c>
      <c r="J3284" t="s">
        <v>21035</v>
      </c>
      <c r="K3284" t="s">
        <v>9421</v>
      </c>
      <c r="L3284" t="s">
        <v>9326</v>
      </c>
      <c r="M3284" t="s">
        <v>13728</v>
      </c>
      <c r="N3284">
        <v>43.374830500000002</v>
      </c>
      <c r="O3284">
        <v>-80.303829699999994</v>
      </c>
      <c r="P3284" t="b">
        <v>0</v>
      </c>
      <c r="Q3284" t="s">
        <v>9317</v>
      </c>
      <c r="R3284" s="19" t="s">
        <v>13724</v>
      </c>
      <c r="S3284" t="s">
        <v>28041</v>
      </c>
      <c r="T3284" s="17">
        <v>8100000</v>
      </c>
    </row>
    <row r="3285" spans="1:20" ht="15.6" x14ac:dyDescent="0.3">
      <c r="A3285" t="s">
        <v>19396</v>
      </c>
      <c r="B3285" t="s">
        <v>19396</v>
      </c>
      <c r="C3285" t="s">
        <v>1271</v>
      </c>
      <c r="D3285" s="20" t="s">
        <v>172</v>
      </c>
      <c r="E3285" t="s">
        <v>833</v>
      </c>
      <c r="F3285">
        <v>2</v>
      </c>
      <c r="G3285">
        <v>2</v>
      </c>
      <c r="H3285" t="s">
        <v>1282</v>
      </c>
      <c r="I3285" t="s">
        <v>4088</v>
      </c>
      <c r="J3285" t="s">
        <v>24727</v>
      </c>
      <c r="K3285" t="s">
        <v>13729</v>
      </c>
      <c r="L3285" t="s">
        <v>9440</v>
      </c>
      <c r="M3285" t="s">
        <v>13730</v>
      </c>
      <c r="N3285">
        <v>47.783380000000001</v>
      </c>
      <c r="O3285">
        <v>-65.718860000000006</v>
      </c>
      <c r="P3285" t="b">
        <v>0</v>
      </c>
      <c r="Q3285" t="s">
        <v>9317</v>
      </c>
      <c r="R3285" s="19" t="s">
        <v>10783</v>
      </c>
      <c r="S3285" t="s">
        <v>28041</v>
      </c>
      <c r="T3285" s="17">
        <v>8100000</v>
      </c>
    </row>
    <row r="3286" spans="1:20" ht="15.6" x14ac:dyDescent="0.3">
      <c r="A3286" t="s">
        <v>19396</v>
      </c>
      <c r="B3286" t="s">
        <v>19396</v>
      </c>
      <c r="C3286" t="s">
        <v>1273</v>
      </c>
      <c r="D3286" s="20" t="s">
        <v>172</v>
      </c>
      <c r="E3286" t="s">
        <v>833</v>
      </c>
      <c r="F3286">
        <v>4</v>
      </c>
      <c r="G3286">
        <v>4</v>
      </c>
      <c r="H3286" t="s">
        <v>1282</v>
      </c>
      <c r="I3286" t="s">
        <v>4089</v>
      </c>
      <c r="J3286" t="s">
        <v>21036</v>
      </c>
      <c r="K3286" t="s">
        <v>13731</v>
      </c>
      <c r="L3286" t="s">
        <v>9431</v>
      </c>
      <c r="M3286" t="s">
        <v>13732</v>
      </c>
      <c r="N3286">
        <v>53.540610000000001</v>
      </c>
      <c r="O3286">
        <v>-113.77769000000001</v>
      </c>
      <c r="P3286" t="b">
        <v>0</v>
      </c>
      <c r="Q3286" t="s">
        <v>9317</v>
      </c>
      <c r="R3286" s="19" t="s">
        <v>10308</v>
      </c>
      <c r="S3286" t="s">
        <v>28041</v>
      </c>
      <c r="T3286" s="17">
        <v>8100000</v>
      </c>
    </row>
    <row r="3287" spans="1:20" ht="15.6" x14ac:dyDescent="0.3">
      <c r="A3287" t="s">
        <v>19396</v>
      </c>
      <c r="B3287" t="s">
        <v>19396</v>
      </c>
      <c r="C3287" t="s">
        <v>1271</v>
      </c>
      <c r="D3287" s="20" t="s">
        <v>172</v>
      </c>
      <c r="E3287" t="s">
        <v>833</v>
      </c>
      <c r="F3287">
        <v>2</v>
      </c>
      <c r="G3287">
        <v>2</v>
      </c>
      <c r="H3287" t="s">
        <v>1279</v>
      </c>
      <c r="I3287" t="s">
        <v>4090</v>
      </c>
      <c r="J3287" t="s">
        <v>21037</v>
      </c>
      <c r="K3287" t="s">
        <v>9811</v>
      </c>
      <c r="L3287" t="s">
        <v>9431</v>
      </c>
      <c r="M3287" t="s">
        <v>13733</v>
      </c>
      <c r="N3287">
        <v>53.550139999999999</v>
      </c>
      <c r="O3287">
        <v>-113.46871</v>
      </c>
      <c r="P3287" t="b">
        <v>0</v>
      </c>
      <c r="Q3287" t="s">
        <v>9317</v>
      </c>
      <c r="R3287" s="19" t="s">
        <v>10666</v>
      </c>
      <c r="S3287" t="s">
        <v>28041</v>
      </c>
      <c r="T3287" s="17">
        <v>8100000</v>
      </c>
    </row>
    <row r="3288" spans="1:20" ht="15.6" x14ac:dyDescent="0.3">
      <c r="A3288" t="s">
        <v>19396</v>
      </c>
      <c r="B3288" t="s">
        <v>19396</v>
      </c>
      <c r="C3288" t="s">
        <v>1273</v>
      </c>
      <c r="D3288" s="20" t="s">
        <v>172</v>
      </c>
      <c r="E3288" t="s">
        <v>833</v>
      </c>
      <c r="F3288">
        <v>4</v>
      </c>
      <c r="G3288">
        <v>4</v>
      </c>
      <c r="H3288" t="s">
        <v>1282</v>
      </c>
      <c r="I3288" t="s">
        <v>4091</v>
      </c>
      <c r="J3288" t="s">
        <v>21038</v>
      </c>
      <c r="K3288" t="s">
        <v>9329</v>
      </c>
      <c r="L3288" t="s">
        <v>9326</v>
      </c>
      <c r="M3288" t="s">
        <v>13734</v>
      </c>
      <c r="N3288">
        <v>43.608222300000001</v>
      </c>
      <c r="O3288">
        <v>-79.750077300000001</v>
      </c>
      <c r="P3288" t="b">
        <v>0</v>
      </c>
      <c r="Q3288" t="s">
        <v>9317</v>
      </c>
      <c r="R3288" s="19" t="s">
        <v>10789</v>
      </c>
      <c r="S3288" t="s">
        <v>28041</v>
      </c>
      <c r="T3288" s="17">
        <v>8100000</v>
      </c>
    </row>
    <row r="3289" spans="1:20" ht="15.6" x14ac:dyDescent="0.3">
      <c r="A3289" t="s">
        <v>19396</v>
      </c>
      <c r="B3289" t="s">
        <v>19396</v>
      </c>
      <c r="C3289" t="s">
        <v>1272</v>
      </c>
      <c r="D3289" s="20" t="s">
        <v>172</v>
      </c>
      <c r="E3289" t="s">
        <v>833</v>
      </c>
      <c r="F3289">
        <v>8</v>
      </c>
      <c r="G3289">
        <v>8</v>
      </c>
      <c r="H3289" t="s">
        <v>1282</v>
      </c>
      <c r="I3289" t="s">
        <v>4092</v>
      </c>
      <c r="J3289" t="s">
        <v>21039</v>
      </c>
      <c r="K3289" t="s">
        <v>9430</v>
      </c>
      <c r="L3289" t="s">
        <v>9431</v>
      </c>
      <c r="M3289" t="s">
        <v>13735</v>
      </c>
      <c r="N3289">
        <v>51.043534000000001</v>
      </c>
      <c r="O3289">
        <v>-114.082819</v>
      </c>
      <c r="P3289" t="b">
        <v>0</v>
      </c>
      <c r="Q3289" t="s">
        <v>9317</v>
      </c>
      <c r="R3289" s="19" t="s">
        <v>12334</v>
      </c>
      <c r="S3289" t="s">
        <v>28041</v>
      </c>
      <c r="T3289" s="17">
        <v>8100000</v>
      </c>
    </row>
    <row r="3290" spans="1:20" ht="15.6" x14ac:dyDescent="0.3">
      <c r="A3290" t="s">
        <v>19396</v>
      </c>
      <c r="B3290" t="s">
        <v>19396</v>
      </c>
      <c r="C3290" t="s">
        <v>1271</v>
      </c>
      <c r="D3290" s="20" t="s">
        <v>172</v>
      </c>
      <c r="E3290" t="s">
        <v>833</v>
      </c>
      <c r="F3290">
        <v>4</v>
      </c>
      <c r="G3290">
        <v>4</v>
      </c>
      <c r="H3290" t="s">
        <v>1282</v>
      </c>
      <c r="I3290" t="s">
        <v>4093</v>
      </c>
      <c r="J3290" t="s">
        <v>21040</v>
      </c>
      <c r="K3290" t="s">
        <v>9562</v>
      </c>
      <c r="L3290" t="s">
        <v>9326</v>
      </c>
      <c r="M3290" t="s">
        <v>13736</v>
      </c>
      <c r="N3290">
        <v>45.337350999999998</v>
      </c>
      <c r="O3290">
        <v>-75.683221000000003</v>
      </c>
      <c r="P3290" t="b">
        <v>0</v>
      </c>
      <c r="Q3290" t="s">
        <v>9317</v>
      </c>
      <c r="R3290" s="19" t="s">
        <v>10618</v>
      </c>
      <c r="S3290" t="s">
        <v>28041</v>
      </c>
      <c r="T3290" s="17">
        <v>8100000</v>
      </c>
    </row>
    <row r="3291" spans="1:20" ht="15.6" x14ac:dyDescent="0.3">
      <c r="A3291" t="s">
        <v>19396</v>
      </c>
      <c r="B3291" t="s">
        <v>19396</v>
      </c>
      <c r="C3291" t="s">
        <v>1271</v>
      </c>
      <c r="D3291" s="20" t="s">
        <v>172</v>
      </c>
      <c r="E3291" t="s">
        <v>833</v>
      </c>
      <c r="F3291">
        <v>4</v>
      </c>
      <c r="G3291">
        <v>4</v>
      </c>
      <c r="H3291" t="s">
        <v>1282</v>
      </c>
      <c r="I3291" t="s">
        <v>4094</v>
      </c>
      <c r="J3291" t="s">
        <v>21041</v>
      </c>
      <c r="K3291" t="s">
        <v>9329</v>
      </c>
      <c r="L3291" t="s">
        <v>9326</v>
      </c>
      <c r="M3291" t="s">
        <v>13737</v>
      </c>
      <c r="N3291">
        <v>43.623987</v>
      </c>
      <c r="O3291">
        <v>-79.672342999999998</v>
      </c>
      <c r="P3291" t="b">
        <v>0</v>
      </c>
      <c r="Q3291" t="s">
        <v>9317</v>
      </c>
      <c r="R3291" s="19" t="s">
        <v>13630</v>
      </c>
      <c r="S3291" t="s">
        <v>28041</v>
      </c>
      <c r="T3291" s="17">
        <v>8100000</v>
      </c>
    </row>
    <row r="3292" spans="1:20" ht="15.6" x14ac:dyDescent="0.3">
      <c r="A3292" t="s">
        <v>19396</v>
      </c>
      <c r="B3292" t="s">
        <v>19396</v>
      </c>
      <c r="C3292" t="s">
        <v>1271</v>
      </c>
      <c r="D3292" s="20" t="s">
        <v>172</v>
      </c>
      <c r="E3292" t="s">
        <v>833</v>
      </c>
      <c r="F3292">
        <v>6</v>
      </c>
      <c r="G3292">
        <v>6</v>
      </c>
      <c r="H3292" t="s">
        <v>1282</v>
      </c>
      <c r="I3292" t="s">
        <v>4095</v>
      </c>
      <c r="J3292" t="s">
        <v>21042</v>
      </c>
      <c r="K3292" t="s">
        <v>9578</v>
      </c>
      <c r="L3292" t="s">
        <v>9326</v>
      </c>
      <c r="M3292" t="s">
        <v>13738</v>
      </c>
      <c r="N3292">
        <v>43.653567000000002</v>
      </c>
      <c r="O3292">
        <v>-79.600752999999997</v>
      </c>
      <c r="P3292" t="b">
        <v>0</v>
      </c>
      <c r="Q3292" t="s">
        <v>9317</v>
      </c>
      <c r="R3292" s="19" t="s">
        <v>10618</v>
      </c>
      <c r="S3292" t="s">
        <v>28041</v>
      </c>
      <c r="T3292" s="17">
        <v>8100000</v>
      </c>
    </row>
    <row r="3293" spans="1:20" ht="15.6" x14ac:dyDescent="0.3">
      <c r="A3293" t="s">
        <v>19396</v>
      </c>
      <c r="B3293" t="s">
        <v>19396</v>
      </c>
      <c r="C3293" t="s">
        <v>1271</v>
      </c>
      <c r="D3293" s="20" t="s">
        <v>172</v>
      </c>
      <c r="E3293" t="s">
        <v>833</v>
      </c>
      <c r="F3293">
        <v>1</v>
      </c>
      <c r="G3293">
        <v>1</v>
      </c>
      <c r="H3293" t="s">
        <v>1282</v>
      </c>
      <c r="I3293" t="s">
        <v>4096</v>
      </c>
      <c r="J3293" t="s">
        <v>4096</v>
      </c>
      <c r="K3293" t="s">
        <v>13739</v>
      </c>
      <c r="L3293" t="s">
        <v>9440</v>
      </c>
      <c r="M3293" t="s">
        <v>13740</v>
      </c>
      <c r="N3293">
        <v>47.668802999999997</v>
      </c>
      <c r="O3293">
        <v>-64.826558000000006</v>
      </c>
      <c r="P3293" t="b">
        <v>0</v>
      </c>
      <c r="Q3293" t="s">
        <v>9317</v>
      </c>
      <c r="R3293" s="19" t="s">
        <v>10901</v>
      </c>
      <c r="S3293" t="s">
        <v>28041</v>
      </c>
      <c r="T3293" s="17">
        <v>8100000</v>
      </c>
    </row>
    <row r="3294" spans="1:20" ht="15.6" x14ac:dyDescent="0.3">
      <c r="A3294" t="s">
        <v>19396</v>
      </c>
      <c r="B3294" t="s">
        <v>19396</v>
      </c>
      <c r="C3294" t="s">
        <v>1271</v>
      </c>
      <c r="D3294" s="20" t="s">
        <v>172</v>
      </c>
      <c r="E3294" t="s">
        <v>833</v>
      </c>
      <c r="F3294">
        <v>2</v>
      </c>
      <c r="G3294">
        <v>2</v>
      </c>
      <c r="H3294" t="s">
        <v>1282</v>
      </c>
      <c r="I3294" t="s">
        <v>4097</v>
      </c>
      <c r="J3294" t="s">
        <v>21043</v>
      </c>
      <c r="K3294" t="s">
        <v>9849</v>
      </c>
      <c r="L3294" t="s">
        <v>9440</v>
      </c>
      <c r="M3294" t="s">
        <v>13741</v>
      </c>
      <c r="N3294">
        <v>48.008147000000001</v>
      </c>
      <c r="O3294">
        <v>-66.671611999999996</v>
      </c>
      <c r="P3294" t="b">
        <v>0</v>
      </c>
      <c r="Q3294" t="s">
        <v>9317</v>
      </c>
      <c r="R3294" s="19" t="s">
        <v>10901</v>
      </c>
      <c r="S3294" t="s">
        <v>28041</v>
      </c>
      <c r="T3294" s="17">
        <v>8100000</v>
      </c>
    </row>
    <row r="3295" spans="1:20" ht="15.6" x14ac:dyDescent="0.3">
      <c r="A3295" t="s">
        <v>19396</v>
      </c>
      <c r="B3295" t="s">
        <v>19396</v>
      </c>
      <c r="C3295" t="s">
        <v>1272</v>
      </c>
      <c r="D3295" s="20" t="s">
        <v>172</v>
      </c>
      <c r="E3295" t="s">
        <v>833</v>
      </c>
      <c r="F3295">
        <v>2</v>
      </c>
      <c r="G3295">
        <v>2</v>
      </c>
      <c r="H3295" t="s">
        <v>1282</v>
      </c>
      <c r="I3295" t="s">
        <v>4098</v>
      </c>
      <c r="J3295" t="s">
        <v>21044</v>
      </c>
      <c r="K3295" t="s">
        <v>9329</v>
      </c>
      <c r="L3295" t="s">
        <v>9326</v>
      </c>
      <c r="M3295" t="s">
        <v>13742</v>
      </c>
      <c r="N3295">
        <v>43.611406000000002</v>
      </c>
      <c r="O3295">
        <v>-79.661912000000001</v>
      </c>
      <c r="P3295" t="b">
        <v>0</v>
      </c>
      <c r="Q3295" t="s">
        <v>9317</v>
      </c>
      <c r="R3295" s="19" t="s">
        <v>10162</v>
      </c>
      <c r="S3295" t="s">
        <v>28041</v>
      </c>
      <c r="T3295" s="17">
        <v>8100000</v>
      </c>
    </row>
    <row r="3296" spans="1:20" ht="15.6" x14ac:dyDescent="0.3">
      <c r="A3296" t="s">
        <v>19396</v>
      </c>
      <c r="B3296" t="s">
        <v>19396</v>
      </c>
      <c r="C3296" t="s">
        <v>1271</v>
      </c>
      <c r="D3296" s="20" t="s">
        <v>172</v>
      </c>
      <c r="E3296" t="s">
        <v>833</v>
      </c>
      <c r="F3296">
        <v>6</v>
      </c>
      <c r="G3296">
        <v>6</v>
      </c>
      <c r="H3296" t="s">
        <v>1282</v>
      </c>
      <c r="I3296" t="s">
        <v>4099</v>
      </c>
      <c r="J3296" t="s">
        <v>21045</v>
      </c>
      <c r="K3296" t="s">
        <v>9578</v>
      </c>
      <c r="L3296" t="s">
        <v>9326</v>
      </c>
      <c r="M3296" t="s">
        <v>13743</v>
      </c>
      <c r="N3296">
        <v>43.654713000000001</v>
      </c>
      <c r="O3296">
        <v>-79.386172000000002</v>
      </c>
      <c r="P3296" t="b">
        <v>0</v>
      </c>
      <c r="Q3296" t="s">
        <v>9317</v>
      </c>
      <c r="R3296" s="19" t="s">
        <v>10659</v>
      </c>
      <c r="S3296" t="s">
        <v>28041</v>
      </c>
      <c r="T3296" s="17">
        <v>8100000</v>
      </c>
    </row>
    <row r="3297" spans="1:20" ht="15.6" x14ac:dyDescent="0.3">
      <c r="A3297" t="s">
        <v>19396</v>
      </c>
      <c r="B3297" t="s">
        <v>19396</v>
      </c>
      <c r="C3297" t="s">
        <v>1275</v>
      </c>
      <c r="D3297" s="20" t="s">
        <v>172</v>
      </c>
      <c r="E3297" t="s">
        <v>833</v>
      </c>
      <c r="F3297">
        <v>3</v>
      </c>
      <c r="G3297">
        <v>3</v>
      </c>
      <c r="H3297" t="s">
        <v>1282</v>
      </c>
      <c r="I3297" t="s">
        <v>4100</v>
      </c>
      <c r="J3297" t="s">
        <v>21046</v>
      </c>
      <c r="K3297" t="s">
        <v>9337</v>
      </c>
      <c r="L3297" t="s">
        <v>9326</v>
      </c>
      <c r="M3297" t="s">
        <v>13744</v>
      </c>
      <c r="N3297">
        <v>42.923385000000003</v>
      </c>
      <c r="O3297">
        <v>-81.251311000000001</v>
      </c>
      <c r="P3297" t="b">
        <v>0</v>
      </c>
      <c r="Q3297" t="s">
        <v>9317</v>
      </c>
      <c r="R3297" s="19" t="s">
        <v>12995</v>
      </c>
      <c r="S3297" t="s">
        <v>28041</v>
      </c>
      <c r="T3297" s="17">
        <v>8100000</v>
      </c>
    </row>
    <row r="3298" spans="1:20" ht="15.6" x14ac:dyDescent="0.3">
      <c r="A3298" t="s">
        <v>19396</v>
      </c>
      <c r="B3298" t="s">
        <v>19396</v>
      </c>
      <c r="C3298" t="s">
        <v>1271</v>
      </c>
      <c r="D3298" s="20" t="s">
        <v>172</v>
      </c>
      <c r="E3298" t="s">
        <v>833</v>
      </c>
      <c r="F3298">
        <v>4</v>
      </c>
      <c r="G3298">
        <v>4</v>
      </c>
      <c r="H3298" t="s">
        <v>1282</v>
      </c>
      <c r="I3298" t="s">
        <v>4101</v>
      </c>
      <c r="J3298" t="s">
        <v>21047</v>
      </c>
      <c r="K3298" t="s">
        <v>9329</v>
      </c>
      <c r="L3298" t="s">
        <v>9326</v>
      </c>
      <c r="M3298" t="s">
        <v>13745</v>
      </c>
      <c r="N3298">
        <v>43.636298400000001</v>
      </c>
      <c r="O3298">
        <v>-79.688647099999997</v>
      </c>
      <c r="P3298" t="b">
        <v>0</v>
      </c>
      <c r="Q3298" t="s">
        <v>9317</v>
      </c>
      <c r="R3298" s="19" t="s">
        <v>10630</v>
      </c>
      <c r="S3298" t="s">
        <v>28041</v>
      </c>
      <c r="T3298" s="17">
        <v>8100000</v>
      </c>
    </row>
    <row r="3299" spans="1:20" ht="15.6" x14ac:dyDescent="0.3">
      <c r="A3299" t="s">
        <v>19396</v>
      </c>
      <c r="B3299" t="s">
        <v>19396</v>
      </c>
      <c r="C3299" t="s">
        <v>1271</v>
      </c>
      <c r="D3299" s="20" t="s">
        <v>172</v>
      </c>
      <c r="E3299" t="s">
        <v>833</v>
      </c>
      <c r="F3299">
        <v>3</v>
      </c>
      <c r="G3299">
        <v>3</v>
      </c>
      <c r="H3299" t="s">
        <v>1282</v>
      </c>
      <c r="I3299" t="s">
        <v>4102</v>
      </c>
      <c r="J3299" t="s">
        <v>21048</v>
      </c>
      <c r="K3299" t="s">
        <v>9562</v>
      </c>
      <c r="L3299" t="s">
        <v>9326</v>
      </c>
      <c r="M3299" t="s">
        <v>13746</v>
      </c>
      <c r="N3299">
        <v>45.322735799999997</v>
      </c>
      <c r="O3299">
        <v>-75.834422500000002</v>
      </c>
      <c r="P3299" t="b">
        <v>0</v>
      </c>
      <c r="Q3299" t="s">
        <v>9317</v>
      </c>
      <c r="R3299" s="19" t="s">
        <v>13747</v>
      </c>
      <c r="S3299" t="s">
        <v>28041</v>
      </c>
      <c r="T3299" s="17">
        <v>8100000</v>
      </c>
    </row>
    <row r="3300" spans="1:20" ht="15.6" x14ac:dyDescent="0.3">
      <c r="A3300" t="s">
        <v>19396</v>
      </c>
      <c r="B3300" t="s">
        <v>19396</v>
      </c>
      <c r="C3300" t="s">
        <v>1273</v>
      </c>
      <c r="D3300" s="20" t="s">
        <v>172</v>
      </c>
      <c r="E3300" t="s">
        <v>833</v>
      </c>
      <c r="F3300">
        <v>3</v>
      </c>
      <c r="G3300">
        <v>3</v>
      </c>
      <c r="H3300" t="s">
        <v>1282</v>
      </c>
      <c r="I3300" t="s">
        <v>4103</v>
      </c>
      <c r="J3300" t="s">
        <v>4103</v>
      </c>
      <c r="K3300" t="s">
        <v>9407</v>
      </c>
      <c r="L3300" t="s">
        <v>9326</v>
      </c>
      <c r="M3300" t="s">
        <v>10626</v>
      </c>
      <c r="N3300">
        <v>43.389555379999997</v>
      </c>
      <c r="O3300">
        <v>-79.77924505</v>
      </c>
      <c r="P3300" t="b">
        <v>0</v>
      </c>
      <c r="Q3300" t="s">
        <v>9317</v>
      </c>
      <c r="R3300" s="19" t="s">
        <v>12530</v>
      </c>
      <c r="S3300" t="s">
        <v>28041</v>
      </c>
      <c r="T3300" s="17">
        <v>8100000</v>
      </c>
    </row>
    <row r="3301" spans="1:20" ht="15.6" x14ac:dyDescent="0.3">
      <c r="A3301" t="s">
        <v>19396</v>
      </c>
      <c r="B3301" t="s">
        <v>19396</v>
      </c>
      <c r="C3301" t="s">
        <v>1272</v>
      </c>
      <c r="D3301" s="20" t="s">
        <v>172</v>
      </c>
      <c r="E3301" t="s">
        <v>833</v>
      </c>
      <c r="F3301">
        <v>7</v>
      </c>
      <c r="G3301">
        <v>7</v>
      </c>
      <c r="H3301" t="s">
        <v>1282</v>
      </c>
      <c r="I3301" t="s">
        <v>4104</v>
      </c>
      <c r="J3301" t="s">
        <v>21049</v>
      </c>
      <c r="K3301" t="s">
        <v>9811</v>
      </c>
      <c r="L3301" t="s">
        <v>9431</v>
      </c>
      <c r="M3301" t="s">
        <v>13748</v>
      </c>
      <c r="N3301">
        <v>53.541172000000003</v>
      </c>
      <c r="O3301">
        <v>-113.52905699999999</v>
      </c>
      <c r="P3301" t="b">
        <v>0</v>
      </c>
      <c r="Q3301" t="s">
        <v>9317</v>
      </c>
      <c r="R3301" s="19" t="s">
        <v>12496</v>
      </c>
      <c r="S3301" t="s">
        <v>28041</v>
      </c>
      <c r="T3301" s="17">
        <v>8100000</v>
      </c>
    </row>
    <row r="3302" spans="1:20" ht="15.6" x14ac:dyDescent="0.3">
      <c r="A3302" t="s">
        <v>19396</v>
      </c>
      <c r="B3302" t="s">
        <v>19396</v>
      </c>
      <c r="C3302" t="s">
        <v>1271</v>
      </c>
      <c r="D3302" s="20" t="s">
        <v>172</v>
      </c>
      <c r="E3302" t="s">
        <v>833</v>
      </c>
      <c r="F3302">
        <v>8</v>
      </c>
      <c r="G3302">
        <v>8</v>
      </c>
      <c r="H3302" t="s">
        <v>1282</v>
      </c>
      <c r="I3302" t="s">
        <v>4105</v>
      </c>
      <c r="J3302" t="s">
        <v>21050</v>
      </c>
      <c r="K3302" t="s">
        <v>9811</v>
      </c>
      <c r="L3302" t="s">
        <v>9431</v>
      </c>
      <c r="M3302" t="s">
        <v>13749</v>
      </c>
      <c r="N3302">
        <v>53.544705800000003</v>
      </c>
      <c r="O3302">
        <v>-113.49817539999999</v>
      </c>
      <c r="P3302" t="b">
        <v>0</v>
      </c>
      <c r="Q3302" t="s">
        <v>9317</v>
      </c>
      <c r="R3302" s="19" t="s">
        <v>12496</v>
      </c>
      <c r="S3302" t="s">
        <v>28041</v>
      </c>
      <c r="T3302" s="17">
        <v>8100000</v>
      </c>
    </row>
    <row r="3303" spans="1:20" ht="15.6" x14ac:dyDescent="0.3">
      <c r="A3303" t="s">
        <v>19396</v>
      </c>
      <c r="B3303" t="s">
        <v>19396</v>
      </c>
      <c r="C3303" t="s">
        <v>1273</v>
      </c>
      <c r="D3303" s="20" t="s">
        <v>172</v>
      </c>
      <c r="E3303" t="s">
        <v>833</v>
      </c>
      <c r="F3303">
        <v>2</v>
      </c>
      <c r="G3303">
        <v>2</v>
      </c>
      <c r="H3303" t="s">
        <v>1282</v>
      </c>
      <c r="I3303" t="s">
        <v>4106</v>
      </c>
      <c r="J3303" t="s">
        <v>21051</v>
      </c>
      <c r="K3303" t="s">
        <v>12291</v>
      </c>
      <c r="L3303" t="s">
        <v>9440</v>
      </c>
      <c r="M3303" t="s">
        <v>13750</v>
      </c>
      <c r="N3303">
        <v>47.669555000000003</v>
      </c>
      <c r="O3303">
        <v>-65.688485</v>
      </c>
      <c r="P3303" t="b">
        <v>0</v>
      </c>
      <c r="Q3303" t="s">
        <v>9317</v>
      </c>
      <c r="R3303" s="19" t="s">
        <v>13751</v>
      </c>
      <c r="S3303" t="s">
        <v>28041</v>
      </c>
      <c r="T3303" s="17">
        <v>8100000</v>
      </c>
    </row>
    <row r="3304" spans="1:20" ht="15.6" x14ac:dyDescent="0.3">
      <c r="A3304" t="s">
        <v>19396</v>
      </c>
      <c r="B3304" t="s">
        <v>19396</v>
      </c>
      <c r="C3304" t="s">
        <v>1272</v>
      </c>
      <c r="D3304" s="20" t="s">
        <v>172</v>
      </c>
      <c r="E3304" t="s">
        <v>833</v>
      </c>
      <c r="F3304">
        <v>1</v>
      </c>
      <c r="G3304">
        <v>1</v>
      </c>
      <c r="H3304" t="s">
        <v>1282</v>
      </c>
      <c r="I3304" t="s">
        <v>4107</v>
      </c>
      <c r="J3304" t="s">
        <v>21052</v>
      </c>
      <c r="K3304" t="s">
        <v>13752</v>
      </c>
      <c r="L3304" t="s">
        <v>9326</v>
      </c>
      <c r="M3304" t="s">
        <v>13753</v>
      </c>
      <c r="N3304">
        <v>44.480231000000003</v>
      </c>
      <c r="O3304">
        <v>-78.234348999999995</v>
      </c>
      <c r="P3304" t="b">
        <v>0</v>
      </c>
      <c r="Q3304" t="s">
        <v>9317</v>
      </c>
      <c r="R3304" s="19" t="s">
        <v>13751</v>
      </c>
      <c r="S3304" t="s">
        <v>28041</v>
      </c>
      <c r="T3304" s="17">
        <v>8100000</v>
      </c>
    </row>
    <row r="3305" spans="1:20" ht="15.6" x14ac:dyDescent="0.3">
      <c r="A3305" t="s">
        <v>19396</v>
      </c>
      <c r="B3305" t="s">
        <v>19396</v>
      </c>
      <c r="C3305" t="s">
        <v>1273</v>
      </c>
      <c r="D3305" s="20" t="s">
        <v>172</v>
      </c>
      <c r="E3305" t="s">
        <v>833</v>
      </c>
      <c r="F3305">
        <v>1</v>
      </c>
      <c r="G3305">
        <v>1</v>
      </c>
      <c r="H3305" t="s">
        <v>1279</v>
      </c>
      <c r="I3305" t="s">
        <v>4108</v>
      </c>
      <c r="J3305" t="s">
        <v>21053</v>
      </c>
      <c r="K3305" t="s">
        <v>9337</v>
      </c>
      <c r="L3305" t="s">
        <v>9326</v>
      </c>
      <c r="M3305" t="s">
        <v>13754</v>
      </c>
      <c r="N3305">
        <v>42.991785999999998</v>
      </c>
      <c r="O3305">
        <v>-81.146325000000004</v>
      </c>
      <c r="P3305" t="b">
        <v>0</v>
      </c>
      <c r="Q3305" t="s">
        <v>9317</v>
      </c>
      <c r="R3305" s="19" t="s">
        <v>10165</v>
      </c>
      <c r="S3305" t="s">
        <v>28041</v>
      </c>
      <c r="T3305" s="17">
        <v>8100000</v>
      </c>
    </row>
    <row r="3306" spans="1:20" ht="15.6" x14ac:dyDescent="0.3">
      <c r="A3306" t="s">
        <v>19396</v>
      </c>
      <c r="B3306" t="s">
        <v>19396</v>
      </c>
      <c r="C3306" t="s">
        <v>1272</v>
      </c>
      <c r="D3306" s="20" t="s">
        <v>172</v>
      </c>
      <c r="E3306" t="s">
        <v>833</v>
      </c>
      <c r="F3306">
        <v>8</v>
      </c>
      <c r="G3306">
        <v>8</v>
      </c>
      <c r="H3306" t="s">
        <v>1282</v>
      </c>
      <c r="I3306" t="s">
        <v>4109</v>
      </c>
      <c r="J3306" t="s">
        <v>4109</v>
      </c>
      <c r="K3306" t="s">
        <v>9562</v>
      </c>
      <c r="L3306" t="s">
        <v>9326</v>
      </c>
      <c r="M3306" t="s">
        <v>13755</v>
      </c>
      <c r="N3306">
        <v>45.368456000000002</v>
      </c>
      <c r="O3306">
        <v>-75.664285000000007</v>
      </c>
      <c r="P3306" t="b">
        <v>0</v>
      </c>
      <c r="Q3306" t="s">
        <v>9317</v>
      </c>
      <c r="R3306" s="19" t="s">
        <v>12309</v>
      </c>
      <c r="S3306" t="s">
        <v>28041</v>
      </c>
      <c r="T3306" s="17">
        <v>8100000</v>
      </c>
    </row>
    <row r="3307" spans="1:20" ht="15.6" x14ac:dyDescent="0.3">
      <c r="A3307" t="s">
        <v>19396</v>
      </c>
      <c r="B3307" t="s">
        <v>19396</v>
      </c>
      <c r="C3307" t="s">
        <v>1271</v>
      </c>
      <c r="D3307" s="20" t="s">
        <v>172</v>
      </c>
      <c r="E3307" t="s">
        <v>833</v>
      </c>
      <c r="F3307">
        <v>4</v>
      </c>
      <c r="G3307">
        <v>4</v>
      </c>
      <c r="H3307" t="s">
        <v>1282</v>
      </c>
      <c r="I3307" t="s">
        <v>4110</v>
      </c>
      <c r="J3307" t="s">
        <v>21054</v>
      </c>
      <c r="K3307" t="s">
        <v>9399</v>
      </c>
      <c r="L3307" t="s">
        <v>9326</v>
      </c>
      <c r="M3307" t="s">
        <v>13756</v>
      </c>
      <c r="N3307">
        <v>43.511927999999997</v>
      </c>
      <c r="O3307">
        <v>-79.669379000000006</v>
      </c>
      <c r="P3307" t="b">
        <v>0</v>
      </c>
      <c r="Q3307" t="s">
        <v>9317</v>
      </c>
      <c r="R3307" s="19" t="s">
        <v>13757</v>
      </c>
      <c r="S3307" t="s">
        <v>28041</v>
      </c>
      <c r="T3307" s="17">
        <v>8100000</v>
      </c>
    </row>
    <row r="3308" spans="1:20" ht="15.6" x14ac:dyDescent="0.3">
      <c r="A3308" t="s">
        <v>19396</v>
      </c>
      <c r="B3308" t="s">
        <v>19396</v>
      </c>
      <c r="C3308" t="s">
        <v>1272</v>
      </c>
      <c r="D3308" s="20" t="s">
        <v>172</v>
      </c>
      <c r="E3308" t="s">
        <v>833</v>
      </c>
      <c r="F3308">
        <v>4</v>
      </c>
      <c r="G3308">
        <v>4</v>
      </c>
      <c r="H3308" t="s">
        <v>1282</v>
      </c>
      <c r="I3308" t="s">
        <v>4111</v>
      </c>
      <c r="J3308" t="s">
        <v>21055</v>
      </c>
      <c r="K3308" t="s">
        <v>9811</v>
      </c>
      <c r="L3308" t="s">
        <v>9431</v>
      </c>
      <c r="M3308" t="s">
        <v>13758</v>
      </c>
      <c r="N3308">
        <v>53.517711599999998</v>
      </c>
      <c r="O3308">
        <v>-113.504074</v>
      </c>
      <c r="P3308" t="b">
        <v>0</v>
      </c>
      <c r="Q3308" t="s">
        <v>9317</v>
      </c>
      <c r="R3308" s="19" t="s">
        <v>12496</v>
      </c>
      <c r="S3308" t="s">
        <v>28041</v>
      </c>
      <c r="T3308" s="17">
        <v>8100000</v>
      </c>
    </row>
    <row r="3309" spans="1:20" ht="15.6" x14ac:dyDescent="0.3">
      <c r="A3309" t="s">
        <v>19396</v>
      </c>
      <c r="B3309" t="s">
        <v>19396</v>
      </c>
      <c r="C3309" t="s">
        <v>1273</v>
      </c>
      <c r="D3309" s="20" t="s">
        <v>172</v>
      </c>
      <c r="E3309" t="s">
        <v>833</v>
      </c>
      <c r="F3309">
        <v>2</v>
      </c>
      <c r="G3309">
        <v>2</v>
      </c>
      <c r="H3309" t="s">
        <v>1282</v>
      </c>
      <c r="I3309" t="s">
        <v>4112</v>
      </c>
      <c r="J3309" t="s">
        <v>21056</v>
      </c>
      <c r="K3309" t="s">
        <v>9744</v>
      </c>
      <c r="L3309" t="s">
        <v>9717</v>
      </c>
      <c r="M3309" t="s">
        <v>13759</v>
      </c>
      <c r="N3309">
        <v>50.449525299999998</v>
      </c>
      <c r="O3309">
        <v>-104.62563280000001</v>
      </c>
      <c r="P3309" t="b">
        <v>0</v>
      </c>
      <c r="Q3309" t="s">
        <v>9317</v>
      </c>
      <c r="R3309" s="19" t="s">
        <v>13760</v>
      </c>
      <c r="S3309" t="s">
        <v>28041</v>
      </c>
      <c r="T3309" s="17">
        <v>8100000</v>
      </c>
    </row>
    <row r="3310" spans="1:20" ht="15.6" x14ac:dyDescent="0.3">
      <c r="A3310" t="s">
        <v>19396</v>
      </c>
      <c r="B3310" t="s">
        <v>19396</v>
      </c>
      <c r="C3310" t="s">
        <v>1275</v>
      </c>
      <c r="D3310" s="20" t="s">
        <v>172</v>
      </c>
      <c r="E3310" t="s">
        <v>833</v>
      </c>
      <c r="F3310">
        <v>9</v>
      </c>
      <c r="G3310">
        <v>9</v>
      </c>
      <c r="H3310" t="s">
        <v>1282</v>
      </c>
      <c r="I3310" t="s">
        <v>4113</v>
      </c>
      <c r="J3310" t="s">
        <v>21057</v>
      </c>
      <c r="K3310" t="s">
        <v>9430</v>
      </c>
      <c r="L3310" t="s">
        <v>9431</v>
      </c>
      <c r="M3310" t="s">
        <v>13761</v>
      </c>
      <c r="N3310">
        <v>50.952105000000003</v>
      </c>
      <c r="O3310">
        <v>-113.965756</v>
      </c>
      <c r="P3310" t="b">
        <v>0</v>
      </c>
      <c r="Q3310" t="s">
        <v>9317</v>
      </c>
      <c r="R3310" s="19" t="s">
        <v>10247</v>
      </c>
      <c r="S3310" t="s">
        <v>28041</v>
      </c>
      <c r="T3310" s="17">
        <v>8100000</v>
      </c>
    </row>
    <row r="3311" spans="1:20" ht="15.6" x14ac:dyDescent="0.3">
      <c r="A3311" t="s">
        <v>19396</v>
      </c>
      <c r="B3311" t="s">
        <v>19396</v>
      </c>
      <c r="C3311" t="s">
        <v>1275</v>
      </c>
      <c r="D3311" s="20" t="s">
        <v>172</v>
      </c>
      <c r="E3311" t="s">
        <v>833</v>
      </c>
      <c r="F3311">
        <v>1</v>
      </c>
      <c r="G3311">
        <v>1</v>
      </c>
      <c r="H3311" t="s">
        <v>1279</v>
      </c>
      <c r="I3311" t="s">
        <v>4113</v>
      </c>
      <c r="J3311" t="s">
        <v>21057</v>
      </c>
      <c r="K3311" t="s">
        <v>9430</v>
      </c>
      <c r="L3311" t="s">
        <v>9431</v>
      </c>
      <c r="M3311" t="s">
        <v>13761</v>
      </c>
      <c r="N3311">
        <v>50.952105000000003</v>
      </c>
      <c r="O3311">
        <v>-113.965756</v>
      </c>
      <c r="P3311" t="b">
        <v>0</v>
      </c>
      <c r="Q3311" t="s">
        <v>9317</v>
      </c>
      <c r="R3311" s="19" t="s">
        <v>10247</v>
      </c>
      <c r="S3311" t="s">
        <v>28041</v>
      </c>
      <c r="T3311" s="17">
        <v>8100000</v>
      </c>
    </row>
    <row r="3312" spans="1:20" ht="15.6" x14ac:dyDescent="0.3">
      <c r="A3312" t="s">
        <v>19396</v>
      </c>
      <c r="B3312" t="s">
        <v>19396</v>
      </c>
      <c r="C3312" t="s">
        <v>1273</v>
      </c>
      <c r="D3312" s="20" t="s">
        <v>172</v>
      </c>
      <c r="E3312" t="s">
        <v>833</v>
      </c>
      <c r="F3312">
        <v>12</v>
      </c>
      <c r="G3312">
        <v>12</v>
      </c>
      <c r="H3312" t="s">
        <v>1282</v>
      </c>
      <c r="I3312" t="s">
        <v>4114</v>
      </c>
      <c r="J3312" t="s">
        <v>21058</v>
      </c>
      <c r="K3312" t="s">
        <v>9811</v>
      </c>
      <c r="L3312" t="s">
        <v>9431</v>
      </c>
      <c r="M3312" t="s">
        <v>13762</v>
      </c>
      <c r="N3312">
        <v>53.524800599999999</v>
      </c>
      <c r="O3312">
        <v>-113.5307095</v>
      </c>
      <c r="P3312" t="b">
        <v>0</v>
      </c>
      <c r="Q3312" t="s">
        <v>9317</v>
      </c>
      <c r="R3312" s="19" t="s">
        <v>10901</v>
      </c>
      <c r="S3312" t="s">
        <v>28041</v>
      </c>
      <c r="T3312" s="17">
        <v>8100000</v>
      </c>
    </row>
    <row r="3313" spans="1:20" ht="15.6" x14ac:dyDescent="0.3">
      <c r="A3313" t="s">
        <v>19396</v>
      </c>
      <c r="B3313" t="s">
        <v>19396</v>
      </c>
      <c r="C3313" t="s">
        <v>1273</v>
      </c>
      <c r="D3313" s="20" t="s">
        <v>172</v>
      </c>
      <c r="E3313" t="s">
        <v>833</v>
      </c>
      <c r="F3313">
        <v>8</v>
      </c>
      <c r="G3313">
        <v>8</v>
      </c>
      <c r="H3313" t="s">
        <v>1282</v>
      </c>
      <c r="I3313" t="s">
        <v>3811</v>
      </c>
      <c r="J3313" t="s">
        <v>24655</v>
      </c>
      <c r="K3313" t="s">
        <v>9811</v>
      </c>
      <c r="L3313" t="s">
        <v>9431</v>
      </c>
      <c r="M3313" t="s">
        <v>13395</v>
      </c>
      <c r="N3313">
        <v>53.528750199999998</v>
      </c>
      <c r="O3313">
        <v>-113.52948429999999</v>
      </c>
      <c r="P3313" t="b">
        <v>0</v>
      </c>
      <c r="Q3313" t="s">
        <v>9317</v>
      </c>
      <c r="R3313" s="19" t="s">
        <v>10901</v>
      </c>
      <c r="S3313" t="s">
        <v>28041</v>
      </c>
      <c r="T3313" s="17">
        <v>8100000</v>
      </c>
    </row>
    <row r="3314" spans="1:20" ht="15.6" x14ac:dyDescent="0.3">
      <c r="A3314" t="s">
        <v>19396</v>
      </c>
      <c r="B3314" t="s">
        <v>19396</v>
      </c>
      <c r="C3314" t="s">
        <v>1271</v>
      </c>
      <c r="D3314" s="20" t="s">
        <v>172</v>
      </c>
      <c r="E3314" t="s">
        <v>833</v>
      </c>
      <c r="F3314">
        <v>2</v>
      </c>
      <c r="G3314">
        <v>2</v>
      </c>
      <c r="H3314" t="s">
        <v>1282</v>
      </c>
      <c r="I3314" t="s">
        <v>4115</v>
      </c>
      <c r="J3314" t="s">
        <v>21059</v>
      </c>
      <c r="K3314" t="s">
        <v>9861</v>
      </c>
      <c r="L3314" t="s">
        <v>9440</v>
      </c>
      <c r="M3314" t="s">
        <v>13763</v>
      </c>
      <c r="N3314">
        <v>47.786900000000003</v>
      </c>
      <c r="O3314">
        <v>-64.934250000000006</v>
      </c>
      <c r="P3314" t="b">
        <v>0</v>
      </c>
      <c r="Q3314" t="s">
        <v>9317</v>
      </c>
      <c r="R3314" s="19" t="s">
        <v>11585</v>
      </c>
      <c r="S3314" t="s">
        <v>28041</v>
      </c>
      <c r="T3314" s="17">
        <v>8100000</v>
      </c>
    </row>
    <row r="3315" spans="1:20" ht="15.6" x14ac:dyDescent="0.3">
      <c r="A3315" t="s">
        <v>19396</v>
      </c>
      <c r="B3315" t="s">
        <v>19396</v>
      </c>
      <c r="C3315" t="s">
        <v>1271</v>
      </c>
      <c r="D3315" s="20" t="s">
        <v>172</v>
      </c>
      <c r="E3315" t="s">
        <v>833</v>
      </c>
      <c r="F3315">
        <v>2</v>
      </c>
      <c r="G3315">
        <v>2</v>
      </c>
      <c r="H3315" t="s">
        <v>1282</v>
      </c>
      <c r="I3315" t="s">
        <v>4116</v>
      </c>
      <c r="J3315" t="s">
        <v>21060</v>
      </c>
      <c r="K3315" t="s">
        <v>9811</v>
      </c>
      <c r="L3315" t="s">
        <v>9431</v>
      </c>
      <c r="M3315" t="s">
        <v>13764</v>
      </c>
      <c r="N3315">
        <v>53.547320900000003</v>
      </c>
      <c r="O3315">
        <v>-113.509888</v>
      </c>
      <c r="P3315" t="b">
        <v>0</v>
      </c>
      <c r="Q3315" t="s">
        <v>9317</v>
      </c>
      <c r="R3315" s="19" t="s">
        <v>13765</v>
      </c>
      <c r="S3315" t="s">
        <v>28041</v>
      </c>
      <c r="T3315" s="17">
        <v>8100000</v>
      </c>
    </row>
    <row r="3316" spans="1:20" ht="15.6" x14ac:dyDescent="0.3">
      <c r="A3316" t="s">
        <v>19396</v>
      </c>
      <c r="B3316" t="s">
        <v>19396</v>
      </c>
      <c r="C3316" t="s">
        <v>1273</v>
      </c>
      <c r="D3316" s="20" t="s">
        <v>172</v>
      </c>
      <c r="E3316" t="s">
        <v>833</v>
      </c>
      <c r="F3316">
        <v>2</v>
      </c>
      <c r="G3316">
        <v>2</v>
      </c>
      <c r="H3316" t="s">
        <v>1282</v>
      </c>
      <c r="I3316" t="s">
        <v>4117</v>
      </c>
      <c r="J3316" t="s">
        <v>21061</v>
      </c>
      <c r="K3316" t="s">
        <v>12935</v>
      </c>
      <c r="L3316" t="s">
        <v>9326</v>
      </c>
      <c r="M3316" t="s">
        <v>13766</v>
      </c>
      <c r="N3316">
        <v>43.1068924</v>
      </c>
      <c r="O3316">
        <v>-79.071059599999998</v>
      </c>
      <c r="P3316" t="b">
        <v>0</v>
      </c>
      <c r="Q3316" t="s">
        <v>9317</v>
      </c>
      <c r="R3316" s="19" t="s">
        <v>11319</v>
      </c>
      <c r="S3316" t="s">
        <v>28041</v>
      </c>
      <c r="T3316" s="17">
        <v>8100000</v>
      </c>
    </row>
    <row r="3317" spans="1:20" ht="15.6" x14ac:dyDescent="0.3">
      <c r="A3317" t="s">
        <v>19396</v>
      </c>
      <c r="B3317" t="s">
        <v>19396</v>
      </c>
      <c r="C3317" t="s">
        <v>1273</v>
      </c>
      <c r="D3317" s="20" t="s">
        <v>172</v>
      </c>
      <c r="E3317" t="s">
        <v>833</v>
      </c>
      <c r="F3317">
        <v>2</v>
      </c>
      <c r="G3317">
        <v>2</v>
      </c>
      <c r="H3317" t="s">
        <v>1282</v>
      </c>
      <c r="I3317" t="s">
        <v>4118</v>
      </c>
      <c r="J3317" t="s">
        <v>21062</v>
      </c>
      <c r="K3317" t="s">
        <v>9417</v>
      </c>
      <c r="L3317" t="s">
        <v>9326</v>
      </c>
      <c r="M3317" t="s">
        <v>13767</v>
      </c>
      <c r="N3317">
        <v>43.520211799999998</v>
      </c>
      <c r="O3317">
        <v>-79.893993100000003</v>
      </c>
      <c r="P3317" t="b">
        <v>0</v>
      </c>
      <c r="Q3317" t="s">
        <v>9317</v>
      </c>
      <c r="R3317" s="19" t="s">
        <v>10661</v>
      </c>
      <c r="S3317" t="s">
        <v>28041</v>
      </c>
      <c r="T3317" s="17">
        <v>8100000</v>
      </c>
    </row>
    <row r="3318" spans="1:20" ht="15.6" x14ac:dyDescent="0.3">
      <c r="A3318" t="s">
        <v>19396</v>
      </c>
      <c r="B3318" t="s">
        <v>19396</v>
      </c>
      <c r="C3318" t="s">
        <v>1273</v>
      </c>
      <c r="D3318" s="20" t="s">
        <v>172</v>
      </c>
      <c r="E3318" t="s">
        <v>833</v>
      </c>
      <c r="F3318">
        <v>1</v>
      </c>
      <c r="G3318">
        <v>1</v>
      </c>
      <c r="H3318" t="s">
        <v>1279</v>
      </c>
      <c r="I3318" t="s">
        <v>4118</v>
      </c>
      <c r="J3318" t="s">
        <v>21062</v>
      </c>
      <c r="K3318" t="s">
        <v>9417</v>
      </c>
      <c r="L3318" t="s">
        <v>9326</v>
      </c>
      <c r="M3318" t="s">
        <v>13767</v>
      </c>
      <c r="N3318">
        <v>43.520211799999998</v>
      </c>
      <c r="O3318">
        <v>-79.893993100000003</v>
      </c>
      <c r="P3318" t="b">
        <v>0</v>
      </c>
      <c r="Q3318" t="s">
        <v>9317</v>
      </c>
      <c r="R3318" s="19" t="s">
        <v>10661</v>
      </c>
      <c r="S3318" t="s">
        <v>28041</v>
      </c>
      <c r="T3318" s="17">
        <v>8100000</v>
      </c>
    </row>
    <row r="3319" spans="1:20" ht="15.6" x14ac:dyDescent="0.3">
      <c r="A3319" t="s">
        <v>19396</v>
      </c>
      <c r="B3319" t="s">
        <v>19396</v>
      </c>
      <c r="C3319" t="s">
        <v>1273</v>
      </c>
      <c r="D3319" s="20" t="s">
        <v>172</v>
      </c>
      <c r="E3319" t="s">
        <v>833</v>
      </c>
      <c r="F3319">
        <v>1</v>
      </c>
      <c r="G3319">
        <v>1</v>
      </c>
      <c r="H3319" t="s">
        <v>1279</v>
      </c>
      <c r="I3319" t="s">
        <v>4119</v>
      </c>
      <c r="J3319" t="s">
        <v>21063</v>
      </c>
      <c r="K3319" t="s">
        <v>10083</v>
      </c>
      <c r="L3319" t="s">
        <v>9326</v>
      </c>
      <c r="M3319" t="s">
        <v>13768</v>
      </c>
      <c r="N3319">
        <v>44.359486699999998</v>
      </c>
      <c r="O3319">
        <v>-79.696463499999993</v>
      </c>
      <c r="P3319" t="b">
        <v>0</v>
      </c>
      <c r="Q3319" t="s">
        <v>9317</v>
      </c>
      <c r="R3319" s="19" t="s">
        <v>13334</v>
      </c>
      <c r="S3319" t="s">
        <v>28041</v>
      </c>
      <c r="T3319" s="17">
        <v>8100000</v>
      </c>
    </row>
    <row r="3320" spans="1:20" ht="15.6" x14ac:dyDescent="0.3">
      <c r="A3320" t="s">
        <v>19396</v>
      </c>
      <c r="B3320" t="s">
        <v>19396</v>
      </c>
      <c r="C3320" t="s">
        <v>1271</v>
      </c>
      <c r="D3320" s="20" t="s">
        <v>172</v>
      </c>
      <c r="E3320" t="s">
        <v>833</v>
      </c>
      <c r="F3320">
        <v>16</v>
      </c>
      <c r="G3320">
        <v>16</v>
      </c>
      <c r="H3320" t="s">
        <v>1282</v>
      </c>
      <c r="I3320" t="s">
        <v>4120</v>
      </c>
      <c r="J3320" t="s">
        <v>21064</v>
      </c>
      <c r="K3320" t="s">
        <v>9337</v>
      </c>
      <c r="L3320" t="s">
        <v>9326</v>
      </c>
      <c r="M3320" t="s">
        <v>13769</v>
      </c>
      <c r="N3320">
        <v>42.983849509999999</v>
      </c>
      <c r="O3320">
        <v>-81.245940910000002</v>
      </c>
      <c r="P3320" t="b">
        <v>0</v>
      </c>
      <c r="Q3320" t="s">
        <v>9317</v>
      </c>
      <c r="R3320" s="19" t="s">
        <v>11284</v>
      </c>
      <c r="S3320" t="s">
        <v>28041</v>
      </c>
      <c r="T3320" s="17">
        <v>8100000</v>
      </c>
    </row>
    <row r="3321" spans="1:20" ht="15.6" x14ac:dyDescent="0.3">
      <c r="A3321" t="s">
        <v>19396</v>
      </c>
      <c r="B3321" t="s">
        <v>19396</v>
      </c>
      <c r="C3321" t="s">
        <v>1273</v>
      </c>
      <c r="D3321" s="20" t="s">
        <v>172</v>
      </c>
      <c r="E3321" t="s">
        <v>833</v>
      </c>
      <c r="F3321">
        <v>8</v>
      </c>
      <c r="G3321">
        <v>8</v>
      </c>
      <c r="H3321" t="s">
        <v>1282</v>
      </c>
      <c r="I3321" t="s">
        <v>4121</v>
      </c>
      <c r="J3321" t="s">
        <v>21065</v>
      </c>
      <c r="K3321" t="s">
        <v>12600</v>
      </c>
      <c r="L3321" t="s">
        <v>9326</v>
      </c>
      <c r="M3321" t="s">
        <v>13770</v>
      </c>
      <c r="N3321">
        <v>41.985153480000001</v>
      </c>
      <c r="O3321">
        <v>-82.924520099999995</v>
      </c>
      <c r="P3321" t="b">
        <v>0</v>
      </c>
      <c r="Q3321" t="s">
        <v>9317</v>
      </c>
      <c r="R3321" s="19" t="s">
        <v>13771</v>
      </c>
      <c r="S3321" t="s">
        <v>28041</v>
      </c>
      <c r="T3321" s="17">
        <v>8100000</v>
      </c>
    </row>
    <row r="3322" spans="1:20" ht="15.6" x14ac:dyDescent="0.3">
      <c r="A3322" t="s">
        <v>19396</v>
      </c>
      <c r="B3322" t="s">
        <v>19396</v>
      </c>
      <c r="C3322" t="s">
        <v>1271</v>
      </c>
      <c r="D3322" s="20" t="s">
        <v>172</v>
      </c>
      <c r="E3322" t="s">
        <v>833</v>
      </c>
      <c r="F3322">
        <v>4</v>
      </c>
      <c r="G3322">
        <v>4</v>
      </c>
      <c r="H3322" t="s">
        <v>1282</v>
      </c>
      <c r="I3322" t="s">
        <v>4122</v>
      </c>
      <c r="J3322" t="s">
        <v>21066</v>
      </c>
      <c r="K3322" t="s">
        <v>13772</v>
      </c>
      <c r="L3322" t="s">
        <v>9326</v>
      </c>
      <c r="M3322" t="s">
        <v>13773</v>
      </c>
      <c r="N3322">
        <v>42.688295599999996</v>
      </c>
      <c r="O3322">
        <v>-80.348311499999994</v>
      </c>
      <c r="P3322" t="b">
        <v>0</v>
      </c>
      <c r="Q3322" t="s">
        <v>9317</v>
      </c>
      <c r="R3322" s="19" t="s">
        <v>11588</v>
      </c>
      <c r="S3322" t="s">
        <v>28041</v>
      </c>
      <c r="T3322" s="17">
        <v>8100000</v>
      </c>
    </row>
    <row r="3323" spans="1:20" ht="15.6" x14ac:dyDescent="0.3">
      <c r="A3323" t="s">
        <v>19396</v>
      </c>
      <c r="B3323" t="s">
        <v>19396</v>
      </c>
      <c r="C3323" t="s">
        <v>1273</v>
      </c>
      <c r="D3323" s="20" t="s">
        <v>172</v>
      </c>
      <c r="E3323" t="s">
        <v>833</v>
      </c>
      <c r="F3323">
        <v>2</v>
      </c>
      <c r="G3323">
        <v>2</v>
      </c>
      <c r="H3323" t="s">
        <v>1282</v>
      </c>
      <c r="I3323" t="s">
        <v>4123</v>
      </c>
      <c r="J3323" t="s">
        <v>21067</v>
      </c>
      <c r="K3323" t="s">
        <v>9421</v>
      </c>
      <c r="L3323" t="s">
        <v>9326</v>
      </c>
      <c r="M3323" t="s">
        <v>13774</v>
      </c>
      <c r="N3323">
        <v>43.417070000000002</v>
      </c>
      <c r="O3323">
        <v>-80.395250000000004</v>
      </c>
      <c r="P3323" t="b">
        <v>0</v>
      </c>
      <c r="Q3323" t="s">
        <v>9317</v>
      </c>
      <c r="R3323" s="19" t="s">
        <v>11781</v>
      </c>
      <c r="S3323" t="s">
        <v>28041</v>
      </c>
      <c r="T3323" s="17">
        <v>8100000</v>
      </c>
    </row>
    <row r="3324" spans="1:20" ht="15.6" x14ac:dyDescent="0.3">
      <c r="A3324" t="s">
        <v>19396</v>
      </c>
      <c r="B3324" t="s">
        <v>19396</v>
      </c>
      <c r="C3324" t="s">
        <v>1271</v>
      </c>
      <c r="D3324" s="20" t="s">
        <v>172</v>
      </c>
      <c r="E3324" t="s">
        <v>833</v>
      </c>
      <c r="F3324">
        <v>2</v>
      </c>
      <c r="G3324">
        <v>2</v>
      </c>
      <c r="H3324" t="s">
        <v>1282</v>
      </c>
      <c r="I3324" t="s">
        <v>4124</v>
      </c>
      <c r="J3324" t="s">
        <v>21068</v>
      </c>
      <c r="K3324" t="s">
        <v>13262</v>
      </c>
      <c r="L3324" t="s">
        <v>9326</v>
      </c>
      <c r="M3324" t="s">
        <v>13775</v>
      </c>
      <c r="N3324">
        <v>44.106474900000002</v>
      </c>
      <c r="O3324">
        <v>-79.426454399999997</v>
      </c>
      <c r="P3324" t="b">
        <v>0</v>
      </c>
      <c r="Q3324" t="s">
        <v>9317</v>
      </c>
      <c r="R3324" s="19" t="s">
        <v>13765</v>
      </c>
      <c r="S3324" t="s">
        <v>28041</v>
      </c>
      <c r="T3324" s="17">
        <v>8100000</v>
      </c>
    </row>
    <row r="3325" spans="1:20" ht="15.6" x14ac:dyDescent="0.3">
      <c r="A3325" t="s">
        <v>19396</v>
      </c>
      <c r="B3325" t="s">
        <v>19396</v>
      </c>
      <c r="C3325" t="s">
        <v>1271</v>
      </c>
      <c r="D3325" s="20" t="s">
        <v>172</v>
      </c>
      <c r="E3325" t="s">
        <v>833</v>
      </c>
      <c r="F3325">
        <v>2</v>
      </c>
      <c r="G3325">
        <v>2</v>
      </c>
      <c r="H3325" t="s">
        <v>1282</v>
      </c>
      <c r="I3325" t="s">
        <v>4125</v>
      </c>
      <c r="J3325" t="s">
        <v>21069</v>
      </c>
      <c r="K3325" t="s">
        <v>13262</v>
      </c>
      <c r="L3325" t="s">
        <v>9326</v>
      </c>
      <c r="M3325" t="s">
        <v>13776</v>
      </c>
      <c r="N3325">
        <v>44.104751899999997</v>
      </c>
      <c r="O3325">
        <v>-79.490864700000003</v>
      </c>
      <c r="P3325" t="b">
        <v>0</v>
      </c>
      <c r="Q3325" t="s">
        <v>9317</v>
      </c>
      <c r="R3325" s="19" t="s">
        <v>13765</v>
      </c>
      <c r="S3325" t="s">
        <v>28041</v>
      </c>
      <c r="T3325" s="17">
        <v>8100000</v>
      </c>
    </row>
    <row r="3326" spans="1:20" ht="15.6" x14ac:dyDescent="0.3">
      <c r="A3326" t="s">
        <v>19396</v>
      </c>
      <c r="B3326" t="s">
        <v>19396</v>
      </c>
      <c r="C3326" t="s">
        <v>1271</v>
      </c>
      <c r="D3326" s="20" t="s">
        <v>172</v>
      </c>
      <c r="E3326" t="s">
        <v>833</v>
      </c>
      <c r="F3326">
        <v>2</v>
      </c>
      <c r="G3326">
        <v>2</v>
      </c>
      <c r="H3326" t="s">
        <v>1282</v>
      </c>
      <c r="I3326" t="s">
        <v>4126</v>
      </c>
      <c r="J3326" t="s">
        <v>21070</v>
      </c>
      <c r="K3326" t="s">
        <v>13262</v>
      </c>
      <c r="L3326" t="s">
        <v>9326</v>
      </c>
      <c r="M3326" t="s">
        <v>13777</v>
      </c>
      <c r="N3326">
        <v>44.140476</v>
      </c>
      <c r="O3326">
        <v>-79.310245199999997</v>
      </c>
      <c r="P3326" t="b">
        <v>0</v>
      </c>
      <c r="Q3326" t="s">
        <v>9317</v>
      </c>
      <c r="R3326" s="19" t="s">
        <v>13765</v>
      </c>
      <c r="S3326" t="s">
        <v>28041</v>
      </c>
      <c r="T3326" s="17">
        <v>8100000</v>
      </c>
    </row>
    <row r="3327" spans="1:20" ht="15.6" x14ac:dyDescent="0.3">
      <c r="A3327" t="s">
        <v>19396</v>
      </c>
      <c r="B3327" t="s">
        <v>19396</v>
      </c>
      <c r="C3327" t="s">
        <v>1273</v>
      </c>
      <c r="D3327" s="20" t="s">
        <v>172</v>
      </c>
      <c r="E3327" t="s">
        <v>833</v>
      </c>
      <c r="F3327">
        <v>4</v>
      </c>
      <c r="G3327">
        <v>4</v>
      </c>
      <c r="H3327" t="s">
        <v>1282</v>
      </c>
      <c r="I3327" t="s">
        <v>4127</v>
      </c>
      <c r="J3327" t="s">
        <v>21071</v>
      </c>
      <c r="K3327" t="s">
        <v>9411</v>
      </c>
      <c r="L3327" t="s">
        <v>9326</v>
      </c>
      <c r="M3327" t="s">
        <v>13778</v>
      </c>
      <c r="N3327">
        <v>43.4831127</v>
      </c>
      <c r="O3327">
        <v>-80.540539199999998</v>
      </c>
      <c r="P3327" t="b">
        <v>0</v>
      </c>
      <c r="Q3327" t="s">
        <v>9317</v>
      </c>
      <c r="R3327" s="19" t="s">
        <v>13636</v>
      </c>
      <c r="S3327" t="s">
        <v>28041</v>
      </c>
      <c r="T3327" s="17">
        <v>8100000</v>
      </c>
    </row>
    <row r="3328" spans="1:20" ht="15.6" x14ac:dyDescent="0.3">
      <c r="A3328" t="s">
        <v>19396</v>
      </c>
      <c r="B3328" t="s">
        <v>19396</v>
      </c>
      <c r="C3328" t="s">
        <v>1272</v>
      </c>
      <c r="D3328" s="20" t="s">
        <v>172</v>
      </c>
      <c r="E3328" t="s">
        <v>833</v>
      </c>
      <c r="F3328">
        <v>17</v>
      </c>
      <c r="G3328">
        <v>17</v>
      </c>
      <c r="H3328" t="s">
        <v>1282</v>
      </c>
      <c r="I3328" t="s">
        <v>4128</v>
      </c>
      <c r="J3328" t="s">
        <v>21072</v>
      </c>
      <c r="K3328" t="s">
        <v>9578</v>
      </c>
      <c r="L3328" t="s">
        <v>9326</v>
      </c>
      <c r="M3328" t="s">
        <v>13779</v>
      </c>
      <c r="N3328">
        <v>43.643378499999997</v>
      </c>
      <c r="O3328">
        <v>-79.3987561</v>
      </c>
      <c r="P3328" t="b">
        <v>0</v>
      </c>
      <c r="Q3328" t="s">
        <v>9317</v>
      </c>
      <c r="R3328" s="19" t="s">
        <v>12817</v>
      </c>
      <c r="S3328" t="s">
        <v>28041</v>
      </c>
      <c r="T3328" s="17">
        <v>8100000</v>
      </c>
    </row>
    <row r="3329" spans="1:20" ht="15.6" x14ac:dyDescent="0.3">
      <c r="A3329" t="s">
        <v>19396</v>
      </c>
      <c r="B3329" t="s">
        <v>19396</v>
      </c>
      <c r="C3329" t="s">
        <v>1271</v>
      </c>
      <c r="D3329" s="20" t="s">
        <v>172</v>
      </c>
      <c r="E3329" t="s">
        <v>833</v>
      </c>
      <c r="F3329">
        <v>4</v>
      </c>
      <c r="G3329">
        <v>4</v>
      </c>
      <c r="H3329" t="s">
        <v>1282</v>
      </c>
      <c r="I3329" t="s">
        <v>4129</v>
      </c>
      <c r="J3329" t="s">
        <v>4129</v>
      </c>
      <c r="K3329" t="s">
        <v>9421</v>
      </c>
      <c r="L3329" t="s">
        <v>9326</v>
      </c>
      <c r="M3329" t="s">
        <v>13780</v>
      </c>
      <c r="N3329">
        <v>43.4228399</v>
      </c>
      <c r="O3329">
        <v>-80.286878000000002</v>
      </c>
      <c r="P3329" t="b">
        <v>0</v>
      </c>
      <c r="Q3329" t="s">
        <v>9317</v>
      </c>
      <c r="R3329" s="19" t="s">
        <v>12105</v>
      </c>
      <c r="S3329" t="s">
        <v>28041</v>
      </c>
      <c r="T3329" s="17">
        <v>8100000</v>
      </c>
    </row>
    <row r="3330" spans="1:20" ht="15.6" x14ac:dyDescent="0.3">
      <c r="A3330" t="s">
        <v>19396</v>
      </c>
      <c r="B3330" t="s">
        <v>19396</v>
      </c>
      <c r="C3330" t="s">
        <v>1272</v>
      </c>
      <c r="D3330" s="20" t="s">
        <v>172</v>
      </c>
      <c r="E3330" t="s">
        <v>833</v>
      </c>
      <c r="F3330">
        <v>16</v>
      </c>
      <c r="G3330">
        <v>16</v>
      </c>
      <c r="H3330" t="s">
        <v>1282</v>
      </c>
      <c r="I3330" t="s">
        <v>4130</v>
      </c>
      <c r="J3330" t="s">
        <v>21073</v>
      </c>
      <c r="K3330" t="s">
        <v>9515</v>
      </c>
      <c r="L3330" t="s">
        <v>9496</v>
      </c>
      <c r="M3330" t="s">
        <v>13781</v>
      </c>
      <c r="N3330">
        <v>49.275035699999997</v>
      </c>
      <c r="O3330">
        <v>-123.067431</v>
      </c>
      <c r="P3330" t="b">
        <v>0</v>
      </c>
      <c r="Q3330" t="s">
        <v>9317</v>
      </c>
      <c r="R3330" s="19" t="s">
        <v>12062</v>
      </c>
      <c r="S3330" t="s">
        <v>28041</v>
      </c>
      <c r="T3330" s="17">
        <v>8100000</v>
      </c>
    </row>
    <row r="3331" spans="1:20" ht="15.6" x14ac:dyDescent="0.3">
      <c r="A3331" t="s">
        <v>19396</v>
      </c>
      <c r="B3331" t="s">
        <v>19396</v>
      </c>
      <c r="C3331" t="s">
        <v>1273</v>
      </c>
      <c r="D3331" s="20" t="s">
        <v>172</v>
      </c>
      <c r="E3331" t="s">
        <v>833</v>
      </c>
      <c r="F3331">
        <v>1</v>
      </c>
      <c r="G3331">
        <v>1</v>
      </c>
      <c r="H3331" t="s">
        <v>1282</v>
      </c>
      <c r="I3331" t="s">
        <v>4131</v>
      </c>
      <c r="J3331" t="s">
        <v>21074</v>
      </c>
      <c r="K3331" t="s">
        <v>9407</v>
      </c>
      <c r="L3331" t="s">
        <v>9326</v>
      </c>
      <c r="M3331" t="s">
        <v>13782</v>
      </c>
      <c r="N3331">
        <v>43.3702392</v>
      </c>
      <c r="O3331">
        <v>-79.785686400000003</v>
      </c>
      <c r="P3331" t="b">
        <v>0</v>
      </c>
      <c r="Q3331" t="s">
        <v>9317</v>
      </c>
      <c r="R3331" s="19" t="s">
        <v>12336</v>
      </c>
      <c r="S3331" t="s">
        <v>28041</v>
      </c>
      <c r="T3331" s="17">
        <v>8100000</v>
      </c>
    </row>
    <row r="3332" spans="1:20" ht="15.6" x14ac:dyDescent="0.3">
      <c r="A3332" t="s">
        <v>19396</v>
      </c>
      <c r="B3332" t="s">
        <v>19396</v>
      </c>
      <c r="C3332" t="s">
        <v>1273</v>
      </c>
      <c r="D3332" s="20" t="s">
        <v>172</v>
      </c>
      <c r="E3332" t="s">
        <v>833</v>
      </c>
      <c r="F3332">
        <v>1</v>
      </c>
      <c r="G3332">
        <v>1</v>
      </c>
      <c r="H3332" t="s">
        <v>1282</v>
      </c>
      <c r="I3332" t="s">
        <v>4132</v>
      </c>
      <c r="J3332" t="s">
        <v>21075</v>
      </c>
      <c r="K3332" t="s">
        <v>9515</v>
      </c>
      <c r="L3332" t="s">
        <v>9496</v>
      </c>
      <c r="M3332" t="s">
        <v>13783</v>
      </c>
      <c r="N3332">
        <v>49.283654499999997</v>
      </c>
      <c r="O3332">
        <v>-123.0909139</v>
      </c>
      <c r="P3332" t="b">
        <v>0</v>
      </c>
      <c r="Q3332" t="s">
        <v>9317</v>
      </c>
      <c r="R3332" s="19" t="s">
        <v>13760</v>
      </c>
      <c r="S3332" t="s">
        <v>28041</v>
      </c>
      <c r="T3332" s="17">
        <v>8100000</v>
      </c>
    </row>
    <row r="3333" spans="1:20" ht="15.6" x14ac:dyDescent="0.3">
      <c r="A3333" t="s">
        <v>19396</v>
      </c>
      <c r="B3333" t="s">
        <v>19396</v>
      </c>
      <c r="C3333" t="s">
        <v>1273</v>
      </c>
      <c r="D3333" s="20" t="s">
        <v>172</v>
      </c>
      <c r="E3333" t="s">
        <v>833</v>
      </c>
      <c r="F3333">
        <v>2</v>
      </c>
      <c r="G3333">
        <v>2</v>
      </c>
      <c r="H3333" t="s">
        <v>1282</v>
      </c>
      <c r="I3333" t="s">
        <v>4133</v>
      </c>
      <c r="J3333" t="s">
        <v>21076</v>
      </c>
      <c r="K3333" t="s">
        <v>12300</v>
      </c>
      <c r="L3333" t="s">
        <v>9440</v>
      </c>
      <c r="M3333" t="s">
        <v>13784</v>
      </c>
      <c r="N3333">
        <v>45.2625502</v>
      </c>
      <c r="O3333">
        <v>-66.074359400000006</v>
      </c>
      <c r="P3333" t="b">
        <v>0</v>
      </c>
      <c r="Q3333" t="s">
        <v>9317</v>
      </c>
      <c r="R3333" s="19" t="s">
        <v>11277</v>
      </c>
      <c r="S3333" t="s">
        <v>28041</v>
      </c>
      <c r="T3333" s="17">
        <v>8100000</v>
      </c>
    </row>
    <row r="3334" spans="1:20" ht="15.6" x14ac:dyDescent="0.3">
      <c r="A3334" t="s">
        <v>19396</v>
      </c>
      <c r="B3334" t="s">
        <v>19396</v>
      </c>
      <c r="C3334" t="s">
        <v>1273</v>
      </c>
      <c r="D3334" s="20" t="s">
        <v>172</v>
      </c>
      <c r="E3334" t="s">
        <v>833</v>
      </c>
      <c r="F3334">
        <v>2</v>
      </c>
      <c r="G3334">
        <v>2</v>
      </c>
      <c r="H3334" t="s">
        <v>1282</v>
      </c>
      <c r="I3334" t="s">
        <v>4134</v>
      </c>
      <c r="J3334" t="s">
        <v>21077</v>
      </c>
      <c r="K3334" t="s">
        <v>12300</v>
      </c>
      <c r="L3334" t="s">
        <v>9440</v>
      </c>
      <c r="M3334" t="s">
        <v>13785</v>
      </c>
      <c r="N3334">
        <v>45.258338000000002</v>
      </c>
      <c r="O3334">
        <v>-66.063762499999996</v>
      </c>
      <c r="P3334" t="b">
        <v>0</v>
      </c>
      <c r="Q3334" t="s">
        <v>9317</v>
      </c>
      <c r="R3334" s="19" t="s">
        <v>11277</v>
      </c>
      <c r="S3334" t="s">
        <v>28041</v>
      </c>
      <c r="T3334" s="17">
        <v>8100000</v>
      </c>
    </row>
    <row r="3335" spans="1:20" ht="15.6" x14ac:dyDescent="0.3">
      <c r="A3335" t="s">
        <v>19396</v>
      </c>
      <c r="B3335" t="s">
        <v>19396</v>
      </c>
      <c r="C3335" t="s">
        <v>1271</v>
      </c>
      <c r="D3335" s="20" t="s">
        <v>172</v>
      </c>
      <c r="E3335" t="s">
        <v>833</v>
      </c>
      <c r="F3335">
        <v>2</v>
      </c>
      <c r="G3335">
        <v>2</v>
      </c>
      <c r="H3335" t="s">
        <v>1282</v>
      </c>
      <c r="I3335" t="s">
        <v>4135</v>
      </c>
      <c r="J3335" t="s">
        <v>21078</v>
      </c>
      <c r="K3335" t="s">
        <v>9436</v>
      </c>
      <c r="L3335" t="s">
        <v>9431</v>
      </c>
      <c r="M3335" t="s">
        <v>13786</v>
      </c>
      <c r="N3335">
        <v>53.566413599999997</v>
      </c>
      <c r="O3335">
        <v>-113.2939525</v>
      </c>
      <c r="P3335" t="b">
        <v>0</v>
      </c>
      <c r="Q3335" t="s">
        <v>9317</v>
      </c>
      <c r="R3335" s="19" t="s">
        <v>12316</v>
      </c>
      <c r="S3335" t="s">
        <v>28041</v>
      </c>
      <c r="T3335" s="17">
        <v>8100000</v>
      </c>
    </row>
    <row r="3336" spans="1:20" ht="15.6" x14ac:dyDescent="0.3">
      <c r="A3336" t="s">
        <v>19396</v>
      </c>
      <c r="B3336" t="s">
        <v>19396</v>
      </c>
      <c r="C3336" t="s">
        <v>1273</v>
      </c>
      <c r="D3336" s="20" t="s">
        <v>172</v>
      </c>
      <c r="E3336" t="s">
        <v>833</v>
      </c>
      <c r="F3336">
        <v>2</v>
      </c>
      <c r="G3336">
        <v>2</v>
      </c>
      <c r="H3336" t="s">
        <v>1282</v>
      </c>
      <c r="I3336" t="s">
        <v>4136</v>
      </c>
      <c r="J3336" t="s">
        <v>21079</v>
      </c>
      <c r="K3336" t="s">
        <v>12300</v>
      </c>
      <c r="L3336" t="s">
        <v>9440</v>
      </c>
      <c r="M3336" t="s">
        <v>13787</v>
      </c>
      <c r="N3336">
        <v>45.266857399999999</v>
      </c>
      <c r="O3336">
        <v>-66.061191800000003</v>
      </c>
      <c r="P3336" t="b">
        <v>0</v>
      </c>
      <c r="Q3336" t="s">
        <v>9317</v>
      </c>
      <c r="R3336" s="19" t="s">
        <v>11277</v>
      </c>
      <c r="S3336" t="s">
        <v>28041</v>
      </c>
      <c r="T3336" s="17">
        <v>8100000</v>
      </c>
    </row>
    <row r="3337" spans="1:20" ht="15.6" x14ac:dyDescent="0.3">
      <c r="A3337" t="s">
        <v>19396</v>
      </c>
      <c r="B3337" t="s">
        <v>19396</v>
      </c>
      <c r="C3337" t="s">
        <v>1273</v>
      </c>
      <c r="D3337" s="20" t="s">
        <v>172</v>
      </c>
      <c r="E3337" t="s">
        <v>833</v>
      </c>
      <c r="F3337">
        <v>2</v>
      </c>
      <c r="G3337">
        <v>2</v>
      </c>
      <c r="H3337" t="s">
        <v>1282</v>
      </c>
      <c r="I3337" t="s">
        <v>4137</v>
      </c>
      <c r="J3337" t="s">
        <v>21080</v>
      </c>
      <c r="K3337" t="s">
        <v>12300</v>
      </c>
      <c r="L3337" t="s">
        <v>9440</v>
      </c>
      <c r="M3337" t="s">
        <v>13787</v>
      </c>
      <c r="N3337">
        <v>45.268694699999998</v>
      </c>
      <c r="O3337">
        <v>-66.062035100000003</v>
      </c>
      <c r="P3337" t="b">
        <v>0</v>
      </c>
      <c r="Q3337" t="s">
        <v>9317</v>
      </c>
      <c r="R3337" s="19" t="s">
        <v>11277</v>
      </c>
      <c r="S3337" t="s">
        <v>28041</v>
      </c>
      <c r="T3337" s="17">
        <v>8100000</v>
      </c>
    </row>
    <row r="3338" spans="1:20" ht="15.6" x14ac:dyDescent="0.3">
      <c r="A3338" t="s">
        <v>19396</v>
      </c>
      <c r="B3338" t="s">
        <v>19396</v>
      </c>
      <c r="C3338" t="s">
        <v>1271</v>
      </c>
      <c r="D3338" s="20" t="s">
        <v>172</v>
      </c>
      <c r="E3338" t="s">
        <v>833</v>
      </c>
      <c r="F3338">
        <v>4</v>
      </c>
      <c r="G3338">
        <v>4</v>
      </c>
      <c r="H3338" t="s">
        <v>1282</v>
      </c>
      <c r="I3338" t="s">
        <v>4138</v>
      </c>
      <c r="J3338" t="s">
        <v>21081</v>
      </c>
      <c r="K3338" t="s">
        <v>9562</v>
      </c>
      <c r="L3338" t="s">
        <v>9326</v>
      </c>
      <c r="M3338" t="s">
        <v>13788</v>
      </c>
      <c r="N3338">
        <v>45.315130099999998</v>
      </c>
      <c r="O3338">
        <v>-75.903106100000002</v>
      </c>
      <c r="P3338" t="b">
        <v>0</v>
      </c>
      <c r="Q3338" t="s">
        <v>9317</v>
      </c>
      <c r="R3338" s="19" t="s">
        <v>13789</v>
      </c>
      <c r="S3338" t="s">
        <v>28041</v>
      </c>
      <c r="T3338" s="17">
        <v>8100000</v>
      </c>
    </row>
    <row r="3339" spans="1:20" ht="15.6" x14ac:dyDescent="0.3">
      <c r="A3339" t="s">
        <v>19396</v>
      </c>
      <c r="B3339" t="s">
        <v>19396</v>
      </c>
      <c r="C3339" t="s">
        <v>1273</v>
      </c>
      <c r="D3339" s="20" t="s">
        <v>172</v>
      </c>
      <c r="E3339" t="s">
        <v>833</v>
      </c>
      <c r="F3339">
        <v>2</v>
      </c>
      <c r="G3339">
        <v>2</v>
      </c>
      <c r="H3339" t="s">
        <v>1282</v>
      </c>
      <c r="I3339" t="s">
        <v>4139</v>
      </c>
      <c r="J3339" t="s">
        <v>21082</v>
      </c>
      <c r="K3339" t="s">
        <v>9385</v>
      </c>
      <c r="L3339" t="s">
        <v>9326</v>
      </c>
      <c r="M3339" t="s">
        <v>13790</v>
      </c>
      <c r="N3339">
        <v>43.163454899999998</v>
      </c>
      <c r="O3339">
        <v>-80.2402108</v>
      </c>
      <c r="P3339" t="b">
        <v>0</v>
      </c>
      <c r="Q3339" t="s">
        <v>9317</v>
      </c>
      <c r="R3339" s="19" t="s">
        <v>11577</v>
      </c>
      <c r="S3339" t="s">
        <v>28041</v>
      </c>
      <c r="T3339" s="17">
        <v>8100000</v>
      </c>
    </row>
    <row r="3340" spans="1:20" ht="15.6" x14ac:dyDescent="0.3">
      <c r="A3340" t="s">
        <v>19396</v>
      </c>
      <c r="B3340" t="s">
        <v>19396</v>
      </c>
      <c r="C3340" t="s">
        <v>1271</v>
      </c>
      <c r="D3340" s="20" t="s">
        <v>172</v>
      </c>
      <c r="E3340" t="s">
        <v>833</v>
      </c>
      <c r="F3340">
        <v>12</v>
      </c>
      <c r="G3340">
        <v>12</v>
      </c>
      <c r="H3340" t="s">
        <v>1282</v>
      </c>
      <c r="I3340" t="s">
        <v>4140</v>
      </c>
      <c r="J3340" t="s">
        <v>21083</v>
      </c>
      <c r="K3340" t="s">
        <v>9562</v>
      </c>
      <c r="L3340" t="s">
        <v>9326</v>
      </c>
      <c r="M3340" t="s">
        <v>13791</v>
      </c>
      <c r="N3340">
        <v>45.417078600000004</v>
      </c>
      <c r="O3340">
        <v>-75.689131200000006</v>
      </c>
      <c r="P3340" t="b">
        <v>0</v>
      </c>
      <c r="Q3340" t="s">
        <v>9317</v>
      </c>
      <c r="R3340" s="19" t="s">
        <v>13789</v>
      </c>
      <c r="S3340" t="s">
        <v>28041</v>
      </c>
      <c r="T3340" s="17">
        <v>8100000</v>
      </c>
    </row>
    <row r="3341" spans="1:20" ht="15.6" x14ac:dyDescent="0.3">
      <c r="A3341" t="s">
        <v>19396</v>
      </c>
      <c r="B3341" t="s">
        <v>19396</v>
      </c>
      <c r="C3341" t="s">
        <v>1273</v>
      </c>
      <c r="D3341" s="20" t="s">
        <v>172</v>
      </c>
      <c r="E3341" t="s">
        <v>833</v>
      </c>
      <c r="F3341">
        <v>10</v>
      </c>
      <c r="G3341">
        <v>10</v>
      </c>
      <c r="H3341" t="s">
        <v>1282</v>
      </c>
      <c r="I3341" t="s">
        <v>4141</v>
      </c>
      <c r="J3341" t="s">
        <v>21084</v>
      </c>
      <c r="K3341" t="s">
        <v>9399</v>
      </c>
      <c r="L3341" t="s">
        <v>9326</v>
      </c>
      <c r="M3341" t="s">
        <v>13792</v>
      </c>
      <c r="N3341">
        <v>43.490020999999999</v>
      </c>
      <c r="O3341">
        <v>-79.678826999999998</v>
      </c>
      <c r="P3341" t="b">
        <v>0</v>
      </c>
      <c r="Q3341" t="s">
        <v>9317</v>
      </c>
      <c r="R3341" s="19" t="s">
        <v>12706</v>
      </c>
      <c r="S3341" t="s">
        <v>28041</v>
      </c>
      <c r="T3341" s="17">
        <v>8100000</v>
      </c>
    </row>
    <row r="3342" spans="1:20" ht="15.6" x14ac:dyDescent="0.3">
      <c r="A3342" t="s">
        <v>19396</v>
      </c>
      <c r="B3342" t="s">
        <v>19396</v>
      </c>
      <c r="C3342" t="s">
        <v>1275</v>
      </c>
      <c r="D3342" s="20" t="s">
        <v>172</v>
      </c>
      <c r="E3342" t="s">
        <v>833</v>
      </c>
      <c r="F3342">
        <v>4</v>
      </c>
      <c r="G3342">
        <v>4</v>
      </c>
      <c r="H3342" t="s">
        <v>1282</v>
      </c>
      <c r="I3342" t="s">
        <v>4142</v>
      </c>
      <c r="J3342" t="s">
        <v>21085</v>
      </c>
      <c r="K3342" t="s">
        <v>12402</v>
      </c>
      <c r="L3342" t="s">
        <v>9326</v>
      </c>
      <c r="M3342" t="s">
        <v>13793</v>
      </c>
      <c r="N3342">
        <v>45.011860499999997</v>
      </c>
      <c r="O3342">
        <v>-74.7389218</v>
      </c>
      <c r="P3342" t="b">
        <v>0</v>
      </c>
      <c r="Q3342" t="s">
        <v>9317</v>
      </c>
      <c r="R3342" s="19" t="s">
        <v>12698</v>
      </c>
      <c r="S3342" t="s">
        <v>28041</v>
      </c>
      <c r="T3342" s="17">
        <v>8100000</v>
      </c>
    </row>
    <row r="3343" spans="1:20" ht="15.6" x14ac:dyDescent="0.3">
      <c r="A3343" t="s">
        <v>19396</v>
      </c>
      <c r="B3343" t="s">
        <v>19396</v>
      </c>
      <c r="C3343" t="s">
        <v>1275</v>
      </c>
      <c r="D3343" s="20" t="s">
        <v>172</v>
      </c>
      <c r="E3343" t="s">
        <v>833</v>
      </c>
      <c r="F3343">
        <v>1</v>
      </c>
      <c r="G3343">
        <v>1</v>
      </c>
      <c r="H3343" t="s">
        <v>1279</v>
      </c>
      <c r="I3343" t="s">
        <v>4142</v>
      </c>
      <c r="J3343" t="s">
        <v>21085</v>
      </c>
      <c r="K3343" t="s">
        <v>12402</v>
      </c>
      <c r="L3343" t="s">
        <v>9326</v>
      </c>
      <c r="M3343" t="s">
        <v>13793</v>
      </c>
      <c r="N3343">
        <v>45.011860499999997</v>
      </c>
      <c r="O3343">
        <v>-74.7389218</v>
      </c>
      <c r="P3343" t="b">
        <v>0</v>
      </c>
      <c r="Q3343" t="s">
        <v>9317</v>
      </c>
      <c r="R3343" s="19" t="s">
        <v>12698</v>
      </c>
      <c r="S3343" t="s">
        <v>28041</v>
      </c>
      <c r="T3343" s="17">
        <v>8100000</v>
      </c>
    </row>
    <row r="3344" spans="1:20" ht="15.6" x14ac:dyDescent="0.3">
      <c r="A3344" t="s">
        <v>19396</v>
      </c>
      <c r="B3344" t="s">
        <v>19396</v>
      </c>
      <c r="C3344" t="s">
        <v>1271</v>
      </c>
      <c r="D3344" s="20" t="s">
        <v>172</v>
      </c>
      <c r="E3344" t="s">
        <v>833</v>
      </c>
      <c r="F3344">
        <v>2</v>
      </c>
      <c r="G3344">
        <v>2</v>
      </c>
      <c r="H3344" t="s">
        <v>1282</v>
      </c>
      <c r="I3344" t="s">
        <v>4143</v>
      </c>
      <c r="J3344" t="s">
        <v>21086</v>
      </c>
      <c r="K3344" t="s">
        <v>9855</v>
      </c>
      <c r="L3344" t="s">
        <v>9440</v>
      </c>
      <c r="M3344" t="s">
        <v>13794</v>
      </c>
      <c r="N3344">
        <v>45.986364000000002</v>
      </c>
      <c r="O3344">
        <v>-66.621765999999994</v>
      </c>
      <c r="P3344" t="b">
        <v>1</v>
      </c>
      <c r="Q3344" t="s">
        <v>9317</v>
      </c>
      <c r="R3344" s="19" t="s">
        <v>12655</v>
      </c>
      <c r="S3344" t="s">
        <v>28041</v>
      </c>
      <c r="T3344" s="17">
        <v>8100000</v>
      </c>
    </row>
    <row r="3345" spans="1:20" ht="15.6" x14ac:dyDescent="0.3">
      <c r="A3345" t="s">
        <v>19396</v>
      </c>
      <c r="B3345" t="s">
        <v>19396</v>
      </c>
      <c r="C3345" t="s">
        <v>1273</v>
      </c>
      <c r="D3345" s="20" t="s">
        <v>172</v>
      </c>
      <c r="E3345" t="s">
        <v>833</v>
      </c>
      <c r="F3345">
        <v>2</v>
      </c>
      <c r="G3345">
        <v>2</v>
      </c>
      <c r="H3345" t="s">
        <v>1282</v>
      </c>
      <c r="I3345" t="s">
        <v>4144</v>
      </c>
      <c r="J3345" t="s">
        <v>21087</v>
      </c>
      <c r="K3345" t="s">
        <v>9515</v>
      </c>
      <c r="L3345" t="s">
        <v>9496</v>
      </c>
      <c r="M3345" t="s">
        <v>13795</v>
      </c>
      <c r="N3345">
        <v>49.286837800000001</v>
      </c>
      <c r="O3345">
        <v>-123.1241904</v>
      </c>
      <c r="P3345" t="b">
        <v>0</v>
      </c>
      <c r="Q3345" t="s">
        <v>9317</v>
      </c>
      <c r="R3345" s="19" t="s">
        <v>12933</v>
      </c>
      <c r="S3345" t="s">
        <v>28041</v>
      </c>
      <c r="T3345" s="17">
        <v>8100000</v>
      </c>
    </row>
    <row r="3346" spans="1:20" ht="15.6" x14ac:dyDescent="0.3">
      <c r="A3346" t="s">
        <v>19396</v>
      </c>
      <c r="B3346" t="s">
        <v>19396</v>
      </c>
      <c r="C3346" t="s">
        <v>1271</v>
      </c>
      <c r="D3346" s="20" t="s">
        <v>172</v>
      </c>
      <c r="E3346" t="s">
        <v>833</v>
      </c>
      <c r="F3346">
        <v>2</v>
      </c>
      <c r="G3346">
        <v>2</v>
      </c>
      <c r="H3346" t="s">
        <v>1282</v>
      </c>
      <c r="I3346" t="s">
        <v>4145</v>
      </c>
      <c r="J3346" t="s">
        <v>21088</v>
      </c>
      <c r="K3346" t="s">
        <v>13796</v>
      </c>
      <c r="L3346" t="s">
        <v>9431</v>
      </c>
      <c r="M3346" t="s">
        <v>13797</v>
      </c>
      <c r="N3346">
        <v>52.373230800000002</v>
      </c>
      <c r="O3346">
        <v>-114.9106422</v>
      </c>
      <c r="P3346" t="b">
        <v>0</v>
      </c>
      <c r="Q3346" t="s">
        <v>9317</v>
      </c>
      <c r="R3346" s="19" t="s">
        <v>13547</v>
      </c>
      <c r="S3346" t="s">
        <v>28041</v>
      </c>
      <c r="T3346" s="17">
        <v>8100000</v>
      </c>
    </row>
    <row r="3347" spans="1:20" ht="15.6" x14ac:dyDescent="0.3">
      <c r="A3347" t="s">
        <v>19396</v>
      </c>
      <c r="B3347" t="s">
        <v>19396</v>
      </c>
      <c r="C3347" t="s">
        <v>1273</v>
      </c>
      <c r="D3347" s="20" t="s">
        <v>172</v>
      </c>
      <c r="E3347" t="s">
        <v>833</v>
      </c>
      <c r="F3347">
        <v>3</v>
      </c>
      <c r="G3347">
        <v>3</v>
      </c>
      <c r="H3347" t="s">
        <v>1283</v>
      </c>
      <c r="I3347" t="s">
        <v>4146</v>
      </c>
      <c r="J3347" t="s">
        <v>21089</v>
      </c>
      <c r="K3347" t="s">
        <v>9399</v>
      </c>
      <c r="L3347" t="s">
        <v>9326</v>
      </c>
      <c r="M3347" t="s">
        <v>13798</v>
      </c>
      <c r="N3347">
        <v>43.441789999999997</v>
      </c>
      <c r="O3347">
        <v>-79.704560000000001</v>
      </c>
      <c r="P3347" t="b">
        <v>0</v>
      </c>
      <c r="Q3347" t="s">
        <v>9317</v>
      </c>
      <c r="R3347" s="19" t="s">
        <v>11290</v>
      </c>
      <c r="S3347" t="s">
        <v>28041</v>
      </c>
      <c r="T3347" s="17">
        <v>8100000</v>
      </c>
    </row>
    <row r="3348" spans="1:20" ht="15.6" x14ac:dyDescent="0.3">
      <c r="A3348" t="s">
        <v>19396</v>
      </c>
      <c r="B3348" t="s">
        <v>19396</v>
      </c>
      <c r="C3348" t="s">
        <v>1273</v>
      </c>
      <c r="D3348" s="20" t="s">
        <v>172</v>
      </c>
      <c r="E3348" t="s">
        <v>833</v>
      </c>
      <c r="F3348">
        <v>1</v>
      </c>
      <c r="G3348">
        <v>1</v>
      </c>
      <c r="H3348" t="s">
        <v>1279</v>
      </c>
      <c r="I3348" t="s">
        <v>4146</v>
      </c>
      <c r="J3348" t="s">
        <v>21089</v>
      </c>
      <c r="K3348" t="s">
        <v>9399</v>
      </c>
      <c r="L3348" t="s">
        <v>9326</v>
      </c>
      <c r="M3348" t="s">
        <v>13798</v>
      </c>
      <c r="N3348">
        <v>43.441789999999997</v>
      </c>
      <c r="O3348">
        <v>-79.704560000000001</v>
      </c>
      <c r="P3348" t="b">
        <v>0</v>
      </c>
      <c r="Q3348" t="s">
        <v>9317</v>
      </c>
      <c r="R3348" s="19" t="s">
        <v>11290</v>
      </c>
      <c r="S3348" t="s">
        <v>28041</v>
      </c>
      <c r="T3348" s="17">
        <v>8100000</v>
      </c>
    </row>
    <row r="3349" spans="1:20" ht="15.6" x14ac:dyDescent="0.3">
      <c r="A3349" t="s">
        <v>19396</v>
      </c>
      <c r="B3349" t="s">
        <v>19396</v>
      </c>
      <c r="C3349" t="s">
        <v>1271</v>
      </c>
      <c r="D3349" s="20" t="s">
        <v>172</v>
      </c>
      <c r="E3349" t="s">
        <v>833</v>
      </c>
      <c r="F3349">
        <v>2</v>
      </c>
      <c r="G3349">
        <v>2</v>
      </c>
      <c r="H3349" t="s">
        <v>1283</v>
      </c>
      <c r="I3349" t="s">
        <v>4147</v>
      </c>
      <c r="J3349" t="s">
        <v>21090</v>
      </c>
      <c r="K3349" t="s">
        <v>13799</v>
      </c>
      <c r="L3349" t="s">
        <v>9326</v>
      </c>
      <c r="M3349" t="s">
        <v>13800</v>
      </c>
      <c r="N3349">
        <v>42.799480000000003</v>
      </c>
      <c r="O3349">
        <v>-80.212670000000003</v>
      </c>
      <c r="P3349" t="b">
        <v>0</v>
      </c>
      <c r="Q3349" t="s">
        <v>9317</v>
      </c>
      <c r="R3349" s="19" t="s">
        <v>11281</v>
      </c>
      <c r="S3349" t="s">
        <v>28041</v>
      </c>
      <c r="T3349" s="17">
        <v>8100000</v>
      </c>
    </row>
    <row r="3350" spans="1:20" ht="15.6" x14ac:dyDescent="0.3">
      <c r="A3350" t="s">
        <v>19396</v>
      </c>
      <c r="B3350" t="s">
        <v>19396</v>
      </c>
      <c r="C3350" t="s">
        <v>1273</v>
      </c>
      <c r="D3350" s="20" t="s">
        <v>172</v>
      </c>
      <c r="E3350" t="s">
        <v>833</v>
      </c>
      <c r="F3350">
        <v>12</v>
      </c>
      <c r="G3350">
        <v>12</v>
      </c>
      <c r="H3350" t="s">
        <v>1282</v>
      </c>
      <c r="I3350" t="s">
        <v>4148</v>
      </c>
      <c r="J3350" t="s">
        <v>4148</v>
      </c>
      <c r="K3350" t="s">
        <v>9332</v>
      </c>
      <c r="L3350" t="s">
        <v>9326</v>
      </c>
      <c r="M3350" t="s">
        <v>13801</v>
      </c>
      <c r="N3350">
        <v>43.759219999999999</v>
      </c>
      <c r="O3350">
        <v>-79.794979999999995</v>
      </c>
      <c r="P3350" t="b">
        <v>0</v>
      </c>
      <c r="Q3350" t="s">
        <v>9317</v>
      </c>
      <c r="R3350" s="19" t="s">
        <v>12820</v>
      </c>
      <c r="S3350" t="s">
        <v>28041</v>
      </c>
      <c r="T3350" s="17">
        <v>8100000</v>
      </c>
    </row>
    <row r="3351" spans="1:20" ht="15.6" x14ac:dyDescent="0.3">
      <c r="A3351" t="s">
        <v>19396</v>
      </c>
      <c r="B3351" t="s">
        <v>19396</v>
      </c>
      <c r="C3351" t="s">
        <v>1273</v>
      </c>
      <c r="D3351" s="20" t="s">
        <v>172</v>
      </c>
      <c r="E3351" t="s">
        <v>833</v>
      </c>
      <c r="F3351">
        <v>1</v>
      </c>
      <c r="G3351">
        <v>1</v>
      </c>
      <c r="H3351" t="s">
        <v>1281</v>
      </c>
      <c r="I3351" t="s">
        <v>4148</v>
      </c>
      <c r="J3351" t="s">
        <v>4148</v>
      </c>
      <c r="K3351" t="s">
        <v>9332</v>
      </c>
      <c r="L3351" t="s">
        <v>9326</v>
      </c>
      <c r="M3351" t="s">
        <v>13801</v>
      </c>
      <c r="N3351">
        <v>43.759219999999999</v>
      </c>
      <c r="O3351">
        <v>-79.794979999999995</v>
      </c>
      <c r="P3351" t="b">
        <v>0</v>
      </c>
      <c r="Q3351" t="s">
        <v>9317</v>
      </c>
      <c r="R3351" s="19" t="s">
        <v>12820</v>
      </c>
      <c r="S3351" t="s">
        <v>28041</v>
      </c>
      <c r="T3351" s="17">
        <v>8100000</v>
      </c>
    </row>
    <row r="3352" spans="1:20" ht="15.6" x14ac:dyDescent="0.3">
      <c r="A3352" t="s">
        <v>19396</v>
      </c>
      <c r="B3352" t="s">
        <v>19396</v>
      </c>
      <c r="C3352" t="s">
        <v>1271</v>
      </c>
      <c r="D3352" s="20" t="s">
        <v>172</v>
      </c>
      <c r="E3352" t="s">
        <v>833</v>
      </c>
      <c r="F3352">
        <v>4</v>
      </c>
      <c r="G3352">
        <v>4</v>
      </c>
      <c r="H3352" t="s">
        <v>1283</v>
      </c>
      <c r="I3352" t="s">
        <v>4149</v>
      </c>
      <c r="J3352" t="s">
        <v>21091</v>
      </c>
      <c r="K3352" t="s">
        <v>9414</v>
      </c>
      <c r="L3352" t="s">
        <v>9326</v>
      </c>
      <c r="M3352" t="s">
        <v>13802</v>
      </c>
      <c r="N3352">
        <v>43.417501299999998</v>
      </c>
      <c r="O3352">
        <v>-80.500863600000002</v>
      </c>
      <c r="P3352" t="b">
        <v>0</v>
      </c>
      <c r="Q3352" t="s">
        <v>9317</v>
      </c>
      <c r="R3352" s="19" t="s">
        <v>12042</v>
      </c>
      <c r="S3352" t="s">
        <v>28041</v>
      </c>
      <c r="T3352" s="17">
        <v>8100000</v>
      </c>
    </row>
    <row r="3353" spans="1:20" ht="15.6" x14ac:dyDescent="0.3">
      <c r="A3353" t="s">
        <v>19396</v>
      </c>
      <c r="B3353" t="s">
        <v>19396</v>
      </c>
      <c r="C3353" t="s">
        <v>1272</v>
      </c>
      <c r="D3353" s="20" t="s">
        <v>172</v>
      </c>
      <c r="E3353" t="s">
        <v>833</v>
      </c>
      <c r="F3353">
        <v>22</v>
      </c>
      <c r="G3353">
        <v>22</v>
      </c>
      <c r="H3353" t="s">
        <v>1282</v>
      </c>
      <c r="I3353" t="s">
        <v>4150</v>
      </c>
      <c r="J3353" t="s">
        <v>24728</v>
      </c>
      <c r="K3353" t="s">
        <v>9562</v>
      </c>
      <c r="L3353" t="s">
        <v>9326</v>
      </c>
      <c r="M3353" t="s">
        <v>13803</v>
      </c>
      <c r="N3353">
        <v>45.383360000000003</v>
      </c>
      <c r="O3353">
        <v>-75.769199999999998</v>
      </c>
      <c r="P3353" t="b">
        <v>0</v>
      </c>
      <c r="Q3353" t="s">
        <v>9317</v>
      </c>
      <c r="R3353" s="19" t="s">
        <v>12445</v>
      </c>
      <c r="S3353" t="s">
        <v>28041</v>
      </c>
      <c r="T3353" s="17">
        <v>8100000</v>
      </c>
    </row>
    <row r="3354" spans="1:20" ht="15.6" x14ac:dyDescent="0.3">
      <c r="A3354" t="s">
        <v>19396</v>
      </c>
      <c r="B3354" t="s">
        <v>19396</v>
      </c>
      <c r="C3354" t="s">
        <v>1271</v>
      </c>
      <c r="D3354" s="20" t="s">
        <v>172</v>
      </c>
      <c r="E3354" t="s">
        <v>833</v>
      </c>
      <c r="F3354">
        <v>2</v>
      </c>
      <c r="G3354">
        <v>2</v>
      </c>
      <c r="H3354" t="s">
        <v>1282</v>
      </c>
      <c r="I3354" t="s">
        <v>4151</v>
      </c>
      <c r="J3354" t="s">
        <v>24729</v>
      </c>
      <c r="K3354" t="s">
        <v>10664</v>
      </c>
      <c r="L3354" t="s">
        <v>9326</v>
      </c>
      <c r="M3354" t="s">
        <v>10665</v>
      </c>
      <c r="N3354">
        <v>43.3174347</v>
      </c>
      <c r="O3354">
        <v>-81.757232700000003</v>
      </c>
      <c r="P3354" t="b">
        <v>0</v>
      </c>
      <c r="Q3354" t="s">
        <v>9317</v>
      </c>
      <c r="R3354" s="19" t="s">
        <v>11593</v>
      </c>
      <c r="S3354" t="s">
        <v>28041</v>
      </c>
      <c r="T3354" s="17">
        <v>8100000</v>
      </c>
    </row>
    <row r="3355" spans="1:20" ht="15.6" x14ac:dyDescent="0.3">
      <c r="A3355" t="s">
        <v>19396</v>
      </c>
      <c r="B3355" t="s">
        <v>19396</v>
      </c>
      <c r="C3355" t="s">
        <v>1271</v>
      </c>
      <c r="D3355" s="20" t="s">
        <v>172</v>
      </c>
      <c r="E3355" t="s">
        <v>833</v>
      </c>
      <c r="F3355">
        <v>2</v>
      </c>
      <c r="G3355">
        <v>2</v>
      </c>
      <c r="H3355" t="s">
        <v>1282</v>
      </c>
      <c r="I3355" t="s">
        <v>4152</v>
      </c>
      <c r="J3355" t="s">
        <v>24730</v>
      </c>
      <c r="K3355" t="s">
        <v>9337</v>
      </c>
      <c r="L3355" t="s">
        <v>9326</v>
      </c>
      <c r="M3355" t="s">
        <v>13804</v>
      </c>
      <c r="N3355">
        <v>42.9824524</v>
      </c>
      <c r="O3355">
        <v>-81.252399499999996</v>
      </c>
      <c r="P3355" t="b">
        <v>0</v>
      </c>
      <c r="Q3355" t="s">
        <v>9317</v>
      </c>
      <c r="R3355" s="19" t="s">
        <v>11593</v>
      </c>
      <c r="S3355" t="s">
        <v>28041</v>
      </c>
      <c r="T3355" s="17">
        <v>8100000</v>
      </c>
    </row>
    <row r="3356" spans="1:20" ht="15.6" x14ac:dyDescent="0.3">
      <c r="A3356" t="s">
        <v>19396</v>
      </c>
      <c r="B3356" t="s">
        <v>19396</v>
      </c>
      <c r="C3356" t="s">
        <v>1271</v>
      </c>
      <c r="D3356" s="20" t="s">
        <v>172</v>
      </c>
      <c r="E3356" t="s">
        <v>833</v>
      </c>
      <c r="F3356">
        <v>1</v>
      </c>
      <c r="G3356">
        <v>1</v>
      </c>
      <c r="H3356" t="s">
        <v>1279</v>
      </c>
      <c r="I3356" t="s">
        <v>4153</v>
      </c>
      <c r="J3356" t="s">
        <v>24731</v>
      </c>
      <c r="K3356" t="s">
        <v>12672</v>
      </c>
      <c r="L3356" t="s">
        <v>9326</v>
      </c>
      <c r="M3356" t="s">
        <v>13805</v>
      </c>
      <c r="N3356">
        <v>43.056494499999999</v>
      </c>
      <c r="O3356">
        <v>-81.000321900000003</v>
      </c>
      <c r="P3356" t="b">
        <v>0</v>
      </c>
      <c r="Q3356" t="s">
        <v>9317</v>
      </c>
      <c r="R3356" s="19" t="s">
        <v>11593</v>
      </c>
      <c r="S3356" t="s">
        <v>28041</v>
      </c>
      <c r="T3356" s="17">
        <v>8100000</v>
      </c>
    </row>
    <row r="3357" spans="1:20" ht="15.6" x14ac:dyDescent="0.3">
      <c r="A3357" t="s">
        <v>19396</v>
      </c>
      <c r="B3357" t="s">
        <v>19396</v>
      </c>
      <c r="C3357" t="s">
        <v>1273</v>
      </c>
      <c r="D3357" s="20" t="s">
        <v>172</v>
      </c>
      <c r="E3357" t="s">
        <v>833</v>
      </c>
      <c r="F3357">
        <v>2</v>
      </c>
      <c r="G3357">
        <v>2</v>
      </c>
      <c r="H3357" t="s">
        <v>1282</v>
      </c>
      <c r="I3357" t="s">
        <v>4154</v>
      </c>
      <c r="J3357" t="s">
        <v>24732</v>
      </c>
      <c r="K3357" t="s">
        <v>9391</v>
      </c>
      <c r="L3357" t="s">
        <v>9326</v>
      </c>
      <c r="M3357" t="s">
        <v>13806</v>
      </c>
      <c r="N3357">
        <v>43.132655999999997</v>
      </c>
      <c r="O3357">
        <v>-80.768532699999994</v>
      </c>
      <c r="P3357" t="b">
        <v>0</v>
      </c>
      <c r="Q3357" t="s">
        <v>9317</v>
      </c>
      <c r="R3357" s="19" t="s">
        <v>11593</v>
      </c>
      <c r="S3357" t="s">
        <v>28041</v>
      </c>
      <c r="T3357" s="17">
        <v>8100000</v>
      </c>
    </row>
    <row r="3358" spans="1:20" ht="15.6" x14ac:dyDescent="0.3">
      <c r="A3358" t="s">
        <v>19396</v>
      </c>
      <c r="B3358" t="s">
        <v>19396</v>
      </c>
      <c r="C3358" t="s">
        <v>1273</v>
      </c>
      <c r="D3358" s="20" t="s">
        <v>172</v>
      </c>
      <c r="E3358" t="s">
        <v>833</v>
      </c>
      <c r="F3358">
        <v>1</v>
      </c>
      <c r="G3358">
        <v>1</v>
      </c>
      <c r="H3358" t="s">
        <v>1279</v>
      </c>
      <c r="I3358" t="s">
        <v>4154</v>
      </c>
      <c r="J3358" t="s">
        <v>24732</v>
      </c>
      <c r="K3358" t="s">
        <v>9391</v>
      </c>
      <c r="L3358" t="s">
        <v>9326</v>
      </c>
      <c r="M3358" t="s">
        <v>13806</v>
      </c>
      <c r="N3358">
        <v>43.132655999999997</v>
      </c>
      <c r="O3358">
        <v>-80.768532699999994</v>
      </c>
      <c r="P3358" t="b">
        <v>0</v>
      </c>
      <c r="Q3358" t="s">
        <v>9317</v>
      </c>
      <c r="R3358" s="19" t="s">
        <v>11593</v>
      </c>
      <c r="S3358" t="s">
        <v>28041</v>
      </c>
      <c r="T3358" s="17">
        <v>8100000</v>
      </c>
    </row>
    <row r="3359" spans="1:20" ht="15.6" x14ac:dyDescent="0.3">
      <c r="A3359" t="s">
        <v>19396</v>
      </c>
      <c r="B3359" t="s">
        <v>19396</v>
      </c>
      <c r="C3359" t="s">
        <v>1271</v>
      </c>
      <c r="D3359" s="20" t="s">
        <v>172</v>
      </c>
      <c r="E3359" t="s">
        <v>833</v>
      </c>
      <c r="F3359">
        <v>2</v>
      </c>
      <c r="G3359">
        <v>2</v>
      </c>
      <c r="H3359" t="s">
        <v>1282</v>
      </c>
      <c r="I3359" t="s">
        <v>4155</v>
      </c>
      <c r="J3359" t="s">
        <v>24733</v>
      </c>
      <c r="K3359" t="s">
        <v>9430</v>
      </c>
      <c r="L3359" t="s">
        <v>9431</v>
      </c>
      <c r="M3359" t="s">
        <v>13807</v>
      </c>
      <c r="N3359">
        <v>51.0463272</v>
      </c>
      <c r="O3359">
        <v>-114.0852534</v>
      </c>
      <c r="P3359" t="b">
        <v>0</v>
      </c>
      <c r="Q3359" t="s">
        <v>9317</v>
      </c>
      <c r="R3359" s="19" t="s">
        <v>12445</v>
      </c>
      <c r="S3359" t="s">
        <v>28041</v>
      </c>
      <c r="T3359" s="17">
        <v>8100000</v>
      </c>
    </row>
    <row r="3360" spans="1:20" ht="15.6" x14ac:dyDescent="0.3">
      <c r="A3360" t="s">
        <v>19396</v>
      </c>
      <c r="B3360" t="s">
        <v>19396</v>
      </c>
      <c r="C3360" t="s">
        <v>1271</v>
      </c>
      <c r="D3360" s="20" t="s">
        <v>172</v>
      </c>
      <c r="E3360" t="s">
        <v>833</v>
      </c>
      <c r="F3360">
        <v>8</v>
      </c>
      <c r="G3360">
        <v>8</v>
      </c>
      <c r="H3360" t="s">
        <v>1282</v>
      </c>
      <c r="I3360" t="s">
        <v>4156</v>
      </c>
      <c r="J3360" t="s">
        <v>24734</v>
      </c>
      <c r="K3360" t="s">
        <v>9337</v>
      </c>
      <c r="L3360" t="s">
        <v>9326</v>
      </c>
      <c r="M3360" t="s">
        <v>13808</v>
      </c>
      <c r="N3360">
        <v>42.985008700000002</v>
      </c>
      <c r="O3360">
        <v>-81.243353200000001</v>
      </c>
      <c r="P3360" t="b">
        <v>0</v>
      </c>
      <c r="Q3360" t="s">
        <v>9317</v>
      </c>
      <c r="R3360" s="19" t="s">
        <v>12445</v>
      </c>
      <c r="S3360" t="s">
        <v>28041</v>
      </c>
      <c r="T3360" s="17">
        <v>8100000</v>
      </c>
    </row>
    <row r="3361" spans="1:20" ht="15.6" x14ac:dyDescent="0.3">
      <c r="A3361" t="s">
        <v>19396</v>
      </c>
      <c r="B3361" t="s">
        <v>19396</v>
      </c>
      <c r="C3361" t="s">
        <v>1271</v>
      </c>
      <c r="D3361" s="20" t="s">
        <v>172</v>
      </c>
      <c r="E3361" t="s">
        <v>833</v>
      </c>
      <c r="F3361">
        <v>8</v>
      </c>
      <c r="G3361">
        <v>8</v>
      </c>
      <c r="H3361" t="s">
        <v>1282</v>
      </c>
      <c r="I3361" t="s">
        <v>4157</v>
      </c>
      <c r="J3361" t="s">
        <v>24735</v>
      </c>
      <c r="K3361" t="s">
        <v>9560</v>
      </c>
      <c r="L3361" t="s">
        <v>9326</v>
      </c>
      <c r="M3361" t="s">
        <v>13809</v>
      </c>
      <c r="N3361">
        <v>43.841765500000001</v>
      </c>
      <c r="O3361">
        <v>-79.379685499999994</v>
      </c>
      <c r="P3361" t="b">
        <v>0</v>
      </c>
      <c r="Q3361" t="s">
        <v>9317</v>
      </c>
      <c r="R3361" s="19" t="s">
        <v>12445</v>
      </c>
      <c r="S3361" t="s">
        <v>28041</v>
      </c>
      <c r="T3361" s="17">
        <v>8100000</v>
      </c>
    </row>
    <row r="3362" spans="1:20" ht="15.6" x14ac:dyDescent="0.3">
      <c r="A3362" t="s">
        <v>19396</v>
      </c>
      <c r="B3362" t="s">
        <v>19396</v>
      </c>
      <c r="C3362" t="s">
        <v>1271</v>
      </c>
      <c r="D3362" s="20" t="s">
        <v>172</v>
      </c>
      <c r="E3362" t="s">
        <v>833</v>
      </c>
      <c r="F3362">
        <v>4</v>
      </c>
      <c r="G3362">
        <v>4</v>
      </c>
      <c r="H3362" t="s">
        <v>1282</v>
      </c>
      <c r="I3362" t="s">
        <v>4158</v>
      </c>
      <c r="J3362" t="s">
        <v>24736</v>
      </c>
      <c r="K3362" t="s">
        <v>12961</v>
      </c>
      <c r="L3362" t="s">
        <v>9326</v>
      </c>
      <c r="M3362" t="s">
        <v>13810</v>
      </c>
      <c r="N3362">
        <v>44.069804509999997</v>
      </c>
      <c r="O3362">
        <v>-79.4233081</v>
      </c>
      <c r="P3362" t="b">
        <v>0</v>
      </c>
      <c r="Q3362" t="s">
        <v>9317</v>
      </c>
      <c r="R3362" s="19" t="s">
        <v>12445</v>
      </c>
      <c r="S3362" t="s">
        <v>28041</v>
      </c>
      <c r="T3362" s="17">
        <v>8100000</v>
      </c>
    </row>
    <row r="3363" spans="1:20" ht="15.6" x14ac:dyDescent="0.3">
      <c r="A3363" t="s">
        <v>19396</v>
      </c>
      <c r="B3363" t="s">
        <v>19396</v>
      </c>
      <c r="C3363" t="s">
        <v>1271</v>
      </c>
      <c r="D3363" s="20" t="s">
        <v>172</v>
      </c>
      <c r="E3363" t="s">
        <v>833</v>
      </c>
      <c r="F3363">
        <v>4</v>
      </c>
      <c r="G3363">
        <v>4</v>
      </c>
      <c r="H3363" t="s">
        <v>1282</v>
      </c>
      <c r="I3363" t="s">
        <v>4159</v>
      </c>
      <c r="J3363" t="s">
        <v>24737</v>
      </c>
      <c r="K3363" t="s">
        <v>9578</v>
      </c>
      <c r="L3363" t="s">
        <v>9326</v>
      </c>
      <c r="M3363" t="s">
        <v>13811</v>
      </c>
      <c r="N3363">
        <v>43.787381199999999</v>
      </c>
      <c r="O3363">
        <v>-79.534951000000007</v>
      </c>
      <c r="P3363" t="b">
        <v>0</v>
      </c>
      <c r="Q3363" t="s">
        <v>9317</v>
      </c>
      <c r="R3363" s="19" t="s">
        <v>12445</v>
      </c>
      <c r="S3363" t="s">
        <v>28041</v>
      </c>
      <c r="T3363" s="17">
        <v>8100000</v>
      </c>
    </row>
    <row r="3364" spans="1:20" ht="15.6" x14ac:dyDescent="0.3">
      <c r="A3364" t="s">
        <v>19396</v>
      </c>
      <c r="B3364" t="s">
        <v>19396</v>
      </c>
      <c r="C3364" t="s">
        <v>1271</v>
      </c>
      <c r="D3364" s="20" t="s">
        <v>172</v>
      </c>
      <c r="E3364" t="s">
        <v>833</v>
      </c>
      <c r="F3364">
        <v>4</v>
      </c>
      <c r="G3364">
        <v>4</v>
      </c>
      <c r="H3364" t="s">
        <v>1282</v>
      </c>
      <c r="I3364" t="s">
        <v>4160</v>
      </c>
      <c r="J3364" t="s">
        <v>24738</v>
      </c>
      <c r="K3364" t="s">
        <v>9578</v>
      </c>
      <c r="L3364" t="s">
        <v>9326</v>
      </c>
      <c r="M3364" t="s">
        <v>13812</v>
      </c>
      <c r="N3364">
        <v>43.690579999999997</v>
      </c>
      <c r="O3364">
        <v>-79.587936999999997</v>
      </c>
      <c r="P3364" t="b">
        <v>0</v>
      </c>
      <c r="Q3364" t="s">
        <v>9317</v>
      </c>
      <c r="R3364" s="19" t="s">
        <v>12445</v>
      </c>
      <c r="S3364" t="s">
        <v>28041</v>
      </c>
      <c r="T3364" s="17">
        <v>8100000</v>
      </c>
    </row>
    <row r="3365" spans="1:20" ht="15.6" x14ac:dyDescent="0.3">
      <c r="A3365" t="s">
        <v>19396</v>
      </c>
      <c r="B3365" t="s">
        <v>19396</v>
      </c>
      <c r="C3365" t="s">
        <v>1271</v>
      </c>
      <c r="D3365" s="20" t="s">
        <v>172</v>
      </c>
      <c r="E3365" t="s">
        <v>833</v>
      </c>
      <c r="F3365">
        <v>4</v>
      </c>
      <c r="G3365">
        <v>4</v>
      </c>
      <c r="H3365" t="s">
        <v>1282</v>
      </c>
      <c r="I3365" t="s">
        <v>4161</v>
      </c>
      <c r="J3365" t="s">
        <v>24739</v>
      </c>
      <c r="K3365" t="s">
        <v>9578</v>
      </c>
      <c r="L3365" t="s">
        <v>9326</v>
      </c>
      <c r="M3365" t="s">
        <v>13813</v>
      </c>
      <c r="N3365">
        <v>43.684992999999999</v>
      </c>
      <c r="O3365">
        <v>-79.593965900000001</v>
      </c>
      <c r="P3365" t="b">
        <v>0</v>
      </c>
      <c r="Q3365" t="s">
        <v>9317</v>
      </c>
      <c r="R3365" s="19" t="s">
        <v>12445</v>
      </c>
      <c r="S3365" t="s">
        <v>28041</v>
      </c>
      <c r="T3365" s="17">
        <v>8100000</v>
      </c>
    </row>
    <row r="3366" spans="1:20" ht="15.6" x14ac:dyDescent="0.3">
      <c r="A3366" t="s">
        <v>19396</v>
      </c>
      <c r="B3366" t="s">
        <v>19396</v>
      </c>
      <c r="C3366" t="s">
        <v>1273</v>
      </c>
      <c r="D3366" s="20" t="s">
        <v>172</v>
      </c>
      <c r="E3366" t="s">
        <v>833</v>
      </c>
      <c r="F3366">
        <v>4</v>
      </c>
      <c r="G3366">
        <v>4</v>
      </c>
      <c r="H3366" t="s">
        <v>1282</v>
      </c>
      <c r="I3366" t="s">
        <v>4162</v>
      </c>
      <c r="J3366" t="s">
        <v>24740</v>
      </c>
      <c r="K3366" t="s">
        <v>9584</v>
      </c>
      <c r="L3366" t="s">
        <v>9496</v>
      </c>
      <c r="M3366" t="s">
        <v>13814</v>
      </c>
      <c r="N3366">
        <v>49.118789999999997</v>
      </c>
      <c r="O3366">
        <v>-122.76488000000001</v>
      </c>
      <c r="P3366" t="b">
        <v>0</v>
      </c>
      <c r="Q3366" t="s">
        <v>9317</v>
      </c>
      <c r="R3366" s="19" t="s">
        <v>12948</v>
      </c>
      <c r="S3366" t="s">
        <v>28041</v>
      </c>
      <c r="T3366" s="17">
        <v>8100000</v>
      </c>
    </row>
    <row r="3367" spans="1:20" ht="15.6" x14ac:dyDescent="0.3">
      <c r="A3367" t="s">
        <v>19396</v>
      </c>
      <c r="B3367" t="s">
        <v>19396</v>
      </c>
      <c r="C3367" t="s">
        <v>1273</v>
      </c>
      <c r="D3367" s="20" t="s">
        <v>172</v>
      </c>
      <c r="E3367" t="s">
        <v>833</v>
      </c>
      <c r="F3367">
        <v>2</v>
      </c>
      <c r="G3367">
        <v>2</v>
      </c>
      <c r="H3367" t="s">
        <v>1282</v>
      </c>
      <c r="I3367" t="s">
        <v>4163</v>
      </c>
      <c r="J3367" t="s">
        <v>24741</v>
      </c>
      <c r="K3367" t="s">
        <v>10134</v>
      </c>
      <c r="L3367" t="s">
        <v>9496</v>
      </c>
      <c r="M3367" t="s">
        <v>13815</v>
      </c>
      <c r="N3367">
        <v>49.199289999999998</v>
      </c>
      <c r="O3367">
        <v>-121.95068999999999</v>
      </c>
      <c r="P3367" t="b">
        <v>0</v>
      </c>
      <c r="Q3367" t="s">
        <v>9317</v>
      </c>
      <c r="R3367" s="19" t="s">
        <v>12948</v>
      </c>
      <c r="S3367" t="s">
        <v>28041</v>
      </c>
      <c r="T3367" s="17">
        <v>8100000</v>
      </c>
    </row>
    <row r="3368" spans="1:20" ht="15.6" x14ac:dyDescent="0.3">
      <c r="A3368" t="s">
        <v>19396</v>
      </c>
      <c r="B3368" t="s">
        <v>19396</v>
      </c>
      <c r="C3368" t="s">
        <v>1273</v>
      </c>
      <c r="D3368" s="20" t="s">
        <v>172</v>
      </c>
      <c r="E3368" t="s">
        <v>833</v>
      </c>
      <c r="F3368">
        <v>2</v>
      </c>
      <c r="G3368">
        <v>2</v>
      </c>
      <c r="H3368" t="s">
        <v>1282</v>
      </c>
      <c r="I3368" t="s">
        <v>4164</v>
      </c>
      <c r="J3368" t="s">
        <v>24742</v>
      </c>
      <c r="K3368" t="s">
        <v>9504</v>
      </c>
      <c r="L3368" t="s">
        <v>9496</v>
      </c>
      <c r="M3368" t="s">
        <v>13816</v>
      </c>
      <c r="N3368">
        <v>49.118789999999997</v>
      </c>
      <c r="O3368">
        <v>-122.76488000000001</v>
      </c>
      <c r="P3368" t="b">
        <v>0</v>
      </c>
      <c r="Q3368" t="s">
        <v>9317</v>
      </c>
      <c r="R3368" s="19" t="s">
        <v>12948</v>
      </c>
      <c r="S3368" t="s">
        <v>28041</v>
      </c>
      <c r="T3368" s="17">
        <v>8100000</v>
      </c>
    </row>
    <row r="3369" spans="1:20" ht="15.6" x14ac:dyDescent="0.3">
      <c r="A3369" t="s">
        <v>19396</v>
      </c>
      <c r="B3369" t="s">
        <v>19396</v>
      </c>
      <c r="C3369" t="s">
        <v>1273</v>
      </c>
      <c r="D3369" s="20" t="s">
        <v>172</v>
      </c>
      <c r="E3369" t="s">
        <v>833</v>
      </c>
      <c r="F3369">
        <v>1</v>
      </c>
      <c r="G3369">
        <v>1</v>
      </c>
      <c r="H3369" t="s">
        <v>1281</v>
      </c>
      <c r="I3369" t="s">
        <v>4165</v>
      </c>
      <c r="J3369" t="s">
        <v>24743</v>
      </c>
      <c r="K3369" t="s">
        <v>12234</v>
      </c>
      <c r="L3369" t="s">
        <v>9326</v>
      </c>
      <c r="M3369" t="s">
        <v>13817</v>
      </c>
      <c r="N3369">
        <v>43.742344044425664</v>
      </c>
      <c r="O3369">
        <v>-80.943976616785349</v>
      </c>
      <c r="P3369" t="b">
        <v>0</v>
      </c>
      <c r="Q3369" t="s">
        <v>9317</v>
      </c>
      <c r="R3369" s="19" t="s">
        <v>13818</v>
      </c>
      <c r="S3369" t="s">
        <v>28041</v>
      </c>
      <c r="T3369" s="17">
        <v>8100000</v>
      </c>
    </row>
    <row r="3370" spans="1:20" ht="15.6" x14ac:dyDescent="0.3">
      <c r="A3370" t="s">
        <v>19396</v>
      </c>
      <c r="B3370" t="s">
        <v>19396</v>
      </c>
      <c r="C3370" t="s">
        <v>1275</v>
      </c>
      <c r="D3370" s="20" t="s">
        <v>172</v>
      </c>
      <c r="E3370" t="s">
        <v>833</v>
      </c>
      <c r="F3370">
        <v>18</v>
      </c>
      <c r="G3370">
        <v>18</v>
      </c>
      <c r="H3370" t="s">
        <v>1282</v>
      </c>
      <c r="I3370" t="s">
        <v>4166</v>
      </c>
      <c r="J3370" t="s">
        <v>24744</v>
      </c>
      <c r="K3370" t="s">
        <v>9578</v>
      </c>
      <c r="L3370" t="s">
        <v>9326</v>
      </c>
      <c r="M3370" t="s">
        <v>13819</v>
      </c>
      <c r="N3370">
        <v>43.64949</v>
      </c>
      <c r="O3370">
        <v>-79.341819999999998</v>
      </c>
      <c r="P3370" t="b">
        <v>0</v>
      </c>
      <c r="Q3370" t="s">
        <v>9317</v>
      </c>
      <c r="R3370" s="19" t="s">
        <v>12445</v>
      </c>
      <c r="S3370" t="s">
        <v>28041</v>
      </c>
      <c r="T3370" s="17">
        <v>8100000</v>
      </c>
    </row>
    <row r="3371" spans="1:20" ht="15.6" x14ac:dyDescent="0.3">
      <c r="A3371" t="s">
        <v>19396</v>
      </c>
      <c r="B3371" t="s">
        <v>19396</v>
      </c>
      <c r="C3371" t="s">
        <v>1274</v>
      </c>
      <c r="D3371" s="20" t="s">
        <v>172</v>
      </c>
      <c r="E3371" t="s">
        <v>833</v>
      </c>
      <c r="F3371">
        <v>325</v>
      </c>
      <c r="G3371">
        <v>0</v>
      </c>
      <c r="H3371" t="s">
        <v>1274</v>
      </c>
      <c r="I3371" t="s">
        <v>4167</v>
      </c>
      <c r="J3371" t="s">
        <v>4167</v>
      </c>
      <c r="K3371" t="s">
        <v>1274</v>
      </c>
      <c r="L3371" t="s">
        <v>1274</v>
      </c>
      <c r="M3371" t="s">
        <v>1274</v>
      </c>
      <c r="P3371" t="b">
        <v>0</v>
      </c>
      <c r="Q3371" t="s">
        <v>10956</v>
      </c>
      <c r="S3371" t="s">
        <v>28041</v>
      </c>
      <c r="T3371" s="17">
        <v>8100000</v>
      </c>
    </row>
    <row r="3372" spans="1:20" ht="15.6" x14ac:dyDescent="0.3">
      <c r="A3372" t="s">
        <v>19396</v>
      </c>
      <c r="B3372" t="s">
        <v>19396</v>
      </c>
      <c r="C3372" t="s">
        <v>1272</v>
      </c>
      <c r="D3372" s="20" t="s">
        <v>172</v>
      </c>
      <c r="E3372" t="s">
        <v>833</v>
      </c>
      <c r="F3372">
        <v>20</v>
      </c>
      <c r="G3372">
        <v>20</v>
      </c>
      <c r="H3372" t="s">
        <v>1282</v>
      </c>
      <c r="I3372" t="s">
        <v>4168</v>
      </c>
      <c r="J3372" t="s">
        <v>24745</v>
      </c>
      <c r="K3372" t="s">
        <v>9421</v>
      </c>
      <c r="L3372" t="s">
        <v>9326</v>
      </c>
      <c r="M3372" t="s">
        <v>13820</v>
      </c>
      <c r="N3372">
        <v>43.413411000000004</v>
      </c>
      <c r="O3372">
        <v>-80.319265160980308</v>
      </c>
      <c r="P3372" t="b">
        <v>0</v>
      </c>
      <c r="Q3372" t="s">
        <v>9317</v>
      </c>
      <c r="R3372" s="19" t="s">
        <v>11833</v>
      </c>
      <c r="S3372" t="s">
        <v>28041</v>
      </c>
      <c r="T3372" s="17">
        <v>8100000</v>
      </c>
    </row>
    <row r="3373" spans="1:20" ht="15.6" x14ac:dyDescent="0.3">
      <c r="A3373" t="s">
        <v>19396</v>
      </c>
      <c r="B3373" t="s">
        <v>19396</v>
      </c>
      <c r="C3373" t="s">
        <v>1273</v>
      </c>
      <c r="D3373" s="20" t="s">
        <v>172</v>
      </c>
      <c r="E3373" t="s">
        <v>833</v>
      </c>
      <c r="F3373">
        <v>2</v>
      </c>
      <c r="G3373">
        <v>2</v>
      </c>
      <c r="H3373" t="s">
        <v>1283</v>
      </c>
      <c r="I3373" t="s">
        <v>4169</v>
      </c>
      <c r="J3373" t="s">
        <v>24746</v>
      </c>
      <c r="K3373" t="s">
        <v>9332</v>
      </c>
      <c r="L3373" t="s">
        <v>9326</v>
      </c>
      <c r="M3373" t="s">
        <v>13821</v>
      </c>
      <c r="N3373">
        <v>43.702667839999997</v>
      </c>
      <c r="O3373">
        <v>-79.794948820000002</v>
      </c>
      <c r="P3373" t="b">
        <v>0</v>
      </c>
      <c r="Q3373" t="s">
        <v>9317</v>
      </c>
      <c r="R3373" s="19" t="s">
        <v>12208</v>
      </c>
      <c r="S3373" t="s">
        <v>28041</v>
      </c>
      <c r="T3373" s="17">
        <v>8100000</v>
      </c>
    </row>
    <row r="3374" spans="1:20" ht="15.6" x14ac:dyDescent="0.3">
      <c r="A3374" t="s">
        <v>19396</v>
      </c>
      <c r="B3374" t="s">
        <v>19396</v>
      </c>
      <c r="C3374" t="s">
        <v>1272</v>
      </c>
      <c r="D3374" s="20" t="s">
        <v>172</v>
      </c>
      <c r="E3374" t="s">
        <v>833</v>
      </c>
      <c r="F3374">
        <v>20</v>
      </c>
      <c r="G3374">
        <v>20</v>
      </c>
      <c r="H3374" t="s">
        <v>1282</v>
      </c>
      <c r="I3374" t="s">
        <v>4170</v>
      </c>
      <c r="J3374" t="s">
        <v>24747</v>
      </c>
      <c r="K3374" t="s">
        <v>9329</v>
      </c>
      <c r="L3374" t="s">
        <v>9326</v>
      </c>
      <c r="M3374" t="s">
        <v>13822</v>
      </c>
      <c r="N3374">
        <v>43.599070159999997</v>
      </c>
      <c r="O3374">
        <v>-79.626407029999996</v>
      </c>
      <c r="P3374" t="b">
        <v>0</v>
      </c>
      <c r="Q3374" t="s">
        <v>9317</v>
      </c>
      <c r="R3374" s="19" t="s">
        <v>11443</v>
      </c>
      <c r="S3374" t="s">
        <v>28041</v>
      </c>
      <c r="T3374" s="17">
        <v>8100000</v>
      </c>
    </row>
    <row r="3375" spans="1:20" ht="15.6" x14ac:dyDescent="0.3">
      <c r="A3375" t="s">
        <v>19396</v>
      </c>
      <c r="B3375" t="s">
        <v>19396</v>
      </c>
      <c r="C3375" t="s">
        <v>1273</v>
      </c>
      <c r="D3375" s="20" t="s">
        <v>172</v>
      </c>
      <c r="E3375" t="s">
        <v>833</v>
      </c>
      <c r="F3375">
        <v>2</v>
      </c>
      <c r="G3375">
        <v>2</v>
      </c>
      <c r="H3375" t="s">
        <v>1282</v>
      </c>
      <c r="I3375" t="s">
        <v>4171</v>
      </c>
      <c r="J3375" t="s">
        <v>21092</v>
      </c>
      <c r="K3375" t="s">
        <v>12575</v>
      </c>
      <c r="L3375" t="s">
        <v>9326</v>
      </c>
      <c r="M3375" t="s">
        <v>13823</v>
      </c>
      <c r="N3375">
        <v>42.038046799999996</v>
      </c>
      <c r="O3375">
        <v>-82.739139399999999</v>
      </c>
      <c r="P3375" t="b">
        <v>0</v>
      </c>
      <c r="Q3375" t="s">
        <v>9317</v>
      </c>
      <c r="R3375" s="19" t="s">
        <v>13771</v>
      </c>
      <c r="S3375" t="s">
        <v>28041</v>
      </c>
      <c r="T3375" s="17">
        <v>8100000</v>
      </c>
    </row>
    <row r="3376" spans="1:20" ht="15.6" x14ac:dyDescent="0.3">
      <c r="A3376" t="s">
        <v>19396</v>
      </c>
      <c r="B3376" t="s">
        <v>19396</v>
      </c>
      <c r="C3376" t="s">
        <v>1273</v>
      </c>
      <c r="D3376" s="20" t="s">
        <v>172</v>
      </c>
      <c r="E3376" t="s">
        <v>833</v>
      </c>
      <c r="F3376">
        <v>1</v>
      </c>
      <c r="G3376">
        <v>1</v>
      </c>
      <c r="H3376" t="s">
        <v>1281</v>
      </c>
      <c r="I3376" t="s">
        <v>4172</v>
      </c>
      <c r="J3376" t="s">
        <v>24748</v>
      </c>
      <c r="K3376" t="s">
        <v>12809</v>
      </c>
      <c r="L3376" t="s">
        <v>9326</v>
      </c>
      <c r="M3376" t="s">
        <v>13824</v>
      </c>
      <c r="N3376">
        <v>43.182090000000002</v>
      </c>
      <c r="O3376">
        <v>-79.250429999999994</v>
      </c>
      <c r="P3376" t="b">
        <v>0</v>
      </c>
      <c r="Q3376" t="s">
        <v>9317</v>
      </c>
      <c r="R3376" s="19" t="s">
        <v>11569</v>
      </c>
      <c r="S3376" t="s">
        <v>28041</v>
      </c>
      <c r="T3376" s="17">
        <v>8100000</v>
      </c>
    </row>
    <row r="3377" spans="1:20" ht="15.6" x14ac:dyDescent="0.3">
      <c r="A3377" t="s">
        <v>19396</v>
      </c>
      <c r="B3377" t="s">
        <v>19396</v>
      </c>
      <c r="C3377" t="s">
        <v>1273</v>
      </c>
      <c r="D3377" s="20" t="s">
        <v>172</v>
      </c>
      <c r="E3377" t="s">
        <v>833</v>
      </c>
      <c r="F3377">
        <v>3</v>
      </c>
      <c r="G3377">
        <v>3</v>
      </c>
      <c r="H3377" t="s">
        <v>1282</v>
      </c>
      <c r="I3377" t="s">
        <v>4173</v>
      </c>
      <c r="J3377" t="s">
        <v>24749</v>
      </c>
      <c r="K3377" t="s">
        <v>9399</v>
      </c>
      <c r="L3377" t="s">
        <v>9326</v>
      </c>
      <c r="M3377" t="s">
        <v>13798</v>
      </c>
      <c r="N3377">
        <v>43.441789999999997</v>
      </c>
      <c r="O3377">
        <v>-79.704560000000001</v>
      </c>
      <c r="P3377" t="b">
        <v>0</v>
      </c>
      <c r="Q3377" t="s">
        <v>9317</v>
      </c>
      <c r="R3377" s="19" t="s">
        <v>11290</v>
      </c>
      <c r="S3377" t="s">
        <v>28041</v>
      </c>
      <c r="T3377" s="17">
        <v>8100000</v>
      </c>
    </row>
    <row r="3378" spans="1:20" ht="15.6" x14ac:dyDescent="0.3">
      <c r="A3378" t="s">
        <v>19396</v>
      </c>
      <c r="B3378" t="s">
        <v>19396</v>
      </c>
      <c r="C3378" t="s">
        <v>1273</v>
      </c>
      <c r="D3378" s="20" t="s">
        <v>172</v>
      </c>
      <c r="E3378" t="s">
        <v>833</v>
      </c>
      <c r="F3378">
        <v>1</v>
      </c>
      <c r="G3378">
        <v>1</v>
      </c>
      <c r="H3378" t="s">
        <v>1279</v>
      </c>
      <c r="I3378" t="s">
        <v>4173</v>
      </c>
      <c r="J3378" t="s">
        <v>24749</v>
      </c>
      <c r="K3378" t="s">
        <v>9399</v>
      </c>
      <c r="L3378" t="s">
        <v>9326</v>
      </c>
      <c r="M3378" t="s">
        <v>13798</v>
      </c>
      <c r="N3378">
        <v>43.441789999999997</v>
      </c>
      <c r="O3378">
        <v>-79.704560000000001</v>
      </c>
      <c r="P3378" t="b">
        <v>0</v>
      </c>
      <c r="Q3378" t="s">
        <v>9317</v>
      </c>
      <c r="R3378" s="19" t="s">
        <v>11290</v>
      </c>
      <c r="S3378" t="s">
        <v>28041</v>
      </c>
      <c r="T3378" s="17">
        <v>8100000</v>
      </c>
    </row>
    <row r="3379" spans="1:20" ht="15.6" x14ac:dyDescent="0.3">
      <c r="A3379" t="s">
        <v>19396</v>
      </c>
      <c r="B3379" t="s">
        <v>19396</v>
      </c>
      <c r="C3379" t="s">
        <v>1273</v>
      </c>
      <c r="D3379" s="20" t="s">
        <v>172</v>
      </c>
      <c r="E3379" t="s">
        <v>833</v>
      </c>
      <c r="F3379">
        <v>1</v>
      </c>
      <c r="G3379">
        <v>1</v>
      </c>
      <c r="H3379" t="s">
        <v>1281</v>
      </c>
      <c r="I3379" t="s">
        <v>4173</v>
      </c>
      <c r="J3379" t="s">
        <v>24749</v>
      </c>
      <c r="K3379" t="s">
        <v>9399</v>
      </c>
      <c r="L3379" t="s">
        <v>9326</v>
      </c>
      <c r="M3379" t="s">
        <v>13798</v>
      </c>
      <c r="N3379">
        <v>43.441789999999997</v>
      </c>
      <c r="O3379">
        <v>-79.704560000000001</v>
      </c>
      <c r="P3379" t="b">
        <v>0</v>
      </c>
      <c r="Q3379" t="s">
        <v>9317</v>
      </c>
      <c r="R3379" s="19" t="s">
        <v>11290</v>
      </c>
      <c r="S3379" t="s">
        <v>28041</v>
      </c>
      <c r="T3379" s="17">
        <v>8100000</v>
      </c>
    </row>
    <row r="3380" spans="1:20" ht="15.6" x14ac:dyDescent="0.3">
      <c r="A3380" t="s">
        <v>19396</v>
      </c>
      <c r="B3380" t="s">
        <v>19396</v>
      </c>
      <c r="C3380" t="s">
        <v>1271</v>
      </c>
      <c r="D3380" s="20" t="s">
        <v>172</v>
      </c>
      <c r="E3380" t="s">
        <v>833</v>
      </c>
      <c r="F3380">
        <v>3</v>
      </c>
      <c r="G3380">
        <v>3</v>
      </c>
      <c r="H3380" t="s">
        <v>1281</v>
      </c>
      <c r="I3380" t="s">
        <v>4174</v>
      </c>
      <c r="J3380" t="s">
        <v>24750</v>
      </c>
      <c r="K3380" t="s">
        <v>10045</v>
      </c>
      <c r="L3380" t="s">
        <v>9315</v>
      </c>
      <c r="M3380" t="s">
        <v>13825</v>
      </c>
      <c r="N3380">
        <v>45.4662565</v>
      </c>
      <c r="O3380">
        <v>-75.739454699999996</v>
      </c>
      <c r="P3380" t="b">
        <v>0</v>
      </c>
      <c r="Q3380" t="s">
        <v>9317</v>
      </c>
      <c r="R3380" s="19" t="s">
        <v>11284</v>
      </c>
      <c r="S3380" t="s">
        <v>28041</v>
      </c>
      <c r="T3380" s="17">
        <v>8100000</v>
      </c>
    </row>
    <row r="3381" spans="1:20" ht="15.6" x14ac:dyDescent="0.3">
      <c r="A3381" t="s">
        <v>19396</v>
      </c>
      <c r="B3381" t="s">
        <v>19396</v>
      </c>
      <c r="C3381" t="s">
        <v>1273</v>
      </c>
      <c r="D3381" s="20" t="s">
        <v>172</v>
      </c>
      <c r="E3381" t="s">
        <v>833</v>
      </c>
      <c r="F3381">
        <v>2</v>
      </c>
      <c r="G3381">
        <v>2</v>
      </c>
      <c r="H3381" t="s">
        <v>1282</v>
      </c>
      <c r="I3381" t="s">
        <v>4175</v>
      </c>
      <c r="J3381" t="s">
        <v>24751</v>
      </c>
      <c r="K3381" t="s">
        <v>10090</v>
      </c>
      <c r="L3381" t="s">
        <v>9326</v>
      </c>
      <c r="M3381" t="s">
        <v>13826</v>
      </c>
      <c r="N3381">
        <v>44.229759999999999</v>
      </c>
      <c r="O3381">
        <v>-76.480980000000002</v>
      </c>
      <c r="P3381" t="b">
        <v>0</v>
      </c>
      <c r="Q3381" t="s">
        <v>9317</v>
      </c>
      <c r="R3381" s="19" t="s">
        <v>12316</v>
      </c>
      <c r="S3381" t="s">
        <v>28041</v>
      </c>
      <c r="T3381" s="17">
        <v>8100000</v>
      </c>
    </row>
    <row r="3382" spans="1:20" ht="15.6" x14ac:dyDescent="0.3">
      <c r="A3382" t="s">
        <v>19396</v>
      </c>
      <c r="B3382" t="s">
        <v>19396</v>
      </c>
      <c r="C3382" t="s">
        <v>1273</v>
      </c>
      <c r="D3382" s="20" t="s">
        <v>172</v>
      </c>
      <c r="E3382" t="s">
        <v>833</v>
      </c>
      <c r="F3382">
        <v>1</v>
      </c>
      <c r="G3382">
        <v>1</v>
      </c>
      <c r="H3382" t="s">
        <v>1281</v>
      </c>
      <c r="I3382" t="s">
        <v>4175</v>
      </c>
      <c r="J3382" t="s">
        <v>24751</v>
      </c>
      <c r="K3382" t="s">
        <v>10090</v>
      </c>
      <c r="L3382" t="s">
        <v>9326</v>
      </c>
      <c r="M3382" t="s">
        <v>13826</v>
      </c>
      <c r="N3382">
        <v>44.229759999999999</v>
      </c>
      <c r="O3382">
        <v>-76.480980000000002</v>
      </c>
      <c r="P3382" t="b">
        <v>0</v>
      </c>
      <c r="Q3382" t="s">
        <v>9317</v>
      </c>
      <c r="R3382" s="19" t="s">
        <v>12316</v>
      </c>
      <c r="S3382" t="s">
        <v>28041</v>
      </c>
      <c r="T3382" s="17">
        <v>8100000</v>
      </c>
    </row>
    <row r="3383" spans="1:20" ht="15.6" x14ac:dyDescent="0.3">
      <c r="A3383" t="s">
        <v>19396</v>
      </c>
      <c r="B3383" t="s">
        <v>19396</v>
      </c>
      <c r="C3383" t="s">
        <v>1271</v>
      </c>
      <c r="D3383" s="20" t="s">
        <v>172</v>
      </c>
      <c r="E3383" t="s">
        <v>833</v>
      </c>
      <c r="F3383">
        <v>4</v>
      </c>
      <c r="G3383">
        <v>4</v>
      </c>
      <c r="H3383" t="s">
        <v>1282</v>
      </c>
      <c r="I3383" t="s">
        <v>4176</v>
      </c>
      <c r="J3383" t="s">
        <v>24752</v>
      </c>
      <c r="K3383" t="s">
        <v>9414</v>
      </c>
      <c r="L3383" t="s">
        <v>9326</v>
      </c>
      <c r="M3383" t="s">
        <v>13827</v>
      </c>
      <c r="N3383">
        <v>43.418549200000001</v>
      </c>
      <c r="O3383">
        <v>-80.407587399999997</v>
      </c>
      <c r="P3383" t="b">
        <v>0</v>
      </c>
      <c r="Q3383" t="s">
        <v>9317</v>
      </c>
      <c r="R3383" s="19" t="s">
        <v>13023</v>
      </c>
      <c r="S3383" t="s">
        <v>28041</v>
      </c>
      <c r="T3383" s="17">
        <v>8100000</v>
      </c>
    </row>
    <row r="3384" spans="1:20" ht="15.6" x14ac:dyDescent="0.3">
      <c r="A3384" t="s">
        <v>19396</v>
      </c>
      <c r="B3384" t="s">
        <v>19396</v>
      </c>
      <c r="C3384" t="s">
        <v>1271</v>
      </c>
      <c r="D3384" s="20" t="s">
        <v>172</v>
      </c>
      <c r="E3384" t="s">
        <v>833</v>
      </c>
      <c r="F3384">
        <v>1</v>
      </c>
      <c r="G3384">
        <v>1</v>
      </c>
      <c r="H3384" t="s">
        <v>1279</v>
      </c>
      <c r="I3384" t="s">
        <v>4176</v>
      </c>
      <c r="J3384" t="s">
        <v>24752</v>
      </c>
      <c r="K3384" t="s">
        <v>9414</v>
      </c>
      <c r="L3384" t="s">
        <v>9326</v>
      </c>
      <c r="M3384" t="s">
        <v>13827</v>
      </c>
      <c r="N3384">
        <v>43.418549200000001</v>
      </c>
      <c r="O3384">
        <v>-80.407587399999997</v>
      </c>
      <c r="P3384" t="b">
        <v>0</v>
      </c>
      <c r="Q3384" t="s">
        <v>9317</v>
      </c>
      <c r="R3384" s="19" t="s">
        <v>13023</v>
      </c>
      <c r="S3384" t="s">
        <v>28041</v>
      </c>
      <c r="T3384" s="17">
        <v>8100000</v>
      </c>
    </row>
    <row r="3385" spans="1:20" ht="15.6" x14ac:dyDescent="0.3">
      <c r="A3385" t="s">
        <v>19396</v>
      </c>
      <c r="B3385" t="s">
        <v>19396</v>
      </c>
      <c r="C3385" t="s">
        <v>1273</v>
      </c>
      <c r="D3385" s="20" t="s">
        <v>172</v>
      </c>
      <c r="E3385" t="s">
        <v>833</v>
      </c>
      <c r="F3385">
        <v>4</v>
      </c>
      <c r="G3385">
        <v>4</v>
      </c>
      <c r="H3385" t="s">
        <v>1282</v>
      </c>
      <c r="I3385" t="s">
        <v>4177</v>
      </c>
      <c r="J3385" t="s">
        <v>24753</v>
      </c>
      <c r="K3385" t="s">
        <v>9607</v>
      </c>
      <c r="L3385" t="s">
        <v>9326</v>
      </c>
      <c r="M3385" t="s">
        <v>13828</v>
      </c>
      <c r="N3385">
        <v>46.308809500000002</v>
      </c>
      <c r="O3385">
        <v>-79.4388328</v>
      </c>
      <c r="P3385" t="b">
        <v>0</v>
      </c>
      <c r="Q3385" t="s">
        <v>9317</v>
      </c>
      <c r="R3385" s="19" t="s">
        <v>11645</v>
      </c>
      <c r="S3385" t="s">
        <v>28041</v>
      </c>
      <c r="T3385" s="17">
        <v>8100000</v>
      </c>
    </row>
    <row r="3386" spans="1:20" ht="15.6" x14ac:dyDescent="0.3">
      <c r="A3386" t="s">
        <v>19396</v>
      </c>
      <c r="B3386" t="s">
        <v>19396</v>
      </c>
      <c r="C3386" t="s">
        <v>1273</v>
      </c>
      <c r="D3386" s="20" t="s">
        <v>172</v>
      </c>
      <c r="E3386" t="s">
        <v>833</v>
      </c>
      <c r="F3386">
        <v>1</v>
      </c>
      <c r="G3386">
        <v>1</v>
      </c>
      <c r="H3386" t="s">
        <v>1279</v>
      </c>
      <c r="I3386" t="s">
        <v>4177</v>
      </c>
      <c r="J3386" t="s">
        <v>24753</v>
      </c>
      <c r="K3386" t="s">
        <v>9607</v>
      </c>
      <c r="L3386" t="s">
        <v>9326</v>
      </c>
      <c r="M3386" t="s">
        <v>13828</v>
      </c>
      <c r="N3386">
        <v>46.308809500000002</v>
      </c>
      <c r="O3386">
        <v>-79.4388328</v>
      </c>
      <c r="P3386" t="b">
        <v>0</v>
      </c>
      <c r="Q3386" t="s">
        <v>9317</v>
      </c>
      <c r="R3386" s="19" t="s">
        <v>11645</v>
      </c>
      <c r="S3386" t="s">
        <v>28041</v>
      </c>
      <c r="T3386" s="17">
        <v>8100000</v>
      </c>
    </row>
    <row r="3387" spans="1:20" ht="15.6" x14ac:dyDescent="0.3">
      <c r="A3387" t="s">
        <v>19396</v>
      </c>
      <c r="B3387" t="s">
        <v>19396</v>
      </c>
      <c r="C3387" t="s">
        <v>1271</v>
      </c>
      <c r="D3387" s="20" t="s">
        <v>172</v>
      </c>
      <c r="E3387" t="s">
        <v>833</v>
      </c>
      <c r="F3387">
        <v>10</v>
      </c>
      <c r="G3387">
        <v>10</v>
      </c>
      <c r="H3387" t="s">
        <v>1282</v>
      </c>
      <c r="I3387" t="s">
        <v>26698</v>
      </c>
      <c r="J3387" t="s">
        <v>27314</v>
      </c>
      <c r="K3387" t="s">
        <v>12289</v>
      </c>
      <c r="L3387" t="s">
        <v>9440</v>
      </c>
      <c r="M3387" t="s">
        <v>13829</v>
      </c>
      <c r="N3387">
        <v>47.378132700000002</v>
      </c>
      <c r="O3387">
        <v>-68.312930499999993</v>
      </c>
      <c r="P3387" t="b">
        <v>0</v>
      </c>
      <c r="Q3387" t="s">
        <v>9317</v>
      </c>
      <c r="R3387" s="19" t="s">
        <v>13639</v>
      </c>
      <c r="S3387" t="s">
        <v>28041</v>
      </c>
      <c r="T3387" s="17">
        <v>8100000</v>
      </c>
    </row>
    <row r="3388" spans="1:20" ht="15.6" x14ac:dyDescent="0.3">
      <c r="A3388" t="s">
        <v>19396</v>
      </c>
      <c r="B3388" t="s">
        <v>19396</v>
      </c>
      <c r="C3388" t="s">
        <v>1271</v>
      </c>
      <c r="D3388" s="20" t="s">
        <v>172</v>
      </c>
      <c r="E3388" t="s">
        <v>833</v>
      </c>
      <c r="F3388">
        <v>4</v>
      </c>
      <c r="G3388">
        <v>4</v>
      </c>
      <c r="H3388" t="s">
        <v>1282</v>
      </c>
      <c r="I3388" t="s">
        <v>4178</v>
      </c>
      <c r="J3388" t="s">
        <v>24754</v>
      </c>
      <c r="K3388" t="s">
        <v>12291</v>
      </c>
      <c r="L3388" t="s">
        <v>9440</v>
      </c>
      <c r="M3388" t="s">
        <v>13750</v>
      </c>
      <c r="N3388">
        <v>47.6726563</v>
      </c>
      <c r="O3388">
        <v>-65.689529100000001</v>
      </c>
      <c r="P3388" t="b">
        <v>0</v>
      </c>
      <c r="Q3388" t="s">
        <v>9317</v>
      </c>
      <c r="R3388" s="19" t="s">
        <v>13639</v>
      </c>
      <c r="S3388" t="s">
        <v>28041</v>
      </c>
      <c r="T3388" s="17">
        <v>8100000</v>
      </c>
    </row>
    <row r="3389" spans="1:20" ht="15.6" x14ac:dyDescent="0.3">
      <c r="A3389" t="s">
        <v>19396</v>
      </c>
      <c r="B3389" t="s">
        <v>19396</v>
      </c>
      <c r="C3389" t="s">
        <v>1271</v>
      </c>
      <c r="D3389" s="20" t="s">
        <v>172</v>
      </c>
      <c r="E3389" t="s">
        <v>833</v>
      </c>
      <c r="F3389">
        <v>6</v>
      </c>
      <c r="G3389">
        <v>6</v>
      </c>
      <c r="H3389" t="s">
        <v>1282</v>
      </c>
      <c r="I3389" t="s">
        <v>4179</v>
      </c>
      <c r="J3389" t="s">
        <v>24755</v>
      </c>
      <c r="K3389" t="s">
        <v>12289</v>
      </c>
      <c r="L3389" t="s">
        <v>9440</v>
      </c>
      <c r="M3389" t="s">
        <v>13830</v>
      </c>
      <c r="N3389">
        <v>47.350301700000003</v>
      </c>
      <c r="O3389">
        <v>-68.210177200000004</v>
      </c>
      <c r="P3389" t="b">
        <v>0</v>
      </c>
      <c r="Q3389" t="s">
        <v>9317</v>
      </c>
      <c r="R3389" s="19" t="s">
        <v>13639</v>
      </c>
      <c r="S3389" t="s">
        <v>28041</v>
      </c>
      <c r="T3389" s="17">
        <v>8100000</v>
      </c>
    </row>
    <row r="3390" spans="1:20" ht="15.6" x14ac:dyDescent="0.3">
      <c r="A3390" t="s">
        <v>19396</v>
      </c>
      <c r="B3390" t="s">
        <v>19396</v>
      </c>
      <c r="C3390" t="s">
        <v>1272</v>
      </c>
      <c r="D3390" s="20" t="s">
        <v>172</v>
      </c>
      <c r="E3390" t="s">
        <v>833</v>
      </c>
      <c r="F3390">
        <v>20</v>
      </c>
      <c r="G3390">
        <v>20</v>
      </c>
      <c r="H3390" t="s">
        <v>1282</v>
      </c>
      <c r="I3390" t="s">
        <v>4180</v>
      </c>
      <c r="J3390" t="s">
        <v>24756</v>
      </c>
      <c r="K3390" t="s">
        <v>10831</v>
      </c>
      <c r="L3390" t="s">
        <v>9496</v>
      </c>
      <c r="M3390" t="s">
        <v>13831</v>
      </c>
      <c r="N3390">
        <v>49.198827399999999</v>
      </c>
      <c r="O3390">
        <v>-122.9157718</v>
      </c>
      <c r="P3390" t="b">
        <v>0</v>
      </c>
      <c r="Q3390" t="s">
        <v>9317</v>
      </c>
      <c r="R3390" s="19" t="s">
        <v>11325</v>
      </c>
      <c r="S3390" t="s">
        <v>28041</v>
      </c>
      <c r="T3390" s="17">
        <v>8100000</v>
      </c>
    </row>
    <row r="3391" spans="1:20" ht="15.6" x14ac:dyDescent="0.3">
      <c r="A3391" t="s">
        <v>19396</v>
      </c>
      <c r="B3391" t="s">
        <v>19396</v>
      </c>
      <c r="C3391" t="s">
        <v>1271</v>
      </c>
      <c r="D3391" s="20" t="s">
        <v>172</v>
      </c>
      <c r="E3391" t="s">
        <v>833</v>
      </c>
      <c r="F3391">
        <v>16</v>
      </c>
      <c r="G3391">
        <v>16</v>
      </c>
      <c r="H3391" t="s">
        <v>1282</v>
      </c>
      <c r="I3391" t="s">
        <v>4181</v>
      </c>
      <c r="J3391" t="s">
        <v>24757</v>
      </c>
      <c r="K3391" t="s">
        <v>9329</v>
      </c>
      <c r="L3391" t="s">
        <v>9326</v>
      </c>
      <c r="M3391" t="s">
        <v>13832</v>
      </c>
      <c r="N3391">
        <v>43.579937600000001</v>
      </c>
      <c r="O3391">
        <v>-79.734509599999996</v>
      </c>
      <c r="P3391" t="b">
        <v>0</v>
      </c>
      <c r="Q3391" t="s">
        <v>9317</v>
      </c>
      <c r="R3391" s="19" t="s">
        <v>11588</v>
      </c>
      <c r="S3391" t="s">
        <v>28041</v>
      </c>
      <c r="T3391" s="17">
        <v>8100000</v>
      </c>
    </row>
    <row r="3392" spans="1:20" ht="15.6" x14ac:dyDescent="0.3">
      <c r="A3392" t="s">
        <v>19396</v>
      </c>
      <c r="B3392" t="s">
        <v>19396</v>
      </c>
      <c r="C3392" t="s">
        <v>1273</v>
      </c>
      <c r="D3392" s="20" t="s">
        <v>172</v>
      </c>
      <c r="E3392" t="s">
        <v>833</v>
      </c>
      <c r="F3392">
        <v>2</v>
      </c>
      <c r="G3392">
        <v>2</v>
      </c>
      <c r="H3392" t="s">
        <v>1282</v>
      </c>
      <c r="I3392" t="s">
        <v>4182</v>
      </c>
      <c r="J3392" t="s">
        <v>24758</v>
      </c>
      <c r="K3392" t="s">
        <v>9771</v>
      </c>
      <c r="L3392" t="s">
        <v>9326</v>
      </c>
      <c r="M3392" t="s">
        <v>13833</v>
      </c>
      <c r="N3392">
        <v>43.366790000000002</v>
      </c>
      <c r="O3392">
        <v>-80.949719999999999</v>
      </c>
      <c r="P3392" t="b">
        <v>0</v>
      </c>
      <c r="Q3392" t="s">
        <v>9317</v>
      </c>
      <c r="R3392" s="19" t="s">
        <v>11791</v>
      </c>
      <c r="S3392" t="s">
        <v>28041</v>
      </c>
      <c r="T3392" s="17">
        <v>8100000</v>
      </c>
    </row>
    <row r="3393" spans="1:20" ht="15.6" x14ac:dyDescent="0.3">
      <c r="A3393" t="s">
        <v>19396</v>
      </c>
      <c r="B3393" t="s">
        <v>19396</v>
      </c>
      <c r="C3393" t="s">
        <v>1273</v>
      </c>
      <c r="D3393" s="20" t="s">
        <v>172</v>
      </c>
      <c r="E3393" t="s">
        <v>833</v>
      </c>
      <c r="F3393">
        <v>4</v>
      </c>
      <c r="G3393">
        <v>4</v>
      </c>
      <c r="H3393" t="s">
        <v>1282</v>
      </c>
      <c r="I3393" t="s">
        <v>4183</v>
      </c>
      <c r="J3393" t="s">
        <v>24759</v>
      </c>
      <c r="K3393" t="s">
        <v>9771</v>
      </c>
      <c r="L3393" t="s">
        <v>9326</v>
      </c>
      <c r="M3393" t="s">
        <v>12520</v>
      </c>
      <c r="N3393">
        <v>43.366790000000002</v>
      </c>
      <c r="O3393">
        <v>-80.949719999999999</v>
      </c>
      <c r="P3393" t="b">
        <v>0</v>
      </c>
      <c r="Q3393" t="s">
        <v>9317</v>
      </c>
      <c r="R3393" s="19" t="s">
        <v>13298</v>
      </c>
      <c r="S3393" t="s">
        <v>28041</v>
      </c>
      <c r="T3393" s="17">
        <v>8100000</v>
      </c>
    </row>
    <row r="3394" spans="1:20" ht="15.6" x14ac:dyDescent="0.3">
      <c r="A3394" t="s">
        <v>19396</v>
      </c>
      <c r="B3394" t="s">
        <v>19396</v>
      </c>
      <c r="C3394" t="s">
        <v>1273</v>
      </c>
      <c r="D3394" s="20" t="s">
        <v>172</v>
      </c>
      <c r="E3394" t="s">
        <v>833</v>
      </c>
      <c r="F3394">
        <v>1</v>
      </c>
      <c r="G3394">
        <v>1</v>
      </c>
      <c r="H3394" t="s">
        <v>1279</v>
      </c>
      <c r="I3394" t="s">
        <v>4183</v>
      </c>
      <c r="J3394" t="s">
        <v>24759</v>
      </c>
      <c r="K3394" t="s">
        <v>9771</v>
      </c>
      <c r="L3394" t="s">
        <v>9326</v>
      </c>
      <c r="M3394" t="s">
        <v>12520</v>
      </c>
      <c r="N3394">
        <v>43.366790000000002</v>
      </c>
      <c r="O3394">
        <v>-80.949719999999999</v>
      </c>
      <c r="P3394" t="b">
        <v>0</v>
      </c>
      <c r="Q3394" t="s">
        <v>9317</v>
      </c>
      <c r="R3394" s="19" t="s">
        <v>13298</v>
      </c>
      <c r="S3394" t="s">
        <v>28041</v>
      </c>
      <c r="T3394" s="17">
        <v>8100000</v>
      </c>
    </row>
    <row r="3395" spans="1:20" ht="15.6" x14ac:dyDescent="0.3">
      <c r="A3395" t="s">
        <v>19396</v>
      </c>
      <c r="B3395" t="s">
        <v>19396</v>
      </c>
      <c r="C3395" t="s">
        <v>1275</v>
      </c>
      <c r="D3395" s="20" t="s">
        <v>172</v>
      </c>
      <c r="E3395" t="s">
        <v>833</v>
      </c>
      <c r="F3395">
        <v>16</v>
      </c>
      <c r="G3395">
        <v>16</v>
      </c>
      <c r="H3395" t="s">
        <v>1282</v>
      </c>
      <c r="I3395" t="s">
        <v>4184</v>
      </c>
      <c r="J3395" t="s">
        <v>24760</v>
      </c>
      <c r="K3395" t="s">
        <v>9329</v>
      </c>
      <c r="L3395" t="s">
        <v>9326</v>
      </c>
      <c r="M3395" t="s">
        <v>13834</v>
      </c>
      <c r="N3395">
        <v>43.663260100000002</v>
      </c>
      <c r="O3395">
        <v>-79.638568100000001</v>
      </c>
      <c r="P3395" t="b">
        <v>0</v>
      </c>
      <c r="Q3395" t="s">
        <v>9317</v>
      </c>
      <c r="R3395" s="19" t="s">
        <v>11703</v>
      </c>
      <c r="S3395" t="s">
        <v>28041</v>
      </c>
      <c r="T3395" s="17">
        <v>8100000</v>
      </c>
    </row>
    <row r="3396" spans="1:20" ht="15.6" x14ac:dyDescent="0.3">
      <c r="A3396" t="s">
        <v>19396</v>
      </c>
      <c r="B3396" t="s">
        <v>19396</v>
      </c>
      <c r="C3396" t="s">
        <v>1271</v>
      </c>
      <c r="D3396" s="20" t="s">
        <v>172</v>
      </c>
      <c r="E3396" t="s">
        <v>833</v>
      </c>
      <c r="F3396">
        <v>2</v>
      </c>
      <c r="G3396">
        <v>2</v>
      </c>
      <c r="H3396" t="s">
        <v>1282</v>
      </c>
      <c r="I3396" t="s">
        <v>4185</v>
      </c>
      <c r="J3396" t="s">
        <v>24761</v>
      </c>
      <c r="K3396" t="s">
        <v>10738</v>
      </c>
      <c r="L3396" t="s">
        <v>9431</v>
      </c>
      <c r="M3396" t="s">
        <v>13835</v>
      </c>
      <c r="N3396">
        <v>53.276450199999999</v>
      </c>
      <c r="O3396">
        <v>-110.014094</v>
      </c>
      <c r="P3396" t="b">
        <v>0</v>
      </c>
      <c r="Q3396" t="s">
        <v>9317</v>
      </c>
      <c r="R3396" s="19" t="s">
        <v>11635</v>
      </c>
      <c r="S3396" t="s">
        <v>28041</v>
      </c>
      <c r="T3396" s="17">
        <v>8100000</v>
      </c>
    </row>
    <row r="3397" spans="1:20" ht="15.6" x14ac:dyDescent="0.3">
      <c r="A3397" t="s">
        <v>19396</v>
      </c>
      <c r="B3397" t="s">
        <v>19396</v>
      </c>
      <c r="C3397" t="s">
        <v>1272</v>
      </c>
      <c r="D3397" s="20" t="s">
        <v>172</v>
      </c>
      <c r="E3397" t="s">
        <v>833</v>
      </c>
      <c r="F3397">
        <v>2</v>
      </c>
      <c r="G3397">
        <v>2</v>
      </c>
      <c r="H3397" t="s">
        <v>1282</v>
      </c>
      <c r="I3397" t="s">
        <v>4186</v>
      </c>
      <c r="J3397" t="s">
        <v>24762</v>
      </c>
      <c r="K3397" t="s">
        <v>11332</v>
      </c>
      <c r="L3397" t="s">
        <v>9326</v>
      </c>
      <c r="M3397" t="s">
        <v>13836</v>
      </c>
      <c r="N3397">
        <v>43.805084999999998</v>
      </c>
      <c r="O3397">
        <v>-79.434827999999996</v>
      </c>
      <c r="P3397" t="b">
        <v>0</v>
      </c>
      <c r="Q3397" t="s">
        <v>9317</v>
      </c>
      <c r="R3397" s="19" t="s">
        <v>13539</v>
      </c>
      <c r="S3397" t="s">
        <v>28041</v>
      </c>
      <c r="T3397" s="17">
        <v>8100000</v>
      </c>
    </row>
    <row r="3398" spans="1:20" ht="15.6" x14ac:dyDescent="0.3">
      <c r="A3398" t="s">
        <v>19396</v>
      </c>
      <c r="B3398" t="s">
        <v>19396</v>
      </c>
      <c r="C3398" t="s">
        <v>1273</v>
      </c>
      <c r="D3398" s="20" t="s">
        <v>172</v>
      </c>
      <c r="E3398" t="s">
        <v>833</v>
      </c>
      <c r="F3398">
        <v>3</v>
      </c>
      <c r="G3398">
        <v>3</v>
      </c>
      <c r="H3398" t="s">
        <v>1282</v>
      </c>
      <c r="I3398" t="s">
        <v>4187</v>
      </c>
      <c r="J3398" t="s">
        <v>24763</v>
      </c>
      <c r="K3398" t="s">
        <v>13281</v>
      </c>
      <c r="L3398" t="s">
        <v>9326</v>
      </c>
      <c r="M3398" t="s">
        <v>13282</v>
      </c>
      <c r="N3398">
        <v>43.187040000000003</v>
      </c>
      <c r="O3398">
        <v>-80.861378000000002</v>
      </c>
      <c r="P3398" t="b">
        <v>0</v>
      </c>
      <c r="Q3398" t="s">
        <v>9317</v>
      </c>
      <c r="R3398" s="19" t="s">
        <v>12246</v>
      </c>
      <c r="S3398" t="s">
        <v>28041</v>
      </c>
      <c r="T3398" s="17">
        <v>8100000</v>
      </c>
    </row>
    <row r="3399" spans="1:20" ht="15.6" x14ac:dyDescent="0.3">
      <c r="A3399" t="s">
        <v>19396</v>
      </c>
      <c r="B3399" t="s">
        <v>19396</v>
      </c>
      <c r="C3399" t="s">
        <v>1271</v>
      </c>
      <c r="D3399" s="20" t="s">
        <v>172</v>
      </c>
      <c r="E3399" t="s">
        <v>833</v>
      </c>
      <c r="F3399">
        <v>4</v>
      </c>
      <c r="G3399">
        <v>4</v>
      </c>
      <c r="H3399" t="s">
        <v>1282</v>
      </c>
      <c r="I3399" t="s">
        <v>4188</v>
      </c>
      <c r="J3399" t="s">
        <v>24764</v>
      </c>
      <c r="K3399" t="s">
        <v>12949</v>
      </c>
      <c r="L3399" t="s">
        <v>9326</v>
      </c>
      <c r="M3399" t="s">
        <v>13837</v>
      </c>
      <c r="N3399">
        <v>44.733727000000002</v>
      </c>
      <c r="O3399">
        <v>-79.872258000000002</v>
      </c>
      <c r="P3399" t="b">
        <v>0</v>
      </c>
      <c r="Q3399" t="s">
        <v>9317</v>
      </c>
      <c r="R3399" s="19" t="s">
        <v>12347</v>
      </c>
      <c r="S3399" t="s">
        <v>28041</v>
      </c>
      <c r="T3399" s="17">
        <v>8100000</v>
      </c>
    </row>
    <row r="3400" spans="1:20" ht="15.6" x14ac:dyDescent="0.3">
      <c r="A3400" t="s">
        <v>19396</v>
      </c>
      <c r="B3400" t="s">
        <v>19396</v>
      </c>
      <c r="C3400" t="s">
        <v>1271</v>
      </c>
      <c r="D3400" s="20" t="s">
        <v>172</v>
      </c>
      <c r="E3400" t="s">
        <v>833</v>
      </c>
      <c r="F3400">
        <v>1</v>
      </c>
      <c r="G3400">
        <v>1</v>
      </c>
      <c r="H3400" t="s">
        <v>1281</v>
      </c>
      <c r="I3400" t="s">
        <v>4189</v>
      </c>
      <c r="J3400" t="s">
        <v>24765</v>
      </c>
      <c r="K3400" t="s">
        <v>12949</v>
      </c>
      <c r="L3400" t="s">
        <v>9326</v>
      </c>
      <c r="M3400" t="s">
        <v>13838</v>
      </c>
      <c r="N3400">
        <v>44.725197000000001</v>
      </c>
      <c r="O3400">
        <v>-79.878225999999998</v>
      </c>
      <c r="P3400" t="b">
        <v>0</v>
      </c>
      <c r="Q3400" t="s">
        <v>9317</v>
      </c>
      <c r="R3400" s="19" t="s">
        <v>12347</v>
      </c>
      <c r="S3400" t="s">
        <v>28041</v>
      </c>
      <c r="T3400" s="17">
        <v>8100000</v>
      </c>
    </row>
    <row r="3401" spans="1:20" ht="15.6" x14ac:dyDescent="0.3">
      <c r="A3401" t="s">
        <v>19396</v>
      </c>
      <c r="B3401" t="s">
        <v>19396</v>
      </c>
      <c r="C3401" t="s">
        <v>1271</v>
      </c>
      <c r="D3401" s="20" t="s">
        <v>172</v>
      </c>
      <c r="E3401" t="s">
        <v>833</v>
      </c>
      <c r="F3401">
        <v>4</v>
      </c>
      <c r="G3401">
        <v>4</v>
      </c>
      <c r="H3401" t="s">
        <v>1281</v>
      </c>
      <c r="I3401" t="s">
        <v>4190</v>
      </c>
      <c r="J3401" t="s">
        <v>24766</v>
      </c>
      <c r="K3401" t="s">
        <v>9741</v>
      </c>
      <c r="L3401" t="s">
        <v>9717</v>
      </c>
      <c r="M3401" t="s">
        <v>13839</v>
      </c>
      <c r="N3401">
        <v>50.396149999999999</v>
      </c>
      <c r="O3401">
        <v>-105.491091</v>
      </c>
      <c r="P3401" t="b">
        <v>0</v>
      </c>
      <c r="Q3401" t="s">
        <v>9317</v>
      </c>
      <c r="R3401" s="19" t="s">
        <v>11331</v>
      </c>
      <c r="S3401" t="s">
        <v>28041</v>
      </c>
      <c r="T3401" s="17">
        <v>8100000</v>
      </c>
    </row>
    <row r="3402" spans="1:20" ht="15.6" x14ac:dyDescent="0.3">
      <c r="A3402" t="s">
        <v>19396</v>
      </c>
      <c r="B3402" t="s">
        <v>19396</v>
      </c>
      <c r="C3402" t="s">
        <v>1271</v>
      </c>
      <c r="D3402" s="20" t="s">
        <v>172</v>
      </c>
      <c r="E3402" t="s">
        <v>833</v>
      </c>
      <c r="F3402">
        <v>4</v>
      </c>
      <c r="G3402">
        <v>4</v>
      </c>
      <c r="H3402" t="s">
        <v>1282</v>
      </c>
      <c r="I3402" t="s">
        <v>4191</v>
      </c>
      <c r="J3402" t="s">
        <v>24767</v>
      </c>
      <c r="K3402" t="s">
        <v>12402</v>
      </c>
      <c r="L3402" t="s">
        <v>9326</v>
      </c>
      <c r="M3402" t="s">
        <v>13840</v>
      </c>
      <c r="N3402">
        <v>45.030993000000002</v>
      </c>
      <c r="O3402">
        <v>-74.719881999999998</v>
      </c>
      <c r="P3402" t="b">
        <v>0</v>
      </c>
      <c r="Q3402" t="s">
        <v>9317</v>
      </c>
      <c r="R3402" s="19" t="s">
        <v>13349</v>
      </c>
      <c r="S3402" t="s">
        <v>28041</v>
      </c>
      <c r="T3402" s="17">
        <v>8100000</v>
      </c>
    </row>
    <row r="3403" spans="1:20" ht="15.6" x14ac:dyDescent="0.3">
      <c r="A3403" t="s">
        <v>19396</v>
      </c>
      <c r="B3403" t="s">
        <v>19396</v>
      </c>
      <c r="C3403" t="s">
        <v>1273</v>
      </c>
      <c r="D3403" s="20" t="s">
        <v>172</v>
      </c>
      <c r="E3403" t="s">
        <v>833</v>
      </c>
      <c r="F3403">
        <v>20</v>
      </c>
      <c r="G3403">
        <v>20</v>
      </c>
      <c r="H3403" t="s">
        <v>1282</v>
      </c>
      <c r="I3403" t="s">
        <v>4192</v>
      </c>
      <c r="J3403" t="s">
        <v>24768</v>
      </c>
      <c r="K3403" t="s">
        <v>9562</v>
      </c>
      <c r="L3403" t="s">
        <v>9326</v>
      </c>
      <c r="M3403" t="s">
        <v>13841</v>
      </c>
      <c r="N3403">
        <v>45.419068000000003</v>
      </c>
      <c r="O3403">
        <v>-75.703263000000007</v>
      </c>
      <c r="P3403" t="b">
        <v>0</v>
      </c>
      <c r="Q3403" t="s">
        <v>9317</v>
      </c>
      <c r="R3403" s="19" t="s">
        <v>13842</v>
      </c>
      <c r="S3403" t="s">
        <v>28041</v>
      </c>
      <c r="T3403" s="17">
        <v>8100000</v>
      </c>
    </row>
    <row r="3404" spans="1:20" ht="15.6" x14ac:dyDescent="0.3">
      <c r="A3404" t="s">
        <v>19396</v>
      </c>
      <c r="B3404" t="s">
        <v>19396</v>
      </c>
      <c r="C3404" t="s">
        <v>1271</v>
      </c>
      <c r="D3404" s="20" t="s">
        <v>172</v>
      </c>
      <c r="E3404" t="s">
        <v>833</v>
      </c>
      <c r="F3404">
        <v>4</v>
      </c>
      <c r="G3404">
        <v>4</v>
      </c>
      <c r="H3404" t="s">
        <v>1282</v>
      </c>
      <c r="I3404" t="s">
        <v>4193</v>
      </c>
      <c r="J3404" t="s">
        <v>24769</v>
      </c>
      <c r="K3404" t="s">
        <v>13843</v>
      </c>
      <c r="L3404" t="s">
        <v>9326</v>
      </c>
      <c r="M3404" t="s">
        <v>13844</v>
      </c>
      <c r="N3404">
        <v>43.953313999999999</v>
      </c>
      <c r="O3404">
        <v>-78.962305999999998</v>
      </c>
      <c r="P3404" t="b">
        <v>0</v>
      </c>
      <c r="Q3404" t="s">
        <v>9317</v>
      </c>
      <c r="R3404" s="19" t="s">
        <v>10613</v>
      </c>
      <c r="S3404" t="s">
        <v>28041</v>
      </c>
      <c r="T3404" s="17">
        <v>8100000</v>
      </c>
    </row>
    <row r="3405" spans="1:20" ht="15.6" x14ac:dyDescent="0.3">
      <c r="A3405" t="s">
        <v>19396</v>
      </c>
      <c r="B3405" t="s">
        <v>19396</v>
      </c>
      <c r="C3405" t="s">
        <v>1271</v>
      </c>
      <c r="D3405" s="20" t="s">
        <v>172</v>
      </c>
      <c r="E3405" t="s">
        <v>833</v>
      </c>
      <c r="F3405">
        <v>1</v>
      </c>
      <c r="G3405">
        <v>1</v>
      </c>
      <c r="H3405" t="s">
        <v>1281</v>
      </c>
      <c r="I3405" t="s">
        <v>4193</v>
      </c>
      <c r="J3405" t="s">
        <v>24769</v>
      </c>
      <c r="K3405" t="s">
        <v>13843</v>
      </c>
      <c r="L3405" t="s">
        <v>9326</v>
      </c>
      <c r="M3405" t="s">
        <v>13844</v>
      </c>
      <c r="N3405">
        <v>43.953313999999999</v>
      </c>
      <c r="O3405">
        <v>-78.962305999999998</v>
      </c>
      <c r="P3405" t="b">
        <v>0</v>
      </c>
      <c r="Q3405" t="s">
        <v>9317</v>
      </c>
      <c r="R3405" s="19" t="s">
        <v>10613</v>
      </c>
      <c r="S3405" t="s">
        <v>28041</v>
      </c>
      <c r="T3405" s="17">
        <v>8100000</v>
      </c>
    </row>
    <row r="3406" spans="1:20" ht="15.6" x14ac:dyDescent="0.3">
      <c r="A3406" t="s">
        <v>19396</v>
      </c>
      <c r="B3406" t="s">
        <v>19396</v>
      </c>
      <c r="C3406" t="s">
        <v>1271</v>
      </c>
      <c r="D3406" s="20" t="s">
        <v>172</v>
      </c>
      <c r="E3406" t="s">
        <v>833</v>
      </c>
      <c r="F3406">
        <v>4</v>
      </c>
      <c r="G3406">
        <v>4</v>
      </c>
      <c r="H3406" t="s">
        <v>1282</v>
      </c>
      <c r="I3406" t="s">
        <v>4194</v>
      </c>
      <c r="J3406" t="s">
        <v>24770</v>
      </c>
      <c r="K3406" t="s">
        <v>10644</v>
      </c>
      <c r="L3406" t="s">
        <v>9326</v>
      </c>
      <c r="M3406" t="s">
        <v>13845</v>
      </c>
      <c r="N3406">
        <v>43.235937</v>
      </c>
      <c r="O3406">
        <v>-80.007490000000004</v>
      </c>
      <c r="P3406" t="b">
        <v>0</v>
      </c>
      <c r="Q3406" t="s">
        <v>9317</v>
      </c>
      <c r="R3406" s="19" t="s">
        <v>12611</v>
      </c>
      <c r="S3406" t="s">
        <v>28041</v>
      </c>
      <c r="T3406" s="17">
        <v>8100000</v>
      </c>
    </row>
    <row r="3407" spans="1:20" ht="15.6" x14ac:dyDescent="0.3">
      <c r="A3407" t="s">
        <v>19396</v>
      </c>
      <c r="B3407" t="s">
        <v>19396</v>
      </c>
      <c r="C3407" t="s">
        <v>1271</v>
      </c>
      <c r="D3407" s="20" t="s">
        <v>172</v>
      </c>
      <c r="E3407" t="s">
        <v>833</v>
      </c>
      <c r="F3407">
        <v>2</v>
      </c>
      <c r="G3407">
        <v>2</v>
      </c>
      <c r="H3407" t="s">
        <v>1282</v>
      </c>
      <c r="I3407" t="s">
        <v>4195</v>
      </c>
      <c r="J3407" t="s">
        <v>24771</v>
      </c>
      <c r="K3407" t="s">
        <v>13846</v>
      </c>
      <c r="L3407" t="s">
        <v>9341</v>
      </c>
      <c r="M3407" t="s">
        <v>13847</v>
      </c>
      <c r="N3407">
        <v>43.637376000000003</v>
      </c>
      <c r="O3407">
        <v>-65.793150999999995</v>
      </c>
      <c r="P3407" t="b">
        <v>0</v>
      </c>
      <c r="Q3407" t="s">
        <v>9317</v>
      </c>
      <c r="R3407" s="19" t="s">
        <v>13842</v>
      </c>
      <c r="S3407" t="s">
        <v>28041</v>
      </c>
      <c r="T3407" s="17">
        <v>8100000</v>
      </c>
    </row>
    <row r="3408" spans="1:20" ht="15.6" x14ac:dyDescent="0.3">
      <c r="A3408" t="s">
        <v>19396</v>
      </c>
      <c r="B3408" t="s">
        <v>19396</v>
      </c>
      <c r="C3408" t="s">
        <v>1271</v>
      </c>
      <c r="D3408" s="20" t="s">
        <v>172</v>
      </c>
      <c r="E3408" t="s">
        <v>833</v>
      </c>
      <c r="F3408">
        <v>1</v>
      </c>
      <c r="G3408">
        <v>1</v>
      </c>
      <c r="H3408" t="s">
        <v>1279</v>
      </c>
      <c r="I3408" t="s">
        <v>4196</v>
      </c>
      <c r="J3408" t="s">
        <v>24772</v>
      </c>
      <c r="K3408" t="s">
        <v>13848</v>
      </c>
      <c r="L3408" t="s">
        <v>9326</v>
      </c>
      <c r="M3408" t="s">
        <v>13849</v>
      </c>
      <c r="N3408">
        <v>51.017839000000002</v>
      </c>
      <c r="O3408">
        <v>-93.829840000000004</v>
      </c>
      <c r="P3408" t="b">
        <v>0</v>
      </c>
      <c r="Q3408" t="s">
        <v>9317</v>
      </c>
      <c r="R3408" s="19" t="s">
        <v>12153</v>
      </c>
      <c r="S3408" t="s">
        <v>28041</v>
      </c>
      <c r="T3408" s="17">
        <v>8100000</v>
      </c>
    </row>
    <row r="3409" spans="1:20" ht="15.6" x14ac:dyDescent="0.3">
      <c r="A3409" t="s">
        <v>19396</v>
      </c>
      <c r="B3409" t="s">
        <v>19396</v>
      </c>
      <c r="C3409" t="s">
        <v>1273</v>
      </c>
      <c r="D3409" s="20" t="s">
        <v>172</v>
      </c>
      <c r="E3409" t="s">
        <v>833</v>
      </c>
      <c r="F3409">
        <v>2</v>
      </c>
      <c r="G3409">
        <v>2</v>
      </c>
      <c r="H3409" t="s">
        <v>1282</v>
      </c>
      <c r="I3409" t="s">
        <v>4197</v>
      </c>
      <c r="J3409" t="s">
        <v>24773</v>
      </c>
      <c r="K3409" t="s">
        <v>9332</v>
      </c>
      <c r="L3409" t="s">
        <v>9326</v>
      </c>
      <c r="M3409" t="s">
        <v>13850</v>
      </c>
      <c r="N3409">
        <v>43.761315039999999</v>
      </c>
      <c r="O3409">
        <v>-79.706600309999999</v>
      </c>
      <c r="P3409" t="b">
        <v>0</v>
      </c>
      <c r="Q3409" t="s">
        <v>9317</v>
      </c>
      <c r="R3409" s="19" t="s">
        <v>11703</v>
      </c>
      <c r="S3409" t="s">
        <v>28041</v>
      </c>
      <c r="T3409" s="17">
        <v>8100000</v>
      </c>
    </row>
    <row r="3410" spans="1:20" ht="15.6" x14ac:dyDescent="0.3">
      <c r="A3410" t="s">
        <v>19396</v>
      </c>
      <c r="B3410" t="s">
        <v>19396</v>
      </c>
      <c r="C3410" t="s">
        <v>1273</v>
      </c>
      <c r="D3410" s="20" t="s">
        <v>172</v>
      </c>
      <c r="E3410" t="s">
        <v>833</v>
      </c>
      <c r="F3410">
        <v>9</v>
      </c>
      <c r="G3410">
        <v>9</v>
      </c>
      <c r="H3410" t="s">
        <v>1282</v>
      </c>
      <c r="I3410" t="s">
        <v>4198</v>
      </c>
      <c r="J3410" t="s">
        <v>24774</v>
      </c>
      <c r="K3410" t="s">
        <v>11375</v>
      </c>
      <c r="L3410" t="s">
        <v>9326</v>
      </c>
      <c r="M3410" t="s">
        <v>13851</v>
      </c>
      <c r="N3410">
        <v>43.819065000000002</v>
      </c>
      <c r="O3410">
        <v>-79.526334000000006</v>
      </c>
      <c r="P3410" t="b">
        <v>0</v>
      </c>
      <c r="Q3410" t="s">
        <v>9317</v>
      </c>
      <c r="R3410" s="19" t="s">
        <v>11703</v>
      </c>
      <c r="S3410" t="s">
        <v>28041</v>
      </c>
      <c r="T3410" s="17">
        <v>8100000</v>
      </c>
    </row>
    <row r="3411" spans="1:20" ht="15.6" x14ac:dyDescent="0.3">
      <c r="A3411" t="s">
        <v>19396</v>
      </c>
      <c r="B3411" t="s">
        <v>19396</v>
      </c>
      <c r="C3411" t="s">
        <v>1271</v>
      </c>
      <c r="D3411" s="20" t="s">
        <v>172</v>
      </c>
      <c r="E3411" t="s">
        <v>833</v>
      </c>
      <c r="F3411">
        <v>4</v>
      </c>
      <c r="G3411">
        <v>4</v>
      </c>
      <c r="H3411" t="s">
        <v>1282</v>
      </c>
      <c r="I3411" t="s">
        <v>4199</v>
      </c>
      <c r="J3411" t="s">
        <v>24775</v>
      </c>
      <c r="K3411" t="s">
        <v>13852</v>
      </c>
      <c r="L3411" t="s">
        <v>9326</v>
      </c>
      <c r="M3411" t="s">
        <v>13853</v>
      </c>
      <c r="N3411">
        <v>43.537795000000003</v>
      </c>
      <c r="O3411">
        <v>-80.549103000000002</v>
      </c>
      <c r="P3411" t="b">
        <v>0</v>
      </c>
      <c r="Q3411" t="s">
        <v>9317</v>
      </c>
      <c r="R3411" s="19" t="s">
        <v>12432</v>
      </c>
      <c r="S3411" t="s">
        <v>28041</v>
      </c>
      <c r="T3411" s="17">
        <v>8100000</v>
      </c>
    </row>
    <row r="3412" spans="1:20" ht="15.6" x14ac:dyDescent="0.3">
      <c r="A3412" t="s">
        <v>19396</v>
      </c>
      <c r="B3412" t="s">
        <v>19396</v>
      </c>
      <c r="C3412" t="s">
        <v>1271</v>
      </c>
      <c r="D3412" s="20" t="s">
        <v>172</v>
      </c>
      <c r="E3412" t="s">
        <v>833</v>
      </c>
      <c r="F3412">
        <v>4</v>
      </c>
      <c r="G3412">
        <v>4</v>
      </c>
      <c r="H3412" t="s">
        <v>1282</v>
      </c>
      <c r="I3412" t="s">
        <v>4200</v>
      </c>
      <c r="J3412" t="s">
        <v>24776</v>
      </c>
      <c r="K3412" t="s">
        <v>13854</v>
      </c>
      <c r="L3412" t="s">
        <v>9326</v>
      </c>
      <c r="M3412" t="s">
        <v>13855</v>
      </c>
      <c r="N3412">
        <v>45.291629</v>
      </c>
      <c r="O3412">
        <v>-79.954853</v>
      </c>
      <c r="P3412" t="b">
        <v>0</v>
      </c>
      <c r="Q3412" t="s">
        <v>9317</v>
      </c>
      <c r="R3412" s="19" t="s">
        <v>12316</v>
      </c>
      <c r="S3412" t="s">
        <v>28041</v>
      </c>
      <c r="T3412" s="17">
        <v>8100000</v>
      </c>
    </row>
    <row r="3413" spans="1:20" ht="15.6" x14ac:dyDescent="0.3">
      <c r="A3413" t="s">
        <v>19396</v>
      </c>
      <c r="B3413" t="s">
        <v>19396</v>
      </c>
      <c r="C3413" t="s">
        <v>1271</v>
      </c>
      <c r="D3413" s="20" t="s">
        <v>172</v>
      </c>
      <c r="E3413" t="s">
        <v>833</v>
      </c>
      <c r="F3413">
        <v>2</v>
      </c>
      <c r="G3413">
        <v>2</v>
      </c>
      <c r="H3413" t="s">
        <v>1282</v>
      </c>
      <c r="I3413" t="s">
        <v>4201</v>
      </c>
      <c r="J3413" t="s">
        <v>24777</v>
      </c>
      <c r="K3413" t="s">
        <v>9546</v>
      </c>
      <c r="L3413" t="s">
        <v>9326</v>
      </c>
      <c r="M3413" t="s">
        <v>9547</v>
      </c>
      <c r="N3413">
        <v>44.261144000000002</v>
      </c>
      <c r="O3413">
        <v>-76.970982000000006</v>
      </c>
      <c r="P3413" t="b">
        <v>0</v>
      </c>
      <c r="Q3413" t="s">
        <v>9317</v>
      </c>
      <c r="R3413" s="19" t="s">
        <v>12316</v>
      </c>
      <c r="S3413" t="s">
        <v>28041</v>
      </c>
      <c r="T3413" s="17">
        <v>8100000</v>
      </c>
    </row>
    <row r="3414" spans="1:20" ht="15.6" x14ac:dyDescent="0.3">
      <c r="A3414" t="s">
        <v>19396</v>
      </c>
      <c r="B3414" t="s">
        <v>19396</v>
      </c>
      <c r="C3414" t="s">
        <v>1271</v>
      </c>
      <c r="D3414" s="20" t="s">
        <v>172</v>
      </c>
      <c r="E3414" t="s">
        <v>833</v>
      </c>
      <c r="F3414">
        <v>1</v>
      </c>
      <c r="G3414">
        <v>1</v>
      </c>
      <c r="H3414" t="s">
        <v>1281</v>
      </c>
      <c r="I3414" t="s">
        <v>4201</v>
      </c>
      <c r="J3414" t="s">
        <v>24777</v>
      </c>
      <c r="K3414" t="s">
        <v>9546</v>
      </c>
      <c r="L3414" t="s">
        <v>9326</v>
      </c>
      <c r="M3414" t="s">
        <v>9547</v>
      </c>
      <c r="N3414">
        <v>44.261144000000002</v>
      </c>
      <c r="O3414">
        <v>-76.970982000000006</v>
      </c>
      <c r="P3414" t="b">
        <v>0</v>
      </c>
      <c r="Q3414" t="s">
        <v>9317</v>
      </c>
      <c r="R3414" s="19" t="s">
        <v>12316</v>
      </c>
      <c r="S3414" t="s">
        <v>28041</v>
      </c>
      <c r="T3414" s="17">
        <v>8100000</v>
      </c>
    </row>
    <row r="3415" spans="1:20" ht="15.6" x14ac:dyDescent="0.3">
      <c r="A3415" t="s">
        <v>19396</v>
      </c>
      <c r="B3415" t="s">
        <v>19396</v>
      </c>
      <c r="C3415" t="s">
        <v>1273</v>
      </c>
      <c r="D3415" s="20" t="s">
        <v>172</v>
      </c>
      <c r="E3415" t="s">
        <v>833</v>
      </c>
      <c r="F3415">
        <v>8</v>
      </c>
      <c r="G3415">
        <v>8</v>
      </c>
      <c r="H3415" t="s">
        <v>1282</v>
      </c>
      <c r="I3415" t="s">
        <v>4202</v>
      </c>
      <c r="J3415" t="s">
        <v>24778</v>
      </c>
      <c r="K3415" t="s">
        <v>13603</v>
      </c>
      <c r="L3415" t="s">
        <v>9326</v>
      </c>
      <c r="M3415" t="s">
        <v>13856</v>
      </c>
      <c r="N3415">
        <v>43.853095000000003</v>
      </c>
      <c r="O3415">
        <v>-79.462911000000005</v>
      </c>
      <c r="P3415" t="b">
        <v>0</v>
      </c>
      <c r="Q3415" t="s">
        <v>9317</v>
      </c>
      <c r="R3415" s="19" t="s">
        <v>13842</v>
      </c>
      <c r="S3415" t="s">
        <v>28041</v>
      </c>
      <c r="T3415" s="17">
        <v>8100000</v>
      </c>
    </row>
    <row r="3416" spans="1:20" ht="15.6" x14ac:dyDescent="0.3">
      <c r="A3416" t="s">
        <v>19396</v>
      </c>
      <c r="B3416" t="s">
        <v>19396</v>
      </c>
      <c r="C3416" t="s">
        <v>1273</v>
      </c>
      <c r="D3416" s="20" t="s">
        <v>172</v>
      </c>
      <c r="E3416" t="s">
        <v>833</v>
      </c>
      <c r="F3416">
        <v>6</v>
      </c>
      <c r="G3416">
        <v>6</v>
      </c>
      <c r="H3416" t="s">
        <v>1282</v>
      </c>
      <c r="I3416" t="s">
        <v>4203</v>
      </c>
      <c r="J3416" t="s">
        <v>24779</v>
      </c>
      <c r="K3416" t="s">
        <v>9565</v>
      </c>
      <c r="L3416" t="s">
        <v>9326</v>
      </c>
      <c r="M3416" t="s">
        <v>13857</v>
      </c>
      <c r="N3416">
        <v>43.764502999999998</v>
      </c>
      <c r="O3416">
        <v>-79.441119999999998</v>
      </c>
      <c r="P3416" t="b">
        <v>0</v>
      </c>
      <c r="Q3416" t="s">
        <v>9317</v>
      </c>
      <c r="R3416" s="19" t="s">
        <v>13842</v>
      </c>
      <c r="S3416" t="s">
        <v>28041</v>
      </c>
      <c r="T3416" s="17">
        <v>8100000</v>
      </c>
    </row>
    <row r="3417" spans="1:20" ht="15.6" x14ac:dyDescent="0.3">
      <c r="A3417" t="s">
        <v>19396</v>
      </c>
      <c r="B3417" t="s">
        <v>19396</v>
      </c>
      <c r="C3417" t="s">
        <v>1273</v>
      </c>
      <c r="D3417" s="20" t="s">
        <v>172</v>
      </c>
      <c r="E3417" t="s">
        <v>833</v>
      </c>
      <c r="F3417">
        <v>2</v>
      </c>
      <c r="G3417">
        <v>2</v>
      </c>
      <c r="H3417" t="s">
        <v>1282</v>
      </c>
      <c r="I3417" t="s">
        <v>4204</v>
      </c>
      <c r="J3417" t="s">
        <v>24780</v>
      </c>
      <c r="K3417" t="s">
        <v>9565</v>
      </c>
      <c r="L3417" t="s">
        <v>9326</v>
      </c>
      <c r="M3417" t="s">
        <v>13858</v>
      </c>
      <c r="N3417">
        <v>43.762822999999997</v>
      </c>
      <c r="O3417">
        <v>-79.441665999999998</v>
      </c>
      <c r="P3417" t="b">
        <v>0</v>
      </c>
      <c r="Q3417" t="s">
        <v>9317</v>
      </c>
      <c r="R3417" s="19" t="s">
        <v>13842</v>
      </c>
      <c r="S3417" t="s">
        <v>28041</v>
      </c>
      <c r="T3417" s="17">
        <v>8100000</v>
      </c>
    </row>
    <row r="3418" spans="1:20" ht="15.6" x14ac:dyDescent="0.3">
      <c r="A3418" t="s">
        <v>19396</v>
      </c>
      <c r="B3418" t="s">
        <v>19396</v>
      </c>
      <c r="C3418" t="s">
        <v>1272</v>
      </c>
      <c r="D3418" s="20" t="s">
        <v>172</v>
      </c>
      <c r="E3418" t="s">
        <v>833</v>
      </c>
      <c r="F3418">
        <v>13</v>
      </c>
      <c r="G3418">
        <v>13</v>
      </c>
      <c r="H3418" t="s">
        <v>1282</v>
      </c>
      <c r="I3418" t="s">
        <v>4205</v>
      </c>
      <c r="J3418" t="s">
        <v>24781</v>
      </c>
      <c r="K3418" t="s">
        <v>9562</v>
      </c>
      <c r="L3418" t="s">
        <v>9326</v>
      </c>
      <c r="M3418" t="s">
        <v>13859</v>
      </c>
      <c r="N3418">
        <v>45.395491999999997</v>
      </c>
      <c r="O3418">
        <v>-75.685305</v>
      </c>
      <c r="P3418" t="b">
        <v>0</v>
      </c>
      <c r="Q3418" t="s">
        <v>9317</v>
      </c>
      <c r="R3418" s="19" t="s">
        <v>10613</v>
      </c>
      <c r="S3418" t="s">
        <v>28041</v>
      </c>
      <c r="T3418" s="17">
        <v>8100000</v>
      </c>
    </row>
    <row r="3419" spans="1:20" ht="15.6" x14ac:dyDescent="0.3">
      <c r="A3419" t="s">
        <v>19396</v>
      </c>
      <c r="B3419" t="s">
        <v>19396</v>
      </c>
      <c r="C3419" t="s">
        <v>1271</v>
      </c>
      <c r="D3419" s="20" t="s">
        <v>172</v>
      </c>
      <c r="E3419" t="s">
        <v>833</v>
      </c>
      <c r="F3419">
        <v>2</v>
      </c>
      <c r="G3419">
        <v>2</v>
      </c>
      <c r="H3419" t="s">
        <v>1282</v>
      </c>
      <c r="I3419" t="s">
        <v>4206</v>
      </c>
      <c r="J3419" t="s">
        <v>26305</v>
      </c>
      <c r="K3419" t="s">
        <v>9565</v>
      </c>
      <c r="L3419" t="s">
        <v>9326</v>
      </c>
      <c r="M3419" t="s">
        <v>13860</v>
      </c>
      <c r="N3419">
        <v>43.767972</v>
      </c>
      <c r="O3419" t="s">
        <v>26552</v>
      </c>
      <c r="P3419" t="b">
        <v>0</v>
      </c>
      <c r="Q3419" t="s">
        <v>9317</v>
      </c>
      <c r="R3419" s="19" t="s">
        <v>13861</v>
      </c>
      <c r="S3419" t="s">
        <v>28041</v>
      </c>
      <c r="T3419" s="17">
        <v>8100000</v>
      </c>
    </row>
    <row r="3420" spans="1:20" ht="15.6" x14ac:dyDescent="0.3">
      <c r="A3420" t="s">
        <v>19396</v>
      </c>
      <c r="B3420" t="s">
        <v>19396</v>
      </c>
      <c r="C3420" t="s">
        <v>1273</v>
      </c>
      <c r="D3420" s="20" t="s">
        <v>172</v>
      </c>
      <c r="E3420" t="s">
        <v>833</v>
      </c>
      <c r="F3420">
        <v>10</v>
      </c>
      <c r="G3420">
        <v>10</v>
      </c>
      <c r="H3420" t="s">
        <v>1282</v>
      </c>
      <c r="I3420" t="s">
        <v>4207</v>
      </c>
      <c r="J3420" t="s">
        <v>26306</v>
      </c>
      <c r="K3420" t="s">
        <v>9427</v>
      </c>
      <c r="L3420" t="s">
        <v>9326</v>
      </c>
      <c r="M3420" t="s">
        <v>13862</v>
      </c>
      <c r="N3420">
        <v>43.684750000000001</v>
      </c>
      <c r="O3420" t="s">
        <v>26553</v>
      </c>
      <c r="P3420" t="b">
        <v>0</v>
      </c>
      <c r="Q3420" t="s">
        <v>9317</v>
      </c>
      <c r="R3420" s="19" t="s">
        <v>13863</v>
      </c>
      <c r="S3420" t="s">
        <v>28041</v>
      </c>
      <c r="T3420" s="17">
        <v>8100000</v>
      </c>
    </row>
    <row r="3421" spans="1:20" ht="15.6" x14ac:dyDescent="0.3">
      <c r="A3421" t="s">
        <v>19396</v>
      </c>
      <c r="B3421" t="s">
        <v>19396</v>
      </c>
      <c r="C3421" t="s">
        <v>1273</v>
      </c>
      <c r="D3421" s="20" t="s">
        <v>172</v>
      </c>
      <c r="E3421" t="s">
        <v>833</v>
      </c>
      <c r="F3421">
        <v>4</v>
      </c>
      <c r="G3421">
        <v>4</v>
      </c>
      <c r="H3421" t="s">
        <v>1282</v>
      </c>
      <c r="I3421" t="s">
        <v>4208</v>
      </c>
      <c r="J3421" t="s">
        <v>26307</v>
      </c>
      <c r="K3421" t="s">
        <v>11311</v>
      </c>
      <c r="L3421" t="s">
        <v>9326</v>
      </c>
      <c r="M3421" t="s">
        <v>13864</v>
      </c>
      <c r="N3421">
        <v>43.796940262450903</v>
      </c>
      <c r="O3421">
        <v>-79.536193001904095</v>
      </c>
      <c r="P3421" t="b">
        <v>0</v>
      </c>
      <c r="Q3421" t="s">
        <v>9317</v>
      </c>
      <c r="R3421" s="19" t="s">
        <v>13865</v>
      </c>
      <c r="S3421" t="s">
        <v>28041</v>
      </c>
      <c r="T3421" s="17">
        <v>8100000</v>
      </c>
    </row>
    <row r="3422" spans="1:20" ht="15.6" x14ac:dyDescent="0.3">
      <c r="A3422" t="s">
        <v>19396</v>
      </c>
      <c r="B3422" t="s">
        <v>19396</v>
      </c>
      <c r="C3422" t="s">
        <v>1271</v>
      </c>
      <c r="D3422" s="20" t="s">
        <v>172</v>
      </c>
      <c r="E3422" t="s">
        <v>833</v>
      </c>
      <c r="F3422">
        <v>1</v>
      </c>
      <c r="G3422">
        <v>1</v>
      </c>
      <c r="H3422" t="s">
        <v>1281</v>
      </c>
      <c r="I3422" t="s">
        <v>4209</v>
      </c>
      <c r="J3422" t="s">
        <v>26308</v>
      </c>
      <c r="K3422" t="s">
        <v>10090</v>
      </c>
      <c r="L3422" t="s">
        <v>9326</v>
      </c>
      <c r="M3422" t="s">
        <v>13866</v>
      </c>
      <c r="N3422">
        <v>44.23</v>
      </c>
      <c r="O3422">
        <v>-76.48</v>
      </c>
      <c r="P3422" t="b">
        <v>0</v>
      </c>
      <c r="Q3422" t="s">
        <v>9317</v>
      </c>
      <c r="R3422" s="19" t="s">
        <v>13867</v>
      </c>
      <c r="S3422" t="s">
        <v>28041</v>
      </c>
      <c r="T3422" s="17">
        <v>8100000</v>
      </c>
    </row>
    <row r="3423" spans="1:20" ht="15.6" x14ac:dyDescent="0.3">
      <c r="A3423" t="s">
        <v>19396</v>
      </c>
      <c r="B3423" t="s">
        <v>19396</v>
      </c>
      <c r="C3423" t="s">
        <v>1271</v>
      </c>
      <c r="D3423" s="20" t="s">
        <v>172</v>
      </c>
      <c r="E3423" t="s">
        <v>833</v>
      </c>
      <c r="F3423">
        <v>2</v>
      </c>
      <c r="G3423">
        <v>2</v>
      </c>
      <c r="H3423" t="s">
        <v>1282</v>
      </c>
      <c r="I3423" t="s">
        <v>4209</v>
      </c>
      <c r="J3423" t="s">
        <v>26308</v>
      </c>
      <c r="K3423" t="s">
        <v>10090</v>
      </c>
      <c r="L3423" t="s">
        <v>9326</v>
      </c>
      <c r="M3423" t="s">
        <v>13866</v>
      </c>
      <c r="N3423">
        <v>44.23</v>
      </c>
      <c r="O3423">
        <v>-76.48</v>
      </c>
      <c r="P3423" t="b">
        <v>0</v>
      </c>
      <c r="Q3423" t="s">
        <v>9317</v>
      </c>
      <c r="R3423" s="19" t="s">
        <v>13867</v>
      </c>
      <c r="S3423" t="s">
        <v>28041</v>
      </c>
      <c r="T3423" s="17">
        <v>8100000</v>
      </c>
    </row>
    <row r="3424" spans="1:20" ht="15.6" x14ac:dyDescent="0.3">
      <c r="A3424" t="s">
        <v>19396</v>
      </c>
      <c r="B3424" t="s">
        <v>19396</v>
      </c>
      <c r="C3424" t="s">
        <v>1273</v>
      </c>
      <c r="D3424" s="20" t="s">
        <v>172</v>
      </c>
      <c r="E3424" t="s">
        <v>833</v>
      </c>
      <c r="F3424">
        <v>10</v>
      </c>
      <c r="G3424">
        <v>10</v>
      </c>
      <c r="H3424" t="s">
        <v>1282</v>
      </c>
      <c r="I3424" t="s">
        <v>4210</v>
      </c>
      <c r="J3424" t="s">
        <v>26309</v>
      </c>
      <c r="K3424" t="s">
        <v>9409</v>
      </c>
      <c r="L3424" t="s">
        <v>9326</v>
      </c>
      <c r="M3424" t="s">
        <v>13868</v>
      </c>
      <c r="N3424">
        <v>43.710189999999997</v>
      </c>
      <c r="O3424">
        <v>-79.652050000000003</v>
      </c>
      <c r="P3424" t="b">
        <v>0</v>
      </c>
      <c r="Q3424" t="s">
        <v>9317</v>
      </c>
      <c r="R3424" s="19" t="s">
        <v>13869</v>
      </c>
      <c r="S3424" t="s">
        <v>28041</v>
      </c>
      <c r="T3424" s="17">
        <v>8100000</v>
      </c>
    </row>
    <row r="3425" spans="1:20" ht="15.6" x14ac:dyDescent="0.3">
      <c r="A3425" t="s">
        <v>19396</v>
      </c>
      <c r="B3425" t="s">
        <v>19396</v>
      </c>
      <c r="C3425" t="s">
        <v>1271</v>
      </c>
      <c r="D3425" s="20" t="s">
        <v>172</v>
      </c>
      <c r="E3425" t="s">
        <v>833</v>
      </c>
      <c r="F3425">
        <v>4</v>
      </c>
      <c r="G3425">
        <v>4</v>
      </c>
      <c r="H3425" t="s">
        <v>1282</v>
      </c>
      <c r="I3425" t="s">
        <v>4211</v>
      </c>
      <c r="J3425" t="s">
        <v>26310</v>
      </c>
      <c r="K3425" t="s">
        <v>10206</v>
      </c>
      <c r="L3425" t="s">
        <v>9326</v>
      </c>
      <c r="M3425" t="s">
        <v>13870</v>
      </c>
      <c r="N3425">
        <v>44.39</v>
      </c>
      <c r="O3425">
        <v>-78.3</v>
      </c>
      <c r="P3425" t="b">
        <v>0</v>
      </c>
      <c r="Q3425" t="s">
        <v>9317</v>
      </c>
      <c r="R3425" s="19" t="s">
        <v>13871</v>
      </c>
      <c r="S3425" t="s">
        <v>28041</v>
      </c>
      <c r="T3425" s="17">
        <v>8100000</v>
      </c>
    </row>
    <row r="3426" spans="1:20" ht="15.6" x14ac:dyDescent="0.3">
      <c r="A3426" t="s">
        <v>19396</v>
      </c>
      <c r="B3426" t="s">
        <v>19396</v>
      </c>
      <c r="C3426" t="s">
        <v>1271</v>
      </c>
      <c r="D3426" s="20" t="s">
        <v>172</v>
      </c>
      <c r="E3426" t="s">
        <v>833</v>
      </c>
      <c r="F3426">
        <v>4</v>
      </c>
      <c r="G3426">
        <v>4</v>
      </c>
      <c r="H3426" t="s">
        <v>1282</v>
      </c>
      <c r="I3426" t="s">
        <v>4212</v>
      </c>
      <c r="J3426" t="s">
        <v>26311</v>
      </c>
      <c r="K3426" t="s">
        <v>9562</v>
      </c>
      <c r="L3426" t="s">
        <v>9326</v>
      </c>
      <c r="M3426" t="s">
        <v>13872</v>
      </c>
      <c r="N3426">
        <v>45.421500000000002</v>
      </c>
      <c r="O3426">
        <v>-75.697199999999995</v>
      </c>
      <c r="P3426" t="b">
        <v>0</v>
      </c>
      <c r="Q3426" t="s">
        <v>9317</v>
      </c>
      <c r="R3426" s="19" t="s">
        <v>13871</v>
      </c>
      <c r="S3426" t="s">
        <v>28041</v>
      </c>
      <c r="T3426" s="17">
        <v>8100000</v>
      </c>
    </row>
    <row r="3427" spans="1:20" ht="15.6" x14ac:dyDescent="0.3">
      <c r="A3427" t="s">
        <v>19396</v>
      </c>
      <c r="B3427" t="s">
        <v>19396</v>
      </c>
      <c r="C3427" t="s">
        <v>1271</v>
      </c>
      <c r="D3427" s="20" t="s">
        <v>172</v>
      </c>
      <c r="E3427" t="s">
        <v>833</v>
      </c>
      <c r="F3427">
        <v>4</v>
      </c>
      <c r="G3427">
        <v>4</v>
      </c>
      <c r="H3427" t="s">
        <v>1282</v>
      </c>
      <c r="I3427" t="s">
        <v>4213</v>
      </c>
      <c r="J3427" t="s">
        <v>26312</v>
      </c>
      <c r="K3427" t="s">
        <v>9396</v>
      </c>
      <c r="L3427" t="s">
        <v>9326</v>
      </c>
      <c r="M3427" t="s">
        <v>13873</v>
      </c>
      <c r="N3427">
        <v>43.835000000000001</v>
      </c>
      <c r="O3427">
        <v>-79.08</v>
      </c>
      <c r="P3427" t="b">
        <v>0</v>
      </c>
      <c r="Q3427" t="s">
        <v>9317</v>
      </c>
      <c r="R3427" s="19" t="s">
        <v>13871</v>
      </c>
      <c r="S3427" t="s">
        <v>28041</v>
      </c>
      <c r="T3427" s="17">
        <v>8100000</v>
      </c>
    </row>
    <row r="3428" spans="1:20" ht="15.6" x14ac:dyDescent="0.3">
      <c r="A3428" t="s">
        <v>19396</v>
      </c>
      <c r="B3428" t="s">
        <v>19396</v>
      </c>
      <c r="C3428" t="s">
        <v>1271</v>
      </c>
      <c r="D3428" s="20" t="s">
        <v>172</v>
      </c>
      <c r="E3428" t="s">
        <v>833</v>
      </c>
      <c r="F3428">
        <v>4</v>
      </c>
      <c r="G3428">
        <v>4</v>
      </c>
      <c r="H3428" t="s">
        <v>1282</v>
      </c>
      <c r="I3428" t="s">
        <v>4214</v>
      </c>
      <c r="J3428" t="s">
        <v>26313</v>
      </c>
      <c r="K3428" t="s">
        <v>13449</v>
      </c>
      <c r="L3428" t="s">
        <v>9326</v>
      </c>
      <c r="M3428" t="s">
        <v>13467</v>
      </c>
      <c r="N3428">
        <v>45.301000000000002</v>
      </c>
      <c r="O3428">
        <v>-75.87</v>
      </c>
      <c r="P3428" t="b">
        <v>0</v>
      </c>
      <c r="Q3428" t="s">
        <v>9317</v>
      </c>
      <c r="R3428" s="19" t="s">
        <v>13871</v>
      </c>
      <c r="S3428" t="s">
        <v>28041</v>
      </c>
      <c r="T3428" s="17">
        <v>8100000</v>
      </c>
    </row>
    <row r="3429" spans="1:20" ht="15.6" x14ac:dyDescent="0.3">
      <c r="A3429" t="s">
        <v>19396</v>
      </c>
      <c r="B3429" t="s">
        <v>19396</v>
      </c>
      <c r="C3429" t="s">
        <v>1271</v>
      </c>
      <c r="D3429" s="20" t="s">
        <v>172</v>
      </c>
      <c r="E3429" t="s">
        <v>833</v>
      </c>
      <c r="F3429">
        <v>6</v>
      </c>
      <c r="G3429">
        <v>6</v>
      </c>
      <c r="H3429" t="s">
        <v>1282</v>
      </c>
      <c r="I3429" t="s">
        <v>4215</v>
      </c>
      <c r="J3429" t="s">
        <v>26314</v>
      </c>
      <c r="K3429" t="s">
        <v>9404</v>
      </c>
      <c r="L3429" t="s">
        <v>9326</v>
      </c>
      <c r="M3429" t="s">
        <v>13874</v>
      </c>
      <c r="N3429">
        <v>44.17</v>
      </c>
      <c r="O3429">
        <v>-77.38</v>
      </c>
      <c r="P3429" t="b">
        <v>0</v>
      </c>
      <c r="Q3429" t="s">
        <v>9317</v>
      </c>
      <c r="R3429" s="19" t="s">
        <v>13871</v>
      </c>
      <c r="S3429" t="s">
        <v>28041</v>
      </c>
      <c r="T3429" s="17">
        <v>8100000</v>
      </c>
    </row>
    <row r="3430" spans="1:20" ht="15.6" x14ac:dyDescent="0.3">
      <c r="A3430" t="s">
        <v>19396</v>
      </c>
      <c r="B3430" t="s">
        <v>19396</v>
      </c>
      <c r="C3430" t="s">
        <v>1271</v>
      </c>
      <c r="D3430" s="20" t="s">
        <v>172</v>
      </c>
      <c r="E3430" t="s">
        <v>833</v>
      </c>
      <c r="F3430">
        <v>4</v>
      </c>
      <c r="G3430">
        <v>4</v>
      </c>
      <c r="H3430" t="s">
        <v>1282</v>
      </c>
      <c r="I3430" t="s">
        <v>4216</v>
      </c>
      <c r="J3430" t="s">
        <v>26315</v>
      </c>
      <c r="K3430" t="s">
        <v>9578</v>
      </c>
      <c r="L3430" t="s">
        <v>9326</v>
      </c>
      <c r="M3430" t="s">
        <v>13813</v>
      </c>
      <c r="N3430">
        <v>43.69</v>
      </c>
      <c r="O3430">
        <v>-79.63</v>
      </c>
      <c r="P3430" t="b">
        <v>0</v>
      </c>
      <c r="Q3430" t="s">
        <v>9317</v>
      </c>
      <c r="R3430" s="19" t="s">
        <v>13871</v>
      </c>
      <c r="S3430" t="s">
        <v>28041</v>
      </c>
      <c r="T3430" s="17">
        <v>8100000</v>
      </c>
    </row>
    <row r="3431" spans="1:20" ht="15.6" x14ac:dyDescent="0.3">
      <c r="A3431" t="s">
        <v>19396</v>
      </c>
      <c r="B3431" t="s">
        <v>19396</v>
      </c>
      <c r="C3431" t="s">
        <v>1273</v>
      </c>
      <c r="D3431" s="20" t="s">
        <v>172</v>
      </c>
      <c r="E3431" t="s">
        <v>833</v>
      </c>
      <c r="F3431">
        <v>16</v>
      </c>
      <c r="G3431">
        <v>16</v>
      </c>
      <c r="H3431" t="s">
        <v>1282</v>
      </c>
      <c r="I3431" t="s">
        <v>26699</v>
      </c>
      <c r="J3431" t="s">
        <v>27315</v>
      </c>
      <c r="K3431" t="s">
        <v>9562</v>
      </c>
      <c r="L3431" t="s">
        <v>9326</v>
      </c>
      <c r="M3431" t="s">
        <v>26979</v>
      </c>
      <c r="N3431">
        <v>45.435200000000002</v>
      </c>
      <c r="O3431">
        <v>-75.604799999999997</v>
      </c>
      <c r="P3431" t="b">
        <v>0</v>
      </c>
      <c r="Q3431" t="s">
        <v>9317</v>
      </c>
      <c r="R3431" s="19" t="s">
        <v>27170</v>
      </c>
      <c r="S3431" t="s">
        <v>28041</v>
      </c>
      <c r="T3431" s="17">
        <v>8100000</v>
      </c>
    </row>
    <row r="3432" spans="1:20" ht="15.6" x14ac:dyDescent="0.3">
      <c r="A3432" t="s">
        <v>19396</v>
      </c>
      <c r="B3432" t="s">
        <v>19396</v>
      </c>
      <c r="C3432" t="s">
        <v>1271</v>
      </c>
      <c r="D3432" s="20" t="s">
        <v>172</v>
      </c>
      <c r="E3432" t="s">
        <v>833</v>
      </c>
      <c r="F3432">
        <v>4</v>
      </c>
      <c r="G3432">
        <v>4</v>
      </c>
      <c r="H3432" t="s">
        <v>1282</v>
      </c>
      <c r="I3432" t="s">
        <v>26700</v>
      </c>
      <c r="J3432" t="s">
        <v>27316</v>
      </c>
      <c r="K3432" t="s">
        <v>9601</v>
      </c>
      <c r="L3432" t="s">
        <v>9326</v>
      </c>
      <c r="M3432" t="s">
        <v>26980</v>
      </c>
      <c r="N3432">
        <v>46.4925</v>
      </c>
      <c r="O3432">
        <v>-80.901200000000003</v>
      </c>
      <c r="P3432" t="b">
        <v>0</v>
      </c>
      <c r="Q3432" t="s">
        <v>9317</v>
      </c>
      <c r="R3432" s="19" t="s">
        <v>18838</v>
      </c>
      <c r="S3432" t="s">
        <v>28041</v>
      </c>
      <c r="T3432" s="17">
        <v>8100000</v>
      </c>
    </row>
    <row r="3433" spans="1:20" ht="15.6" x14ac:dyDescent="0.3">
      <c r="A3433" t="s">
        <v>19396</v>
      </c>
      <c r="B3433" t="s">
        <v>19396</v>
      </c>
      <c r="C3433" t="s">
        <v>1273</v>
      </c>
      <c r="D3433" s="20" t="s">
        <v>172</v>
      </c>
      <c r="E3433" t="s">
        <v>833</v>
      </c>
      <c r="F3433">
        <v>6</v>
      </c>
      <c r="G3433">
        <v>6</v>
      </c>
      <c r="H3433" t="s">
        <v>1282</v>
      </c>
      <c r="I3433" t="s">
        <v>26701</v>
      </c>
      <c r="J3433" t="s">
        <v>27317</v>
      </c>
      <c r="K3433" t="s">
        <v>9562</v>
      </c>
      <c r="L3433" t="s">
        <v>9326</v>
      </c>
      <c r="M3433" t="s">
        <v>13450</v>
      </c>
      <c r="N3433">
        <v>45.29</v>
      </c>
      <c r="O3433">
        <v>-75.930000000000007</v>
      </c>
      <c r="P3433" t="b">
        <v>0</v>
      </c>
      <c r="Q3433" t="s">
        <v>9317</v>
      </c>
      <c r="R3433" s="19" t="s">
        <v>27171</v>
      </c>
      <c r="S3433" t="s">
        <v>28041</v>
      </c>
      <c r="T3433" s="17">
        <v>8100000</v>
      </c>
    </row>
    <row r="3434" spans="1:20" ht="15.6" x14ac:dyDescent="0.3">
      <c r="A3434" t="s">
        <v>19396</v>
      </c>
      <c r="B3434" t="s">
        <v>19396</v>
      </c>
      <c r="C3434" t="s">
        <v>1273</v>
      </c>
      <c r="D3434" s="20" t="s">
        <v>172</v>
      </c>
      <c r="E3434" t="s">
        <v>833</v>
      </c>
      <c r="F3434">
        <v>1</v>
      </c>
      <c r="G3434">
        <v>1</v>
      </c>
      <c r="H3434" t="s">
        <v>1279</v>
      </c>
      <c r="I3434" t="s">
        <v>26701</v>
      </c>
      <c r="J3434" t="s">
        <v>27317</v>
      </c>
      <c r="K3434" t="s">
        <v>9562</v>
      </c>
      <c r="L3434" t="s">
        <v>9326</v>
      </c>
      <c r="M3434" t="s">
        <v>13450</v>
      </c>
      <c r="N3434">
        <v>45.29</v>
      </c>
      <c r="O3434">
        <v>-75.930000000000007</v>
      </c>
      <c r="P3434" t="b">
        <v>0</v>
      </c>
      <c r="Q3434" t="s">
        <v>9317</v>
      </c>
      <c r="R3434" s="19" t="s">
        <v>27171</v>
      </c>
      <c r="S3434" t="s">
        <v>28041</v>
      </c>
      <c r="T3434" s="17">
        <v>8100000</v>
      </c>
    </row>
    <row r="3435" spans="1:20" ht="15.6" x14ac:dyDescent="0.3">
      <c r="A3435" t="s">
        <v>19396</v>
      </c>
      <c r="B3435" t="s">
        <v>19396</v>
      </c>
      <c r="C3435" t="s">
        <v>1273</v>
      </c>
      <c r="D3435" s="20" t="s">
        <v>172</v>
      </c>
      <c r="E3435" t="s">
        <v>833</v>
      </c>
      <c r="F3435">
        <v>4</v>
      </c>
      <c r="G3435">
        <v>4</v>
      </c>
      <c r="H3435" t="s">
        <v>1282</v>
      </c>
      <c r="I3435" t="s">
        <v>26702</v>
      </c>
      <c r="J3435" t="s">
        <v>27318</v>
      </c>
      <c r="K3435" t="s">
        <v>9562</v>
      </c>
      <c r="L3435" t="s">
        <v>9326</v>
      </c>
      <c r="M3435" t="s">
        <v>26981</v>
      </c>
      <c r="N3435">
        <v>45.403799999999997</v>
      </c>
      <c r="O3435">
        <v>-75.636200000000002</v>
      </c>
      <c r="P3435" t="b">
        <v>0</v>
      </c>
      <c r="Q3435" t="s">
        <v>9317</v>
      </c>
      <c r="R3435" s="19" t="s">
        <v>18092</v>
      </c>
      <c r="S3435" t="s">
        <v>28041</v>
      </c>
      <c r="T3435" s="17">
        <v>8100000</v>
      </c>
    </row>
    <row r="3436" spans="1:20" ht="15.6" x14ac:dyDescent="0.3">
      <c r="A3436" t="s">
        <v>19396</v>
      </c>
      <c r="B3436" t="s">
        <v>19396</v>
      </c>
      <c r="C3436" t="s">
        <v>1273</v>
      </c>
      <c r="D3436" s="20" t="s">
        <v>172</v>
      </c>
      <c r="E3436" t="s">
        <v>833</v>
      </c>
      <c r="F3436">
        <v>2</v>
      </c>
      <c r="G3436">
        <v>2</v>
      </c>
      <c r="H3436" t="s">
        <v>1282</v>
      </c>
      <c r="I3436" t="s">
        <v>26703</v>
      </c>
      <c r="J3436" t="s">
        <v>27319</v>
      </c>
      <c r="K3436" t="s">
        <v>9562</v>
      </c>
      <c r="L3436" t="s">
        <v>9326</v>
      </c>
      <c r="M3436" t="s">
        <v>26982</v>
      </c>
      <c r="N3436">
        <v>45.421500000000002</v>
      </c>
      <c r="O3436">
        <v>-75.630899999999997</v>
      </c>
      <c r="P3436" t="b">
        <v>0</v>
      </c>
      <c r="Q3436" t="s">
        <v>9317</v>
      </c>
      <c r="R3436" s="19" t="s">
        <v>18092</v>
      </c>
      <c r="S3436" t="s">
        <v>28041</v>
      </c>
      <c r="T3436" s="17">
        <v>8100000</v>
      </c>
    </row>
    <row r="3437" spans="1:20" ht="15.6" x14ac:dyDescent="0.3">
      <c r="A3437" t="s">
        <v>19396</v>
      </c>
      <c r="B3437" t="s">
        <v>19396</v>
      </c>
      <c r="C3437" t="s">
        <v>1271</v>
      </c>
      <c r="D3437" s="20" t="s">
        <v>173</v>
      </c>
      <c r="E3437" t="s">
        <v>834</v>
      </c>
      <c r="F3437">
        <v>2</v>
      </c>
      <c r="G3437">
        <v>2</v>
      </c>
      <c r="H3437" t="s">
        <v>1282</v>
      </c>
      <c r="I3437" t="s">
        <v>4217</v>
      </c>
      <c r="J3437" t="s">
        <v>21093</v>
      </c>
      <c r="K3437" t="s">
        <v>10037</v>
      </c>
      <c r="L3437" t="s">
        <v>9573</v>
      </c>
      <c r="M3437" t="s">
        <v>10038</v>
      </c>
      <c r="N3437">
        <v>49.539956740000001</v>
      </c>
      <c r="O3437">
        <v>-96.687063899999998</v>
      </c>
      <c r="P3437" t="b">
        <v>0</v>
      </c>
      <c r="Q3437" t="s">
        <v>9317</v>
      </c>
      <c r="R3437" s="19" t="s">
        <v>13875</v>
      </c>
      <c r="S3437" t="s">
        <v>28041</v>
      </c>
      <c r="T3437" s="17">
        <v>6500000</v>
      </c>
    </row>
    <row r="3438" spans="1:20" ht="15.6" x14ac:dyDescent="0.3">
      <c r="A3438" t="s">
        <v>19396</v>
      </c>
      <c r="B3438" t="s">
        <v>19396</v>
      </c>
      <c r="C3438" t="s">
        <v>1271</v>
      </c>
      <c r="D3438" s="20" t="s">
        <v>173</v>
      </c>
      <c r="E3438" t="s">
        <v>834</v>
      </c>
      <c r="F3438">
        <v>1</v>
      </c>
      <c r="G3438">
        <v>1</v>
      </c>
      <c r="H3438" t="s">
        <v>1279</v>
      </c>
      <c r="I3438" t="s">
        <v>4218</v>
      </c>
      <c r="J3438" t="s">
        <v>21094</v>
      </c>
      <c r="K3438" t="s">
        <v>9572</v>
      </c>
      <c r="L3438" t="s">
        <v>9573</v>
      </c>
      <c r="M3438" t="s">
        <v>13876</v>
      </c>
      <c r="N3438">
        <v>49.904225089999997</v>
      </c>
      <c r="O3438">
        <v>-97.063762190000006</v>
      </c>
      <c r="P3438" t="b">
        <v>0</v>
      </c>
      <c r="Q3438" t="s">
        <v>9317</v>
      </c>
      <c r="R3438" s="19" t="s">
        <v>12535</v>
      </c>
      <c r="S3438" t="s">
        <v>28041</v>
      </c>
      <c r="T3438" s="17">
        <v>6500000</v>
      </c>
    </row>
    <row r="3439" spans="1:20" ht="15.6" x14ac:dyDescent="0.3">
      <c r="A3439" t="s">
        <v>19396</v>
      </c>
      <c r="B3439" t="s">
        <v>19396</v>
      </c>
      <c r="C3439" t="s">
        <v>1271</v>
      </c>
      <c r="D3439" s="20" t="s">
        <v>173</v>
      </c>
      <c r="E3439" t="s">
        <v>834</v>
      </c>
      <c r="F3439">
        <v>3</v>
      </c>
      <c r="G3439">
        <v>3</v>
      </c>
      <c r="H3439" t="s">
        <v>1282</v>
      </c>
      <c r="I3439" t="s">
        <v>4218</v>
      </c>
      <c r="J3439" t="s">
        <v>21094</v>
      </c>
      <c r="K3439" t="s">
        <v>9572</v>
      </c>
      <c r="L3439" t="s">
        <v>9573</v>
      </c>
      <c r="M3439" t="s">
        <v>13876</v>
      </c>
      <c r="N3439">
        <v>49.904225089999997</v>
      </c>
      <c r="O3439">
        <v>-97.063762190000006</v>
      </c>
      <c r="P3439" t="b">
        <v>0</v>
      </c>
      <c r="Q3439" t="s">
        <v>9317</v>
      </c>
      <c r="R3439" s="19" t="s">
        <v>12535</v>
      </c>
      <c r="S3439" t="s">
        <v>28041</v>
      </c>
      <c r="T3439" s="17">
        <v>6500000</v>
      </c>
    </row>
    <row r="3440" spans="1:20" ht="15.6" x14ac:dyDescent="0.3">
      <c r="A3440" t="s">
        <v>19396</v>
      </c>
      <c r="B3440" t="s">
        <v>19396</v>
      </c>
      <c r="C3440" t="s">
        <v>1271</v>
      </c>
      <c r="D3440" s="20" t="s">
        <v>173</v>
      </c>
      <c r="E3440" t="s">
        <v>834</v>
      </c>
      <c r="F3440">
        <v>1</v>
      </c>
      <c r="G3440">
        <v>1</v>
      </c>
      <c r="H3440" t="s">
        <v>1282</v>
      </c>
      <c r="I3440" t="s">
        <v>4219</v>
      </c>
      <c r="J3440" t="s">
        <v>21095</v>
      </c>
      <c r="K3440" t="s">
        <v>13877</v>
      </c>
      <c r="L3440" t="s">
        <v>9573</v>
      </c>
      <c r="M3440" t="s">
        <v>13878</v>
      </c>
      <c r="N3440">
        <v>51.228122159999998</v>
      </c>
      <c r="O3440">
        <v>-101.3763865</v>
      </c>
      <c r="P3440" t="b">
        <v>0</v>
      </c>
      <c r="Q3440" t="s">
        <v>9317</v>
      </c>
      <c r="R3440" s="19" t="s">
        <v>10247</v>
      </c>
      <c r="S3440" t="s">
        <v>28041</v>
      </c>
      <c r="T3440" s="17">
        <v>6500000</v>
      </c>
    </row>
    <row r="3441" spans="1:20" ht="15.6" x14ac:dyDescent="0.3">
      <c r="A3441" t="s">
        <v>19396</v>
      </c>
      <c r="B3441" t="s">
        <v>19396</v>
      </c>
      <c r="C3441" t="s">
        <v>1271</v>
      </c>
      <c r="D3441" s="20" t="s">
        <v>173</v>
      </c>
      <c r="E3441" t="s">
        <v>834</v>
      </c>
      <c r="F3441">
        <v>2</v>
      </c>
      <c r="G3441">
        <v>2</v>
      </c>
      <c r="H3441" t="s">
        <v>1282</v>
      </c>
      <c r="I3441" t="s">
        <v>4220</v>
      </c>
      <c r="J3441" t="s">
        <v>21096</v>
      </c>
      <c r="K3441" t="s">
        <v>10037</v>
      </c>
      <c r="L3441" t="s">
        <v>9573</v>
      </c>
      <c r="M3441" t="s">
        <v>13879</v>
      </c>
      <c r="N3441">
        <v>49.528065339999998</v>
      </c>
      <c r="O3441">
        <v>-96.687247339999999</v>
      </c>
      <c r="P3441" t="b">
        <v>0</v>
      </c>
      <c r="Q3441" t="s">
        <v>9317</v>
      </c>
      <c r="R3441" s="19" t="s">
        <v>11527</v>
      </c>
      <c r="S3441" t="s">
        <v>28041</v>
      </c>
      <c r="T3441" s="17">
        <v>6500000</v>
      </c>
    </row>
    <row r="3442" spans="1:20" ht="15.6" x14ac:dyDescent="0.3">
      <c r="A3442" t="s">
        <v>19396</v>
      </c>
      <c r="B3442" t="s">
        <v>19396</v>
      </c>
      <c r="C3442" t="s">
        <v>1271</v>
      </c>
      <c r="D3442" s="20" t="s">
        <v>173</v>
      </c>
      <c r="E3442" t="s">
        <v>834</v>
      </c>
      <c r="F3442">
        <v>2</v>
      </c>
      <c r="G3442">
        <v>2</v>
      </c>
      <c r="H3442" t="s">
        <v>1282</v>
      </c>
      <c r="I3442" t="s">
        <v>4221</v>
      </c>
      <c r="J3442" t="s">
        <v>21097</v>
      </c>
      <c r="K3442" t="s">
        <v>9747</v>
      </c>
      <c r="L3442" t="s">
        <v>9573</v>
      </c>
      <c r="M3442" t="s">
        <v>13880</v>
      </c>
      <c r="N3442">
        <v>49.874834620000001</v>
      </c>
      <c r="O3442">
        <v>-99.960628639999996</v>
      </c>
      <c r="P3442" t="b">
        <v>0</v>
      </c>
      <c r="Q3442" t="s">
        <v>9317</v>
      </c>
      <c r="R3442" s="19" t="s">
        <v>10936</v>
      </c>
      <c r="S3442" t="s">
        <v>28041</v>
      </c>
      <c r="T3442" s="17">
        <v>6500000</v>
      </c>
    </row>
    <row r="3443" spans="1:20" ht="15.6" x14ac:dyDescent="0.3">
      <c r="A3443" t="s">
        <v>19396</v>
      </c>
      <c r="B3443" t="s">
        <v>19396</v>
      </c>
      <c r="C3443" t="s">
        <v>1271</v>
      </c>
      <c r="D3443" s="20" t="s">
        <v>173</v>
      </c>
      <c r="E3443" t="s">
        <v>834</v>
      </c>
      <c r="F3443">
        <v>2</v>
      </c>
      <c r="G3443">
        <v>2</v>
      </c>
      <c r="H3443" t="s">
        <v>1282</v>
      </c>
      <c r="I3443" t="s">
        <v>4222</v>
      </c>
      <c r="J3443" t="s">
        <v>21098</v>
      </c>
      <c r="K3443" t="s">
        <v>9572</v>
      </c>
      <c r="L3443" t="s">
        <v>9573</v>
      </c>
      <c r="M3443" t="s">
        <v>13881</v>
      </c>
      <c r="N3443">
        <v>49.811939219999999</v>
      </c>
      <c r="O3443">
        <v>-97.187719270000002</v>
      </c>
      <c r="P3443" t="b">
        <v>0</v>
      </c>
      <c r="Q3443" t="s">
        <v>9317</v>
      </c>
      <c r="R3443" s="19" t="s">
        <v>11319</v>
      </c>
      <c r="S3443" t="s">
        <v>28041</v>
      </c>
      <c r="T3443" s="17">
        <v>6500000</v>
      </c>
    </row>
    <row r="3444" spans="1:20" ht="15.6" x14ac:dyDescent="0.3">
      <c r="A3444" t="s">
        <v>19396</v>
      </c>
      <c r="B3444" t="s">
        <v>19396</v>
      </c>
      <c r="C3444" t="s">
        <v>1271</v>
      </c>
      <c r="D3444" s="20" t="s">
        <v>173</v>
      </c>
      <c r="E3444" t="s">
        <v>834</v>
      </c>
      <c r="F3444">
        <v>4</v>
      </c>
      <c r="G3444">
        <v>4</v>
      </c>
      <c r="H3444" t="s">
        <v>1282</v>
      </c>
      <c r="I3444" t="s">
        <v>4223</v>
      </c>
      <c r="J3444" t="s">
        <v>21099</v>
      </c>
      <c r="K3444" t="s">
        <v>9572</v>
      </c>
      <c r="L3444" t="s">
        <v>9573</v>
      </c>
      <c r="M3444" t="s">
        <v>13882</v>
      </c>
      <c r="N3444">
        <v>49.881273810000003</v>
      </c>
      <c r="O3444">
        <v>-97.331355099999996</v>
      </c>
      <c r="P3444" t="b">
        <v>0</v>
      </c>
      <c r="Q3444" t="s">
        <v>9317</v>
      </c>
      <c r="R3444" s="19" t="s">
        <v>13883</v>
      </c>
      <c r="S3444" t="s">
        <v>28041</v>
      </c>
      <c r="T3444" s="17">
        <v>6500000</v>
      </c>
    </row>
    <row r="3445" spans="1:20" ht="15.6" x14ac:dyDescent="0.3">
      <c r="A3445" t="s">
        <v>19396</v>
      </c>
      <c r="B3445" t="s">
        <v>19396</v>
      </c>
      <c r="C3445" t="s">
        <v>1271</v>
      </c>
      <c r="D3445" s="20" t="s">
        <v>173</v>
      </c>
      <c r="E3445" t="s">
        <v>834</v>
      </c>
      <c r="F3445">
        <v>1</v>
      </c>
      <c r="G3445">
        <v>1</v>
      </c>
      <c r="H3445" t="s">
        <v>1279</v>
      </c>
      <c r="I3445" t="s">
        <v>4224</v>
      </c>
      <c r="J3445" t="s">
        <v>21100</v>
      </c>
      <c r="K3445" t="s">
        <v>9572</v>
      </c>
      <c r="L3445" t="s">
        <v>9573</v>
      </c>
      <c r="M3445" t="s">
        <v>13884</v>
      </c>
      <c r="N3445">
        <v>49.894884580000003</v>
      </c>
      <c r="O3445">
        <v>-97.044981570000004</v>
      </c>
      <c r="P3445" t="b">
        <v>0</v>
      </c>
      <c r="Q3445" t="s">
        <v>9317</v>
      </c>
      <c r="R3445" s="19" t="s">
        <v>13007</v>
      </c>
      <c r="S3445" t="s">
        <v>28041</v>
      </c>
      <c r="T3445" s="17">
        <v>6500000</v>
      </c>
    </row>
    <row r="3446" spans="1:20" ht="15.6" x14ac:dyDescent="0.3">
      <c r="A3446" t="s">
        <v>19396</v>
      </c>
      <c r="B3446" t="s">
        <v>19396</v>
      </c>
      <c r="C3446" t="s">
        <v>1271</v>
      </c>
      <c r="D3446" s="20" t="s">
        <v>173</v>
      </c>
      <c r="E3446" t="s">
        <v>834</v>
      </c>
      <c r="F3446">
        <v>3</v>
      </c>
      <c r="G3446">
        <v>3</v>
      </c>
      <c r="H3446" t="s">
        <v>1282</v>
      </c>
      <c r="I3446" t="s">
        <v>4224</v>
      </c>
      <c r="J3446" t="s">
        <v>21100</v>
      </c>
      <c r="K3446" t="s">
        <v>9572</v>
      </c>
      <c r="L3446" t="s">
        <v>9573</v>
      </c>
      <c r="M3446" t="s">
        <v>13884</v>
      </c>
      <c r="N3446">
        <v>49.894884580000003</v>
      </c>
      <c r="O3446">
        <v>-97.044981570000004</v>
      </c>
      <c r="P3446" t="b">
        <v>0</v>
      </c>
      <c r="Q3446" t="s">
        <v>9317</v>
      </c>
      <c r="R3446" s="19" t="s">
        <v>13007</v>
      </c>
      <c r="S3446" t="s">
        <v>28041</v>
      </c>
      <c r="T3446" s="17">
        <v>6500000</v>
      </c>
    </row>
    <row r="3447" spans="1:20" ht="15.6" x14ac:dyDescent="0.3">
      <c r="A3447" t="s">
        <v>19396</v>
      </c>
      <c r="B3447" t="s">
        <v>19396</v>
      </c>
      <c r="C3447" t="s">
        <v>1271</v>
      </c>
      <c r="D3447" s="20" t="s">
        <v>173</v>
      </c>
      <c r="E3447" t="s">
        <v>834</v>
      </c>
      <c r="F3447">
        <v>1</v>
      </c>
      <c r="G3447">
        <v>1</v>
      </c>
      <c r="H3447" t="s">
        <v>1283</v>
      </c>
      <c r="I3447" t="s">
        <v>4225</v>
      </c>
      <c r="J3447" t="s">
        <v>21101</v>
      </c>
      <c r="K3447" t="s">
        <v>9572</v>
      </c>
      <c r="L3447" t="s">
        <v>9573</v>
      </c>
      <c r="M3447" t="s">
        <v>13885</v>
      </c>
      <c r="N3447">
        <v>49.95848436</v>
      </c>
      <c r="O3447">
        <v>-97.144800000000004</v>
      </c>
      <c r="P3447" t="b">
        <v>0</v>
      </c>
      <c r="Q3447" t="s">
        <v>9317</v>
      </c>
      <c r="R3447" s="19" t="s">
        <v>12417</v>
      </c>
      <c r="S3447" t="s">
        <v>28041</v>
      </c>
      <c r="T3447" s="17">
        <v>6500000</v>
      </c>
    </row>
    <row r="3448" spans="1:20" ht="15.6" x14ac:dyDescent="0.3">
      <c r="A3448" t="s">
        <v>19396</v>
      </c>
      <c r="B3448" t="s">
        <v>19396</v>
      </c>
      <c r="C3448" t="s">
        <v>1271</v>
      </c>
      <c r="D3448" s="20" t="s">
        <v>173</v>
      </c>
      <c r="E3448" t="s">
        <v>834</v>
      </c>
      <c r="F3448">
        <v>5</v>
      </c>
      <c r="G3448">
        <v>5</v>
      </c>
      <c r="H3448" t="s">
        <v>1282</v>
      </c>
      <c r="I3448" t="s">
        <v>4225</v>
      </c>
      <c r="J3448" t="s">
        <v>21101</v>
      </c>
      <c r="K3448" t="s">
        <v>9572</v>
      </c>
      <c r="L3448" t="s">
        <v>9573</v>
      </c>
      <c r="M3448" t="s">
        <v>13885</v>
      </c>
      <c r="N3448">
        <v>49.95848436</v>
      </c>
      <c r="O3448">
        <v>-97.144800000000004</v>
      </c>
      <c r="P3448" t="b">
        <v>0</v>
      </c>
      <c r="Q3448" t="s">
        <v>9317</v>
      </c>
      <c r="R3448" s="19" t="s">
        <v>12417</v>
      </c>
      <c r="S3448" t="s">
        <v>28041</v>
      </c>
      <c r="T3448" s="17">
        <v>6500000</v>
      </c>
    </row>
    <row r="3449" spans="1:20" ht="15.6" x14ac:dyDescent="0.3">
      <c r="A3449" t="s">
        <v>19396</v>
      </c>
      <c r="B3449" t="s">
        <v>19396</v>
      </c>
      <c r="C3449" t="s">
        <v>1271</v>
      </c>
      <c r="D3449" s="20" t="s">
        <v>173</v>
      </c>
      <c r="E3449" t="s">
        <v>834</v>
      </c>
      <c r="F3449">
        <v>1</v>
      </c>
      <c r="G3449">
        <v>1</v>
      </c>
      <c r="H3449" t="s">
        <v>1279</v>
      </c>
      <c r="I3449" t="s">
        <v>4225</v>
      </c>
      <c r="J3449" t="s">
        <v>21101</v>
      </c>
      <c r="K3449" t="s">
        <v>9572</v>
      </c>
      <c r="L3449" t="s">
        <v>9573</v>
      </c>
      <c r="M3449" t="s">
        <v>13885</v>
      </c>
      <c r="N3449">
        <v>49.95848436</v>
      </c>
      <c r="O3449">
        <v>-97.144800000000004</v>
      </c>
      <c r="P3449" t="b">
        <v>0</v>
      </c>
      <c r="Q3449" t="s">
        <v>9317</v>
      </c>
      <c r="R3449" s="19" t="s">
        <v>12417</v>
      </c>
      <c r="S3449" t="s">
        <v>28041</v>
      </c>
      <c r="T3449" s="17">
        <v>6500000</v>
      </c>
    </row>
    <row r="3450" spans="1:20" ht="15.6" x14ac:dyDescent="0.3">
      <c r="A3450" t="s">
        <v>19396</v>
      </c>
      <c r="B3450" t="s">
        <v>19396</v>
      </c>
      <c r="C3450" t="s">
        <v>1271</v>
      </c>
      <c r="D3450" s="20" t="s">
        <v>173</v>
      </c>
      <c r="E3450" t="s">
        <v>834</v>
      </c>
      <c r="F3450">
        <v>2</v>
      </c>
      <c r="G3450">
        <v>2</v>
      </c>
      <c r="H3450" t="s">
        <v>1282</v>
      </c>
      <c r="I3450" t="s">
        <v>4226</v>
      </c>
      <c r="J3450" t="s">
        <v>21102</v>
      </c>
      <c r="K3450" t="s">
        <v>9572</v>
      </c>
      <c r="L3450" t="s">
        <v>9573</v>
      </c>
      <c r="M3450" t="s">
        <v>13884</v>
      </c>
      <c r="N3450">
        <v>49.894663510000001</v>
      </c>
      <c r="O3450">
        <v>-97.050295309999996</v>
      </c>
      <c r="P3450" t="b">
        <v>0</v>
      </c>
      <c r="Q3450" t="s">
        <v>9317</v>
      </c>
      <c r="R3450" s="19" t="s">
        <v>11933</v>
      </c>
      <c r="S3450" t="s">
        <v>28041</v>
      </c>
      <c r="T3450" s="17">
        <v>6500000</v>
      </c>
    </row>
    <row r="3451" spans="1:20" ht="15.6" x14ac:dyDescent="0.3">
      <c r="A3451" t="s">
        <v>19396</v>
      </c>
      <c r="B3451" t="s">
        <v>19396</v>
      </c>
      <c r="C3451" t="s">
        <v>1271</v>
      </c>
      <c r="D3451" s="20" t="s">
        <v>173</v>
      </c>
      <c r="E3451" t="s">
        <v>834</v>
      </c>
      <c r="F3451">
        <v>6</v>
      </c>
      <c r="G3451">
        <v>6</v>
      </c>
      <c r="H3451" t="s">
        <v>1282</v>
      </c>
      <c r="I3451" t="s">
        <v>4227</v>
      </c>
      <c r="J3451" t="s">
        <v>21103</v>
      </c>
      <c r="K3451" t="s">
        <v>9747</v>
      </c>
      <c r="L3451" t="s">
        <v>9573</v>
      </c>
      <c r="M3451" t="s">
        <v>13886</v>
      </c>
      <c r="N3451">
        <v>49.827543480000003</v>
      </c>
      <c r="O3451">
        <v>-99.957290709999995</v>
      </c>
      <c r="P3451" t="b">
        <v>0</v>
      </c>
      <c r="Q3451" t="s">
        <v>9317</v>
      </c>
      <c r="R3451" s="19" t="s">
        <v>11499</v>
      </c>
      <c r="S3451" t="s">
        <v>28041</v>
      </c>
      <c r="T3451" s="17">
        <v>6500000</v>
      </c>
    </row>
    <row r="3452" spans="1:20" ht="15.6" x14ac:dyDescent="0.3">
      <c r="A3452" t="s">
        <v>19396</v>
      </c>
      <c r="B3452" t="s">
        <v>19396</v>
      </c>
      <c r="C3452" t="s">
        <v>1271</v>
      </c>
      <c r="D3452" s="20" t="s">
        <v>173</v>
      </c>
      <c r="E3452" t="s">
        <v>834</v>
      </c>
      <c r="F3452">
        <v>1</v>
      </c>
      <c r="G3452">
        <v>1</v>
      </c>
      <c r="H3452" t="s">
        <v>1283</v>
      </c>
      <c r="I3452" t="s">
        <v>4227</v>
      </c>
      <c r="J3452" t="s">
        <v>21103</v>
      </c>
      <c r="K3452" t="s">
        <v>9747</v>
      </c>
      <c r="L3452" t="s">
        <v>9573</v>
      </c>
      <c r="M3452" t="s">
        <v>13886</v>
      </c>
      <c r="N3452">
        <v>49.827543480000003</v>
      </c>
      <c r="O3452">
        <v>-99.957290709999995</v>
      </c>
      <c r="P3452" t="b">
        <v>0</v>
      </c>
      <c r="Q3452" t="s">
        <v>9317</v>
      </c>
      <c r="R3452" s="19" t="s">
        <v>11499</v>
      </c>
      <c r="S3452" t="s">
        <v>28041</v>
      </c>
      <c r="T3452" s="17">
        <v>6500000</v>
      </c>
    </row>
    <row r="3453" spans="1:20" ht="15.6" x14ac:dyDescent="0.3">
      <c r="A3453" t="s">
        <v>19396</v>
      </c>
      <c r="B3453" t="s">
        <v>19396</v>
      </c>
      <c r="C3453" t="s">
        <v>1271</v>
      </c>
      <c r="D3453" s="20" t="s">
        <v>173</v>
      </c>
      <c r="E3453" t="s">
        <v>834</v>
      </c>
      <c r="F3453">
        <v>1</v>
      </c>
      <c r="G3453">
        <v>1</v>
      </c>
      <c r="H3453" t="s">
        <v>1279</v>
      </c>
      <c r="I3453" t="s">
        <v>4227</v>
      </c>
      <c r="J3453" t="s">
        <v>21103</v>
      </c>
      <c r="K3453" t="s">
        <v>9747</v>
      </c>
      <c r="L3453" t="s">
        <v>9573</v>
      </c>
      <c r="M3453" t="s">
        <v>13886</v>
      </c>
      <c r="N3453">
        <v>49.827543480000003</v>
      </c>
      <c r="O3453">
        <v>-99.957290709999995</v>
      </c>
      <c r="P3453" t="b">
        <v>0</v>
      </c>
      <c r="Q3453" t="s">
        <v>9317</v>
      </c>
      <c r="R3453" s="19" t="s">
        <v>11499</v>
      </c>
      <c r="S3453" t="s">
        <v>28041</v>
      </c>
      <c r="T3453" s="17">
        <v>6500000</v>
      </c>
    </row>
    <row r="3454" spans="1:20" ht="15.6" x14ac:dyDescent="0.3">
      <c r="A3454" t="s">
        <v>19396</v>
      </c>
      <c r="B3454" t="s">
        <v>19396</v>
      </c>
      <c r="C3454" t="s">
        <v>1271</v>
      </c>
      <c r="D3454" s="20" t="s">
        <v>173</v>
      </c>
      <c r="E3454" t="s">
        <v>834</v>
      </c>
      <c r="F3454">
        <v>5</v>
      </c>
      <c r="G3454">
        <v>5</v>
      </c>
      <c r="H3454" t="s">
        <v>1282</v>
      </c>
      <c r="I3454" t="s">
        <v>4228</v>
      </c>
      <c r="J3454" t="s">
        <v>21104</v>
      </c>
      <c r="K3454" t="s">
        <v>9572</v>
      </c>
      <c r="L3454" t="s">
        <v>9573</v>
      </c>
      <c r="M3454" t="s">
        <v>13887</v>
      </c>
      <c r="N3454">
        <v>49.815131149999999</v>
      </c>
      <c r="O3454">
        <v>-97.180269899999999</v>
      </c>
      <c r="P3454" t="b">
        <v>0</v>
      </c>
      <c r="Q3454" t="s">
        <v>9317</v>
      </c>
      <c r="R3454" s="19" t="s">
        <v>10162</v>
      </c>
      <c r="S3454" t="s">
        <v>28041</v>
      </c>
      <c r="T3454" s="17">
        <v>6500000</v>
      </c>
    </row>
    <row r="3455" spans="1:20" ht="15.6" x14ac:dyDescent="0.3">
      <c r="A3455" t="s">
        <v>19396</v>
      </c>
      <c r="B3455" t="s">
        <v>19396</v>
      </c>
      <c r="C3455" t="s">
        <v>1271</v>
      </c>
      <c r="D3455" s="20" t="s">
        <v>173</v>
      </c>
      <c r="E3455" t="s">
        <v>834</v>
      </c>
      <c r="F3455">
        <v>1</v>
      </c>
      <c r="G3455">
        <v>1</v>
      </c>
      <c r="H3455" t="s">
        <v>1283</v>
      </c>
      <c r="I3455" t="s">
        <v>4228</v>
      </c>
      <c r="J3455" t="s">
        <v>21104</v>
      </c>
      <c r="K3455" t="s">
        <v>9572</v>
      </c>
      <c r="L3455" t="s">
        <v>9573</v>
      </c>
      <c r="M3455" t="s">
        <v>13887</v>
      </c>
      <c r="N3455">
        <v>49.815131149999999</v>
      </c>
      <c r="O3455">
        <v>-97.180269899999999</v>
      </c>
      <c r="P3455" t="b">
        <v>0</v>
      </c>
      <c r="Q3455" t="s">
        <v>9317</v>
      </c>
      <c r="R3455" s="19" t="s">
        <v>10162</v>
      </c>
      <c r="S3455" t="s">
        <v>28041</v>
      </c>
      <c r="T3455" s="17">
        <v>6500000</v>
      </c>
    </row>
    <row r="3456" spans="1:20" ht="15.6" x14ac:dyDescent="0.3">
      <c r="A3456" t="s">
        <v>19396</v>
      </c>
      <c r="B3456" t="s">
        <v>19396</v>
      </c>
      <c r="C3456" t="s">
        <v>1271</v>
      </c>
      <c r="D3456" s="20" t="s">
        <v>173</v>
      </c>
      <c r="E3456" t="s">
        <v>834</v>
      </c>
      <c r="F3456">
        <v>1</v>
      </c>
      <c r="G3456">
        <v>1</v>
      </c>
      <c r="H3456" t="s">
        <v>1279</v>
      </c>
      <c r="I3456" t="s">
        <v>4228</v>
      </c>
      <c r="J3456" t="s">
        <v>21104</v>
      </c>
      <c r="K3456" t="s">
        <v>9572</v>
      </c>
      <c r="L3456" t="s">
        <v>9573</v>
      </c>
      <c r="M3456" t="s">
        <v>13887</v>
      </c>
      <c r="N3456">
        <v>49.815131149999999</v>
      </c>
      <c r="O3456">
        <v>-97.180269899999999</v>
      </c>
      <c r="P3456" t="b">
        <v>0</v>
      </c>
      <c r="Q3456" t="s">
        <v>9317</v>
      </c>
      <c r="R3456" s="19" t="s">
        <v>10162</v>
      </c>
      <c r="S3456" t="s">
        <v>28041</v>
      </c>
      <c r="T3456" s="17">
        <v>6500000</v>
      </c>
    </row>
    <row r="3457" spans="1:20" ht="15.6" x14ac:dyDescent="0.3">
      <c r="A3457" t="s">
        <v>19396</v>
      </c>
      <c r="B3457" t="s">
        <v>19396</v>
      </c>
      <c r="C3457" t="s">
        <v>1271</v>
      </c>
      <c r="D3457" s="20" t="s">
        <v>173</v>
      </c>
      <c r="E3457" t="s">
        <v>834</v>
      </c>
      <c r="F3457">
        <v>3</v>
      </c>
      <c r="G3457">
        <v>3</v>
      </c>
      <c r="H3457" t="s">
        <v>1282</v>
      </c>
      <c r="I3457" t="s">
        <v>4229</v>
      </c>
      <c r="J3457" t="s">
        <v>21105</v>
      </c>
      <c r="K3457" t="s">
        <v>9747</v>
      </c>
      <c r="L3457" t="s">
        <v>9573</v>
      </c>
      <c r="M3457" t="s">
        <v>13888</v>
      </c>
      <c r="N3457">
        <v>49.817847720000003</v>
      </c>
      <c r="O3457">
        <v>-99.963674319999996</v>
      </c>
      <c r="P3457" t="b">
        <v>0</v>
      </c>
      <c r="Q3457" t="s">
        <v>9317</v>
      </c>
      <c r="R3457" s="19" t="s">
        <v>12394</v>
      </c>
      <c r="S3457" t="s">
        <v>28041</v>
      </c>
      <c r="T3457" s="17">
        <v>6500000</v>
      </c>
    </row>
    <row r="3458" spans="1:20" ht="15.6" x14ac:dyDescent="0.3">
      <c r="A3458" t="s">
        <v>19396</v>
      </c>
      <c r="B3458" t="s">
        <v>19396</v>
      </c>
      <c r="C3458" t="s">
        <v>1271</v>
      </c>
      <c r="D3458" s="20" t="s">
        <v>173</v>
      </c>
      <c r="E3458" t="s">
        <v>834</v>
      </c>
      <c r="F3458">
        <v>2</v>
      </c>
      <c r="G3458">
        <v>2</v>
      </c>
      <c r="H3458" t="s">
        <v>1282</v>
      </c>
      <c r="I3458" t="s">
        <v>4230</v>
      </c>
      <c r="J3458" t="s">
        <v>21106</v>
      </c>
      <c r="K3458" t="s">
        <v>13889</v>
      </c>
      <c r="L3458" t="s">
        <v>9573</v>
      </c>
      <c r="M3458" t="s">
        <v>26541</v>
      </c>
      <c r="N3458">
        <v>49.502455300000001</v>
      </c>
      <c r="O3458">
        <v>-97.9919893</v>
      </c>
      <c r="P3458" t="b">
        <v>0</v>
      </c>
      <c r="Q3458" t="s">
        <v>9317</v>
      </c>
      <c r="R3458" s="19" t="s">
        <v>12982</v>
      </c>
      <c r="S3458" t="s">
        <v>28041</v>
      </c>
      <c r="T3458" s="17">
        <v>6500000</v>
      </c>
    </row>
    <row r="3459" spans="1:20" ht="15.6" x14ac:dyDescent="0.3">
      <c r="A3459" t="s">
        <v>19396</v>
      </c>
      <c r="B3459" t="s">
        <v>19396</v>
      </c>
      <c r="C3459" t="s">
        <v>1271</v>
      </c>
      <c r="D3459" s="20" t="s">
        <v>173</v>
      </c>
      <c r="E3459" t="s">
        <v>834</v>
      </c>
      <c r="F3459">
        <v>1</v>
      </c>
      <c r="G3459">
        <v>1</v>
      </c>
      <c r="H3459" t="s">
        <v>1279</v>
      </c>
      <c r="I3459" t="s">
        <v>4231</v>
      </c>
      <c r="J3459" t="s">
        <v>21107</v>
      </c>
      <c r="K3459" t="s">
        <v>9572</v>
      </c>
      <c r="L3459" t="s">
        <v>9573</v>
      </c>
      <c r="M3459" t="s">
        <v>13890</v>
      </c>
      <c r="N3459">
        <v>49.816063440000001</v>
      </c>
      <c r="O3459">
        <v>-97.17637397</v>
      </c>
      <c r="P3459" t="b">
        <v>0</v>
      </c>
      <c r="Q3459" t="s">
        <v>9317</v>
      </c>
      <c r="R3459" s="19" t="s">
        <v>10162</v>
      </c>
      <c r="S3459" t="s">
        <v>28041</v>
      </c>
      <c r="T3459" s="17">
        <v>6500000</v>
      </c>
    </row>
    <row r="3460" spans="1:20" ht="15.6" x14ac:dyDescent="0.3">
      <c r="A3460" t="s">
        <v>19396</v>
      </c>
      <c r="B3460" t="s">
        <v>19396</v>
      </c>
      <c r="C3460" t="s">
        <v>1271</v>
      </c>
      <c r="D3460" s="20" t="s">
        <v>173</v>
      </c>
      <c r="E3460" t="s">
        <v>834</v>
      </c>
      <c r="F3460">
        <v>1</v>
      </c>
      <c r="G3460">
        <v>1</v>
      </c>
      <c r="H3460" t="s">
        <v>1282</v>
      </c>
      <c r="I3460" t="s">
        <v>4231</v>
      </c>
      <c r="J3460" t="s">
        <v>21107</v>
      </c>
      <c r="K3460" t="s">
        <v>9572</v>
      </c>
      <c r="L3460" t="s">
        <v>9573</v>
      </c>
      <c r="M3460" t="s">
        <v>13890</v>
      </c>
      <c r="N3460">
        <v>49.816063440000001</v>
      </c>
      <c r="O3460">
        <v>-97.17637397</v>
      </c>
      <c r="P3460" t="b">
        <v>0</v>
      </c>
      <c r="Q3460" t="s">
        <v>9317</v>
      </c>
      <c r="R3460" s="19" t="s">
        <v>10162</v>
      </c>
      <c r="S3460" t="s">
        <v>28041</v>
      </c>
      <c r="T3460" s="17">
        <v>6500000</v>
      </c>
    </row>
    <row r="3461" spans="1:20" ht="15.6" x14ac:dyDescent="0.3">
      <c r="A3461" t="s">
        <v>19396</v>
      </c>
      <c r="B3461" t="s">
        <v>19396</v>
      </c>
      <c r="C3461" t="s">
        <v>1271</v>
      </c>
      <c r="D3461" s="20" t="s">
        <v>173</v>
      </c>
      <c r="E3461" t="s">
        <v>834</v>
      </c>
      <c r="F3461">
        <v>2</v>
      </c>
      <c r="G3461">
        <v>2</v>
      </c>
      <c r="H3461" t="s">
        <v>1279</v>
      </c>
      <c r="I3461" t="s">
        <v>4232</v>
      </c>
      <c r="J3461" t="s">
        <v>21108</v>
      </c>
      <c r="K3461" t="s">
        <v>9572</v>
      </c>
      <c r="L3461" t="s">
        <v>9573</v>
      </c>
      <c r="M3461" t="s">
        <v>13891</v>
      </c>
      <c r="N3461">
        <v>49.89545124</v>
      </c>
      <c r="O3461">
        <v>-97.035345930000005</v>
      </c>
      <c r="P3461" t="b">
        <v>0</v>
      </c>
      <c r="Q3461" t="s">
        <v>9317</v>
      </c>
      <c r="R3461" s="19" t="s">
        <v>12793</v>
      </c>
      <c r="S3461" t="s">
        <v>28041</v>
      </c>
      <c r="T3461" s="17">
        <v>6500000</v>
      </c>
    </row>
    <row r="3462" spans="1:20" ht="15.6" x14ac:dyDescent="0.3">
      <c r="A3462" t="s">
        <v>19396</v>
      </c>
      <c r="B3462" t="s">
        <v>19396</v>
      </c>
      <c r="C3462" t="s">
        <v>1271</v>
      </c>
      <c r="D3462" s="20" t="s">
        <v>173</v>
      </c>
      <c r="E3462" t="s">
        <v>834</v>
      </c>
      <c r="F3462">
        <v>2</v>
      </c>
      <c r="G3462">
        <v>2</v>
      </c>
      <c r="H3462" t="s">
        <v>1282</v>
      </c>
      <c r="I3462" t="s">
        <v>4233</v>
      </c>
      <c r="J3462" t="s">
        <v>21109</v>
      </c>
      <c r="K3462" t="s">
        <v>10477</v>
      </c>
      <c r="L3462" t="s">
        <v>9573</v>
      </c>
      <c r="M3462" t="s">
        <v>13892</v>
      </c>
      <c r="N3462">
        <v>51.133790009999998</v>
      </c>
      <c r="O3462">
        <v>-100.0616586</v>
      </c>
      <c r="P3462" t="b">
        <v>0</v>
      </c>
      <c r="Q3462" t="s">
        <v>9317</v>
      </c>
      <c r="R3462" s="19" t="s">
        <v>13893</v>
      </c>
      <c r="S3462" t="s">
        <v>28041</v>
      </c>
      <c r="T3462" s="17">
        <v>6500000</v>
      </c>
    </row>
    <row r="3463" spans="1:20" ht="15.6" x14ac:dyDescent="0.3">
      <c r="A3463" t="s">
        <v>19396</v>
      </c>
      <c r="B3463" t="s">
        <v>19396</v>
      </c>
      <c r="C3463" t="s">
        <v>1271</v>
      </c>
      <c r="D3463" s="20" t="s">
        <v>173</v>
      </c>
      <c r="E3463" t="s">
        <v>834</v>
      </c>
      <c r="F3463">
        <v>1</v>
      </c>
      <c r="G3463">
        <v>1</v>
      </c>
      <c r="H3463" t="s">
        <v>1279</v>
      </c>
      <c r="I3463" t="s">
        <v>4233</v>
      </c>
      <c r="J3463" t="s">
        <v>21109</v>
      </c>
      <c r="K3463" t="s">
        <v>10477</v>
      </c>
      <c r="L3463" t="s">
        <v>9573</v>
      </c>
      <c r="M3463" t="s">
        <v>13892</v>
      </c>
      <c r="N3463">
        <v>51.133790009999998</v>
      </c>
      <c r="O3463">
        <v>-100.0616586</v>
      </c>
      <c r="P3463" t="b">
        <v>0</v>
      </c>
      <c r="Q3463" t="s">
        <v>9317</v>
      </c>
      <c r="R3463" s="19" t="s">
        <v>10162</v>
      </c>
      <c r="S3463" t="s">
        <v>28041</v>
      </c>
      <c r="T3463" s="17">
        <v>6500000</v>
      </c>
    </row>
    <row r="3464" spans="1:20" ht="15.6" x14ac:dyDescent="0.3">
      <c r="A3464" t="s">
        <v>19396</v>
      </c>
      <c r="B3464" t="s">
        <v>19396</v>
      </c>
      <c r="C3464" t="s">
        <v>1271</v>
      </c>
      <c r="D3464" s="20" t="s">
        <v>173</v>
      </c>
      <c r="E3464" t="s">
        <v>834</v>
      </c>
      <c r="F3464">
        <v>1</v>
      </c>
      <c r="G3464">
        <v>1</v>
      </c>
      <c r="H3464" t="s">
        <v>1282</v>
      </c>
      <c r="I3464" t="s">
        <v>4232</v>
      </c>
      <c r="J3464" t="s">
        <v>21108</v>
      </c>
      <c r="K3464" t="s">
        <v>9572</v>
      </c>
      <c r="L3464" t="s">
        <v>9573</v>
      </c>
      <c r="M3464" t="s">
        <v>13891</v>
      </c>
      <c r="N3464">
        <v>49.89545124</v>
      </c>
      <c r="O3464">
        <v>-97.035345930000005</v>
      </c>
      <c r="P3464" t="b">
        <v>0</v>
      </c>
      <c r="Q3464" t="s">
        <v>9317</v>
      </c>
      <c r="R3464" s="19" t="s">
        <v>12793</v>
      </c>
      <c r="S3464" t="s">
        <v>28041</v>
      </c>
      <c r="T3464" s="17">
        <v>6500000</v>
      </c>
    </row>
    <row r="3465" spans="1:20" ht="15.6" x14ac:dyDescent="0.3">
      <c r="A3465" t="s">
        <v>19396</v>
      </c>
      <c r="B3465" t="s">
        <v>19396</v>
      </c>
      <c r="C3465" t="s">
        <v>1271</v>
      </c>
      <c r="D3465" s="20" t="s">
        <v>173</v>
      </c>
      <c r="E3465" t="s">
        <v>834</v>
      </c>
      <c r="F3465">
        <v>3</v>
      </c>
      <c r="G3465">
        <v>3</v>
      </c>
      <c r="H3465" t="s">
        <v>1282</v>
      </c>
      <c r="I3465" t="s">
        <v>4234</v>
      </c>
      <c r="J3465" t="s">
        <v>21110</v>
      </c>
      <c r="K3465" t="s">
        <v>13894</v>
      </c>
      <c r="L3465" t="s">
        <v>9573</v>
      </c>
      <c r="M3465" t="s">
        <v>13895</v>
      </c>
      <c r="N3465">
        <v>49.884952550000001</v>
      </c>
      <c r="O3465">
        <v>-97.328388829999994</v>
      </c>
      <c r="P3465" t="b">
        <v>0</v>
      </c>
      <c r="Q3465" t="s">
        <v>9317</v>
      </c>
      <c r="R3465" s="19" t="s">
        <v>13896</v>
      </c>
      <c r="S3465" t="s">
        <v>28041</v>
      </c>
      <c r="T3465" s="17">
        <v>6500000</v>
      </c>
    </row>
    <row r="3466" spans="1:20" ht="15.6" x14ac:dyDescent="0.3">
      <c r="A3466" t="s">
        <v>19396</v>
      </c>
      <c r="B3466" t="s">
        <v>19396</v>
      </c>
      <c r="C3466" t="s">
        <v>1271</v>
      </c>
      <c r="D3466" s="20" t="s">
        <v>173</v>
      </c>
      <c r="E3466" t="s">
        <v>834</v>
      </c>
      <c r="F3466">
        <v>4</v>
      </c>
      <c r="G3466">
        <v>4</v>
      </c>
      <c r="H3466" t="s">
        <v>1282</v>
      </c>
      <c r="I3466" t="s">
        <v>4235</v>
      </c>
      <c r="J3466" t="s">
        <v>21111</v>
      </c>
      <c r="K3466" t="s">
        <v>9749</v>
      </c>
      <c r="L3466" t="s">
        <v>9573</v>
      </c>
      <c r="M3466" t="s">
        <v>13897</v>
      </c>
      <c r="N3466">
        <v>49.974366910000001</v>
      </c>
      <c r="O3466">
        <v>-98.322246149999998</v>
      </c>
      <c r="P3466" t="b">
        <v>0</v>
      </c>
      <c r="Q3466" t="s">
        <v>9317</v>
      </c>
      <c r="R3466" s="19" t="s">
        <v>12327</v>
      </c>
      <c r="S3466" t="s">
        <v>28041</v>
      </c>
      <c r="T3466" s="17">
        <v>6500000</v>
      </c>
    </row>
    <row r="3467" spans="1:20" ht="15.6" x14ac:dyDescent="0.3">
      <c r="A3467" t="s">
        <v>19396</v>
      </c>
      <c r="B3467" t="s">
        <v>19396</v>
      </c>
      <c r="C3467" t="s">
        <v>1271</v>
      </c>
      <c r="D3467" s="20" t="s">
        <v>173</v>
      </c>
      <c r="E3467" t="s">
        <v>834</v>
      </c>
      <c r="F3467">
        <v>1</v>
      </c>
      <c r="G3467">
        <v>1</v>
      </c>
      <c r="H3467" t="s">
        <v>1283</v>
      </c>
      <c r="I3467" t="s">
        <v>4235</v>
      </c>
      <c r="J3467" t="s">
        <v>21111</v>
      </c>
      <c r="K3467" t="s">
        <v>9749</v>
      </c>
      <c r="L3467" t="s">
        <v>9573</v>
      </c>
      <c r="M3467" t="s">
        <v>13897</v>
      </c>
      <c r="N3467">
        <v>49.974366910000001</v>
      </c>
      <c r="O3467">
        <v>-98.322246149999998</v>
      </c>
      <c r="P3467" t="b">
        <v>0</v>
      </c>
      <c r="Q3467" t="s">
        <v>9317</v>
      </c>
      <c r="R3467" s="19" t="s">
        <v>12327</v>
      </c>
      <c r="S3467" t="s">
        <v>28041</v>
      </c>
      <c r="T3467" s="17">
        <v>6500000</v>
      </c>
    </row>
    <row r="3468" spans="1:20" ht="15.6" x14ac:dyDescent="0.3">
      <c r="A3468" t="s">
        <v>19396</v>
      </c>
      <c r="B3468" t="s">
        <v>19396</v>
      </c>
      <c r="C3468" t="s">
        <v>1271</v>
      </c>
      <c r="D3468" s="20" t="s">
        <v>173</v>
      </c>
      <c r="E3468" t="s">
        <v>834</v>
      </c>
      <c r="F3468">
        <v>1</v>
      </c>
      <c r="G3468">
        <v>1</v>
      </c>
      <c r="H3468" t="s">
        <v>1279</v>
      </c>
      <c r="I3468" t="s">
        <v>4235</v>
      </c>
      <c r="J3468" t="s">
        <v>21111</v>
      </c>
      <c r="K3468" t="s">
        <v>9749</v>
      </c>
      <c r="L3468" t="s">
        <v>9573</v>
      </c>
      <c r="M3468" t="s">
        <v>13897</v>
      </c>
      <c r="N3468">
        <v>49.974366910000001</v>
      </c>
      <c r="O3468">
        <v>-98.322246149999998</v>
      </c>
      <c r="P3468" t="b">
        <v>0</v>
      </c>
      <c r="Q3468" t="s">
        <v>9317</v>
      </c>
      <c r="R3468" s="19" t="s">
        <v>12327</v>
      </c>
      <c r="S3468" t="s">
        <v>28041</v>
      </c>
      <c r="T3468" s="17">
        <v>6500000</v>
      </c>
    </row>
    <row r="3469" spans="1:20" ht="15.6" x14ac:dyDescent="0.3">
      <c r="A3469" t="s">
        <v>19396</v>
      </c>
      <c r="B3469" t="s">
        <v>19396</v>
      </c>
      <c r="C3469" t="s">
        <v>1271</v>
      </c>
      <c r="D3469" s="20" t="s">
        <v>173</v>
      </c>
      <c r="E3469" t="s">
        <v>834</v>
      </c>
      <c r="F3469">
        <v>1</v>
      </c>
      <c r="G3469">
        <v>1</v>
      </c>
      <c r="H3469" t="s">
        <v>1282</v>
      </c>
      <c r="I3469" t="s">
        <v>4236</v>
      </c>
      <c r="J3469" t="s">
        <v>21112</v>
      </c>
      <c r="K3469" t="s">
        <v>9572</v>
      </c>
      <c r="L3469" t="s">
        <v>9573</v>
      </c>
      <c r="M3469" t="s">
        <v>13898</v>
      </c>
      <c r="N3469">
        <v>49.817263439999998</v>
      </c>
      <c r="O3469">
        <v>-97.173863350000005</v>
      </c>
      <c r="P3469" t="b">
        <v>0</v>
      </c>
      <c r="Q3469" t="s">
        <v>9317</v>
      </c>
      <c r="R3469" s="19" t="s">
        <v>13899</v>
      </c>
      <c r="S3469" t="s">
        <v>28041</v>
      </c>
      <c r="T3469" s="17">
        <v>6500000</v>
      </c>
    </row>
    <row r="3470" spans="1:20" ht="15.6" x14ac:dyDescent="0.3">
      <c r="A3470" t="s">
        <v>19396</v>
      </c>
      <c r="B3470" t="s">
        <v>19396</v>
      </c>
      <c r="C3470" t="s">
        <v>1271</v>
      </c>
      <c r="D3470" s="20" t="s">
        <v>173</v>
      </c>
      <c r="E3470" t="s">
        <v>834</v>
      </c>
      <c r="F3470">
        <v>1</v>
      </c>
      <c r="G3470">
        <v>1</v>
      </c>
      <c r="H3470" t="s">
        <v>1279</v>
      </c>
      <c r="I3470" t="s">
        <v>4236</v>
      </c>
      <c r="J3470" t="s">
        <v>21112</v>
      </c>
      <c r="K3470" t="s">
        <v>9572</v>
      </c>
      <c r="L3470" t="s">
        <v>9573</v>
      </c>
      <c r="M3470" t="s">
        <v>13898</v>
      </c>
      <c r="N3470">
        <v>49.817263439999998</v>
      </c>
      <c r="O3470">
        <v>-97.173863350000005</v>
      </c>
      <c r="P3470" t="b">
        <v>0</v>
      </c>
      <c r="Q3470" t="s">
        <v>9317</v>
      </c>
      <c r="R3470" s="19" t="s">
        <v>13899</v>
      </c>
      <c r="S3470" t="s">
        <v>28041</v>
      </c>
      <c r="T3470" s="17">
        <v>6500000</v>
      </c>
    </row>
    <row r="3471" spans="1:20" ht="15.6" x14ac:dyDescent="0.3">
      <c r="A3471" t="s">
        <v>19396</v>
      </c>
      <c r="B3471" t="s">
        <v>19396</v>
      </c>
      <c r="C3471" t="s">
        <v>1275</v>
      </c>
      <c r="D3471" s="20" t="s">
        <v>173</v>
      </c>
      <c r="E3471" t="s">
        <v>834</v>
      </c>
      <c r="F3471">
        <v>2</v>
      </c>
      <c r="G3471">
        <v>2</v>
      </c>
      <c r="H3471" t="s">
        <v>1279</v>
      </c>
      <c r="I3471" t="s">
        <v>4237</v>
      </c>
      <c r="J3471" t="s">
        <v>21113</v>
      </c>
      <c r="K3471" t="s">
        <v>9572</v>
      </c>
      <c r="L3471" t="s">
        <v>9573</v>
      </c>
      <c r="M3471" t="s">
        <v>13900</v>
      </c>
      <c r="N3471">
        <v>49.830658829999997</v>
      </c>
      <c r="O3471">
        <v>-97.208761929999994</v>
      </c>
      <c r="P3471" t="b">
        <v>0</v>
      </c>
      <c r="Q3471" t="s">
        <v>9317</v>
      </c>
      <c r="R3471" s="19" t="s">
        <v>12535</v>
      </c>
      <c r="S3471" t="s">
        <v>28041</v>
      </c>
      <c r="T3471" s="17">
        <v>6500000</v>
      </c>
    </row>
    <row r="3472" spans="1:20" ht="15.6" x14ac:dyDescent="0.3">
      <c r="A3472" t="s">
        <v>19396</v>
      </c>
      <c r="B3472" t="s">
        <v>19396</v>
      </c>
      <c r="C3472" t="s">
        <v>1271</v>
      </c>
      <c r="D3472" s="20" t="s">
        <v>173</v>
      </c>
      <c r="E3472" t="s">
        <v>834</v>
      </c>
      <c r="F3472">
        <v>2</v>
      </c>
      <c r="G3472">
        <v>2</v>
      </c>
      <c r="H3472" t="s">
        <v>1282</v>
      </c>
      <c r="I3472" t="s">
        <v>4238</v>
      </c>
      <c r="J3472" t="s">
        <v>21114</v>
      </c>
      <c r="K3472" t="s">
        <v>9572</v>
      </c>
      <c r="L3472" t="s">
        <v>9573</v>
      </c>
      <c r="M3472" t="s">
        <v>13901</v>
      </c>
      <c r="N3472">
        <v>49.880837499999998</v>
      </c>
      <c r="O3472">
        <v>-97.315570199999996</v>
      </c>
      <c r="P3472" t="b">
        <v>0</v>
      </c>
      <c r="Q3472" t="s">
        <v>9317</v>
      </c>
      <c r="R3472" s="19" t="s">
        <v>13902</v>
      </c>
      <c r="S3472" t="s">
        <v>28041</v>
      </c>
      <c r="T3472" s="17">
        <v>6500000</v>
      </c>
    </row>
    <row r="3473" spans="1:20" ht="15.6" x14ac:dyDescent="0.3">
      <c r="A3473" t="s">
        <v>19396</v>
      </c>
      <c r="B3473" t="s">
        <v>19396</v>
      </c>
      <c r="C3473" t="s">
        <v>1271</v>
      </c>
      <c r="D3473" s="20" t="s">
        <v>173</v>
      </c>
      <c r="E3473" t="s">
        <v>834</v>
      </c>
      <c r="F3473">
        <v>4</v>
      </c>
      <c r="G3473">
        <v>4</v>
      </c>
      <c r="H3473" t="s">
        <v>1282</v>
      </c>
      <c r="I3473" t="s">
        <v>4239</v>
      </c>
      <c r="J3473" t="s">
        <v>21115</v>
      </c>
      <c r="K3473" t="s">
        <v>13894</v>
      </c>
      <c r="L3473" t="s">
        <v>9573</v>
      </c>
      <c r="M3473" t="s">
        <v>13895</v>
      </c>
      <c r="N3473">
        <v>49.881872000000001</v>
      </c>
      <c r="O3473">
        <v>-97.331199999999995</v>
      </c>
      <c r="P3473" t="b">
        <v>0</v>
      </c>
      <c r="Q3473" t="s">
        <v>9317</v>
      </c>
      <c r="R3473" s="19" t="s">
        <v>12745</v>
      </c>
      <c r="S3473" t="s">
        <v>28041</v>
      </c>
      <c r="T3473" s="17">
        <v>6500000</v>
      </c>
    </row>
    <row r="3474" spans="1:20" ht="15.6" x14ac:dyDescent="0.3">
      <c r="A3474" t="s">
        <v>19396</v>
      </c>
      <c r="B3474" t="s">
        <v>19396</v>
      </c>
      <c r="C3474" t="s">
        <v>1271</v>
      </c>
      <c r="D3474" s="20" t="s">
        <v>173</v>
      </c>
      <c r="E3474" t="s">
        <v>834</v>
      </c>
      <c r="F3474">
        <v>1</v>
      </c>
      <c r="G3474">
        <v>1</v>
      </c>
      <c r="H3474" t="s">
        <v>1279</v>
      </c>
      <c r="I3474" t="s">
        <v>4239</v>
      </c>
      <c r="J3474" t="s">
        <v>21115</v>
      </c>
      <c r="K3474" t="s">
        <v>13894</v>
      </c>
      <c r="L3474" t="s">
        <v>9573</v>
      </c>
      <c r="M3474" t="s">
        <v>13895</v>
      </c>
      <c r="N3474">
        <v>49.881872000000001</v>
      </c>
      <c r="O3474">
        <v>-97.331199999999995</v>
      </c>
      <c r="P3474" t="b">
        <v>0</v>
      </c>
      <c r="Q3474" t="s">
        <v>9317</v>
      </c>
      <c r="R3474" s="19" t="s">
        <v>12745</v>
      </c>
      <c r="S3474" t="s">
        <v>28041</v>
      </c>
      <c r="T3474" s="17">
        <v>6500000</v>
      </c>
    </row>
    <row r="3475" spans="1:20" ht="15.6" x14ac:dyDescent="0.3">
      <c r="A3475" t="s">
        <v>19396</v>
      </c>
      <c r="B3475" t="s">
        <v>19396</v>
      </c>
      <c r="C3475" t="s">
        <v>1271</v>
      </c>
      <c r="D3475" s="20" t="s">
        <v>173</v>
      </c>
      <c r="E3475" t="s">
        <v>834</v>
      </c>
      <c r="F3475">
        <v>1</v>
      </c>
      <c r="G3475">
        <v>1</v>
      </c>
      <c r="H3475" t="s">
        <v>1282</v>
      </c>
      <c r="I3475" t="s">
        <v>4240</v>
      </c>
      <c r="J3475" t="s">
        <v>21116</v>
      </c>
      <c r="K3475" t="s">
        <v>10301</v>
      </c>
      <c r="L3475" t="s">
        <v>9573</v>
      </c>
      <c r="M3475" t="s">
        <v>10302</v>
      </c>
      <c r="N3475">
        <v>49.854212439999998</v>
      </c>
      <c r="O3475">
        <v>-100.93034350000001</v>
      </c>
      <c r="P3475" t="b">
        <v>0</v>
      </c>
      <c r="Q3475" t="s">
        <v>9317</v>
      </c>
      <c r="R3475" s="19" t="s">
        <v>11756</v>
      </c>
      <c r="S3475" t="s">
        <v>28041</v>
      </c>
      <c r="T3475" s="17">
        <v>6500000</v>
      </c>
    </row>
    <row r="3476" spans="1:20" ht="15.6" x14ac:dyDescent="0.3">
      <c r="A3476" t="s">
        <v>19396</v>
      </c>
      <c r="B3476" t="s">
        <v>19396</v>
      </c>
      <c r="C3476" t="s">
        <v>1271</v>
      </c>
      <c r="D3476" s="20" t="s">
        <v>173</v>
      </c>
      <c r="E3476" t="s">
        <v>834</v>
      </c>
      <c r="F3476">
        <v>1</v>
      </c>
      <c r="G3476">
        <v>1</v>
      </c>
      <c r="H3476" t="s">
        <v>1283</v>
      </c>
      <c r="I3476" t="s">
        <v>4241</v>
      </c>
      <c r="J3476" t="s">
        <v>21117</v>
      </c>
      <c r="K3476" t="s">
        <v>9572</v>
      </c>
      <c r="L3476" t="s">
        <v>9573</v>
      </c>
      <c r="M3476" t="s">
        <v>13884</v>
      </c>
      <c r="N3476">
        <v>49.894836179999999</v>
      </c>
      <c r="O3476">
        <v>-97.040561789999998</v>
      </c>
      <c r="P3476" t="b">
        <v>0</v>
      </c>
      <c r="Q3476" t="s">
        <v>9317</v>
      </c>
      <c r="R3476" s="19" t="s">
        <v>11241</v>
      </c>
      <c r="S3476" t="s">
        <v>28041</v>
      </c>
      <c r="T3476" s="17">
        <v>6500000</v>
      </c>
    </row>
    <row r="3477" spans="1:20" ht="15.6" x14ac:dyDescent="0.3">
      <c r="A3477" t="s">
        <v>19396</v>
      </c>
      <c r="B3477" t="s">
        <v>19396</v>
      </c>
      <c r="C3477" t="s">
        <v>1271</v>
      </c>
      <c r="D3477" s="20" t="s">
        <v>173</v>
      </c>
      <c r="E3477" t="s">
        <v>834</v>
      </c>
      <c r="F3477">
        <v>4</v>
      </c>
      <c r="G3477">
        <v>4</v>
      </c>
      <c r="H3477" t="s">
        <v>1282</v>
      </c>
      <c r="I3477" t="s">
        <v>4242</v>
      </c>
      <c r="J3477" t="s">
        <v>21104</v>
      </c>
      <c r="K3477" t="s">
        <v>9572</v>
      </c>
      <c r="L3477" t="s">
        <v>9573</v>
      </c>
      <c r="M3477" t="s">
        <v>13887</v>
      </c>
      <c r="N3477">
        <v>49.816681899999999</v>
      </c>
      <c r="O3477">
        <v>-97.181298600000005</v>
      </c>
      <c r="P3477" t="b">
        <v>0</v>
      </c>
      <c r="Q3477" t="s">
        <v>9317</v>
      </c>
      <c r="R3477" s="19" t="s">
        <v>13893</v>
      </c>
      <c r="S3477" t="s">
        <v>28041</v>
      </c>
      <c r="T3477" s="17">
        <v>6500000</v>
      </c>
    </row>
    <row r="3478" spans="1:20" ht="15.6" x14ac:dyDescent="0.3">
      <c r="A3478" t="s">
        <v>19396</v>
      </c>
      <c r="B3478" t="s">
        <v>19396</v>
      </c>
      <c r="C3478" t="s">
        <v>1271</v>
      </c>
      <c r="D3478" s="20" t="s">
        <v>173</v>
      </c>
      <c r="E3478" t="s">
        <v>834</v>
      </c>
      <c r="F3478">
        <v>1</v>
      </c>
      <c r="G3478">
        <v>1</v>
      </c>
      <c r="H3478" t="s">
        <v>1282</v>
      </c>
      <c r="I3478" t="s">
        <v>4243</v>
      </c>
      <c r="J3478" t="s">
        <v>21118</v>
      </c>
      <c r="K3478" t="s">
        <v>9572</v>
      </c>
      <c r="L3478" t="s">
        <v>9573</v>
      </c>
      <c r="M3478" t="s">
        <v>13895</v>
      </c>
      <c r="N3478">
        <v>49.894644970000002</v>
      </c>
      <c r="O3478">
        <v>-97.038581309999998</v>
      </c>
      <c r="P3478" t="b">
        <v>0</v>
      </c>
      <c r="Q3478" t="s">
        <v>9317</v>
      </c>
      <c r="R3478" s="19" t="s">
        <v>11343</v>
      </c>
      <c r="S3478" t="s">
        <v>28041</v>
      </c>
      <c r="T3478" s="17">
        <v>6500000</v>
      </c>
    </row>
    <row r="3479" spans="1:20" ht="15.6" x14ac:dyDescent="0.3">
      <c r="A3479" t="s">
        <v>19396</v>
      </c>
      <c r="B3479" t="s">
        <v>19396</v>
      </c>
      <c r="C3479" t="s">
        <v>1271</v>
      </c>
      <c r="D3479" s="20" t="s">
        <v>173</v>
      </c>
      <c r="E3479" t="s">
        <v>834</v>
      </c>
      <c r="F3479">
        <v>1</v>
      </c>
      <c r="G3479">
        <v>1</v>
      </c>
      <c r="H3479" t="s">
        <v>1282</v>
      </c>
      <c r="I3479" t="s">
        <v>4244</v>
      </c>
      <c r="J3479" t="s">
        <v>21119</v>
      </c>
      <c r="K3479" t="s">
        <v>9572</v>
      </c>
      <c r="L3479" t="s">
        <v>9573</v>
      </c>
      <c r="M3479" t="s">
        <v>13882</v>
      </c>
      <c r="N3479">
        <v>49.883718632412297</v>
      </c>
      <c r="O3479">
        <v>-97.327033193361501</v>
      </c>
      <c r="P3479" t="b">
        <v>0</v>
      </c>
      <c r="Q3479" t="s">
        <v>9317</v>
      </c>
      <c r="R3479" s="19" t="s">
        <v>11343</v>
      </c>
      <c r="S3479" t="s">
        <v>28041</v>
      </c>
      <c r="T3479" s="17">
        <v>6500000</v>
      </c>
    </row>
    <row r="3480" spans="1:20" ht="15.6" x14ac:dyDescent="0.3">
      <c r="A3480" t="s">
        <v>19396</v>
      </c>
      <c r="B3480" t="s">
        <v>19396</v>
      </c>
      <c r="C3480" t="s">
        <v>1271</v>
      </c>
      <c r="D3480" s="20" t="s">
        <v>173</v>
      </c>
      <c r="E3480" t="s">
        <v>834</v>
      </c>
      <c r="F3480">
        <v>2</v>
      </c>
      <c r="G3480">
        <v>2</v>
      </c>
      <c r="H3480" t="s">
        <v>1279</v>
      </c>
      <c r="I3480" t="s">
        <v>4237</v>
      </c>
      <c r="J3480" t="s">
        <v>21113</v>
      </c>
      <c r="K3480" t="s">
        <v>9572</v>
      </c>
      <c r="L3480" t="s">
        <v>9573</v>
      </c>
      <c r="M3480" t="s">
        <v>27494</v>
      </c>
      <c r="N3480">
        <v>49.831122165145402</v>
      </c>
      <c r="O3480">
        <v>-97.208557944986296</v>
      </c>
      <c r="P3480" t="b">
        <v>0</v>
      </c>
      <c r="Q3480" t="s">
        <v>9317</v>
      </c>
      <c r="R3480" s="19" t="s">
        <v>10608</v>
      </c>
      <c r="S3480" t="s">
        <v>28041</v>
      </c>
      <c r="T3480" s="17">
        <v>6500000</v>
      </c>
    </row>
    <row r="3481" spans="1:20" ht="15.6" x14ac:dyDescent="0.3">
      <c r="A3481" t="s">
        <v>19396</v>
      </c>
      <c r="B3481" t="s">
        <v>19396</v>
      </c>
      <c r="C3481" t="s">
        <v>1271</v>
      </c>
      <c r="D3481" s="20" t="s">
        <v>173</v>
      </c>
      <c r="E3481" t="s">
        <v>834</v>
      </c>
      <c r="F3481">
        <v>1</v>
      </c>
      <c r="G3481">
        <v>1</v>
      </c>
      <c r="H3481" t="s">
        <v>1279</v>
      </c>
      <c r="I3481" t="s">
        <v>4245</v>
      </c>
      <c r="J3481" t="s">
        <v>21120</v>
      </c>
      <c r="K3481" t="s">
        <v>9572</v>
      </c>
      <c r="L3481" t="s">
        <v>9573</v>
      </c>
      <c r="M3481" t="s">
        <v>13895</v>
      </c>
      <c r="N3481">
        <v>49.883025094807699</v>
      </c>
      <c r="O3481">
        <v>-97.328642120417399</v>
      </c>
      <c r="P3481" t="b">
        <v>0</v>
      </c>
      <c r="Q3481" t="s">
        <v>9317</v>
      </c>
      <c r="R3481" s="19" t="s">
        <v>11343</v>
      </c>
      <c r="S3481" t="s">
        <v>28041</v>
      </c>
      <c r="T3481" s="17">
        <v>6500000</v>
      </c>
    </row>
    <row r="3482" spans="1:20" ht="15.6" x14ac:dyDescent="0.3">
      <c r="A3482" t="s">
        <v>19396</v>
      </c>
      <c r="B3482" t="s">
        <v>19396</v>
      </c>
      <c r="C3482" t="s">
        <v>1271</v>
      </c>
      <c r="D3482" s="20" t="s">
        <v>173</v>
      </c>
      <c r="E3482" t="s">
        <v>834</v>
      </c>
      <c r="F3482">
        <v>21</v>
      </c>
      <c r="G3482">
        <v>21</v>
      </c>
      <c r="H3482" t="s">
        <v>1282</v>
      </c>
      <c r="I3482" t="s">
        <v>4237</v>
      </c>
      <c r="J3482" t="s">
        <v>21113</v>
      </c>
      <c r="K3482" t="s">
        <v>9572</v>
      </c>
      <c r="L3482" t="s">
        <v>9573</v>
      </c>
      <c r="M3482" t="s">
        <v>27494</v>
      </c>
      <c r="N3482">
        <v>49.831122165145402</v>
      </c>
      <c r="O3482">
        <v>-97.208557944986296</v>
      </c>
      <c r="P3482" t="b">
        <v>0</v>
      </c>
      <c r="Q3482" t="s">
        <v>9317</v>
      </c>
      <c r="R3482" s="19" t="s">
        <v>10608</v>
      </c>
      <c r="S3482" t="s">
        <v>28041</v>
      </c>
      <c r="T3482" s="17">
        <v>6500000</v>
      </c>
    </row>
    <row r="3483" spans="1:20" ht="15.6" x14ac:dyDescent="0.3">
      <c r="A3483" t="s">
        <v>19396</v>
      </c>
      <c r="B3483" t="s">
        <v>19396</v>
      </c>
      <c r="C3483" t="s">
        <v>1271</v>
      </c>
      <c r="D3483" s="20" t="s">
        <v>173</v>
      </c>
      <c r="E3483" t="s">
        <v>834</v>
      </c>
      <c r="F3483">
        <v>2</v>
      </c>
      <c r="G3483">
        <v>2</v>
      </c>
      <c r="H3483" t="s">
        <v>1279</v>
      </c>
      <c r="I3483" t="s">
        <v>4242</v>
      </c>
      <c r="J3483" t="s">
        <v>21104</v>
      </c>
      <c r="K3483" t="s">
        <v>9572</v>
      </c>
      <c r="L3483" t="s">
        <v>9573</v>
      </c>
      <c r="M3483" t="s">
        <v>13887</v>
      </c>
      <c r="N3483">
        <v>49.816681899999999</v>
      </c>
      <c r="O3483">
        <v>-97.181298600000005</v>
      </c>
      <c r="P3483" t="b">
        <v>0</v>
      </c>
      <c r="Q3483" t="s">
        <v>9317</v>
      </c>
      <c r="R3483" s="19" t="s">
        <v>13893</v>
      </c>
      <c r="S3483" t="s">
        <v>28041</v>
      </c>
      <c r="T3483" s="17">
        <v>6500000</v>
      </c>
    </row>
    <row r="3484" spans="1:20" ht="15.6" x14ac:dyDescent="0.3">
      <c r="A3484" t="s">
        <v>19396</v>
      </c>
      <c r="B3484" t="s">
        <v>19396</v>
      </c>
      <c r="C3484" t="s">
        <v>1271</v>
      </c>
      <c r="D3484" s="20" t="s">
        <v>173</v>
      </c>
      <c r="E3484" t="s">
        <v>834</v>
      </c>
      <c r="F3484">
        <v>1</v>
      </c>
      <c r="G3484">
        <v>1</v>
      </c>
      <c r="H3484" t="s">
        <v>1284</v>
      </c>
      <c r="I3484" t="s">
        <v>4246</v>
      </c>
      <c r="J3484" t="s">
        <v>24782</v>
      </c>
      <c r="K3484" t="s">
        <v>9572</v>
      </c>
      <c r="L3484" t="s">
        <v>9573</v>
      </c>
      <c r="M3484" t="s">
        <v>13903</v>
      </c>
      <c r="N3484">
        <v>49.883789159999999</v>
      </c>
      <c r="O3484">
        <v>-97.329849589999995</v>
      </c>
      <c r="P3484" t="b">
        <v>0</v>
      </c>
      <c r="Q3484" t="s">
        <v>9317</v>
      </c>
      <c r="R3484" s="19" t="s">
        <v>12650</v>
      </c>
      <c r="S3484" t="s">
        <v>28041</v>
      </c>
      <c r="T3484" s="17">
        <v>6500000</v>
      </c>
    </row>
    <row r="3485" spans="1:20" ht="15.6" x14ac:dyDescent="0.3">
      <c r="A3485" t="s">
        <v>19396</v>
      </c>
      <c r="B3485" t="s">
        <v>19396</v>
      </c>
      <c r="C3485" t="s">
        <v>1273</v>
      </c>
      <c r="D3485" s="20" t="s">
        <v>173</v>
      </c>
      <c r="E3485" t="s">
        <v>834</v>
      </c>
      <c r="F3485">
        <v>1</v>
      </c>
      <c r="G3485">
        <v>1</v>
      </c>
      <c r="H3485" t="s">
        <v>1282</v>
      </c>
      <c r="I3485" t="s">
        <v>4247</v>
      </c>
      <c r="J3485" t="s">
        <v>4247</v>
      </c>
      <c r="K3485" t="s">
        <v>13904</v>
      </c>
      <c r="L3485" t="s">
        <v>9573</v>
      </c>
      <c r="M3485" t="s">
        <v>13905</v>
      </c>
      <c r="N3485">
        <v>49.636526779999997</v>
      </c>
      <c r="O3485">
        <v>-98.68958739</v>
      </c>
      <c r="P3485" t="b">
        <v>0</v>
      </c>
      <c r="Q3485" t="s">
        <v>9317</v>
      </c>
      <c r="R3485" s="19" t="s">
        <v>12210</v>
      </c>
      <c r="S3485" t="s">
        <v>28041</v>
      </c>
      <c r="T3485" s="17">
        <v>6500000</v>
      </c>
    </row>
    <row r="3486" spans="1:20" ht="15.6" x14ac:dyDescent="0.3">
      <c r="A3486" t="s">
        <v>19396</v>
      </c>
      <c r="B3486" t="s">
        <v>19396</v>
      </c>
      <c r="C3486" t="s">
        <v>1271</v>
      </c>
      <c r="D3486" s="20" t="s">
        <v>173</v>
      </c>
      <c r="E3486" t="s">
        <v>834</v>
      </c>
      <c r="F3486">
        <v>1</v>
      </c>
      <c r="G3486">
        <v>1</v>
      </c>
      <c r="H3486" t="s">
        <v>1282</v>
      </c>
      <c r="I3486" t="s">
        <v>4247</v>
      </c>
      <c r="J3486" t="s">
        <v>4247</v>
      </c>
      <c r="K3486" t="s">
        <v>13904</v>
      </c>
      <c r="L3486" t="s">
        <v>9573</v>
      </c>
      <c r="M3486" t="s">
        <v>13905</v>
      </c>
      <c r="N3486">
        <v>49.636526779999997</v>
      </c>
      <c r="O3486">
        <v>-98.68958739</v>
      </c>
      <c r="P3486" t="b">
        <v>0</v>
      </c>
      <c r="Q3486" t="s">
        <v>9317</v>
      </c>
      <c r="R3486" s="19" t="s">
        <v>12210</v>
      </c>
      <c r="S3486" t="s">
        <v>28041</v>
      </c>
      <c r="T3486" s="17">
        <v>6500000</v>
      </c>
    </row>
    <row r="3487" spans="1:20" ht="15.6" x14ac:dyDescent="0.3">
      <c r="A3487" t="s">
        <v>19396</v>
      </c>
      <c r="B3487" t="s">
        <v>19396</v>
      </c>
      <c r="C3487" t="s">
        <v>1271</v>
      </c>
      <c r="D3487" s="20" t="s">
        <v>173</v>
      </c>
      <c r="E3487" t="s">
        <v>834</v>
      </c>
      <c r="F3487">
        <v>1</v>
      </c>
      <c r="G3487">
        <v>1</v>
      </c>
      <c r="H3487" t="s">
        <v>1281</v>
      </c>
      <c r="I3487" t="s">
        <v>4248</v>
      </c>
      <c r="J3487" t="s">
        <v>24783</v>
      </c>
      <c r="K3487" t="s">
        <v>13906</v>
      </c>
      <c r="L3487" t="s">
        <v>9573</v>
      </c>
      <c r="M3487" t="s">
        <v>13907</v>
      </c>
      <c r="N3487">
        <v>49.889023369999997</v>
      </c>
      <c r="O3487">
        <v>-97.136045350000003</v>
      </c>
      <c r="P3487" t="b">
        <v>0</v>
      </c>
      <c r="Q3487" t="s">
        <v>9317</v>
      </c>
      <c r="R3487" s="19" t="s">
        <v>12210</v>
      </c>
      <c r="S3487" t="s">
        <v>28041</v>
      </c>
      <c r="T3487" s="17">
        <v>6500000</v>
      </c>
    </row>
    <row r="3488" spans="1:20" ht="15.6" x14ac:dyDescent="0.3">
      <c r="A3488" t="s">
        <v>19396</v>
      </c>
      <c r="B3488" t="s">
        <v>19396</v>
      </c>
      <c r="C3488" t="s">
        <v>1271</v>
      </c>
      <c r="D3488" s="20" t="s">
        <v>173</v>
      </c>
      <c r="E3488" t="s">
        <v>834</v>
      </c>
      <c r="F3488">
        <v>1</v>
      </c>
      <c r="G3488">
        <v>1</v>
      </c>
      <c r="H3488" t="s">
        <v>1279</v>
      </c>
      <c r="I3488" t="s">
        <v>4249</v>
      </c>
      <c r="J3488" t="s">
        <v>24784</v>
      </c>
      <c r="K3488" t="s">
        <v>9572</v>
      </c>
      <c r="L3488" t="s">
        <v>9573</v>
      </c>
      <c r="M3488" t="s">
        <v>13908</v>
      </c>
      <c r="N3488">
        <v>49.959213220000002</v>
      </c>
      <c r="O3488">
        <v>-97.143459780000001</v>
      </c>
      <c r="P3488" t="b">
        <v>0</v>
      </c>
      <c r="Q3488" t="s">
        <v>9317</v>
      </c>
      <c r="R3488" s="19" t="s">
        <v>13349</v>
      </c>
      <c r="S3488" t="s">
        <v>28041</v>
      </c>
      <c r="T3488" s="17">
        <v>6500000</v>
      </c>
    </row>
    <row r="3489" spans="1:20" ht="15.6" x14ac:dyDescent="0.3">
      <c r="A3489" t="s">
        <v>19396</v>
      </c>
      <c r="B3489" t="s">
        <v>19396</v>
      </c>
      <c r="C3489" t="s">
        <v>1271</v>
      </c>
      <c r="D3489" s="20" t="s">
        <v>173</v>
      </c>
      <c r="E3489" t="s">
        <v>834</v>
      </c>
      <c r="F3489">
        <v>2</v>
      </c>
      <c r="G3489">
        <v>2</v>
      </c>
      <c r="H3489" t="s">
        <v>1282</v>
      </c>
      <c r="I3489" t="s">
        <v>4250</v>
      </c>
      <c r="J3489" t="s">
        <v>24785</v>
      </c>
      <c r="K3489" t="s">
        <v>9572</v>
      </c>
      <c r="L3489" t="s">
        <v>9573</v>
      </c>
      <c r="M3489" t="s">
        <v>13909</v>
      </c>
      <c r="N3489">
        <v>49.891907230000001</v>
      </c>
      <c r="O3489">
        <v>-97.194452130000002</v>
      </c>
      <c r="P3489" t="b">
        <v>0</v>
      </c>
      <c r="Q3489" t="s">
        <v>9317</v>
      </c>
      <c r="R3489" s="19" t="s">
        <v>11371</v>
      </c>
      <c r="S3489" t="s">
        <v>28041</v>
      </c>
      <c r="T3489" s="17">
        <v>6500000</v>
      </c>
    </row>
    <row r="3490" spans="1:20" ht="15.6" x14ac:dyDescent="0.3">
      <c r="A3490" t="s">
        <v>19396</v>
      </c>
      <c r="B3490" t="s">
        <v>19396</v>
      </c>
      <c r="C3490" t="s">
        <v>1271</v>
      </c>
      <c r="D3490" s="20" t="s">
        <v>173</v>
      </c>
      <c r="E3490" t="s">
        <v>834</v>
      </c>
      <c r="F3490">
        <v>2</v>
      </c>
      <c r="G3490">
        <v>2</v>
      </c>
      <c r="H3490" t="s">
        <v>1282</v>
      </c>
      <c r="I3490" t="s">
        <v>4251</v>
      </c>
      <c r="J3490" t="s">
        <v>24786</v>
      </c>
      <c r="K3490" t="s">
        <v>9572</v>
      </c>
      <c r="L3490" t="s">
        <v>9573</v>
      </c>
      <c r="M3490" t="s">
        <v>13910</v>
      </c>
      <c r="N3490">
        <v>49.824119400000001</v>
      </c>
      <c r="O3490">
        <v>-97.151493630000004</v>
      </c>
      <c r="P3490" t="b">
        <v>0</v>
      </c>
      <c r="Q3490" t="s">
        <v>9317</v>
      </c>
      <c r="R3490" s="19" t="s">
        <v>11371</v>
      </c>
      <c r="S3490" t="s">
        <v>28041</v>
      </c>
      <c r="T3490" s="17">
        <v>6500000</v>
      </c>
    </row>
    <row r="3491" spans="1:20" ht="15.6" x14ac:dyDescent="0.3">
      <c r="A3491" t="s">
        <v>19396</v>
      </c>
      <c r="B3491" t="s">
        <v>19396</v>
      </c>
      <c r="C3491" t="s">
        <v>1271</v>
      </c>
      <c r="D3491" s="20" t="s">
        <v>173</v>
      </c>
      <c r="E3491" t="s">
        <v>834</v>
      </c>
      <c r="F3491">
        <v>4</v>
      </c>
      <c r="G3491">
        <v>4</v>
      </c>
      <c r="H3491" t="s">
        <v>1282</v>
      </c>
      <c r="I3491" t="s">
        <v>4252</v>
      </c>
      <c r="J3491" t="s">
        <v>24787</v>
      </c>
      <c r="K3491" t="s">
        <v>9572</v>
      </c>
      <c r="L3491" t="s">
        <v>9573</v>
      </c>
      <c r="M3491" t="s">
        <v>13911</v>
      </c>
      <c r="N3491">
        <v>49.929500609999998</v>
      </c>
      <c r="O3491">
        <v>-97.197888739999996</v>
      </c>
      <c r="P3491" t="b">
        <v>0</v>
      </c>
      <c r="Q3491" t="s">
        <v>9317</v>
      </c>
      <c r="R3491" s="19" t="s">
        <v>12448</v>
      </c>
      <c r="S3491" t="s">
        <v>28041</v>
      </c>
      <c r="T3491" s="17">
        <v>6500000</v>
      </c>
    </row>
    <row r="3492" spans="1:20" ht="15.6" x14ac:dyDescent="0.3">
      <c r="A3492" t="s">
        <v>19396</v>
      </c>
      <c r="B3492" t="s">
        <v>19396</v>
      </c>
      <c r="C3492" t="s">
        <v>1273</v>
      </c>
      <c r="D3492" s="20" t="s">
        <v>173</v>
      </c>
      <c r="E3492" t="s">
        <v>834</v>
      </c>
      <c r="F3492">
        <v>1</v>
      </c>
      <c r="G3492">
        <v>1</v>
      </c>
      <c r="H3492" t="s">
        <v>1281</v>
      </c>
      <c r="I3492" t="s">
        <v>4253</v>
      </c>
      <c r="J3492" t="s">
        <v>24788</v>
      </c>
      <c r="K3492" t="s">
        <v>13912</v>
      </c>
      <c r="L3492" t="s">
        <v>9573</v>
      </c>
      <c r="M3492" t="s">
        <v>13913</v>
      </c>
      <c r="N3492">
        <v>49.18970642</v>
      </c>
      <c r="O3492">
        <v>-97.343720210000001</v>
      </c>
      <c r="P3492" t="b">
        <v>0</v>
      </c>
      <c r="Q3492" t="s">
        <v>9317</v>
      </c>
      <c r="R3492" s="19" t="s">
        <v>11805</v>
      </c>
      <c r="S3492" t="s">
        <v>28041</v>
      </c>
      <c r="T3492" s="17">
        <v>6500000</v>
      </c>
    </row>
    <row r="3493" spans="1:20" ht="15.6" x14ac:dyDescent="0.3">
      <c r="A3493" t="s">
        <v>19396</v>
      </c>
      <c r="B3493" t="s">
        <v>19396</v>
      </c>
      <c r="C3493" t="s">
        <v>1273</v>
      </c>
      <c r="D3493" s="20" t="s">
        <v>173</v>
      </c>
      <c r="E3493" t="s">
        <v>834</v>
      </c>
      <c r="F3493">
        <v>4</v>
      </c>
      <c r="G3493">
        <v>4</v>
      </c>
      <c r="H3493" t="s">
        <v>1282</v>
      </c>
      <c r="I3493" t="s">
        <v>4253</v>
      </c>
      <c r="J3493" t="s">
        <v>24788</v>
      </c>
      <c r="K3493" t="s">
        <v>13912</v>
      </c>
      <c r="L3493" t="s">
        <v>9573</v>
      </c>
      <c r="M3493" t="s">
        <v>13913</v>
      </c>
      <c r="N3493">
        <v>49.18970642</v>
      </c>
      <c r="O3493">
        <v>-97.343720210000001</v>
      </c>
      <c r="P3493" t="b">
        <v>0</v>
      </c>
      <c r="Q3493" t="s">
        <v>9317</v>
      </c>
      <c r="R3493" s="19" t="s">
        <v>11805</v>
      </c>
      <c r="S3493" t="s">
        <v>28041</v>
      </c>
      <c r="T3493" s="17">
        <v>6500000</v>
      </c>
    </row>
    <row r="3494" spans="1:20" ht="15.6" x14ac:dyDescent="0.3">
      <c r="A3494" t="s">
        <v>19396</v>
      </c>
      <c r="B3494" t="s">
        <v>19396</v>
      </c>
      <c r="C3494" t="s">
        <v>1271</v>
      </c>
      <c r="D3494" s="20" t="s">
        <v>173</v>
      </c>
      <c r="E3494" t="s">
        <v>834</v>
      </c>
      <c r="F3494">
        <v>1</v>
      </c>
      <c r="G3494">
        <v>1</v>
      </c>
      <c r="H3494" t="s">
        <v>1281</v>
      </c>
      <c r="I3494" t="s">
        <v>4254</v>
      </c>
      <c r="J3494" t="s">
        <v>24789</v>
      </c>
      <c r="K3494" t="s">
        <v>13914</v>
      </c>
      <c r="L3494" t="s">
        <v>9573</v>
      </c>
      <c r="M3494" t="s">
        <v>13915</v>
      </c>
      <c r="N3494">
        <v>49.2227514</v>
      </c>
      <c r="O3494">
        <v>-97.941197889999998</v>
      </c>
      <c r="P3494" t="b">
        <v>0</v>
      </c>
      <c r="Q3494" t="s">
        <v>9317</v>
      </c>
      <c r="R3494" s="19" t="s">
        <v>12937</v>
      </c>
      <c r="S3494" t="s">
        <v>28041</v>
      </c>
      <c r="T3494" s="17">
        <v>6500000</v>
      </c>
    </row>
    <row r="3495" spans="1:20" ht="15.6" x14ac:dyDescent="0.3">
      <c r="A3495" t="s">
        <v>19396</v>
      </c>
      <c r="B3495" t="s">
        <v>19396</v>
      </c>
      <c r="C3495" t="s">
        <v>1271</v>
      </c>
      <c r="D3495" s="20" t="s">
        <v>173</v>
      </c>
      <c r="E3495" t="s">
        <v>834</v>
      </c>
      <c r="F3495">
        <v>1</v>
      </c>
      <c r="G3495">
        <v>1</v>
      </c>
      <c r="H3495" t="s">
        <v>1282</v>
      </c>
      <c r="I3495" t="s">
        <v>4255</v>
      </c>
      <c r="J3495" t="s">
        <v>4255</v>
      </c>
      <c r="K3495" t="s">
        <v>13877</v>
      </c>
      <c r="L3495" t="s">
        <v>9573</v>
      </c>
      <c r="M3495" t="s">
        <v>13878</v>
      </c>
      <c r="N3495">
        <v>51.22821605</v>
      </c>
      <c r="O3495">
        <v>-101.33957959999999</v>
      </c>
      <c r="P3495" t="b">
        <v>0</v>
      </c>
      <c r="Q3495" t="s">
        <v>9317</v>
      </c>
      <c r="R3495" s="19" t="s">
        <v>12650</v>
      </c>
      <c r="S3495" t="s">
        <v>28041</v>
      </c>
      <c r="T3495" s="17">
        <v>6500000</v>
      </c>
    </row>
    <row r="3496" spans="1:20" ht="15.6" x14ac:dyDescent="0.3">
      <c r="A3496" t="s">
        <v>19396</v>
      </c>
      <c r="B3496" t="s">
        <v>19396</v>
      </c>
      <c r="C3496" t="s">
        <v>1271</v>
      </c>
      <c r="D3496" s="20" t="s">
        <v>173</v>
      </c>
      <c r="E3496" t="s">
        <v>834</v>
      </c>
      <c r="F3496">
        <v>1</v>
      </c>
      <c r="G3496">
        <v>1</v>
      </c>
      <c r="H3496" t="s">
        <v>1279</v>
      </c>
      <c r="I3496" t="s">
        <v>4255</v>
      </c>
      <c r="J3496" t="s">
        <v>4255</v>
      </c>
      <c r="K3496" t="s">
        <v>13877</v>
      </c>
      <c r="L3496" t="s">
        <v>9573</v>
      </c>
      <c r="M3496" t="s">
        <v>13878</v>
      </c>
      <c r="N3496">
        <v>51.22821605</v>
      </c>
      <c r="O3496">
        <v>-101.33957959999999</v>
      </c>
      <c r="P3496" t="b">
        <v>0</v>
      </c>
      <c r="Q3496" t="s">
        <v>9317</v>
      </c>
      <c r="R3496" s="19" t="s">
        <v>12650</v>
      </c>
      <c r="S3496" t="s">
        <v>28041</v>
      </c>
      <c r="T3496" s="17">
        <v>6500000</v>
      </c>
    </row>
    <row r="3497" spans="1:20" ht="15.6" x14ac:dyDescent="0.3">
      <c r="A3497" t="s">
        <v>19396</v>
      </c>
      <c r="B3497" t="s">
        <v>19396</v>
      </c>
      <c r="C3497" t="s">
        <v>1271</v>
      </c>
      <c r="D3497" s="20" t="s">
        <v>173</v>
      </c>
      <c r="E3497" t="s">
        <v>834</v>
      </c>
      <c r="F3497">
        <v>1</v>
      </c>
      <c r="G3497">
        <v>1</v>
      </c>
      <c r="H3497" t="s">
        <v>1282</v>
      </c>
      <c r="I3497" t="s">
        <v>4256</v>
      </c>
      <c r="J3497" t="s">
        <v>24790</v>
      </c>
      <c r="K3497" t="s">
        <v>13916</v>
      </c>
      <c r="L3497" t="s">
        <v>9573</v>
      </c>
      <c r="M3497" t="s">
        <v>13917</v>
      </c>
      <c r="N3497">
        <v>50.402619999999999</v>
      </c>
      <c r="O3497">
        <v>-97.895480000000006</v>
      </c>
      <c r="P3497" t="b">
        <v>0</v>
      </c>
      <c r="Q3497" t="s">
        <v>9317</v>
      </c>
      <c r="R3497" s="19" t="s">
        <v>11367</v>
      </c>
      <c r="S3497" t="s">
        <v>28041</v>
      </c>
      <c r="T3497" s="17">
        <v>6500000</v>
      </c>
    </row>
    <row r="3498" spans="1:20" ht="15.6" x14ac:dyDescent="0.3">
      <c r="A3498" t="s">
        <v>19396</v>
      </c>
      <c r="B3498" t="s">
        <v>19396</v>
      </c>
      <c r="C3498" t="s">
        <v>1271</v>
      </c>
      <c r="D3498" s="20" t="s">
        <v>173</v>
      </c>
      <c r="E3498" t="s">
        <v>834</v>
      </c>
      <c r="F3498">
        <v>1</v>
      </c>
      <c r="G3498">
        <v>1</v>
      </c>
      <c r="H3498" t="s">
        <v>1282</v>
      </c>
      <c r="I3498" t="s">
        <v>4257</v>
      </c>
      <c r="J3498" t="s">
        <v>24791</v>
      </c>
      <c r="K3498" t="s">
        <v>13918</v>
      </c>
      <c r="L3498" t="s">
        <v>9573</v>
      </c>
      <c r="M3498" t="s">
        <v>13919</v>
      </c>
      <c r="N3498">
        <v>50.036369219999997</v>
      </c>
      <c r="O3498">
        <v>-96.978159779999999</v>
      </c>
      <c r="P3498" t="b">
        <v>0</v>
      </c>
      <c r="Q3498" t="s">
        <v>9317</v>
      </c>
      <c r="R3498" s="19" t="s">
        <v>11365</v>
      </c>
      <c r="S3498" t="s">
        <v>28041</v>
      </c>
      <c r="T3498" s="17">
        <v>6500000</v>
      </c>
    </row>
    <row r="3499" spans="1:20" ht="15.6" x14ac:dyDescent="0.3">
      <c r="A3499" t="s">
        <v>19396</v>
      </c>
      <c r="B3499" t="s">
        <v>19396</v>
      </c>
      <c r="C3499" t="s">
        <v>1271</v>
      </c>
      <c r="D3499" s="20" t="s">
        <v>173</v>
      </c>
      <c r="E3499" t="s">
        <v>834</v>
      </c>
      <c r="F3499">
        <v>3</v>
      </c>
      <c r="G3499">
        <v>3</v>
      </c>
      <c r="H3499" t="s">
        <v>1282</v>
      </c>
      <c r="I3499" t="s">
        <v>4258</v>
      </c>
      <c r="J3499" t="s">
        <v>24792</v>
      </c>
      <c r="K3499" t="s">
        <v>13920</v>
      </c>
      <c r="L3499" t="s">
        <v>9573</v>
      </c>
      <c r="M3499" t="s">
        <v>13921</v>
      </c>
      <c r="N3499">
        <v>49.919525999999998</v>
      </c>
      <c r="O3499">
        <v>-98.273408660000001</v>
      </c>
      <c r="P3499" t="b">
        <v>0</v>
      </c>
      <c r="Q3499" t="s">
        <v>9317</v>
      </c>
      <c r="R3499" s="19" t="s">
        <v>12210</v>
      </c>
      <c r="S3499" t="s">
        <v>28041</v>
      </c>
      <c r="T3499" s="17">
        <v>6500000</v>
      </c>
    </row>
    <row r="3500" spans="1:20" ht="15.6" x14ac:dyDescent="0.3">
      <c r="A3500" t="s">
        <v>19396</v>
      </c>
      <c r="B3500" t="s">
        <v>19396</v>
      </c>
      <c r="C3500" t="s">
        <v>1274</v>
      </c>
      <c r="D3500" s="20" t="s">
        <v>173</v>
      </c>
      <c r="E3500" t="s">
        <v>834</v>
      </c>
      <c r="F3500">
        <v>287</v>
      </c>
      <c r="G3500">
        <v>0</v>
      </c>
      <c r="H3500" t="s">
        <v>1274</v>
      </c>
      <c r="I3500" t="s">
        <v>4259</v>
      </c>
      <c r="J3500" t="s">
        <v>4259</v>
      </c>
      <c r="K3500" t="s">
        <v>1274</v>
      </c>
      <c r="L3500" t="s">
        <v>9573</v>
      </c>
      <c r="M3500" t="s">
        <v>1274</v>
      </c>
      <c r="P3500" t="b">
        <v>0</v>
      </c>
      <c r="Q3500" t="s">
        <v>10956</v>
      </c>
      <c r="S3500" t="s">
        <v>28041</v>
      </c>
      <c r="T3500" s="17">
        <v>6500000</v>
      </c>
    </row>
    <row r="3501" spans="1:20" ht="15.6" x14ac:dyDescent="0.3">
      <c r="A3501" t="s">
        <v>19396</v>
      </c>
      <c r="B3501" t="s">
        <v>19396</v>
      </c>
      <c r="C3501" t="s">
        <v>1271</v>
      </c>
      <c r="D3501" s="20" t="s">
        <v>173</v>
      </c>
      <c r="E3501" t="s">
        <v>834</v>
      </c>
      <c r="F3501">
        <v>1</v>
      </c>
      <c r="G3501">
        <v>1</v>
      </c>
      <c r="H3501" t="s">
        <v>1279</v>
      </c>
      <c r="I3501" t="s">
        <v>4260</v>
      </c>
      <c r="J3501" t="s">
        <v>24793</v>
      </c>
      <c r="K3501" t="s">
        <v>10043</v>
      </c>
      <c r="L3501" t="s">
        <v>9573</v>
      </c>
      <c r="M3501" t="s">
        <v>10044</v>
      </c>
      <c r="N3501">
        <v>50.156450769999999</v>
      </c>
      <c r="O3501">
        <v>-96.895858700000005</v>
      </c>
      <c r="P3501" t="b">
        <v>0</v>
      </c>
      <c r="Q3501" t="s">
        <v>9317</v>
      </c>
      <c r="R3501" s="19" t="s">
        <v>12266</v>
      </c>
      <c r="S3501" t="s">
        <v>28041</v>
      </c>
      <c r="T3501" s="17">
        <v>6500000</v>
      </c>
    </row>
    <row r="3502" spans="1:20" ht="15.6" x14ac:dyDescent="0.3">
      <c r="A3502" t="s">
        <v>19396</v>
      </c>
      <c r="B3502" t="s">
        <v>19396</v>
      </c>
      <c r="C3502" t="s">
        <v>1271</v>
      </c>
      <c r="D3502" s="20" t="s">
        <v>173</v>
      </c>
      <c r="E3502" t="s">
        <v>834</v>
      </c>
      <c r="F3502">
        <v>3</v>
      </c>
      <c r="G3502">
        <v>3</v>
      </c>
      <c r="H3502" t="s">
        <v>1282</v>
      </c>
      <c r="I3502" t="s">
        <v>4261</v>
      </c>
      <c r="J3502" t="s">
        <v>24794</v>
      </c>
      <c r="K3502" t="s">
        <v>13922</v>
      </c>
      <c r="L3502" t="s">
        <v>9573</v>
      </c>
      <c r="M3502" t="s">
        <v>13923</v>
      </c>
      <c r="N3502">
        <v>49.881760440000001</v>
      </c>
      <c r="O3502">
        <v>-97.311726300000004</v>
      </c>
      <c r="P3502" t="b">
        <v>0</v>
      </c>
      <c r="Q3502" t="s">
        <v>9317</v>
      </c>
      <c r="R3502" s="19" t="s">
        <v>13406</v>
      </c>
      <c r="S3502" t="s">
        <v>28041</v>
      </c>
      <c r="T3502" s="17">
        <v>6500000</v>
      </c>
    </row>
    <row r="3503" spans="1:20" ht="15.6" x14ac:dyDescent="0.3">
      <c r="A3503" t="s">
        <v>19396</v>
      </c>
      <c r="B3503" t="s">
        <v>19396</v>
      </c>
      <c r="C3503" t="s">
        <v>1271</v>
      </c>
      <c r="D3503" s="20" t="s">
        <v>173</v>
      </c>
      <c r="E3503" t="s">
        <v>834</v>
      </c>
      <c r="F3503">
        <v>3</v>
      </c>
      <c r="G3503">
        <v>3</v>
      </c>
      <c r="H3503" t="s">
        <v>1282</v>
      </c>
      <c r="I3503" t="s">
        <v>4262</v>
      </c>
      <c r="J3503" t="s">
        <v>24795</v>
      </c>
      <c r="K3503" t="s">
        <v>9572</v>
      </c>
      <c r="L3503" t="s">
        <v>9573</v>
      </c>
      <c r="M3503" t="s">
        <v>13924</v>
      </c>
      <c r="N3503">
        <v>49.881760440000001</v>
      </c>
      <c r="O3503">
        <v>-97.311726300000004</v>
      </c>
      <c r="P3503" t="b">
        <v>0</v>
      </c>
      <c r="Q3503" t="s">
        <v>9317</v>
      </c>
      <c r="R3503" s="19" t="s">
        <v>10313</v>
      </c>
      <c r="S3503" t="s">
        <v>28041</v>
      </c>
      <c r="T3503" s="17">
        <v>6500000</v>
      </c>
    </row>
    <row r="3504" spans="1:20" ht="15.6" x14ac:dyDescent="0.3">
      <c r="A3504" t="s">
        <v>19396</v>
      </c>
      <c r="B3504" t="s">
        <v>19396</v>
      </c>
      <c r="C3504" t="s">
        <v>1271</v>
      </c>
      <c r="D3504" s="20" t="s">
        <v>173</v>
      </c>
      <c r="E3504" t="s">
        <v>834</v>
      </c>
      <c r="F3504">
        <v>2</v>
      </c>
      <c r="G3504">
        <v>2</v>
      </c>
      <c r="H3504" t="s">
        <v>1281</v>
      </c>
      <c r="I3504" t="s">
        <v>4262</v>
      </c>
      <c r="J3504" t="s">
        <v>24795</v>
      </c>
      <c r="K3504" t="s">
        <v>9572</v>
      </c>
      <c r="L3504" t="s">
        <v>9573</v>
      </c>
      <c r="M3504" t="s">
        <v>13924</v>
      </c>
      <c r="N3504">
        <v>49.881760440000001</v>
      </c>
      <c r="O3504">
        <v>-97.311726300000004</v>
      </c>
      <c r="P3504" t="b">
        <v>0</v>
      </c>
      <c r="Q3504" t="s">
        <v>9317</v>
      </c>
      <c r="R3504" s="19" t="s">
        <v>10313</v>
      </c>
      <c r="S3504" t="s">
        <v>28041</v>
      </c>
      <c r="T3504" s="17">
        <v>6500000</v>
      </c>
    </row>
    <row r="3505" spans="1:20" ht="15.6" x14ac:dyDescent="0.3">
      <c r="A3505" t="s">
        <v>19396</v>
      </c>
      <c r="B3505" t="s">
        <v>19396</v>
      </c>
      <c r="C3505" t="s">
        <v>1271</v>
      </c>
      <c r="D3505" s="20" t="s">
        <v>173</v>
      </c>
      <c r="E3505" t="s">
        <v>834</v>
      </c>
      <c r="F3505">
        <v>3</v>
      </c>
      <c r="G3505">
        <v>3</v>
      </c>
      <c r="H3505" t="s">
        <v>1283</v>
      </c>
      <c r="I3505" t="s">
        <v>4263</v>
      </c>
      <c r="J3505" t="s">
        <v>24796</v>
      </c>
      <c r="K3505" t="s">
        <v>13925</v>
      </c>
      <c r="L3505" t="s">
        <v>9573</v>
      </c>
      <c r="M3505" t="s">
        <v>13926</v>
      </c>
      <c r="N3505">
        <v>49.671854394718508</v>
      </c>
      <c r="O3505">
        <v>-97.111207545494963</v>
      </c>
      <c r="P3505" t="b">
        <v>0</v>
      </c>
      <c r="Q3505" t="s">
        <v>9317</v>
      </c>
      <c r="R3505" s="19" t="s">
        <v>12208</v>
      </c>
      <c r="S3505" t="s">
        <v>28041</v>
      </c>
      <c r="T3505" s="17">
        <v>6500000</v>
      </c>
    </row>
    <row r="3506" spans="1:20" ht="15.6" x14ac:dyDescent="0.3">
      <c r="A3506" t="s">
        <v>19396</v>
      </c>
      <c r="B3506" t="s">
        <v>19396</v>
      </c>
      <c r="C3506" t="s">
        <v>1271</v>
      </c>
      <c r="D3506" s="20" t="s">
        <v>173</v>
      </c>
      <c r="E3506" t="s">
        <v>834</v>
      </c>
      <c r="F3506">
        <v>1</v>
      </c>
      <c r="G3506">
        <v>1</v>
      </c>
      <c r="H3506" t="s">
        <v>1279</v>
      </c>
      <c r="I3506" t="s">
        <v>4264</v>
      </c>
      <c r="J3506" t="s">
        <v>24797</v>
      </c>
      <c r="K3506" t="s">
        <v>10043</v>
      </c>
      <c r="L3506" t="s">
        <v>9573</v>
      </c>
      <c r="M3506" t="s">
        <v>10044</v>
      </c>
      <c r="N3506">
        <v>50.156861409999998</v>
      </c>
      <c r="O3506">
        <v>-96.897186599999998</v>
      </c>
      <c r="P3506" t="b">
        <v>0</v>
      </c>
      <c r="Q3506" t="s">
        <v>9317</v>
      </c>
      <c r="R3506" s="19" t="s">
        <v>12208</v>
      </c>
      <c r="S3506" t="s">
        <v>28041</v>
      </c>
      <c r="T3506" s="17">
        <v>6500000</v>
      </c>
    </row>
    <row r="3507" spans="1:20" ht="15.6" x14ac:dyDescent="0.3">
      <c r="A3507" t="s">
        <v>19396</v>
      </c>
      <c r="B3507" t="s">
        <v>19396</v>
      </c>
      <c r="C3507" t="s">
        <v>1271</v>
      </c>
      <c r="D3507" s="20" t="s">
        <v>173</v>
      </c>
      <c r="E3507" t="s">
        <v>834</v>
      </c>
      <c r="F3507">
        <v>1</v>
      </c>
      <c r="G3507">
        <v>1</v>
      </c>
      <c r="H3507" t="s">
        <v>1279</v>
      </c>
      <c r="I3507" t="s">
        <v>4265</v>
      </c>
      <c r="J3507" t="s">
        <v>24798</v>
      </c>
      <c r="K3507" t="s">
        <v>9572</v>
      </c>
      <c r="L3507" t="s">
        <v>9573</v>
      </c>
      <c r="M3507" t="s">
        <v>13885</v>
      </c>
      <c r="N3507">
        <v>49.958525909999999</v>
      </c>
      <c r="O3507">
        <v>-97.144493589999996</v>
      </c>
      <c r="P3507" t="b">
        <v>0</v>
      </c>
      <c r="Q3507" t="s">
        <v>9317</v>
      </c>
      <c r="R3507" s="19" t="s">
        <v>12208</v>
      </c>
      <c r="S3507" t="s">
        <v>28041</v>
      </c>
      <c r="T3507" s="17">
        <v>6500000</v>
      </c>
    </row>
    <row r="3508" spans="1:20" ht="15.6" x14ac:dyDescent="0.3">
      <c r="A3508" t="s">
        <v>19396</v>
      </c>
      <c r="B3508" t="s">
        <v>19396</v>
      </c>
      <c r="C3508" t="s">
        <v>1271</v>
      </c>
      <c r="D3508" s="20" t="s">
        <v>173</v>
      </c>
      <c r="E3508" t="s">
        <v>834</v>
      </c>
      <c r="F3508">
        <v>2</v>
      </c>
      <c r="G3508">
        <v>2</v>
      </c>
      <c r="H3508" t="s">
        <v>1282</v>
      </c>
      <c r="I3508" t="s">
        <v>4266</v>
      </c>
      <c r="J3508" t="s">
        <v>24799</v>
      </c>
      <c r="K3508" t="s">
        <v>13927</v>
      </c>
      <c r="L3508" t="s">
        <v>9573</v>
      </c>
      <c r="M3508" t="s">
        <v>13928</v>
      </c>
      <c r="N3508">
        <v>55.745234070000002</v>
      </c>
      <c r="O3508">
        <v>-97.841239340000001</v>
      </c>
      <c r="P3508" t="b">
        <v>0</v>
      </c>
      <c r="Q3508" t="s">
        <v>9317</v>
      </c>
      <c r="R3508" s="19" t="s">
        <v>12463</v>
      </c>
      <c r="S3508" t="s">
        <v>28041</v>
      </c>
      <c r="T3508" s="17">
        <v>6500000</v>
      </c>
    </row>
    <row r="3509" spans="1:20" ht="15.6" x14ac:dyDescent="0.3">
      <c r="A3509" t="s">
        <v>19396</v>
      </c>
      <c r="B3509" t="s">
        <v>19396</v>
      </c>
      <c r="C3509" t="s">
        <v>1271</v>
      </c>
      <c r="D3509" s="20" t="s">
        <v>173</v>
      </c>
      <c r="E3509" t="s">
        <v>834</v>
      </c>
      <c r="F3509">
        <v>1</v>
      </c>
      <c r="G3509">
        <v>1</v>
      </c>
      <c r="H3509" t="s">
        <v>1279</v>
      </c>
      <c r="I3509" t="s">
        <v>4266</v>
      </c>
      <c r="J3509" t="s">
        <v>24799</v>
      </c>
      <c r="K3509" t="s">
        <v>13927</v>
      </c>
      <c r="L3509" t="s">
        <v>9573</v>
      </c>
      <c r="M3509" t="s">
        <v>13928</v>
      </c>
      <c r="N3509">
        <v>55.745234070000002</v>
      </c>
      <c r="O3509">
        <v>-97.841239340000001</v>
      </c>
      <c r="P3509" t="b">
        <v>0</v>
      </c>
      <c r="Q3509" t="s">
        <v>9317</v>
      </c>
      <c r="R3509" s="19" t="s">
        <v>12463</v>
      </c>
      <c r="S3509" t="s">
        <v>28041</v>
      </c>
      <c r="T3509" s="17">
        <v>6500000</v>
      </c>
    </row>
    <row r="3510" spans="1:20" ht="15.6" x14ac:dyDescent="0.3">
      <c r="A3510" t="s">
        <v>19396</v>
      </c>
      <c r="B3510" t="s">
        <v>19396</v>
      </c>
      <c r="C3510" t="s">
        <v>1271</v>
      </c>
      <c r="D3510" s="20" t="s">
        <v>173</v>
      </c>
      <c r="E3510" t="s">
        <v>834</v>
      </c>
      <c r="F3510">
        <v>2</v>
      </c>
      <c r="G3510">
        <v>2</v>
      </c>
      <c r="H3510" t="s">
        <v>1282</v>
      </c>
      <c r="I3510" t="s">
        <v>4267</v>
      </c>
      <c r="J3510" t="s">
        <v>24800</v>
      </c>
      <c r="K3510" t="s">
        <v>13929</v>
      </c>
      <c r="L3510" t="s">
        <v>9573</v>
      </c>
      <c r="M3510" t="s">
        <v>13930</v>
      </c>
      <c r="N3510">
        <v>53.819351750000003</v>
      </c>
      <c r="O3510">
        <v>-101.2429674</v>
      </c>
      <c r="P3510" t="b">
        <v>0</v>
      </c>
      <c r="Q3510" t="s">
        <v>9317</v>
      </c>
      <c r="R3510" s="19" t="s">
        <v>12463</v>
      </c>
      <c r="S3510" t="s">
        <v>28041</v>
      </c>
      <c r="T3510" s="17">
        <v>6500000</v>
      </c>
    </row>
    <row r="3511" spans="1:20" ht="15.6" x14ac:dyDescent="0.3">
      <c r="A3511" t="s">
        <v>19396</v>
      </c>
      <c r="B3511" t="s">
        <v>19396</v>
      </c>
      <c r="C3511" t="s">
        <v>1271</v>
      </c>
      <c r="D3511" s="20" t="s">
        <v>173</v>
      </c>
      <c r="E3511" t="s">
        <v>834</v>
      </c>
      <c r="F3511">
        <v>1</v>
      </c>
      <c r="G3511">
        <v>1</v>
      </c>
      <c r="H3511" t="s">
        <v>1281</v>
      </c>
      <c r="I3511" t="s">
        <v>4267</v>
      </c>
      <c r="J3511" t="s">
        <v>24800</v>
      </c>
      <c r="K3511" t="s">
        <v>13929</v>
      </c>
      <c r="L3511" t="s">
        <v>9573</v>
      </c>
      <c r="M3511" t="s">
        <v>13930</v>
      </c>
      <c r="N3511">
        <v>53.819351750000003</v>
      </c>
      <c r="O3511">
        <v>-101.2429674</v>
      </c>
      <c r="P3511" t="b">
        <v>0</v>
      </c>
      <c r="Q3511" t="s">
        <v>9317</v>
      </c>
      <c r="R3511" s="19" t="s">
        <v>12463</v>
      </c>
      <c r="S3511" t="s">
        <v>28041</v>
      </c>
      <c r="T3511" s="17">
        <v>6500000</v>
      </c>
    </row>
    <row r="3512" spans="1:20" ht="15.6" x14ac:dyDescent="0.3">
      <c r="A3512" t="s">
        <v>19396</v>
      </c>
      <c r="B3512" t="s">
        <v>19396</v>
      </c>
      <c r="C3512" t="s">
        <v>1273</v>
      </c>
      <c r="D3512" s="20" t="s">
        <v>173</v>
      </c>
      <c r="E3512" t="s">
        <v>834</v>
      </c>
      <c r="F3512">
        <v>1</v>
      </c>
      <c r="G3512">
        <v>1</v>
      </c>
      <c r="H3512" t="s">
        <v>1282</v>
      </c>
      <c r="I3512" t="s">
        <v>4268</v>
      </c>
      <c r="J3512" t="s">
        <v>24801</v>
      </c>
      <c r="K3512" t="s">
        <v>13927</v>
      </c>
      <c r="L3512" t="s">
        <v>9573</v>
      </c>
      <c r="M3512" t="s">
        <v>13931</v>
      </c>
      <c r="N3512">
        <v>55.742137030000002</v>
      </c>
      <c r="O3512">
        <v>-97.845051830000003</v>
      </c>
      <c r="P3512" t="b">
        <v>0</v>
      </c>
      <c r="Q3512" t="s">
        <v>9317</v>
      </c>
      <c r="R3512" s="19" t="s">
        <v>12208</v>
      </c>
      <c r="S3512" t="s">
        <v>28041</v>
      </c>
      <c r="T3512" s="17">
        <v>6500000</v>
      </c>
    </row>
    <row r="3513" spans="1:20" ht="15.6" x14ac:dyDescent="0.3">
      <c r="A3513" t="s">
        <v>19396</v>
      </c>
      <c r="B3513" t="s">
        <v>19396</v>
      </c>
      <c r="C3513" t="s">
        <v>1271</v>
      </c>
      <c r="D3513" s="20" t="s">
        <v>173</v>
      </c>
      <c r="E3513" t="s">
        <v>834</v>
      </c>
      <c r="F3513">
        <v>1</v>
      </c>
      <c r="G3513">
        <v>1</v>
      </c>
      <c r="H3513" t="s">
        <v>1279</v>
      </c>
      <c r="I3513" t="s">
        <v>4268</v>
      </c>
      <c r="J3513" t="s">
        <v>24801</v>
      </c>
      <c r="K3513" t="s">
        <v>13927</v>
      </c>
      <c r="L3513" t="s">
        <v>9573</v>
      </c>
      <c r="M3513" t="s">
        <v>13931</v>
      </c>
      <c r="N3513">
        <v>55.742137030000002</v>
      </c>
      <c r="O3513">
        <v>-97.845051830000003</v>
      </c>
      <c r="P3513" t="b">
        <v>0</v>
      </c>
      <c r="Q3513" t="s">
        <v>9317</v>
      </c>
      <c r="R3513" s="19" t="s">
        <v>12463</v>
      </c>
      <c r="S3513" t="s">
        <v>28041</v>
      </c>
      <c r="T3513" s="17">
        <v>6500000</v>
      </c>
    </row>
    <row r="3514" spans="1:20" ht="15.6" x14ac:dyDescent="0.3">
      <c r="A3514" t="s">
        <v>19396</v>
      </c>
      <c r="B3514" t="s">
        <v>19396</v>
      </c>
      <c r="C3514" t="s">
        <v>1271</v>
      </c>
      <c r="D3514" s="20" t="s">
        <v>173</v>
      </c>
      <c r="E3514" t="s">
        <v>834</v>
      </c>
      <c r="F3514">
        <v>1</v>
      </c>
      <c r="G3514">
        <v>1</v>
      </c>
      <c r="H3514" t="s">
        <v>1282</v>
      </c>
      <c r="I3514" t="s">
        <v>4269</v>
      </c>
      <c r="J3514" t="s">
        <v>24802</v>
      </c>
      <c r="K3514" t="s">
        <v>13932</v>
      </c>
      <c r="L3514" t="s">
        <v>9573</v>
      </c>
      <c r="M3514" t="s">
        <v>13933</v>
      </c>
      <c r="N3514">
        <v>50.639866140000002</v>
      </c>
      <c r="O3514">
        <v>-97.00909738</v>
      </c>
      <c r="P3514" t="b">
        <v>0</v>
      </c>
      <c r="Q3514" t="s">
        <v>9317</v>
      </c>
      <c r="R3514" s="19" t="s">
        <v>12208</v>
      </c>
      <c r="S3514" t="s">
        <v>28041</v>
      </c>
      <c r="T3514" s="17">
        <v>6500000</v>
      </c>
    </row>
    <row r="3515" spans="1:20" ht="15.6" x14ac:dyDescent="0.3">
      <c r="A3515" t="s">
        <v>19396</v>
      </c>
      <c r="B3515" t="s">
        <v>19396</v>
      </c>
      <c r="C3515" t="s">
        <v>1273</v>
      </c>
      <c r="D3515" s="20" t="s">
        <v>173</v>
      </c>
      <c r="E3515" t="s">
        <v>834</v>
      </c>
      <c r="F3515">
        <v>1</v>
      </c>
      <c r="G3515">
        <v>1</v>
      </c>
      <c r="H3515" t="s">
        <v>1279</v>
      </c>
      <c r="I3515" t="s">
        <v>4269</v>
      </c>
      <c r="J3515" t="s">
        <v>24802</v>
      </c>
      <c r="K3515" t="s">
        <v>13932</v>
      </c>
      <c r="L3515" t="s">
        <v>9573</v>
      </c>
      <c r="M3515" t="s">
        <v>13933</v>
      </c>
      <c r="N3515">
        <v>50.639866140000002</v>
      </c>
      <c r="O3515">
        <v>-97.00909738</v>
      </c>
      <c r="P3515" t="b">
        <v>0</v>
      </c>
      <c r="Q3515" t="s">
        <v>9317</v>
      </c>
      <c r="R3515" s="19" t="s">
        <v>12208</v>
      </c>
      <c r="S3515" t="s">
        <v>28041</v>
      </c>
      <c r="T3515" s="17">
        <v>6500000</v>
      </c>
    </row>
    <row r="3516" spans="1:20" ht="15.6" x14ac:dyDescent="0.3">
      <c r="A3516" t="s">
        <v>19396</v>
      </c>
      <c r="B3516" t="s">
        <v>19396</v>
      </c>
      <c r="C3516" t="s">
        <v>1271</v>
      </c>
      <c r="D3516" s="20" t="s">
        <v>173</v>
      </c>
      <c r="E3516" t="s">
        <v>834</v>
      </c>
      <c r="F3516">
        <v>1</v>
      </c>
      <c r="G3516">
        <v>1</v>
      </c>
      <c r="H3516" t="s">
        <v>1281</v>
      </c>
      <c r="I3516" t="s">
        <v>4270</v>
      </c>
      <c r="J3516" t="s">
        <v>24803</v>
      </c>
      <c r="K3516" t="s">
        <v>9572</v>
      </c>
      <c r="L3516" t="s">
        <v>9573</v>
      </c>
      <c r="M3516" t="s">
        <v>13882</v>
      </c>
      <c r="N3516">
        <v>49.883527729999997</v>
      </c>
      <c r="O3516">
        <v>-97.328606230000005</v>
      </c>
      <c r="P3516" t="b">
        <v>0</v>
      </c>
      <c r="Q3516" t="s">
        <v>9317</v>
      </c>
      <c r="R3516" s="19" t="s">
        <v>12463</v>
      </c>
      <c r="S3516" t="s">
        <v>28041</v>
      </c>
      <c r="T3516" s="17">
        <v>6500000</v>
      </c>
    </row>
    <row r="3517" spans="1:20" ht="15.6" x14ac:dyDescent="0.3">
      <c r="A3517" t="s">
        <v>19396</v>
      </c>
      <c r="B3517" t="s">
        <v>19396</v>
      </c>
      <c r="C3517" t="s">
        <v>1271</v>
      </c>
      <c r="D3517" s="20" t="s">
        <v>173</v>
      </c>
      <c r="E3517" t="s">
        <v>834</v>
      </c>
      <c r="F3517">
        <v>1</v>
      </c>
      <c r="G3517">
        <v>1</v>
      </c>
      <c r="H3517" t="s">
        <v>1279</v>
      </c>
      <c r="I3517" t="s">
        <v>4271</v>
      </c>
      <c r="J3517" t="s">
        <v>24804</v>
      </c>
      <c r="K3517" t="s">
        <v>13934</v>
      </c>
      <c r="L3517" t="s">
        <v>9573</v>
      </c>
      <c r="M3517" t="s">
        <v>13935</v>
      </c>
      <c r="N3517">
        <v>49.528364082217436</v>
      </c>
      <c r="O3517">
        <v>-96.688496549086381</v>
      </c>
      <c r="P3517" t="b">
        <v>0</v>
      </c>
      <c r="Q3517" t="s">
        <v>9317</v>
      </c>
      <c r="R3517" s="19" t="s">
        <v>12914</v>
      </c>
      <c r="S3517" t="s">
        <v>28041</v>
      </c>
      <c r="T3517" s="17">
        <v>6500000</v>
      </c>
    </row>
    <row r="3518" spans="1:20" ht="15.6" x14ac:dyDescent="0.3">
      <c r="A3518" t="s">
        <v>19396</v>
      </c>
      <c r="B3518" t="s">
        <v>19396</v>
      </c>
      <c r="C3518" t="s">
        <v>1271</v>
      </c>
      <c r="D3518" s="20" t="s">
        <v>173</v>
      </c>
      <c r="E3518" t="s">
        <v>834</v>
      </c>
      <c r="F3518">
        <v>1</v>
      </c>
      <c r="G3518">
        <v>1</v>
      </c>
      <c r="H3518" t="s">
        <v>1282</v>
      </c>
      <c r="I3518" t="s">
        <v>4271</v>
      </c>
      <c r="J3518" t="s">
        <v>24804</v>
      </c>
      <c r="K3518" t="s">
        <v>13934</v>
      </c>
      <c r="L3518" t="s">
        <v>9573</v>
      </c>
      <c r="M3518" t="s">
        <v>13935</v>
      </c>
      <c r="N3518">
        <v>49.528364082217436</v>
      </c>
      <c r="O3518">
        <v>-96.688496549086381</v>
      </c>
      <c r="P3518" t="b">
        <v>0</v>
      </c>
      <c r="Q3518" t="s">
        <v>9317</v>
      </c>
      <c r="R3518" s="19" t="s">
        <v>12914</v>
      </c>
      <c r="S3518" t="s">
        <v>28041</v>
      </c>
      <c r="T3518" s="17">
        <v>6500000</v>
      </c>
    </row>
    <row r="3519" spans="1:20" ht="15.6" x14ac:dyDescent="0.3">
      <c r="A3519" t="s">
        <v>19396</v>
      </c>
      <c r="B3519" t="s">
        <v>19396</v>
      </c>
      <c r="C3519" t="s">
        <v>1275</v>
      </c>
      <c r="D3519" s="20" t="s">
        <v>173</v>
      </c>
      <c r="E3519" t="s">
        <v>834</v>
      </c>
      <c r="F3519">
        <v>2</v>
      </c>
      <c r="G3519">
        <v>2</v>
      </c>
      <c r="H3519" t="s">
        <v>1282</v>
      </c>
      <c r="I3519" t="s">
        <v>4272</v>
      </c>
      <c r="J3519" t="s">
        <v>24805</v>
      </c>
      <c r="K3519" t="s">
        <v>13936</v>
      </c>
      <c r="L3519" t="s">
        <v>9573</v>
      </c>
      <c r="M3519" t="s">
        <v>13923</v>
      </c>
      <c r="N3519">
        <v>49.976507990000002</v>
      </c>
      <c r="O3519">
        <v>-98.339485199999999</v>
      </c>
      <c r="P3519" t="b">
        <v>0</v>
      </c>
      <c r="Q3519" t="s">
        <v>9317</v>
      </c>
      <c r="R3519" s="19" t="s">
        <v>11219</v>
      </c>
      <c r="S3519" t="s">
        <v>28041</v>
      </c>
      <c r="T3519" s="17">
        <v>6500000</v>
      </c>
    </row>
    <row r="3520" spans="1:20" ht="15.6" x14ac:dyDescent="0.3">
      <c r="A3520" t="s">
        <v>19396</v>
      </c>
      <c r="B3520" t="s">
        <v>19396</v>
      </c>
      <c r="C3520" t="s">
        <v>1275</v>
      </c>
      <c r="D3520" s="20" t="s">
        <v>173</v>
      </c>
      <c r="E3520" t="s">
        <v>834</v>
      </c>
      <c r="F3520">
        <v>1</v>
      </c>
      <c r="G3520">
        <v>1</v>
      </c>
      <c r="H3520" t="s">
        <v>1281</v>
      </c>
      <c r="I3520" t="s">
        <v>4272</v>
      </c>
      <c r="J3520" t="s">
        <v>24805</v>
      </c>
      <c r="K3520" t="s">
        <v>13936</v>
      </c>
      <c r="L3520" t="s">
        <v>9573</v>
      </c>
      <c r="M3520" t="s">
        <v>13923</v>
      </c>
      <c r="N3520">
        <v>49.976507990000002</v>
      </c>
      <c r="O3520">
        <v>-98.339485199999999</v>
      </c>
      <c r="P3520" t="b">
        <v>0</v>
      </c>
      <c r="Q3520" t="s">
        <v>9317</v>
      </c>
      <c r="R3520" s="19" t="s">
        <v>11219</v>
      </c>
      <c r="S3520" t="s">
        <v>28041</v>
      </c>
      <c r="T3520" s="17">
        <v>6500000</v>
      </c>
    </row>
    <row r="3521" spans="1:20" ht="15.6" x14ac:dyDescent="0.3">
      <c r="A3521" t="s">
        <v>19396</v>
      </c>
      <c r="B3521" t="s">
        <v>19396</v>
      </c>
      <c r="C3521" t="s">
        <v>1275</v>
      </c>
      <c r="D3521" s="20" t="s">
        <v>173</v>
      </c>
      <c r="E3521" t="s">
        <v>834</v>
      </c>
      <c r="F3521">
        <v>1</v>
      </c>
      <c r="G3521">
        <v>1</v>
      </c>
      <c r="H3521" t="s">
        <v>1282</v>
      </c>
      <c r="I3521" t="s">
        <v>4273</v>
      </c>
      <c r="J3521" t="s">
        <v>24806</v>
      </c>
      <c r="K3521" t="s">
        <v>13937</v>
      </c>
      <c r="L3521" t="s">
        <v>9573</v>
      </c>
      <c r="M3521" t="s">
        <v>13938</v>
      </c>
      <c r="N3521">
        <v>49.182663890000001</v>
      </c>
      <c r="O3521">
        <v>-99.662822469999995</v>
      </c>
      <c r="P3521" t="b">
        <v>0</v>
      </c>
      <c r="Q3521" t="s">
        <v>9317</v>
      </c>
      <c r="R3521" s="19" t="s">
        <v>26565</v>
      </c>
      <c r="S3521" t="s">
        <v>28041</v>
      </c>
      <c r="T3521" s="17">
        <v>6500000</v>
      </c>
    </row>
    <row r="3522" spans="1:20" ht="15.6" x14ac:dyDescent="0.3">
      <c r="A3522" t="s">
        <v>19396</v>
      </c>
      <c r="B3522" t="s">
        <v>19396</v>
      </c>
      <c r="C3522" t="s">
        <v>1275</v>
      </c>
      <c r="D3522" s="20" t="s">
        <v>173</v>
      </c>
      <c r="E3522" t="s">
        <v>834</v>
      </c>
      <c r="F3522">
        <v>1</v>
      </c>
      <c r="G3522">
        <v>1</v>
      </c>
      <c r="H3522" t="s">
        <v>1279</v>
      </c>
      <c r="I3522" t="s">
        <v>4273</v>
      </c>
      <c r="J3522" t="s">
        <v>24806</v>
      </c>
      <c r="K3522" t="s">
        <v>13937</v>
      </c>
      <c r="L3522" t="s">
        <v>9573</v>
      </c>
      <c r="M3522" t="s">
        <v>13938</v>
      </c>
      <c r="N3522">
        <v>49.182663890000001</v>
      </c>
      <c r="O3522">
        <v>-99.662822469999995</v>
      </c>
      <c r="P3522" t="b">
        <v>0</v>
      </c>
      <c r="Q3522" t="s">
        <v>9317</v>
      </c>
      <c r="R3522" s="19" t="s">
        <v>26565</v>
      </c>
      <c r="S3522" t="s">
        <v>28041</v>
      </c>
      <c r="T3522" s="17">
        <v>6500000</v>
      </c>
    </row>
    <row r="3523" spans="1:20" ht="15.6" x14ac:dyDescent="0.3">
      <c r="A3523" t="s">
        <v>19396</v>
      </c>
      <c r="B3523" t="s">
        <v>19396</v>
      </c>
      <c r="C3523" t="s">
        <v>1271</v>
      </c>
      <c r="D3523" s="20" t="s">
        <v>173</v>
      </c>
      <c r="E3523" t="s">
        <v>834</v>
      </c>
      <c r="F3523">
        <v>2</v>
      </c>
      <c r="G3523">
        <v>2</v>
      </c>
      <c r="H3523" t="s">
        <v>1282</v>
      </c>
      <c r="I3523" t="s">
        <v>4274</v>
      </c>
      <c r="J3523" t="s">
        <v>24807</v>
      </c>
      <c r="K3523" t="s">
        <v>13939</v>
      </c>
      <c r="L3523" t="s">
        <v>9573</v>
      </c>
      <c r="M3523" t="s">
        <v>13940</v>
      </c>
      <c r="N3523">
        <v>49.191666580000003</v>
      </c>
      <c r="O3523">
        <v>-97.941689229999994</v>
      </c>
      <c r="P3523" t="b">
        <v>0</v>
      </c>
      <c r="Q3523" t="s">
        <v>9317</v>
      </c>
      <c r="R3523" s="19" t="s">
        <v>14105</v>
      </c>
      <c r="S3523" t="s">
        <v>28041</v>
      </c>
      <c r="T3523" s="17">
        <v>6500000</v>
      </c>
    </row>
    <row r="3524" spans="1:20" ht="15.6" x14ac:dyDescent="0.3">
      <c r="A3524" t="s">
        <v>19396</v>
      </c>
      <c r="B3524" t="s">
        <v>19396</v>
      </c>
      <c r="C3524" t="s">
        <v>1271</v>
      </c>
      <c r="D3524" s="20" t="s">
        <v>173</v>
      </c>
      <c r="E3524" t="s">
        <v>834</v>
      </c>
      <c r="F3524">
        <v>1</v>
      </c>
      <c r="G3524">
        <v>1</v>
      </c>
      <c r="H3524" t="s">
        <v>1281</v>
      </c>
      <c r="I3524" t="s">
        <v>4274</v>
      </c>
      <c r="J3524" t="s">
        <v>24807</v>
      </c>
      <c r="K3524" t="s">
        <v>13939</v>
      </c>
      <c r="L3524" t="s">
        <v>9573</v>
      </c>
      <c r="M3524" t="s">
        <v>13940</v>
      </c>
      <c r="N3524">
        <v>49.191666580000003</v>
      </c>
      <c r="O3524">
        <v>-97.941689229999994</v>
      </c>
      <c r="P3524" t="b">
        <v>0</v>
      </c>
      <c r="Q3524" t="s">
        <v>9317</v>
      </c>
      <c r="R3524" s="19" t="s">
        <v>14105</v>
      </c>
      <c r="S3524" t="s">
        <v>28041</v>
      </c>
      <c r="T3524" s="17">
        <v>6500000</v>
      </c>
    </row>
    <row r="3525" spans="1:20" ht="15.6" x14ac:dyDescent="0.3">
      <c r="A3525" t="s">
        <v>19396</v>
      </c>
      <c r="B3525" t="s">
        <v>19396</v>
      </c>
      <c r="C3525" t="s">
        <v>1275</v>
      </c>
      <c r="D3525" s="20" t="s">
        <v>173</v>
      </c>
      <c r="E3525" t="s">
        <v>834</v>
      </c>
      <c r="F3525">
        <v>1</v>
      </c>
      <c r="G3525">
        <v>1</v>
      </c>
      <c r="H3525" t="s">
        <v>1279</v>
      </c>
      <c r="I3525" t="s">
        <v>4275</v>
      </c>
      <c r="J3525" t="s">
        <v>21121</v>
      </c>
      <c r="K3525" t="s">
        <v>9572</v>
      </c>
      <c r="L3525" t="s">
        <v>9573</v>
      </c>
      <c r="M3525" t="s">
        <v>13890</v>
      </c>
      <c r="N3525">
        <v>49.816813449999998</v>
      </c>
      <c r="O3525">
        <v>-97.173477109999993</v>
      </c>
      <c r="P3525" t="b">
        <v>0</v>
      </c>
      <c r="Q3525" t="s">
        <v>9317</v>
      </c>
      <c r="R3525" s="19" t="s">
        <v>12591</v>
      </c>
      <c r="S3525" t="s">
        <v>28041</v>
      </c>
      <c r="T3525" s="17">
        <v>6500000</v>
      </c>
    </row>
    <row r="3526" spans="1:20" ht="15.6" x14ac:dyDescent="0.3">
      <c r="A3526" t="s">
        <v>19396</v>
      </c>
      <c r="B3526" t="s">
        <v>19396</v>
      </c>
      <c r="C3526" t="s">
        <v>1275</v>
      </c>
      <c r="D3526" s="20" t="s">
        <v>173</v>
      </c>
      <c r="E3526" t="s">
        <v>834</v>
      </c>
      <c r="F3526">
        <v>2</v>
      </c>
      <c r="G3526">
        <v>2</v>
      </c>
      <c r="H3526" t="s">
        <v>1282</v>
      </c>
      <c r="I3526" t="s">
        <v>4276</v>
      </c>
      <c r="J3526" t="s">
        <v>24808</v>
      </c>
      <c r="K3526" t="s">
        <v>13889</v>
      </c>
      <c r="L3526" t="s">
        <v>9573</v>
      </c>
      <c r="M3526" t="s">
        <v>13941</v>
      </c>
      <c r="N3526">
        <v>49.502051160000001</v>
      </c>
      <c r="O3526">
        <v>-97.989425089999997</v>
      </c>
      <c r="P3526" t="b">
        <v>0</v>
      </c>
      <c r="Q3526" t="s">
        <v>9317</v>
      </c>
      <c r="R3526" s="19" t="s">
        <v>26566</v>
      </c>
      <c r="S3526" t="s">
        <v>28041</v>
      </c>
      <c r="T3526" s="17">
        <v>6500000</v>
      </c>
    </row>
    <row r="3527" spans="1:20" ht="15.6" x14ac:dyDescent="0.3">
      <c r="A3527" t="s">
        <v>19396</v>
      </c>
      <c r="B3527" t="s">
        <v>19396</v>
      </c>
      <c r="C3527" t="s">
        <v>1271</v>
      </c>
      <c r="D3527" s="20" t="s">
        <v>173</v>
      </c>
      <c r="E3527" t="s">
        <v>834</v>
      </c>
      <c r="F3527">
        <v>2</v>
      </c>
      <c r="G3527">
        <v>2</v>
      </c>
      <c r="H3527" t="s">
        <v>1282</v>
      </c>
      <c r="I3527" t="s">
        <v>4277</v>
      </c>
      <c r="J3527" t="s">
        <v>24809</v>
      </c>
      <c r="K3527" t="s">
        <v>13942</v>
      </c>
      <c r="L3527" t="s">
        <v>9573</v>
      </c>
      <c r="M3527" t="s">
        <v>13943</v>
      </c>
      <c r="N3527">
        <v>49.103971970000003</v>
      </c>
      <c r="O3527">
        <v>-97.551711310000002</v>
      </c>
      <c r="P3527" t="b">
        <v>0</v>
      </c>
      <c r="Q3527" t="s">
        <v>9317</v>
      </c>
      <c r="R3527" s="19" t="s">
        <v>12948</v>
      </c>
      <c r="S3527" t="s">
        <v>28041</v>
      </c>
      <c r="T3527" s="17">
        <v>6500000</v>
      </c>
    </row>
    <row r="3528" spans="1:20" ht="15.6" x14ac:dyDescent="0.3">
      <c r="A3528" t="s">
        <v>19396</v>
      </c>
      <c r="B3528" t="s">
        <v>19396</v>
      </c>
      <c r="C3528" t="s">
        <v>1271</v>
      </c>
      <c r="D3528" s="20" t="s">
        <v>173</v>
      </c>
      <c r="E3528" t="s">
        <v>834</v>
      </c>
      <c r="F3528">
        <v>4</v>
      </c>
      <c r="G3528">
        <v>4</v>
      </c>
      <c r="H3528" t="s">
        <v>1282</v>
      </c>
      <c r="I3528" t="s">
        <v>4278</v>
      </c>
      <c r="J3528" t="s">
        <v>24810</v>
      </c>
      <c r="K3528" t="s">
        <v>9572</v>
      </c>
      <c r="L3528" t="s">
        <v>9573</v>
      </c>
      <c r="M3528" t="s">
        <v>13944</v>
      </c>
      <c r="N3528">
        <v>49.888621180000001</v>
      </c>
      <c r="O3528">
        <v>-97.090300330000005</v>
      </c>
      <c r="P3528" t="b">
        <v>0</v>
      </c>
      <c r="Q3528" t="s">
        <v>9317</v>
      </c>
      <c r="R3528" s="19" t="s">
        <v>11382</v>
      </c>
      <c r="S3528" t="s">
        <v>28041</v>
      </c>
      <c r="T3528" s="17">
        <v>6500000</v>
      </c>
    </row>
    <row r="3529" spans="1:20" ht="15.6" x14ac:dyDescent="0.3">
      <c r="A3529" t="s">
        <v>19396</v>
      </c>
      <c r="B3529" t="s">
        <v>19396</v>
      </c>
      <c r="C3529" t="s">
        <v>1275</v>
      </c>
      <c r="D3529" s="20" t="s">
        <v>173</v>
      </c>
      <c r="E3529" t="s">
        <v>834</v>
      </c>
      <c r="F3529">
        <v>1</v>
      </c>
      <c r="G3529">
        <v>1</v>
      </c>
      <c r="H3529" t="s">
        <v>1279</v>
      </c>
      <c r="I3529" t="s">
        <v>4279</v>
      </c>
      <c r="J3529" t="s">
        <v>24811</v>
      </c>
      <c r="K3529" t="s">
        <v>13945</v>
      </c>
      <c r="L3529" t="s">
        <v>9573</v>
      </c>
      <c r="M3529" t="s">
        <v>13946</v>
      </c>
      <c r="N3529">
        <v>52.108220709999998</v>
      </c>
      <c r="O3529">
        <v>-101.2316909</v>
      </c>
      <c r="P3529" t="b">
        <v>0</v>
      </c>
      <c r="Q3529" t="s">
        <v>9317</v>
      </c>
      <c r="R3529" s="19" t="s">
        <v>12381</v>
      </c>
      <c r="S3529" t="s">
        <v>28041</v>
      </c>
      <c r="T3529" s="17">
        <v>6500000</v>
      </c>
    </row>
    <row r="3530" spans="1:20" ht="15.6" x14ac:dyDescent="0.3">
      <c r="A3530" t="s">
        <v>19396</v>
      </c>
      <c r="B3530" t="s">
        <v>19396</v>
      </c>
      <c r="C3530" t="s">
        <v>1275</v>
      </c>
      <c r="D3530" s="20" t="s">
        <v>173</v>
      </c>
      <c r="E3530" t="s">
        <v>834</v>
      </c>
      <c r="F3530">
        <v>1</v>
      </c>
      <c r="G3530">
        <v>1</v>
      </c>
      <c r="H3530" t="s">
        <v>1282</v>
      </c>
      <c r="I3530" t="s">
        <v>4280</v>
      </c>
      <c r="J3530" t="s">
        <v>24812</v>
      </c>
      <c r="K3530" t="s">
        <v>13947</v>
      </c>
      <c r="L3530" t="s">
        <v>9573</v>
      </c>
      <c r="M3530" t="s">
        <v>13948</v>
      </c>
      <c r="N3530">
        <v>50.06100833</v>
      </c>
      <c r="O3530">
        <v>-96.501391389999995</v>
      </c>
      <c r="P3530" t="b">
        <v>0</v>
      </c>
      <c r="Q3530" t="s">
        <v>9317</v>
      </c>
      <c r="R3530" s="19" t="s">
        <v>17342</v>
      </c>
      <c r="S3530" t="s">
        <v>28041</v>
      </c>
      <c r="T3530" s="17">
        <v>6500000</v>
      </c>
    </row>
    <row r="3531" spans="1:20" ht="15.6" x14ac:dyDescent="0.3">
      <c r="A3531" t="s">
        <v>19396</v>
      </c>
      <c r="B3531" t="s">
        <v>19396</v>
      </c>
      <c r="C3531" t="s">
        <v>1275</v>
      </c>
      <c r="D3531" s="20" t="s">
        <v>173</v>
      </c>
      <c r="E3531" t="s">
        <v>834</v>
      </c>
      <c r="F3531">
        <v>1</v>
      </c>
      <c r="G3531">
        <v>1</v>
      </c>
      <c r="H3531" t="s">
        <v>1279</v>
      </c>
      <c r="I3531" t="s">
        <v>4280</v>
      </c>
      <c r="J3531" t="s">
        <v>24812</v>
      </c>
      <c r="K3531" t="s">
        <v>13947</v>
      </c>
      <c r="L3531" t="s">
        <v>9573</v>
      </c>
      <c r="M3531" t="s">
        <v>13948</v>
      </c>
      <c r="N3531">
        <v>50.06100833</v>
      </c>
      <c r="O3531">
        <v>-96.501391389999995</v>
      </c>
      <c r="P3531" t="b">
        <v>0</v>
      </c>
      <c r="Q3531" t="s">
        <v>9317</v>
      </c>
      <c r="R3531" s="19" t="s">
        <v>17342</v>
      </c>
      <c r="S3531" t="s">
        <v>28041</v>
      </c>
      <c r="T3531" s="17">
        <v>6500000</v>
      </c>
    </row>
    <row r="3532" spans="1:20" ht="15.6" x14ac:dyDescent="0.3">
      <c r="A3532" t="s">
        <v>19396</v>
      </c>
      <c r="B3532" t="s">
        <v>19396</v>
      </c>
      <c r="C3532" t="s">
        <v>1275</v>
      </c>
      <c r="D3532" s="20" t="s">
        <v>173</v>
      </c>
      <c r="E3532" t="s">
        <v>834</v>
      </c>
      <c r="F3532">
        <v>1</v>
      </c>
      <c r="G3532">
        <v>1</v>
      </c>
      <c r="H3532" t="s">
        <v>1282</v>
      </c>
      <c r="I3532" t="s">
        <v>4281</v>
      </c>
      <c r="J3532" t="s">
        <v>24813</v>
      </c>
      <c r="K3532" t="s">
        <v>9572</v>
      </c>
      <c r="L3532" t="s">
        <v>9573</v>
      </c>
      <c r="M3532" t="s">
        <v>13949</v>
      </c>
      <c r="N3532">
        <v>49.94133411</v>
      </c>
      <c r="O3532">
        <v>-97.159783090000005</v>
      </c>
      <c r="P3532" t="b">
        <v>0</v>
      </c>
      <c r="Q3532" t="s">
        <v>9317</v>
      </c>
      <c r="R3532" s="19" t="s">
        <v>17214</v>
      </c>
      <c r="S3532" t="s">
        <v>28041</v>
      </c>
      <c r="T3532" s="17">
        <v>6500000</v>
      </c>
    </row>
    <row r="3533" spans="1:20" ht="15.6" x14ac:dyDescent="0.3">
      <c r="A3533" t="s">
        <v>19396</v>
      </c>
      <c r="B3533" t="s">
        <v>19396</v>
      </c>
      <c r="C3533" t="s">
        <v>1271</v>
      </c>
      <c r="D3533" s="20" t="s">
        <v>173</v>
      </c>
      <c r="E3533" t="s">
        <v>834</v>
      </c>
      <c r="F3533">
        <v>4</v>
      </c>
      <c r="G3533">
        <v>4</v>
      </c>
      <c r="H3533" t="s">
        <v>1282</v>
      </c>
      <c r="I3533" t="s">
        <v>4282</v>
      </c>
      <c r="J3533" t="s">
        <v>24814</v>
      </c>
      <c r="K3533" t="s">
        <v>9572</v>
      </c>
      <c r="L3533" t="s">
        <v>9573</v>
      </c>
      <c r="M3533" t="s">
        <v>13950</v>
      </c>
      <c r="N3533">
        <v>49.894535220000002</v>
      </c>
      <c r="O3533">
        <v>-97.271459820000004</v>
      </c>
      <c r="P3533" t="b">
        <v>0</v>
      </c>
      <c r="Q3533" t="s">
        <v>9317</v>
      </c>
      <c r="R3533" s="19" t="s">
        <v>12591</v>
      </c>
      <c r="S3533" t="s">
        <v>28041</v>
      </c>
      <c r="T3533" s="17">
        <v>6500000</v>
      </c>
    </row>
    <row r="3534" spans="1:20" ht="15.6" x14ac:dyDescent="0.3">
      <c r="A3534" t="s">
        <v>19396</v>
      </c>
      <c r="B3534" t="s">
        <v>19396</v>
      </c>
      <c r="C3534" t="s">
        <v>1271</v>
      </c>
      <c r="D3534" s="20" t="s">
        <v>173</v>
      </c>
      <c r="E3534" t="s">
        <v>834</v>
      </c>
      <c r="F3534">
        <v>2</v>
      </c>
      <c r="G3534">
        <v>2</v>
      </c>
      <c r="H3534" t="s">
        <v>1282</v>
      </c>
      <c r="I3534" t="s">
        <v>4283</v>
      </c>
      <c r="J3534" t="s">
        <v>24815</v>
      </c>
      <c r="K3534" t="s">
        <v>9572</v>
      </c>
      <c r="L3534" t="s">
        <v>9573</v>
      </c>
      <c r="M3534" t="s">
        <v>13884</v>
      </c>
      <c r="N3534">
        <v>49.894644970000002</v>
      </c>
      <c r="O3534">
        <v>-97.038581309999998</v>
      </c>
      <c r="P3534" t="b">
        <v>0</v>
      </c>
      <c r="Q3534" t="s">
        <v>9317</v>
      </c>
      <c r="R3534" s="19" t="s">
        <v>10613</v>
      </c>
      <c r="S3534" t="s">
        <v>28041</v>
      </c>
      <c r="T3534" s="17">
        <v>6500000</v>
      </c>
    </row>
    <row r="3535" spans="1:20" ht="15.6" x14ac:dyDescent="0.3">
      <c r="A3535" t="s">
        <v>19396</v>
      </c>
      <c r="B3535" t="s">
        <v>19396</v>
      </c>
      <c r="C3535" t="s">
        <v>1271</v>
      </c>
      <c r="D3535" s="20" t="s">
        <v>173</v>
      </c>
      <c r="E3535" t="s">
        <v>834</v>
      </c>
      <c r="F3535">
        <v>3</v>
      </c>
      <c r="G3535">
        <v>3</v>
      </c>
      <c r="H3535" t="s">
        <v>1281</v>
      </c>
      <c r="I3535" t="s">
        <v>4283</v>
      </c>
      <c r="J3535" t="s">
        <v>24815</v>
      </c>
      <c r="K3535" t="s">
        <v>9572</v>
      </c>
      <c r="L3535" t="s">
        <v>9573</v>
      </c>
      <c r="M3535" t="s">
        <v>13884</v>
      </c>
      <c r="N3535">
        <v>49.894644970000002</v>
      </c>
      <c r="O3535">
        <v>-97.038581309999998</v>
      </c>
      <c r="P3535" t="b">
        <v>0</v>
      </c>
      <c r="Q3535" t="s">
        <v>9317</v>
      </c>
      <c r="R3535" s="19" t="s">
        <v>10613</v>
      </c>
      <c r="S3535" t="s">
        <v>28041</v>
      </c>
      <c r="T3535" s="17">
        <v>6500000</v>
      </c>
    </row>
    <row r="3536" spans="1:20" ht="15.6" x14ac:dyDescent="0.3">
      <c r="A3536" t="s">
        <v>19396</v>
      </c>
      <c r="B3536" t="s">
        <v>19396</v>
      </c>
      <c r="C3536" t="s">
        <v>1271</v>
      </c>
      <c r="D3536" s="20" t="s">
        <v>173</v>
      </c>
      <c r="E3536" t="s">
        <v>834</v>
      </c>
      <c r="F3536">
        <v>1</v>
      </c>
      <c r="G3536">
        <v>1</v>
      </c>
      <c r="H3536" t="s">
        <v>1282</v>
      </c>
      <c r="I3536" t="s">
        <v>4284</v>
      </c>
      <c r="J3536" t="s">
        <v>24816</v>
      </c>
      <c r="K3536" t="s">
        <v>9747</v>
      </c>
      <c r="L3536" t="s">
        <v>9573</v>
      </c>
      <c r="M3536" t="s">
        <v>13951</v>
      </c>
      <c r="N3536">
        <v>49.846797760000001</v>
      </c>
      <c r="O3536">
        <v>-99.954379970000005</v>
      </c>
      <c r="P3536" t="b">
        <v>0</v>
      </c>
      <c r="Q3536" t="s">
        <v>9317</v>
      </c>
      <c r="R3536" s="19" t="s">
        <v>12591</v>
      </c>
      <c r="S3536" t="s">
        <v>28041</v>
      </c>
      <c r="T3536" s="17">
        <v>6500000</v>
      </c>
    </row>
    <row r="3537" spans="1:20" ht="15.6" x14ac:dyDescent="0.3">
      <c r="A3537" t="s">
        <v>19396</v>
      </c>
      <c r="B3537" t="s">
        <v>19396</v>
      </c>
      <c r="C3537" t="s">
        <v>1275</v>
      </c>
      <c r="D3537" s="20" t="s">
        <v>173</v>
      </c>
      <c r="E3537" t="s">
        <v>834</v>
      </c>
      <c r="F3537">
        <v>1</v>
      </c>
      <c r="G3537">
        <v>1</v>
      </c>
      <c r="H3537" t="s">
        <v>1279</v>
      </c>
      <c r="I3537" t="s">
        <v>4285</v>
      </c>
      <c r="J3537" t="s">
        <v>24817</v>
      </c>
      <c r="K3537" t="s">
        <v>10301</v>
      </c>
      <c r="L3537" t="s">
        <v>9573</v>
      </c>
      <c r="M3537" t="s">
        <v>10302</v>
      </c>
      <c r="N3537">
        <v>49.8584605</v>
      </c>
      <c r="O3537">
        <v>-100.92537950000001</v>
      </c>
      <c r="P3537" t="b">
        <v>0</v>
      </c>
      <c r="Q3537" t="s">
        <v>9317</v>
      </c>
      <c r="R3537" s="19" t="s">
        <v>11833</v>
      </c>
      <c r="S3537" t="s">
        <v>28041</v>
      </c>
      <c r="T3537" s="17">
        <v>6500000</v>
      </c>
    </row>
    <row r="3538" spans="1:20" ht="15.6" x14ac:dyDescent="0.3">
      <c r="A3538" t="s">
        <v>19396</v>
      </c>
      <c r="B3538" t="s">
        <v>19396</v>
      </c>
      <c r="C3538" t="s">
        <v>1275</v>
      </c>
      <c r="D3538" s="20" t="s">
        <v>173</v>
      </c>
      <c r="E3538" t="s">
        <v>834</v>
      </c>
      <c r="F3538">
        <v>2</v>
      </c>
      <c r="G3538">
        <v>2</v>
      </c>
      <c r="H3538" t="s">
        <v>1282</v>
      </c>
      <c r="I3538" t="s">
        <v>4286</v>
      </c>
      <c r="J3538" t="s">
        <v>24818</v>
      </c>
      <c r="K3538" t="s">
        <v>9747</v>
      </c>
      <c r="L3538" t="s">
        <v>9573</v>
      </c>
      <c r="M3538" t="s">
        <v>13886</v>
      </c>
      <c r="N3538">
        <v>49.827340919999997</v>
      </c>
      <c r="O3538">
        <v>-99.958547589999995</v>
      </c>
      <c r="P3538" t="b">
        <v>0</v>
      </c>
      <c r="Q3538" t="s">
        <v>9317</v>
      </c>
      <c r="R3538" s="19" t="s">
        <v>11833</v>
      </c>
      <c r="S3538" t="s">
        <v>28041</v>
      </c>
      <c r="T3538" s="17">
        <v>6500000</v>
      </c>
    </row>
    <row r="3539" spans="1:20" ht="15.6" x14ac:dyDescent="0.3">
      <c r="A3539" t="s">
        <v>19396</v>
      </c>
      <c r="B3539" t="s">
        <v>19396</v>
      </c>
      <c r="C3539" t="s">
        <v>1275</v>
      </c>
      <c r="D3539" s="20" t="s">
        <v>173</v>
      </c>
      <c r="E3539" t="s">
        <v>834</v>
      </c>
      <c r="F3539">
        <v>1</v>
      </c>
      <c r="G3539">
        <v>1</v>
      </c>
      <c r="H3539" t="s">
        <v>1281</v>
      </c>
      <c r="I3539" t="s">
        <v>4286</v>
      </c>
      <c r="J3539" t="s">
        <v>24818</v>
      </c>
      <c r="K3539" t="s">
        <v>9747</v>
      </c>
      <c r="L3539" t="s">
        <v>9573</v>
      </c>
      <c r="M3539" t="s">
        <v>13886</v>
      </c>
      <c r="N3539">
        <v>49.827340919999997</v>
      </c>
      <c r="O3539">
        <v>-99.958547589999995</v>
      </c>
      <c r="P3539" t="b">
        <v>0</v>
      </c>
      <c r="Q3539" t="s">
        <v>9317</v>
      </c>
      <c r="R3539" s="19" t="s">
        <v>11833</v>
      </c>
      <c r="S3539" t="s">
        <v>28041</v>
      </c>
      <c r="T3539" s="17">
        <v>6500000</v>
      </c>
    </row>
    <row r="3540" spans="1:20" ht="15.6" x14ac:dyDescent="0.3">
      <c r="A3540" t="s">
        <v>19396</v>
      </c>
      <c r="B3540" t="s">
        <v>19396</v>
      </c>
      <c r="C3540" t="s">
        <v>1271</v>
      </c>
      <c r="D3540" s="20" t="s">
        <v>173</v>
      </c>
      <c r="E3540" t="s">
        <v>834</v>
      </c>
      <c r="F3540">
        <v>10</v>
      </c>
      <c r="G3540">
        <v>10</v>
      </c>
      <c r="H3540" t="s">
        <v>1282</v>
      </c>
      <c r="I3540" t="s">
        <v>4287</v>
      </c>
      <c r="J3540" t="s">
        <v>24819</v>
      </c>
      <c r="K3540" t="s">
        <v>13952</v>
      </c>
      <c r="L3540" t="s">
        <v>9573</v>
      </c>
      <c r="M3540" t="s">
        <v>13953</v>
      </c>
      <c r="N3540">
        <v>50.361779990000002</v>
      </c>
      <c r="O3540">
        <v>-96.622308750000002</v>
      </c>
      <c r="P3540" t="b">
        <v>0</v>
      </c>
      <c r="Q3540" t="s">
        <v>9317</v>
      </c>
      <c r="R3540" s="19" t="s">
        <v>11838</v>
      </c>
      <c r="S3540" t="s">
        <v>28041</v>
      </c>
      <c r="T3540" s="17">
        <v>6500000</v>
      </c>
    </row>
    <row r="3541" spans="1:20" ht="15.6" x14ac:dyDescent="0.3">
      <c r="A3541" t="s">
        <v>19396</v>
      </c>
      <c r="B3541" t="s">
        <v>19396</v>
      </c>
      <c r="C3541" t="s">
        <v>1271</v>
      </c>
      <c r="D3541" s="20" t="s">
        <v>173</v>
      </c>
      <c r="E3541" t="s">
        <v>834</v>
      </c>
      <c r="F3541">
        <v>1</v>
      </c>
      <c r="G3541">
        <v>1</v>
      </c>
      <c r="H3541" t="s">
        <v>1282</v>
      </c>
      <c r="I3541" t="s">
        <v>4288</v>
      </c>
      <c r="J3541" t="s">
        <v>24820</v>
      </c>
      <c r="K3541" t="s">
        <v>9572</v>
      </c>
      <c r="L3541" t="s">
        <v>9573</v>
      </c>
      <c r="M3541" t="s">
        <v>13954</v>
      </c>
      <c r="N3541">
        <v>49.894169339999998</v>
      </c>
      <c r="O3541">
        <v>-97.205464090000007</v>
      </c>
      <c r="P3541" t="b">
        <v>0</v>
      </c>
      <c r="Q3541" t="s">
        <v>9317</v>
      </c>
      <c r="R3541" s="19" t="s">
        <v>16469</v>
      </c>
      <c r="S3541" t="s">
        <v>28041</v>
      </c>
      <c r="T3541" s="17">
        <v>6500000</v>
      </c>
    </row>
    <row r="3542" spans="1:20" ht="15.6" x14ac:dyDescent="0.3">
      <c r="A3542" t="s">
        <v>19396</v>
      </c>
      <c r="B3542" t="s">
        <v>19396</v>
      </c>
      <c r="C3542" t="s">
        <v>1271</v>
      </c>
      <c r="D3542" s="20" t="s">
        <v>173</v>
      </c>
      <c r="E3542" t="s">
        <v>834</v>
      </c>
      <c r="F3542">
        <v>2</v>
      </c>
      <c r="G3542">
        <v>2</v>
      </c>
      <c r="H3542" t="s">
        <v>1282</v>
      </c>
      <c r="I3542" t="s">
        <v>4289</v>
      </c>
      <c r="J3542" t="s">
        <v>24821</v>
      </c>
      <c r="K3542" t="s">
        <v>9572</v>
      </c>
      <c r="L3542" t="s">
        <v>9573</v>
      </c>
      <c r="M3542" t="s">
        <v>13955</v>
      </c>
      <c r="N3542">
        <v>49.906082189999999</v>
      </c>
      <c r="O3542">
        <v>-97.109463079999998</v>
      </c>
      <c r="P3542" t="b">
        <v>0</v>
      </c>
      <c r="Q3542" t="s">
        <v>9317</v>
      </c>
      <c r="R3542" s="19" t="s">
        <v>11833</v>
      </c>
      <c r="S3542" t="s">
        <v>28041</v>
      </c>
      <c r="T3542" s="17">
        <v>6500000</v>
      </c>
    </row>
    <row r="3543" spans="1:20" ht="15.6" x14ac:dyDescent="0.3">
      <c r="A3543" t="s">
        <v>19396</v>
      </c>
      <c r="B3543" t="s">
        <v>19396</v>
      </c>
      <c r="C3543" t="s">
        <v>1271</v>
      </c>
      <c r="D3543" s="20" t="s">
        <v>173</v>
      </c>
      <c r="E3543" t="s">
        <v>834</v>
      </c>
      <c r="F3543">
        <v>1</v>
      </c>
      <c r="G3543">
        <v>1</v>
      </c>
      <c r="H3543" t="s">
        <v>1282</v>
      </c>
      <c r="I3543" t="s">
        <v>4290</v>
      </c>
      <c r="J3543" t="s">
        <v>24822</v>
      </c>
      <c r="K3543" t="s">
        <v>13956</v>
      </c>
      <c r="L3543" t="s">
        <v>9573</v>
      </c>
      <c r="M3543" t="s">
        <v>13957</v>
      </c>
      <c r="N3543">
        <v>49.852484680000003</v>
      </c>
      <c r="O3543">
        <v>-97.324238890000004</v>
      </c>
      <c r="P3543" t="b">
        <v>0</v>
      </c>
      <c r="Q3543" t="s">
        <v>9317</v>
      </c>
      <c r="R3543" s="19" t="s">
        <v>11382</v>
      </c>
      <c r="S3543" t="s">
        <v>28041</v>
      </c>
      <c r="T3543" s="17">
        <v>6500000</v>
      </c>
    </row>
    <row r="3544" spans="1:20" ht="15.6" x14ac:dyDescent="0.3">
      <c r="A3544" t="s">
        <v>19396</v>
      </c>
      <c r="B3544" t="s">
        <v>19396</v>
      </c>
      <c r="C3544" t="s">
        <v>1271</v>
      </c>
      <c r="D3544" s="20" t="s">
        <v>173</v>
      </c>
      <c r="E3544" t="s">
        <v>834</v>
      </c>
      <c r="F3544">
        <v>8</v>
      </c>
      <c r="G3544">
        <v>8</v>
      </c>
      <c r="H3544" t="s">
        <v>1282</v>
      </c>
      <c r="I3544" t="s">
        <v>4291</v>
      </c>
      <c r="J3544" t="s">
        <v>24823</v>
      </c>
      <c r="K3544" t="s">
        <v>9572</v>
      </c>
      <c r="L3544" t="s">
        <v>9573</v>
      </c>
      <c r="M3544" t="s">
        <v>13958</v>
      </c>
      <c r="N3544">
        <v>49.892214529999997</v>
      </c>
      <c r="O3544">
        <v>-97.153684749999996</v>
      </c>
      <c r="P3544" t="b">
        <v>0</v>
      </c>
      <c r="Q3544" t="s">
        <v>9317</v>
      </c>
      <c r="R3544" s="19" t="s">
        <v>14153</v>
      </c>
      <c r="S3544" t="s">
        <v>28041</v>
      </c>
      <c r="T3544" s="17">
        <v>6500000</v>
      </c>
    </row>
    <row r="3545" spans="1:20" ht="15.6" x14ac:dyDescent="0.3">
      <c r="A3545" t="s">
        <v>19396</v>
      </c>
      <c r="B3545" t="s">
        <v>19396</v>
      </c>
      <c r="C3545" t="s">
        <v>1271</v>
      </c>
      <c r="D3545" s="20" t="s">
        <v>173</v>
      </c>
      <c r="E3545" t="s">
        <v>834</v>
      </c>
      <c r="F3545">
        <v>1</v>
      </c>
      <c r="G3545">
        <v>1</v>
      </c>
      <c r="H3545" t="s">
        <v>1282</v>
      </c>
      <c r="I3545" t="s">
        <v>4292</v>
      </c>
      <c r="J3545" t="s">
        <v>24824</v>
      </c>
      <c r="K3545" t="s">
        <v>9572</v>
      </c>
      <c r="L3545" t="s">
        <v>9573</v>
      </c>
      <c r="M3545" t="s">
        <v>13959</v>
      </c>
      <c r="N3545">
        <v>49.92926224</v>
      </c>
      <c r="O3545">
        <v>-97.139774579999994</v>
      </c>
      <c r="P3545" t="b">
        <v>0</v>
      </c>
      <c r="Q3545" t="s">
        <v>9317</v>
      </c>
      <c r="R3545" s="19" t="s">
        <v>14186</v>
      </c>
      <c r="S3545" t="s">
        <v>28041</v>
      </c>
      <c r="T3545" s="17">
        <v>6500000</v>
      </c>
    </row>
    <row r="3546" spans="1:20" ht="15.6" x14ac:dyDescent="0.3">
      <c r="A3546" t="s">
        <v>19396</v>
      </c>
      <c r="B3546" t="s">
        <v>19396</v>
      </c>
      <c r="C3546" t="s">
        <v>1271</v>
      </c>
      <c r="D3546" s="20" t="s">
        <v>173</v>
      </c>
      <c r="E3546" t="s">
        <v>834</v>
      </c>
      <c r="F3546">
        <v>2</v>
      </c>
      <c r="G3546">
        <v>2</v>
      </c>
      <c r="H3546" t="s">
        <v>1282</v>
      </c>
      <c r="I3546" t="s">
        <v>4293</v>
      </c>
      <c r="J3546" t="s">
        <v>24825</v>
      </c>
      <c r="K3546" t="s">
        <v>13914</v>
      </c>
      <c r="L3546" t="s">
        <v>9573</v>
      </c>
      <c r="M3546" t="s">
        <v>13960</v>
      </c>
      <c r="N3546">
        <v>49.180560749999998</v>
      </c>
      <c r="O3546">
        <v>-97.938047109999999</v>
      </c>
      <c r="P3546" t="b">
        <v>0</v>
      </c>
      <c r="Q3546" t="s">
        <v>9317</v>
      </c>
      <c r="R3546" s="19" t="s">
        <v>26567</v>
      </c>
      <c r="S3546" t="s">
        <v>28041</v>
      </c>
      <c r="T3546" s="17">
        <v>6500000</v>
      </c>
    </row>
    <row r="3547" spans="1:20" ht="15.6" x14ac:dyDescent="0.3">
      <c r="A3547" t="s">
        <v>19396</v>
      </c>
      <c r="B3547" t="s">
        <v>19396</v>
      </c>
      <c r="C3547" t="s">
        <v>1271</v>
      </c>
      <c r="D3547" s="20" t="s">
        <v>173</v>
      </c>
      <c r="E3547" t="s">
        <v>834</v>
      </c>
      <c r="F3547">
        <v>1</v>
      </c>
      <c r="G3547">
        <v>1</v>
      </c>
      <c r="H3547" t="s">
        <v>1282</v>
      </c>
      <c r="I3547" t="s">
        <v>4294</v>
      </c>
      <c r="J3547" t="s">
        <v>24826</v>
      </c>
      <c r="K3547" t="s">
        <v>9572</v>
      </c>
      <c r="L3547" t="s">
        <v>9573</v>
      </c>
      <c r="M3547" t="s">
        <v>13882</v>
      </c>
      <c r="N3547">
        <v>49.883550169999999</v>
      </c>
      <c r="O3547">
        <v>-97.327285189999998</v>
      </c>
      <c r="P3547" t="b">
        <v>0</v>
      </c>
      <c r="Q3547" t="s">
        <v>9317</v>
      </c>
      <c r="R3547" s="19" t="s">
        <v>11180</v>
      </c>
      <c r="S3547" t="s">
        <v>28041</v>
      </c>
      <c r="T3547" s="17">
        <v>6500000</v>
      </c>
    </row>
    <row r="3548" spans="1:20" ht="15.6" x14ac:dyDescent="0.3">
      <c r="A3548" t="s">
        <v>19396</v>
      </c>
      <c r="B3548" t="s">
        <v>19396</v>
      </c>
      <c r="C3548" t="s">
        <v>1271</v>
      </c>
      <c r="D3548" s="20" t="s">
        <v>173</v>
      </c>
      <c r="E3548" t="s">
        <v>834</v>
      </c>
      <c r="F3548">
        <v>2</v>
      </c>
      <c r="G3548">
        <v>2</v>
      </c>
      <c r="H3548" t="s">
        <v>1282</v>
      </c>
      <c r="I3548" t="s">
        <v>26704</v>
      </c>
      <c r="J3548" t="s">
        <v>27320</v>
      </c>
      <c r="K3548" t="s">
        <v>18077</v>
      </c>
      <c r="L3548" t="s">
        <v>9573</v>
      </c>
      <c r="M3548" t="s">
        <v>26983</v>
      </c>
      <c r="N3548">
        <v>49.18988874124252</v>
      </c>
      <c r="O3548">
        <v>-98.105893345188107</v>
      </c>
      <c r="P3548" t="b">
        <v>0</v>
      </c>
      <c r="Q3548" t="s">
        <v>9317</v>
      </c>
      <c r="R3548" s="19" t="s">
        <v>27172</v>
      </c>
      <c r="S3548" t="s">
        <v>28041</v>
      </c>
      <c r="T3548" s="17">
        <v>6500000</v>
      </c>
    </row>
    <row r="3549" spans="1:20" ht="15.6" x14ac:dyDescent="0.3">
      <c r="A3549" t="s">
        <v>19396</v>
      </c>
      <c r="B3549" t="s">
        <v>19396</v>
      </c>
      <c r="C3549" t="s">
        <v>1275</v>
      </c>
      <c r="D3549" s="20" t="s">
        <v>173</v>
      </c>
      <c r="E3549" t="s">
        <v>834</v>
      </c>
      <c r="F3549">
        <v>2</v>
      </c>
      <c r="G3549">
        <v>2</v>
      </c>
      <c r="H3549" t="s">
        <v>1282</v>
      </c>
      <c r="I3549" t="s">
        <v>26705</v>
      </c>
      <c r="J3549" t="s">
        <v>27321</v>
      </c>
      <c r="K3549" t="s">
        <v>26984</v>
      </c>
      <c r="L3549" t="s">
        <v>9573</v>
      </c>
      <c r="M3549" t="s">
        <v>26985</v>
      </c>
      <c r="N3549">
        <v>49.773865000000001</v>
      </c>
      <c r="O3549">
        <v>-97.322395</v>
      </c>
      <c r="P3549" t="b">
        <v>0</v>
      </c>
      <c r="Q3549" t="s">
        <v>9317</v>
      </c>
      <c r="R3549" s="19" t="s">
        <v>18838</v>
      </c>
      <c r="S3549" t="s">
        <v>28041</v>
      </c>
      <c r="T3549" s="17">
        <v>6500000</v>
      </c>
    </row>
    <row r="3550" spans="1:20" ht="15.6" x14ac:dyDescent="0.3">
      <c r="A3550" t="s">
        <v>19396</v>
      </c>
      <c r="B3550" t="s">
        <v>19396</v>
      </c>
      <c r="C3550" t="s">
        <v>1271</v>
      </c>
      <c r="D3550" s="20" t="s">
        <v>173</v>
      </c>
      <c r="E3550" t="s">
        <v>834</v>
      </c>
      <c r="F3550">
        <v>2</v>
      </c>
      <c r="G3550">
        <v>2</v>
      </c>
      <c r="H3550" t="s">
        <v>1282</v>
      </c>
      <c r="I3550" t="s">
        <v>26706</v>
      </c>
      <c r="J3550" t="s">
        <v>27322</v>
      </c>
      <c r="K3550" t="s">
        <v>18077</v>
      </c>
      <c r="L3550" t="s">
        <v>9573</v>
      </c>
      <c r="M3550" t="s">
        <v>26986</v>
      </c>
      <c r="N3550">
        <v>49.197932040082506</v>
      </c>
      <c r="O3550">
        <v>-98.094955372178475</v>
      </c>
      <c r="P3550" t="b">
        <v>0</v>
      </c>
      <c r="Q3550" t="s">
        <v>9317</v>
      </c>
      <c r="R3550" s="19" t="s">
        <v>27172</v>
      </c>
      <c r="S3550" t="s">
        <v>28041</v>
      </c>
      <c r="T3550" s="17">
        <v>6500000</v>
      </c>
    </row>
    <row r="3551" spans="1:20" ht="15.6" x14ac:dyDescent="0.3">
      <c r="A3551" t="s">
        <v>19396</v>
      </c>
      <c r="B3551" t="s">
        <v>19396</v>
      </c>
      <c r="C3551" t="s">
        <v>1271</v>
      </c>
      <c r="D3551" s="20" t="s">
        <v>173</v>
      </c>
      <c r="E3551" t="s">
        <v>834</v>
      </c>
      <c r="F3551">
        <v>1</v>
      </c>
      <c r="G3551">
        <v>1</v>
      </c>
      <c r="H3551" t="s">
        <v>1284</v>
      </c>
      <c r="I3551" t="s">
        <v>26706</v>
      </c>
      <c r="J3551" t="s">
        <v>27322</v>
      </c>
      <c r="K3551" t="s">
        <v>18077</v>
      </c>
      <c r="L3551" t="s">
        <v>9573</v>
      </c>
      <c r="M3551" t="s">
        <v>26986</v>
      </c>
      <c r="N3551">
        <v>49.197932040082506</v>
      </c>
      <c r="O3551">
        <v>-98.094955372178475</v>
      </c>
      <c r="P3551" t="b">
        <v>0</v>
      </c>
      <c r="Q3551" t="s">
        <v>9317</v>
      </c>
      <c r="R3551" s="19" t="s">
        <v>27172</v>
      </c>
      <c r="S3551" t="s">
        <v>28041</v>
      </c>
      <c r="T3551" s="17">
        <v>6500000</v>
      </c>
    </row>
    <row r="3552" spans="1:20" ht="15.6" x14ac:dyDescent="0.3">
      <c r="A3552" t="s">
        <v>19396</v>
      </c>
      <c r="B3552" t="s">
        <v>19396</v>
      </c>
      <c r="C3552" t="s">
        <v>1271</v>
      </c>
      <c r="D3552" s="20" t="s">
        <v>173</v>
      </c>
      <c r="E3552" t="s">
        <v>834</v>
      </c>
      <c r="F3552">
        <v>1</v>
      </c>
      <c r="G3552">
        <v>1</v>
      </c>
      <c r="H3552" t="s">
        <v>1282</v>
      </c>
      <c r="I3552" t="s">
        <v>26707</v>
      </c>
      <c r="J3552" t="s">
        <v>26707</v>
      </c>
      <c r="K3552" t="s">
        <v>26987</v>
      </c>
      <c r="L3552" t="s">
        <v>9573</v>
      </c>
      <c r="M3552" t="s">
        <v>26988</v>
      </c>
      <c r="N3552">
        <v>51.102474559999997</v>
      </c>
      <c r="O3552">
        <v>-96.283465199999995</v>
      </c>
      <c r="P3552" t="b">
        <v>1</v>
      </c>
      <c r="Q3552" t="s">
        <v>9317</v>
      </c>
      <c r="R3552" s="19" t="s">
        <v>27173</v>
      </c>
      <c r="S3552" t="s">
        <v>28041</v>
      </c>
      <c r="T3552" s="17">
        <v>6500000</v>
      </c>
    </row>
    <row r="3553" spans="1:20" ht="15.6" x14ac:dyDescent="0.3">
      <c r="A3553" t="s">
        <v>19396</v>
      </c>
      <c r="B3553" t="s">
        <v>19396</v>
      </c>
      <c r="C3553" t="s">
        <v>1273</v>
      </c>
      <c r="D3553" s="20" t="s">
        <v>173</v>
      </c>
      <c r="E3553" t="s">
        <v>834</v>
      </c>
      <c r="F3553">
        <v>1</v>
      </c>
      <c r="G3553">
        <v>1</v>
      </c>
      <c r="H3553" t="s">
        <v>1279</v>
      </c>
      <c r="I3553" t="s">
        <v>26708</v>
      </c>
      <c r="J3553" t="s">
        <v>21107</v>
      </c>
      <c r="K3553" t="s">
        <v>9572</v>
      </c>
      <c r="L3553" t="s">
        <v>9573</v>
      </c>
      <c r="M3553" t="s">
        <v>13890</v>
      </c>
      <c r="N3553">
        <v>49.815942999999997</v>
      </c>
      <c r="O3553">
        <v>-97.176530999999997</v>
      </c>
      <c r="P3553" t="b">
        <v>0</v>
      </c>
      <c r="Q3553" t="s">
        <v>9317</v>
      </c>
      <c r="R3553" s="19" t="s">
        <v>27174</v>
      </c>
      <c r="S3553" t="s">
        <v>28041</v>
      </c>
      <c r="T3553" s="17">
        <v>6500000</v>
      </c>
    </row>
    <row r="3554" spans="1:20" ht="15.6" x14ac:dyDescent="0.3">
      <c r="A3554" t="s">
        <v>19396</v>
      </c>
      <c r="B3554" t="s">
        <v>19396</v>
      </c>
      <c r="C3554" t="s">
        <v>1271</v>
      </c>
      <c r="D3554" s="20" t="s">
        <v>173</v>
      </c>
      <c r="E3554" t="s">
        <v>834</v>
      </c>
      <c r="F3554">
        <v>2</v>
      </c>
      <c r="G3554">
        <v>2</v>
      </c>
      <c r="H3554" t="s">
        <v>1282</v>
      </c>
      <c r="I3554" t="s">
        <v>26709</v>
      </c>
      <c r="J3554" t="s">
        <v>27323</v>
      </c>
      <c r="K3554" t="s">
        <v>9572</v>
      </c>
      <c r="L3554" t="s">
        <v>9573</v>
      </c>
      <c r="M3554" t="s">
        <v>26989</v>
      </c>
      <c r="N3554">
        <v>49.829552</v>
      </c>
      <c r="O3554">
        <v>-97.178832999999997</v>
      </c>
      <c r="P3554" t="b">
        <v>0</v>
      </c>
      <c r="Q3554" t="s">
        <v>9317</v>
      </c>
      <c r="R3554" s="19" t="s">
        <v>18244</v>
      </c>
      <c r="S3554" t="s">
        <v>28041</v>
      </c>
      <c r="T3554" s="17">
        <v>6500000</v>
      </c>
    </row>
    <row r="3555" spans="1:20" ht="15.6" x14ac:dyDescent="0.3">
      <c r="A3555" t="s">
        <v>19396</v>
      </c>
      <c r="B3555" t="s">
        <v>19396</v>
      </c>
      <c r="C3555" t="s">
        <v>1271</v>
      </c>
      <c r="D3555" s="20" t="s">
        <v>173</v>
      </c>
      <c r="E3555" t="s">
        <v>834</v>
      </c>
      <c r="F3555">
        <v>4</v>
      </c>
      <c r="G3555">
        <v>4</v>
      </c>
      <c r="H3555" t="s">
        <v>1282</v>
      </c>
      <c r="I3555" t="s">
        <v>26710</v>
      </c>
      <c r="J3555" t="s">
        <v>27324</v>
      </c>
      <c r="K3555" t="s">
        <v>26990</v>
      </c>
      <c r="L3555" t="s">
        <v>9573</v>
      </c>
      <c r="M3555" t="s">
        <v>26991</v>
      </c>
      <c r="N3555">
        <v>49.966234999999998</v>
      </c>
      <c r="O3555">
        <v>-98.279630999999995</v>
      </c>
      <c r="P3555" t="b">
        <v>0</v>
      </c>
      <c r="Q3555" t="s">
        <v>9317</v>
      </c>
      <c r="R3555" s="19" t="s">
        <v>27175</v>
      </c>
      <c r="S3555" t="s">
        <v>28041</v>
      </c>
      <c r="T3555" s="17">
        <v>6500000</v>
      </c>
    </row>
    <row r="3556" spans="1:20" ht="15.6" x14ac:dyDescent="0.3">
      <c r="A3556" t="s">
        <v>19396</v>
      </c>
      <c r="B3556" t="s">
        <v>19396</v>
      </c>
      <c r="C3556" t="s">
        <v>1271</v>
      </c>
      <c r="D3556" s="20" t="s">
        <v>173</v>
      </c>
      <c r="E3556" t="s">
        <v>834</v>
      </c>
      <c r="F3556">
        <v>4</v>
      </c>
      <c r="G3556">
        <v>4</v>
      </c>
      <c r="H3556" t="s">
        <v>1282</v>
      </c>
      <c r="I3556" t="s">
        <v>26711</v>
      </c>
      <c r="J3556" t="s">
        <v>27325</v>
      </c>
      <c r="K3556" t="s">
        <v>13914</v>
      </c>
      <c r="L3556" t="s">
        <v>9573</v>
      </c>
      <c r="M3556" t="s">
        <v>26992</v>
      </c>
      <c r="N3556">
        <v>49.181820000000002</v>
      </c>
      <c r="O3556">
        <v>-97.942001000000005</v>
      </c>
      <c r="P3556" t="b">
        <v>0</v>
      </c>
      <c r="Q3556" t="s">
        <v>9317</v>
      </c>
      <c r="R3556" s="19" t="s">
        <v>27176</v>
      </c>
      <c r="S3556" t="s">
        <v>28041</v>
      </c>
      <c r="T3556" s="17">
        <v>6500000</v>
      </c>
    </row>
    <row r="3557" spans="1:20" ht="15.6" x14ac:dyDescent="0.3">
      <c r="A3557" t="s">
        <v>19396</v>
      </c>
      <c r="B3557" t="s">
        <v>19396</v>
      </c>
      <c r="C3557" t="s">
        <v>1273</v>
      </c>
      <c r="D3557" s="20" t="s">
        <v>174</v>
      </c>
      <c r="E3557" t="s">
        <v>835</v>
      </c>
      <c r="F3557">
        <v>2</v>
      </c>
      <c r="G3557">
        <v>2</v>
      </c>
      <c r="H3557" t="s">
        <v>1282</v>
      </c>
      <c r="I3557" t="s">
        <v>4295</v>
      </c>
      <c r="J3557" t="s">
        <v>24827</v>
      </c>
      <c r="K3557" t="s">
        <v>10043</v>
      </c>
      <c r="L3557" t="s">
        <v>9573</v>
      </c>
      <c r="M3557" t="s">
        <v>13961</v>
      </c>
      <c r="N3557">
        <v>50.129884830000002</v>
      </c>
      <c r="O3557">
        <v>-96.892595999999998</v>
      </c>
      <c r="P3557" t="b">
        <v>0</v>
      </c>
      <c r="Q3557" t="s">
        <v>9317</v>
      </c>
      <c r="R3557" s="19" t="s">
        <v>13131</v>
      </c>
      <c r="S3557" t="s">
        <v>28041</v>
      </c>
      <c r="T3557" s="17">
        <v>560000</v>
      </c>
    </row>
    <row r="3558" spans="1:20" ht="15.6" x14ac:dyDescent="0.3">
      <c r="A3558" t="s">
        <v>19396</v>
      </c>
      <c r="B3558" t="s">
        <v>19396</v>
      </c>
      <c r="C3558" t="s">
        <v>1273</v>
      </c>
      <c r="D3558" s="20" t="s">
        <v>174</v>
      </c>
      <c r="E3558" t="s">
        <v>835</v>
      </c>
      <c r="F3558">
        <v>2</v>
      </c>
      <c r="G3558">
        <v>2</v>
      </c>
      <c r="H3558" t="s">
        <v>1282</v>
      </c>
      <c r="I3558" t="s">
        <v>4295</v>
      </c>
      <c r="J3558" t="s">
        <v>24827</v>
      </c>
      <c r="K3558" t="s">
        <v>10043</v>
      </c>
      <c r="L3558" t="s">
        <v>9573</v>
      </c>
      <c r="M3558" t="s">
        <v>13961</v>
      </c>
      <c r="N3558">
        <v>50.128321710000002</v>
      </c>
      <c r="O3558">
        <v>-96.898950540000001</v>
      </c>
      <c r="P3558" t="b">
        <v>0</v>
      </c>
      <c r="Q3558" t="s">
        <v>9317</v>
      </c>
      <c r="R3558" s="19" t="s">
        <v>13131</v>
      </c>
      <c r="S3558" t="s">
        <v>28041</v>
      </c>
      <c r="T3558" s="17">
        <v>560000</v>
      </c>
    </row>
    <row r="3559" spans="1:20" ht="15.6" x14ac:dyDescent="0.3">
      <c r="A3559" t="s">
        <v>19396</v>
      </c>
      <c r="B3559" t="s">
        <v>19396</v>
      </c>
      <c r="C3559" t="s">
        <v>1272</v>
      </c>
      <c r="D3559" s="20" t="s">
        <v>174</v>
      </c>
      <c r="E3559" t="s">
        <v>835</v>
      </c>
      <c r="F3559">
        <v>2</v>
      </c>
      <c r="G3559">
        <v>2</v>
      </c>
      <c r="H3559" t="s">
        <v>1282</v>
      </c>
      <c r="I3559" t="s">
        <v>4296</v>
      </c>
      <c r="J3559" t="s">
        <v>24828</v>
      </c>
      <c r="K3559" t="s">
        <v>9572</v>
      </c>
      <c r="L3559" t="s">
        <v>9573</v>
      </c>
      <c r="M3559" t="s">
        <v>13962</v>
      </c>
      <c r="N3559">
        <v>49.808039999999998</v>
      </c>
      <c r="O3559">
        <v>-97.148910000000001</v>
      </c>
      <c r="P3559" t="b">
        <v>0</v>
      </c>
      <c r="Q3559" t="s">
        <v>9317</v>
      </c>
      <c r="R3559" s="19" t="s">
        <v>11698</v>
      </c>
      <c r="S3559" t="s">
        <v>28041</v>
      </c>
      <c r="T3559" s="17">
        <v>560000</v>
      </c>
    </row>
    <row r="3560" spans="1:20" ht="15.6" x14ac:dyDescent="0.3">
      <c r="A3560" t="s">
        <v>19396</v>
      </c>
      <c r="B3560" t="s">
        <v>19396</v>
      </c>
      <c r="C3560" t="s">
        <v>1271</v>
      </c>
      <c r="D3560" s="20" t="s">
        <v>174</v>
      </c>
      <c r="E3560" t="s">
        <v>835</v>
      </c>
      <c r="F3560">
        <v>4</v>
      </c>
      <c r="G3560">
        <v>4</v>
      </c>
      <c r="H3560" t="s">
        <v>1282</v>
      </c>
      <c r="I3560" t="s">
        <v>4297</v>
      </c>
      <c r="J3560" t="s">
        <v>24829</v>
      </c>
      <c r="K3560" t="s">
        <v>13963</v>
      </c>
      <c r="L3560" t="s">
        <v>9717</v>
      </c>
      <c r="M3560" t="s">
        <v>13964</v>
      </c>
      <c r="N3560">
        <v>52.055695999999998</v>
      </c>
      <c r="O3560">
        <v>-107.984736</v>
      </c>
      <c r="P3560" t="b">
        <v>0</v>
      </c>
      <c r="Q3560" t="s">
        <v>9317</v>
      </c>
      <c r="R3560" s="19" t="s">
        <v>12293</v>
      </c>
      <c r="S3560" t="s">
        <v>28041</v>
      </c>
      <c r="T3560" s="17">
        <v>560000</v>
      </c>
    </row>
    <row r="3561" spans="1:20" ht="15.6" x14ac:dyDescent="0.3">
      <c r="A3561" t="s">
        <v>19396</v>
      </c>
      <c r="B3561" t="s">
        <v>19396</v>
      </c>
      <c r="C3561" t="s">
        <v>1273</v>
      </c>
      <c r="D3561" s="20" t="s">
        <v>174</v>
      </c>
      <c r="E3561" t="s">
        <v>835</v>
      </c>
      <c r="F3561">
        <v>1</v>
      </c>
      <c r="G3561">
        <v>1</v>
      </c>
      <c r="H3561" t="s">
        <v>1282</v>
      </c>
      <c r="I3561" t="s">
        <v>4298</v>
      </c>
      <c r="J3561" t="s">
        <v>24830</v>
      </c>
      <c r="K3561" t="s">
        <v>12332</v>
      </c>
      <c r="L3561" t="s">
        <v>9573</v>
      </c>
      <c r="M3561" t="s">
        <v>13965</v>
      </c>
      <c r="N3561">
        <v>50.05013314</v>
      </c>
      <c r="O3561">
        <v>-97.048986020000001</v>
      </c>
      <c r="P3561" t="b">
        <v>0</v>
      </c>
      <c r="Q3561" t="s">
        <v>9317</v>
      </c>
      <c r="R3561" s="19" t="s">
        <v>11719</v>
      </c>
      <c r="S3561" t="s">
        <v>28041</v>
      </c>
      <c r="T3561" s="17">
        <v>560000</v>
      </c>
    </row>
    <row r="3562" spans="1:20" ht="15.6" x14ac:dyDescent="0.3">
      <c r="A3562" t="s">
        <v>19396</v>
      </c>
      <c r="B3562" t="s">
        <v>19396</v>
      </c>
      <c r="C3562" t="s">
        <v>1272</v>
      </c>
      <c r="D3562" s="20" t="s">
        <v>174</v>
      </c>
      <c r="E3562" t="s">
        <v>835</v>
      </c>
      <c r="F3562">
        <v>2</v>
      </c>
      <c r="G3562">
        <v>2</v>
      </c>
      <c r="H3562" t="s">
        <v>1282</v>
      </c>
      <c r="I3562" t="s">
        <v>4299</v>
      </c>
      <c r="J3562" t="s">
        <v>24831</v>
      </c>
      <c r="K3562" t="s">
        <v>9572</v>
      </c>
      <c r="L3562" t="s">
        <v>9573</v>
      </c>
      <c r="M3562" t="s">
        <v>13966</v>
      </c>
      <c r="N3562">
        <v>49.809885469999998</v>
      </c>
      <c r="O3562">
        <v>-97.113050110000003</v>
      </c>
      <c r="P3562" t="b">
        <v>0</v>
      </c>
      <c r="Q3562" t="s">
        <v>9317</v>
      </c>
      <c r="R3562" s="19" t="s">
        <v>11725</v>
      </c>
      <c r="S3562" t="s">
        <v>28041</v>
      </c>
      <c r="T3562" s="17">
        <v>560000</v>
      </c>
    </row>
    <row r="3563" spans="1:20" ht="15.6" x14ac:dyDescent="0.3">
      <c r="A3563" t="s">
        <v>19396</v>
      </c>
      <c r="B3563" t="s">
        <v>19396</v>
      </c>
      <c r="C3563" t="s">
        <v>1272</v>
      </c>
      <c r="D3563" s="20" t="s">
        <v>174</v>
      </c>
      <c r="E3563" t="s">
        <v>835</v>
      </c>
      <c r="F3563">
        <v>2</v>
      </c>
      <c r="G3563">
        <v>2</v>
      </c>
      <c r="H3563" t="s">
        <v>1282</v>
      </c>
      <c r="I3563" t="s">
        <v>4300</v>
      </c>
      <c r="J3563" t="s">
        <v>24832</v>
      </c>
      <c r="K3563" t="s">
        <v>9572</v>
      </c>
      <c r="L3563" t="s">
        <v>9573</v>
      </c>
      <c r="M3563" t="s">
        <v>13967</v>
      </c>
      <c r="N3563">
        <v>49.937591060000003</v>
      </c>
      <c r="O3563">
        <v>-97.075724260000001</v>
      </c>
      <c r="P3563" t="b">
        <v>0</v>
      </c>
      <c r="Q3563" t="s">
        <v>9317</v>
      </c>
      <c r="R3563" s="19" t="s">
        <v>10912</v>
      </c>
      <c r="S3563" t="s">
        <v>28041</v>
      </c>
      <c r="T3563" s="17">
        <v>560000</v>
      </c>
    </row>
    <row r="3564" spans="1:20" ht="15.6" x14ac:dyDescent="0.3">
      <c r="A3564" t="s">
        <v>19396</v>
      </c>
      <c r="B3564" t="s">
        <v>19396</v>
      </c>
      <c r="C3564" t="s">
        <v>1273</v>
      </c>
      <c r="D3564" s="20" t="s">
        <v>174</v>
      </c>
      <c r="E3564" t="s">
        <v>835</v>
      </c>
      <c r="F3564">
        <v>6</v>
      </c>
      <c r="G3564">
        <v>6</v>
      </c>
      <c r="H3564" t="s">
        <v>1282</v>
      </c>
      <c r="I3564" t="s">
        <v>4301</v>
      </c>
      <c r="J3564" t="s">
        <v>24833</v>
      </c>
      <c r="K3564" t="s">
        <v>9572</v>
      </c>
      <c r="L3564" t="s">
        <v>9573</v>
      </c>
      <c r="M3564" t="s">
        <v>13968</v>
      </c>
      <c r="N3564">
        <v>49.894159999999999</v>
      </c>
      <c r="O3564">
        <v>-97.138919999999999</v>
      </c>
      <c r="P3564" t="b">
        <v>0</v>
      </c>
      <c r="Q3564" t="s">
        <v>9317</v>
      </c>
      <c r="R3564" s="19" t="s">
        <v>10340</v>
      </c>
      <c r="S3564" t="s">
        <v>28041</v>
      </c>
      <c r="T3564" s="17">
        <v>560000</v>
      </c>
    </row>
    <row r="3565" spans="1:20" ht="15.6" x14ac:dyDescent="0.3">
      <c r="A3565" t="s">
        <v>19396</v>
      </c>
      <c r="B3565" t="s">
        <v>19396</v>
      </c>
      <c r="C3565" t="s">
        <v>1271</v>
      </c>
      <c r="D3565" s="20" t="s">
        <v>174</v>
      </c>
      <c r="E3565" t="s">
        <v>835</v>
      </c>
      <c r="F3565">
        <v>2</v>
      </c>
      <c r="G3565">
        <v>2</v>
      </c>
      <c r="H3565" t="s">
        <v>1282</v>
      </c>
      <c r="I3565" t="s">
        <v>4302</v>
      </c>
      <c r="J3565" t="s">
        <v>24834</v>
      </c>
      <c r="K3565" t="s">
        <v>13969</v>
      </c>
      <c r="L3565" t="s">
        <v>9573</v>
      </c>
      <c r="M3565" t="s">
        <v>13970</v>
      </c>
      <c r="N3565">
        <v>49.134107999999998</v>
      </c>
      <c r="O3565">
        <v>-96.561856000000006</v>
      </c>
      <c r="P3565" t="b">
        <v>0</v>
      </c>
      <c r="Q3565" t="s">
        <v>9317</v>
      </c>
      <c r="R3565" s="19" t="s">
        <v>11648</v>
      </c>
      <c r="S3565" t="s">
        <v>28041</v>
      </c>
      <c r="T3565" s="17">
        <v>560000</v>
      </c>
    </row>
    <row r="3566" spans="1:20" ht="15.6" x14ac:dyDescent="0.3">
      <c r="A3566" t="s">
        <v>19396</v>
      </c>
      <c r="B3566" t="s">
        <v>19396</v>
      </c>
      <c r="C3566" t="s">
        <v>1273</v>
      </c>
      <c r="D3566" s="20" t="s">
        <v>174</v>
      </c>
      <c r="E3566" t="s">
        <v>835</v>
      </c>
      <c r="F3566">
        <v>2</v>
      </c>
      <c r="G3566">
        <v>2</v>
      </c>
      <c r="H3566" t="s">
        <v>1282</v>
      </c>
      <c r="I3566" t="s">
        <v>4303</v>
      </c>
      <c r="J3566" t="s">
        <v>24835</v>
      </c>
      <c r="K3566" t="s">
        <v>13920</v>
      </c>
      <c r="L3566" t="s">
        <v>9573</v>
      </c>
      <c r="M3566" t="s">
        <v>13921</v>
      </c>
      <c r="N3566">
        <v>49.915240799999999</v>
      </c>
      <c r="O3566">
        <v>-98.272784220000005</v>
      </c>
      <c r="P3566" t="b">
        <v>0</v>
      </c>
      <c r="Q3566" t="s">
        <v>9317</v>
      </c>
      <c r="R3566" s="19" t="s">
        <v>10620</v>
      </c>
      <c r="S3566" t="s">
        <v>28041</v>
      </c>
      <c r="T3566" s="17">
        <v>560000</v>
      </c>
    </row>
    <row r="3567" spans="1:20" ht="15.6" x14ac:dyDescent="0.3">
      <c r="A3567" t="s">
        <v>19396</v>
      </c>
      <c r="B3567" t="s">
        <v>19396</v>
      </c>
      <c r="C3567" t="s">
        <v>1273</v>
      </c>
      <c r="D3567" s="20" t="s">
        <v>174</v>
      </c>
      <c r="E3567" t="s">
        <v>835</v>
      </c>
      <c r="F3567">
        <v>2</v>
      </c>
      <c r="G3567">
        <v>2</v>
      </c>
      <c r="H3567" t="s">
        <v>1282</v>
      </c>
      <c r="I3567" t="s">
        <v>4304</v>
      </c>
      <c r="J3567" t="s">
        <v>24836</v>
      </c>
      <c r="K3567" t="s">
        <v>13920</v>
      </c>
      <c r="L3567" t="s">
        <v>9573</v>
      </c>
      <c r="M3567" t="s">
        <v>13921</v>
      </c>
      <c r="N3567">
        <v>49.917833999999999</v>
      </c>
      <c r="O3567">
        <v>-98.274590399999994</v>
      </c>
      <c r="P3567" t="b">
        <v>0</v>
      </c>
      <c r="Q3567" t="s">
        <v>9317</v>
      </c>
      <c r="R3567" s="19" t="s">
        <v>10620</v>
      </c>
      <c r="S3567" t="s">
        <v>28041</v>
      </c>
      <c r="T3567" s="17">
        <v>560000</v>
      </c>
    </row>
    <row r="3568" spans="1:20" ht="15.6" x14ac:dyDescent="0.3">
      <c r="A3568" t="s">
        <v>19396</v>
      </c>
      <c r="B3568" t="s">
        <v>19396</v>
      </c>
      <c r="C3568" t="s">
        <v>1272</v>
      </c>
      <c r="D3568" s="20" t="s">
        <v>174</v>
      </c>
      <c r="E3568" t="s">
        <v>835</v>
      </c>
      <c r="F3568">
        <v>21</v>
      </c>
      <c r="G3568">
        <v>21</v>
      </c>
      <c r="H3568" t="s">
        <v>1282</v>
      </c>
      <c r="I3568" t="s">
        <v>4305</v>
      </c>
      <c r="J3568" t="s">
        <v>24837</v>
      </c>
      <c r="K3568" t="s">
        <v>9572</v>
      </c>
      <c r="L3568" t="s">
        <v>9573</v>
      </c>
      <c r="M3568" t="s">
        <v>13971</v>
      </c>
      <c r="N3568">
        <v>49.894743069999997</v>
      </c>
      <c r="O3568">
        <v>-97.126415210000005</v>
      </c>
      <c r="P3568" t="b">
        <v>0</v>
      </c>
      <c r="Q3568" t="s">
        <v>9317</v>
      </c>
      <c r="R3568" s="19" t="s">
        <v>11651</v>
      </c>
      <c r="S3568" t="s">
        <v>28041</v>
      </c>
      <c r="T3568" s="17">
        <v>560000</v>
      </c>
    </row>
    <row r="3569" spans="1:20" ht="15.6" x14ac:dyDescent="0.3">
      <c r="A3569" t="s">
        <v>19396</v>
      </c>
      <c r="B3569" t="s">
        <v>19396</v>
      </c>
      <c r="C3569" t="s">
        <v>1275</v>
      </c>
      <c r="D3569" s="20" t="s">
        <v>174</v>
      </c>
      <c r="E3569" t="s">
        <v>835</v>
      </c>
      <c r="F3569">
        <v>2</v>
      </c>
      <c r="G3569">
        <v>2</v>
      </c>
      <c r="H3569" t="s">
        <v>1282</v>
      </c>
      <c r="I3569" t="s">
        <v>4306</v>
      </c>
      <c r="J3569" t="s">
        <v>24838</v>
      </c>
      <c r="K3569" t="s">
        <v>9572</v>
      </c>
      <c r="L3569" t="s">
        <v>9573</v>
      </c>
      <c r="M3569" t="s">
        <v>13972</v>
      </c>
      <c r="N3569">
        <v>49.919767040000004</v>
      </c>
      <c r="O3569">
        <v>-97.171275420000001</v>
      </c>
      <c r="P3569" t="b">
        <v>0</v>
      </c>
      <c r="Q3569" t="s">
        <v>9317</v>
      </c>
      <c r="R3569" s="19" t="s">
        <v>13973</v>
      </c>
      <c r="S3569" t="s">
        <v>28041</v>
      </c>
      <c r="T3569" s="17">
        <v>560000</v>
      </c>
    </row>
    <row r="3570" spans="1:20" ht="15.6" x14ac:dyDescent="0.3">
      <c r="A3570" t="s">
        <v>19396</v>
      </c>
      <c r="B3570" t="s">
        <v>19396</v>
      </c>
      <c r="C3570" t="s">
        <v>1275</v>
      </c>
      <c r="D3570" s="20" t="s">
        <v>174</v>
      </c>
      <c r="E3570" t="s">
        <v>835</v>
      </c>
      <c r="F3570">
        <v>10</v>
      </c>
      <c r="G3570">
        <v>10</v>
      </c>
      <c r="H3570" t="s">
        <v>1282</v>
      </c>
      <c r="I3570" t="s">
        <v>4307</v>
      </c>
      <c r="J3570" t="s">
        <v>24839</v>
      </c>
      <c r="K3570" t="s">
        <v>9572</v>
      </c>
      <c r="L3570" t="s">
        <v>9573</v>
      </c>
      <c r="M3570" t="s">
        <v>13974</v>
      </c>
      <c r="N3570">
        <v>49.911422289999997</v>
      </c>
      <c r="O3570">
        <v>-97.182121409999993</v>
      </c>
      <c r="P3570" t="b">
        <v>0</v>
      </c>
      <c r="Q3570" t="s">
        <v>9317</v>
      </c>
      <c r="R3570" s="19" t="s">
        <v>11715</v>
      </c>
      <c r="S3570" t="s">
        <v>28041</v>
      </c>
      <c r="T3570" s="17">
        <v>560000</v>
      </c>
    </row>
    <row r="3571" spans="1:20" ht="15.6" x14ac:dyDescent="0.3">
      <c r="A3571" t="s">
        <v>19396</v>
      </c>
      <c r="B3571" t="s">
        <v>19396</v>
      </c>
      <c r="C3571" t="s">
        <v>1273</v>
      </c>
      <c r="D3571" s="20" t="s">
        <v>174</v>
      </c>
      <c r="E3571" t="s">
        <v>835</v>
      </c>
      <c r="F3571">
        <v>1</v>
      </c>
      <c r="G3571">
        <v>1</v>
      </c>
      <c r="H3571" t="s">
        <v>1282</v>
      </c>
      <c r="I3571" t="s">
        <v>4308</v>
      </c>
      <c r="J3571" t="s">
        <v>24840</v>
      </c>
      <c r="K3571" t="s">
        <v>13975</v>
      </c>
      <c r="L3571" t="s">
        <v>9573</v>
      </c>
      <c r="M3571" t="s">
        <v>13976</v>
      </c>
      <c r="N3571">
        <v>50.693380810000001</v>
      </c>
      <c r="O3571">
        <v>-98.033167300000002</v>
      </c>
      <c r="P3571" t="b">
        <v>0</v>
      </c>
      <c r="Q3571" t="s">
        <v>9317</v>
      </c>
      <c r="R3571" s="19" t="s">
        <v>11582</v>
      </c>
      <c r="S3571" t="s">
        <v>28041</v>
      </c>
      <c r="T3571" s="17">
        <v>560000</v>
      </c>
    </row>
    <row r="3572" spans="1:20" ht="15.6" x14ac:dyDescent="0.3">
      <c r="A3572" t="s">
        <v>19396</v>
      </c>
      <c r="B3572" t="s">
        <v>19396</v>
      </c>
      <c r="C3572" t="s">
        <v>1273</v>
      </c>
      <c r="D3572" s="20" t="s">
        <v>174</v>
      </c>
      <c r="E3572" t="s">
        <v>835</v>
      </c>
      <c r="F3572">
        <v>1</v>
      </c>
      <c r="G3572">
        <v>1</v>
      </c>
      <c r="H3572" t="s">
        <v>1282</v>
      </c>
      <c r="I3572" t="s">
        <v>4309</v>
      </c>
      <c r="J3572" t="s">
        <v>24841</v>
      </c>
      <c r="K3572" t="s">
        <v>13977</v>
      </c>
      <c r="L3572" t="s">
        <v>9573</v>
      </c>
      <c r="M3572" t="s">
        <v>13978</v>
      </c>
      <c r="N3572">
        <v>50.858808840000002</v>
      </c>
      <c r="O3572">
        <v>-98.099642599999996</v>
      </c>
      <c r="P3572" t="b">
        <v>0</v>
      </c>
      <c r="Q3572" t="s">
        <v>9317</v>
      </c>
      <c r="R3572" s="19" t="s">
        <v>11582</v>
      </c>
      <c r="S3572" t="s">
        <v>28041</v>
      </c>
      <c r="T3572" s="17">
        <v>560000</v>
      </c>
    </row>
    <row r="3573" spans="1:20" ht="15.6" x14ac:dyDescent="0.3">
      <c r="A3573" t="s">
        <v>19396</v>
      </c>
      <c r="B3573" t="s">
        <v>19396</v>
      </c>
      <c r="C3573" t="s">
        <v>1273</v>
      </c>
      <c r="D3573" s="20" t="s">
        <v>174</v>
      </c>
      <c r="E3573" t="s">
        <v>835</v>
      </c>
      <c r="F3573">
        <v>4</v>
      </c>
      <c r="G3573">
        <v>4</v>
      </c>
      <c r="H3573" t="s">
        <v>1282</v>
      </c>
      <c r="I3573" t="s">
        <v>4310</v>
      </c>
      <c r="J3573" t="s">
        <v>24842</v>
      </c>
      <c r="K3573" t="s">
        <v>9572</v>
      </c>
      <c r="L3573" t="s">
        <v>9573</v>
      </c>
      <c r="M3573" t="s">
        <v>13979</v>
      </c>
      <c r="N3573">
        <v>49.904722</v>
      </c>
      <c r="O3573">
        <v>-97.162499999999994</v>
      </c>
      <c r="P3573" t="b">
        <v>0</v>
      </c>
      <c r="Q3573" t="s">
        <v>9317</v>
      </c>
      <c r="R3573" s="19" t="s">
        <v>12655</v>
      </c>
      <c r="S3573" t="s">
        <v>28041</v>
      </c>
      <c r="T3573" s="17">
        <v>560000</v>
      </c>
    </row>
    <row r="3574" spans="1:20" ht="15.6" x14ac:dyDescent="0.3">
      <c r="A3574" t="s">
        <v>19396</v>
      </c>
      <c r="B3574" t="s">
        <v>19396</v>
      </c>
      <c r="C3574" t="s">
        <v>1272</v>
      </c>
      <c r="D3574" s="20" t="s">
        <v>174</v>
      </c>
      <c r="E3574" t="s">
        <v>835</v>
      </c>
      <c r="F3574">
        <v>5</v>
      </c>
      <c r="G3574">
        <v>5</v>
      </c>
      <c r="H3574" t="s">
        <v>1282</v>
      </c>
      <c r="I3574" t="s">
        <v>4311</v>
      </c>
      <c r="J3574" t="s">
        <v>24843</v>
      </c>
      <c r="K3574" t="s">
        <v>10026</v>
      </c>
      <c r="L3574" t="s">
        <v>9717</v>
      </c>
      <c r="M3574" t="s">
        <v>13980</v>
      </c>
      <c r="N3574">
        <v>52.149469179999997</v>
      </c>
      <c r="O3574">
        <v>-106.57018050000001</v>
      </c>
      <c r="P3574" t="b">
        <v>0</v>
      </c>
      <c r="Q3574" t="s">
        <v>9317</v>
      </c>
      <c r="R3574" s="19" t="s">
        <v>12832</v>
      </c>
      <c r="S3574" t="s">
        <v>28041</v>
      </c>
      <c r="T3574" s="17">
        <v>560000</v>
      </c>
    </row>
    <row r="3575" spans="1:20" ht="15.6" x14ac:dyDescent="0.3">
      <c r="A3575" t="s">
        <v>19396</v>
      </c>
      <c r="B3575" t="s">
        <v>19396</v>
      </c>
      <c r="C3575" t="s">
        <v>1275</v>
      </c>
      <c r="D3575" s="20" t="s">
        <v>174</v>
      </c>
      <c r="E3575" t="s">
        <v>835</v>
      </c>
      <c r="F3575">
        <v>2</v>
      </c>
      <c r="G3575">
        <v>2</v>
      </c>
      <c r="H3575" t="s">
        <v>1282</v>
      </c>
      <c r="I3575" t="s">
        <v>4312</v>
      </c>
      <c r="J3575" t="s">
        <v>4312</v>
      </c>
      <c r="K3575" t="s">
        <v>9739</v>
      </c>
      <c r="L3575" t="s">
        <v>9717</v>
      </c>
      <c r="M3575" t="s">
        <v>13981</v>
      </c>
      <c r="N3575">
        <v>50.270510700000003</v>
      </c>
      <c r="O3575">
        <v>-107.7717871</v>
      </c>
      <c r="P3575" t="b">
        <v>0</v>
      </c>
      <c r="Q3575" t="s">
        <v>9317</v>
      </c>
      <c r="R3575" s="19" t="s">
        <v>12655</v>
      </c>
      <c r="S3575" t="s">
        <v>28041</v>
      </c>
      <c r="T3575" s="17">
        <v>560000</v>
      </c>
    </row>
    <row r="3576" spans="1:20" ht="15.6" x14ac:dyDescent="0.3">
      <c r="A3576" t="s">
        <v>19396</v>
      </c>
      <c r="B3576" t="s">
        <v>19396</v>
      </c>
      <c r="C3576" t="s">
        <v>1275</v>
      </c>
      <c r="D3576" s="20" t="s">
        <v>174</v>
      </c>
      <c r="E3576" t="s">
        <v>835</v>
      </c>
      <c r="F3576">
        <v>2</v>
      </c>
      <c r="G3576">
        <v>2</v>
      </c>
      <c r="H3576" t="s">
        <v>1282</v>
      </c>
      <c r="I3576" t="s">
        <v>4313</v>
      </c>
      <c r="J3576" t="s">
        <v>24844</v>
      </c>
      <c r="K3576" t="s">
        <v>13982</v>
      </c>
      <c r="L3576" t="s">
        <v>9717</v>
      </c>
      <c r="M3576" t="s">
        <v>13983</v>
      </c>
      <c r="N3576">
        <v>51.4737273</v>
      </c>
      <c r="O3576">
        <v>-109.1402155</v>
      </c>
      <c r="P3576" t="b">
        <v>0</v>
      </c>
      <c r="Q3576" t="s">
        <v>9317</v>
      </c>
      <c r="R3576" s="19" t="s">
        <v>12655</v>
      </c>
      <c r="S3576" t="s">
        <v>28041</v>
      </c>
      <c r="T3576" s="17">
        <v>560000</v>
      </c>
    </row>
    <row r="3577" spans="1:20" ht="15.6" x14ac:dyDescent="0.3">
      <c r="A3577" t="s">
        <v>19396</v>
      </c>
      <c r="B3577" t="s">
        <v>19396</v>
      </c>
      <c r="C3577" t="s">
        <v>1275</v>
      </c>
      <c r="D3577" s="20" t="s">
        <v>174</v>
      </c>
      <c r="E3577" t="s">
        <v>835</v>
      </c>
      <c r="F3577">
        <v>2</v>
      </c>
      <c r="G3577">
        <v>2</v>
      </c>
      <c r="H3577" t="s">
        <v>1282</v>
      </c>
      <c r="I3577" t="s">
        <v>4314</v>
      </c>
      <c r="J3577" t="s">
        <v>24845</v>
      </c>
      <c r="K3577" t="s">
        <v>10033</v>
      </c>
      <c r="L3577" t="s">
        <v>9717</v>
      </c>
      <c r="M3577" t="s">
        <v>13984</v>
      </c>
      <c r="N3577">
        <v>49.152379840000002</v>
      </c>
      <c r="O3577">
        <v>-102.9237272</v>
      </c>
      <c r="P3577" t="b">
        <v>0</v>
      </c>
      <c r="Q3577" t="s">
        <v>9317</v>
      </c>
      <c r="R3577" s="19" t="s">
        <v>12655</v>
      </c>
      <c r="S3577" t="s">
        <v>28041</v>
      </c>
      <c r="T3577" s="17">
        <v>560000</v>
      </c>
    </row>
    <row r="3578" spans="1:20" ht="15.6" x14ac:dyDescent="0.3">
      <c r="A3578" t="s">
        <v>19396</v>
      </c>
      <c r="B3578" t="s">
        <v>19396</v>
      </c>
      <c r="C3578" t="s">
        <v>1275</v>
      </c>
      <c r="D3578" s="20" t="s">
        <v>174</v>
      </c>
      <c r="E3578" t="s">
        <v>835</v>
      </c>
      <c r="F3578">
        <v>2</v>
      </c>
      <c r="G3578">
        <v>2</v>
      </c>
      <c r="H3578" t="s">
        <v>1282</v>
      </c>
      <c r="I3578" t="s">
        <v>4315</v>
      </c>
      <c r="J3578" t="s">
        <v>4315</v>
      </c>
      <c r="K3578" t="s">
        <v>12282</v>
      </c>
      <c r="L3578" t="s">
        <v>9717</v>
      </c>
      <c r="M3578" t="s">
        <v>13985</v>
      </c>
      <c r="N3578">
        <v>51.189111140000001</v>
      </c>
      <c r="O3578">
        <v>-102.4497004</v>
      </c>
      <c r="P3578" t="b">
        <v>0</v>
      </c>
      <c r="Q3578" t="s">
        <v>9317</v>
      </c>
      <c r="R3578" s="19" t="s">
        <v>12655</v>
      </c>
      <c r="S3578" t="s">
        <v>28041</v>
      </c>
      <c r="T3578" s="17">
        <v>560000</v>
      </c>
    </row>
    <row r="3579" spans="1:20" ht="15.6" x14ac:dyDescent="0.3">
      <c r="A3579" t="s">
        <v>19396</v>
      </c>
      <c r="B3579" t="s">
        <v>19396</v>
      </c>
      <c r="C3579" t="s">
        <v>1275</v>
      </c>
      <c r="D3579" s="20" t="s">
        <v>174</v>
      </c>
      <c r="E3579" t="s">
        <v>835</v>
      </c>
      <c r="F3579">
        <v>1</v>
      </c>
      <c r="G3579">
        <v>1</v>
      </c>
      <c r="H3579" t="s">
        <v>1282</v>
      </c>
      <c r="I3579" t="s">
        <v>4316</v>
      </c>
      <c r="J3579" t="s">
        <v>24846</v>
      </c>
      <c r="K3579" t="s">
        <v>13986</v>
      </c>
      <c r="L3579" t="s">
        <v>9717</v>
      </c>
      <c r="M3579" t="s">
        <v>13987</v>
      </c>
      <c r="N3579">
        <v>54.120526320000003</v>
      </c>
      <c r="O3579">
        <v>-108.4569254</v>
      </c>
      <c r="P3579" t="b">
        <v>0</v>
      </c>
      <c r="Q3579" t="s">
        <v>9317</v>
      </c>
      <c r="R3579" s="19" t="s">
        <v>12655</v>
      </c>
      <c r="S3579" t="s">
        <v>28041</v>
      </c>
      <c r="T3579" s="17">
        <v>560000</v>
      </c>
    </row>
    <row r="3580" spans="1:20" ht="15.6" x14ac:dyDescent="0.3">
      <c r="A3580" t="s">
        <v>19396</v>
      </c>
      <c r="B3580" t="s">
        <v>19396</v>
      </c>
      <c r="C3580" t="s">
        <v>1275</v>
      </c>
      <c r="D3580" s="20" t="s">
        <v>174</v>
      </c>
      <c r="E3580" t="s">
        <v>835</v>
      </c>
      <c r="F3580">
        <v>2</v>
      </c>
      <c r="G3580">
        <v>2</v>
      </c>
      <c r="H3580" t="s">
        <v>1282</v>
      </c>
      <c r="I3580" t="s">
        <v>4317</v>
      </c>
      <c r="J3580" t="s">
        <v>24847</v>
      </c>
      <c r="K3580" t="s">
        <v>10738</v>
      </c>
      <c r="L3580" t="s">
        <v>9717</v>
      </c>
      <c r="M3580" t="s">
        <v>13988</v>
      </c>
      <c r="N3580">
        <v>53.284407659999999</v>
      </c>
      <c r="O3580">
        <v>-109.97407490000001</v>
      </c>
      <c r="P3580" t="b">
        <v>0</v>
      </c>
      <c r="Q3580" t="s">
        <v>9317</v>
      </c>
      <c r="R3580" s="19" t="s">
        <v>12655</v>
      </c>
      <c r="S3580" t="s">
        <v>28041</v>
      </c>
      <c r="T3580" s="17">
        <v>560000</v>
      </c>
    </row>
    <row r="3581" spans="1:20" ht="15.6" x14ac:dyDescent="0.3">
      <c r="A3581" t="s">
        <v>19396</v>
      </c>
      <c r="B3581" t="s">
        <v>19396</v>
      </c>
      <c r="C3581" t="s">
        <v>1275</v>
      </c>
      <c r="D3581" s="20" t="s">
        <v>174</v>
      </c>
      <c r="E3581" t="s">
        <v>835</v>
      </c>
      <c r="F3581">
        <v>2</v>
      </c>
      <c r="G3581">
        <v>2</v>
      </c>
      <c r="H3581" t="s">
        <v>1282</v>
      </c>
      <c r="I3581" t="s">
        <v>4318</v>
      </c>
      <c r="J3581" t="s">
        <v>24848</v>
      </c>
      <c r="K3581" t="s">
        <v>13989</v>
      </c>
      <c r="L3581" t="s">
        <v>9717</v>
      </c>
      <c r="M3581" t="s">
        <v>13990</v>
      </c>
      <c r="N3581">
        <v>50.151238020000001</v>
      </c>
      <c r="O3581">
        <v>-101.6730038</v>
      </c>
      <c r="P3581" t="b">
        <v>0</v>
      </c>
      <c r="Q3581" t="s">
        <v>9317</v>
      </c>
      <c r="R3581" s="19" t="s">
        <v>12655</v>
      </c>
      <c r="S3581" t="s">
        <v>28041</v>
      </c>
      <c r="T3581" s="17">
        <v>560000</v>
      </c>
    </row>
    <row r="3582" spans="1:20" ht="15.6" x14ac:dyDescent="0.3">
      <c r="A3582" t="s">
        <v>19396</v>
      </c>
      <c r="B3582" t="s">
        <v>19396</v>
      </c>
      <c r="C3582" t="s">
        <v>1275</v>
      </c>
      <c r="D3582" s="20" t="s">
        <v>174</v>
      </c>
      <c r="E3582" t="s">
        <v>835</v>
      </c>
      <c r="F3582">
        <v>6</v>
      </c>
      <c r="G3582">
        <v>6</v>
      </c>
      <c r="H3582" t="s">
        <v>1282</v>
      </c>
      <c r="I3582" t="s">
        <v>4319</v>
      </c>
      <c r="J3582" t="s">
        <v>24849</v>
      </c>
      <c r="K3582" t="s">
        <v>10026</v>
      </c>
      <c r="L3582" t="s">
        <v>9717</v>
      </c>
      <c r="M3582" t="s">
        <v>13991</v>
      </c>
      <c r="N3582">
        <v>52.107508979999999</v>
      </c>
      <c r="O3582">
        <v>-106.7065217</v>
      </c>
      <c r="P3582" t="b">
        <v>0</v>
      </c>
      <c r="Q3582" t="s">
        <v>9317</v>
      </c>
      <c r="R3582" s="19" t="s">
        <v>12655</v>
      </c>
      <c r="S3582" t="s">
        <v>28041</v>
      </c>
      <c r="T3582" s="17">
        <v>560000</v>
      </c>
    </row>
    <row r="3583" spans="1:20" ht="15.6" x14ac:dyDescent="0.3">
      <c r="A3583" t="s">
        <v>19396</v>
      </c>
      <c r="B3583" t="s">
        <v>19396</v>
      </c>
      <c r="C3583" t="s">
        <v>1275</v>
      </c>
      <c r="D3583" s="20" t="s">
        <v>174</v>
      </c>
      <c r="E3583" t="s">
        <v>835</v>
      </c>
      <c r="F3583">
        <v>2</v>
      </c>
      <c r="G3583">
        <v>2</v>
      </c>
      <c r="H3583" t="s">
        <v>1282</v>
      </c>
      <c r="I3583" t="s">
        <v>4320</v>
      </c>
      <c r="J3583" t="s">
        <v>24850</v>
      </c>
      <c r="K3583" t="s">
        <v>13992</v>
      </c>
      <c r="L3583" t="s">
        <v>9717</v>
      </c>
      <c r="M3583" t="s">
        <v>13993</v>
      </c>
      <c r="N3583">
        <v>52.84826047</v>
      </c>
      <c r="O3583">
        <v>-104.060405</v>
      </c>
      <c r="P3583" t="b">
        <v>0</v>
      </c>
      <c r="Q3583" t="s">
        <v>9317</v>
      </c>
      <c r="R3583" s="19" t="s">
        <v>12655</v>
      </c>
      <c r="S3583" t="s">
        <v>28041</v>
      </c>
      <c r="T3583" s="17">
        <v>560000</v>
      </c>
    </row>
    <row r="3584" spans="1:20" ht="15.6" x14ac:dyDescent="0.3">
      <c r="A3584" t="s">
        <v>19396</v>
      </c>
      <c r="B3584" t="s">
        <v>19396</v>
      </c>
      <c r="C3584" t="s">
        <v>1275</v>
      </c>
      <c r="D3584" s="20" t="s">
        <v>174</v>
      </c>
      <c r="E3584" t="s">
        <v>835</v>
      </c>
      <c r="F3584">
        <v>1</v>
      </c>
      <c r="G3584">
        <v>1</v>
      </c>
      <c r="H3584" t="s">
        <v>1282</v>
      </c>
      <c r="I3584" t="s">
        <v>4321</v>
      </c>
      <c r="J3584" t="s">
        <v>24851</v>
      </c>
      <c r="K3584" t="s">
        <v>13994</v>
      </c>
      <c r="L3584" t="s">
        <v>9717</v>
      </c>
      <c r="M3584" t="s">
        <v>13995</v>
      </c>
      <c r="N3584">
        <v>51.547660690000001</v>
      </c>
      <c r="O3584">
        <v>-108.01435789999999</v>
      </c>
      <c r="P3584" t="b">
        <v>0</v>
      </c>
      <c r="Q3584" t="s">
        <v>9317</v>
      </c>
      <c r="R3584" s="19" t="s">
        <v>12655</v>
      </c>
      <c r="S3584" t="s">
        <v>28041</v>
      </c>
      <c r="T3584" s="17">
        <v>560000</v>
      </c>
    </row>
    <row r="3585" spans="1:20" ht="15.6" x14ac:dyDescent="0.3">
      <c r="A3585" t="s">
        <v>19396</v>
      </c>
      <c r="B3585" t="s">
        <v>19396</v>
      </c>
      <c r="C3585" t="s">
        <v>1272</v>
      </c>
      <c r="D3585" s="20" t="s">
        <v>174</v>
      </c>
      <c r="E3585" t="s">
        <v>835</v>
      </c>
      <c r="F3585">
        <v>2</v>
      </c>
      <c r="G3585">
        <v>2</v>
      </c>
      <c r="H3585" t="s">
        <v>1282</v>
      </c>
      <c r="I3585" t="s">
        <v>4322</v>
      </c>
      <c r="J3585" t="s">
        <v>24852</v>
      </c>
      <c r="K3585" t="s">
        <v>9572</v>
      </c>
      <c r="L3585" t="s">
        <v>9573</v>
      </c>
      <c r="M3585" t="s">
        <v>13996</v>
      </c>
      <c r="N3585">
        <v>49.843483849999998</v>
      </c>
      <c r="O3585">
        <v>-97.082656180000001</v>
      </c>
      <c r="P3585" t="b">
        <v>0</v>
      </c>
      <c r="Q3585" t="s">
        <v>9317</v>
      </c>
      <c r="R3585" s="19" t="s">
        <v>11692</v>
      </c>
      <c r="S3585" t="s">
        <v>28041</v>
      </c>
      <c r="T3585" s="17">
        <v>560000</v>
      </c>
    </row>
    <row r="3586" spans="1:20" ht="15.6" x14ac:dyDescent="0.3">
      <c r="A3586" t="s">
        <v>19396</v>
      </c>
      <c r="B3586" t="s">
        <v>19396</v>
      </c>
      <c r="C3586" t="s">
        <v>1272</v>
      </c>
      <c r="D3586" s="20" t="s">
        <v>174</v>
      </c>
      <c r="E3586" t="s">
        <v>835</v>
      </c>
      <c r="F3586">
        <v>2</v>
      </c>
      <c r="G3586">
        <v>2</v>
      </c>
      <c r="H3586" t="s">
        <v>1282</v>
      </c>
      <c r="I3586" t="s">
        <v>4323</v>
      </c>
      <c r="J3586" t="s">
        <v>24853</v>
      </c>
      <c r="K3586" t="s">
        <v>9572</v>
      </c>
      <c r="L3586" t="s">
        <v>9573</v>
      </c>
      <c r="M3586" t="s">
        <v>13997</v>
      </c>
      <c r="N3586">
        <v>49.821969959999997</v>
      </c>
      <c r="O3586">
        <v>-97.138117600000001</v>
      </c>
      <c r="P3586" t="b">
        <v>0</v>
      </c>
      <c r="Q3586" t="s">
        <v>9317</v>
      </c>
      <c r="R3586" s="19" t="s">
        <v>11692</v>
      </c>
      <c r="S3586" t="s">
        <v>28041</v>
      </c>
      <c r="T3586" s="17">
        <v>560000</v>
      </c>
    </row>
    <row r="3587" spans="1:20" ht="15.6" x14ac:dyDescent="0.3">
      <c r="A3587" t="s">
        <v>19396</v>
      </c>
      <c r="B3587" t="s">
        <v>19396</v>
      </c>
      <c r="C3587" t="s">
        <v>1271</v>
      </c>
      <c r="D3587" s="20" t="s">
        <v>174</v>
      </c>
      <c r="E3587" t="s">
        <v>835</v>
      </c>
      <c r="F3587">
        <v>2</v>
      </c>
      <c r="G3587">
        <v>2</v>
      </c>
      <c r="H3587" t="s">
        <v>1282</v>
      </c>
      <c r="I3587" t="s">
        <v>4324</v>
      </c>
      <c r="J3587" t="s">
        <v>24791</v>
      </c>
      <c r="K3587" t="s">
        <v>13918</v>
      </c>
      <c r="L3587" t="s">
        <v>9573</v>
      </c>
      <c r="M3587" t="s">
        <v>13919</v>
      </c>
      <c r="N3587">
        <v>50.130833000000003</v>
      </c>
      <c r="O3587">
        <v>-96.823611</v>
      </c>
      <c r="P3587" t="b">
        <v>0</v>
      </c>
      <c r="Q3587" t="s">
        <v>9317</v>
      </c>
      <c r="R3587" s="19" t="s">
        <v>11588</v>
      </c>
      <c r="S3587" t="s">
        <v>28041</v>
      </c>
      <c r="T3587" s="17">
        <v>560000</v>
      </c>
    </row>
    <row r="3588" spans="1:20" ht="15.6" x14ac:dyDescent="0.3">
      <c r="A3588" t="s">
        <v>19396</v>
      </c>
      <c r="B3588" t="s">
        <v>19396</v>
      </c>
      <c r="C3588" t="s">
        <v>1271</v>
      </c>
      <c r="D3588" s="20" t="s">
        <v>174</v>
      </c>
      <c r="E3588" t="s">
        <v>835</v>
      </c>
      <c r="F3588">
        <v>2</v>
      </c>
      <c r="G3588">
        <v>2</v>
      </c>
      <c r="H3588" t="s">
        <v>1282</v>
      </c>
      <c r="I3588" t="s">
        <v>4325</v>
      </c>
      <c r="J3588" t="s">
        <v>24854</v>
      </c>
      <c r="K3588" t="s">
        <v>13998</v>
      </c>
      <c r="L3588" t="s">
        <v>9573</v>
      </c>
      <c r="M3588" t="s">
        <v>13999</v>
      </c>
      <c r="N3588">
        <v>50.542499999999997</v>
      </c>
      <c r="O3588">
        <v>-96.619167000000004</v>
      </c>
      <c r="P3588" t="b">
        <v>0</v>
      </c>
      <c r="Q3588" t="s">
        <v>9317</v>
      </c>
      <c r="R3588" s="19" t="s">
        <v>12062</v>
      </c>
      <c r="S3588" t="s">
        <v>28041</v>
      </c>
      <c r="T3588" s="17">
        <v>560000</v>
      </c>
    </row>
    <row r="3589" spans="1:20" ht="15.6" x14ac:dyDescent="0.3">
      <c r="A3589" t="s">
        <v>19396</v>
      </c>
      <c r="B3589" t="s">
        <v>19396</v>
      </c>
      <c r="C3589" t="s">
        <v>1275</v>
      </c>
      <c r="D3589" s="20" t="s">
        <v>174</v>
      </c>
      <c r="E3589" t="s">
        <v>835</v>
      </c>
      <c r="F3589">
        <v>1</v>
      </c>
      <c r="G3589">
        <v>1</v>
      </c>
      <c r="H3589" t="s">
        <v>1282</v>
      </c>
      <c r="I3589" t="s">
        <v>4326</v>
      </c>
      <c r="J3589" t="s">
        <v>24855</v>
      </c>
      <c r="K3589" t="s">
        <v>13920</v>
      </c>
      <c r="L3589" t="s">
        <v>9573</v>
      </c>
      <c r="M3589" t="s">
        <v>13921</v>
      </c>
      <c r="N3589">
        <v>49.918056</v>
      </c>
      <c r="O3589">
        <v>-98.273611000000002</v>
      </c>
      <c r="P3589" t="b">
        <v>0</v>
      </c>
      <c r="Q3589" t="s">
        <v>9317</v>
      </c>
      <c r="R3589" s="19" t="s">
        <v>12506</v>
      </c>
      <c r="S3589" t="s">
        <v>28041</v>
      </c>
      <c r="T3589" s="17">
        <v>560000</v>
      </c>
    </row>
    <row r="3590" spans="1:20" ht="15.6" x14ac:dyDescent="0.3">
      <c r="A3590" t="s">
        <v>19396</v>
      </c>
      <c r="B3590" t="s">
        <v>19396</v>
      </c>
      <c r="C3590" t="s">
        <v>1275</v>
      </c>
      <c r="D3590" s="20" t="s">
        <v>174</v>
      </c>
      <c r="E3590" t="s">
        <v>835</v>
      </c>
      <c r="F3590">
        <v>1</v>
      </c>
      <c r="G3590">
        <v>1</v>
      </c>
      <c r="H3590" t="s">
        <v>1282</v>
      </c>
      <c r="I3590" t="s">
        <v>4327</v>
      </c>
      <c r="J3590" t="s">
        <v>24856</v>
      </c>
      <c r="K3590" t="s">
        <v>13920</v>
      </c>
      <c r="L3590" t="s">
        <v>9573</v>
      </c>
      <c r="M3590" t="s">
        <v>13921</v>
      </c>
      <c r="N3590">
        <v>49.915556000000002</v>
      </c>
      <c r="O3590">
        <v>-98.270832999999996</v>
      </c>
      <c r="P3590" t="b">
        <v>0</v>
      </c>
      <c r="Q3590" t="s">
        <v>9317</v>
      </c>
      <c r="R3590" s="19" t="s">
        <v>12506</v>
      </c>
      <c r="S3590" t="s">
        <v>28041</v>
      </c>
      <c r="T3590" s="17">
        <v>560000</v>
      </c>
    </row>
    <row r="3591" spans="1:20" ht="15.6" x14ac:dyDescent="0.3">
      <c r="A3591" t="s">
        <v>19396</v>
      </c>
      <c r="B3591" t="s">
        <v>19396</v>
      </c>
      <c r="C3591" t="s">
        <v>1272</v>
      </c>
      <c r="D3591" s="20" t="s">
        <v>174</v>
      </c>
      <c r="E3591" t="s">
        <v>835</v>
      </c>
      <c r="F3591">
        <v>2</v>
      </c>
      <c r="G3591">
        <v>2</v>
      </c>
      <c r="H3591" t="s">
        <v>1282</v>
      </c>
      <c r="I3591" t="s">
        <v>4328</v>
      </c>
      <c r="J3591" t="s">
        <v>24857</v>
      </c>
      <c r="K3591" t="s">
        <v>9572</v>
      </c>
      <c r="L3591" t="s">
        <v>9573</v>
      </c>
      <c r="M3591" t="s">
        <v>13910</v>
      </c>
      <c r="N3591">
        <v>49.827568999999997</v>
      </c>
      <c r="O3591">
        <v>-97.151325999999997</v>
      </c>
      <c r="P3591" t="b">
        <v>0</v>
      </c>
      <c r="Q3591" t="s">
        <v>9317</v>
      </c>
      <c r="R3591" s="19" t="s">
        <v>11946</v>
      </c>
      <c r="S3591" t="s">
        <v>28041</v>
      </c>
      <c r="T3591" s="17">
        <v>560000</v>
      </c>
    </row>
    <row r="3592" spans="1:20" ht="15.6" x14ac:dyDescent="0.3">
      <c r="A3592" t="s">
        <v>19396</v>
      </c>
      <c r="B3592" t="s">
        <v>19396</v>
      </c>
      <c r="C3592" t="s">
        <v>1275</v>
      </c>
      <c r="D3592" s="20" t="s">
        <v>174</v>
      </c>
      <c r="E3592" t="s">
        <v>835</v>
      </c>
      <c r="F3592">
        <v>6</v>
      </c>
      <c r="G3592">
        <v>6</v>
      </c>
      <c r="H3592" t="s">
        <v>1282</v>
      </c>
      <c r="I3592" t="s">
        <v>4329</v>
      </c>
      <c r="J3592" t="s">
        <v>24858</v>
      </c>
      <c r="K3592" t="s">
        <v>10026</v>
      </c>
      <c r="L3592" t="s">
        <v>9717</v>
      </c>
      <c r="M3592" t="s">
        <v>14000</v>
      </c>
      <c r="N3592">
        <v>52.086380079999998</v>
      </c>
      <c r="O3592">
        <v>-106.6476246</v>
      </c>
      <c r="P3592" t="b">
        <v>0</v>
      </c>
      <c r="Q3592" t="s">
        <v>9317</v>
      </c>
      <c r="R3592" s="19" t="s">
        <v>11329</v>
      </c>
      <c r="S3592" t="s">
        <v>28041</v>
      </c>
      <c r="T3592" s="17">
        <v>560000</v>
      </c>
    </row>
    <row r="3593" spans="1:20" ht="15.6" x14ac:dyDescent="0.3">
      <c r="A3593" t="s">
        <v>19396</v>
      </c>
      <c r="B3593" t="s">
        <v>19396</v>
      </c>
      <c r="C3593" t="s">
        <v>1273</v>
      </c>
      <c r="D3593" s="20" t="s">
        <v>175</v>
      </c>
      <c r="E3593" t="s">
        <v>836</v>
      </c>
      <c r="F3593">
        <v>4</v>
      </c>
      <c r="G3593">
        <v>4</v>
      </c>
      <c r="H3593" t="s">
        <v>1282</v>
      </c>
      <c r="I3593" t="s">
        <v>4330</v>
      </c>
      <c r="J3593" t="s">
        <v>4330</v>
      </c>
      <c r="K3593" t="s">
        <v>14001</v>
      </c>
      <c r="L3593" t="s">
        <v>9831</v>
      </c>
      <c r="M3593" t="s">
        <v>14002</v>
      </c>
      <c r="N3593">
        <v>46.483400000000003</v>
      </c>
      <c r="O3593">
        <v>-63.37547</v>
      </c>
      <c r="P3593" t="b">
        <v>0</v>
      </c>
      <c r="Q3593" t="s">
        <v>9317</v>
      </c>
      <c r="R3593" s="19" t="s">
        <v>14003</v>
      </c>
      <c r="S3593" t="s">
        <v>28041</v>
      </c>
      <c r="T3593" s="17">
        <v>2272376</v>
      </c>
    </row>
    <row r="3594" spans="1:20" ht="15.6" x14ac:dyDescent="0.3">
      <c r="A3594" t="s">
        <v>19396</v>
      </c>
      <c r="B3594" t="s">
        <v>19396</v>
      </c>
      <c r="C3594" t="s">
        <v>1271</v>
      </c>
      <c r="D3594" s="20" t="s">
        <v>175</v>
      </c>
      <c r="E3594" t="s">
        <v>836</v>
      </c>
      <c r="F3594">
        <v>2</v>
      </c>
      <c r="G3594">
        <v>2</v>
      </c>
      <c r="H3594" t="s">
        <v>1282</v>
      </c>
      <c r="I3594" t="s">
        <v>4331</v>
      </c>
      <c r="J3594" t="s">
        <v>4331</v>
      </c>
      <c r="K3594" t="s">
        <v>14004</v>
      </c>
      <c r="L3594" t="s">
        <v>9831</v>
      </c>
      <c r="M3594" t="s">
        <v>14005</v>
      </c>
      <c r="N3594">
        <v>46.528849999999998</v>
      </c>
      <c r="O3594">
        <v>-63.687829999999998</v>
      </c>
      <c r="P3594" t="b">
        <v>0</v>
      </c>
      <c r="Q3594" t="s">
        <v>9317</v>
      </c>
      <c r="R3594" s="19" t="s">
        <v>14006</v>
      </c>
      <c r="S3594" t="s">
        <v>28041</v>
      </c>
      <c r="T3594" s="17">
        <v>2272376</v>
      </c>
    </row>
    <row r="3595" spans="1:20" ht="15.6" x14ac:dyDescent="0.3">
      <c r="A3595" t="s">
        <v>19396</v>
      </c>
      <c r="B3595" t="s">
        <v>19396</v>
      </c>
      <c r="C3595" t="s">
        <v>1273</v>
      </c>
      <c r="D3595" s="20" t="s">
        <v>175</v>
      </c>
      <c r="E3595" t="s">
        <v>836</v>
      </c>
      <c r="F3595">
        <v>2</v>
      </c>
      <c r="G3595">
        <v>2</v>
      </c>
      <c r="H3595" t="s">
        <v>1282</v>
      </c>
      <c r="I3595" t="s">
        <v>4332</v>
      </c>
      <c r="J3595" t="s">
        <v>24859</v>
      </c>
      <c r="K3595" t="s">
        <v>9842</v>
      </c>
      <c r="L3595" t="s">
        <v>9831</v>
      </c>
      <c r="M3595" t="s">
        <v>14007</v>
      </c>
      <c r="N3595">
        <v>45.962561000000001</v>
      </c>
      <c r="O3595">
        <v>-62.708866999999998</v>
      </c>
      <c r="P3595" t="b">
        <v>0</v>
      </c>
      <c r="Q3595" t="s">
        <v>9317</v>
      </c>
      <c r="R3595" s="19" t="s">
        <v>14008</v>
      </c>
      <c r="S3595" t="s">
        <v>28041</v>
      </c>
      <c r="T3595" s="17">
        <v>2272376</v>
      </c>
    </row>
    <row r="3596" spans="1:20" ht="15.6" x14ac:dyDescent="0.3">
      <c r="A3596" t="s">
        <v>19396</v>
      </c>
      <c r="B3596" t="s">
        <v>19396</v>
      </c>
      <c r="C3596" t="s">
        <v>1271</v>
      </c>
      <c r="D3596" s="20" t="s">
        <v>175</v>
      </c>
      <c r="E3596" t="s">
        <v>836</v>
      </c>
      <c r="F3596">
        <v>2</v>
      </c>
      <c r="G3596">
        <v>2</v>
      </c>
      <c r="H3596" t="s">
        <v>1282</v>
      </c>
      <c r="I3596" t="s">
        <v>4333</v>
      </c>
      <c r="J3596" t="s">
        <v>24860</v>
      </c>
      <c r="K3596" t="s">
        <v>14001</v>
      </c>
      <c r="L3596" t="s">
        <v>9831</v>
      </c>
      <c r="M3596" t="s">
        <v>14002</v>
      </c>
      <c r="N3596">
        <v>46.490923100000003</v>
      </c>
      <c r="O3596">
        <v>-63.367981999999998</v>
      </c>
      <c r="P3596" t="b">
        <v>0</v>
      </c>
      <c r="Q3596" t="s">
        <v>9317</v>
      </c>
      <c r="R3596" s="19" t="s">
        <v>14003</v>
      </c>
      <c r="S3596" t="s">
        <v>28041</v>
      </c>
      <c r="T3596" s="17">
        <v>2272376</v>
      </c>
    </row>
    <row r="3597" spans="1:20" ht="15.6" x14ac:dyDescent="0.3">
      <c r="A3597" t="s">
        <v>19396</v>
      </c>
      <c r="B3597" t="s">
        <v>19396</v>
      </c>
      <c r="C3597" t="s">
        <v>1273</v>
      </c>
      <c r="D3597" s="20" t="s">
        <v>175</v>
      </c>
      <c r="E3597" t="s">
        <v>836</v>
      </c>
      <c r="F3597">
        <v>4</v>
      </c>
      <c r="G3597">
        <v>4</v>
      </c>
      <c r="H3597" t="s">
        <v>1282</v>
      </c>
      <c r="I3597" t="s">
        <v>4334</v>
      </c>
      <c r="J3597" t="s">
        <v>24861</v>
      </c>
      <c r="K3597" t="s">
        <v>14009</v>
      </c>
      <c r="L3597" t="s">
        <v>9831</v>
      </c>
      <c r="M3597" t="s">
        <v>14005</v>
      </c>
      <c r="N3597">
        <v>46.562755600000003</v>
      </c>
      <c r="O3597">
        <v>-63.666046100000003</v>
      </c>
      <c r="P3597" t="b">
        <v>0</v>
      </c>
      <c r="Q3597" t="s">
        <v>9317</v>
      </c>
      <c r="R3597" s="19" t="s">
        <v>11191</v>
      </c>
      <c r="S3597" t="s">
        <v>28041</v>
      </c>
      <c r="T3597" s="17">
        <v>2272376</v>
      </c>
    </row>
    <row r="3598" spans="1:20" ht="15.6" x14ac:dyDescent="0.3">
      <c r="A3598" t="s">
        <v>19396</v>
      </c>
      <c r="B3598" t="s">
        <v>19396</v>
      </c>
      <c r="C3598" t="s">
        <v>1271</v>
      </c>
      <c r="D3598" s="20" t="s">
        <v>175</v>
      </c>
      <c r="E3598" t="s">
        <v>836</v>
      </c>
      <c r="F3598">
        <v>2</v>
      </c>
      <c r="G3598">
        <v>2</v>
      </c>
      <c r="H3598" t="s">
        <v>1282</v>
      </c>
      <c r="I3598" t="s">
        <v>4335</v>
      </c>
      <c r="J3598" t="s">
        <v>24862</v>
      </c>
      <c r="K3598" t="s">
        <v>14010</v>
      </c>
      <c r="L3598" t="s">
        <v>9831</v>
      </c>
      <c r="M3598" t="s">
        <v>14011</v>
      </c>
      <c r="N3598">
        <v>46.233400000000003</v>
      </c>
      <c r="O3598">
        <v>-63.111899999999999</v>
      </c>
      <c r="P3598" t="b">
        <v>0</v>
      </c>
      <c r="Q3598" t="s">
        <v>9317</v>
      </c>
      <c r="R3598" s="19" t="s">
        <v>12937</v>
      </c>
      <c r="S3598" t="s">
        <v>28041</v>
      </c>
      <c r="T3598" s="17">
        <v>2272376</v>
      </c>
    </row>
    <row r="3599" spans="1:20" ht="15.6" x14ac:dyDescent="0.3">
      <c r="A3599" t="s">
        <v>19396</v>
      </c>
      <c r="B3599" t="s">
        <v>19396</v>
      </c>
      <c r="C3599" t="s">
        <v>1271</v>
      </c>
      <c r="D3599" s="20" t="s">
        <v>175</v>
      </c>
      <c r="E3599" t="s">
        <v>836</v>
      </c>
      <c r="F3599">
        <v>4</v>
      </c>
      <c r="G3599">
        <v>4</v>
      </c>
      <c r="H3599" t="s">
        <v>1282</v>
      </c>
      <c r="I3599" t="s">
        <v>4336</v>
      </c>
      <c r="J3599" t="s">
        <v>24863</v>
      </c>
      <c r="K3599" t="s">
        <v>9771</v>
      </c>
      <c r="L3599" t="s">
        <v>9831</v>
      </c>
      <c r="M3599" t="s">
        <v>14012</v>
      </c>
      <c r="N3599">
        <v>46.226400693080002</v>
      </c>
      <c r="O3599">
        <v>-63.100023618900003</v>
      </c>
      <c r="P3599" t="b">
        <v>0</v>
      </c>
      <c r="Q3599" t="s">
        <v>9317</v>
      </c>
      <c r="R3599" s="19" t="s">
        <v>13818</v>
      </c>
      <c r="S3599" t="s">
        <v>28041</v>
      </c>
      <c r="T3599" s="17">
        <v>2272376</v>
      </c>
    </row>
    <row r="3600" spans="1:20" ht="15.6" x14ac:dyDescent="0.3">
      <c r="A3600" t="s">
        <v>19396</v>
      </c>
      <c r="B3600" t="s">
        <v>19396</v>
      </c>
      <c r="C3600" t="s">
        <v>1273</v>
      </c>
      <c r="D3600" s="20" t="s">
        <v>175</v>
      </c>
      <c r="E3600" t="s">
        <v>836</v>
      </c>
      <c r="F3600">
        <v>2</v>
      </c>
      <c r="G3600">
        <v>2</v>
      </c>
      <c r="H3600" t="s">
        <v>1282</v>
      </c>
      <c r="I3600" t="s">
        <v>4337</v>
      </c>
      <c r="J3600" t="s">
        <v>24864</v>
      </c>
      <c r="K3600" t="s">
        <v>14013</v>
      </c>
      <c r="L3600" t="s">
        <v>9831</v>
      </c>
      <c r="M3600" t="s">
        <v>14014</v>
      </c>
      <c r="N3600">
        <v>46.220736199999997</v>
      </c>
      <c r="O3600">
        <v>-62.975557600000002</v>
      </c>
      <c r="P3600" t="b">
        <v>0</v>
      </c>
      <c r="Q3600" t="s">
        <v>9317</v>
      </c>
      <c r="R3600" s="19" t="s">
        <v>14015</v>
      </c>
      <c r="S3600" t="s">
        <v>28041</v>
      </c>
      <c r="T3600" s="17">
        <v>2272376</v>
      </c>
    </row>
    <row r="3601" spans="1:20" ht="15.6" x14ac:dyDescent="0.3">
      <c r="A3601" t="s">
        <v>19396</v>
      </c>
      <c r="B3601" t="s">
        <v>19396</v>
      </c>
      <c r="C3601" t="s">
        <v>1271</v>
      </c>
      <c r="D3601" s="20" t="s">
        <v>175</v>
      </c>
      <c r="E3601" t="s">
        <v>836</v>
      </c>
      <c r="F3601">
        <v>3</v>
      </c>
      <c r="G3601">
        <v>3</v>
      </c>
      <c r="H3601" t="s">
        <v>1282</v>
      </c>
      <c r="I3601" t="s">
        <v>4338</v>
      </c>
      <c r="J3601" t="s">
        <v>24865</v>
      </c>
      <c r="K3601" t="s">
        <v>9833</v>
      </c>
      <c r="L3601" t="s">
        <v>9831</v>
      </c>
      <c r="M3601" t="s">
        <v>14016</v>
      </c>
      <c r="N3601">
        <v>46.277332299999998</v>
      </c>
      <c r="O3601">
        <v>-63.148677800000002</v>
      </c>
      <c r="P3601" t="b">
        <v>0</v>
      </c>
      <c r="Q3601" t="s">
        <v>9317</v>
      </c>
      <c r="R3601" s="19" t="s">
        <v>12937</v>
      </c>
      <c r="S3601" t="s">
        <v>28041</v>
      </c>
      <c r="T3601" s="17">
        <v>2272376</v>
      </c>
    </row>
    <row r="3602" spans="1:20" ht="15.6" x14ac:dyDescent="0.3">
      <c r="A3602" t="s">
        <v>19396</v>
      </c>
      <c r="B3602" t="s">
        <v>19396</v>
      </c>
      <c r="C3602" t="s">
        <v>1271</v>
      </c>
      <c r="D3602" s="20" t="s">
        <v>175</v>
      </c>
      <c r="E3602" t="s">
        <v>836</v>
      </c>
      <c r="F3602">
        <v>2</v>
      </c>
      <c r="G3602">
        <v>2</v>
      </c>
      <c r="H3602" t="s">
        <v>1282</v>
      </c>
      <c r="I3602" t="s">
        <v>4339</v>
      </c>
      <c r="J3602" t="s">
        <v>24866</v>
      </c>
      <c r="K3602" t="s">
        <v>9830</v>
      </c>
      <c r="L3602" t="s">
        <v>9831</v>
      </c>
      <c r="M3602" t="s">
        <v>14017</v>
      </c>
      <c r="N3602">
        <v>46.247</v>
      </c>
      <c r="O3602">
        <v>-63.445900000000002</v>
      </c>
      <c r="P3602" t="b">
        <v>0</v>
      </c>
      <c r="Q3602" t="s">
        <v>9317</v>
      </c>
      <c r="R3602" s="19" t="s">
        <v>13818</v>
      </c>
      <c r="S3602" t="s">
        <v>28041</v>
      </c>
      <c r="T3602" s="17">
        <v>2272376</v>
      </c>
    </row>
    <row r="3603" spans="1:20" ht="15.6" x14ac:dyDescent="0.3">
      <c r="A3603" t="s">
        <v>19396</v>
      </c>
      <c r="B3603" t="s">
        <v>19396</v>
      </c>
      <c r="C3603" t="s">
        <v>1271</v>
      </c>
      <c r="D3603" s="20" t="s">
        <v>175</v>
      </c>
      <c r="E3603" t="s">
        <v>836</v>
      </c>
      <c r="F3603">
        <v>2</v>
      </c>
      <c r="G3603">
        <v>2</v>
      </c>
      <c r="H3603" t="s">
        <v>1282</v>
      </c>
      <c r="I3603" t="s">
        <v>26712</v>
      </c>
      <c r="J3603" t="s">
        <v>27326</v>
      </c>
      <c r="K3603" t="s">
        <v>9833</v>
      </c>
      <c r="L3603" t="s">
        <v>9831</v>
      </c>
      <c r="M3603" t="s">
        <v>26993</v>
      </c>
      <c r="N3603">
        <v>46.252799000000003</v>
      </c>
      <c r="O3603">
        <v>-63.120471299999998</v>
      </c>
      <c r="P3603" t="b">
        <v>0</v>
      </c>
      <c r="Q3603" t="s">
        <v>9317</v>
      </c>
      <c r="R3603" s="19" t="s">
        <v>12937</v>
      </c>
      <c r="S3603" t="s">
        <v>28041</v>
      </c>
      <c r="T3603" s="17">
        <v>2272376</v>
      </c>
    </row>
    <row r="3604" spans="1:20" ht="15.6" x14ac:dyDescent="0.3">
      <c r="A3604" t="s">
        <v>19396</v>
      </c>
      <c r="B3604" t="s">
        <v>19396</v>
      </c>
      <c r="C3604" t="s">
        <v>1271</v>
      </c>
      <c r="D3604" s="20" t="s">
        <v>175</v>
      </c>
      <c r="E3604" t="s">
        <v>836</v>
      </c>
      <c r="F3604">
        <v>2</v>
      </c>
      <c r="G3604">
        <v>2</v>
      </c>
      <c r="H3604" t="s">
        <v>1282</v>
      </c>
      <c r="I3604" t="s">
        <v>4340</v>
      </c>
      <c r="J3604" t="s">
        <v>24867</v>
      </c>
      <c r="K3604" t="s">
        <v>9830</v>
      </c>
      <c r="L3604" t="s">
        <v>9831</v>
      </c>
      <c r="M3604" t="s">
        <v>14018</v>
      </c>
      <c r="N3604">
        <v>46.388617000000004</v>
      </c>
      <c r="O3604">
        <v>-63.762160999999999</v>
      </c>
      <c r="P3604" t="b">
        <v>0</v>
      </c>
      <c r="Q3604" t="s">
        <v>9317</v>
      </c>
      <c r="R3604" s="19" t="s">
        <v>12937</v>
      </c>
      <c r="S3604" t="s">
        <v>28041</v>
      </c>
      <c r="T3604" s="17">
        <v>2272376</v>
      </c>
    </row>
    <row r="3605" spans="1:20" ht="15.6" x14ac:dyDescent="0.3">
      <c r="A3605" t="s">
        <v>19396</v>
      </c>
      <c r="B3605" t="s">
        <v>19396</v>
      </c>
      <c r="C3605" t="s">
        <v>1273</v>
      </c>
      <c r="D3605" s="20" t="s">
        <v>175</v>
      </c>
      <c r="E3605" t="s">
        <v>836</v>
      </c>
      <c r="F3605">
        <v>1</v>
      </c>
      <c r="G3605">
        <v>1</v>
      </c>
      <c r="H3605" t="s">
        <v>1279</v>
      </c>
      <c r="I3605" t="s">
        <v>4341</v>
      </c>
      <c r="J3605" t="s">
        <v>4341</v>
      </c>
      <c r="K3605" t="s">
        <v>12786</v>
      </c>
      <c r="L3605" t="s">
        <v>9831</v>
      </c>
      <c r="M3605" t="s">
        <v>14019</v>
      </c>
      <c r="N3605">
        <v>46.470619999999997</v>
      </c>
      <c r="O3605">
        <v>-64.028831999999994</v>
      </c>
      <c r="P3605" t="b">
        <v>0</v>
      </c>
      <c r="Q3605" t="s">
        <v>9317</v>
      </c>
      <c r="R3605" s="19" t="s">
        <v>13818</v>
      </c>
      <c r="S3605" t="s">
        <v>28041</v>
      </c>
      <c r="T3605" s="17">
        <v>2272376</v>
      </c>
    </row>
    <row r="3606" spans="1:20" ht="15.6" x14ac:dyDescent="0.3">
      <c r="A3606" t="s">
        <v>19396</v>
      </c>
      <c r="B3606" t="s">
        <v>19396</v>
      </c>
      <c r="C3606" t="s">
        <v>1271</v>
      </c>
      <c r="D3606" s="20" t="s">
        <v>175</v>
      </c>
      <c r="E3606" t="s">
        <v>836</v>
      </c>
      <c r="F3606">
        <v>4</v>
      </c>
      <c r="G3606">
        <v>4</v>
      </c>
      <c r="H3606" t="s">
        <v>1282</v>
      </c>
      <c r="I3606" t="s">
        <v>26713</v>
      </c>
      <c r="J3606" t="s">
        <v>27327</v>
      </c>
      <c r="K3606" t="s">
        <v>14001</v>
      </c>
      <c r="L3606" t="s">
        <v>9831</v>
      </c>
      <c r="M3606" t="s">
        <v>14052</v>
      </c>
      <c r="N3606">
        <v>46.479993</v>
      </c>
      <c r="O3606">
        <v>-63.391266799999997</v>
      </c>
      <c r="P3606" t="b">
        <v>0</v>
      </c>
      <c r="Q3606" t="s">
        <v>9317</v>
      </c>
      <c r="R3606" s="19" t="s">
        <v>11191</v>
      </c>
      <c r="S3606" t="s">
        <v>28041</v>
      </c>
      <c r="T3606" s="17">
        <v>2272376</v>
      </c>
    </row>
    <row r="3607" spans="1:20" ht="15.6" x14ac:dyDescent="0.3">
      <c r="A3607" t="s">
        <v>19396</v>
      </c>
      <c r="B3607" t="s">
        <v>19396</v>
      </c>
      <c r="C3607" t="s">
        <v>1273</v>
      </c>
      <c r="D3607" s="20" t="s">
        <v>175</v>
      </c>
      <c r="E3607" t="s">
        <v>836</v>
      </c>
      <c r="F3607">
        <v>7</v>
      </c>
      <c r="G3607">
        <v>7</v>
      </c>
      <c r="H3607" t="s">
        <v>1282</v>
      </c>
      <c r="I3607" t="s">
        <v>4342</v>
      </c>
      <c r="J3607" t="s">
        <v>24868</v>
      </c>
      <c r="K3607" t="s">
        <v>9833</v>
      </c>
      <c r="L3607" t="s">
        <v>9831</v>
      </c>
      <c r="M3607" t="s">
        <v>14020</v>
      </c>
      <c r="N3607">
        <v>46.232455493960714</v>
      </c>
      <c r="O3607">
        <v>-63.124437230684187</v>
      </c>
      <c r="P3607" t="b">
        <v>0</v>
      </c>
      <c r="Q3607" t="s">
        <v>9317</v>
      </c>
      <c r="R3607" s="19" t="s">
        <v>14021</v>
      </c>
      <c r="S3607" t="s">
        <v>28041</v>
      </c>
      <c r="T3607" s="17">
        <v>2272376</v>
      </c>
    </row>
    <row r="3608" spans="1:20" ht="15.6" x14ac:dyDescent="0.3">
      <c r="A3608" t="s">
        <v>19396</v>
      </c>
      <c r="B3608" t="s">
        <v>19396</v>
      </c>
      <c r="C3608" t="s">
        <v>1271</v>
      </c>
      <c r="D3608" s="20" t="s">
        <v>175</v>
      </c>
      <c r="E3608" t="s">
        <v>836</v>
      </c>
      <c r="F3608">
        <v>2</v>
      </c>
      <c r="G3608">
        <v>2</v>
      </c>
      <c r="H3608" t="s">
        <v>1282</v>
      </c>
      <c r="I3608" t="s">
        <v>4343</v>
      </c>
      <c r="J3608" t="s">
        <v>24869</v>
      </c>
      <c r="K3608" t="s">
        <v>14022</v>
      </c>
      <c r="L3608" t="s">
        <v>9831</v>
      </c>
      <c r="M3608" t="s">
        <v>14023</v>
      </c>
      <c r="N3608">
        <v>46.283332799999997</v>
      </c>
      <c r="O3608">
        <v>-63.204015499999997</v>
      </c>
      <c r="P3608" t="b">
        <v>0</v>
      </c>
      <c r="Q3608" t="s">
        <v>9317</v>
      </c>
      <c r="R3608" s="19" t="s">
        <v>12937</v>
      </c>
      <c r="S3608" t="s">
        <v>28041</v>
      </c>
      <c r="T3608" s="17">
        <v>2272376</v>
      </c>
    </row>
    <row r="3609" spans="1:20" ht="15.6" x14ac:dyDescent="0.3">
      <c r="A3609" t="s">
        <v>19396</v>
      </c>
      <c r="B3609" t="s">
        <v>19396</v>
      </c>
      <c r="C3609" t="s">
        <v>1271</v>
      </c>
      <c r="D3609" s="20" t="s">
        <v>175</v>
      </c>
      <c r="E3609" t="s">
        <v>836</v>
      </c>
      <c r="F3609">
        <v>1</v>
      </c>
      <c r="G3609">
        <v>1</v>
      </c>
      <c r="H3609" t="s">
        <v>1283</v>
      </c>
      <c r="I3609" t="s">
        <v>4340</v>
      </c>
      <c r="J3609" t="s">
        <v>24867</v>
      </c>
      <c r="K3609" t="s">
        <v>9830</v>
      </c>
      <c r="L3609" t="s">
        <v>9831</v>
      </c>
      <c r="M3609" t="s">
        <v>14018</v>
      </c>
      <c r="N3609">
        <v>46.388617000000004</v>
      </c>
      <c r="O3609">
        <v>-63.762160999999999</v>
      </c>
      <c r="P3609" t="b">
        <v>0</v>
      </c>
      <c r="Q3609" t="s">
        <v>9317</v>
      </c>
      <c r="R3609" s="19" t="s">
        <v>12937</v>
      </c>
      <c r="S3609" t="s">
        <v>28041</v>
      </c>
      <c r="T3609" s="17">
        <v>2272376</v>
      </c>
    </row>
    <row r="3610" spans="1:20" ht="15.6" x14ac:dyDescent="0.3">
      <c r="A3610" t="s">
        <v>19396</v>
      </c>
      <c r="B3610" t="s">
        <v>19396</v>
      </c>
      <c r="C3610" t="s">
        <v>1271</v>
      </c>
      <c r="D3610" s="20" t="s">
        <v>175</v>
      </c>
      <c r="E3610" t="s">
        <v>836</v>
      </c>
      <c r="F3610">
        <v>1</v>
      </c>
      <c r="G3610">
        <v>1</v>
      </c>
      <c r="H3610" t="s">
        <v>1283</v>
      </c>
      <c r="I3610" t="s">
        <v>4344</v>
      </c>
      <c r="J3610" t="s">
        <v>24870</v>
      </c>
      <c r="K3610" t="s">
        <v>10223</v>
      </c>
      <c r="L3610" t="s">
        <v>9831</v>
      </c>
      <c r="M3610" t="s">
        <v>14024</v>
      </c>
      <c r="N3610">
        <v>46.424503999999999</v>
      </c>
      <c r="O3610">
        <v>-63.137988999999997</v>
      </c>
      <c r="P3610" t="b">
        <v>0</v>
      </c>
      <c r="Q3610" t="s">
        <v>9317</v>
      </c>
      <c r="R3610" s="19" t="s">
        <v>13771</v>
      </c>
      <c r="S3610" t="s">
        <v>28041</v>
      </c>
      <c r="T3610" s="17">
        <v>2272376</v>
      </c>
    </row>
    <row r="3611" spans="1:20" ht="15.6" x14ac:dyDescent="0.3">
      <c r="A3611" t="s">
        <v>19396</v>
      </c>
      <c r="B3611" t="s">
        <v>19396</v>
      </c>
      <c r="C3611" t="s">
        <v>1271</v>
      </c>
      <c r="D3611" s="20" t="s">
        <v>175</v>
      </c>
      <c r="E3611" t="s">
        <v>836</v>
      </c>
      <c r="F3611">
        <v>2</v>
      </c>
      <c r="G3611">
        <v>2</v>
      </c>
      <c r="H3611" t="s">
        <v>1282</v>
      </c>
      <c r="I3611" t="s">
        <v>4345</v>
      </c>
      <c r="J3611" t="s">
        <v>24871</v>
      </c>
      <c r="K3611" t="s">
        <v>14025</v>
      </c>
      <c r="L3611" t="s">
        <v>9831</v>
      </c>
      <c r="M3611" t="s">
        <v>14026</v>
      </c>
      <c r="N3611">
        <v>46.43797</v>
      </c>
      <c r="O3611">
        <v>-63.636319999999998</v>
      </c>
      <c r="P3611" t="b">
        <v>0</v>
      </c>
      <c r="Q3611" t="s">
        <v>9317</v>
      </c>
      <c r="R3611" s="19" t="s">
        <v>11612</v>
      </c>
      <c r="S3611" t="s">
        <v>28041</v>
      </c>
      <c r="T3611" s="17">
        <v>2272376</v>
      </c>
    </row>
    <row r="3612" spans="1:20" ht="15.6" x14ac:dyDescent="0.3">
      <c r="A3612" t="s">
        <v>19396</v>
      </c>
      <c r="B3612" t="s">
        <v>19396</v>
      </c>
      <c r="C3612" t="s">
        <v>1271</v>
      </c>
      <c r="D3612" s="20" t="s">
        <v>175</v>
      </c>
      <c r="E3612" t="s">
        <v>836</v>
      </c>
      <c r="F3612">
        <v>2</v>
      </c>
      <c r="G3612">
        <v>2</v>
      </c>
      <c r="H3612" t="s">
        <v>1282</v>
      </c>
      <c r="I3612" t="s">
        <v>4346</v>
      </c>
      <c r="J3612" t="s">
        <v>24872</v>
      </c>
      <c r="K3612" t="s">
        <v>9838</v>
      </c>
      <c r="L3612" t="s">
        <v>9831</v>
      </c>
      <c r="M3612" t="s">
        <v>9839</v>
      </c>
      <c r="N3612">
        <v>46.703580000000002</v>
      </c>
      <c r="O3612">
        <v>-64.234660000000005</v>
      </c>
      <c r="P3612" t="b">
        <v>0</v>
      </c>
      <c r="Q3612" t="s">
        <v>9317</v>
      </c>
      <c r="R3612" s="19" t="s">
        <v>13760</v>
      </c>
      <c r="S3612" t="s">
        <v>28041</v>
      </c>
      <c r="T3612" s="17">
        <v>2272376</v>
      </c>
    </row>
    <row r="3613" spans="1:20" ht="15.6" x14ac:dyDescent="0.3">
      <c r="A3613" t="s">
        <v>19396</v>
      </c>
      <c r="B3613" t="s">
        <v>19396</v>
      </c>
      <c r="C3613" t="s">
        <v>1271</v>
      </c>
      <c r="D3613" s="20" t="s">
        <v>175</v>
      </c>
      <c r="E3613" t="s">
        <v>836</v>
      </c>
      <c r="F3613">
        <v>2</v>
      </c>
      <c r="G3613">
        <v>2</v>
      </c>
      <c r="H3613" t="s">
        <v>1282</v>
      </c>
      <c r="I3613" t="s">
        <v>4347</v>
      </c>
      <c r="J3613" t="s">
        <v>24873</v>
      </c>
      <c r="K3613" t="s">
        <v>9771</v>
      </c>
      <c r="L3613" t="s">
        <v>9831</v>
      </c>
      <c r="M3613" t="s">
        <v>14027</v>
      </c>
      <c r="N3613">
        <v>46.221049999999998</v>
      </c>
      <c r="O3613">
        <v>-63.085479999999997</v>
      </c>
      <c r="P3613" t="b">
        <v>0</v>
      </c>
      <c r="Q3613" t="s">
        <v>9317</v>
      </c>
      <c r="R3613" s="19" t="s">
        <v>26556</v>
      </c>
      <c r="S3613" t="s">
        <v>28041</v>
      </c>
      <c r="T3613" s="17">
        <v>2272376</v>
      </c>
    </row>
    <row r="3614" spans="1:20" ht="15.6" x14ac:dyDescent="0.3">
      <c r="A3614" t="s">
        <v>19396</v>
      </c>
      <c r="B3614" t="s">
        <v>19396</v>
      </c>
      <c r="C3614" t="s">
        <v>1271</v>
      </c>
      <c r="D3614" s="20" t="s">
        <v>175</v>
      </c>
      <c r="E3614" t="s">
        <v>836</v>
      </c>
      <c r="F3614">
        <v>1</v>
      </c>
      <c r="G3614">
        <v>1</v>
      </c>
      <c r="H3614" t="s">
        <v>1279</v>
      </c>
      <c r="I3614" t="s">
        <v>1510</v>
      </c>
      <c r="J3614" t="s">
        <v>19596</v>
      </c>
      <c r="K3614" t="s">
        <v>9838</v>
      </c>
      <c r="L3614" t="s">
        <v>9831</v>
      </c>
      <c r="M3614" t="s">
        <v>9839</v>
      </c>
      <c r="N3614">
        <v>46.71698</v>
      </c>
      <c r="O3614">
        <v>-64.166898000000003</v>
      </c>
      <c r="P3614" t="b">
        <v>0</v>
      </c>
      <c r="Q3614" t="s">
        <v>9317</v>
      </c>
      <c r="R3614" s="19" t="s">
        <v>11621</v>
      </c>
      <c r="S3614" t="s">
        <v>28041</v>
      </c>
      <c r="T3614" s="17">
        <v>2272376</v>
      </c>
    </row>
    <row r="3615" spans="1:20" ht="15.6" x14ac:dyDescent="0.3">
      <c r="A3615" t="s">
        <v>19396</v>
      </c>
      <c r="B3615" t="s">
        <v>19396</v>
      </c>
      <c r="C3615" t="s">
        <v>1271</v>
      </c>
      <c r="D3615" s="20" t="s">
        <v>175</v>
      </c>
      <c r="E3615" t="s">
        <v>836</v>
      </c>
      <c r="F3615">
        <v>2</v>
      </c>
      <c r="G3615">
        <v>2</v>
      </c>
      <c r="H3615" t="s">
        <v>1282</v>
      </c>
      <c r="I3615" t="s">
        <v>4348</v>
      </c>
      <c r="J3615" t="s">
        <v>24874</v>
      </c>
      <c r="K3615" t="s">
        <v>14028</v>
      </c>
      <c r="L3615" t="s">
        <v>9831</v>
      </c>
      <c r="M3615" t="s">
        <v>14029</v>
      </c>
      <c r="N3615">
        <v>46.366231999999997</v>
      </c>
      <c r="O3615">
        <v>-62.870426000000002</v>
      </c>
      <c r="P3615" t="b">
        <v>0</v>
      </c>
      <c r="Q3615" t="s">
        <v>9317</v>
      </c>
      <c r="R3615" s="19" t="s">
        <v>11310</v>
      </c>
      <c r="S3615" t="s">
        <v>28041</v>
      </c>
      <c r="T3615" s="17">
        <v>2272376</v>
      </c>
    </row>
    <row r="3616" spans="1:20" ht="15.6" x14ac:dyDescent="0.3">
      <c r="A3616" t="s">
        <v>19396</v>
      </c>
      <c r="B3616" t="s">
        <v>19396</v>
      </c>
      <c r="C3616" t="s">
        <v>1271</v>
      </c>
      <c r="D3616" s="20" t="s">
        <v>175</v>
      </c>
      <c r="E3616" t="s">
        <v>836</v>
      </c>
      <c r="F3616">
        <v>1</v>
      </c>
      <c r="G3616">
        <v>1</v>
      </c>
      <c r="H3616" t="s">
        <v>1279</v>
      </c>
      <c r="I3616" t="s">
        <v>4349</v>
      </c>
      <c r="J3616" t="s">
        <v>24875</v>
      </c>
      <c r="K3616" t="s">
        <v>14030</v>
      </c>
      <c r="L3616" t="s">
        <v>9831</v>
      </c>
      <c r="M3616" t="s">
        <v>9837</v>
      </c>
      <c r="N3616">
        <v>46.265531000000003</v>
      </c>
      <c r="O3616">
        <v>-63.176703000000003</v>
      </c>
      <c r="P3616" t="b">
        <v>0</v>
      </c>
      <c r="Q3616" t="s">
        <v>9317</v>
      </c>
      <c r="R3616" s="19" t="s">
        <v>11621</v>
      </c>
      <c r="S3616" t="s">
        <v>28041</v>
      </c>
      <c r="T3616" s="17">
        <v>2272376</v>
      </c>
    </row>
    <row r="3617" spans="1:20" ht="15.6" x14ac:dyDescent="0.3">
      <c r="A3617" t="s">
        <v>19396</v>
      </c>
      <c r="B3617" t="s">
        <v>19396</v>
      </c>
      <c r="C3617" t="s">
        <v>1275</v>
      </c>
      <c r="D3617" s="20" t="s">
        <v>175</v>
      </c>
      <c r="E3617" t="s">
        <v>836</v>
      </c>
      <c r="F3617">
        <v>6</v>
      </c>
      <c r="G3617">
        <v>6</v>
      </c>
      <c r="H3617" t="s">
        <v>1282</v>
      </c>
      <c r="I3617" t="s">
        <v>4350</v>
      </c>
      <c r="J3617" t="s">
        <v>24876</v>
      </c>
      <c r="K3617" t="s">
        <v>9833</v>
      </c>
      <c r="L3617" t="s">
        <v>9831</v>
      </c>
      <c r="M3617" t="s">
        <v>14031</v>
      </c>
      <c r="N3617">
        <v>46.254722000000001</v>
      </c>
      <c r="O3617">
        <v>-63.121110999999999</v>
      </c>
      <c r="P3617" t="b">
        <v>0</v>
      </c>
      <c r="Q3617" t="s">
        <v>9317</v>
      </c>
      <c r="R3617" s="19" t="s">
        <v>10584</v>
      </c>
      <c r="S3617" t="s">
        <v>28041</v>
      </c>
      <c r="T3617" s="17">
        <v>2272376</v>
      </c>
    </row>
    <row r="3618" spans="1:20" ht="15.6" x14ac:dyDescent="0.3">
      <c r="A3618" t="s">
        <v>19396</v>
      </c>
      <c r="B3618" t="s">
        <v>19396</v>
      </c>
      <c r="C3618" t="s">
        <v>1275</v>
      </c>
      <c r="D3618" s="20" t="s">
        <v>175</v>
      </c>
      <c r="E3618" t="s">
        <v>836</v>
      </c>
      <c r="F3618">
        <v>1</v>
      </c>
      <c r="G3618">
        <v>1</v>
      </c>
      <c r="H3618" t="s">
        <v>1279</v>
      </c>
      <c r="I3618" t="s">
        <v>4350</v>
      </c>
      <c r="J3618" t="s">
        <v>24876</v>
      </c>
      <c r="K3618" t="s">
        <v>9833</v>
      </c>
      <c r="L3618" t="s">
        <v>9831</v>
      </c>
      <c r="M3618" t="s">
        <v>14031</v>
      </c>
      <c r="N3618">
        <v>46.254722000000001</v>
      </c>
      <c r="O3618">
        <v>-63.121110999999999</v>
      </c>
      <c r="P3618" t="b">
        <v>0</v>
      </c>
      <c r="Q3618" t="s">
        <v>9317</v>
      </c>
      <c r="R3618" s="19" t="s">
        <v>10584</v>
      </c>
      <c r="S3618" t="s">
        <v>28041</v>
      </c>
      <c r="T3618" s="17">
        <v>2272376</v>
      </c>
    </row>
    <row r="3619" spans="1:20" ht="15.6" x14ac:dyDescent="0.3">
      <c r="A3619" t="s">
        <v>19396</v>
      </c>
      <c r="B3619" t="s">
        <v>19396</v>
      </c>
      <c r="C3619" t="s">
        <v>1271</v>
      </c>
      <c r="D3619" s="20" t="s">
        <v>175</v>
      </c>
      <c r="E3619" t="s">
        <v>836</v>
      </c>
      <c r="F3619">
        <v>1</v>
      </c>
      <c r="G3619">
        <v>1</v>
      </c>
      <c r="H3619" t="s">
        <v>1282</v>
      </c>
      <c r="I3619" t="s">
        <v>4351</v>
      </c>
      <c r="J3619" t="s">
        <v>24877</v>
      </c>
      <c r="K3619" t="s">
        <v>12651</v>
      </c>
      <c r="L3619" t="s">
        <v>9831</v>
      </c>
      <c r="M3619" t="s">
        <v>14032</v>
      </c>
      <c r="N3619">
        <v>46.189151000000003</v>
      </c>
      <c r="O3619">
        <v>-62.536338999999998</v>
      </c>
      <c r="P3619" t="b">
        <v>0</v>
      </c>
      <c r="Q3619" t="s">
        <v>9317</v>
      </c>
      <c r="R3619" s="19" t="s">
        <v>11933</v>
      </c>
      <c r="S3619" t="s">
        <v>28041</v>
      </c>
      <c r="T3619" s="17">
        <v>2272376</v>
      </c>
    </row>
    <row r="3620" spans="1:20" ht="15.6" x14ac:dyDescent="0.3">
      <c r="A3620" t="s">
        <v>19396</v>
      </c>
      <c r="B3620" t="s">
        <v>19396</v>
      </c>
      <c r="C3620" t="s">
        <v>1271</v>
      </c>
      <c r="D3620" s="20" t="s">
        <v>175</v>
      </c>
      <c r="E3620" t="s">
        <v>836</v>
      </c>
      <c r="F3620">
        <v>1</v>
      </c>
      <c r="G3620">
        <v>1</v>
      </c>
      <c r="H3620" t="s">
        <v>1279</v>
      </c>
      <c r="I3620" t="s">
        <v>1512</v>
      </c>
      <c r="J3620" t="s">
        <v>23967</v>
      </c>
      <c r="K3620" t="s">
        <v>14033</v>
      </c>
      <c r="L3620" t="s">
        <v>9831</v>
      </c>
      <c r="M3620" t="s">
        <v>14034</v>
      </c>
      <c r="N3620">
        <v>45.966605999999999</v>
      </c>
      <c r="O3620">
        <v>-62.748269000000001</v>
      </c>
      <c r="P3620" t="b">
        <v>0</v>
      </c>
      <c r="Q3620" t="s">
        <v>9317</v>
      </c>
      <c r="R3620" s="19" t="s">
        <v>11621</v>
      </c>
      <c r="S3620" t="s">
        <v>28041</v>
      </c>
      <c r="T3620" s="17">
        <v>2272376</v>
      </c>
    </row>
    <row r="3621" spans="1:20" ht="15.6" x14ac:dyDescent="0.3">
      <c r="A3621" t="s">
        <v>19396</v>
      </c>
      <c r="B3621" t="s">
        <v>19396</v>
      </c>
      <c r="C3621" t="s">
        <v>1271</v>
      </c>
      <c r="D3621" s="20" t="s">
        <v>175</v>
      </c>
      <c r="E3621" t="s">
        <v>836</v>
      </c>
      <c r="F3621">
        <v>4</v>
      </c>
      <c r="G3621">
        <v>4</v>
      </c>
      <c r="H3621" t="s">
        <v>1282</v>
      </c>
      <c r="I3621" t="s">
        <v>4352</v>
      </c>
      <c r="J3621" t="s">
        <v>24878</v>
      </c>
      <c r="K3621" t="s">
        <v>9833</v>
      </c>
      <c r="L3621" t="s">
        <v>9831</v>
      </c>
      <c r="M3621" t="s">
        <v>14035</v>
      </c>
      <c r="N3621">
        <v>46.266069000000002</v>
      </c>
      <c r="O3621">
        <v>-63.149785999999999</v>
      </c>
      <c r="P3621" t="b">
        <v>0</v>
      </c>
      <c r="Q3621" t="s">
        <v>9317</v>
      </c>
      <c r="R3621" s="19" t="s">
        <v>10149</v>
      </c>
      <c r="S3621" t="s">
        <v>28041</v>
      </c>
      <c r="T3621" s="17">
        <v>2272376</v>
      </c>
    </row>
    <row r="3622" spans="1:20" ht="15.6" x14ac:dyDescent="0.3">
      <c r="A3622" t="s">
        <v>19396</v>
      </c>
      <c r="B3622" t="s">
        <v>19396</v>
      </c>
      <c r="C3622" t="s">
        <v>1271</v>
      </c>
      <c r="D3622" s="20" t="s">
        <v>175</v>
      </c>
      <c r="E3622" t="s">
        <v>836</v>
      </c>
      <c r="F3622">
        <v>2</v>
      </c>
      <c r="G3622">
        <v>2</v>
      </c>
      <c r="H3622" t="s">
        <v>1282</v>
      </c>
      <c r="I3622" t="s">
        <v>4353</v>
      </c>
      <c r="J3622" t="s">
        <v>24879</v>
      </c>
      <c r="K3622" t="s">
        <v>14036</v>
      </c>
      <c r="L3622" t="s">
        <v>9831</v>
      </c>
      <c r="M3622" t="s">
        <v>14037</v>
      </c>
      <c r="N3622">
        <v>46.294604999999997</v>
      </c>
      <c r="O3622">
        <v>-63.139954000000003</v>
      </c>
      <c r="P3622" t="b">
        <v>0</v>
      </c>
      <c r="Q3622" t="s">
        <v>9317</v>
      </c>
      <c r="R3622" s="19" t="s">
        <v>26568</v>
      </c>
      <c r="S3622" t="s">
        <v>28041</v>
      </c>
      <c r="T3622" s="17">
        <v>2272376</v>
      </c>
    </row>
    <row r="3623" spans="1:20" ht="15.6" x14ac:dyDescent="0.3">
      <c r="A3623" t="s">
        <v>19396</v>
      </c>
      <c r="B3623" t="s">
        <v>19396</v>
      </c>
      <c r="C3623" t="s">
        <v>1271</v>
      </c>
      <c r="D3623" s="20" t="s">
        <v>175</v>
      </c>
      <c r="E3623" t="s">
        <v>836</v>
      </c>
      <c r="F3623">
        <v>3</v>
      </c>
      <c r="G3623">
        <v>3</v>
      </c>
      <c r="H3623" t="s">
        <v>1282</v>
      </c>
      <c r="I3623" t="s">
        <v>4354</v>
      </c>
      <c r="J3623" t="s">
        <v>24880</v>
      </c>
      <c r="K3623" t="s">
        <v>9833</v>
      </c>
      <c r="L3623" t="s">
        <v>9831</v>
      </c>
      <c r="M3623" t="s">
        <v>14038</v>
      </c>
      <c r="N3623">
        <v>46.239452</v>
      </c>
      <c r="O3623">
        <v>-63.121127999999999</v>
      </c>
      <c r="P3623" t="b">
        <v>0</v>
      </c>
      <c r="Q3623" t="s">
        <v>9317</v>
      </c>
      <c r="R3623" s="19" t="s">
        <v>11933</v>
      </c>
      <c r="S3623" t="s">
        <v>28041</v>
      </c>
      <c r="T3623" s="17">
        <v>2272376</v>
      </c>
    </row>
    <row r="3624" spans="1:20" ht="15.6" x14ac:dyDescent="0.3">
      <c r="A3624" t="s">
        <v>19396</v>
      </c>
      <c r="B3624" t="s">
        <v>19396</v>
      </c>
      <c r="C3624" t="s">
        <v>1271</v>
      </c>
      <c r="D3624" s="20" t="s">
        <v>175</v>
      </c>
      <c r="E3624" t="s">
        <v>836</v>
      </c>
      <c r="F3624">
        <v>1</v>
      </c>
      <c r="G3624">
        <v>1</v>
      </c>
      <c r="H3624" t="s">
        <v>1282</v>
      </c>
      <c r="I3624" t="s">
        <v>4354</v>
      </c>
      <c r="J3624" t="s">
        <v>24880</v>
      </c>
      <c r="K3624" t="s">
        <v>9833</v>
      </c>
      <c r="L3624" t="s">
        <v>9831</v>
      </c>
      <c r="M3624" t="s">
        <v>14038</v>
      </c>
      <c r="N3624">
        <v>46.239424999999997</v>
      </c>
      <c r="O3624">
        <v>-63.121133999999998</v>
      </c>
      <c r="P3624" t="b">
        <v>0</v>
      </c>
      <c r="Q3624" t="s">
        <v>9317</v>
      </c>
      <c r="R3624" s="19" t="s">
        <v>12048</v>
      </c>
      <c r="S3624" t="s">
        <v>28041</v>
      </c>
      <c r="T3624" s="17">
        <v>2272376</v>
      </c>
    </row>
    <row r="3625" spans="1:20" ht="15.6" x14ac:dyDescent="0.3">
      <c r="A3625" t="s">
        <v>19396</v>
      </c>
      <c r="B3625" t="s">
        <v>19396</v>
      </c>
      <c r="C3625" t="s">
        <v>1271</v>
      </c>
      <c r="D3625" s="20" t="s">
        <v>175</v>
      </c>
      <c r="E3625" t="s">
        <v>836</v>
      </c>
      <c r="F3625">
        <v>2</v>
      </c>
      <c r="G3625">
        <v>2</v>
      </c>
      <c r="H3625" t="s">
        <v>1282</v>
      </c>
      <c r="I3625" t="s">
        <v>4355</v>
      </c>
      <c r="J3625" t="s">
        <v>24881</v>
      </c>
      <c r="K3625" t="s">
        <v>14039</v>
      </c>
      <c r="L3625" t="s">
        <v>9831</v>
      </c>
      <c r="M3625" t="s">
        <v>14040</v>
      </c>
      <c r="N3625">
        <v>46.168451699999999</v>
      </c>
      <c r="O3625">
        <v>-63.227692900000001</v>
      </c>
      <c r="P3625" t="b">
        <v>0</v>
      </c>
      <c r="Q3625" t="s">
        <v>9317</v>
      </c>
      <c r="R3625" s="19" t="s">
        <v>10258</v>
      </c>
      <c r="S3625" t="s">
        <v>28041</v>
      </c>
      <c r="T3625" s="17">
        <v>2272376</v>
      </c>
    </row>
    <row r="3626" spans="1:20" ht="15.6" x14ac:dyDescent="0.3">
      <c r="A3626" t="s">
        <v>19396</v>
      </c>
      <c r="B3626" t="s">
        <v>19396</v>
      </c>
      <c r="C3626" t="s">
        <v>1271</v>
      </c>
      <c r="D3626" s="20" t="s">
        <v>175</v>
      </c>
      <c r="E3626" t="s">
        <v>836</v>
      </c>
      <c r="F3626">
        <v>4</v>
      </c>
      <c r="G3626">
        <v>4</v>
      </c>
      <c r="H3626" t="s">
        <v>1282</v>
      </c>
      <c r="I3626" t="s">
        <v>4356</v>
      </c>
      <c r="J3626" t="s">
        <v>24882</v>
      </c>
      <c r="K3626" t="s">
        <v>14041</v>
      </c>
      <c r="L3626" t="s">
        <v>9831</v>
      </c>
      <c r="M3626" t="s">
        <v>14042</v>
      </c>
      <c r="N3626">
        <v>46.293525000000002</v>
      </c>
      <c r="O3626">
        <v>-63.174717999999999</v>
      </c>
      <c r="P3626" t="b">
        <v>0</v>
      </c>
      <c r="Q3626" t="s">
        <v>9317</v>
      </c>
      <c r="R3626" s="19" t="s">
        <v>13180</v>
      </c>
      <c r="S3626" t="s">
        <v>28041</v>
      </c>
      <c r="T3626" s="17">
        <v>2272376</v>
      </c>
    </row>
    <row r="3627" spans="1:20" ht="15.6" x14ac:dyDescent="0.3">
      <c r="A3627" t="s">
        <v>19396</v>
      </c>
      <c r="B3627" t="s">
        <v>19396</v>
      </c>
      <c r="C3627" t="s">
        <v>1271</v>
      </c>
      <c r="D3627" s="20" t="s">
        <v>175</v>
      </c>
      <c r="E3627" t="s">
        <v>836</v>
      </c>
      <c r="F3627">
        <v>1</v>
      </c>
      <c r="G3627">
        <v>1</v>
      </c>
      <c r="H3627" t="s">
        <v>1282</v>
      </c>
      <c r="I3627" t="s">
        <v>4357</v>
      </c>
      <c r="J3627" t="s">
        <v>24883</v>
      </c>
      <c r="K3627" t="s">
        <v>14043</v>
      </c>
      <c r="L3627" t="s">
        <v>9831</v>
      </c>
      <c r="M3627" t="s">
        <v>14034</v>
      </c>
      <c r="N3627">
        <v>46.052877000000002</v>
      </c>
      <c r="O3627">
        <v>-62.930475000000001</v>
      </c>
      <c r="P3627" t="b">
        <v>0</v>
      </c>
      <c r="Q3627" t="s">
        <v>9317</v>
      </c>
      <c r="R3627" s="19" t="s">
        <v>13322</v>
      </c>
      <c r="S3627" t="s">
        <v>28041</v>
      </c>
      <c r="T3627" s="17">
        <v>2272376</v>
      </c>
    </row>
    <row r="3628" spans="1:20" ht="15.6" x14ac:dyDescent="0.3">
      <c r="A3628" t="s">
        <v>19396</v>
      </c>
      <c r="B3628" t="s">
        <v>19396</v>
      </c>
      <c r="C3628" t="s">
        <v>1271</v>
      </c>
      <c r="D3628" s="20" t="s">
        <v>175</v>
      </c>
      <c r="E3628" t="s">
        <v>836</v>
      </c>
      <c r="F3628">
        <v>4</v>
      </c>
      <c r="G3628">
        <v>4</v>
      </c>
      <c r="H3628" t="s">
        <v>1282</v>
      </c>
      <c r="I3628" t="s">
        <v>4358</v>
      </c>
      <c r="J3628" t="s">
        <v>24884</v>
      </c>
      <c r="K3628" t="s">
        <v>9391</v>
      </c>
      <c r="L3628" t="s">
        <v>9831</v>
      </c>
      <c r="M3628" t="s">
        <v>9839</v>
      </c>
      <c r="N3628">
        <v>46.741999999999997</v>
      </c>
      <c r="O3628">
        <v>-64.167000000000002</v>
      </c>
      <c r="P3628" t="b">
        <v>0</v>
      </c>
      <c r="Q3628" t="s">
        <v>9317</v>
      </c>
      <c r="R3628" s="19" t="s">
        <v>10563</v>
      </c>
      <c r="S3628" t="s">
        <v>28041</v>
      </c>
      <c r="T3628" s="17">
        <v>2272376</v>
      </c>
    </row>
    <row r="3629" spans="1:20" ht="15.6" x14ac:dyDescent="0.3">
      <c r="A3629" t="s">
        <v>19396</v>
      </c>
      <c r="B3629" t="s">
        <v>19396</v>
      </c>
      <c r="C3629" t="s">
        <v>1271</v>
      </c>
      <c r="D3629" s="20" t="s">
        <v>175</v>
      </c>
      <c r="E3629" t="s">
        <v>836</v>
      </c>
      <c r="F3629">
        <v>2</v>
      </c>
      <c r="G3629">
        <v>2</v>
      </c>
      <c r="H3629" t="s">
        <v>1282</v>
      </c>
      <c r="I3629" t="s">
        <v>4359</v>
      </c>
      <c r="J3629" t="s">
        <v>24885</v>
      </c>
      <c r="K3629" t="s">
        <v>14044</v>
      </c>
      <c r="L3629" t="s">
        <v>9831</v>
      </c>
      <c r="M3629" t="s">
        <v>14045</v>
      </c>
      <c r="N3629">
        <v>46.196209000000003</v>
      </c>
      <c r="O3629">
        <v>-63.381596999999999</v>
      </c>
      <c r="P3629" t="b">
        <v>0</v>
      </c>
      <c r="Q3629" t="s">
        <v>9317</v>
      </c>
      <c r="R3629" s="19" t="s">
        <v>12325</v>
      </c>
      <c r="S3629" t="s">
        <v>28041</v>
      </c>
      <c r="T3629" s="17">
        <v>2272376</v>
      </c>
    </row>
    <row r="3630" spans="1:20" ht="15.6" x14ac:dyDescent="0.3">
      <c r="A3630" t="s">
        <v>19396</v>
      </c>
      <c r="B3630" t="s">
        <v>19396</v>
      </c>
      <c r="C3630" t="s">
        <v>1271</v>
      </c>
      <c r="D3630" s="20" t="s">
        <v>175</v>
      </c>
      <c r="E3630" t="s">
        <v>836</v>
      </c>
      <c r="F3630">
        <v>2</v>
      </c>
      <c r="G3630">
        <v>2</v>
      </c>
      <c r="H3630" t="s">
        <v>1282</v>
      </c>
      <c r="I3630" t="s">
        <v>4360</v>
      </c>
      <c r="J3630" t="s">
        <v>24886</v>
      </c>
      <c r="K3630" t="s">
        <v>14046</v>
      </c>
      <c r="L3630" t="s">
        <v>9831</v>
      </c>
      <c r="M3630" t="s">
        <v>14047</v>
      </c>
      <c r="N3630">
        <v>46.315888999999999</v>
      </c>
      <c r="O3630">
        <v>-63.810062000000002</v>
      </c>
      <c r="P3630" t="b">
        <v>0</v>
      </c>
      <c r="Q3630" t="s">
        <v>9317</v>
      </c>
      <c r="R3630" s="19" t="s">
        <v>12702</v>
      </c>
      <c r="S3630" t="s">
        <v>28041</v>
      </c>
      <c r="T3630" s="17">
        <v>2272376</v>
      </c>
    </row>
    <row r="3631" spans="1:20" ht="15.6" x14ac:dyDescent="0.3">
      <c r="A3631" t="s">
        <v>19396</v>
      </c>
      <c r="B3631" t="s">
        <v>19396</v>
      </c>
      <c r="C3631" t="s">
        <v>1271</v>
      </c>
      <c r="D3631" s="20" t="s">
        <v>175</v>
      </c>
      <c r="E3631" t="s">
        <v>836</v>
      </c>
      <c r="F3631">
        <v>1</v>
      </c>
      <c r="G3631">
        <v>1</v>
      </c>
      <c r="H3631" t="s">
        <v>1279</v>
      </c>
      <c r="I3631" t="s">
        <v>4361</v>
      </c>
      <c r="J3631" t="s">
        <v>24887</v>
      </c>
      <c r="K3631" t="s">
        <v>9833</v>
      </c>
      <c r="L3631" t="s">
        <v>9831</v>
      </c>
      <c r="M3631" t="s">
        <v>14048</v>
      </c>
      <c r="N3631">
        <v>46.269565999999998</v>
      </c>
      <c r="O3631">
        <v>-63.147087999999997</v>
      </c>
      <c r="P3631" t="b">
        <v>0</v>
      </c>
      <c r="Q3631" t="s">
        <v>9317</v>
      </c>
      <c r="R3631" s="19" t="s">
        <v>11621</v>
      </c>
      <c r="S3631" t="s">
        <v>28041</v>
      </c>
      <c r="T3631" s="17">
        <v>2272376</v>
      </c>
    </row>
    <row r="3632" spans="1:20" ht="15.6" x14ac:dyDescent="0.3">
      <c r="A3632" t="s">
        <v>19396</v>
      </c>
      <c r="B3632" t="s">
        <v>19396</v>
      </c>
      <c r="C3632" t="s">
        <v>1271</v>
      </c>
      <c r="D3632" s="20" t="s">
        <v>175</v>
      </c>
      <c r="E3632" t="s">
        <v>836</v>
      </c>
      <c r="F3632">
        <v>4</v>
      </c>
      <c r="G3632">
        <v>4</v>
      </c>
      <c r="H3632" t="s">
        <v>1282</v>
      </c>
      <c r="I3632" t="s">
        <v>4362</v>
      </c>
      <c r="J3632" t="s">
        <v>24888</v>
      </c>
      <c r="K3632" t="s">
        <v>9833</v>
      </c>
      <c r="L3632" t="s">
        <v>9831</v>
      </c>
      <c r="M3632" t="s">
        <v>14049</v>
      </c>
      <c r="N3632">
        <v>46.263201700000003</v>
      </c>
      <c r="O3632">
        <v>-63.161701700000002</v>
      </c>
      <c r="P3632" t="b">
        <v>0</v>
      </c>
      <c r="Q3632" t="s">
        <v>9317</v>
      </c>
      <c r="R3632" s="19" t="s">
        <v>12293</v>
      </c>
      <c r="S3632" t="s">
        <v>28041</v>
      </c>
      <c r="T3632" s="17">
        <v>2272376</v>
      </c>
    </row>
    <row r="3633" spans="1:20" ht="15.6" x14ac:dyDescent="0.3">
      <c r="A3633" t="s">
        <v>19396</v>
      </c>
      <c r="B3633" t="s">
        <v>19396</v>
      </c>
      <c r="C3633" t="s">
        <v>1271</v>
      </c>
      <c r="D3633" s="20" t="s">
        <v>175</v>
      </c>
      <c r="E3633" t="s">
        <v>836</v>
      </c>
      <c r="F3633">
        <v>1</v>
      </c>
      <c r="G3633">
        <v>1</v>
      </c>
      <c r="H3633" t="s">
        <v>1282</v>
      </c>
      <c r="I3633" t="s">
        <v>4363</v>
      </c>
      <c r="J3633" t="s">
        <v>24889</v>
      </c>
      <c r="K3633" t="s">
        <v>9830</v>
      </c>
      <c r="L3633" t="s">
        <v>9831</v>
      </c>
      <c r="M3633" t="s">
        <v>14050</v>
      </c>
      <c r="N3633">
        <v>46.404012000000002</v>
      </c>
      <c r="O3633">
        <v>-63.786042000000002</v>
      </c>
      <c r="P3633" t="b">
        <v>0</v>
      </c>
      <c r="Q3633" t="s">
        <v>9317</v>
      </c>
      <c r="R3633" s="19" t="s">
        <v>12105</v>
      </c>
      <c r="S3633" t="s">
        <v>28041</v>
      </c>
      <c r="T3633" s="17">
        <v>2272376</v>
      </c>
    </row>
    <row r="3634" spans="1:20" ht="15.6" x14ac:dyDescent="0.3">
      <c r="A3634" t="s">
        <v>19396</v>
      </c>
      <c r="B3634" t="s">
        <v>19396</v>
      </c>
      <c r="C3634" t="s">
        <v>1271</v>
      </c>
      <c r="D3634" s="20" t="s">
        <v>175</v>
      </c>
      <c r="E3634" t="s">
        <v>836</v>
      </c>
      <c r="F3634">
        <v>4</v>
      </c>
      <c r="G3634">
        <v>4</v>
      </c>
      <c r="H3634" t="s">
        <v>1282</v>
      </c>
      <c r="I3634" t="s">
        <v>4364</v>
      </c>
      <c r="J3634" t="s">
        <v>24890</v>
      </c>
      <c r="K3634" t="s">
        <v>14051</v>
      </c>
      <c r="L3634" t="s">
        <v>9831</v>
      </c>
      <c r="M3634" t="s">
        <v>14052</v>
      </c>
      <c r="N3634">
        <v>46.423299999999998</v>
      </c>
      <c r="O3634">
        <v>-63.284799999999997</v>
      </c>
      <c r="P3634" t="b">
        <v>0</v>
      </c>
      <c r="Q3634" t="s">
        <v>9317</v>
      </c>
      <c r="R3634" s="19" t="s">
        <v>11316</v>
      </c>
      <c r="S3634" t="s">
        <v>28041</v>
      </c>
      <c r="T3634" s="17">
        <v>2272376</v>
      </c>
    </row>
    <row r="3635" spans="1:20" ht="15.6" x14ac:dyDescent="0.3">
      <c r="A3635" t="s">
        <v>19396</v>
      </c>
      <c r="B3635" t="s">
        <v>19396</v>
      </c>
      <c r="C3635" t="s">
        <v>1271</v>
      </c>
      <c r="D3635" s="20" t="s">
        <v>175</v>
      </c>
      <c r="E3635" t="s">
        <v>836</v>
      </c>
      <c r="F3635">
        <v>2</v>
      </c>
      <c r="G3635">
        <v>2</v>
      </c>
      <c r="H3635" t="s">
        <v>1282</v>
      </c>
      <c r="I3635" t="s">
        <v>4365</v>
      </c>
      <c r="J3635" t="s">
        <v>24891</v>
      </c>
      <c r="K3635" t="s">
        <v>9833</v>
      </c>
      <c r="L3635" t="s">
        <v>9831</v>
      </c>
      <c r="M3635" t="s">
        <v>14053</v>
      </c>
      <c r="N3635">
        <v>46.238391</v>
      </c>
      <c r="O3635">
        <v>-63.127567999999997</v>
      </c>
      <c r="P3635" t="b">
        <v>0</v>
      </c>
      <c r="Q3635" t="s">
        <v>9317</v>
      </c>
      <c r="R3635" s="19" t="s">
        <v>11988</v>
      </c>
      <c r="S3635" t="s">
        <v>28041</v>
      </c>
      <c r="T3635" s="17">
        <v>2272376</v>
      </c>
    </row>
    <row r="3636" spans="1:20" ht="15.6" x14ac:dyDescent="0.3">
      <c r="A3636" t="s">
        <v>19396</v>
      </c>
      <c r="B3636" t="s">
        <v>19396</v>
      </c>
      <c r="C3636" t="s">
        <v>1271</v>
      </c>
      <c r="D3636" s="20" t="s">
        <v>175</v>
      </c>
      <c r="E3636" t="s">
        <v>836</v>
      </c>
      <c r="F3636">
        <v>1</v>
      </c>
      <c r="G3636">
        <v>1</v>
      </c>
      <c r="H3636" t="s">
        <v>1282</v>
      </c>
      <c r="I3636" t="s">
        <v>4366</v>
      </c>
      <c r="J3636" t="s">
        <v>24892</v>
      </c>
      <c r="K3636" t="s">
        <v>9771</v>
      </c>
      <c r="L3636" t="s">
        <v>9831</v>
      </c>
      <c r="M3636" t="s">
        <v>14027</v>
      </c>
      <c r="N3636">
        <v>46.227179</v>
      </c>
      <c r="O3636">
        <v>-63.103138999999999</v>
      </c>
      <c r="P3636" t="b">
        <v>0</v>
      </c>
      <c r="Q3636" t="s">
        <v>9317</v>
      </c>
      <c r="R3636" s="19" t="s">
        <v>12611</v>
      </c>
      <c r="S3636" t="s">
        <v>28041</v>
      </c>
      <c r="T3636" s="17">
        <v>2272376</v>
      </c>
    </row>
    <row r="3637" spans="1:20" ht="15.6" x14ac:dyDescent="0.3">
      <c r="A3637" t="s">
        <v>19396</v>
      </c>
      <c r="B3637" t="s">
        <v>19396</v>
      </c>
      <c r="C3637" t="s">
        <v>1271</v>
      </c>
      <c r="D3637" s="20" t="s">
        <v>175</v>
      </c>
      <c r="E3637" t="s">
        <v>836</v>
      </c>
      <c r="F3637">
        <v>2</v>
      </c>
      <c r="G3637">
        <v>2</v>
      </c>
      <c r="H3637" t="s">
        <v>1282</v>
      </c>
      <c r="I3637" t="s">
        <v>4367</v>
      </c>
      <c r="J3637" t="s">
        <v>24893</v>
      </c>
      <c r="K3637" t="s">
        <v>14044</v>
      </c>
      <c r="L3637" t="s">
        <v>9831</v>
      </c>
      <c r="M3637" t="s">
        <v>14045</v>
      </c>
      <c r="N3637">
        <v>46.196457000000002</v>
      </c>
      <c r="O3637">
        <v>-63.351558500000003</v>
      </c>
      <c r="P3637" t="b">
        <v>0</v>
      </c>
      <c r="Q3637" t="s">
        <v>9317</v>
      </c>
      <c r="R3637" s="19" t="s">
        <v>10258</v>
      </c>
      <c r="S3637" t="s">
        <v>28041</v>
      </c>
      <c r="T3637" s="17">
        <v>2272376</v>
      </c>
    </row>
    <row r="3638" spans="1:20" ht="15.6" x14ac:dyDescent="0.3">
      <c r="A3638" t="s">
        <v>19396</v>
      </c>
      <c r="B3638" t="s">
        <v>19396</v>
      </c>
      <c r="C3638" t="s">
        <v>1271</v>
      </c>
      <c r="D3638" s="20" t="s">
        <v>175</v>
      </c>
      <c r="E3638" t="s">
        <v>836</v>
      </c>
      <c r="F3638">
        <v>2</v>
      </c>
      <c r="G3638">
        <v>2</v>
      </c>
      <c r="H3638" t="s">
        <v>1282</v>
      </c>
      <c r="I3638" t="s">
        <v>4368</v>
      </c>
      <c r="J3638" t="s">
        <v>24894</v>
      </c>
      <c r="K3638" t="s">
        <v>9833</v>
      </c>
      <c r="L3638" t="s">
        <v>9831</v>
      </c>
      <c r="M3638" t="s">
        <v>14048</v>
      </c>
      <c r="N3638">
        <v>46.271929999999998</v>
      </c>
      <c r="O3638">
        <v>-63.142429999999997</v>
      </c>
      <c r="P3638" t="b">
        <v>0</v>
      </c>
      <c r="Q3638" t="s">
        <v>9317</v>
      </c>
      <c r="R3638" s="19" t="s">
        <v>11275</v>
      </c>
      <c r="S3638" t="s">
        <v>28041</v>
      </c>
      <c r="T3638" s="17">
        <v>2272376</v>
      </c>
    </row>
    <row r="3639" spans="1:20" ht="15.6" x14ac:dyDescent="0.3">
      <c r="A3639" t="s">
        <v>19396</v>
      </c>
      <c r="B3639" t="s">
        <v>19396</v>
      </c>
      <c r="C3639" t="s">
        <v>1271</v>
      </c>
      <c r="D3639" s="20" t="s">
        <v>175</v>
      </c>
      <c r="E3639" t="s">
        <v>836</v>
      </c>
      <c r="F3639">
        <v>10</v>
      </c>
      <c r="G3639">
        <v>10</v>
      </c>
      <c r="H3639" t="s">
        <v>1282</v>
      </c>
      <c r="I3639" t="s">
        <v>4369</v>
      </c>
      <c r="J3639" t="s">
        <v>24895</v>
      </c>
      <c r="K3639" t="s">
        <v>9833</v>
      </c>
      <c r="L3639" t="s">
        <v>9831</v>
      </c>
      <c r="M3639" t="s">
        <v>14048</v>
      </c>
      <c r="N3639">
        <v>46.285910999999999</v>
      </c>
      <c r="O3639">
        <v>-63.131810999999999</v>
      </c>
      <c r="P3639" t="b">
        <v>0</v>
      </c>
      <c r="Q3639" t="s">
        <v>9317</v>
      </c>
      <c r="R3639" s="19" t="s">
        <v>11731</v>
      </c>
      <c r="S3639" t="s">
        <v>28041</v>
      </c>
      <c r="T3639" s="17">
        <v>2272376</v>
      </c>
    </row>
    <row r="3640" spans="1:20" ht="15.6" x14ac:dyDescent="0.3">
      <c r="A3640" t="s">
        <v>19396</v>
      </c>
      <c r="B3640" t="s">
        <v>19396</v>
      </c>
      <c r="C3640" t="s">
        <v>1271</v>
      </c>
      <c r="D3640" s="20" t="s">
        <v>175</v>
      </c>
      <c r="E3640" t="s">
        <v>836</v>
      </c>
      <c r="F3640">
        <v>4</v>
      </c>
      <c r="G3640">
        <v>4</v>
      </c>
      <c r="H3640" t="s">
        <v>1282</v>
      </c>
      <c r="I3640" t="s">
        <v>4370</v>
      </c>
      <c r="J3640" t="s">
        <v>24896</v>
      </c>
      <c r="K3640" t="s">
        <v>9833</v>
      </c>
      <c r="L3640" t="s">
        <v>9831</v>
      </c>
      <c r="M3640" t="s">
        <v>14054</v>
      </c>
      <c r="N3640">
        <v>46.2405963</v>
      </c>
      <c r="O3640">
        <v>-63.1317065</v>
      </c>
      <c r="P3640" t="b">
        <v>0</v>
      </c>
      <c r="Q3640" t="s">
        <v>9317</v>
      </c>
      <c r="R3640" s="19" t="s">
        <v>11638</v>
      </c>
      <c r="S3640" t="s">
        <v>28041</v>
      </c>
      <c r="T3640" s="17">
        <v>2272376</v>
      </c>
    </row>
    <row r="3641" spans="1:20" ht="15.6" x14ac:dyDescent="0.3">
      <c r="A3641" t="s">
        <v>19396</v>
      </c>
      <c r="B3641" t="s">
        <v>19396</v>
      </c>
      <c r="C3641" t="s">
        <v>1271</v>
      </c>
      <c r="D3641" s="20" t="s">
        <v>175</v>
      </c>
      <c r="E3641" t="s">
        <v>836</v>
      </c>
      <c r="F3641">
        <v>2</v>
      </c>
      <c r="G3641">
        <v>2</v>
      </c>
      <c r="H3641" t="s">
        <v>1282</v>
      </c>
      <c r="I3641" t="s">
        <v>4371</v>
      </c>
      <c r="J3641" t="s">
        <v>24897</v>
      </c>
      <c r="K3641" t="s">
        <v>14055</v>
      </c>
      <c r="L3641" t="s">
        <v>9831</v>
      </c>
      <c r="M3641" t="s">
        <v>14056</v>
      </c>
      <c r="N3641">
        <v>46.950969999999998</v>
      </c>
      <c r="O3641">
        <v>-64.034239999999997</v>
      </c>
      <c r="P3641" t="b">
        <v>0</v>
      </c>
      <c r="Q3641" t="s">
        <v>9317</v>
      </c>
      <c r="R3641" s="19" t="s">
        <v>13392</v>
      </c>
      <c r="S3641" t="s">
        <v>28041</v>
      </c>
      <c r="T3641" s="17">
        <v>2272376</v>
      </c>
    </row>
    <row r="3642" spans="1:20" ht="15.6" x14ac:dyDescent="0.3">
      <c r="A3642" t="s">
        <v>19396</v>
      </c>
      <c r="B3642" t="s">
        <v>19396</v>
      </c>
      <c r="C3642" t="s">
        <v>1271</v>
      </c>
      <c r="D3642" s="20" t="s">
        <v>175</v>
      </c>
      <c r="E3642" t="s">
        <v>836</v>
      </c>
      <c r="F3642">
        <v>2</v>
      </c>
      <c r="G3642">
        <v>2</v>
      </c>
      <c r="H3642" t="s">
        <v>1282</v>
      </c>
      <c r="I3642" t="s">
        <v>4372</v>
      </c>
      <c r="J3642" t="s">
        <v>24898</v>
      </c>
      <c r="K3642" t="s">
        <v>9833</v>
      </c>
      <c r="L3642" t="s">
        <v>9831</v>
      </c>
      <c r="M3642" t="s">
        <v>14057</v>
      </c>
      <c r="N3642">
        <v>46.240059000000002</v>
      </c>
      <c r="O3642">
        <v>-63.122204000000004</v>
      </c>
      <c r="P3642" t="b">
        <v>0</v>
      </c>
      <c r="Q3642" t="s">
        <v>9317</v>
      </c>
      <c r="R3642" s="19" t="s">
        <v>13392</v>
      </c>
      <c r="S3642" t="s">
        <v>28041</v>
      </c>
      <c r="T3642" s="17">
        <v>2272376</v>
      </c>
    </row>
    <row r="3643" spans="1:20" ht="15.6" x14ac:dyDescent="0.3">
      <c r="A3643" t="s">
        <v>19396</v>
      </c>
      <c r="B3643" t="s">
        <v>19396</v>
      </c>
      <c r="C3643" t="s">
        <v>1271</v>
      </c>
      <c r="D3643" s="20" t="s">
        <v>175</v>
      </c>
      <c r="E3643" t="s">
        <v>836</v>
      </c>
      <c r="F3643">
        <v>4</v>
      </c>
      <c r="G3643">
        <v>4</v>
      </c>
      <c r="H3643" t="s">
        <v>1282</v>
      </c>
      <c r="I3643" t="s">
        <v>4373</v>
      </c>
      <c r="J3643" t="s">
        <v>24899</v>
      </c>
      <c r="K3643" t="s">
        <v>9833</v>
      </c>
      <c r="L3643" t="s">
        <v>9831</v>
      </c>
      <c r="M3643" t="s">
        <v>14058</v>
      </c>
      <c r="N3643">
        <v>46.261839799999997</v>
      </c>
      <c r="O3643">
        <v>-63.1661383</v>
      </c>
      <c r="P3643" t="b">
        <v>0</v>
      </c>
      <c r="Q3643" t="s">
        <v>9317</v>
      </c>
      <c r="R3643" s="19" t="s">
        <v>12293</v>
      </c>
      <c r="S3643" t="s">
        <v>28041</v>
      </c>
      <c r="T3643" s="17">
        <v>2272376</v>
      </c>
    </row>
    <row r="3644" spans="1:20" ht="15.6" x14ac:dyDescent="0.3">
      <c r="A3644" t="s">
        <v>19396</v>
      </c>
      <c r="B3644" t="s">
        <v>19396</v>
      </c>
      <c r="C3644" t="s">
        <v>1271</v>
      </c>
      <c r="D3644" s="20" t="s">
        <v>175</v>
      </c>
      <c r="E3644" t="s">
        <v>836</v>
      </c>
      <c r="F3644">
        <v>2</v>
      </c>
      <c r="G3644">
        <v>2</v>
      </c>
      <c r="H3644" t="s">
        <v>1282</v>
      </c>
      <c r="I3644" t="s">
        <v>4374</v>
      </c>
      <c r="J3644" t="s">
        <v>24900</v>
      </c>
      <c r="K3644" t="s">
        <v>9830</v>
      </c>
      <c r="L3644" t="s">
        <v>9831</v>
      </c>
      <c r="M3644" t="s">
        <v>14059</v>
      </c>
      <c r="N3644">
        <v>46.391829999999999</v>
      </c>
      <c r="O3644">
        <v>-63.792217000000001</v>
      </c>
      <c r="P3644" t="b">
        <v>0</v>
      </c>
      <c r="Q3644" t="s">
        <v>9317</v>
      </c>
      <c r="R3644" s="19" t="s">
        <v>11706</v>
      </c>
      <c r="S3644" t="s">
        <v>28041</v>
      </c>
      <c r="T3644" s="17">
        <v>2272376</v>
      </c>
    </row>
    <row r="3645" spans="1:20" ht="15.6" x14ac:dyDescent="0.3">
      <c r="A3645" t="s">
        <v>19396</v>
      </c>
      <c r="B3645" t="s">
        <v>19396</v>
      </c>
      <c r="C3645" t="s">
        <v>1271</v>
      </c>
      <c r="D3645" s="20" t="s">
        <v>175</v>
      </c>
      <c r="E3645" t="s">
        <v>836</v>
      </c>
      <c r="F3645">
        <v>1</v>
      </c>
      <c r="G3645">
        <v>1</v>
      </c>
      <c r="H3645" t="s">
        <v>1282</v>
      </c>
      <c r="I3645" t="s">
        <v>4344</v>
      </c>
      <c r="J3645" t="s">
        <v>24870</v>
      </c>
      <c r="K3645" t="s">
        <v>10223</v>
      </c>
      <c r="L3645" t="s">
        <v>9831</v>
      </c>
      <c r="M3645" t="s">
        <v>14024</v>
      </c>
      <c r="N3645">
        <v>46.424503999999999</v>
      </c>
      <c r="O3645">
        <v>-63.137988999999997</v>
      </c>
      <c r="P3645" t="b">
        <v>0</v>
      </c>
      <c r="Q3645" t="s">
        <v>9317</v>
      </c>
      <c r="R3645" s="19" t="s">
        <v>13771</v>
      </c>
      <c r="S3645" t="s">
        <v>28041</v>
      </c>
      <c r="T3645" s="17">
        <v>2272376</v>
      </c>
    </row>
    <row r="3646" spans="1:20" ht="15.6" x14ac:dyDescent="0.3">
      <c r="A3646" t="s">
        <v>19396</v>
      </c>
      <c r="B3646" t="s">
        <v>19396</v>
      </c>
      <c r="C3646" t="s">
        <v>1275</v>
      </c>
      <c r="D3646" s="20" t="s">
        <v>175</v>
      </c>
      <c r="E3646" t="s">
        <v>836</v>
      </c>
      <c r="F3646">
        <v>1</v>
      </c>
      <c r="G3646">
        <v>1</v>
      </c>
      <c r="H3646" t="s">
        <v>1282</v>
      </c>
      <c r="I3646" t="s">
        <v>4375</v>
      </c>
      <c r="J3646" t="s">
        <v>24901</v>
      </c>
      <c r="K3646" t="s">
        <v>14028</v>
      </c>
      <c r="L3646" t="s">
        <v>9831</v>
      </c>
      <c r="M3646" t="s">
        <v>14029</v>
      </c>
      <c r="N3646">
        <v>46.273581999999998</v>
      </c>
      <c r="O3646">
        <v>-62.797372000000003</v>
      </c>
      <c r="P3646" t="b">
        <v>0</v>
      </c>
      <c r="Q3646" t="s">
        <v>9317</v>
      </c>
      <c r="R3646" s="19" t="s">
        <v>12817</v>
      </c>
      <c r="S3646" t="s">
        <v>28041</v>
      </c>
      <c r="T3646" s="17">
        <v>2272376</v>
      </c>
    </row>
    <row r="3647" spans="1:20" ht="15.6" x14ac:dyDescent="0.3">
      <c r="A3647" t="s">
        <v>19396</v>
      </c>
      <c r="B3647" t="s">
        <v>19396</v>
      </c>
      <c r="C3647" t="s">
        <v>1271</v>
      </c>
      <c r="D3647" s="20" t="s">
        <v>175</v>
      </c>
      <c r="E3647" t="s">
        <v>836</v>
      </c>
      <c r="F3647">
        <v>2</v>
      </c>
      <c r="G3647">
        <v>2</v>
      </c>
      <c r="H3647" t="s">
        <v>1282</v>
      </c>
      <c r="I3647" t="s">
        <v>4376</v>
      </c>
      <c r="J3647" t="s">
        <v>24902</v>
      </c>
      <c r="K3647" t="s">
        <v>12786</v>
      </c>
      <c r="L3647" t="s">
        <v>9831</v>
      </c>
      <c r="M3647" t="s">
        <v>14060</v>
      </c>
      <c r="N3647">
        <v>46.452599999999997</v>
      </c>
      <c r="O3647">
        <v>-64.000230000000002</v>
      </c>
      <c r="P3647" t="b">
        <v>0</v>
      </c>
      <c r="Q3647" t="s">
        <v>9317</v>
      </c>
      <c r="R3647" s="19" t="s">
        <v>11612</v>
      </c>
      <c r="S3647" t="s">
        <v>28041</v>
      </c>
      <c r="T3647" s="17">
        <v>2272376</v>
      </c>
    </row>
    <row r="3648" spans="1:20" ht="15.6" x14ac:dyDescent="0.3">
      <c r="A3648" t="s">
        <v>19396</v>
      </c>
      <c r="B3648" t="s">
        <v>19396</v>
      </c>
      <c r="C3648" t="s">
        <v>1271</v>
      </c>
      <c r="D3648" s="20" t="s">
        <v>175</v>
      </c>
      <c r="E3648" t="s">
        <v>836</v>
      </c>
      <c r="F3648">
        <v>4</v>
      </c>
      <c r="G3648">
        <v>4</v>
      </c>
      <c r="H3648" t="s">
        <v>1282</v>
      </c>
      <c r="I3648" t="s">
        <v>4377</v>
      </c>
      <c r="J3648" t="s">
        <v>24903</v>
      </c>
      <c r="K3648" t="s">
        <v>14061</v>
      </c>
      <c r="L3648" t="s">
        <v>9831</v>
      </c>
      <c r="M3648" t="s">
        <v>14062</v>
      </c>
      <c r="N3648">
        <v>46.762099999999997</v>
      </c>
      <c r="O3648">
        <v>-64.180170000000004</v>
      </c>
      <c r="P3648" t="b">
        <v>0</v>
      </c>
      <c r="Q3648" t="s">
        <v>9317</v>
      </c>
      <c r="R3648" s="19" t="s">
        <v>11804</v>
      </c>
      <c r="S3648" t="s">
        <v>28041</v>
      </c>
      <c r="T3648" s="17">
        <v>2272376</v>
      </c>
    </row>
    <row r="3649" spans="1:20" ht="15.6" x14ac:dyDescent="0.3">
      <c r="A3649" t="s">
        <v>19396</v>
      </c>
      <c r="B3649" t="s">
        <v>19396</v>
      </c>
      <c r="C3649" t="s">
        <v>1271</v>
      </c>
      <c r="D3649" s="20" t="s">
        <v>175</v>
      </c>
      <c r="E3649" t="s">
        <v>836</v>
      </c>
      <c r="F3649">
        <v>2</v>
      </c>
      <c r="G3649">
        <v>2</v>
      </c>
      <c r="H3649" t="s">
        <v>1282</v>
      </c>
      <c r="I3649" t="s">
        <v>4378</v>
      </c>
      <c r="J3649" t="s">
        <v>24904</v>
      </c>
      <c r="K3649" t="s">
        <v>9833</v>
      </c>
      <c r="L3649" t="s">
        <v>9831</v>
      </c>
      <c r="M3649" t="s">
        <v>14063</v>
      </c>
      <c r="N3649">
        <v>46.230497</v>
      </c>
      <c r="O3649">
        <v>-63.129249000000002</v>
      </c>
      <c r="P3649" t="b">
        <v>0</v>
      </c>
      <c r="Q3649" t="s">
        <v>9317</v>
      </c>
      <c r="R3649" s="19" t="s">
        <v>13392</v>
      </c>
      <c r="S3649" t="s">
        <v>28041</v>
      </c>
      <c r="T3649" s="17">
        <v>2272376</v>
      </c>
    </row>
    <row r="3650" spans="1:20" ht="15.6" x14ac:dyDescent="0.3">
      <c r="A3650" t="s">
        <v>19396</v>
      </c>
      <c r="B3650" t="s">
        <v>19396</v>
      </c>
      <c r="C3650" t="s">
        <v>1275</v>
      </c>
      <c r="D3650" s="20" t="s">
        <v>175</v>
      </c>
      <c r="E3650" t="s">
        <v>836</v>
      </c>
      <c r="F3650">
        <v>2</v>
      </c>
      <c r="G3650">
        <v>2</v>
      </c>
      <c r="H3650" t="s">
        <v>1282</v>
      </c>
      <c r="I3650" t="s">
        <v>4379</v>
      </c>
      <c r="J3650" t="s">
        <v>24905</v>
      </c>
      <c r="K3650" t="s">
        <v>9833</v>
      </c>
      <c r="L3650" t="s">
        <v>9831</v>
      </c>
      <c r="M3650" t="s">
        <v>14064</v>
      </c>
      <c r="N3650">
        <v>46.275075999999999</v>
      </c>
      <c r="O3650">
        <v>-63.142172000000002</v>
      </c>
      <c r="P3650" t="b">
        <v>0</v>
      </c>
      <c r="Q3650" t="s">
        <v>9317</v>
      </c>
      <c r="R3650" s="19" t="s">
        <v>10162</v>
      </c>
      <c r="S3650" t="s">
        <v>28041</v>
      </c>
      <c r="T3650" s="17">
        <v>2272376</v>
      </c>
    </row>
    <row r="3651" spans="1:20" ht="15.6" x14ac:dyDescent="0.3">
      <c r="A3651" t="s">
        <v>19396</v>
      </c>
      <c r="B3651" t="s">
        <v>19396</v>
      </c>
      <c r="C3651" t="s">
        <v>1271</v>
      </c>
      <c r="D3651" s="20" t="s">
        <v>175</v>
      </c>
      <c r="E3651" t="s">
        <v>836</v>
      </c>
      <c r="F3651">
        <v>2</v>
      </c>
      <c r="G3651">
        <v>2</v>
      </c>
      <c r="H3651" t="s">
        <v>1282</v>
      </c>
      <c r="I3651" t="s">
        <v>4380</v>
      </c>
      <c r="J3651" t="s">
        <v>24906</v>
      </c>
      <c r="K3651" t="s">
        <v>9838</v>
      </c>
      <c r="L3651" t="s">
        <v>9831</v>
      </c>
      <c r="M3651" t="s">
        <v>9839</v>
      </c>
      <c r="N3651">
        <v>46.705232000000002</v>
      </c>
      <c r="O3651">
        <v>-64.234020999999998</v>
      </c>
      <c r="P3651" t="b">
        <v>0</v>
      </c>
      <c r="Q3651" t="s">
        <v>9317</v>
      </c>
      <c r="R3651" s="19" t="s">
        <v>10352</v>
      </c>
      <c r="S3651" t="s">
        <v>28041</v>
      </c>
      <c r="T3651" s="17">
        <v>2272376</v>
      </c>
    </row>
    <row r="3652" spans="1:20" ht="15.6" x14ac:dyDescent="0.3">
      <c r="A3652" t="s">
        <v>19396</v>
      </c>
      <c r="B3652" t="s">
        <v>19396</v>
      </c>
      <c r="C3652" t="s">
        <v>1271</v>
      </c>
      <c r="D3652" s="20" t="s">
        <v>175</v>
      </c>
      <c r="E3652" t="s">
        <v>836</v>
      </c>
      <c r="F3652">
        <v>1</v>
      </c>
      <c r="G3652">
        <v>1</v>
      </c>
      <c r="H3652" t="s">
        <v>1282</v>
      </c>
      <c r="I3652" t="s">
        <v>4381</v>
      </c>
      <c r="J3652" t="s">
        <v>24907</v>
      </c>
      <c r="K3652" t="s">
        <v>9833</v>
      </c>
      <c r="L3652" t="s">
        <v>9831</v>
      </c>
      <c r="M3652" t="s">
        <v>14064</v>
      </c>
      <c r="N3652">
        <v>46.281765</v>
      </c>
      <c r="O3652">
        <v>-63.148316999999999</v>
      </c>
      <c r="P3652" t="b">
        <v>0</v>
      </c>
      <c r="Q3652" t="s">
        <v>9317</v>
      </c>
      <c r="R3652" s="19" t="s">
        <v>13343</v>
      </c>
      <c r="S3652" t="s">
        <v>28041</v>
      </c>
      <c r="T3652" s="17">
        <v>2272376</v>
      </c>
    </row>
    <row r="3653" spans="1:20" ht="15.6" x14ac:dyDescent="0.3">
      <c r="A3653" t="s">
        <v>19396</v>
      </c>
      <c r="B3653" t="s">
        <v>19396</v>
      </c>
      <c r="C3653" t="s">
        <v>1271</v>
      </c>
      <c r="D3653" s="20" t="s">
        <v>175</v>
      </c>
      <c r="E3653" t="s">
        <v>836</v>
      </c>
      <c r="F3653">
        <v>1</v>
      </c>
      <c r="G3653">
        <v>1</v>
      </c>
      <c r="H3653" t="s">
        <v>1279</v>
      </c>
      <c r="I3653" t="s">
        <v>1507</v>
      </c>
      <c r="J3653" t="s">
        <v>19593</v>
      </c>
      <c r="K3653" t="s">
        <v>9830</v>
      </c>
      <c r="L3653" t="s">
        <v>9831</v>
      </c>
      <c r="M3653" t="s">
        <v>14050</v>
      </c>
      <c r="N3653">
        <v>46.412911000000001</v>
      </c>
      <c r="O3653">
        <v>-63.782839000000003</v>
      </c>
      <c r="P3653" t="b">
        <v>0</v>
      </c>
      <c r="Q3653" t="s">
        <v>9317</v>
      </c>
      <c r="R3653" s="19" t="s">
        <v>11621</v>
      </c>
      <c r="S3653" t="s">
        <v>28041</v>
      </c>
      <c r="T3653" s="17">
        <v>2272376</v>
      </c>
    </row>
    <row r="3654" spans="1:20" ht="15.6" x14ac:dyDescent="0.3">
      <c r="A3654" t="s">
        <v>19396</v>
      </c>
      <c r="B3654" t="s">
        <v>19396</v>
      </c>
      <c r="C3654" t="s">
        <v>1271</v>
      </c>
      <c r="D3654" s="20" t="s">
        <v>175</v>
      </c>
      <c r="E3654" t="s">
        <v>836</v>
      </c>
      <c r="F3654">
        <v>4</v>
      </c>
      <c r="G3654">
        <v>4</v>
      </c>
      <c r="H3654" t="s">
        <v>1282</v>
      </c>
      <c r="I3654" t="s">
        <v>4382</v>
      </c>
      <c r="J3654" t="s">
        <v>24908</v>
      </c>
      <c r="K3654" t="s">
        <v>14065</v>
      </c>
      <c r="L3654" t="s">
        <v>9831</v>
      </c>
      <c r="M3654" t="s">
        <v>14034</v>
      </c>
      <c r="N3654">
        <v>46.189436999999998</v>
      </c>
      <c r="O3654">
        <v>-62.652859999999997</v>
      </c>
      <c r="P3654" t="b">
        <v>0</v>
      </c>
      <c r="Q3654" t="s">
        <v>9317</v>
      </c>
      <c r="R3654" s="19" t="s">
        <v>13131</v>
      </c>
      <c r="S3654" t="s">
        <v>28041</v>
      </c>
      <c r="T3654" s="17">
        <v>2272376</v>
      </c>
    </row>
    <row r="3655" spans="1:20" ht="15.6" x14ac:dyDescent="0.3">
      <c r="A3655" t="s">
        <v>19396</v>
      </c>
      <c r="B3655" t="s">
        <v>19396</v>
      </c>
      <c r="C3655" t="s">
        <v>1271</v>
      </c>
      <c r="D3655" s="20" t="s">
        <v>175</v>
      </c>
      <c r="E3655" t="s">
        <v>836</v>
      </c>
      <c r="F3655">
        <v>1</v>
      </c>
      <c r="G3655">
        <v>1</v>
      </c>
      <c r="H3655" t="s">
        <v>1279</v>
      </c>
      <c r="I3655" t="s">
        <v>4382</v>
      </c>
      <c r="J3655" t="s">
        <v>24908</v>
      </c>
      <c r="K3655" t="s">
        <v>14065</v>
      </c>
      <c r="L3655" t="s">
        <v>9831</v>
      </c>
      <c r="M3655" t="s">
        <v>14034</v>
      </c>
      <c r="N3655">
        <v>46.189436999999998</v>
      </c>
      <c r="O3655">
        <v>-62.652859999999997</v>
      </c>
      <c r="P3655" t="b">
        <v>0</v>
      </c>
      <c r="Q3655" t="s">
        <v>9317</v>
      </c>
      <c r="R3655" s="19" t="s">
        <v>13131</v>
      </c>
      <c r="S3655" t="s">
        <v>28041</v>
      </c>
      <c r="T3655" s="17">
        <v>2272376</v>
      </c>
    </row>
    <row r="3656" spans="1:20" ht="15.6" x14ac:dyDescent="0.3">
      <c r="A3656" t="s">
        <v>19396</v>
      </c>
      <c r="B3656" t="s">
        <v>19396</v>
      </c>
      <c r="C3656" t="s">
        <v>1271</v>
      </c>
      <c r="D3656" s="20" t="s">
        <v>175</v>
      </c>
      <c r="E3656" t="s">
        <v>836</v>
      </c>
      <c r="F3656">
        <v>2</v>
      </c>
      <c r="G3656">
        <v>2</v>
      </c>
      <c r="H3656" t="s">
        <v>1282</v>
      </c>
      <c r="I3656" t="s">
        <v>4383</v>
      </c>
      <c r="J3656" t="s">
        <v>24909</v>
      </c>
      <c r="K3656" t="s">
        <v>9833</v>
      </c>
      <c r="L3656" t="s">
        <v>9831</v>
      </c>
      <c r="M3656" t="s">
        <v>14066</v>
      </c>
      <c r="N3656">
        <v>46.255710000000001</v>
      </c>
      <c r="O3656">
        <v>-63.12903</v>
      </c>
      <c r="P3656" t="b">
        <v>0</v>
      </c>
      <c r="Q3656" t="s">
        <v>9317</v>
      </c>
      <c r="R3656" s="19" t="s">
        <v>12506</v>
      </c>
      <c r="S3656" t="s">
        <v>28041</v>
      </c>
      <c r="T3656" s="17">
        <v>2272376</v>
      </c>
    </row>
    <row r="3657" spans="1:20" ht="15.6" x14ac:dyDescent="0.3">
      <c r="A3657" t="s">
        <v>19396</v>
      </c>
      <c r="B3657" t="s">
        <v>19396</v>
      </c>
      <c r="C3657" t="s">
        <v>1271</v>
      </c>
      <c r="D3657" s="20" t="s">
        <v>175</v>
      </c>
      <c r="E3657" t="s">
        <v>836</v>
      </c>
      <c r="F3657">
        <v>1</v>
      </c>
      <c r="G3657">
        <v>1</v>
      </c>
      <c r="H3657" t="s">
        <v>1282</v>
      </c>
      <c r="I3657" t="s">
        <v>4384</v>
      </c>
      <c r="J3657" t="s">
        <v>24910</v>
      </c>
      <c r="K3657" t="s">
        <v>14067</v>
      </c>
      <c r="L3657" t="s">
        <v>9831</v>
      </c>
      <c r="M3657" t="s">
        <v>14068</v>
      </c>
      <c r="N3657">
        <v>46.813147999999998</v>
      </c>
      <c r="O3657">
        <v>-64.064469000000003</v>
      </c>
      <c r="P3657" t="b">
        <v>0</v>
      </c>
      <c r="Q3657" t="s">
        <v>9317</v>
      </c>
      <c r="R3657" s="19" t="s">
        <v>11933</v>
      </c>
      <c r="S3657" t="s">
        <v>28041</v>
      </c>
      <c r="T3657" s="17">
        <v>2272376</v>
      </c>
    </row>
    <row r="3658" spans="1:20" ht="15.6" x14ac:dyDescent="0.3">
      <c r="A3658" t="s">
        <v>19396</v>
      </c>
      <c r="B3658" t="s">
        <v>19396</v>
      </c>
      <c r="C3658" t="s">
        <v>1271</v>
      </c>
      <c r="D3658" s="20" t="s">
        <v>175</v>
      </c>
      <c r="E3658" t="s">
        <v>836</v>
      </c>
      <c r="F3658">
        <v>1</v>
      </c>
      <c r="G3658">
        <v>1</v>
      </c>
      <c r="H3658" t="s">
        <v>1282</v>
      </c>
      <c r="I3658" t="s">
        <v>4385</v>
      </c>
      <c r="J3658" t="s">
        <v>24911</v>
      </c>
      <c r="K3658" t="s">
        <v>14069</v>
      </c>
      <c r="L3658" t="s">
        <v>9831</v>
      </c>
      <c r="M3658" t="s">
        <v>9841</v>
      </c>
      <c r="N3658">
        <v>46.344102999999997</v>
      </c>
      <c r="O3658">
        <v>-62.284408999999997</v>
      </c>
      <c r="P3658" t="b">
        <v>0</v>
      </c>
      <c r="Q3658" t="s">
        <v>9317</v>
      </c>
      <c r="R3658" s="19" t="s">
        <v>12506</v>
      </c>
      <c r="S3658" t="s">
        <v>28041</v>
      </c>
      <c r="T3658" s="17">
        <v>2272376</v>
      </c>
    </row>
    <row r="3659" spans="1:20" ht="15.6" x14ac:dyDescent="0.3">
      <c r="A3659" t="s">
        <v>19396</v>
      </c>
      <c r="B3659" t="s">
        <v>19396</v>
      </c>
      <c r="C3659" t="s">
        <v>1271</v>
      </c>
      <c r="D3659" s="20" t="s">
        <v>175</v>
      </c>
      <c r="E3659" t="s">
        <v>836</v>
      </c>
      <c r="F3659">
        <v>2</v>
      </c>
      <c r="G3659">
        <v>2</v>
      </c>
      <c r="H3659" t="s">
        <v>1282</v>
      </c>
      <c r="I3659" t="s">
        <v>4386</v>
      </c>
      <c r="J3659" t="s">
        <v>24912</v>
      </c>
      <c r="K3659" t="s">
        <v>9838</v>
      </c>
      <c r="L3659" t="s">
        <v>9831</v>
      </c>
      <c r="M3659" t="s">
        <v>9839</v>
      </c>
      <c r="N3659">
        <v>46.706850000000003</v>
      </c>
      <c r="O3659">
        <v>-64.225520000000003</v>
      </c>
      <c r="P3659" t="b">
        <v>0</v>
      </c>
      <c r="Q3659" t="s">
        <v>9317</v>
      </c>
      <c r="R3659" s="19" t="s">
        <v>11612</v>
      </c>
      <c r="S3659" t="s">
        <v>28041</v>
      </c>
      <c r="T3659" s="17">
        <v>2272376</v>
      </c>
    </row>
    <row r="3660" spans="1:20" ht="15.6" x14ac:dyDescent="0.3">
      <c r="A3660" t="s">
        <v>19396</v>
      </c>
      <c r="B3660" t="s">
        <v>19396</v>
      </c>
      <c r="C3660" t="s">
        <v>1271</v>
      </c>
      <c r="D3660" s="20" t="s">
        <v>175</v>
      </c>
      <c r="E3660" t="s">
        <v>836</v>
      </c>
      <c r="F3660">
        <v>2</v>
      </c>
      <c r="G3660">
        <v>2</v>
      </c>
      <c r="H3660" t="s">
        <v>1282</v>
      </c>
      <c r="I3660" t="s">
        <v>4387</v>
      </c>
      <c r="J3660" t="s">
        <v>24913</v>
      </c>
      <c r="K3660" t="s">
        <v>14065</v>
      </c>
      <c r="L3660" t="s">
        <v>9831</v>
      </c>
      <c r="M3660" t="s">
        <v>14034</v>
      </c>
      <c r="N3660">
        <v>46.16818</v>
      </c>
      <c r="O3660">
        <v>-62.649880000000003</v>
      </c>
      <c r="P3660" t="b">
        <v>0</v>
      </c>
      <c r="Q3660" t="s">
        <v>9317</v>
      </c>
      <c r="R3660" s="19" t="s">
        <v>12817</v>
      </c>
      <c r="S3660" t="s">
        <v>28041</v>
      </c>
      <c r="T3660" s="17">
        <v>2272376</v>
      </c>
    </row>
    <row r="3661" spans="1:20" ht="15.6" x14ac:dyDescent="0.3">
      <c r="A3661" t="s">
        <v>19396</v>
      </c>
      <c r="B3661" t="s">
        <v>19396</v>
      </c>
      <c r="C3661" t="s">
        <v>1275</v>
      </c>
      <c r="D3661" s="20" t="s">
        <v>175</v>
      </c>
      <c r="E3661" t="s">
        <v>836</v>
      </c>
      <c r="F3661">
        <v>2</v>
      </c>
      <c r="G3661">
        <v>2</v>
      </c>
      <c r="H3661" t="s">
        <v>1282</v>
      </c>
      <c r="I3661" t="s">
        <v>4388</v>
      </c>
      <c r="J3661" t="s">
        <v>24914</v>
      </c>
      <c r="K3661" t="s">
        <v>14065</v>
      </c>
      <c r="L3661" t="s">
        <v>9831</v>
      </c>
      <c r="M3661" t="s">
        <v>14034</v>
      </c>
      <c r="N3661">
        <v>46.163105000000002</v>
      </c>
      <c r="O3661">
        <v>-62.655836000000001</v>
      </c>
      <c r="P3661" t="b">
        <v>0</v>
      </c>
      <c r="Q3661" t="s">
        <v>9317</v>
      </c>
      <c r="R3661" s="19" t="s">
        <v>26556</v>
      </c>
      <c r="S3661" t="s">
        <v>28041</v>
      </c>
      <c r="T3661" s="17">
        <v>2272376</v>
      </c>
    </row>
    <row r="3662" spans="1:20" ht="15.6" x14ac:dyDescent="0.3">
      <c r="A3662" t="s">
        <v>19396</v>
      </c>
      <c r="B3662" t="s">
        <v>19396</v>
      </c>
      <c r="C3662" t="s">
        <v>1271</v>
      </c>
      <c r="D3662" s="20" t="s">
        <v>175</v>
      </c>
      <c r="E3662" t="s">
        <v>836</v>
      </c>
      <c r="F3662">
        <v>8</v>
      </c>
      <c r="G3662">
        <v>8</v>
      </c>
      <c r="H3662" t="s">
        <v>1282</v>
      </c>
      <c r="I3662" t="s">
        <v>4389</v>
      </c>
      <c r="J3662" t="s">
        <v>24915</v>
      </c>
      <c r="K3662" t="s">
        <v>14025</v>
      </c>
      <c r="L3662" t="s">
        <v>9831</v>
      </c>
      <c r="M3662" t="s">
        <v>14026</v>
      </c>
      <c r="N3662">
        <v>46.438007030000001</v>
      </c>
      <c r="O3662">
        <v>-63.638334819999997</v>
      </c>
      <c r="P3662" t="b">
        <v>0</v>
      </c>
      <c r="Q3662" t="s">
        <v>9317</v>
      </c>
      <c r="R3662" s="19" t="s">
        <v>10918</v>
      </c>
      <c r="S3662" t="s">
        <v>28041</v>
      </c>
      <c r="T3662" s="17">
        <v>2272376</v>
      </c>
    </row>
    <row r="3663" spans="1:20" ht="15.6" x14ac:dyDescent="0.3">
      <c r="A3663" t="s">
        <v>19396</v>
      </c>
      <c r="B3663" t="s">
        <v>19396</v>
      </c>
      <c r="C3663" t="s">
        <v>1271</v>
      </c>
      <c r="D3663" s="20" t="s">
        <v>175</v>
      </c>
      <c r="E3663" t="s">
        <v>836</v>
      </c>
      <c r="F3663">
        <v>4</v>
      </c>
      <c r="G3663">
        <v>4</v>
      </c>
      <c r="H3663" t="s">
        <v>1282</v>
      </c>
      <c r="I3663" t="s">
        <v>4390</v>
      </c>
      <c r="J3663" t="s">
        <v>24916</v>
      </c>
      <c r="K3663" t="s">
        <v>9833</v>
      </c>
      <c r="L3663" t="s">
        <v>9831</v>
      </c>
      <c r="M3663" t="s">
        <v>14070</v>
      </c>
      <c r="N3663">
        <v>46.236794000000003</v>
      </c>
      <c r="O3663">
        <v>-63.120995000000001</v>
      </c>
      <c r="P3663" t="b">
        <v>0</v>
      </c>
      <c r="Q3663" t="s">
        <v>9317</v>
      </c>
      <c r="R3663" s="19" t="s">
        <v>11337</v>
      </c>
      <c r="S3663" t="s">
        <v>28041</v>
      </c>
      <c r="T3663" s="17">
        <v>2272376</v>
      </c>
    </row>
    <row r="3664" spans="1:20" ht="15.6" x14ac:dyDescent="0.3">
      <c r="A3664" t="s">
        <v>19396</v>
      </c>
      <c r="B3664" t="s">
        <v>19396</v>
      </c>
      <c r="C3664" t="s">
        <v>1271</v>
      </c>
      <c r="D3664" s="20" t="s">
        <v>175</v>
      </c>
      <c r="E3664" t="s">
        <v>836</v>
      </c>
      <c r="F3664">
        <v>20</v>
      </c>
      <c r="G3664">
        <v>20</v>
      </c>
      <c r="H3664" t="s">
        <v>1282</v>
      </c>
      <c r="I3664" t="s">
        <v>4391</v>
      </c>
      <c r="J3664" t="s">
        <v>24917</v>
      </c>
      <c r="K3664" t="s">
        <v>9833</v>
      </c>
      <c r="L3664" t="s">
        <v>9831</v>
      </c>
      <c r="M3664" t="s">
        <v>14071</v>
      </c>
      <c r="N3664">
        <v>46.257444</v>
      </c>
      <c r="O3664">
        <v>-63.141356999999999</v>
      </c>
      <c r="P3664" t="b">
        <v>0</v>
      </c>
      <c r="Q3664" t="s">
        <v>9317</v>
      </c>
      <c r="R3664" s="19" t="s">
        <v>10346</v>
      </c>
      <c r="S3664" t="s">
        <v>28041</v>
      </c>
      <c r="T3664" s="17">
        <v>2272376</v>
      </c>
    </row>
    <row r="3665" spans="1:20" ht="15.6" x14ac:dyDescent="0.3">
      <c r="A3665" t="s">
        <v>19396</v>
      </c>
      <c r="B3665" t="s">
        <v>19396</v>
      </c>
      <c r="C3665" t="s">
        <v>1271</v>
      </c>
      <c r="D3665" s="20" t="s">
        <v>175</v>
      </c>
      <c r="E3665" t="s">
        <v>836</v>
      </c>
      <c r="F3665">
        <v>2</v>
      </c>
      <c r="G3665">
        <v>2</v>
      </c>
      <c r="H3665" t="s">
        <v>1282</v>
      </c>
      <c r="I3665" t="s">
        <v>4392</v>
      </c>
      <c r="J3665" t="s">
        <v>24918</v>
      </c>
      <c r="K3665" t="s">
        <v>9833</v>
      </c>
      <c r="L3665" t="s">
        <v>9831</v>
      </c>
      <c r="M3665" t="s">
        <v>14048</v>
      </c>
      <c r="N3665">
        <v>46.277957999999998</v>
      </c>
      <c r="O3665">
        <v>-63.14893</v>
      </c>
      <c r="P3665" t="b">
        <v>0</v>
      </c>
      <c r="Q3665" t="s">
        <v>9317</v>
      </c>
      <c r="R3665" s="19" t="s">
        <v>11612</v>
      </c>
      <c r="S3665" t="s">
        <v>28041</v>
      </c>
      <c r="T3665" s="17">
        <v>2272376</v>
      </c>
    </row>
    <row r="3666" spans="1:20" ht="15.6" x14ac:dyDescent="0.3">
      <c r="A3666" t="s">
        <v>19396</v>
      </c>
      <c r="B3666" t="s">
        <v>19396</v>
      </c>
      <c r="C3666" t="s">
        <v>1271</v>
      </c>
      <c r="D3666" s="20" t="s">
        <v>175</v>
      </c>
      <c r="E3666" t="s">
        <v>836</v>
      </c>
      <c r="F3666">
        <v>2</v>
      </c>
      <c r="G3666">
        <v>2</v>
      </c>
      <c r="H3666" t="s">
        <v>1282</v>
      </c>
      <c r="I3666" t="s">
        <v>4393</v>
      </c>
      <c r="J3666" t="s">
        <v>24919</v>
      </c>
      <c r="K3666" t="s">
        <v>14067</v>
      </c>
      <c r="L3666" t="s">
        <v>9831</v>
      </c>
      <c r="M3666" t="s">
        <v>14068</v>
      </c>
      <c r="N3666">
        <v>46.815959999999997</v>
      </c>
      <c r="O3666">
        <v>-64.066599999999994</v>
      </c>
      <c r="P3666" t="b">
        <v>0</v>
      </c>
      <c r="Q3666" t="s">
        <v>9317</v>
      </c>
      <c r="R3666" s="19" t="s">
        <v>12702</v>
      </c>
      <c r="S3666" t="s">
        <v>28041</v>
      </c>
      <c r="T3666" s="17">
        <v>2272376</v>
      </c>
    </row>
    <row r="3667" spans="1:20" ht="15.6" x14ac:dyDescent="0.3">
      <c r="A3667" t="s">
        <v>19396</v>
      </c>
      <c r="B3667" t="s">
        <v>19396</v>
      </c>
      <c r="C3667" t="s">
        <v>1271</v>
      </c>
      <c r="D3667" s="20" t="s">
        <v>175</v>
      </c>
      <c r="E3667" t="s">
        <v>836</v>
      </c>
      <c r="F3667">
        <v>2</v>
      </c>
      <c r="G3667">
        <v>2</v>
      </c>
      <c r="H3667" t="s">
        <v>1282</v>
      </c>
      <c r="I3667" t="s">
        <v>4394</v>
      </c>
      <c r="J3667" t="s">
        <v>24920</v>
      </c>
      <c r="K3667" t="s">
        <v>9833</v>
      </c>
      <c r="L3667" t="s">
        <v>9831</v>
      </c>
      <c r="M3667" t="s">
        <v>14072</v>
      </c>
      <c r="N3667">
        <v>46.234042000000002</v>
      </c>
      <c r="O3667">
        <v>-63.124240999999998</v>
      </c>
      <c r="P3667" t="b">
        <v>0</v>
      </c>
      <c r="Q3667" t="s">
        <v>9317</v>
      </c>
      <c r="R3667" s="19" t="s">
        <v>26569</v>
      </c>
      <c r="S3667" t="s">
        <v>28041</v>
      </c>
      <c r="T3667" s="17">
        <v>2272376</v>
      </c>
    </row>
    <row r="3668" spans="1:20" ht="15.6" x14ac:dyDescent="0.3">
      <c r="A3668" t="s">
        <v>19396</v>
      </c>
      <c r="B3668" t="s">
        <v>19396</v>
      </c>
      <c r="C3668" t="s">
        <v>1271</v>
      </c>
      <c r="D3668" s="20" t="s">
        <v>175</v>
      </c>
      <c r="E3668" t="s">
        <v>836</v>
      </c>
      <c r="F3668">
        <v>4</v>
      </c>
      <c r="G3668">
        <v>4</v>
      </c>
      <c r="H3668" t="s">
        <v>1282</v>
      </c>
      <c r="I3668" t="s">
        <v>4395</v>
      </c>
      <c r="J3668" t="s">
        <v>24921</v>
      </c>
      <c r="K3668" t="s">
        <v>14073</v>
      </c>
      <c r="L3668" t="s">
        <v>9831</v>
      </c>
      <c r="M3668" t="s">
        <v>14074</v>
      </c>
      <c r="N3668">
        <v>46.440212000000002</v>
      </c>
      <c r="O3668">
        <v>-63.827345999999999</v>
      </c>
      <c r="P3668" t="b">
        <v>0</v>
      </c>
      <c r="Q3668" t="s">
        <v>9317</v>
      </c>
      <c r="R3668" s="19" t="s">
        <v>12683</v>
      </c>
      <c r="S3668" t="s">
        <v>28041</v>
      </c>
      <c r="T3668" s="17">
        <v>2272376</v>
      </c>
    </row>
    <row r="3669" spans="1:20" ht="15.6" x14ac:dyDescent="0.3">
      <c r="A3669" t="s">
        <v>19396</v>
      </c>
      <c r="B3669" t="s">
        <v>19396</v>
      </c>
      <c r="C3669" t="s">
        <v>1271</v>
      </c>
      <c r="D3669" s="20" t="s">
        <v>175</v>
      </c>
      <c r="E3669" t="s">
        <v>836</v>
      </c>
      <c r="F3669">
        <v>1</v>
      </c>
      <c r="G3669">
        <v>1</v>
      </c>
      <c r="H3669" t="s">
        <v>1279</v>
      </c>
      <c r="I3669" t="s">
        <v>1511</v>
      </c>
      <c r="J3669" t="s">
        <v>19597</v>
      </c>
      <c r="K3669" t="s">
        <v>9840</v>
      </c>
      <c r="L3669" t="s">
        <v>9831</v>
      </c>
      <c r="M3669" t="s">
        <v>9841</v>
      </c>
      <c r="N3669">
        <v>46.355504000000003</v>
      </c>
      <c r="O3669">
        <v>-62.255544</v>
      </c>
      <c r="P3669" t="b">
        <v>0</v>
      </c>
      <c r="Q3669" t="s">
        <v>9317</v>
      </c>
      <c r="R3669" s="19" t="s">
        <v>11621</v>
      </c>
      <c r="S3669" t="s">
        <v>28041</v>
      </c>
      <c r="T3669" s="17">
        <v>2272376</v>
      </c>
    </row>
    <row r="3670" spans="1:20" ht="15.6" x14ac:dyDescent="0.3">
      <c r="A3670" t="s">
        <v>19396</v>
      </c>
      <c r="B3670" t="s">
        <v>19396</v>
      </c>
      <c r="C3670" t="s">
        <v>1271</v>
      </c>
      <c r="D3670" s="20" t="s">
        <v>175</v>
      </c>
      <c r="E3670" t="s">
        <v>836</v>
      </c>
      <c r="F3670">
        <v>6</v>
      </c>
      <c r="G3670">
        <v>6</v>
      </c>
      <c r="H3670" t="s">
        <v>1282</v>
      </c>
      <c r="I3670" t="s">
        <v>4396</v>
      </c>
      <c r="J3670" t="s">
        <v>4396</v>
      </c>
      <c r="K3670" t="s">
        <v>14075</v>
      </c>
      <c r="L3670" t="s">
        <v>9831</v>
      </c>
      <c r="M3670" t="s">
        <v>14076</v>
      </c>
      <c r="N3670">
        <v>46.429366000000002</v>
      </c>
      <c r="O3670">
        <v>-62.792532000000001</v>
      </c>
      <c r="P3670" t="b">
        <v>0</v>
      </c>
      <c r="Q3670" t="s">
        <v>9317</v>
      </c>
      <c r="R3670" s="19" t="s">
        <v>10149</v>
      </c>
      <c r="S3670" t="s">
        <v>28041</v>
      </c>
      <c r="T3670" s="17">
        <v>2272376</v>
      </c>
    </row>
    <row r="3671" spans="1:20" ht="15.6" x14ac:dyDescent="0.3">
      <c r="A3671" t="s">
        <v>19396</v>
      </c>
      <c r="B3671" t="s">
        <v>19396</v>
      </c>
      <c r="C3671" t="s">
        <v>1271</v>
      </c>
      <c r="D3671" s="20" t="s">
        <v>175</v>
      </c>
      <c r="E3671" t="s">
        <v>836</v>
      </c>
      <c r="F3671">
        <v>4</v>
      </c>
      <c r="G3671">
        <v>4</v>
      </c>
      <c r="H3671" t="s">
        <v>1282</v>
      </c>
      <c r="I3671" t="s">
        <v>4397</v>
      </c>
      <c r="J3671" t="s">
        <v>24922</v>
      </c>
      <c r="K3671" t="s">
        <v>9830</v>
      </c>
      <c r="L3671" t="s">
        <v>9831</v>
      </c>
      <c r="M3671" t="s">
        <v>14050</v>
      </c>
      <c r="N3671">
        <v>46.418317000000002</v>
      </c>
      <c r="O3671">
        <v>-63.772053999999997</v>
      </c>
      <c r="P3671" t="b">
        <v>0</v>
      </c>
      <c r="Q3671" t="s">
        <v>9317</v>
      </c>
      <c r="R3671" s="19" t="s">
        <v>13535</v>
      </c>
      <c r="S3671" t="s">
        <v>28041</v>
      </c>
      <c r="T3671" s="17">
        <v>2272376</v>
      </c>
    </row>
    <row r="3672" spans="1:20" ht="15.6" x14ac:dyDescent="0.3">
      <c r="A3672" t="s">
        <v>19396</v>
      </c>
      <c r="B3672" t="s">
        <v>19396</v>
      </c>
      <c r="C3672" t="s">
        <v>1271</v>
      </c>
      <c r="D3672" s="20" t="s">
        <v>175</v>
      </c>
      <c r="E3672" t="s">
        <v>836</v>
      </c>
      <c r="F3672">
        <v>1</v>
      </c>
      <c r="G3672">
        <v>1</v>
      </c>
      <c r="H3672" t="s">
        <v>1282</v>
      </c>
      <c r="I3672" t="s">
        <v>4398</v>
      </c>
      <c r="J3672" t="s">
        <v>24923</v>
      </c>
      <c r="K3672" t="s">
        <v>14073</v>
      </c>
      <c r="L3672" t="s">
        <v>9831</v>
      </c>
      <c r="M3672" t="s">
        <v>14074</v>
      </c>
      <c r="N3672">
        <v>46.434379</v>
      </c>
      <c r="O3672">
        <v>-63.824717999999997</v>
      </c>
      <c r="P3672" t="b">
        <v>0</v>
      </c>
      <c r="Q3672" t="s">
        <v>9317</v>
      </c>
      <c r="R3672" s="19" t="s">
        <v>11933</v>
      </c>
      <c r="S3672" t="s">
        <v>28041</v>
      </c>
      <c r="T3672" s="17">
        <v>2272376</v>
      </c>
    </row>
    <row r="3673" spans="1:20" ht="15.6" x14ac:dyDescent="0.3">
      <c r="A3673" t="s">
        <v>19396</v>
      </c>
      <c r="B3673" t="s">
        <v>19396</v>
      </c>
      <c r="C3673" t="s">
        <v>1271</v>
      </c>
      <c r="D3673" s="20" t="s">
        <v>175</v>
      </c>
      <c r="E3673" t="s">
        <v>836</v>
      </c>
      <c r="F3673">
        <v>2</v>
      </c>
      <c r="G3673">
        <v>2</v>
      </c>
      <c r="H3673" t="s">
        <v>1282</v>
      </c>
      <c r="I3673" t="s">
        <v>4399</v>
      </c>
      <c r="J3673" t="s">
        <v>4399</v>
      </c>
      <c r="K3673" t="s">
        <v>14069</v>
      </c>
      <c r="L3673" t="s">
        <v>9831</v>
      </c>
      <c r="M3673" t="s">
        <v>9841</v>
      </c>
      <c r="N3673">
        <v>46.358494</v>
      </c>
      <c r="O3673">
        <v>-62.303730000000002</v>
      </c>
      <c r="P3673" t="b">
        <v>0</v>
      </c>
      <c r="Q3673" t="s">
        <v>9317</v>
      </c>
      <c r="R3673" s="19" t="s">
        <v>11337</v>
      </c>
      <c r="S3673" t="s">
        <v>28041</v>
      </c>
      <c r="T3673" s="17">
        <v>2272376</v>
      </c>
    </row>
    <row r="3674" spans="1:20" ht="15.6" x14ac:dyDescent="0.3">
      <c r="A3674" t="s">
        <v>19396</v>
      </c>
      <c r="B3674" t="s">
        <v>19396</v>
      </c>
      <c r="C3674" t="s">
        <v>1271</v>
      </c>
      <c r="D3674" s="20" t="s">
        <v>175</v>
      </c>
      <c r="E3674" t="s">
        <v>836</v>
      </c>
      <c r="F3674">
        <v>2</v>
      </c>
      <c r="G3674">
        <v>2</v>
      </c>
      <c r="H3674" t="s">
        <v>1282</v>
      </c>
      <c r="I3674" t="s">
        <v>4400</v>
      </c>
      <c r="J3674" t="s">
        <v>24924</v>
      </c>
      <c r="K3674" t="s">
        <v>14077</v>
      </c>
      <c r="L3674" t="s">
        <v>9831</v>
      </c>
      <c r="M3674" t="s">
        <v>9841</v>
      </c>
      <c r="N3674">
        <v>46.4673157</v>
      </c>
      <c r="O3674">
        <v>-62.071315800000001</v>
      </c>
      <c r="P3674" t="b">
        <v>0</v>
      </c>
      <c r="Q3674" t="s">
        <v>9317</v>
      </c>
      <c r="R3674" s="19" t="s">
        <v>12683</v>
      </c>
      <c r="S3674" t="s">
        <v>28041</v>
      </c>
      <c r="T3674" s="17">
        <v>2272376</v>
      </c>
    </row>
    <row r="3675" spans="1:20" ht="15.6" x14ac:dyDescent="0.3">
      <c r="A3675" t="s">
        <v>19396</v>
      </c>
      <c r="B3675" t="s">
        <v>19396</v>
      </c>
      <c r="C3675" t="s">
        <v>1271</v>
      </c>
      <c r="D3675" s="20" t="s">
        <v>175</v>
      </c>
      <c r="E3675" t="s">
        <v>836</v>
      </c>
      <c r="F3675">
        <v>2</v>
      </c>
      <c r="G3675">
        <v>2</v>
      </c>
      <c r="H3675" t="s">
        <v>1282</v>
      </c>
      <c r="I3675" t="s">
        <v>4401</v>
      </c>
      <c r="J3675" t="s">
        <v>24925</v>
      </c>
      <c r="K3675" t="s">
        <v>14078</v>
      </c>
      <c r="L3675" t="s">
        <v>9831</v>
      </c>
      <c r="M3675" t="s">
        <v>14024</v>
      </c>
      <c r="N3675">
        <v>46.422355000000003</v>
      </c>
      <c r="O3675">
        <v>-63.115645999999998</v>
      </c>
      <c r="P3675" t="b">
        <v>0</v>
      </c>
      <c r="Q3675" t="s">
        <v>9317</v>
      </c>
      <c r="R3675" s="19" t="s">
        <v>12105</v>
      </c>
      <c r="S3675" t="s">
        <v>28041</v>
      </c>
      <c r="T3675" s="17">
        <v>2272376</v>
      </c>
    </row>
    <row r="3676" spans="1:20" ht="15.6" x14ac:dyDescent="0.3">
      <c r="A3676" t="s">
        <v>19396</v>
      </c>
      <c r="B3676" t="s">
        <v>19396</v>
      </c>
      <c r="C3676" t="s">
        <v>1271</v>
      </c>
      <c r="D3676" s="20" t="s">
        <v>175</v>
      </c>
      <c r="E3676" t="s">
        <v>836</v>
      </c>
      <c r="F3676">
        <v>2</v>
      </c>
      <c r="G3676">
        <v>2</v>
      </c>
      <c r="H3676" t="s">
        <v>1282</v>
      </c>
      <c r="I3676" t="s">
        <v>4402</v>
      </c>
      <c r="J3676" t="s">
        <v>24926</v>
      </c>
      <c r="K3676" t="s">
        <v>14079</v>
      </c>
      <c r="L3676" t="s">
        <v>9831</v>
      </c>
      <c r="M3676" t="s">
        <v>14080</v>
      </c>
      <c r="N3676">
        <v>46.457079999999998</v>
      </c>
      <c r="O3676">
        <v>-63.314410000000002</v>
      </c>
      <c r="P3676" t="b">
        <v>0</v>
      </c>
      <c r="Q3676" t="s">
        <v>9317</v>
      </c>
      <c r="R3676" s="19" t="s">
        <v>13392</v>
      </c>
      <c r="S3676" t="s">
        <v>28041</v>
      </c>
      <c r="T3676" s="17">
        <v>2272376</v>
      </c>
    </row>
    <row r="3677" spans="1:20" ht="15.6" x14ac:dyDescent="0.3">
      <c r="A3677" t="s">
        <v>19396</v>
      </c>
      <c r="B3677" t="s">
        <v>19396</v>
      </c>
      <c r="C3677" t="s">
        <v>1271</v>
      </c>
      <c r="D3677" s="20" t="s">
        <v>175</v>
      </c>
      <c r="E3677" t="s">
        <v>836</v>
      </c>
      <c r="F3677">
        <v>4</v>
      </c>
      <c r="G3677">
        <v>4</v>
      </c>
      <c r="H3677" t="s">
        <v>1282</v>
      </c>
      <c r="I3677" t="s">
        <v>4403</v>
      </c>
      <c r="J3677" t="s">
        <v>24927</v>
      </c>
      <c r="K3677" t="s">
        <v>9833</v>
      </c>
      <c r="L3677" t="s">
        <v>9831</v>
      </c>
      <c r="M3677" t="s">
        <v>14081</v>
      </c>
      <c r="N3677">
        <v>46.234574000000002</v>
      </c>
      <c r="O3677">
        <v>-63.130425000000002</v>
      </c>
      <c r="P3677" t="b">
        <v>0</v>
      </c>
      <c r="Q3677" t="s">
        <v>9317</v>
      </c>
      <c r="R3677" s="19" t="s">
        <v>10149</v>
      </c>
      <c r="S3677" t="s">
        <v>28041</v>
      </c>
      <c r="T3677" s="17">
        <v>2272376</v>
      </c>
    </row>
    <row r="3678" spans="1:20" ht="15.6" x14ac:dyDescent="0.3">
      <c r="A3678" t="s">
        <v>19396</v>
      </c>
      <c r="B3678" t="s">
        <v>19396</v>
      </c>
      <c r="C3678" t="s">
        <v>1271</v>
      </c>
      <c r="D3678" s="20" t="s">
        <v>175</v>
      </c>
      <c r="E3678" t="s">
        <v>836</v>
      </c>
      <c r="F3678">
        <v>2</v>
      </c>
      <c r="G3678">
        <v>2</v>
      </c>
      <c r="H3678" t="s">
        <v>1282</v>
      </c>
      <c r="I3678" t="s">
        <v>4403</v>
      </c>
      <c r="J3678" t="s">
        <v>24927</v>
      </c>
      <c r="K3678" t="s">
        <v>9833</v>
      </c>
      <c r="L3678" t="s">
        <v>9831</v>
      </c>
      <c r="M3678" t="s">
        <v>14081</v>
      </c>
      <c r="N3678">
        <v>46.234574000000002</v>
      </c>
      <c r="O3678">
        <v>-63.130425000000002</v>
      </c>
      <c r="P3678" t="b">
        <v>0</v>
      </c>
      <c r="Q3678" t="s">
        <v>9317</v>
      </c>
      <c r="R3678" s="19" t="s">
        <v>10596</v>
      </c>
      <c r="S3678" t="s">
        <v>28041</v>
      </c>
      <c r="T3678" s="17">
        <v>2272376</v>
      </c>
    </row>
    <row r="3679" spans="1:20" ht="15.6" x14ac:dyDescent="0.3">
      <c r="A3679" t="s">
        <v>19396</v>
      </c>
      <c r="B3679" t="s">
        <v>19396</v>
      </c>
      <c r="C3679" t="s">
        <v>1275</v>
      </c>
      <c r="D3679" s="20" t="s">
        <v>175</v>
      </c>
      <c r="E3679" t="s">
        <v>836</v>
      </c>
      <c r="F3679">
        <v>2</v>
      </c>
      <c r="G3679">
        <v>2</v>
      </c>
      <c r="H3679" t="s">
        <v>1282</v>
      </c>
      <c r="I3679" t="s">
        <v>4404</v>
      </c>
      <c r="J3679" t="s">
        <v>24928</v>
      </c>
      <c r="K3679" t="s">
        <v>12402</v>
      </c>
      <c r="L3679" t="s">
        <v>9831</v>
      </c>
      <c r="M3679" t="s">
        <v>14082</v>
      </c>
      <c r="N3679">
        <v>46.241340999999998</v>
      </c>
      <c r="O3679">
        <v>-63.199281999999997</v>
      </c>
      <c r="P3679" t="b">
        <v>0</v>
      </c>
      <c r="Q3679" t="s">
        <v>9317</v>
      </c>
      <c r="R3679" s="19" t="s">
        <v>17513</v>
      </c>
      <c r="S3679" t="s">
        <v>28041</v>
      </c>
      <c r="T3679" s="17">
        <v>2272376</v>
      </c>
    </row>
    <row r="3680" spans="1:20" ht="15.6" x14ac:dyDescent="0.3">
      <c r="A3680" t="s">
        <v>19396</v>
      </c>
      <c r="B3680" t="s">
        <v>19396</v>
      </c>
      <c r="C3680" t="s">
        <v>1271</v>
      </c>
      <c r="D3680" s="20" t="s">
        <v>175</v>
      </c>
      <c r="E3680" t="s">
        <v>836</v>
      </c>
      <c r="F3680">
        <v>4</v>
      </c>
      <c r="G3680">
        <v>4</v>
      </c>
      <c r="H3680" t="s">
        <v>1282</v>
      </c>
      <c r="I3680" t="s">
        <v>4405</v>
      </c>
      <c r="J3680" t="s">
        <v>24929</v>
      </c>
      <c r="K3680" t="s">
        <v>12402</v>
      </c>
      <c r="L3680" t="s">
        <v>9831</v>
      </c>
      <c r="M3680" t="s">
        <v>14083</v>
      </c>
      <c r="N3680">
        <v>46.225344</v>
      </c>
      <c r="O3680">
        <v>-63.258066999999997</v>
      </c>
      <c r="P3680" t="b">
        <v>0</v>
      </c>
      <c r="Q3680" t="s">
        <v>9317</v>
      </c>
      <c r="R3680" s="19" t="s">
        <v>11304</v>
      </c>
      <c r="S3680" t="s">
        <v>28041</v>
      </c>
      <c r="T3680" s="17">
        <v>2272376</v>
      </c>
    </row>
    <row r="3681" spans="1:20" ht="15.6" x14ac:dyDescent="0.3">
      <c r="A3681" t="s">
        <v>19396</v>
      </c>
      <c r="B3681" t="s">
        <v>19396</v>
      </c>
      <c r="C3681" t="s">
        <v>1271</v>
      </c>
      <c r="D3681" s="20" t="s">
        <v>175</v>
      </c>
      <c r="E3681" t="s">
        <v>836</v>
      </c>
      <c r="F3681">
        <v>1</v>
      </c>
      <c r="G3681">
        <v>1</v>
      </c>
      <c r="H3681" t="s">
        <v>1282</v>
      </c>
      <c r="I3681" t="s">
        <v>4406</v>
      </c>
      <c r="J3681" t="s">
        <v>24930</v>
      </c>
      <c r="K3681" t="s">
        <v>14001</v>
      </c>
      <c r="L3681" t="s">
        <v>9831</v>
      </c>
      <c r="M3681" t="s">
        <v>14052</v>
      </c>
      <c r="N3681">
        <v>46.489069999999998</v>
      </c>
      <c r="O3681">
        <v>-63.367130000000003</v>
      </c>
      <c r="P3681" t="b">
        <v>0</v>
      </c>
      <c r="Q3681" t="s">
        <v>9317</v>
      </c>
      <c r="R3681" s="19" t="s">
        <v>13033</v>
      </c>
      <c r="S3681" t="s">
        <v>28041</v>
      </c>
      <c r="T3681" s="17">
        <v>2272376</v>
      </c>
    </row>
    <row r="3682" spans="1:20" ht="15.6" x14ac:dyDescent="0.3">
      <c r="A3682" t="s">
        <v>19396</v>
      </c>
      <c r="B3682" t="s">
        <v>19396</v>
      </c>
      <c r="C3682" t="s">
        <v>1271</v>
      </c>
      <c r="D3682" s="20" t="s">
        <v>175</v>
      </c>
      <c r="E3682" t="s">
        <v>836</v>
      </c>
      <c r="F3682">
        <v>2</v>
      </c>
      <c r="G3682">
        <v>2</v>
      </c>
      <c r="H3682" t="s">
        <v>1282</v>
      </c>
      <c r="I3682" t="s">
        <v>4407</v>
      </c>
      <c r="J3682" t="s">
        <v>24931</v>
      </c>
      <c r="K3682" t="s">
        <v>14001</v>
      </c>
      <c r="L3682" t="s">
        <v>9831</v>
      </c>
      <c r="M3682" t="s">
        <v>14052</v>
      </c>
      <c r="N3682">
        <v>46.492632999999998</v>
      </c>
      <c r="O3682">
        <v>-63.367645000000003</v>
      </c>
      <c r="P3682" t="b">
        <v>0</v>
      </c>
      <c r="Q3682" t="s">
        <v>9317</v>
      </c>
      <c r="R3682" s="19" t="s">
        <v>11588</v>
      </c>
      <c r="S3682" t="s">
        <v>28041</v>
      </c>
      <c r="T3682" s="17">
        <v>2272376</v>
      </c>
    </row>
    <row r="3683" spans="1:20" ht="15.6" x14ac:dyDescent="0.3">
      <c r="A3683" t="s">
        <v>19396</v>
      </c>
      <c r="B3683" t="s">
        <v>19396</v>
      </c>
      <c r="C3683" t="s">
        <v>1271</v>
      </c>
      <c r="D3683" s="20" t="s">
        <v>175</v>
      </c>
      <c r="E3683" t="s">
        <v>836</v>
      </c>
      <c r="F3683">
        <v>1</v>
      </c>
      <c r="G3683">
        <v>1</v>
      </c>
      <c r="H3683" t="s">
        <v>1282</v>
      </c>
      <c r="I3683" t="s">
        <v>4408</v>
      </c>
      <c r="J3683" t="s">
        <v>24932</v>
      </c>
      <c r="K3683" t="s">
        <v>9833</v>
      </c>
      <c r="L3683" t="s">
        <v>9831</v>
      </c>
      <c r="M3683" t="s">
        <v>14084</v>
      </c>
      <c r="N3683">
        <v>46.236589000000002</v>
      </c>
      <c r="O3683">
        <v>-63.129721000000004</v>
      </c>
      <c r="P3683" t="b">
        <v>0</v>
      </c>
      <c r="Q3683" t="s">
        <v>9317</v>
      </c>
      <c r="R3683" s="19" t="s">
        <v>11719</v>
      </c>
      <c r="S3683" t="s">
        <v>28041</v>
      </c>
      <c r="T3683" s="17">
        <v>2272376</v>
      </c>
    </row>
    <row r="3684" spans="1:20" ht="15.6" x14ac:dyDescent="0.3">
      <c r="A3684" t="s">
        <v>19396</v>
      </c>
      <c r="B3684" t="s">
        <v>19396</v>
      </c>
      <c r="C3684" t="s">
        <v>1271</v>
      </c>
      <c r="D3684" s="20" t="s">
        <v>175</v>
      </c>
      <c r="E3684" t="s">
        <v>836</v>
      </c>
      <c r="F3684">
        <v>6</v>
      </c>
      <c r="G3684">
        <v>6</v>
      </c>
      <c r="H3684" t="s">
        <v>1282</v>
      </c>
      <c r="I3684" t="s">
        <v>4409</v>
      </c>
      <c r="J3684" t="s">
        <v>24933</v>
      </c>
      <c r="K3684" t="s">
        <v>14085</v>
      </c>
      <c r="L3684" t="s">
        <v>9831</v>
      </c>
      <c r="M3684" t="s">
        <v>14086</v>
      </c>
      <c r="N3684">
        <v>46.201352</v>
      </c>
      <c r="O3684">
        <v>-62.587654999999998</v>
      </c>
      <c r="P3684" t="b">
        <v>0</v>
      </c>
      <c r="Q3684" t="s">
        <v>9317</v>
      </c>
      <c r="R3684" s="19" t="s">
        <v>10149</v>
      </c>
      <c r="S3684" t="s">
        <v>28041</v>
      </c>
      <c r="T3684" s="17">
        <v>2272376</v>
      </c>
    </row>
    <row r="3685" spans="1:20" ht="15.6" x14ac:dyDescent="0.3">
      <c r="A3685" t="s">
        <v>19396</v>
      </c>
      <c r="B3685" t="s">
        <v>19396</v>
      </c>
      <c r="C3685" t="s">
        <v>1271</v>
      </c>
      <c r="D3685" s="20" t="s">
        <v>175</v>
      </c>
      <c r="E3685" t="s">
        <v>836</v>
      </c>
      <c r="F3685">
        <v>2</v>
      </c>
      <c r="G3685">
        <v>2</v>
      </c>
      <c r="H3685" t="s">
        <v>1282</v>
      </c>
      <c r="I3685" t="s">
        <v>4410</v>
      </c>
      <c r="J3685" t="s">
        <v>24934</v>
      </c>
      <c r="K3685" t="s">
        <v>14087</v>
      </c>
      <c r="L3685" t="s">
        <v>9831</v>
      </c>
      <c r="M3685" t="s">
        <v>14088</v>
      </c>
      <c r="N3685">
        <v>46.574060000000003</v>
      </c>
      <c r="O3685">
        <v>-63.930120000000002</v>
      </c>
      <c r="P3685" t="b">
        <v>0</v>
      </c>
      <c r="Q3685" t="s">
        <v>9317</v>
      </c>
      <c r="R3685" s="19" t="s">
        <v>12611</v>
      </c>
      <c r="S3685" t="s">
        <v>28041</v>
      </c>
      <c r="T3685" s="17">
        <v>2272376</v>
      </c>
    </row>
    <row r="3686" spans="1:20" ht="15.6" x14ac:dyDescent="0.3">
      <c r="A3686" t="s">
        <v>19396</v>
      </c>
      <c r="B3686" t="s">
        <v>19396</v>
      </c>
      <c r="C3686" t="s">
        <v>1271</v>
      </c>
      <c r="D3686" s="20" t="s">
        <v>175</v>
      </c>
      <c r="E3686" t="s">
        <v>836</v>
      </c>
      <c r="F3686">
        <v>2</v>
      </c>
      <c r="G3686">
        <v>2</v>
      </c>
      <c r="H3686" t="s">
        <v>1282</v>
      </c>
      <c r="I3686" t="s">
        <v>4411</v>
      </c>
      <c r="J3686" t="s">
        <v>24935</v>
      </c>
      <c r="K3686" t="s">
        <v>14089</v>
      </c>
      <c r="L3686" t="s">
        <v>9831</v>
      </c>
      <c r="M3686" t="s">
        <v>14090</v>
      </c>
      <c r="N3686">
        <v>46.27149</v>
      </c>
      <c r="O3686">
        <v>-63.640549999999998</v>
      </c>
      <c r="P3686" t="b">
        <v>0</v>
      </c>
      <c r="Q3686" t="s">
        <v>9317</v>
      </c>
      <c r="R3686" s="19" t="s">
        <v>11638</v>
      </c>
      <c r="S3686" t="s">
        <v>28041</v>
      </c>
      <c r="T3686" s="17">
        <v>2272376</v>
      </c>
    </row>
    <row r="3687" spans="1:20" ht="15.6" x14ac:dyDescent="0.3">
      <c r="A3687" t="s">
        <v>19396</v>
      </c>
      <c r="B3687" t="s">
        <v>19396</v>
      </c>
      <c r="C3687" t="s">
        <v>1271</v>
      </c>
      <c r="D3687" s="20" t="s">
        <v>175</v>
      </c>
      <c r="E3687" t="s">
        <v>836</v>
      </c>
      <c r="F3687">
        <v>3</v>
      </c>
      <c r="G3687">
        <v>3</v>
      </c>
      <c r="H3687" t="s">
        <v>1282</v>
      </c>
      <c r="I3687" t="s">
        <v>4412</v>
      </c>
      <c r="J3687" t="s">
        <v>24936</v>
      </c>
      <c r="K3687" t="s">
        <v>9833</v>
      </c>
      <c r="L3687" t="s">
        <v>9831</v>
      </c>
      <c r="M3687" t="s">
        <v>14091</v>
      </c>
      <c r="N3687">
        <v>46.233364999999999</v>
      </c>
      <c r="O3687">
        <v>-63.127110000000002</v>
      </c>
      <c r="P3687" t="b">
        <v>0</v>
      </c>
      <c r="Q3687" t="s">
        <v>9317</v>
      </c>
      <c r="R3687" s="19" t="s">
        <v>26564</v>
      </c>
      <c r="S3687" t="s">
        <v>28041</v>
      </c>
      <c r="T3687" s="17">
        <v>2272376</v>
      </c>
    </row>
    <row r="3688" spans="1:20" ht="15.6" x14ac:dyDescent="0.3">
      <c r="A3688" t="s">
        <v>19396</v>
      </c>
      <c r="B3688" t="s">
        <v>19396</v>
      </c>
      <c r="C3688" t="s">
        <v>1271</v>
      </c>
      <c r="D3688" s="20" t="s">
        <v>175</v>
      </c>
      <c r="E3688" t="s">
        <v>836</v>
      </c>
      <c r="F3688">
        <v>2</v>
      </c>
      <c r="G3688">
        <v>2</v>
      </c>
      <c r="H3688" t="s">
        <v>1282</v>
      </c>
      <c r="I3688" t="s">
        <v>4413</v>
      </c>
      <c r="J3688" t="s">
        <v>24937</v>
      </c>
      <c r="K3688" t="s">
        <v>14078</v>
      </c>
      <c r="L3688" t="s">
        <v>9831</v>
      </c>
      <c r="M3688" t="s">
        <v>14024</v>
      </c>
      <c r="N3688">
        <v>46.418425999999997</v>
      </c>
      <c r="O3688">
        <v>-63.111741000000002</v>
      </c>
      <c r="P3688" t="b">
        <v>0</v>
      </c>
      <c r="Q3688" t="s">
        <v>9317</v>
      </c>
      <c r="R3688" s="19" t="s">
        <v>11310</v>
      </c>
      <c r="S3688" t="s">
        <v>28041</v>
      </c>
      <c r="T3688" s="17">
        <v>2272376</v>
      </c>
    </row>
    <row r="3689" spans="1:20" ht="15.6" x14ac:dyDescent="0.3">
      <c r="A3689" t="s">
        <v>19396</v>
      </c>
      <c r="B3689" t="s">
        <v>19396</v>
      </c>
      <c r="C3689" t="s">
        <v>1271</v>
      </c>
      <c r="D3689" s="20" t="s">
        <v>175</v>
      </c>
      <c r="E3689" t="s">
        <v>836</v>
      </c>
      <c r="F3689">
        <v>2</v>
      </c>
      <c r="G3689">
        <v>2</v>
      </c>
      <c r="H3689" t="s">
        <v>1282</v>
      </c>
      <c r="I3689" t="s">
        <v>4414</v>
      </c>
      <c r="J3689" t="s">
        <v>24938</v>
      </c>
      <c r="K3689" t="s">
        <v>9830</v>
      </c>
      <c r="L3689" t="s">
        <v>9831</v>
      </c>
      <c r="M3689" t="s">
        <v>14050</v>
      </c>
      <c r="N3689">
        <v>46.389290000000003</v>
      </c>
      <c r="O3689">
        <v>-63.78349</v>
      </c>
      <c r="P3689" t="b">
        <v>0</v>
      </c>
      <c r="Q3689" t="s">
        <v>9317</v>
      </c>
      <c r="R3689" s="19" t="s">
        <v>11933</v>
      </c>
      <c r="S3689" t="s">
        <v>28041</v>
      </c>
      <c r="T3689" s="17">
        <v>2272376</v>
      </c>
    </row>
    <row r="3690" spans="1:20" ht="15.6" x14ac:dyDescent="0.3">
      <c r="A3690" t="s">
        <v>19396</v>
      </c>
      <c r="B3690" t="s">
        <v>19396</v>
      </c>
      <c r="C3690" t="s">
        <v>1271</v>
      </c>
      <c r="D3690" s="20" t="s">
        <v>175</v>
      </c>
      <c r="E3690" t="s">
        <v>836</v>
      </c>
      <c r="F3690">
        <v>2</v>
      </c>
      <c r="G3690">
        <v>2</v>
      </c>
      <c r="H3690" t="s">
        <v>1282</v>
      </c>
      <c r="I3690" t="s">
        <v>4414</v>
      </c>
      <c r="J3690" t="s">
        <v>24938</v>
      </c>
      <c r="K3690" t="s">
        <v>9830</v>
      </c>
      <c r="L3690" t="s">
        <v>9831</v>
      </c>
      <c r="M3690" t="s">
        <v>14050</v>
      </c>
      <c r="N3690">
        <v>46.389324999999999</v>
      </c>
      <c r="O3690">
        <v>-63.783479</v>
      </c>
      <c r="P3690" t="b">
        <v>0</v>
      </c>
      <c r="Q3690" t="s">
        <v>9317</v>
      </c>
      <c r="R3690" s="19" t="s">
        <v>12048</v>
      </c>
      <c r="S3690" t="s">
        <v>28041</v>
      </c>
      <c r="T3690" s="17">
        <v>2272376</v>
      </c>
    </row>
    <row r="3691" spans="1:20" ht="15.6" x14ac:dyDescent="0.3">
      <c r="A3691" t="s">
        <v>19396</v>
      </c>
      <c r="B3691" t="s">
        <v>19396</v>
      </c>
      <c r="C3691" t="s">
        <v>1271</v>
      </c>
      <c r="D3691" s="20" t="s">
        <v>175</v>
      </c>
      <c r="E3691" t="s">
        <v>836</v>
      </c>
      <c r="F3691">
        <v>1</v>
      </c>
      <c r="G3691">
        <v>1</v>
      </c>
      <c r="H3691" t="s">
        <v>1282</v>
      </c>
      <c r="I3691" t="s">
        <v>4415</v>
      </c>
      <c r="J3691" t="s">
        <v>24939</v>
      </c>
      <c r="K3691" t="s">
        <v>14092</v>
      </c>
      <c r="L3691" t="s">
        <v>9831</v>
      </c>
      <c r="M3691" t="s">
        <v>14093</v>
      </c>
      <c r="N3691">
        <v>46.462364000000001</v>
      </c>
      <c r="O3691">
        <v>-63.454286000000003</v>
      </c>
      <c r="P3691" t="b">
        <v>0</v>
      </c>
      <c r="Q3691" t="s">
        <v>9317</v>
      </c>
      <c r="R3691" s="19" t="s">
        <v>11563</v>
      </c>
      <c r="S3691" t="s">
        <v>28041</v>
      </c>
      <c r="T3691" s="17">
        <v>2272376</v>
      </c>
    </row>
    <row r="3692" spans="1:20" ht="15.6" x14ac:dyDescent="0.3">
      <c r="A3692" t="s">
        <v>19396</v>
      </c>
      <c r="B3692" t="s">
        <v>19396</v>
      </c>
      <c r="C3692" t="s">
        <v>1271</v>
      </c>
      <c r="D3692" s="20" t="s">
        <v>175</v>
      </c>
      <c r="E3692" t="s">
        <v>836</v>
      </c>
      <c r="F3692">
        <v>2</v>
      </c>
      <c r="G3692">
        <v>2</v>
      </c>
      <c r="H3692" t="s">
        <v>1282</v>
      </c>
      <c r="I3692" t="s">
        <v>4416</v>
      </c>
      <c r="J3692" t="s">
        <v>24940</v>
      </c>
      <c r="K3692" t="s">
        <v>14094</v>
      </c>
      <c r="L3692" t="s">
        <v>9831</v>
      </c>
      <c r="M3692" t="s">
        <v>9841</v>
      </c>
      <c r="N3692">
        <v>46.473101</v>
      </c>
      <c r="O3692">
        <v>-63.297606000000002</v>
      </c>
      <c r="P3692" t="b">
        <v>0</v>
      </c>
      <c r="Q3692" t="s">
        <v>9317</v>
      </c>
      <c r="R3692" s="19" t="s">
        <v>15510</v>
      </c>
      <c r="S3692" t="s">
        <v>28041</v>
      </c>
      <c r="T3692" s="17">
        <v>2272376</v>
      </c>
    </row>
    <row r="3693" spans="1:20" ht="15.6" x14ac:dyDescent="0.3">
      <c r="A3693" t="s">
        <v>19396</v>
      </c>
      <c r="B3693" t="s">
        <v>19396</v>
      </c>
      <c r="C3693" t="s">
        <v>1275</v>
      </c>
      <c r="D3693" s="20" t="s">
        <v>175</v>
      </c>
      <c r="E3693" t="s">
        <v>836</v>
      </c>
      <c r="F3693">
        <v>1</v>
      </c>
      <c r="G3693">
        <v>1</v>
      </c>
      <c r="H3693" t="s">
        <v>1283</v>
      </c>
      <c r="I3693" t="s">
        <v>4417</v>
      </c>
      <c r="J3693" t="s">
        <v>24941</v>
      </c>
      <c r="K3693" t="s">
        <v>14030</v>
      </c>
      <c r="L3693" t="s">
        <v>9831</v>
      </c>
      <c r="M3693" t="s">
        <v>9837</v>
      </c>
      <c r="N3693">
        <v>46.256328000000003</v>
      </c>
      <c r="O3693">
        <v>-63.695118999999998</v>
      </c>
      <c r="P3693" t="b">
        <v>0</v>
      </c>
      <c r="Q3693" t="s">
        <v>9317</v>
      </c>
      <c r="R3693" s="19" t="s">
        <v>11752</v>
      </c>
      <c r="S3693" t="s">
        <v>28041</v>
      </c>
      <c r="T3693" s="17">
        <v>2272376</v>
      </c>
    </row>
    <row r="3694" spans="1:20" ht="15.6" x14ac:dyDescent="0.3">
      <c r="A3694" t="s">
        <v>19396</v>
      </c>
      <c r="B3694" t="s">
        <v>19396</v>
      </c>
      <c r="C3694" t="s">
        <v>1271</v>
      </c>
      <c r="D3694" s="20" t="s">
        <v>175</v>
      </c>
      <c r="E3694" t="s">
        <v>836</v>
      </c>
      <c r="F3694">
        <v>2</v>
      </c>
      <c r="G3694">
        <v>2</v>
      </c>
      <c r="H3694" t="s">
        <v>1282</v>
      </c>
      <c r="I3694" t="s">
        <v>4418</v>
      </c>
      <c r="J3694" t="s">
        <v>24942</v>
      </c>
      <c r="K3694" t="s">
        <v>9833</v>
      </c>
      <c r="L3694" t="s">
        <v>9831</v>
      </c>
      <c r="M3694" t="s">
        <v>14095</v>
      </c>
      <c r="N3694">
        <v>46.265531882433429</v>
      </c>
      <c r="O3694">
        <v>-63.176703040641527</v>
      </c>
      <c r="P3694" t="b">
        <v>0</v>
      </c>
      <c r="Q3694" t="s">
        <v>9317</v>
      </c>
      <c r="R3694" s="19" t="s">
        <v>14096</v>
      </c>
      <c r="S3694" t="s">
        <v>28041</v>
      </c>
      <c r="T3694" s="17">
        <v>2272376</v>
      </c>
    </row>
    <row r="3695" spans="1:20" ht="15.6" x14ac:dyDescent="0.3">
      <c r="A3695" t="s">
        <v>19396</v>
      </c>
      <c r="B3695" t="s">
        <v>19396</v>
      </c>
      <c r="C3695" t="s">
        <v>1271</v>
      </c>
      <c r="D3695" s="20" t="s">
        <v>175</v>
      </c>
      <c r="E3695" t="s">
        <v>836</v>
      </c>
      <c r="F3695">
        <v>2</v>
      </c>
      <c r="G3695">
        <v>2</v>
      </c>
      <c r="H3695" t="s">
        <v>1279</v>
      </c>
      <c r="I3695" t="s">
        <v>4419</v>
      </c>
      <c r="J3695" t="s">
        <v>24943</v>
      </c>
      <c r="K3695" t="s">
        <v>9833</v>
      </c>
      <c r="L3695" t="s">
        <v>9831</v>
      </c>
      <c r="M3695" t="s">
        <v>14097</v>
      </c>
      <c r="N3695">
        <v>46.256658000000002</v>
      </c>
      <c r="O3695">
        <v>-63.119891000000003</v>
      </c>
      <c r="P3695" t="b">
        <v>0</v>
      </c>
      <c r="Q3695" t="s">
        <v>9317</v>
      </c>
      <c r="R3695" s="19" t="s">
        <v>14098</v>
      </c>
      <c r="S3695" t="s">
        <v>28041</v>
      </c>
      <c r="T3695" s="17">
        <v>2272376</v>
      </c>
    </row>
    <row r="3696" spans="1:20" ht="15.6" x14ac:dyDescent="0.3">
      <c r="A3696" t="s">
        <v>19396</v>
      </c>
      <c r="B3696" t="s">
        <v>19396</v>
      </c>
      <c r="C3696" t="s">
        <v>1271</v>
      </c>
      <c r="D3696" s="20" t="s">
        <v>175</v>
      </c>
      <c r="E3696" t="s">
        <v>836</v>
      </c>
      <c r="F3696">
        <v>2</v>
      </c>
      <c r="G3696">
        <v>2</v>
      </c>
      <c r="H3696" t="s">
        <v>1279</v>
      </c>
      <c r="I3696" t="s">
        <v>4419</v>
      </c>
      <c r="J3696" t="s">
        <v>24943</v>
      </c>
      <c r="K3696" t="s">
        <v>9833</v>
      </c>
      <c r="L3696" t="s">
        <v>9831</v>
      </c>
      <c r="M3696" t="s">
        <v>14097</v>
      </c>
      <c r="N3696">
        <v>46.256129000000001</v>
      </c>
      <c r="O3696">
        <v>-63.120033999999997</v>
      </c>
      <c r="P3696" t="b">
        <v>0</v>
      </c>
      <c r="Q3696" t="s">
        <v>9317</v>
      </c>
      <c r="R3696" s="19" t="s">
        <v>14098</v>
      </c>
      <c r="S3696" t="s">
        <v>28041</v>
      </c>
      <c r="T3696" s="17">
        <v>2272376</v>
      </c>
    </row>
    <row r="3697" spans="1:20" ht="15.6" x14ac:dyDescent="0.3">
      <c r="A3697" t="s">
        <v>19396</v>
      </c>
      <c r="B3697" t="s">
        <v>19396</v>
      </c>
      <c r="C3697" t="s">
        <v>1271</v>
      </c>
      <c r="D3697" s="20" t="s">
        <v>176</v>
      </c>
      <c r="E3697" t="s">
        <v>837</v>
      </c>
      <c r="F3697">
        <v>2</v>
      </c>
      <c r="G3697">
        <v>2</v>
      </c>
      <c r="H3697" t="s">
        <v>1279</v>
      </c>
      <c r="I3697" t="s">
        <v>4420</v>
      </c>
      <c r="J3697" t="s">
        <v>21122</v>
      </c>
      <c r="K3697" t="s">
        <v>14099</v>
      </c>
      <c r="L3697" t="s">
        <v>9326</v>
      </c>
      <c r="M3697" t="s">
        <v>14100</v>
      </c>
      <c r="N3697">
        <v>45.001819609999998</v>
      </c>
      <c r="O3697">
        <v>-74.740855319999994</v>
      </c>
      <c r="P3697" t="b">
        <v>1</v>
      </c>
      <c r="Q3697" t="s">
        <v>9317</v>
      </c>
      <c r="R3697" s="19" t="s">
        <v>10661</v>
      </c>
      <c r="S3697" t="s">
        <v>28041</v>
      </c>
      <c r="T3697" s="17">
        <v>1839985</v>
      </c>
    </row>
    <row r="3698" spans="1:20" ht="15.6" x14ac:dyDescent="0.3">
      <c r="A3698" t="s">
        <v>19396</v>
      </c>
      <c r="B3698" t="s">
        <v>19396</v>
      </c>
      <c r="C3698" t="s">
        <v>1271</v>
      </c>
      <c r="D3698" s="20" t="s">
        <v>176</v>
      </c>
      <c r="E3698" t="s">
        <v>837</v>
      </c>
      <c r="F3698">
        <v>4</v>
      </c>
      <c r="G3698">
        <v>4</v>
      </c>
      <c r="H3698" t="s">
        <v>1282</v>
      </c>
      <c r="I3698" t="s">
        <v>4421</v>
      </c>
      <c r="J3698" t="s">
        <v>4421</v>
      </c>
      <c r="K3698" t="s">
        <v>13253</v>
      </c>
      <c r="L3698" t="s">
        <v>9326</v>
      </c>
      <c r="M3698" t="s">
        <v>13254</v>
      </c>
      <c r="N3698">
        <v>45.322178000000001</v>
      </c>
      <c r="O3698">
        <v>-78.983699999999999</v>
      </c>
      <c r="P3698" t="b">
        <v>1</v>
      </c>
      <c r="Q3698" t="s">
        <v>9317</v>
      </c>
      <c r="R3698" s="19" t="s">
        <v>11683</v>
      </c>
      <c r="S3698" t="s">
        <v>28041</v>
      </c>
      <c r="T3698" s="17">
        <v>1839985</v>
      </c>
    </row>
    <row r="3699" spans="1:20" ht="15.6" x14ac:dyDescent="0.3">
      <c r="A3699" t="s">
        <v>19396</v>
      </c>
      <c r="B3699" t="s">
        <v>19396</v>
      </c>
      <c r="C3699" t="s">
        <v>1274</v>
      </c>
      <c r="D3699" s="20" t="s">
        <v>176</v>
      </c>
      <c r="E3699" t="s">
        <v>837</v>
      </c>
      <c r="F3699">
        <v>35</v>
      </c>
      <c r="G3699">
        <v>0</v>
      </c>
      <c r="H3699" t="s">
        <v>1274</v>
      </c>
      <c r="I3699" t="s">
        <v>4422</v>
      </c>
      <c r="J3699" t="s">
        <v>4422</v>
      </c>
      <c r="K3699" t="s">
        <v>1274</v>
      </c>
      <c r="L3699" t="s">
        <v>1274</v>
      </c>
      <c r="M3699" t="s">
        <v>1274</v>
      </c>
      <c r="P3699" t="b">
        <v>0</v>
      </c>
      <c r="Q3699" t="s">
        <v>10956</v>
      </c>
      <c r="S3699" t="s">
        <v>28041</v>
      </c>
      <c r="T3699" s="17">
        <v>1839985</v>
      </c>
    </row>
    <row r="3700" spans="1:20" ht="15.6" x14ac:dyDescent="0.3">
      <c r="A3700" t="s">
        <v>19396</v>
      </c>
      <c r="B3700" t="s">
        <v>19396</v>
      </c>
      <c r="C3700" t="s">
        <v>1271</v>
      </c>
      <c r="D3700" s="20" t="s">
        <v>176</v>
      </c>
      <c r="E3700" t="s">
        <v>837</v>
      </c>
      <c r="F3700">
        <v>2</v>
      </c>
      <c r="G3700">
        <v>2</v>
      </c>
      <c r="H3700" t="s">
        <v>1282</v>
      </c>
      <c r="I3700" t="s">
        <v>4423</v>
      </c>
      <c r="J3700" t="s">
        <v>24944</v>
      </c>
      <c r="K3700" t="s">
        <v>14101</v>
      </c>
      <c r="L3700" t="s">
        <v>9496</v>
      </c>
      <c r="M3700" t="s">
        <v>14102</v>
      </c>
      <c r="N3700">
        <v>49.804496999999998</v>
      </c>
      <c r="O3700">
        <v>-126.071882</v>
      </c>
      <c r="P3700" t="b">
        <v>1</v>
      </c>
      <c r="Q3700" t="s">
        <v>9317</v>
      </c>
      <c r="R3700" s="19" t="s">
        <v>13318</v>
      </c>
      <c r="S3700" t="s">
        <v>28041</v>
      </c>
      <c r="T3700" s="17">
        <v>1839985</v>
      </c>
    </row>
    <row r="3701" spans="1:20" ht="15.6" x14ac:dyDescent="0.3">
      <c r="A3701" t="s">
        <v>19396</v>
      </c>
      <c r="B3701" t="s">
        <v>19396</v>
      </c>
      <c r="C3701" t="s">
        <v>1271</v>
      </c>
      <c r="D3701" s="20" t="s">
        <v>176</v>
      </c>
      <c r="E3701" t="s">
        <v>837</v>
      </c>
      <c r="F3701">
        <v>1</v>
      </c>
      <c r="G3701">
        <v>1</v>
      </c>
      <c r="H3701" t="s">
        <v>1281</v>
      </c>
      <c r="I3701" t="s">
        <v>4424</v>
      </c>
      <c r="J3701" t="s">
        <v>24945</v>
      </c>
      <c r="K3701" t="s">
        <v>14103</v>
      </c>
      <c r="L3701" t="s">
        <v>9326</v>
      </c>
      <c r="M3701" t="s">
        <v>14104</v>
      </c>
      <c r="N3701">
        <v>44.492474873827298</v>
      </c>
      <c r="O3701">
        <v>-78.356665659800498</v>
      </c>
      <c r="P3701" t="b">
        <v>1</v>
      </c>
      <c r="Q3701" t="s">
        <v>9317</v>
      </c>
      <c r="R3701" s="19" t="s">
        <v>14105</v>
      </c>
      <c r="S3701" t="s">
        <v>28041</v>
      </c>
      <c r="T3701" s="17">
        <v>1839985</v>
      </c>
    </row>
    <row r="3702" spans="1:20" ht="15.6" x14ac:dyDescent="0.3">
      <c r="A3702" t="s">
        <v>19396</v>
      </c>
      <c r="B3702" t="s">
        <v>19396</v>
      </c>
      <c r="C3702" t="s">
        <v>1273</v>
      </c>
      <c r="D3702" s="20" t="s">
        <v>176</v>
      </c>
      <c r="E3702" t="s">
        <v>837</v>
      </c>
      <c r="F3702">
        <v>1</v>
      </c>
      <c r="G3702">
        <v>1</v>
      </c>
      <c r="H3702" t="s">
        <v>1282</v>
      </c>
      <c r="I3702" t="s">
        <v>4425</v>
      </c>
      <c r="J3702" t="s">
        <v>24946</v>
      </c>
      <c r="K3702" t="s">
        <v>11583</v>
      </c>
      <c r="L3702" t="s">
        <v>9315</v>
      </c>
      <c r="M3702" t="s">
        <v>11584</v>
      </c>
      <c r="N3702">
        <v>47.926313649999997</v>
      </c>
      <c r="O3702">
        <v>-69.496077119999995</v>
      </c>
      <c r="P3702" t="b">
        <v>1</v>
      </c>
      <c r="Q3702" t="s">
        <v>9317</v>
      </c>
      <c r="R3702" s="19" t="s">
        <v>12588</v>
      </c>
      <c r="S3702" t="s">
        <v>28041</v>
      </c>
      <c r="T3702" s="17">
        <v>1839985</v>
      </c>
    </row>
    <row r="3703" spans="1:20" ht="15.6" x14ac:dyDescent="0.3">
      <c r="A3703" t="s">
        <v>19396</v>
      </c>
      <c r="B3703" t="s">
        <v>19396</v>
      </c>
      <c r="C3703" t="s">
        <v>1275</v>
      </c>
      <c r="D3703" s="20" t="s">
        <v>176</v>
      </c>
      <c r="E3703" t="s">
        <v>837</v>
      </c>
      <c r="F3703">
        <v>14</v>
      </c>
      <c r="G3703">
        <v>14</v>
      </c>
      <c r="H3703" t="s">
        <v>1282</v>
      </c>
      <c r="I3703" t="s">
        <v>4424</v>
      </c>
      <c r="J3703" t="s">
        <v>24945</v>
      </c>
      <c r="K3703" t="s">
        <v>14103</v>
      </c>
      <c r="L3703" t="s">
        <v>9326</v>
      </c>
      <c r="M3703" t="s">
        <v>14104</v>
      </c>
      <c r="N3703">
        <v>44.492474873827298</v>
      </c>
      <c r="O3703">
        <v>-78.356665659800498</v>
      </c>
      <c r="P3703" t="b">
        <v>1</v>
      </c>
      <c r="Q3703" t="s">
        <v>9317</v>
      </c>
      <c r="R3703" s="19" t="s">
        <v>14106</v>
      </c>
      <c r="S3703" t="s">
        <v>28041</v>
      </c>
      <c r="T3703" s="17">
        <v>1839985</v>
      </c>
    </row>
    <row r="3704" spans="1:20" ht="15.6" x14ac:dyDescent="0.3">
      <c r="A3704" t="s">
        <v>19396</v>
      </c>
      <c r="B3704" t="s">
        <v>19396</v>
      </c>
      <c r="C3704" t="s">
        <v>1271</v>
      </c>
      <c r="D3704" s="20" t="s">
        <v>176</v>
      </c>
      <c r="E3704" t="s">
        <v>837</v>
      </c>
      <c r="F3704">
        <v>2</v>
      </c>
      <c r="G3704">
        <v>2</v>
      </c>
      <c r="H3704" t="s">
        <v>1281</v>
      </c>
      <c r="I3704" t="s">
        <v>4426</v>
      </c>
      <c r="J3704" t="s">
        <v>4426</v>
      </c>
      <c r="K3704" t="s">
        <v>14107</v>
      </c>
      <c r="L3704" t="s">
        <v>9326</v>
      </c>
      <c r="M3704" t="s">
        <v>14108</v>
      </c>
      <c r="N3704">
        <v>44.217228753858699</v>
      </c>
      <c r="O3704">
        <v>-77.104809317457907</v>
      </c>
      <c r="P3704" t="b">
        <v>1</v>
      </c>
      <c r="Q3704" t="s">
        <v>9317</v>
      </c>
      <c r="R3704" s="19" t="s">
        <v>11833</v>
      </c>
      <c r="S3704" t="s">
        <v>28041</v>
      </c>
      <c r="T3704" s="17">
        <v>1839985</v>
      </c>
    </row>
    <row r="3705" spans="1:20" ht="15.6" x14ac:dyDescent="0.3">
      <c r="A3705" t="s">
        <v>19396</v>
      </c>
      <c r="B3705" t="s">
        <v>19396</v>
      </c>
      <c r="C3705" t="s">
        <v>1271</v>
      </c>
      <c r="D3705" s="20" t="s">
        <v>176</v>
      </c>
      <c r="E3705" t="s">
        <v>837</v>
      </c>
      <c r="F3705">
        <v>3</v>
      </c>
      <c r="G3705">
        <v>3</v>
      </c>
      <c r="H3705" t="s">
        <v>1281</v>
      </c>
      <c r="I3705" t="s">
        <v>4427</v>
      </c>
      <c r="J3705" t="s">
        <v>4427</v>
      </c>
      <c r="K3705" t="s">
        <v>9536</v>
      </c>
      <c r="L3705" t="s">
        <v>9496</v>
      </c>
      <c r="M3705" t="s">
        <v>14109</v>
      </c>
      <c r="N3705">
        <v>50.014820701997998</v>
      </c>
      <c r="O3705">
        <v>-125.285253583781</v>
      </c>
      <c r="P3705" t="b">
        <v>1</v>
      </c>
      <c r="Q3705" t="s">
        <v>9317</v>
      </c>
      <c r="R3705" s="19" t="s">
        <v>14110</v>
      </c>
      <c r="S3705" t="s">
        <v>28041</v>
      </c>
      <c r="T3705" s="17">
        <v>1839985</v>
      </c>
    </row>
    <row r="3706" spans="1:20" ht="15.6" x14ac:dyDescent="0.3">
      <c r="A3706" t="s">
        <v>19396</v>
      </c>
      <c r="B3706" t="s">
        <v>19396</v>
      </c>
      <c r="C3706" t="s">
        <v>1271</v>
      </c>
      <c r="D3706" s="20" t="s">
        <v>176</v>
      </c>
      <c r="E3706" t="s">
        <v>837</v>
      </c>
      <c r="F3706">
        <v>4</v>
      </c>
      <c r="G3706">
        <v>4</v>
      </c>
      <c r="H3706" t="s">
        <v>1281</v>
      </c>
      <c r="I3706" t="s">
        <v>26714</v>
      </c>
      <c r="J3706" t="s">
        <v>27328</v>
      </c>
      <c r="K3706" t="s">
        <v>16766</v>
      </c>
      <c r="L3706" t="s">
        <v>9496</v>
      </c>
      <c r="M3706" t="s">
        <v>10824</v>
      </c>
      <c r="N3706">
        <v>49.131300000000003</v>
      </c>
      <c r="O3706">
        <v>-125.90111</v>
      </c>
      <c r="P3706" t="b">
        <v>1</v>
      </c>
      <c r="Q3706" t="s">
        <v>9317</v>
      </c>
      <c r="R3706" s="19" t="s">
        <v>27177</v>
      </c>
      <c r="S3706" t="s">
        <v>28041</v>
      </c>
      <c r="T3706" s="17">
        <v>1839985</v>
      </c>
    </row>
    <row r="3707" spans="1:20" ht="15.6" x14ac:dyDescent="0.3">
      <c r="A3707" t="s">
        <v>19396</v>
      </c>
      <c r="B3707" t="s">
        <v>19396</v>
      </c>
      <c r="C3707" t="s">
        <v>1275</v>
      </c>
      <c r="D3707" s="20" t="s">
        <v>177</v>
      </c>
      <c r="E3707" t="s">
        <v>838</v>
      </c>
      <c r="F3707">
        <v>1</v>
      </c>
      <c r="G3707">
        <v>1</v>
      </c>
      <c r="H3707" t="s">
        <v>1282</v>
      </c>
      <c r="I3707" t="s">
        <v>4428</v>
      </c>
      <c r="J3707" t="s">
        <v>4428</v>
      </c>
      <c r="K3707" t="s">
        <v>14111</v>
      </c>
      <c r="L3707" t="s">
        <v>9431</v>
      </c>
      <c r="M3707" t="s">
        <v>14112</v>
      </c>
      <c r="N3707">
        <v>51.790180999999997</v>
      </c>
      <c r="O3707">
        <v>-114.034407</v>
      </c>
      <c r="P3707" t="b">
        <v>0</v>
      </c>
      <c r="Q3707" t="s">
        <v>9317</v>
      </c>
      <c r="R3707" s="19" t="s">
        <v>13524</v>
      </c>
      <c r="S3707" t="s">
        <v>28041</v>
      </c>
      <c r="T3707" s="17">
        <v>1352000</v>
      </c>
    </row>
    <row r="3708" spans="1:20" ht="15.6" x14ac:dyDescent="0.3">
      <c r="A3708" t="s">
        <v>19396</v>
      </c>
      <c r="B3708" t="s">
        <v>19396</v>
      </c>
      <c r="C3708" t="s">
        <v>1275</v>
      </c>
      <c r="D3708" s="20" t="s">
        <v>177</v>
      </c>
      <c r="E3708" t="s">
        <v>838</v>
      </c>
      <c r="F3708">
        <v>1</v>
      </c>
      <c r="G3708">
        <v>1</v>
      </c>
      <c r="H3708" t="s">
        <v>1282</v>
      </c>
      <c r="I3708" t="s">
        <v>4429</v>
      </c>
      <c r="J3708" t="s">
        <v>21123</v>
      </c>
      <c r="K3708" t="s">
        <v>9430</v>
      </c>
      <c r="L3708" t="s">
        <v>9431</v>
      </c>
      <c r="M3708" t="s">
        <v>14113</v>
      </c>
      <c r="N3708">
        <v>51.037568</v>
      </c>
      <c r="O3708">
        <v>-114.468172</v>
      </c>
      <c r="P3708" t="b">
        <v>0</v>
      </c>
      <c r="Q3708" t="s">
        <v>9317</v>
      </c>
      <c r="R3708" s="19" t="s">
        <v>13524</v>
      </c>
      <c r="S3708" t="s">
        <v>28041</v>
      </c>
      <c r="T3708" s="17">
        <v>1352000</v>
      </c>
    </row>
    <row r="3709" spans="1:20" ht="15.6" x14ac:dyDescent="0.3">
      <c r="A3709" t="s">
        <v>19396</v>
      </c>
      <c r="B3709" t="s">
        <v>19396</v>
      </c>
      <c r="C3709" t="s">
        <v>1275</v>
      </c>
      <c r="D3709" s="20" t="s">
        <v>177</v>
      </c>
      <c r="E3709" t="s">
        <v>838</v>
      </c>
      <c r="F3709">
        <v>10</v>
      </c>
      <c r="G3709">
        <v>10</v>
      </c>
      <c r="H3709" t="s">
        <v>1282</v>
      </c>
      <c r="I3709" t="s">
        <v>4430</v>
      </c>
      <c r="J3709" t="s">
        <v>21124</v>
      </c>
      <c r="K3709" t="s">
        <v>9522</v>
      </c>
      <c r="L3709" t="s">
        <v>9496</v>
      </c>
      <c r="M3709" t="s">
        <v>14114</v>
      </c>
      <c r="N3709">
        <v>49.683247000000001</v>
      </c>
      <c r="O3709">
        <v>-125.004312</v>
      </c>
      <c r="P3709" t="b">
        <v>0</v>
      </c>
      <c r="Q3709" t="s">
        <v>9317</v>
      </c>
      <c r="R3709" s="19" t="s">
        <v>11654</v>
      </c>
      <c r="S3709" t="s">
        <v>28041</v>
      </c>
      <c r="T3709" s="17">
        <v>1352000</v>
      </c>
    </row>
    <row r="3710" spans="1:20" ht="15.6" x14ac:dyDescent="0.3">
      <c r="A3710" t="s">
        <v>19396</v>
      </c>
      <c r="B3710" t="s">
        <v>19396</v>
      </c>
      <c r="C3710" t="s">
        <v>1275</v>
      </c>
      <c r="D3710" s="20" t="s">
        <v>177</v>
      </c>
      <c r="E3710" t="s">
        <v>838</v>
      </c>
      <c r="F3710">
        <v>1</v>
      </c>
      <c r="G3710">
        <v>1</v>
      </c>
      <c r="H3710" t="s">
        <v>1282</v>
      </c>
      <c r="I3710" t="s">
        <v>4431</v>
      </c>
      <c r="J3710" t="s">
        <v>21125</v>
      </c>
      <c r="K3710" t="s">
        <v>9504</v>
      </c>
      <c r="L3710" t="s">
        <v>9496</v>
      </c>
      <c r="M3710" t="s">
        <v>14115</v>
      </c>
      <c r="N3710">
        <v>49.083500000000001</v>
      </c>
      <c r="O3710">
        <v>-122.51178</v>
      </c>
      <c r="P3710" t="b">
        <v>0</v>
      </c>
      <c r="Q3710" t="s">
        <v>9317</v>
      </c>
      <c r="R3710" s="19" t="s">
        <v>14116</v>
      </c>
      <c r="S3710" t="s">
        <v>28041</v>
      </c>
      <c r="T3710" s="17">
        <v>1352000</v>
      </c>
    </row>
    <row r="3711" spans="1:20" ht="15.6" x14ac:dyDescent="0.3">
      <c r="A3711" t="s">
        <v>19396</v>
      </c>
      <c r="B3711" t="s">
        <v>19396</v>
      </c>
      <c r="C3711" t="s">
        <v>1275</v>
      </c>
      <c r="D3711" s="20" t="s">
        <v>177</v>
      </c>
      <c r="E3711" t="s">
        <v>838</v>
      </c>
      <c r="F3711">
        <v>1</v>
      </c>
      <c r="G3711">
        <v>1</v>
      </c>
      <c r="H3711" t="s">
        <v>1282</v>
      </c>
      <c r="I3711" t="s">
        <v>4432</v>
      </c>
      <c r="J3711" t="s">
        <v>21126</v>
      </c>
      <c r="K3711" t="s">
        <v>14117</v>
      </c>
      <c r="L3711" t="s">
        <v>9496</v>
      </c>
      <c r="M3711" t="s">
        <v>14118</v>
      </c>
      <c r="N3711">
        <v>49.260122000000003</v>
      </c>
      <c r="O3711">
        <v>-122.77225300000001</v>
      </c>
      <c r="P3711" t="b">
        <v>0</v>
      </c>
      <c r="Q3711" t="s">
        <v>9317</v>
      </c>
      <c r="R3711" s="19" t="s">
        <v>14116</v>
      </c>
      <c r="S3711" t="s">
        <v>28041</v>
      </c>
      <c r="T3711" s="17">
        <v>1352000</v>
      </c>
    </row>
    <row r="3712" spans="1:20" ht="15.6" x14ac:dyDescent="0.3">
      <c r="A3712" t="s">
        <v>19396</v>
      </c>
      <c r="B3712" t="s">
        <v>19396</v>
      </c>
      <c r="C3712" t="s">
        <v>1275</v>
      </c>
      <c r="D3712" s="20" t="s">
        <v>177</v>
      </c>
      <c r="E3712" t="s">
        <v>838</v>
      </c>
      <c r="F3712">
        <v>1</v>
      </c>
      <c r="G3712">
        <v>1</v>
      </c>
      <c r="H3712" t="s">
        <v>1282</v>
      </c>
      <c r="I3712" t="s">
        <v>4433</v>
      </c>
      <c r="J3712" t="s">
        <v>4433</v>
      </c>
      <c r="K3712" t="s">
        <v>9507</v>
      </c>
      <c r="L3712" t="s">
        <v>9496</v>
      </c>
      <c r="M3712" t="s">
        <v>14119</v>
      </c>
      <c r="N3712">
        <v>49.130895000000002</v>
      </c>
      <c r="O3712">
        <v>-123.100897</v>
      </c>
      <c r="P3712" t="b">
        <v>0</v>
      </c>
      <c r="Q3712" t="s">
        <v>9317</v>
      </c>
      <c r="R3712" s="19" t="s">
        <v>14116</v>
      </c>
      <c r="S3712" t="s">
        <v>28041</v>
      </c>
      <c r="T3712" s="17">
        <v>1352000</v>
      </c>
    </row>
    <row r="3713" spans="1:20" ht="15.6" x14ac:dyDescent="0.3">
      <c r="A3713" t="s">
        <v>19396</v>
      </c>
      <c r="B3713" t="s">
        <v>19396</v>
      </c>
      <c r="C3713" t="s">
        <v>1275</v>
      </c>
      <c r="D3713" s="20" t="s">
        <v>177</v>
      </c>
      <c r="E3713" t="s">
        <v>838</v>
      </c>
      <c r="F3713">
        <v>4</v>
      </c>
      <c r="G3713">
        <v>4</v>
      </c>
      <c r="H3713" t="s">
        <v>1282</v>
      </c>
      <c r="I3713" t="s">
        <v>4434</v>
      </c>
      <c r="J3713" t="s">
        <v>21127</v>
      </c>
      <c r="K3713" t="s">
        <v>9495</v>
      </c>
      <c r="L3713" t="s">
        <v>9496</v>
      </c>
      <c r="M3713" t="s">
        <v>14120</v>
      </c>
      <c r="N3713">
        <v>49.272779999999997</v>
      </c>
      <c r="O3713">
        <v>-123.0206</v>
      </c>
      <c r="P3713" t="b">
        <v>0</v>
      </c>
      <c r="Q3713" t="s">
        <v>9317</v>
      </c>
      <c r="R3713" s="19" t="s">
        <v>14116</v>
      </c>
      <c r="S3713" t="s">
        <v>28041</v>
      </c>
      <c r="T3713" s="17">
        <v>1352000</v>
      </c>
    </row>
    <row r="3714" spans="1:20" ht="15.6" x14ac:dyDescent="0.3">
      <c r="A3714" t="s">
        <v>19396</v>
      </c>
      <c r="B3714" t="s">
        <v>19396</v>
      </c>
      <c r="C3714" t="s">
        <v>1275</v>
      </c>
      <c r="D3714" s="20" t="s">
        <v>177</v>
      </c>
      <c r="E3714" t="s">
        <v>838</v>
      </c>
      <c r="F3714">
        <v>1</v>
      </c>
      <c r="G3714">
        <v>1</v>
      </c>
      <c r="H3714" t="s">
        <v>1282</v>
      </c>
      <c r="I3714" t="s">
        <v>4435</v>
      </c>
      <c r="J3714" t="s">
        <v>21128</v>
      </c>
      <c r="K3714" t="s">
        <v>9495</v>
      </c>
      <c r="L3714" t="s">
        <v>9496</v>
      </c>
      <c r="M3714" t="s">
        <v>14121</v>
      </c>
      <c r="N3714">
        <v>49.271723999999999</v>
      </c>
      <c r="O3714">
        <v>-123.019643</v>
      </c>
      <c r="P3714" t="b">
        <v>0</v>
      </c>
      <c r="Q3714" t="s">
        <v>9317</v>
      </c>
      <c r="R3714" s="19" t="s">
        <v>14116</v>
      </c>
      <c r="S3714" t="s">
        <v>28041</v>
      </c>
      <c r="T3714" s="17">
        <v>1352000</v>
      </c>
    </row>
    <row r="3715" spans="1:20" ht="15.6" x14ac:dyDescent="0.3">
      <c r="A3715" t="s">
        <v>19396</v>
      </c>
      <c r="B3715" t="s">
        <v>19396</v>
      </c>
      <c r="C3715" t="s">
        <v>1275</v>
      </c>
      <c r="D3715" s="20" t="s">
        <v>177</v>
      </c>
      <c r="E3715" t="s">
        <v>838</v>
      </c>
      <c r="F3715">
        <v>1</v>
      </c>
      <c r="G3715">
        <v>1</v>
      </c>
      <c r="H3715" t="s">
        <v>1282</v>
      </c>
      <c r="I3715" t="s">
        <v>4436</v>
      </c>
      <c r="J3715" t="s">
        <v>21129</v>
      </c>
      <c r="K3715" t="s">
        <v>9507</v>
      </c>
      <c r="L3715" t="s">
        <v>9496</v>
      </c>
      <c r="M3715" t="s">
        <v>14122</v>
      </c>
      <c r="N3715">
        <v>49.184044999999998</v>
      </c>
      <c r="O3715">
        <v>-122.959412</v>
      </c>
      <c r="P3715" t="b">
        <v>0</v>
      </c>
      <c r="Q3715" t="s">
        <v>9317</v>
      </c>
      <c r="R3715" s="19" t="s">
        <v>14116</v>
      </c>
      <c r="S3715" t="s">
        <v>28041</v>
      </c>
      <c r="T3715" s="17">
        <v>1352000</v>
      </c>
    </row>
    <row r="3716" spans="1:20" ht="15.6" x14ac:dyDescent="0.3">
      <c r="A3716" t="s">
        <v>19396</v>
      </c>
      <c r="B3716" t="s">
        <v>19396</v>
      </c>
      <c r="C3716" t="s">
        <v>1275</v>
      </c>
      <c r="D3716" s="20" t="s">
        <v>177</v>
      </c>
      <c r="E3716" t="s">
        <v>838</v>
      </c>
      <c r="F3716">
        <v>1</v>
      </c>
      <c r="G3716">
        <v>1</v>
      </c>
      <c r="H3716" t="s">
        <v>1282</v>
      </c>
      <c r="I3716" t="s">
        <v>4437</v>
      </c>
      <c r="J3716" t="s">
        <v>21130</v>
      </c>
      <c r="K3716" t="s">
        <v>9515</v>
      </c>
      <c r="L3716" t="s">
        <v>9496</v>
      </c>
      <c r="M3716" t="s">
        <v>14123</v>
      </c>
      <c r="N3716">
        <v>49.120640000000002</v>
      </c>
      <c r="O3716">
        <v>-123.08146000000001</v>
      </c>
      <c r="P3716" t="b">
        <v>0</v>
      </c>
      <c r="Q3716" t="s">
        <v>9317</v>
      </c>
      <c r="R3716" s="19" t="s">
        <v>14116</v>
      </c>
      <c r="S3716" t="s">
        <v>28041</v>
      </c>
      <c r="T3716" s="17">
        <v>1352000</v>
      </c>
    </row>
    <row r="3717" spans="1:20" ht="15.6" x14ac:dyDescent="0.3">
      <c r="A3717" t="s">
        <v>19396</v>
      </c>
      <c r="B3717" t="s">
        <v>19396</v>
      </c>
      <c r="C3717" t="s">
        <v>1275</v>
      </c>
      <c r="D3717" s="20" t="s">
        <v>177</v>
      </c>
      <c r="E3717" t="s">
        <v>838</v>
      </c>
      <c r="F3717">
        <v>3</v>
      </c>
      <c r="G3717">
        <v>3</v>
      </c>
      <c r="H3717" t="s">
        <v>1282</v>
      </c>
      <c r="I3717" t="s">
        <v>4438</v>
      </c>
      <c r="J3717" t="s">
        <v>21131</v>
      </c>
      <c r="K3717" t="s">
        <v>9512</v>
      </c>
      <c r="L3717" t="s">
        <v>9496</v>
      </c>
      <c r="M3717" t="s">
        <v>26542</v>
      </c>
      <c r="N3717">
        <v>49.291400000000003</v>
      </c>
      <c r="O3717">
        <v>-122.79067999999999</v>
      </c>
      <c r="P3717" t="b">
        <v>0</v>
      </c>
      <c r="Q3717" t="s">
        <v>9317</v>
      </c>
      <c r="R3717" s="19" t="s">
        <v>11335</v>
      </c>
      <c r="S3717" t="s">
        <v>28041</v>
      </c>
      <c r="T3717" s="17">
        <v>1352000</v>
      </c>
    </row>
    <row r="3718" spans="1:20" ht="15.6" x14ac:dyDescent="0.3">
      <c r="A3718" t="s">
        <v>19396</v>
      </c>
      <c r="B3718" t="s">
        <v>19396</v>
      </c>
      <c r="C3718" t="s">
        <v>1275</v>
      </c>
      <c r="D3718" s="20" t="s">
        <v>177</v>
      </c>
      <c r="E3718" t="s">
        <v>838</v>
      </c>
      <c r="F3718">
        <v>4</v>
      </c>
      <c r="G3718">
        <v>4</v>
      </c>
      <c r="H3718" t="s">
        <v>1282</v>
      </c>
      <c r="I3718" t="s">
        <v>4439</v>
      </c>
      <c r="J3718" t="s">
        <v>21132</v>
      </c>
      <c r="K3718" t="s">
        <v>9507</v>
      </c>
      <c r="L3718" t="s">
        <v>9496</v>
      </c>
      <c r="M3718" t="s">
        <v>14124</v>
      </c>
      <c r="N3718">
        <v>49.181226000000002</v>
      </c>
      <c r="O3718">
        <v>-123.079393</v>
      </c>
      <c r="P3718" t="b">
        <v>0</v>
      </c>
      <c r="Q3718" t="s">
        <v>9317</v>
      </c>
      <c r="R3718" s="19" t="s">
        <v>11337</v>
      </c>
      <c r="S3718" t="s">
        <v>28041</v>
      </c>
      <c r="T3718" s="17">
        <v>1352000</v>
      </c>
    </row>
    <row r="3719" spans="1:20" ht="15.6" x14ac:dyDescent="0.3">
      <c r="A3719" t="s">
        <v>19396</v>
      </c>
      <c r="B3719" t="s">
        <v>19396</v>
      </c>
      <c r="C3719" t="s">
        <v>1275</v>
      </c>
      <c r="D3719" s="20" t="s">
        <v>177</v>
      </c>
      <c r="E3719" t="s">
        <v>838</v>
      </c>
      <c r="F3719">
        <v>1</v>
      </c>
      <c r="G3719">
        <v>1</v>
      </c>
      <c r="H3719" t="s">
        <v>1279</v>
      </c>
      <c r="I3719" t="s">
        <v>2002</v>
      </c>
      <c r="J3719" t="s">
        <v>19988</v>
      </c>
      <c r="K3719" t="s">
        <v>9584</v>
      </c>
      <c r="L3719" t="s">
        <v>9496</v>
      </c>
      <c r="M3719" t="s">
        <v>10917</v>
      </c>
      <c r="N3719">
        <v>49.059987999999997</v>
      </c>
      <c r="O3719">
        <v>-122.38160999999999</v>
      </c>
      <c r="P3719" t="b">
        <v>0</v>
      </c>
      <c r="Q3719" t="s">
        <v>9317</v>
      </c>
      <c r="R3719" s="19" t="s">
        <v>10680</v>
      </c>
      <c r="S3719" t="s">
        <v>28041</v>
      </c>
      <c r="T3719" s="17">
        <v>1352000</v>
      </c>
    </row>
    <row r="3720" spans="1:20" ht="15.6" x14ac:dyDescent="0.3">
      <c r="A3720" t="s">
        <v>19396</v>
      </c>
      <c r="B3720" t="s">
        <v>19396</v>
      </c>
      <c r="C3720" t="s">
        <v>1275</v>
      </c>
      <c r="D3720" s="20" t="s">
        <v>177</v>
      </c>
      <c r="E3720" t="s">
        <v>838</v>
      </c>
      <c r="F3720">
        <v>16</v>
      </c>
      <c r="G3720">
        <v>16</v>
      </c>
      <c r="H3720" t="s">
        <v>1282</v>
      </c>
      <c r="I3720" t="s">
        <v>4440</v>
      </c>
      <c r="J3720" t="s">
        <v>21133</v>
      </c>
      <c r="K3720" t="s">
        <v>9507</v>
      </c>
      <c r="L3720" t="s">
        <v>9496</v>
      </c>
      <c r="M3720" t="s">
        <v>14125</v>
      </c>
      <c r="N3720">
        <v>49.191299999999998</v>
      </c>
      <c r="O3720">
        <v>-123.154</v>
      </c>
      <c r="P3720" t="b">
        <v>0</v>
      </c>
      <c r="Q3720" t="s">
        <v>9317</v>
      </c>
      <c r="R3720" s="19" t="s">
        <v>12208</v>
      </c>
      <c r="S3720" t="s">
        <v>28041</v>
      </c>
      <c r="T3720" s="17">
        <v>1352000</v>
      </c>
    </row>
    <row r="3721" spans="1:20" ht="15.6" x14ac:dyDescent="0.3">
      <c r="A3721" t="s">
        <v>19396</v>
      </c>
      <c r="B3721" t="s">
        <v>19396</v>
      </c>
      <c r="C3721" t="s">
        <v>1275</v>
      </c>
      <c r="D3721" s="20" t="s">
        <v>177</v>
      </c>
      <c r="E3721" t="s">
        <v>838</v>
      </c>
      <c r="F3721">
        <v>2</v>
      </c>
      <c r="G3721">
        <v>2</v>
      </c>
      <c r="H3721" t="s">
        <v>1279</v>
      </c>
      <c r="I3721" t="s">
        <v>4441</v>
      </c>
      <c r="J3721" t="s">
        <v>24947</v>
      </c>
      <c r="K3721" t="s">
        <v>9507</v>
      </c>
      <c r="L3721" t="s">
        <v>9496</v>
      </c>
      <c r="M3721" t="s">
        <v>14126</v>
      </c>
      <c r="N3721">
        <v>49.190123</v>
      </c>
      <c r="O3721">
        <v>-123.17299300000001</v>
      </c>
      <c r="P3721" t="b">
        <v>0</v>
      </c>
      <c r="Q3721" t="s">
        <v>9317</v>
      </c>
      <c r="R3721" s="19" t="s">
        <v>12210</v>
      </c>
      <c r="S3721" t="s">
        <v>28041</v>
      </c>
      <c r="T3721" s="17">
        <v>1352000</v>
      </c>
    </row>
    <row r="3722" spans="1:20" ht="15.6" x14ac:dyDescent="0.3">
      <c r="A3722" t="s">
        <v>19396</v>
      </c>
      <c r="B3722" t="s">
        <v>19396</v>
      </c>
      <c r="C3722" t="s">
        <v>1275</v>
      </c>
      <c r="D3722" s="20" t="s">
        <v>178</v>
      </c>
      <c r="E3722" t="s">
        <v>839</v>
      </c>
      <c r="F3722">
        <v>1</v>
      </c>
      <c r="G3722">
        <v>1</v>
      </c>
      <c r="H3722" t="s">
        <v>1282</v>
      </c>
      <c r="I3722" t="s">
        <v>4442</v>
      </c>
      <c r="J3722" t="s">
        <v>21134</v>
      </c>
      <c r="K3722" t="s">
        <v>12672</v>
      </c>
      <c r="L3722" t="s">
        <v>9326</v>
      </c>
      <c r="M3722" t="s">
        <v>13805</v>
      </c>
      <c r="N3722">
        <v>43.363059999999997</v>
      </c>
      <c r="O3722">
        <v>-80.484290000000001</v>
      </c>
      <c r="P3722" t="b">
        <v>0</v>
      </c>
      <c r="Q3722" t="s">
        <v>9317</v>
      </c>
      <c r="R3722" s="19" t="s">
        <v>12655</v>
      </c>
      <c r="S3722" t="s">
        <v>28041</v>
      </c>
      <c r="T3722" s="17">
        <v>500000</v>
      </c>
    </row>
    <row r="3723" spans="1:20" ht="15.6" x14ac:dyDescent="0.3">
      <c r="A3723" t="s">
        <v>19396</v>
      </c>
      <c r="B3723" t="s">
        <v>19396</v>
      </c>
      <c r="C3723" t="s">
        <v>1275</v>
      </c>
      <c r="D3723" s="20" t="s">
        <v>178</v>
      </c>
      <c r="E3723" t="s">
        <v>839</v>
      </c>
      <c r="F3723">
        <v>1</v>
      </c>
      <c r="G3723">
        <v>1</v>
      </c>
      <c r="H3723" t="s">
        <v>1282</v>
      </c>
      <c r="I3723" t="s">
        <v>4443</v>
      </c>
      <c r="J3723" t="s">
        <v>21135</v>
      </c>
      <c r="K3723" t="s">
        <v>10664</v>
      </c>
      <c r="L3723" t="s">
        <v>9326</v>
      </c>
      <c r="M3723" t="s">
        <v>10665</v>
      </c>
      <c r="N3723">
        <v>43.313139999999997</v>
      </c>
      <c r="O3723">
        <v>-81.754090000000005</v>
      </c>
      <c r="P3723" t="b">
        <v>0</v>
      </c>
      <c r="Q3723" t="s">
        <v>9317</v>
      </c>
      <c r="R3723" s="19" t="s">
        <v>11574</v>
      </c>
      <c r="S3723" t="s">
        <v>28041</v>
      </c>
      <c r="T3723" s="17">
        <v>500000</v>
      </c>
    </row>
    <row r="3724" spans="1:20" ht="15.6" x14ac:dyDescent="0.3">
      <c r="A3724" t="s">
        <v>19396</v>
      </c>
      <c r="B3724" t="s">
        <v>19396</v>
      </c>
      <c r="C3724" t="s">
        <v>1275</v>
      </c>
      <c r="D3724" s="20" t="s">
        <v>178</v>
      </c>
      <c r="E3724" t="s">
        <v>839</v>
      </c>
      <c r="F3724">
        <v>2</v>
      </c>
      <c r="G3724">
        <v>2</v>
      </c>
      <c r="H3724" t="s">
        <v>1281</v>
      </c>
      <c r="I3724" t="s">
        <v>4444</v>
      </c>
      <c r="J3724" t="s">
        <v>21136</v>
      </c>
      <c r="K3724" t="s">
        <v>9578</v>
      </c>
      <c r="L3724" t="s">
        <v>9326</v>
      </c>
      <c r="M3724" t="s">
        <v>14127</v>
      </c>
      <c r="N3724">
        <v>43.77496</v>
      </c>
      <c r="O3724">
        <v>-79.500529999999998</v>
      </c>
      <c r="P3724" t="b">
        <v>0</v>
      </c>
      <c r="Q3724" t="s">
        <v>9317</v>
      </c>
      <c r="R3724" s="19" t="s">
        <v>12602</v>
      </c>
      <c r="S3724" t="s">
        <v>28041</v>
      </c>
      <c r="T3724" s="17">
        <v>500000</v>
      </c>
    </row>
    <row r="3725" spans="1:20" ht="15.6" x14ac:dyDescent="0.3">
      <c r="A3725" t="s">
        <v>19396</v>
      </c>
      <c r="B3725" t="s">
        <v>19396</v>
      </c>
      <c r="C3725" t="s">
        <v>1275</v>
      </c>
      <c r="D3725" s="20" t="s">
        <v>178</v>
      </c>
      <c r="E3725" t="s">
        <v>839</v>
      </c>
      <c r="F3725">
        <v>2</v>
      </c>
      <c r="G3725">
        <v>2</v>
      </c>
      <c r="H3725" t="s">
        <v>1281</v>
      </c>
      <c r="I3725" t="s">
        <v>4445</v>
      </c>
      <c r="J3725" t="s">
        <v>21137</v>
      </c>
      <c r="K3725" t="s">
        <v>9565</v>
      </c>
      <c r="L3725" t="s">
        <v>9326</v>
      </c>
      <c r="M3725" t="s">
        <v>14128</v>
      </c>
      <c r="N3725">
        <v>43.779179999999997</v>
      </c>
      <c r="O3725">
        <v>-79.500190000000003</v>
      </c>
      <c r="P3725" t="b">
        <v>0</v>
      </c>
      <c r="Q3725" t="s">
        <v>9317</v>
      </c>
      <c r="R3725" s="19" t="s">
        <v>12602</v>
      </c>
      <c r="S3725" t="s">
        <v>28041</v>
      </c>
      <c r="T3725" s="17">
        <v>500000</v>
      </c>
    </row>
    <row r="3726" spans="1:20" ht="15.6" x14ac:dyDescent="0.3">
      <c r="A3726" t="s">
        <v>19396</v>
      </c>
      <c r="B3726" t="s">
        <v>19396</v>
      </c>
      <c r="C3726" t="s">
        <v>1275</v>
      </c>
      <c r="D3726" s="20" t="s">
        <v>178</v>
      </c>
      <c r="E3726" t="s">
        <v>839</v>
      </c>
      <c r="F3726">
        <v>2</v>
      </c>
      <c r="G3726">
        <v>2</v>
      </c>
      <c r="H3726" t="s">
        <v>1282</v>
      </c>
      <c r="I3726" t="s">
        <v>4446</v>
      </c>
      <c r="J3726" t="s">
        <v>4446</v>
      </c>
      <c r="K3726" t="s">
        <v>9391</v>
      </c>
      <c r="L3726" t="s">
        <v>9326</v>
      </c>
      <c r="M3726" t="s">
        <v>14129</v>
      </c>
      <c r="N3726">
        <v>43.112940000000002</v>
      </c>
      <c r="O3726">
        <v>-80.726479999999995</v>
      </c>
      <c r="P3726" t="b">
        <v>0</v>
      </c>
      <c r="Q3726" t="s">
        <v>9317</v>
      </c>
      <c r="R3726" s="19" t="s">
        <v>12602</v>
      </c>
      <c r="S3726" t="s">
        <v>28041</v>
      </c>
      <c r="T3726" s="17">
        <v>500000</v>
      </c>
    </row>
    <row r="3727" spans="1:20" ht="15.6" x14ac:dyDescent="0.3">
      <c r="A3727" t="s">
        <v>19396</v>
      </c>
      <c r="B3727" t="s">
        <v>19396</v>
      </c>
      <c r="C3727" t="s">
        <v>1275</v>
      </c>
      <c r="D3727" s="20" t="s">
        <v>178</v>
      </c>
      <c r="E3727" t="s">
        <v>839</v>
      </c>
      <c r="F3727">
        <v>2</v>
      </c>
      <c r="G3727">
        <v>2</v>
      </c>
      <c r="H3727" t="s">
        <v>1282</v>
      </c>
      <c r="I3727" t="s">
        <v>4447</v>
      </c>
      <c r="J3727" t="s">
        <v>24948</v>
      </c>
      <c r="K3727" t="s">
        <v>9578</v>
      </c>
      <c r="L3727" t="s">
        <v>9326</v>
      </c>
      <c r="M3727" t="s">
        <v>14130</v>
      </c>
      <c r="N3727">
        <v>43.753189999999996</v>
      </c>
      <c r="O3727">
        <v>-79.352350000000001</v>
      </c>
      <c r="P3727" t="b">
        <v>0</v>
      </c>
      <c r="Q3727" t="s">
        <v>9317</v>
      </c>
      <c r="R3727" s="19" t="s">
        <v>10613</v>
      </c>
      <c r="S3727" t="s">
        <v>28041</v>
      </c>
      <c r="T3727" s="17">
        <v>500000</v>
      </c>
    </row>
    <row r="3728" spans="1:20" ht="15.6" x14ac:dyDescent="0.3">
      <c r="A3728" t="s">
        <v>19396</v>
      </c>
      <c r="B3728" t="s">
        <v>19396</v>
      </c>
      <c r="C3728" t="s">
        <v>1275</v>
      </c>
      <c r="D3728" s="20" t="s">
        <v>178</v>
      </c>
      <c r="E3728" t="s">
        <v>839</v>
      </c>
      <c r="F3728">
        <v>1</v>
      </c>
      <c r="G3728">
        <v>1</v>
      </c>
      <c r="H3728" t="s">
        <v>1282</v>
      </c>
      <c r="I3728" t="s">
        <v>4448</v>
      </c>
      <c r="J3728" t="s">
        <v>24949</v>
      </c>
      <c r="K3728" t="s">
        <v>9507</v>
      </c>
      <c r="L3728" t="s">
        <v>9496</v>
      </c>
      <c r="M3728" t="s">
        <v>14131</v>
      </c>
      <c r="N3728">
        <v>49.186190000000003</v>
      </c>
      <c r="O3728">
        <v>-123.08078</v>
      </c>
      <c r="P3728" t="b">
        <v>0</v>
      </c>
      <c r="Q3728" t="s">
        <v>9317</v>
      </c>
      <c r="R3728" s="19" t="s">
        <v>10613</v>
      </c>
      <c r="S3728" t="s">
        <v>28041</v>
      </c>
      <c r="T3728" s="17">
        <v>500000</v>
      </c>
    </row>
    <row r="3729" spans="1:20" ht="15.6" x14ac:dyDescent="0.3">
      <c r="A3729" t="s">
        <v>19396</v>
      </c>
      <c r="B3729" t="s">
        <v>19396</v>
      </c>
      <c r="C3729" t="s">
        <v>1275</v>
      </c>
      <c r="D3729" s="20" t="s">
        <v>179</v>
      </c>
      <c r="E3729" t="s">
        <v>820</v>
      </c>
      <c r="F3729">
        <v>2</v>
      </c>
      <c r="G3729">
        <v>2</v>
      </c>
      <c r="H3729" t="s">
        <v>1282</v>
      </c>
      <c r="I3729" t="s">
        <v>4449</v>
      </c>
      <c r="J3729" t="s">
        <v>21138</v>
      </c>
      <c r="K3729" t="s">
        <v>14132</v>
      </c>
      <c r="L3729" t="s">
        <v>9326</v>
      </c>
      <c r="M3729" t="s">
        <v>14133</v>
      </c>
      <c r="N3729">
        <v>43.102508999999998</v>
      </c>
      <c r="O3729">
        <v>-80.426548999999994</v>
      </c>
      <c r="P3729" t="b">
        <v>0</v>
      </c>
      <c r="Q3729" t="s">
        <v>9317</v>
      </c>
      <c r="R3729" s="19" t="s">
        <v>10625</v>
      </c>
      <c r="S3729" t="s">
        <v>28041</v>
      </c>
      <c r="T3729" s="17">
        <v>1950000</v>
      </c>
    </row>
    <row r="3730" spans="1:20" ht="15.6" x14ac:dyDescent="0.3">
      <c r="A3730" t="s">
        <v>19396</v>
      </c>
      <c r="B3730" t="s">
        <v>19396</v>
      </c>
      <c r="C3730" t="s">
        <v>1275</v>
      </c>
      <c r="D3730" s="20" t="s">
        <v>179</v>
      </c>
      <c r="E3730" t="s">
        <v>820</v>
      </c>
      <c r="F3730">
        <v>2</v>
      </c>
      <c r="G3730">
        <v>2</v>
      </c>
      <c r="H3730" t="s">
        <v>1279</v>
      </c>
      <c r="I3730" t="s">
        <v>4450</v>
      </c>
      <c r="J3730" t="s">
        <v>21139</v>
      </c>
      <c r="K3730" t="s">
        <v>9565</v>
      </c>
      <c r="L3730" t="s">
        <v>9326</v>
      </c>
      <c r="M3730" t="s">
        <v>14134</v>
      </c>
      <c r="N3730">
        <v>43.727481349999998</v>
      </c>
      <c r="O3730">
        <v>-79.351297389999999</v>
      </c>
      <c r="P3730" t="b">
        <v>0</v>
      </c>
      <c r="Q3730" t="s">
        <v>9317</v>
      </c>
      <c r="R3730" s="19" t="s">
        <v>11198</v>
      </c>
      <c r="S3730" t="s">
        <v>28041</v>
      </c>
      <c r="T3730" s="17">
        <v>1950000</v>
      </c>
    </row>
    <row r="3731" spans="1:20" ht="15.6" x14ac:dyDescent="0.3">
      <c r="A3731" t="s">
        <v>19396</v>
      </c>
      <c r="B3731" t="s">
        <v>19396</v>
      </c>
      <c r="C3731" t="s">
        <v>1275</v>
      </c>
      <c r="D3731" s="20" t="s">
        <v>179</v>
      </c>
      <c r="E3731" t="s">
        <v>820</v>
      </c>
      <c r="F3731">
        <v>1</v>
      </c>
      <c r="G3731">
        <v>1</v>
      </c>
      <c r="H3731" t="s">
        <v>1281</v>
      </c>
      <c r="I3731" t="s">
        <v>4451</v>
      </c>
      <c r="J3731" t="s">
        <v>21140</v>
      </c>
      <c r="K3731" t="s">
        <v>9605</v>
      </c>
      <c r="L3731" t="s">
        <v>9326</v>
      </c>
      <c r="M3731" t="s">
        <v>13295</v>
      </c>
      <c r="N3731">
        <v>45.335723000000002</v>
      </c>
      <c r="O3731">
        <v>-79.233436999999995</v>
      </c>
      <c r="P3731" t="b">
        <v>0</v>
      </c>
      <c r="Q3731" t="s">
        <v>9317</v>
      </c>
      <c r="R3731" s="19" t="s">
        <v>13539</v>
      </c>
      <c r="S3731" t="s">
        <v>28041</v>
      </c>
      <c r="T3731" s="17">
        <v>1950000</v>
      </c>
    </row>
    <row r="3732" spans="1:20" ht="15.6" x14ac:dyDescent="0.3">
      <c r="A3732" t="s">
        <v>19396</v>
      </c>
      <c r="B3732" t="s">
        <v>19396</v>
      </c>
      <c r="C3732" t="s">
        <v>1275</v>
      </c>
      <c r="D3732" s="20" t="s">
        <v>179</v>
      </c>
      <c r="E3732" t="s">
        <v>820</v>
      </c>
      <c r="F3732">
        <v>4</v>
      </c>
      <c r="G3732">
        <v>4</v>
      </c>
      <c r="H3732" t="s">
        <v>1282</v>
      </c>
      <c r="I3732" t="s">
        <v>4452</v>
      </c>
      <c r="J3732" t="s">
        <v>21141</v>
      </c>
      <c r="K3732" t="s">
        <v>12270</v>
      </c>
      <c r="L3732" t="s">
        <v>9326</v>
      </c>
      <c r="M3732" t="s">
        <v>14135</v>
      </c>
      <c r="N3732">
        <v>42.992499199999997</v>
      </c>
      <c r="O3732">
        <v>-79.249031099999996</v>
      </c>
      <c r="P3732" t="b">
        <v>0</v>
      </c>
      <c r="Q3732" t="s">
        <v>9317</v>
      </c>
      <c r="R3732" s="19" t="s">
        <v>11369</v>
      </c>
      <c r="S3732" t="s">
        <v>28041</v>
      </c>
      <c r="T3732" s="17">
        <v>1950000</v>
      </c>
    </row>
    <row r="3733" spans="1:20" ht="15.6" x14ac:dyDescent="0.3">
      <c r="A3733" t="s">
        <v>19396</v>
      </c>
      <c r="B3733" t="s">
        <v>19396</v>
      </c>
      <c r="C3733" t="s">
        <v>1275</v>
      </c>
      <c r="D3733" s="20" t="s">
        <v>179</v>
      </c>
      <c r="E3733" t="s">
        <v>820</v>
      </c>
      <c r="F3733">
        <v>2</v>
      </c>
      <c r="G3733">
        <v>2</v>
      </c>
      <c r="H3733" t="s">
        <v>1279</v>
      </c>
      <c r="I3733" t="s">
        <v>4453</v>
      </c>
      <c r="J3733" t="s">
        <v>21142</v>
      </c>
      <c r="K3733" t="s">
        <v>12017</v>
      </c>
      <c r="L3733" t="s">
        <v>9315</v>
      </c>
      <c r="M3733" t="s">
        <v>14136</v>
      </c>
      <c r="N3733">
        <v>45.624848999999998</v>
      </c>
      <c r="O3733">
        <v>-73.579395000000005</v>
      </c>
      <c r="P3733" t="b">
        <v>0</v>
      </c>
      <c r="Q3733" t="s">
        <v>9317</v>
      </c>
      <c r="R3733" s="19" t="s">
        <v>11323</v>
      </c>
      <c r="S3733" t="s">
        <v>28041</v>
      </c>
      <c r="T3733" s="17">
        <v>1950000</v>
      </c>
    </row>
    <row r="3734" spans="1:20" ht="15.6" x14ac:dyDescent="0.3">
      <c r="A3734" t="s">
        <v>19396</v>
      </c>
      <c r="B3734" t="s">
        <v>19396</v>
      </c>
      <c r="C3734" t="s">
        <v>1275</v>
      </c>
      <c r="D3734" s="20" t="s">
        <v>179</v>
      </c>
      <c r="E3734" t="s">
        <v>820</v>
      </c>
      <c r="F3734">
        <v>2</v>
      </c>
      <c r="G3734">
        <v>2</v>
      </c>
      <c r="H3734" t="s">
        <v>1282</v>
      </c>
      <c r="I3734" t="s">
        <v>4454</v>
      </c>
      <c r="J3734" t="s">
        <v>4454</v>
      </c>
      <c r="K3734" t="s">
        <v>9578</v>
      </c>
      <c r="L3734" t="s">
        <v>9326</v>
      </c>
      <c r="M3734" t="s">
        <v>14137</v>
      </c>
      <c r="N3734">
        <v>43.766722999999999</v>
      </c>
      <c r="O3734">
        <v>-79.279731999999996</v>
      </c>
      <c r="P3734" t="b">
        <v>0</v>
      </c>
      <c r="Q3734" t="s">
        <v>9317</v>
      </c>
      <c r="R3734" s="19" t="s">
        <v>14138</v>
      </c>
      <c r="S3734" t="s">
        <v>28041</v>
      </c>
      <c r="T3734" s="17">
        <v>1950000</v>
      </c>
    </row>
    <row r="3735" spans="1:20" ht="15.6" x14ac:dyDescent="0.3">
      <c r="A3735" t="s">
        <v>19396</v>
      </c>
      <c r="B3735" t="s">
        <v>19396</v>
      </c>
      <c r="C3735" t="s">
        <v>1275</v>
      </c>
      <c r="D3735" s="20" t="s">
        <v>179</v>
      </c>
      <c r="E3735" t="s">
        <v>820</v>
      </c>
      <c r="F3735">
        <v>1</v>
      </c>
      <c r="G3735">
        <v>1</v>
      </c>
      <c r="H3735" t="s">
        <v>1279</v>
      </c>
      <c r="I3735" t="s">
        <v>4454</v>
      </c>
      <c r="J3735" t="s">
        <v>4454</v>
      </c>
      <c r="K3735" t="s">
        <v>9578</v>
      </c>
      <c r="L3735" t="s">
        <v>9326</v>
      </c>
      <c r="M3735" t="s">
        <v>14137</v>
      </c>
      <c r="N3735">
        <v>43.766722999999999</v>
      </c>
      <c r="O3735">
        <v>-79.279731999999996</v>
      </c>
      <c r="P3735" t="b">
        <v>0</v>
      </c>
      <c r="Q3735" t="s">
        <v>9317</v>
      </c>
      <c r="R3735" s="19" t="s">
        <v>14138</v>
      </c>
      <c r="S3735" t="s">
        <v>28041</v>
      </c>
      <c r="T3735" s="17">
        <v>1950000</v>
      </c>
    </row>
    <row r="3736" spans="1:20" ht="15.6" x14ac:dyDescent="0.3">
      <c r="A3736" t="s">
        <v>19396</v>
      </c>
      <c r="B3736" t="s">
        <v>19396</v>
      </c>
      <c r="C3736" t="s">
        <v>1275</v>
      </c>
      <c r="D3736" s="20" t="s">
        <v>179</v>
      </c>
      <c r="E3736" t="s">
        <v>820</v>
      </c>
      <c r="F3736">
        <v>1</v>
      </c>
      <c r="G3736">
        <v>1</v>
      </c>
      <c r="H3736" t="s">
        <v>1282</v>
      </c>
      <c r="I3736" t="s">
        <v>4455</v>
      </c>
      <c r="J3736" t="s">
        <v>21143</v>
      </c>
      <c r="K3736" t="s">
        <v>9399</v>
      </c>
      <c r="L3736" t="s">
        <v>9326</v>
      </c>
      <c r="M3736" t="s">
        <v>14139</v>
      </c>
      <c r="N3736">
        <v>43.396546700000002</v>
      </c>
      <c r="O3736">
        <v>-79.752025599999996</v>
      </c>
      <c r="P3736" t="b">
        <v>0</v>
      </c>
      <c r="Q3736" t="s">
        <v>9317</v>
      </c>
      <c r="R3736" s="19" t="s">
        <v>12128</v>
      </c>
      <c r="S3736" t="s">
        <v>28041</v>
      </c>
      <c r="T3736" s="17">
        <v>1950000</v>
      </c>
    </row>
    <row r="3737" spans="1:20" ht="15.6" x14ac:dyDescent="0.3">
      <c r="A3737" t="s">
        <v>19396</v>
      </c>
      <c r="B3737" t="s">
        <v>19396</v>
      </c>
      <c r="C3737" t="s">
        <v>1275</v>
      </c>
      <c r="D3737" s="20" t="s">
        <v>179</v>
      </c>
      <c r="E3737" t="s">
        <v>820</v>
      </c>
      <c r="F3737">
        <v>1</v>
      </c>
      <c r="G3737">
        <v>1</v>
      </c>
      <c r="H3737" t="s">
        <v>1283</v>
      </c>
      <c r="I3737" t="s">
        <v>4455</v>
      </c>
      <c r="J3737" t="s">
        <v>21143</v>
      </c>
      <c r="K3737" t="s">
        <v>9399</v>
      </c>
      <c r="L3737" t="s">
        <v>9326</v>
      </c>
      <c r="M3737" t="s">
        <v>14139</v>
      </c>
      <c r="N3737">
        <v>43.396546700000002</v>
      </c>
      <c r="O3737">
        <v>-79.752025599999996</v>
      </c>
      <c r="P3737" t="b">
        <v>0</v>
      </c>
      <c r="Q3737" t="s">
        <v>9317</v>
      </c>
      <c r="R3737" s="19" t="s">
        <v>12128</v>
      </c>
      <c r="S3737" t="s">
        <v>28041</v>
      </c>
      <c r="T3737" s="17">
        <v>1950000</v>
      </c>
    </row>
    <row r="3738" spans="1:20" ht="15.6" x14ac:dyDescent="0.3">
      <c r="A3738" t="s">
        <v>19396</v>
      </c>
      <c r="B3738" t="s">
        <v>19396</v>
      </c>
      <c r="C3738" t="s">
        <v>1275</v>
      </c>
      <c r="D3738" s="20" t="s">
        <v>179</v>
      </c>
      <c r="E3738" t="s">
        <v>820</v>
      </c>
      <c r="F3738">
        <v>2</v>
      </c>
      <c r="G3738">
        <v>2</v>
      </c>
      <c r="H3738" t="s">
        <v>1282</v>
      </c>
      <c r="I3738" t="s">
        <v>4456</v>
      </c>
      <c r="J3738" t="s">
        <v>24950</v>
      </c>
      <c r="K3738" t="s">
        <v>12471</v>
      </c>
      <c r="L3738" t="s">
        <v>9326</v>
      </c>
      <c r="M3738" t="s">
        <v>14140</v>
      </c>
      <c r="N3738">
        <v>42.39269822</v>
      </c>
      <c r="O3738">
        <v>-82.195461829999999</v>
      </c>
      <c r="P3738" t="b">
        <v>0</v>
      </c>
      <c r="Q3738" t="s">
        <v>9317</v>
      </c>
      <c r="R3738" s="19" t="s">
        <v>11393</v>
      </c>
      <c r="S3738" t="s">
        <v>28041</v>
      </c>
      <c r="T3738" s="17">
        <v>1950000</v>
      </c>
    </row>
    <row r="3739" spans="1:20" ht="15.6" x14ac:dyDescent="0.3">
      <c r="A3739" t="s">
        <v>19396</v>
      </c>
      <c r="B3739" t="s">
        <v>19396</v>
      </c>
      <c r="C3739" t="s">
        <v>1275</v>
      </c>
      <c r="D3739" s="20" t="s">
        <v>179</v>
      </c>
      <c r="E3739" t="s">
        <v>820</v>
      </c>
      <c r="F3739">
        <v>1</v>
      </c>
      <c r="G3739">
        <v>1</v>
      </c>
      <c r="H3739" t="s">
        <v>1279</v>
      </c>
      <c r="I3739" t="s">
        <v>4456</v>
      </c>
      <c r="J3739" t="s">
        <v>24950</v>
      </c>
      <c r="K3739" t="s">
        <v>12471</v>
      </c>
      <c r="L3739" t="s">
        <v>9326</v>
      </c>
      <c r="M3739" t="s">
        <v>14140</v>
      </c>
      <c r="N3739">
        <v>42.39269822</v>
      </c>
      <c r="O3739">
        <v>-82.195461829999999</v>
      </c>
      <c r="P3739" t="b">
        <v>0</v>
      </c>
      <c r="Q3739" t="s">
        <v>9317</v>
      </c>
      <c r="R3739" s="19" t="s">
        <v>11393</v>
      </c>
      <c r="S3739" t="s">
        <v>28041</v>
      </c>
      <c r="T3739" s="17">
        <v>1950000</v>
      </c>
    </row>
    <row r="3740" spans="1:20" ht="15.6" x14ac:dyDescent="0.3">
      <c r="A3740" t="s">
        <v>19396</v>
      </c>
      <c r="B3740" t="s">
        <v>19396</v>
      </c>
      <c r="C3740" t="s">
        <v>1275</v>
      </c>
      <c r="D3740" s="20" t="s">
        <v>179</v>
      </c>
      <c r="E3740" t="s">
        <v>820</v>
      </c>
      <c r="F3740">
        <v>2</v>
      </c>
      <c r="G3740">
        <v>2</v>
      </c>
      <c r="H3740" t="s">
        <v>1282</v>
      </c>
      <c r="I3740" t="s">
        <v>4457</v>
      </c>
      <c r="J3740" t="s">
        <v>21144</v>
      </c>
      <c r="K3740" t="s">
        <v>9329</v>
      </c>
      <c r="L3740" t="s">
        <v>9326</v>
      </c>
      <c r="M3740" t="s">
        <v>14141</v>
      </c>
      <c r="N3740">
        <v>43.583351700000001</v>
      </c>
      <c r="O3740">
        <v>-79.581824900000001</v>
      </c>
      <c r="P3740" t="b">
        <v>0</v>
      </c>
      <c r="Q3740" t="s">
        <v>9317</v>
      </c>
      <c r="R3740" s="19" t="s">
        <v>10603</v>
      </c>
      <c r="S3740" t="s">
        <v>28041</v>
      </c>
      <c r="T3740" s="17">
        <v>1950000</v>
      </c>
    </row>
    <row r="3741" spans="1:20" ht="15.6" x14ac:dyDescent="0.3">
      <c r="A3741" t="s">
        <v>19396</v>
      </c>
      <c r="B3741" t="s">
        <v>19396</v>
      </c>
      <c r="C3741" t="s">
        <v>1275</v>
      </c>
      <c r="D3741" s="20" t="s">
        <v>179</v>
      </c>
      <c r="E3741" t="s">
        <v>820</v>
      </c>
      <c r="F3741">
        <v>1</v>
      </c>
      <c r="G3741">
        <v>1</v>
      </c>
      <c r="H3741" t="s">
        <v>1279</v>
      </c>
      <c r="I3741" t="s">
        <v>4458</v>
      </c>
      <c r="J3741" t="s">
        <v>21145</v>
      </c>
      <c r="K3741" t="s">
        <v>9388</v>
      </c>
      <c r="L3741" t="s">
        <v>9326</v>
      </c>
      <c r="M3741" t="s">
        <v>14142</v>
      </c>
      <c r="N3741">
        <v>43.245598100000002</v>
      </c>
      <c r="O3741">
        <v>-79.787935300000001</v>
      </c>
      <c r="P3741" t="b">
        <v>0</v>
      </c>
      <c r="Q3741" t="s">
        <v>9317</v>
      </c>
      <c r="R3741" s="19" t="s">
        <v>12148</v>
      </c>
      <c r="S3741" t="s">
        <v>28041</v>
      </c>
      <c r="T3741" s="17">
        <v>1950000</v>
      </c>
    </row>
    <row r="3742" spans="1:20" ht="15.6" x14ac:dyDescent="0.3">
      <c r="A3742" t="s">
        <v>19396</v>
      </c>
      <c r="B3742" t="s">
        <v>19396</v>
      </c>
      <c r="C3742" t="s">
        <v>1275</v>
      </c>
      <c r="D3742" s="20" t="s">
        <v>179</v>
      </c>
      <c r="E3742" t="s">
        <v>820</v>
      </c>
      <c r="F3742">
        <v>2</v>
      </c>
      <c r="G3742">
        <v>2</v>
      </c>
      <c r="H3742" t="s">
        <v>1279</v>
      </c>
      <c r="I3742" t="s">
        <v>4459</v>
      </c>
      <c r="J3742" t="s">
        <v>21146</v>
      </c>
      <c r="K3742" t="s">
        <v>9414</v>
      </c>
      <c r="L3742" t="s">
        <v>9326</v>
      </c>
      <c r="M3742" t="s">
        <v>14143</v>
      </c>
      <c r="N3742">
        <v>43.4787143</v>
      </c>
      <c r="O3742">
        <v>-80.426209400000005</v>
      </c>
      <c r="P3742" t="b">
        <v>0</v>
      </c>
      <c r="Q3742" t="s">
        <v>9317</v>
      </c>
      <c r="R3742" s="19" t="s">
        <v>13048</v>
      </c>
      <c r="S3742" t="s">
        <v>28041</v>
      </c>
      <c r="T3742" s="17">
        <v>1950000</v>
      </c>
    </row>
    <row r="3743" spans="1:20" ht="15.6" x14ac:dyDescent="0.3">
      <c r="A3743" t="s">
        <v>19396</v>
      </c>
      <c r="B3743" t="s">
        <v>19396</v>
      </c>
      <c r="C3743" t="s">
        <v>1275</v>
      </c>
      <c r="D3743" s="20" t="s">
        <v>179</v>
      </c>
      <c r="E3743" t="s">
        <v>820</v>
      </c>
      <c r="F3743">
        <v>1</v>
      </c>
      <c r="G3743">
        <v>1</v>
      </c>
      <c r="H3743" t="s">
        <v>1281</v>
      </c>
      <c r="I3743" t="s">
        <v>4460</v>
      </c>
      <c r="J3743" t="s">
        <v>21147</v>
      </c>
      <c r="K3743" t="s">
        <v>14144</v>
      </c>
      <c r="L3743" t="s">
        <v>9326</v>
      </c>
      <c r="M3743" t="s">
        <v>14145</v>
      </c>
      <c r="N3743">
        <v>45.057076899999998</v>
      </c>
      <c r="O3743">
        <v>-77.853712700000003</v>
      </c>
      <c r="P3743" t="b">
        <v>0</v>
      </c>
      <c r="Q3743" t="s">
        <v>9317</v>
      </c>
      <c r="R3743" s="19" t="s">
        <v>14146</v>
      </c>
      <c r="S3743" t="s">
        <v>28041</v>
      </c>
      <c r="T3743" s="17">
        <v>1950000</v>
      </c>
    </row>
    <row r="3744" spans="1:20" ht="15.6" x14ac:dyDescent="0.3">
      <c r="A3744" t="s">
        <v>19396</v>
      </c>
      <c r="B3744" t="s">
        <v>19396</v>
      </c>
      <c r="C3744" t="s">
        <v>1275</v>
      </c>
      <c r="D3744" s="20" t="s">
        <v>179</v>
      </c>
      <c r="E3744" t="s">
        <v>820</v>
      </c>
      <c r="F3744">
        <v>1</v>
      </c>
      <c r="G3744">
        <v>1</v>
      </c>
      <c r="H3744" t="s">
        <v>1282</v>
      </c>
      <c r="I3744" t="s">
        <v>4461</v>
      </c>
      <c r="J3744" t="s">
        <v>21148</v>
      </c>
      <c r="K3744" t="s">
        <v>9562</v>
      </c>
      <c r="L3744" t="s">
        <v>9326</v>
      </c>
      <c r="M3744" t="s">
        <v>14147</v>
      </c>
      <c r="N3744">
        <v>45.447699999999998</v>
      </c>
      <c r="O3744">
        <v>-75.593500000000006</v>
      </c>
      <c r="P3744" t="b">
        <v>0</v>
      </c>
      <c r="Q3744" t="s">
        <v>9317</v>
      </c>
      <c r="R3744" s="19" t="s">
        <v>13547</v>
      </c>
      <c r="S3744" t="s">
        <v>28041</v>
      </c>
      <c r="T3744" s="17">
        <v>1950000</v>
      </c>
    </row>
    <row r="3745" spans="1:20" ht="15.6" x14ac:dyDescent="0.3">
      <c r="A3745" t="s">
        <v>19396</v>
      </c>
      <c r="B3745" t="s">
        <v>19396</v>
      </c>
      <c r="C3745" t="s">
        <v>1275</v>
      </c>
      <c r="D3745" s="20" t="s">
        <v>179</v>
      </c>
      <c r="E3745" t="s">
        <v>820</v>
      </c>
      <c r="F3745">
        <v>1</v>
      </c>
      <c r="G3745">
        <v>1</v>
      </c>
      <c r="H3745" t="s">
        <v>1281</v>
      </c>
      <c r="I3745" t="s">
        <v>4462</v>
      </c>
      <c r="J3745" t="s">
        <v>21149</v>
      </c>
      <c r="K3745" t="s">
        <v>10206</v>
      </c>
      <c r="L3745" t="s">
        <v>9326</v>
      </c>
      <c r="M3745" t="s">
        <v>14148</v>
      </c>
      <c r="N3745">
        <v>43.968684199999998</v>
      </c>
      <c r="O3745">
        <v>-78.274811</v>
      </c>
      <c r="P3745" t="b">
        <v>0</v>
      </c>
      <c r="Q3745" t="s">
        <v>9317</v>
      </c>
      <c r="R3745" s="19" t="s">
        <v>14149</v>
      </c>
      <c r="S3745" t="s">
        <v>28041</v>
      </c>
      <c r="T3745" s="17">
        <v>1950000</v>
      </c>
    </row>
    <row r="3746" spans="1:20" ht="15.6" x14ac:dyDescent="0.3">
      <c r="A3746" t="s">
        <v>19396</v>
      </c>
      <c r="B3746" t="s">
        <v>19396</v>
      </c>
      <c r="C3746" t="s">
        <v>1275</v>
      </c>
      <c r="D3746" s="20" t="s">
        <v>179</v>
      </c>
      <c r="E3746" t="s">
        <v>820</v>
      </c>
      <c r="F3746">
        <v>2</v>
      </c>
      <c r="G3746">
        <v>2</v>
      </c>
      <c r="H3746" t="s">
        <v>1282</v>
      </c>
      <c r="I3746" t="s">
        <v>4463</v>
      </c>
      <c r="J3746" t="s">
        <v>21150</v>
      </c>
      <c r="K3746" t="s">
        <v>12486</v>
      </c>
      <c r="L3746" t="s">
        <v>9326</v>
      </c>
      <c r="M3746" t="s">
        <v>26543</v>
      </c>
      <c r="N3746">
        <v>43.929009999999998</v>
      </c>
      <c r="O3746">
        <v>-80.090630000000004</v>
      </c>
      <c r="P3746" t="b">
        <v>0</v>
      </c>
      <c r="Q3746" t="s">
        <v>9317</v>
      </c>
      <c r="R3746" s="19" t="s">
        <v>12386</v>
      </c>
      <c r="S3746" t="s">
        <v>28041</v>
      </c>
      <c r="T3746" s="17">
        <v>1950000</v>
      </c>
    </row>
    <row r="3747" spans="1:20" ht="15.6" x14ac:dyDescent="0.3">
      <c r="A3747" t="s">
        <v>19396</v>
      </c>
      <c r="B3747" t="s">
        <v>19396</v>
      </c>
      <c r="C3747" t="s">
        <v>1275</v>
      </c>
      <c r="D3747" s="20" t="s">
        <v>179</v>
      </c>
      <c r="E3747" t="s">
        <v>820</v>
      </c>
      <c r="F3747">
        <v>1</v>
      </c>
      <c r="G3747">
        <v>1</v>
      </c>
      <c r="H3747" t="s">
        <v>1283</v>
      </c>
      <c r="I3747" t="s">
        <v>4463</v>
      </c>
      <c r="J3747" t="s">
        <v>21150</v>
      </c>
      <c r="K3747" t="s">
        <v>12486</v>
      </c>
      <c r="L3747" t="s">
        <v>9326</v>
      </c>
      <c r="M3747" t="s">
        <v>26543</v>
      </c>
      <c r="N3747">
        <v>43.929009999999998</v>
      </c>
      <c r="O3747">
        <v>-80.090630000000004</v>
      </c>
      <c r="P3747" t="b">
        <v>0</v>
      </c>
      <c r="Q3747" t="s">
        <v>9317</v>
      </c>
      <c r="R3747" s="19" t="s">
        <v>12386</v>
      </c>
      <c r="S3747" t="s">
        <v>28041</v>
      </c>
      <c r="T3747" s="17">
        <v>1950000</v>
      </c>
    </row>
    <row r="3748" spans="1:20" ht="15.6" x14ac:dyDescent="0.3">
      <c r="A3748" t="s">
        <v>19396</v>
      </c>
      <c r="B3748" t="s">
        <v>19396</v>
      </c>
      <c r="C3748" t="s">
        <v>1275</v>
      </c>
      <c r="D3748" s="20" t="s">
        <v>179</v>
      </c>
      <c r="E3748" t="s">
        <v>820</v>
      </c>
      <c r="F3748">
        <v>2</v>
      </c>
      <c r="G3748">
        <v>2</v>
      </c>
      <c r="H3748" t="s">
        <v>1282</v>
      </c>
      <c r="I3748" t="s">
        <v>4464</v>
      </c>
      <c r="J3748" t="s">
        <v>21151</v>
      </c>
      <c r="K3748" t="s">
        <v>12935</v>
      </c>
      <c r="L3748" t="s">
        <v>9326</v>
      </c>
      <c r="M3748" t="s">
        <v>26544</v>
      </c>
      <c r="N3748">
        <v>43.108368146659295</v>
      </c>
      <c r="O3748">
        <v>-79.099589567931758</v>
      </c>
      <c r="P3748" t="b">
        <v>0</v>
      </c>
      <c r="Q3748" t="s">
        <v>9317</v>
      </c>
      <c r="R3748" s="19" t="s">
        <v>11439</v>
      </c>
      <c r="S3748" t="s">
        <v>28041</v>
      </c>
      <c r="T3748" s="17">
        <v>1950000</v>
      </c>
    </row>
    <row r="3749" spans="1:20" ht="15.6" x14ac:dyDescent="0.3">
      <c r="A3749" t="s">
        <v>19396</v>
      </c>
      <c r="B3749" t="s">
        <v>19396</v>
      </c>
      <c r="C3749" t="s">
        <v>1275</v>
      </c>
      <c r="D3749" s="20" t="s">
        <v>179</v>
      </c>
      <c r="E3749" t="s">
        <v>820</v>
      </c>
      <c r="F3749">
        <v>1</v>
      </c>
      <c r="G3749">
        <v>1</v>
      </c>
      <c r="H3749" t="s">
        <v>1281</v>
      </c>
      <c r="I3749" t="s">
        <v>4464</v>
      </c>
      <c r="J3749" t="s">
        <v>21151</v>
      </c>
      <c r="K3749" t="s">
        <v>12935</v>
      </c>
      <c r="L3749" t="s">
        <v>9326</v>
      </c>
      <c r="M3749" t="s">
        <v>26544</v>
      </c>
      <c r="N3749">
        <v>43.108368146659295</v>
      </c>
      <c r="O3749">
        <v>-79.099589567931758</v>
      </c>
      <c r="P3749" t="b">
        <v>0</v>
      </c>
      <c r="Q3749" t="s">
        <v>9317</v>
      </c>
      <c r="R3749" s="19" t="s">
        <v>11439</v>
      </c>
      <c r="S3749" t="s">
        <v>28041</v>
      </c>
      <c r="T3749" s="17">
        <v>1950000</v>
      </c>
    </row>
    <row r="3750" spans="1:20" ht="15.6" x14ac:dyDescent="0.3">
      <c r="A3750" t="s">
        <v>19396</v>
      </c>
      <c r="B3750" t="s">
        <v>19396</v>
      </c>
      <c r="C3750" t="s">
        <v>1275</v>
      </c>
      <c r="D3750" s="20" t="s">
        <v>179</v>
      </c>
      <c r="E3750" t="s">
        <v>820</v>
      </c>
      <c r="F3750">
        <v>1</v>
      </c>
      <c r="G3750">
        <v>1</v>
      </c>
      <c r="H3750" t="s">
        <v>1282</v>
      </c>
      <c r="I3750" t="s">
        <v>4465</v>
      </c>
      <c r="J3750" t="s">
        <v>21152</v>
      </c>
      <c r="K3750" t="s">
        <v>9411</v>
      </c>
      <c r="L3750" t="s">
        <v>9326</v>
      </c>
      <c r="M3750" t="s">
        <v>13707</v>
      </c>
      <c r="N3750">
        <v>43.497010000000003</v>
      </c>
      <c r="O3750">
        <v>-80.545280000000005</v>
      </c>
      <c r="P3750" t="b">
        <v>0</v>
      </c>
      <c r="Q3750" t="s">
        <v>9317</v>
      </c>
      <c r="R3750" s="19" t="s">
        <v>13680</v>
      </c>
      <c r="S3750" t="s">
        <v>28041</v>
      </c>
      <c r="T3750" s="17">
        <v>1950000</v>
      </c>
    </row>
    <row r="3751" spans="1:20" ht="15.6" x14ac:dyDescent="0.3">
      <c r="A3751" t="s">
        <v>19396</v>
      </c>
      <c r="B3751" t="s">
        <v>19396</v>
      </c>
      <c r="C3751" t="s">
        <v>1275</v>
      </c>
      <c r="D3751" s="20" t="s">
        <v>179</v>
      </c>
      <c r="E3751" t="s">
        <v>820</v>
      </c>
      <c r="F3751">
        <v>1</v>
      </c>
      <c r="G3751">
        <v>1</v>
      </c>
      <c r="H3751" t="s">
        <v>1279</v>
      </c>
      <c r="I3751" t="s">
        <v>4465</v>
      </c>
      <c r="J3751" t="s">
        <v>21152</v>
      </c>
      <c r="K3751" t="s">
        <v>9411</v>
      </c>
      <c r="L3751" t="s">
        <v>9326</v>
      </c>
      <c r="M3751" t="s">
        <v>13707</v>
      </c>
      <c r="N3751">
        <v>43.497010000000003</v>
      </c>
      <c r="O3751">
        <v>-80.545280000000005</v>
      </c>
      <c r="P3751" t="b">
        <v>0</v>
      </c>
      <c r="Q3751" t="s">
        <v>9317</v>
      </c>
      <c r="R3751" s="19" t="s">
        <v>13680</v>
      </c>
      <c r="S3751" t="s">
        <v>28041</v>
      </c>
      <c r="T3751" s="17">
        <v>1950000</v>
      </c>
    </row>
    <row r="3752" spans="1:20" ht="15.6" x14ac:dyDescent="0.3">
      <c r="A3752" t="s">
        <v>19396</v>
      </c>
      <c r="B3752" t="s">
        <v>19396</v>
      </c>
      <c r="C3752" t="s">
        <v>1275</v>
      </c>
      <c r="D3752" s="20" t="s">
        <v>179</v>
      </c>
      <c r="E3752" t="s">
        <v>820</v>
      </c>
      <c r="F3752">
        <v>1</v>
      </c>
      <c r="G3752">
        <v>1</v>
      </c>
      <c r="H3752" t="s">
        <v>1281</v>
      </c>
      <c r="I3752" t="s">
        <v>4466</v>
      </c>
      <c r="J3752" t="s">
        <v>24951</v>
      </c>
      <c r="K3752" t="s">
        <v>9417</v>
      </c>
      <c r="L3752" t="s">
        <v>9326</v>
      </c>
      <c r="M3752" t="s">
        <v>14150</v>
      </c>
      <c r="N3752">
        <v>43.524209999999997</v>
      </c>
      <c r="O3752">
        <v>-79.911050000000003</v>
      </c>
      <c r="P3752" t="b">
        <v>0</v>
      </c>
      <c r="Q3752" t="s">
        <v>9317</v>
      </c>
      <c r="R3752" s="19" t="s">
        <v>14151</v>
      </c>
      <c r="S3752" t="s">
        <v>28041</v>
      </c>
      <c r="T3752" s="17">
        <v>1950000</v>
      </c>
    </row>
    <row r="3753" spans="1:20" ht="15.6" x14ac:dyDescent="0.3">
      <c r="A3753" t="s">
        <v>19396</v>
      </c>
      <c r="B3753" t="s">
        <v>19396</v>
      </c>
      <c r="C3753" t="s">
        <v>1275</v>
      </c>
      <c r="D3753" s="20" t="s">
        <v>179</v>
      </c>
      <c r="E3753" t="s">
        <v>820</v>
      </c>
      <c r="F3753">
        <v>1</v>
      </c>
      <c r="G3753">
        <v>1</v>
      </c>
      <c r="H3753" t="s">
        <v>1279</v>
      </c>
      <c r="I3753" t="s">
        <v>4467</v>
      </c>
      <c r="J3753" t="s">
        <v>24952</v>
      </c>
      <c r="K3753" t="s">
        <v>10106</v>
      </c>
      <c r="L3753" t="s">
        <v>9326</v>
      </c>
      <c r="M3753" t="s">
        <v>14152</v>
      </c>
      <c r="N3753">
        <v>48.476174999999998</v>
      </c>
      <c r="O3753">
        <v>-81.351975999999993</v>
      </c>
      <c r="P3753" t="b">
        <v>0</v>
      </c>
      <c r="Q3753" t="s">
        <v>9317</v>
      </c>
      <c r="R3753" s="19" t="s">
        <v>14153</v>
      </c>
      <c r="S3753" t="s">
        <v>28041</v>
      </c>
      <c r="T3753" s="17">
        <v>1950000</v>
      </c>
    </row>
    <row r="3754" spans="1:20" ht="15.6" x14ac:dyDescent="0.3">
      <c r="A3754" t="s">
        <v>19396</v>
      </c>
      <c r="B3754" t="s">
        <v>19396</v>
      </c>
      <c r="C3754" t="s">
        <v>1275</v>
      </c>
      <c r="D3754" s="20" t="s">
        <v>179</v>
      </c>
      <c r="E3754" t="s">
        <v>820</v>
      </c>
      <c r="F3754">
        <v>11</v>
      </c>
      <c r="G3754">
        <v>11</v>
      </c>
      <c r="H3754" t="s">
        <v>1282</v>
      </c>
      <c r="I3754" t="s">
        <v>4468</v>
      </c>
      <c r="J3754" t="s">
        <v>24953</v>
      </c>
      <c r="K3754" t="s">
        <v>12669</v>
      </c>
      <c r="L3754" t="s">
        <v>9326</v>
      </c>
      <c r="M3754" t="s">
        <v>14154</v>
      </c>
      <c r="N3754">
        <v>43.543396000000001</v>
      </c>
      <c r="O3754">
        <v>-80.248621</v>
      </c>
      <c r="P3754" t="b">
        <v>0</v>
      </c>
      <c r="Q3754" t="s">
        <v>9317</v>
      </c>
      <c r="R3754" s="19" t="s">
        <v>11382</v>
      </c>
      <c r="S3754" t="s">
        <v>28041</v>
      </c>
      <c r="T3754" s="17">
        <v>1950000</v>
      </c>
    </row>
    <row r="3755" spans="1:20" ht="15.6" x14ac:dyDescent="0.3">
      <c r="A3755" t="s">
        <v>19396</v>
      </c>
      <c r="B3755" t="s">
        <v>19396</v>
      </c>
      <c r="C3755" t="s">
        <v>1275</v>
      </c>
      <c r="D3755" s="20" t="s">
        <v>179</v>
      </c>
      <c r="E3755" t="s">
        <v>820</v>
      </c>
      <c r="F3755">
        <v>1</v>
      </c>
      <c r="G3755">
        <v>1</v>
      </c>
      <c r="H3755" t="s">
        <v>1281</v>
      </c>
      <c r="I3755" t="s">
        <v>4469</v>
      </c>
      <c r="J3755" t="s">
        <v>4469</v>
      </c>
      <c r="K3755" t="s">
        <v>9388</v>
      </c>
      <c r="L3755" t="s">
        <v>9326</v>
      </c>
      <c r="M3755" t="s">
        <v>14155</v>
      </c>
      <c r="N3755">
        <v>43.206969999999998</v>
      </c>
      <c r="O3755">
        <v>-79.890275000000003</v>
      </c>
      <c r="P3755" t="b">
        <v>0</v>
      </c>
      <c r="Q3755" t="s">
        <v>9317</v>
      </c>
      <c r="R3755" s="19" t="s">
        <v>14156</v>
      </c>
      <c r="S3755" t="s">
        <v>28041</v>
      </c>
      <c r="T3755" s="17">
        <v>1950000</v>
      </c>
    </row>
    <row r="3756" spans="1:20" ht="15.6" x14ac:dyDescent="0.3">
      <c r="A3756" t="s">
        <v>19396</v>
      </c>
      <c r="B3756" t="s">
        <v>19396</v>
      </c>
      <c r="C3756" t="s">
        <v>1275</v>
      </c>
      <c r="D3756" s="20" t="s">
        <v>179</v>
      </c>
      <c r="E3756" t="s">
        <v>820</v>
      </c>
      <c r="F3756">
        <v>11</v>
      </c>
      <c r="G3756">
        <v>11</v>
      </c>
      <c r="H3756" t="s">
        <v>1282</v>
      </c>
      <c r="I3756" t="s">
        <v>4470</v>
      </c>
      <c r="J3756" t="s">
        <v>24954</v>
      </c>
      <c r="K3756" t="s">
        <v>9399</v>
      </c>
      <c r="L3756" t="s">
        <v>9326</v>
      </c>
      <c r="M3756" t="s">
        <v>14157</v>
      </c>
      <c r="N3756">
        <v>43.435661000000003</v>
      </c>
      <c r="O3756">
        <v>-79.706940000000003</v>
      </c>
      <c r="P3756" t="b">
        <v>0</v>
      </c>
      <c r="Q3756" t="s">
        <v>9317</v>
      </c>
      <c r="R3756" s="19" t="s">
        <v>10753</v>
      </c>
      <c r="S3756" t="s">
        <v>28041</v>
      </c>
      <c r="T3756" s="17">
        <v>1950000</v>
      </c>
    </row>
    <row r="3757" spans="1:20" ht="15.6" x14ac:dyDescent="0.3">
      <c r="A3757" t="s">
        <v>19396</v>
      </c>
      <c r="B3757" t="s">
        <v>19396</v>
      </c>
      <c r="C3757" t="s">
        <v>1275</v>
      </c>
      <c r="D3757" s="20" t="s">
        <v>179</v>
      </c>
      <c r="E3757" t="s">
        <v>820</v>
      </c>
      <c r="F3757">
        <v>1</v>
      </c>
      <c r="G3757">
        <v>1</v>
      </c>
      <c r="H3757" t="s">
        <v>1279</v>
      </c>
      <c r="I3757" t="s">
        <v>4470</v>
      </c>
      <c r="J3757" t="s">
        <v>24954</v>
      </c>
      <c r="K3757" t="s">
        <v>9399</v>
      </c>
      <c r="L3757" t="s">
        <v>9326</v>
      </c>
      <c r="M3757" t="s">
        <v>14157</v>
      </c>
      <c r="N3757">
        <v>43.435661000000003</v>
      </c>
      <c r="O3757">
        <v>-79.706940000000003</v>
      </c>
      <c r="P3757" t="b">
        <v>0</v>
      </c>
      <c r="Q3757" t="s">
        <v>9317</v>
      </c>
      <c r="R3757" s="19" t="s">
        <v>10753</v>
      </c>
      <c r="S3757" t="s">
        <v>28041</v>
      </c>
      <c r="T3757" s="17">
        <v>1950000</v>
      </c>
    </row>
    <row r="3758" spans="1:20" ht="15.6" x14ac:dyDescent="0.3">
      <c r="A3758" t="s">
        <v>19396</v>
      </c>
      <c r="B3758" t="s">
        <v>19396</v>
      </c>
      <c r="C3758" t="s">
        <v>1275</v>
      </c>
      <c r="D3758" s="20" t="s">
        <v>179</v>
      </c>
      <c r="E3758" t="s">
        <v>820</v>
      </c>
      <c r="F3758">
        <v>3</v>
      </c>
      <c r="G3758">
        <v>3</v>
      </c>
      <c r="H3758" t="s">
        <v>1282</v>
      </c>
      <c r="I3758" t="s">
        <v>4471</v>
      </c>
      <c r="J3758" t="s">
        <v>24955</v>
      </c>
      <c r="K3758" t="s">
        <v>14158</v>
      </c>
      <c r="L3758" t="s">
        <v>9326</v>
      </c>
      <c r="M3758" t="s">
        <v>14159</v>
      </c>
      <c r="N3758">
        <v>45.330654000000003</v>
      </c>
      <c r="O3758">
        <v>-75.710003</v>
      </c>
      <c r="P3758" t="b">
        <v>0</v>
      </c>
      <c r="Q3758" t="s">
        <v>9317</v>
      </c>
      <c r="R3758" s="19" t="s">
        <v>14160</v>
      </c>
      <c r="S3758" t="s">
        <v>28041</v>
      </c>
      <c r="T3758" s="17">
        <v>1950000</v>
      </c>
    </row>
    <row r="3759" spans="1:20" ht="15.6" x14ac:dyDescent="0.3">
      <c r="A3759" t="s">
        <v>19396</v>
      </c>
      <c r="B3759" t="s">
        <v>19396</v>
      </c>
      <c r="C3759" t="s">
        <v>1275</v>
      </c>
      <c r="D3759" s="20" t="s">
        <v>179</v>
      </c>
      <c r="E3759" t="s">
        <v>820</v>
      </c>
      <c r="F3759">
        <v>6</v>
      </c>
      <c r="G3759">
        <v>6</v>
      </c>
      <c r="H3759" t="s">
        <v>1282</v>
      </c>
      <c r="I3759" t="s">
        <v>4472</v>
      </c>
      <c r="J3759" t="s">
        <v>24956</v>
      </c>
      <c r="K3759" t="s">
        <v>9427</v>
      </c>
      <c r="L3759" t="s">
        <v>9326</v>
      </c>
      <c r="M3759" t="s">
        <v>14161</v>
      </c>
      <c r="N3759">
        <v>43.897503</v>
      </c>
      <c r="O3759">
        <v>-79.405513999999997</v>
      </c>
      <c r="P3759" t="b">
        <v>0</v>
      </c>
      <c r="Q3759" t="s">
        <v>9317</v>
      </c>
      <c r="R3759" s="19" t="s">
        <v>10753</v>
      </c>
      <c r="S3759" t="s">
        <v>28041</v>
      </c>
      <c r="T3759" s="17">
        <v>1950000</v>
      </c>
    </row>
    <row r="3760" spans="1:20" ht="15.6" x14ac:dyDescent="0.3">
      <c r="A3760" t="s">
        <v>19396</v>
      </c>
      <c r="B3760" t="s">
        <v>19396</v>
      </c>
      <c r="C3760" t="s">
        <v>1275</v>
      </c>
      <c r="D3760" s="20" t="s">
        <v>179</v>
      </c>
      <c r="E3760" t="s">
        <v>820</v>
      </c>
      <c r="F3760">
        <v>1</v>
      </c>
      <c r="G3760">
        <v>1</v>
      </c>
      <c r="H3760" t="s">
        <v>1281</v>
      </c>
      <c r="I3760" t="s">
        <v>4473</v>
      </c>
      <c r="J3760" t="s">
        <v>24957</v>
      </c>
      <c r="K3760" t="s">
        <v>9399</v>
      </c>
      <c r="L3760" t="s">
        <v>9326</v>
      </c>
      <c r="M3760" t="s">
        <v>14162</v>
      </c>
      <c r="N3760">
        <v>43.413428000000003</v>
      </c>
      <c r="O3760">
        <v>-43.413428000000003</v>
      </c>
      <c r="P3760" t="b">
        <v>0</v>
      </c>
      <c r="Q3760" t="s">
        <v>9317</v>
      </c>
      <c r="R3760" s="19" t="s">
        <v>12391</v>
      </c>
      <c r="S3760" t="s">
        <v>28041</v>
      </c>
      <c r="T3760" s="17">
        <v>1950000</v>
      </c>
    </row>
    <row r="3761" spans="1:20" ht="15.6" x14ac:dyDescent="0.3">
      <c r="A3761" t="s">
        <v>19396</v>
      </c>
      <c r="B3761" t="s">
        <v>19396</v>
      </c>
      <c r="C3761" t="s">
        <v>1275</v>
      </c>
      <c r="D3761" s="20" t="s">
        <v>179</v>
      </c>
      <c r="E3761" t="s">
        <v>820</v>
      </c>
      <c r="F3761">
        <v>3</v>
      </c>
      <c r="G3761">
        <v>3</v>
      </c>
      <c r="H3761" t="s">
        <v>1282</v>
      </c>
      <c r="I3761" t="s">
        <v>4473</v>
      </c>
      <c r="J3761" t="s">
        <v>24957</v>
      </c>
      <c r="K3761" t="s">
        <v>9399</v>
      </c>
      <c r="L3761" t="s">
        <v>9326</v>
      </c>
      <c r="M3761" t="s">
        <v>14162</v>
      </c>
      <c r="N3761">
        <v>43.413428000000003</v>
      </c>
      <c r="O3761">
        <v>-43.413428000000003</v>
      </c>
      <c r="P3761" t="b">
        <v>0</v>
      </c>
      <c r="Q3761" t="s">
        <v>9317</v>
      </c>
      <c r="R3761" s="19" t="s">
        <v>12391</v>
      </c>
      <c r="S3761" t="s">
        <v>28041</v>
      </c>
      <c r="T3761" s="17">
        <v>1950000</v>
      </c>
    </row>
    <row r="3762" spans="1:20" ht="15.6" x14ac:dyDescent="0.3">
      <c r="A3762" t="s">
        <v>19396</v>
      </c>
      <c r="B3762" t="s">
        <v>19396</v>
      </c>
      <c r="C3762" t="s">
        <v>1275</v>
      </c>
      <c r="D3762" s="20" t="s">
        <v>179</v>
      </c>
      <c r="E3762" t="s">
        <v>820</v>
      </c>
      <c r="F3762">
        <v>50</v>
      </c>
      <c r="G3762">
        <v>50</v>
      </c>
      <c r="H3762" t="s">
        <v>1282</v>
      </c>
      <c r="I3762" t="s">
        <v>4474</v>
      </c>
      <c r="J3762" t="s">
        <v>4474</v>
      </c>
      <c r="K3762" t="s">
        <v>9578</v>
      </c>
      <c r="L3762" t="s">
        <v>9326</v>
      </c>
      <c r="M3762" t="s">
        <v>14163</v>
      </c>
      <c r="N3762">
        <v>43.668579999999999</v>
      </c>
      <c r="O3762">
        <v>-79.303520000000006</v>
      </c>
      <c r="P3762" t="b">
        <v>0</v>
      </c>
      <c r="Q3762" t="s">
        <v>9317</v>
      </c>
      <c r="R3762" s="19" t="s">
        <v>14164</v>
      </c>
      <c r="S3762" t="s">
        <v>28041</v>
      </c>
      <c r="T3762" s="17">
        <v>1950000</v>
      </c>
    </row>
    <row r="3763" spans="1:20" ht="15.6" x14ac:dyDescent="0.3">
      <c r="A3763" t="s">
        <v>19396</v>
      </c>
      <c r="B3763" t="s">
        <v>19396</v>
      </c>
      <c r="C3763" t="s">
        <v>1275</v>
      </c>
      <c r="D3763" s="20" t="s">
        <v>179</v>
      </c>
      <c r="E3763" t="s">
        <v>820</v>
      </c>
      <c r="F3763">
        <v>2</v>
      </c>
      <c r="G3763">
        <v>2</v>
      </c>
      <c r="H3763" t="s">
        <v>1282</v>
      </c>
      <c r="I3763" t="s">
        <v>4475</v>
      </c>
      <c r="J3763" t="s">
        <v>4475</v>
      </c>
      <c r="K3763" t="s">
        <v>9631</v>
      </c>
      <c r="L3763" t="s">
        <v>9326</v>
      </c>
      <c r="M3763" t="s">
        <v>14165</v>
      </c>
      <c r="N3763">
        <v>45.088850000000001</v>
      </c>
      <c r="O3763">
        <v>-76.193672000000007</v>
      </c>
      <c r="P3763" t="b">
        <v>0</v>
      </c>
      <c r="Q3763" t="s">
        <v>9317</v>
      </c>
      <c r="R3763" s="19" t="s">
        <v>14160</v>
      </c>
      <c r="S3763" t="s">
        <v>28041</v>
      </c>
      <c r="T3763" s="17">
        <v>1950000</v>
      </c>
    </row>
    <row r="3764" spans="1:20" ht="15.6" x14ac:dyDescent="0.3">
      <c r="A3764" t="s">
        <v>19396</v>
      </c>
      <c r="B3764" t="s">
        <v>19396</v>
      </c>
      <c r="C3764" t="s">
        <v>1275</v>
      </c>
      <c r="D3764" s="20" t="s">
        <v>179</v>
      </c>
      <c r="E3764" t="s">
        <v>820</v>
      </c>
      <c r="F3764">
        <v>3</v>
      </c>
      <c r="G3764">
        <v>3</v>
      </c>
      <c r="H3764" t="s">
        <v>1282</v>
      </c>
      <c r="I3764" t="s">
        <v>4476</v>
      </c>
      <c r="J3764" t="s">
        <v>24958</v>
      </c>
      <c r="K3764" t="s">
        <v>12592</v>
      </c>
      <c r="L3764" t="s">
        <v>9326</v>
      </c>
      <c r="M3764" t="s">
        <v>12649</v>
      </c>
      <c r="N3764">
        <v>45.270339999999997</v>
      </c>
      <c r="O3764">
        <v>-75.305000000000007</v>
      </c>
      <c r="P3764" t="b">
        <v>0</v>
      </c>
      <c r="Q3764" t="s">
        <v>9317</v>
      </c>
      <c r="R3764" s="19" t="s">
        <v>14160</v>
      </c>
      <c r="S3764" t="s">
        <v>28041</v>
      </c>
      <c r="T3764" s="17">
        <v>1950000</v>
      </c>
    </row>
    <row r="3765" spans="1:20" ht="15.6" x14ac:dyDescent="0.3">
      <c r="A3765" t="s">
        <v>19396</v>
      </c>
      <c r="B3765" t="s">
        <v>19396</v>
      </c>
      <c r="C3765" t="s">
        <v>1275</v>
      </c>
      <c r="D3765" s="20" t="s">
        <v>180</v>
      </c>
      <c r="E3765" t="s">
        <v>840</v>
      </c>
      <c r="F3765">
        <v>1</v>
      </c>
      <c r="G3765">
        <v>1</v>
      </c>
      <c r="H3765" t="s">
        <v>1279</v>
      </c>
      <c r="I3765" t="s">
        <v>4477</v>
      </c>
      <c r="J3765" t="s">
        <v>21153</v>
      </c>
      <c r="K3765" t="s">
        <v>9578</v>
      </c>
      <c r="L3765" t="s">
        <v>9326</v>
      </c>
      <c r="M3765" t="s">
        <v>14166</v>
      </c>
      <c r="N3765">
        <v>43.808560999999997</v>
      </c>
      <c r="O3765">
        <v>-79.243904099999995</v>
      </c>
      <c r="P3765" t="b">
        <v>0</v>
      </c>
      <c r="Q3765" t="s">
        <v>9317</v>
      </c>
      <c r="R3765" s="19" t="s">
        <v>11946</v>
      </c>
      <c r="S3765" t="s">
        <v>28041</v>
      </c>
      <c r="T3765" s="17">
        <v>2000000</v>
      </c>
    </row>
    <row r="3766" spans="1:20" ht="15.6" x14ac:dyDescent="0.3">
      <c r="A3766" t="s">
        <v>19396</v>
      </c>
      <c r="B3766" t="s">
        <v>19396</v>
      </c>
      <c r="C3766" t="s">
        <v>1277</v>
      </c>
      <c r="D3766" s="20" t="s">
        <v>180</v>
      </c>
      <c r="E3766" t="s">
        <v>840</v>
      </c>
      <c r="F3766">
        <v>4</v>
      </c>
      <c r="G3766">
        <v>4</v>
      </c>
      <c r="H3766" t="s">
        <v>1282</v>
      </c>
      <c r="I3766" t="s">
        <v>4478</v>
      </c>
      <c r="J3766" t="s">
        <v>21154</v>
      </c>
      <c r="K3766" t="s">
        <v>9396</v>
      </c>
      <c r="L3766" t="s">
        <v>9326</v>
      </c>
      <c r="M3766" t="s">
        <v>14167</v>
      </c>
      <c r="N3766">
        <v>43.850354699999997</v>
      </c>
      <c r="O3766">
        <v>-79.070776199999997</v>
      </c>
      <c r="P3766" t="b">
        <v>0</v>
      </c>
      <c r="Q3766" t="s">
        <v>9317</v>
      </c>
      <c r="R3766" s="19" t="s">
        <v>11641</v>
      </c>
      <c r="S3766" t="s">
        <v>28041</v>
      </c>
      <c r="T3766" s="17">
        <v>2000000</v>
      </c>
    </row>
    <row r="3767" spans="1:20" ht="15.6" x14ac:dyDescent="0.3">
      <c r="A3767" t="s">
        <v>19396</v>
      </c>
      <c r="B3767" t="s">
        <v>19396</v>
      </c>
      <c r="C3767" t="s">
        <v>1277</v>
      </c>
      <c r="D3767" s="20" t="s">
        <v>180</v>
      </c>
      <c r="E3767" t="s">
        <v>840</v>
      </c>
      <c r="F3767">
        <v>5</v>
      </c>
      <c r="G3767">
        <v>5</v>
      </c>
      <c r="H3767" t="s">
        <v>1282</v>
      </c>
      <c r="I3767" t="s">
        <v>4477</v>
      </c>
      <c r="J3767" t="s">
        <v>21153</v>
      </c>
      <c r="K3767" t="s">
        <v>9578</v>
      </c>
      <c r="L3767" t="s">
        <v>9326</v>
      </c>
      <c r="M3767" t="s">
        <v>14166</v>
      </c>
      <c r="N3767">
        <v>43.808560999999997</v>
      </c>
      <c r="O3767">
        <v>-79.243904099999995</v>
      </c>
      <c r="P3767" t="b">
        <v>0</v>
      </c>
      <c r="Q3767" t="s">
        <v>9317</v>
      </c>
      <c r="R3767" s="19" t="s">
        <v>11946</v>
      </c>
      <c r="S3767" t="s">
        <v>28041</v>
      </c>
      <c r="T3767" s="17">
        <v>2000000</v>
      </c>
    </row>
    <row r="3768" spans="1:20" ht="15.6" x14ac:dyDescent="0.3">
      <c r="A3768" t="s">
        <v>19396</v>
      </c>
      <c r="B3768" t="s">
        <v>19396</v>
      </c>
      <c r="C3768" t="s">
        <v>1275</v>
      </c>
      <c r="D3768" s="20" t="s">
        <v>180</v>
      </c>
      <c r="E3768" t="s">
        <v>840</v>
      </c>
      <c r="F3768">
        <v>4</v>
      </c>
      <c r="G3768">
        <v>4</v>
      </c>
      <c r="H3768" t="s">
        <v>1282</v>
      </c>
      <c r="I3768" t="s">
        <v>4479</v>
      </c>
      <c r="J3768" t="s">
        <v>24959</v>
      </c>
      <c r="K3768" t="s">
        <v>9396</v>
      </c>
      <c r="L3768" t="s">
        <v>9326</v>
      </c>
      <c r="M3768" t="s">
        <v>13873</v>
      </c>
      <c r="N3768">
        <v>43.814944199999999</v>
      </c>
      <c r="O3768">
        <v>-79.120727900000006</v>
      </c>
      <c r="P3768" t="b">
        <v>0</v>
      </c>
      <c r="Q3768" t="s">
        <v>9317</v>
      </c>
      <c r="R3768" s="19" t="s">
        <v>11641</v>
      </c>
      <c r="S3768" t="s">
        <v>28041</v>
      </c>
      <c r="T3768" s="17">
        <v>2000000</v>
      </c>
    </row>
    <row r="3769" spans="1:20" ht="15.6" x14ac:dyDescent="0.3">
      <c r="A3769" t="s">
        <v>19396</v>
      </c>
      <c r="B3769" t="s">
        <v>19396</v>
      </c>
      <c r="C3769" t="s">
        <v>1275</v>
      </c>
      <c r="D3769" s="20" t="s">
        <v>180</v>
      </c>
      <c r="E3769" t="s">
        <v>840</v>
      </c>
      <c r="F3769">
        <v>1</v>
      </c>
      <c r="G3769">
        <v>1</v>
      </c>
      <c r="H3769" t="s">
        <v>1279</v>
      </c>
      <c r="I3769" t="s">
        <v>4480</v>
      </c>
      <c r="J3769" t="s">
        <v>21155</v>
      </c>
      <c r="K3769" t="s">
        <v>10662</v>
      </c>
      <c r="L3769" t="s">
        <v>9326</v>
      </c>
      <c r="M3769" t="s">
        <v>14168</v>
      </c>
      <c r="N3769">
        <v>43.894918699999998</v>
      </c>
      <c r="O3769">
        <v>-78.692555100000007</v>
      </c>
      <c r="P3769" t="b">
        <v>0</v>
      </c>
      <c r="Q3769" t="s">
        <v>9317</v>
      </c>
      <c r="R3769" s="19" t="s">
        <v>11641</v>
      </c>
      <c r="S3769" t="s">
        <v>28041</v>
      </c>
      <c r="T3769" s="17">
        <v>2000000</v>
      </c>
    </row>
    <row r="3770" spans="1:20" ht="15.6" x14ac:dyDescent="0.3">
      <c r="A3770" t="s">
        <v>19396</v>
      </c>
      <c r="B3770" t="s">
        <v>19396</v>
      </c>
      <c r="C3770" t="s">
        <v>1275</v>
      </c>
      <c r="D3770" s="20" t="s">
        <v>180</v>
      </c>
      <c r="E3770" t="s">
        <v>840</v>
      </c>
      <c r="F3770">
        <v>1</v>
      </c>
      <c r="G3770">
        <v>1</v>
      </c>
      <c r="H3770" t="s">
        <v>1279</v>
      </c>
      <c r="I3770" t="s">
        <v>4478</v>
      </c>
      <c r="J3770" t="s">
        <v>21154</v>
      </c>
      <c r="K3770" t="s">
        <v>9396</v>
      </c>
      <c r="L3770" t="s">
        <v>9326</v>
      </c>
      <c r="M3770" t="s">
        <v>14167</v>
      </c>
      <c r="N3770">
        <v>43.850354699999997</v>
      </c>
      <c r="O3770">
        <v>-79.070776199999997</v>
      </c>
      <c r="P3770" t="b">
        <v>0</v>
      </c>
      <c r="Q3770" t="s">
        <v>9317</v>
      </c>
      <c r="R3770" s="19" t="s">
        <v>11641</v>
      </c>
      <c r="S3770" t="s">
        <v>28041</v>
      </c>
      <c r="T3770" s="17">
        <v>2000000</v>
      </c>
    </row>
    <row r="3771" spans="1:20" ht="15.6" x14ac:dyDescent="0.3">
      <c r="A3771" t="s">
        <v>19396</v>
      </c>
      <c r="B3771" t="s">
        <v>19396</v>
      </c>
      <c r="C3771" t="s">
        <v>1275</v>
      </c>
      <c r="D3771" s="20" t="s">
        <v>180</v>
      </c>
      <c r="E3771" t="s">
        <v>840</v>
      </c>
      <c r="F3771">
        <v>4</v>
      </c>
      <c r="G3771">
        <v>4</v>
      </c>
      <c r="H3771" t="s">
        <v>1282</v>
      </c>
      <c r="I3771" t="s">
        <v>4481</v>
      </c>
      <c r="J3771" t="s">
        <v>21156</v>
      </c>
      <c r="K3771" t="s">
        <v>12669</v>
      </c>
      <c r="L3771" t="s">
        <v>9326</v>
      </c>
      <c r="M3771" t="s">
        <v>14169</v>
      </c>
      <c r="N3771">
        <v>43.532957500000002</v>
      </c>
      <c r="O3771">
        <v>-80.321981899999997</v>
      </c>
      <c r="P3771" t="b">
        <v>0</v>
      </c>
      <c r="Q3771" t="s">
        <v>9317</v>
      </c>
      <c r="R3771" s="19" t="s">
        <v>11323</v>
      </c>
      <c r="S3771" t="s">
        <v>28041</v>
      </c>
      <c r="T3771" s="17">
        <v>2000000</v>
      </c>
    </row>
    <row r="3772" spans="1:20" ht="15.6" x14ac:dyDescent="0.3">
      <c r="A3772" t="s">
        <v>19396</v>
      </c>
      <c r="B3772" t="s">
        <v>19396</v>
      </c>
      <c r="C3772" t="s">
        <v>1275</v>
      </c>
      <c r="D3772" s="20" t="s">
        <v>180</v>
      </c>
      <c r="E3772" t="s">
        <v>840</v>
      </c>
      <c r="F3772">
        <v>1</v>
      </c>
      <c r="G3772">
        <v>1</v>
      </c>
      <c r="H3772" t="s">
        <v>1279</v>
      </c>
      <c r="I3772" t="s">
        <v>4481</v>
      </c>
      <c r="J3772" t="s">
        <v>21156</v>
      </c>
      <c r="K3772" t="s">
        <v>12669</v>
      </c>
      <c r="L3772" t="s">
        <v>9326</v>
      </c>
      <c r="M3772" t="s">
        <v>14169</v>
      </c>
      <c r="N3772">
        <v>43.532957500000002</v>
      </c>
      <c r="O3772">
        <v>-80.321981899999997</v>
      </c>
      <c r="P3772" t="b">
        <v>0</v>
      </c>
      <c r="Q3772" t="s">
        <v>9317</v>
      </c>
      <c r="R3772" s="19" t="s">
        <v>11323</v>
      </c>
      <c r="S3772" t="s">
        <v>28041</v>
      </c>
      <c r="T3772" s="17">
        <v>2000000</v>
      </c>
    </row>
    <row r="3773" spans="1:20" ht="15.6" x14ac:dyDescent="0.3">
      <c r="A3773" t="s">
        <v>19396</v>
      </c>
      <c r="B3773" t="s">
        <v>19396</v>
      </c>
      <c r="C3773" t="s">
        <v>1275</v>
      </c>
      <c r="D3773" s="20" t="s">
        <v>180</v>
      </c>
      <c r="E3773" t="s">
        <v>840</v>
      </c>
      <c r="F3773">
        <v>3</v>
      </c>
      <c r="G3773">
        <v>3</v>
      </c>
      <c r="H3773" t="s">
        <v>1282</v>
      </c>
      <c r="I3773" t="s">
        <v>4480</v>
      </c>
      <c r="J3773" t="s">
        <v>21155</v>
      </c>
      <c r="K3773" t="s">
        <v>10662</v>
      </c>
      <c r="L3773" t="s">
        <v>9326</v>
      </c>
      <c r="M3773" t="s">
        <v>14168</v>
      </c>
      <c r="N3773">
        <v>43.894918699999998</v>
      </c>
      <c r="O3773">
        <v>-78.692555100000007</v>
      </c>
      <c r="P3773" t="b">
        <v>0</v>
      </c>
      <c r="Q3773" t="s">
        <v>9317</v>
      </c>
      <c r="R3773" s="19" t="s">
        <v>11641</v>
      </c>
      <c r="S3773" t="s">
        <v>28041</v>
      </c>
      <c r="T3773" s="17">
        <v>2000000</v>
      </c>
    </row>
    <row r="3774" spans="1:20" ht="15.6" x14ac:dyDescent="0.3">
      <c r="A3774" t="s">
        <v>19396</v>
      </c>
      <c r="B3774" t="s">
        <v>19396</v>
      </c>
      <c r="C3774" t="s">
        <v>1275</v>
      </c>
      <c r="D3774" s="20" t="s">
        <v>180</v>
      </c>
      <c r="E3774" t="s">
        <v>840</v>
      </c>
      <c r="F3774">
        <v>2</v>
      </c>
      <c r="G3774">
        <v>2</v>
      </c>
      <c r="H3774" t="s">
        <v>1279</v>
      </c>
      <c r="I3774" t="s">
        <v>4482</v>
      </c>
      <c r="J3774" t="s">
        <v>21157</v>
      </c>
      <c r="K3774" t="s">
        <v>14170</v>
      </c>
      <c r="L3774" t="s">
        <v>9326</v>
      </c>
      <c r="M3774" t="s">
        <v>14171</v>
      </c>
      <c r="N3774">
        <v>43.840077999999998</v>
      </c>
      <c r="O3774">
        <v>-79.037242000000006</v>
      </c>
      <c r="P3774" t="b">
        <v>0</v>
      </c>
      <c r="Q3774" t="s">
        <v>9317</v>
      </c>
      <c r="R3774" s="19" t="s">
        <v>12602</v>
      </c>
      <c r="S3774" t="s">
        <v>28041</v>
      </c>
      <c r="T3774" s="17">
        <v>2000000</v>
      </c>
    </row>
    <row r="3775" spans="1:20" ht="15.6" x14ac:dyDescent="0.3">
      <c r="A3775" t="s">
        <v>19396</v>
      </c>
      <c r="B3775" t="s">
        <v>19396</v>
      </c>
      <c r="C3775" t="s">
        <v>1275</v>
      </c>
      <c r="D3775" s="20" t="s">
        <v>180</v>
      </c>
      <c r="E3775" t="s">
        <v>840</v>
      </c>
      <c r="F3775">
        <v>1</v>
      </c>
      <c r="G3775">
        <v>1</v>
      </c>
      <c r="H3775" t="s">
        <v>1282</v>
      </c>
      <c r="I3775" t="s">
        <v>4483</v>
      </c>
      <c r="J3775" t="s">
        <v>21158</v>
      </c>
      <c r="K3775" t="s">
        <v>12603</v>
      </c>
      <c r="L3775" t="s">
        <v>9326</v>
      </c>
      <c r="M3775" t="s">
        <v>14172</v>
      </c>
      <c r="N3775">
        <v>43.855271399999999</v>
      </c>
      <c r="O3775">
        <v>-79.304383099999995</v>
      </c>
      <c r="P3775" t="b">
        <v>0</v>
      </c>
      <c r="Q3775" t="s">
        <v>9317</v>
      </c>
      <c r="R3775" s="19" t="s">
        <v>12602</v>
      </c>
      <c r="S3775" t="s">
        <v>28041</v>
      </c>
      <c r="T3775" s="17">
        <v>2000000</v>
      </c>
    </row>
    <row r="3776" spans="1:20" ht="15.6" x14ac:dyDescent="0.3">
      <c r="A3776" t="s">
        <v>19396</v>
      </c>
      <c r="B3776" t="s">
        <v>19396</v>
      </c>
      <c r="C3776" t="s">
        <v>1275</v>
      </c>
      <c r="D3776" s="20" t="s">
        <v>180</v>
      </c>
      <c r="E3776" t="s">
        <v>840</v>
      </c>
      <c r="F3776">
        <v>1</v>
      </c>
      <c r="G3776">
        <v>1</v>
      </c>
      <c r="H3776" t="s">
        <v>1283</v>
      </c>
      <c r="I3776" t="s">
        <v>4483</v>
      </c>
      <c r="J3776" t="s">
        <v>21158</v>
      </c>
      <c r="K3776" t="s">
        <v>12603</v>
      </c>
      <c r="L3776" t="s">
        <v>9326</v>
      </c>
      <c r="M3776" t="s">
        <v>14172</v>
      </c>
      <c r="N3776">
        <v>43.855271399999999</v>
      </c>
      <c r="O3776">
        <v>-79.304383099999995</v>
      </c>
      <c r="P3776" t="b">
        <v>0</v>
      </c>
      <c r="Q3776" t="s">
        <v>9317</v>
      </c>
      <c r="R3776" s="19" t="s">
        <v>12602</v>
      </c>
      <c r="S3776" t="s">
        <v>28041</v>
      </c>
      <c r="T3776" s="17">
        <v>2000000</v>
      </c>
    </row>
    <row r="3777" spans="1:20" ht="15.6" x14ac:dyDescent="0.3">
      <c r="A3777" t="s">
        <v>19396</v>
      </c>
      <c r="B3777" t="s">
        <v>19396</v>
      </c>
      <c r="C3777" t="s">
        <v>1275</v>
      </c>
      <c r="D3777" s="20" t="s">
        <v>180</v>
      </c>
      <c r="E3777" t="s">
        <v>840</v>
      </c>
      <c r="F3777">
        <v>3</v>
      </c>
      <c r="G3777">
        <v>3</v>
      </c>
      <c r="H3777" t="s">
        <v>1282</v>
      </c>
      <c r="I3777" t="s">
        <v>4484</v>
      </c>
      <c r="J3777" t="s">
        <v>21159</v>
      </c>
      <c r="K3777" t="s">
        <v>14170</v>
      </c>
      <c r="L3777" t="s">
        <v>9326</v>
      </c>
      <c r="M3777" t="s">
        <v>14173</v>
      </c>
      <c r="N3777">
        <v>43.842077379999999</v>
      </c>
      <c r="O3777">
        <v>-79.035871360000002</v>
      </c>
      <c r="P3777" t="b">
        <v>0</v>
      </c>
      <c r="Q3777" t="s">
        <v>9317</v>
      </c>
      <c r="R3777" s="19" t="s">
        <v>12602</v>
      </c>
      <c r="S3777" t="s">
        <v>28041</v>
      </c>
      <c r="T3777" s="17">
        <v>2000000</v>
      </c>
    </row>
    <row r="3778" spans="1:20" ht="15.6" x14ac:dyDescent="0.3">
      <c r="A3778" t="s">
        <v>19396</v>
      </c>
      <c r="B3778" t="s">
        <v>19396</v>
      </c>
      <c r="C3778" t="s">
        <v>1275</v>
      </c>
      <c r="D3778" s="20" t="s">
        <v>180</v>
      </c>
      <c r="E3778" t="s">
        <v>840</v>
      </c>
      <c r="F3778">
        <v>1</v>
      </c>
      <c r="G3778">
        <v>1</v>
      </c>
      <c r="H3778" t="s">
        <v>1283</v>
      </c>
      <c r="I3778" t="s">
        <v>4484</v>
      </c>
      <c r="J3778" t="s">
        <v>21159</v>
      </c>
      <c r="K3778" t="s">
        <v>14170</v>
      </c>
      <c r="L3778" t="s">
        <v>9326</v>
      </c>
      <c r="M3778" t="s">
        <v>14173</v>
      </c>
      <c r="N3778">
        <v>43.842077379999999</v>
      </c>
      <c r="O3778">
        <v>-79.035871360000002</v>
      </c>
      <c r="P3778" t="b">
        <v>0</v>
      </c>
      <c r="Q3778" t="s">
        <v>9317</v>
      </c>
      <c r="R3778" s="19" t="s">
        <v>12602</v>
      </c>
      <c r="S3778" t="s">
        <v>28041</v>
      </c>
      <c r="T3778" s="17">
        <v>2000000</v>
      </c>
    </row>
    <row r="3779" spans="1:20" ht="15.6" x14ac:dyDescent="0.3">
      <c r="A3779" t="s">
        <v>19396</v>
      </c>
      <c r="B3779" t="s">
        <v>19396</v>
      </c>
      <c r="C3779" t="s">
        <v>1275</v>
      </c>
      <c r="D3779" s="20" t="s">
        <v>180</v>
      </c>
      <c r="E3779" t="s">
        <v>840</v>
      </c>
      <c r="F3779">
        <v>3</v>
      </c>
      <c r="G3779">
        <v>3</v>
      </c>
      <c r="H3779" t="s">
        <v>1282</v>
      </c>
      <c r="I3779" t="s">
        <v>4485</v>
      </c>
      <c r="J3779" t="s">
        <v>21160</v>
      </c>
      <c r="K3779" t="s">
        <v>14170</v>
      </c>
      <c r="L3779" t="s">
        <v>9326</v>
      </c>
      <c r="M3779" t="s">
        <v>14173</v>
      </c>
      <c r="N3779">
        <v>43.84420463</v>
      </c>
      <c r="O3779">
        <v>-79.037241710000004</v>
      </c>
      <c r="P3779" t="b">
        <v>0</v>
      </c>
      <c r="Q3779" t="s">
        <v>9317</v>
      </c>
      <c r="R3779" s="19" t="s">
        <v>12602</v>
      </c>
      <c r="S3779" t="s">
        <v>28041</v>
      </c>
      <c r="T3779" s="17">
        <v>2000000</v>
      </c>
    </row>
    <row r="3780" spans="1:20" ht="15.6" x14ac:dyDescent="0.3">
      <c r="A3780" t="s">
        <v>19396</v>
      </c>
      <c r="B3780" t="s">
        <v>19396</v>
      </c>
      <c r="C3780" t="s">
        <v>1275</v>
      </c>
      <c r="D3780" s="20" t="s">
        <v>180</v>
      </c>
      <c r="E3780" t="s">
        <v>840</v>
      </c>
      <c r="F3780">
        <v>1</v>
      </c>
      <c r="G3780">
        <v>1</v>
      </c>
      <c r="H3780" t="s">
        <v>1281</v>
      </c>
      <c r="I3780" t="s">
        <v>4486</v>
      </c>
      <c r="J3780" t="s">
        <v>21161</v>
      </c>
      <c r="K3780" t="s">
        <v>10075</v>
      </c>
      <c r="L3780" t="s">
        <v>9326</v>
      </c>
      <c r="M3780" t="s">
        <v>10076</v>
      </c>
      <c r="N3780">
        <v>47.965670799999998</v>
      </c>
      <c r="O3780">
        <v>-84.790390400000007</v>
      </c>
      <c r="P3780" t="b">
        <v>0</v>
      </c>
      <c r="Q3780" t="s">
        <v>9317</v>
      </c>
      <c r="R3780" s="19" t="s">
        <v>11715</v>
      </c>
      <c r="S3780" t="s">
        <v>28041</v>
      </c>
      <c r="T3780" s="17">
        <v>2000000</v>
      </c>
    </row>
    <row r="3781" spans="1:20" ht="15.6" x14ac:dyDescent="0.3">
      <c r="A3781" t="s">
        <v>19396</v>
      </c>
      <c r="B3781" t="s">
        <v>19396</v>
      </c>
      <c r="C3781" t="s">
        <v>1275</v>
      </c>
      <c r="D3781" s="20" t="s">
        <v>180</v>
      </c>
      <c r="E3781" t="s">
        <v>840</v>
      </c>
      <c r="F3781">
        <v>2</v>
      </c>
      <c r="G3781">
        <v>2</v>
      </c>
      <c r="H3781" t="s">
        <v>1282</v>
      </c>
      <c r="I3781" t="s">
        <v>4487</v>
      </c>
      <c r="J3781" t="s">
        <v>21162</v>
      </c>
      <c r="K3781" t="s">
        <v>9407</v>
      </c>
      <c r="L3781" t="s">
        <v>9326</v>
      </c>
      <c r="M3781" t="s">
        <v>14174</v>
      </c>
      <c r="N3781">
        <v>43.365119800000002</v>
      </c>
      <c r="O3781">
        <v>-79.780485499999998</v>
      </c>
      <c r="P3781" t="b">
        <v>0</v>
      </c>
      <c r="Q3781" t="s">
        <v>9317</v>
      </c>
      <c r="R3781" s="19" t="s">
        <v>11712</v>
      </c>
      <c r="S3781" t="s">
        <v>28041</v>
      </c>
      <c r="T3781" s="17">
        <v>2000000</v>
      </c>
    </row>
    <row r="3782" spans="1:20" ht="15.6" x14ac:dyDescent="0.3">
      <c r="A3782" t="s">
        <v>19396</v>
      </c>
      <c r="B3782" t="s">
        <v>19396</v>
      </c>
      <c r="C3782" t="s">
        <v>1275</v>
      </c>
      <c r="D3782" s="20" t="s">
        <v>180</v>
      </c>
      <c r="E3782" t="s">
        <v>840</v>
      </c>
      <c r="F3782">
        <v>1</v>
      </c>
      <c r="G3782">
        <v>1</v>
      </c>
      <c r="H3782" t="s">
        <v>1279</v>
      </c>
      <c r="I3782" t="s">
        <v>4487</v>
      </c>
      <c r="J3782" t="s">
        <v>21162</v>
      </c>
      <c r="K3782" t="s">
        <v>9407</v>
      </c>
      <c r="L3782" t="s">
        <v>9326</v>
      </c>
      <c r="M3782" t="s">
        <v>14174</v>
      </c>
      <c r="N3782">
        <v>43.365119800000002</v>
      </c>
      <c r="O3782">
        <v>-79.780485499999998</v>
      </c>
      <c r="P3782" t="b">
        <v>0</v>
      </c>
      <c r="Q3782" t="s">
        <v>9317</v>
      </c>
      <c r="R3782" s="19" t="s">
        <v>11712</v>
      </c>
      <c r="S3782" t="s">
        <v>28041</v>
      </c>
      <c r="T3782" s="17">
        <v>2000000</v>
      </c>
    </row>
    <row r="3783" spans="1:20" ht="15.6" x14ac:dyDescent="0.3">
      <c r="A3783" t="s">
        <v>19396</v>
      </c>
      <c r="B3783" t="s">
        <v>19396</v>
      </c>
      <c r="C3783" t="s">
        <v>1275</v>
      </c>
      <c r="D3783" s="20" t="s">
        <v>180</v>
      </c>
      <c r="E3783" t="s">
        <v>840</v>
      </c>
      <c r="F3783">
        <v>1</v>
      </c>
      <c r="G3783">
        <v>1</v>
      </c>
      <c r="H3783" t="s">
        <v>1281</v>
      </c>
      <c r="I3783" t="s">
        <v>4488</v>
      </c>
      <c r="J3783" t="s">
        <v>21163</v>
      </c>
      <c r="K3783" t="s">
        <v>12949</v>
      </c>
      <c r="L3783" t="s">
        <v>9326</v>
      </c>
      <c r="M3783" t="s">
        <v>14175</v>
      </c>
      <c r="N3783">
        <v>44.729274650000001</v>
      </c>
      <c r="O3783">
        <v>-79.871784020000007</v>
      </c>
      <c r="P3783" t="b">
        <v>0</v>
      </c>
      <c r="Q3783" t="s">
        <v>9317</v>
      </c>
      <c r="R3783" s="19" t="s">
        <v>12683</v>
      </c>
      <c r="S3783" t="s">
        <v>28041</v>
      </c>
      <c r="T3783" s="17">
        <v>2000000</v>
      </c>
    </row>
    <row r="3784" spans="1:20" ht="15.6" x14ac:dyDescent="0.3">
      <c r="A3784" t="s">
        <v>19396</v>
      </c>
      <c r="B3784" t="s">
        <v>19396</v>
      </c>
      <c r="C3784" t="s">
        <v>1275</v>
      </c>
      <c r="D3784" s="20" t="s">
        <v>180</v>
      </c>
      <c r="E3784" t="s">
        <v>840</v>
      </c>
      <c r="F3784">
        <v>2</v>
      </c>
      <c r="G3784">
        <v>2</v>
      </c>
      <c r="H3784" t="s">
        <v>1279</v>
      </c>
      <c r="I3784" t="s">
        <v>4489</v>
      </c>
      <c r="J3784" t="s">
        <v>21164</v>
      </c>
      <c r="K3784" t="s">
        <v>14176</v>
      </c>
      <c r="L3784" t="s">
        <v>9326</v>
      </c>
      <c r="M3784" t="s">
        <v>14177</v>
      </c>
      <c r="N3784">
        <v>43.9122299</v>
      </c>
      <c r="O3784">
        <v>-80.869160100000002</v>
      </c>
      <c r="P3784" t="b">
        <v>0</v>
      </c>
      <c r="Q3784" t="s">
        <v>9317</v>
      </c>
      <c r="R3784" s="19" t="s">
        <v>11331</v>
      </c>
      <c r="S3784" t="s">
        <v>28041</v>
      </c>
      <c r="T3784" s="17">
        <v>2000000</v>
      </c>
    </row>
    <row r="3785" spans="1:20" ht="15.6" x14ac:dyDescent="0.3">
      <c r="A3785" t="s">
        <v>19396</v>
      </c>
      <c r="B3785" t="s">
        <v>19396</v>
      </c>
      <c r="C3785" t="s">
        <v>1275</v>
      </c>
      <c r="D3785" s="20" t="s">
        <v>180</v>
      </c>
      <c r="E3785" t="s">
        <v>840</v>
      </c>
      <c r="F3785">
        <v>6</v>
      </c>
      <c r="G3785">
        <v>6</v>
      </c>
      <c r="H3785" t="s">
        <v>1282</v>
      </c>
      <c r="I3785" t="s">
        <v>4490</v>
      </c>
      <c r="J3785" t="s">
        <v>21165</v>
      </c>
      <c r="K3785" t="s">
        <v>10610</v>
      </c>
      <c r="L3785" t="s">
        <v>9496</v>
      </c>
      <c r="M3785" t="s">
        <v>14178</v>
      </c>
      <c r="N3785">
        <v>49.218350200000003</v>
      </c>
      <c r="O3785">
        <v>-122.65660560000001</v>
      </c>
      <c r="P3785" t="b">
        <v>0</v>
      </c>
      <c r="Q3785" t="s">
        <v>9317</v>
      </c>
      <c r="R3785" s="19" t="s">
        <v>12148</v>
      </c>
      <c r="S3785" t="s">
        <v>28041</v>
      </c>
      <c r="T3785" s="17">
        <v>2000000</v>
      </c>
    </row>
    <row r="3786" spans="1:20" ht="15.6" x14ac:dyDescent="0.3">
      <c r="A3786" t="s">
        <v>19396</v>
      </c>
      <c r="B3786" t="s">
        <v>19396</v>
      </c>
      <c r="C3786" t="s">
        <v>1275</v>
      </c>
      <c r="D3786" s="20" t="s">
        <v>180</v>
      </c>
      <c r="E3786" t="s">
        <v>840</v>
      </c>
      <c r="F3786">
        <v>2</v>
      </c>
      <c r="G3786">
        <v>2</v>
      </c>
      <c r="H3786" t="s">
        <v>1281</v>
      </c>
      <c r="I3786" t="s">
        <v>4490</v>
      </c>
      <c r="J3786" t="s">
        <v>21165</v>
      </c>
      <c r="K3786" t="s">
        <v>10610</v>
      </c>
      <c r="L3786" t="s">
        <v>9496</v>
      </c>
      <c r="M3786" t="s">
        <v>14178</v>
      </c>
      <c r="N3786">
        <v>49.218350200000003</v>
      </c>
      <c r="O3786">
        <v>-122.65660560000001</v>
      </c>
      <c r="P3786" t="b">
        <v>0</v>
      </c>
      <c r="Q3786" t="s">
        <v>9317</v>
      </c>
      <c r="R3786" s="19" t="s">
        <v>12148</v>
      </c>
      <c r="S3786" t="s">
        <v>28041</v>
      </c>
      <c r="T3786" s="17">
        <v>2000000</v>
      </c>
    </row>
    <row r="3787" spans="1:20" ht="15.6" x14ac:dyDescent="0.3">
      <c r="A3787" t="s">
        <v>19396</v>
      </c>
      <c r="B3787" t="s">
        <v>19396</v>
      </c>
      <c r="C3787" t="s">
        <v>1275</v>
      </c>
      <c r="D3787" s="20" t="s">
        <v>180</v>
      </c>
      <c r="E3787" t="s">
        <v>840</v>
      </c>
      <c r="F3787">
        <v>2</v>
      </c>
      <c r="G3787">
        <v>2</v>
      </c>
      <c r="H3787" t="s">
        <v>1282</v>
      </c>
      <c r="I3787" t="s">
        <v>4491</v>
      </c>
      <c r="J3787" t="s">
        <v>21166</v>
      </c>
      <c r="K3787" t="s">
        <v>10610</v>
      </c>
      <c r="L3787" t="s">
        <v>9496</v>
      </c>
      <c r="M3787" t="s">
        <v>14179</v>
      </c>
      <c r="N3787">
        <v>49.226902950000003</v>
      </c>
      <c r="O3787">
        <v>-122.6769774</v>
      </c>
      <c r="P3787" t="b">
        <v>0</v>
      </c>
      <c r="Q3787" t="s">
        <v>9317</v>
      </c>
      <c r="R3787" s="19" t="s">
        <v>12148</v>
      </c>
      <c r="S3787" t="s">
        <v>28041</v>
      </c>
      <c r="T3787" s="17">
        <v>2000000</v>
      </c>
    </row>
    <row r="3788" spans="1:20" ht="15.6" x14ac:dyDescent="0.3">
      <c r="A3788" t="s">
        <v>19396</v>
      </c>
      <c r="B3788" t="s">
        <v>19396</v>
      </c>
      <c r="C3788" t="s">
        <v>1275</v>
      </c>
      <c r="D3788" s="20" t="s">
        <v>180</v>
      </c>
      <c r="E3788" t="s">
        <v>840</v>
      </c>
      <c r="F3788">
        <v>2</v>
      </c>
      <c r="G3788">
        <v>2</v>
      </c>
      <c r="H3788" t="s">
        <v>1281</v>
      </c>
      <c r="I3788" t="s">
        <v>4491</v>
      </c>
      <c r="J3788" t="s">
        <v>21166</v>
      </c>
      <c r="K3788" t="s">
        <v>10610</v>
      </c>
      <c r="L3788" t="s">
        <v>9496</v>
      </c>
      <c r="M3788" t="s">
        <v>14179</v>
      </c>
      <c r="N3788">
        <v>49.226902950000003</v>
      </c>
      <c r="O3788">
        <v>-122.6769774</v>
      </c>
      <c r="P3788" t="b">
        <v>0</v>
      </c>
      <c r="Q3788" t="s">
        <v>9317</v>
      </c>
      <c r="R3788" s="19" t="s">
        <v>12148</v>
      </c>
      <c r="S3788" t="s">
        <v>28041</v>
      </c>
      <c r="T3788" s="17">
        <v>2000000</v>
      </c>
    </row>
    <row r="3789" spans="1:20" ht="15.6" x14ac:dyDescent="0.3">
      <c r="A3789" t="s">
        <v>19396</v>
      </c>
      <c r="B3789" t="s">
        <v>19396</v>
      </c>
      <c r="C3789" t="s">
        <v>1275</v>
      </c>
      <c r="D3789" s="20" t="s">
        <v>180</v>
      </c>
      <c r="E3789" t="s">
        <v>840</v>
      </c>
      <c r="F3789">
        <v>2</v>
      </c>
      <c r="G3789">
        <v>2</v>
      </c>
      <c r="H3789" t="s">
        <v>1282</v>
      </c>
      <c r="I3789" t="s">
        <v>4492</v>
      </c>
      <c r="J3789" t="s">
        <v>21167</v>
      </c>
      <c r="K3789" t="s">
        <v>14180</v>
      </c>
      <c r="L3789" t="s">
        <v>9326</v>
      </c>
      <c r="M3789" t="s">
        <v>14181</v>
      </c>
      <c r="N3789">
        <v>43.573999999999998</v>
      </c>
      <c r="O3789">
        <v>-80.143299999999996</v>
      </c>
      <c r="P3789" t="b">
        <v>0</v>
      </c>
      <c r="Q3789" t="s">
        <v>9317</v>
      </c>
      <c r="R3789" s="19" t="s">
        <v>12607</v>
      </c>
      <c r="S3789" t="s">
        <v>28041</v>
      </c>
      <c r="T3789" s="17">
        <v>2000000</v>
      </c>
    </row>
    <row r="3790" spans="1:20" ht="15.6" x14ac:dyDescent="0.3">
      <c r="A3790" t="s">
        <v>19396</v>
      </c>
      <c r="B3790" t="s">
        <v>19396</v>
      </c>
      <c r="C3790" t="s">
        <v>1275</v>
      </c>
      <c r="D3790" s="20" t="s">
        <v>180</v>
      </c>
      <c r="E3790" t="s">
        <v>840</v>
      </c>
      <c r="F3790">
        <v>1</v>
      </c>
      <c r="G3790">
        <v>1</v>
      </c>
      <c r="H3790" t="s">
        <v>1282</v>
      </c>
      <c r="I3790" t="s">
        <v>4493</v>
      </c>
      <c r="J3790" t="s">
        <v>21168</v>
      </c>
      <c r="K3790" t="s">
        <v>12234</v>
      </c>
      <c r="L3790" t="s">
        <v>9326</v>
      </c>
      <c r="M3790" t="s">
        <v>14182</v>
      </c>
      <c r="N3790">
        <v>43.727879999999999</v>
      </c>
      <c r="O3790">
        <v>-80.943668000000002</v>
      </c>
      <c r="P3790" t="b">
        <v>0</v>
      </c>
      <c r="Q3790" t="s">
        <v>9317</v>
      </c>
      <c r="R3790" s="19" t="s">
        <v>11337</v>
      </c>
      <c r="S3790" t="s">
        <v>28041</v>
      </c>
      <c r="T3790" s="17">
        <v>2000000</v>
      </c>
    </row>
    <row r="3791" spans="1:20" ht="15.6" x14ac:dyDescent="0.3">
      <c r="A3791" t="s">
        <v>19396</v>
      </c>
      <c r="B3791" t="s">
        <v>19396</v>
      </c>
      <c r="C3791" t="s">
        <v>1275</v>
      </c>
      <c r="D3791" s="20" t="s">
        <v>180</v>
      </c>
      <c r="E3791" t="s">
        <v>840</v>
      </c>
      <c r="F3791">
        <v>4</v>
      </c>
      <c r="G3791">
        <v>4</v>
      </c>
      <c r="H3791" t="s">
        <v>1282</v>
      </c>
      <c r="I3791" t="s">
        <v>3439</v>
      </c>
      <c r="J3791" t="s">
        <v>24478</v>
      </c>
      <c r="K3791" t="s">
        <v>12919</v>
      </c>
      <c r="L3791" t="s">
        <v>9326</v>
      </c>
      <c r="M3791" t="s">
        <v>12920</v>
      </c>
      <c r="N3791">
        <v>43.189912499999998</v>
      </c>
      <c r="O3791">
        <v>-79.769492700000001</v>
      </c>
      <c r="P3791" t="b">
        <v>0</v>
      </c>
      <c r="Q3791" t="s">
        <v>9317</v>
      </c>
      <c r="R3791" s="19" t="s">
        <v>12347</v>
      </c>
      <c r="S3791" t="s">
        <v>28041</v>
      </c>
      <c r="T3791" s="17">
        <v>2000000</v>
      </c>
    </row>
    <row r="3792" spans="1:20" ht="15.6" x14ac:dyDescent="0.3">
      <c r="A3792" t="s">
        <v>19396</v>
      </c>
      <c r="B3792" t="s">
        <v>19396</v>
      </c>
      <c r="C3792" t="s">
        <v>1275</v>
      </c>
      <c r="D3792" s="20" t="s">
        <v>180</v>
      </c>
      <c r="E3792" t="s">
        <v>840</v>
      </c>
      <c r="F3792">
        <v>2</v>
      </c>
      <c r="G3792">
        <v>2</v>
      </c>
      <c r="H3792" t="s">
        <v>1279</v>
      </c>
      <c r="I3792" t="s">
        <v>4494</v>
      </c>
      <c r="J3792" t="s">
        <v>24960</v>
      </c>
      <c r="K3792" t="s">
        <v>12669</v>
      </c>
      <c r="L3792" t="s">
        <v>9326</v>
      </c>
      <c r="M3792" t="s">
        <v>14183</v>
      </c>
      <c r="N3792">
        <v>43.538328999999997</v>
      </c>
      <c r="O3792">
        <v>-80.314357000000001</v>
      </c>
      <c r="P3792" t="b">
        <v>0</v>
      </c>
      <c r="Q3792" t="s">
        <v>9317</v>
      </c>
      <c r="R3792" s="19" t="s">
        <v>12937</v>
      </c>
      <c r="S3792" t="s">
        <v>28041</v>
      </c>
      <c r="T3792" s="17">
        <v>2000000</v>
      </c>
    </row>
    <row r="3793" spans="1:20" ht="15.6" x14ac:dyDescent="0.3">
      <c r="A3793" t="s">
        <v>19396</v>
      </c>
      <c r="B3793" t="s">
        <v>19396</v>
      </c>
      <c r="C3793" t="s">
        <v>1275</v>
      </c>
      <c r="D3793" s="20" t="s">
        <v>180</v>
      </c>
      <c r="E3793" t="s">
        <v>840</v>
      </c>
      <c r="F3793">
        <v>10</v>
      </c>
      <c r="G3793">
        <v>10</v>
      </c>
      <c r="H3793" t="s">
        <v>1282</v>
      </c>
      <c r="I3793" t="s">
        <v>4495</v>
      </c>
      <c r="J3793" t="s">
        <v>24961</v>
      </c>
      <c r="K3793" t="s">
        <v>12802</v>
      </c>
      <c r="L3793" t="s">
        <v>9326</v>
      </c>
      <c r="M3793" t="s">
        <v>12803</v>
      </c>
      <c r="N3793">
        <v>43.674214999999997</v>
      </c>
      <c r="O3793">
        <v>-80.415088999999995</v>
      </c>
      <c r="P3793" t="b">
        <v>0</v>
      </c>
      <c r="Q3793" t="s">
        <v>9317</v>
      </c>
      <c r="R3793" s="19" t="s">
        <v>14184</v>
      </c>
      <c r="S3793" t="s">
        <v>28041</v>
      </c>
      <c r="T3793" s="17">
        <v>2000000</v>
      </c>
    </row>
    <row r="3794" spans="1:20" ht="15.6" x14ac:dyDescent="0.3">
      <c r="A3794" t="s">
        <v>19396</v>
      </c>
      <c r="B3794" t="s">
        <v>19396</v>
      </c>
      <c r="C3794" t="s">
        <v>1275</v>
      </c>
      <c r="D3794" s="20" t="s">
        <v>180</v>
      </c>
      <c r="E3794" t="s">
        <v>840</v>
      </c>
      <c r="F3794">
        <v>8</v>
      </c>
      <c r="G3794">
        <v>8</v>
      </c>
      <c r="H3794" t="s">
        <v>1282</v>
      </c>
      <c r="I3794" t="s">
        <v>4496</v>
      </c>
      <c r="J3794" t="s">
        <v>24962</v>
      </c>
      <c r="K3794" t="s">
        <v>10083</v>
      </c>
      <c r="L3794" t="s">
        <v>9326</v>
      </c>
      <c r="M3794" t="s">
        <v>14185</v>
      </c>
      <c r="N3794">
        <v>44.378966200000001</v>
      </c>
      <c r="O3794">
        <v>-79.7223927</v>
      </c>
      <c r="P3794" t="b">
        <v>0</v>
      </c>
      <c r="Q3794" t="s">
        <v>9317</v>
      </c>
      <c r="R3794" s="19" t="s">
        <v>14186</v>
      </c>
      <c r="S3794" t="s">
        <v>28041</v>
      </c>
      <c r="T3794" s="17">
        <v>2000000</v>
      </c>
    </row>
    <row r="3795" spans="1:20" ht="15.6" x14ac:dyDescent="0.3">
      <c r="A3795" t="s">
        <v>19396</v>
      </c>
      <c r="B3795" t="s">
        <v>19396</v>
      </c>
      <c r="C3795" t="s">
        <v>1275</v>
      </c>
      <c r="D3795" s="20" t="s">
        <v>180</v>
      </c>
      <c r="E3795" t="s">
        <v>840</v>
      </c>
      <c r="F3795">
        <v>4</v>
      </c>
      <c r="G3795">
        <v>4</v>
      </c>
      <c r="H3795" t="s">
        <v>1282</v>
      </c>
      <c r="I3795" t="s">
        <v>4497</v>
      </c>
      <c r="J3795" t="s">
        <v>24963</v>
      </c>
      <c r="K3795" t="s">
        <v>10083</v>
      </c>
      <c r="L3795" t="s">
        <v>9326</v>
      </c>
      <c r="M3795" t="s">
        <v>14187</v>
      </c>
      <c r="N3795">
        <v>44.375311600000003</v>
      </c>
      <c r="O3795">
        <v>-79.690658799999994</v>
      </c>
      <c r="P3795" t="b">
        <v>0</v>
      </c>
      <c r="Q3795" t="s">
        <v>9317</v>
      </c>
      <c r="R3795" s="19" t="s">
        <v>14186</v>
      </c>
      <c r="S3795" t="s">
        <v>28041</v>
      </c>
      <c r="T3795" s="17">
        <v>2000000</v>
      </c>
    </row>
    <row r="3796" spans="1:20" ht="15.6" x14ac:dyDescent="0.3">
      <c r="A3796" t="s">
        <v>19396</v>
      </c>
      <c r="B3796" t="s">
        <v>19396</v>
      </c>
      <c r="C3796" t="s">
        <v>1275</v>
      </c>
      <c r="D3796" s="20" t="s">
        <v>180</v>
      </c>
      <c r="E3796" t="s">
        <v>840</v>
      </c>
      <c r="F3796">
        <v>2</v>
      </c>
      <c r="G3796">
        <v>2</v>
      </c>
      <c r="H3796" t="s">
        <v>1282</v>
      </c>
      <c r="I3796" t="s">
        <v>4498</v>
      </c>
      <c r="J3796" t="s">
        <v>24964</v>
      </c>
      <c r="K3796" t="s">
        <v>10083</v>
      </c>
      <c r="L3796" t="s">
        <v>9326</v>
      </c>
      <c r="M3796" t="s">
        <v>14188</v>
      </c>
      <c r="N3796">
        <v>44.3640416</v>
      </c>
      <c r="O3796">
        <v>-79.623438800000002</v>
      </c>
      <c r="P3796" t="b">
        <v>0</v>
      </c>
      <c r="Q3796" t="s">
        <v>9317</v>
      </c>
      <c r="R3796" s="19" t="s">
        <v>14186</v>
      </c>
      <c r="S3796" t="s">
        <v>28041</v>
      </c>
      <c r="T3796" s="17">
        <v>2000000</v>
      </c>
    </row>
    <row r="3797" spans="1:20" ht="15.6" x14ac:dyDescent="0.3">
      <c r="A3797" t="s">
        <v>19396</v>
      </c>
      <c r="B3797" t="s">
        <v>19396</v>
      </c>
      <c r="C3797" t="s">
        <v>1275</v>
      </c>
      <c r="D3797" s="20" t="s">
        <v>180</v>
      </c>
      <c r="E3797" t="s">
        <v>840</v>
      </c>
      <c r="F3797">
        <v>2</v>
      </c>
      <c r="G3797">
        <v>2</v>
      </c>
      <c r="H3797" t="s">
        <v>1279</v>
      </c>
      <c r="I3797" t="s">
        <v>4499</v>
      </c>
      <c r="J3797" t="s">
        <v>24965</v>
      </c>
      <c r="K3797" t="s">
        <v>9334</v>
      </c>
      <c r="L3797" t="s">
        <v>9326</v>
      </c>
      <c r="M3797" t="s">
        <v>14189</v>
      </c>
      <c r="N3797">
        <v>42.302480299999999</v>
      </c>
      <c r="O3797">
        <v>-82.994309000000001</v>
      </c>
      <c r="P3797" t="b">
        <v>0</v>
      </c>
      <c r="Q3797" t="s">
        <v>9317</v>
      </c>
      <c r="R3797" s="19" t="s">
        <v>11170</v>
      </c>
      <c r="S3797" t="s">
        <v>28041</v>
      </c>
      <c r="T3797" s="17">
        <v>2000000</v>
      </c>
    </row>
    <row r="3798" spans="1:20" ht="15.6" x14ac:dyDescent="0.3">
      <c r="A3798" t="s">
        <v>19396</v>
      </c>
      <c r="B3798" t="s">
        <v>19396</v>
      </c>
      <c r="C3798" t="s">
        <v>1275</v>
      </c>
      <c r="D3798" s="20" t="s">
        <v>180</v>
      </c>
      <c r="E3798" t="s">
        <v>840</v>
      </c>
      <c r="F3798">
        <v>2</v>
      </c>
      <c r="G3798">
        <v>2</v>
      </c>
      <c r="H3798" t="s">
        <v>1282</v>
      </c>
      <c r="I3798" t="s">
        <v>4499</v>
      </c>
      <c r="J3798" t="s">
        <v>24965</v>
      </c>
      <c r="K3798" t="s">
        <v>9334</v>
      </c>
      <c r="L3798" t="s">
        <v>9326</v>
      </c>
      <c r="M3798" t="s">
        <v>14189</v>
      </c>
      <c r="N3798">
        <v>42.302480299999999</v>
      </c>
      <c r="O3798">
        <v>-82.994309000000001</v>
      </c>
      <c r="P3798" t="b">
        <v>0</v>
      </c>
      <c r="Q3798" t="s">
        <v>9317</v>
      </c>
      <c r="R3798" s="19" t="s">
        <v>11170</v>
      </c>
      <c r="S3798" t="s">
        <v>28041</v>
      </c>
      <c r="T3798" s="17">
        <v>2000000</v>
      </c>
    </row>
    <row r="3799" spans="1:20" ht="15.6" x14ac:dyDescent="0.3">
      <c r="A3799" t="s">
        <v>19396</v>
      </c>
      <c r="B3799" t="s">
        <v>19396</v>
      </c>
      <c r="C3799" t="s">
        <v>1275</v>
      </c>
      <c r="D3799" s="20" t="s">
        <v>180</v>
      </c>
      <c r="E3799" t="s">
        <v>840</v>
      </c>
      <c r="F3799">
        <v>2</v>
      </c>
      <c r="G3799">
        <v>2</v>
      </c>
      <c r="H3799" t="s">
        <v>1283</v>
      </c>
      <c r="I3799" t="s">
        <v>4500</v>
      </c>
      <c r="J3799" t="s">
        <v>24966</v>
      </c>
      <c r="K3799" t="s">
        <v>10080</v>
      </c>
      <c r="L3799" t="s">
        <v>9326</v>
      </c>
      <c r="M3799" t="s">
        <v>14190</v>
      </c>
      <c r="N3799">
        <v>43.779626399999998</v>
      </c>
      <c r="O3799">
        <v>-79.304666100000006</v>
      </c>
      <c r="P3799" t="b">
        <v>0</v>
      </c>
      <c r="Q3799" t="s">
        <v>9317</v>
      </c>
      <c r="R3799" s="19" t="s">
        <v>14191</v>
      </c>
      <c r="S3799" t="s">
        <v>28041</v>
      </c>
      <c r="T3799" s="17">
        <v>2000000</v>
      </c>
    </row>
    <row r="3800" spans="1:20" ht="15.6" x14ac:dyDescent="0.3">
      <c r="A3800" t="s">
        <v>19396</v>
      </c>
      <c r="B3800" t="s">
        <v>19396</v>
      </c>
      <c r="C3800" t="s">
        <v>1275</v>
      </c>
      <c r="D3800" s="20" t="s">
        <v>180</v>
      </c>
      <c r="E3800" t="s">
        <v>840</v>
      </c>
      <c r="F3800">
        <v>2</v>
      </c>
      <c r="G3800">
        <v>2</v>
      </c>
      <c r="H3800" t="s">
        <v>1279</v>
      </c>
      <c r="I3800" t="s">
        <v>4501</v>
      </c>
      <c r="J3800" t="s">
        <v>24967</v>
      </c>
      <c r="K3800" t="s">
        <v>9587</v>
      </c>
      <c r="L3800" t="s">
        <v>9326</v>
      </c>
      <c r="M3800" t="s">
        <v>14192</v>
      </c>
      <c r="N3800">
        <v>42.2593155</v>
      </c>
      <c r="O3800">
        <v>-82.432268199999996</v>
      </c>
      <c r="P3800" t="b">
        <v>0</v>
      </c>
      <c r="Q3800" t="s">
        <v>9317</v>
      </c>
      <c r="R3800" s="19" t="s">
        <v>12914</v>
      </c>
      <c r="S3800" t="s">
        <v>28041</v>
      </c>
      <c r="T3800" s="17">
        <v>2000000</v>
      </c>
    </row>
    <row r="3801" spans="1:20" ht="15.6" x14ac:dyDescent="0.3">
      <c r="A3801" t="s">
        <v>19396</v>
      </c>
      <c r="B3801" t="s">
        <v>19396</v>
      </c>
      <c r="C3801" t="s">
        <v>1276</v>
      </c>
      <c r="D3801" s="20" t="s">
        <v>180</v>
      </c>
      <c r="E3801" t="s">
        <v>840</v>
      </c>
      <c r="F3801">
        <v>3</v>
      </c>
      <c r="G3801">
        <v>3</v>
      </c>
      <c r="H3801" t="s">
        <v>1281</v>
      </c>
      <c r="I3801" t="s">
        <v>4502</v>
      </c>
      <c r="J3801" t="s">
        <v>24968</v>
      </c>
      <c r="K3801" t="s">
        <v>9388</v>
      </c>
      <c r="L3801" t="s">
        <v>9326</v>
      </c>
      <c r="M3801" t="s">
        <v>14193</v>
      </c>
      <c r="N3801">
        <v>43.1600945</v>
      </c>
      <c r="O3801">
        <v>-79.922383600000003</v>
      </c>
      <c r="P3801" t="b">
        <v>0</v>
      </c>
      <c r="Q3801" t="s">
        <v>9317</v>
      </c>
      <c r="R3801" s="19" t="s">
        <v>12921</v>
      </c>
      <c r="S3801" t="s">
        <v>28041</v>
      </c>
      <c r="T3801" s="17">
        <v>2000000</v>
      </c>
    </row>
    <row r="3802" spans="1:20" ht="15.6" x14ac:dyDescent="0.3">
      <c r="A3802" t="s">
        <v>19396</v>
      </c>
      <c r="B3802" t="s">
        <v>19396</v>
      </c>
      <c r="C3802" t="s">
        <v>1275</v>
      </c>
      <c r="D3802" s="20" t="s">
        <v>180</v>
      </c>
      <c r="E3802" t="s">
        <v>840</v>
      </c>
      <c r="F3802">
        <v>2</v>
      </c>
      <c r="G3802">
        <v>2</v>
      </c>
      <c r="H3802" t="s">
        <v>1279</v>
      </c>
      <c r="I3802" t="s">
        <v>4503</v>
      </c>
      <c r="J3802" t="s">
        <v>24969</v>
      </c>
      <c r="K3802" t="s">
        <v>9578</v>
      </c>
      <c r="L3802" t="s">
        <v>9326</v>
      </c>
      <c r="M3802" t="s">
        <v>14194</v>
      </c>
      <c r="N3802">
        <v>43.7138451</v>
      </c>
      <c r="O3802">
        <v>-79.578003300000006</v>
      </c>
      <c r="P3802" t="b">
        <v>0</v>
      </c>
      <c r="Q3802" t="s">
        <v>9317</v>
      </c>
      <c r="R3802" s="19" t="s">
        <v>11833</v>
      </c>
      <c r="S3802" t="s">
        <v>28041</v>
      </c>
      <c r="T3802" s="17">
        <v>2000000</v>
      </c>
    </row>
    <row r="3803" spans="1:20" ht="15.6" x14ac:dyDescent="0.3">
      <c r="A3803" t="s">
        <v>19396</v>
      </c>
      <c r="B3803" t="s">
        <v>19396</v>
      </c>
      <c r="C3803" t="s">
        <v>1276</v>
      </c>
      <c r="D3803" s="20" t="s">
        <v>180</v>
      </c>
      <c r="E3803" t="s">
        <v>840</v>
      </c>
      <c r="F3803">
        <v>2</v>
      </c>
      <c r="G3803">
        <v>2</v>
      </c>
      <c r="H3803" t="s">
        <v>1281</v>
      </c>
      <c r="I3803" t="s">
        <v>4504</v>
      </c>
      <c r="J3803" t="s">
        <v>24970</v>
      </c>
      <c r="K3803" t="s">
        <v>9329</v>
      </c>
      <c r="L3803" t="s">
        <v>9326</v>
      </c>
      <c r="M3803" t="s">
        <v>14195</v>
      </c>
      <c r="N3803">
        <v>43.581844400000001</v>
      </c>
      <c r="O3803">
        <v>-79.773322399999998</v>
      </c>
      <c r="P3803" t="b">
        <v>0</v>
      </c>
      <c r="Q3803" t="s">
        <v>9317</v>
      </c>
      <c r="R3803" s="19" t="s">
        <v>11369</v>
      </c>
      <c r="S3803" t="s">
        <v>28041</v>
      </c>
      <c r="T3803" s="17">
        <v>2000000</v>
      </c>
    </row>
    <row r="3804" spans="1:20" ht="15.6" x14ac:dyDescent="0.3">
      <c r="A3804" t="s">
        <v>19396</v>
      </c>
      <c r="B3804" t="s">
        <v>19396</v>
      </c>
      <c r="C3804" t="s">
        <v>1275</v>
      </c>
      <c r="D3804" s="20" t="s">
        <v>180</v>
      </c>
      <c r="E3804" t="s">
        <v>840</v>
      </c>
      <c r="F3804">
        <v>2</v>
      </c>
      <c r="G3804">
        <v>2</v>
      </c>
      <c r="H3804" t="s">
        <v>1283</v>
      </c>
      <c r="I3804" t="s">
        <v>4505</v>
      </c>
      <c r="J3804" t="s">
        <v>24971</v>
      </c>
      <c r="K3804" t="s">
        <v>10080</v>
      </c>
      <c r="L3804" t="s">
        <v>9326</v>
      </c>
      <c r="M3804" t="s">
        <v>14196</v>
      </c>
      <c r="N3804">
        <v>43.728245700000002</v>
      </c>
      <c r="O3804">
        <v>-79.284911699999995</v>
      </c>
      <c r="P3804" t="b">
        <v>0</v>
      </c>
      <c r="Q3804" t="s">
        <v>9317</v>
      </c>
      <c r="R3804" s="19" t="s">
        <v>14110</v>
      </c>
      <c r="S3804" t="s">
        <v>28041</v>
      </c>
      <c r="T3804" s="17">
        <v>2000000</v>
      </c>
    </row>
    <row r="3805" spans="1:20" ht="15.6" x14ac:dyDescent="0.3">
      <c r="A3805" t="s">
        <v>19396</v>
      </c>
      <c r="B3805" t="s">
        <v>19396</v>
      </c>
      <c r="C3805" t="s">
        <v>1275</v>
      </c>
      <c r="D3805" s="20" t="s">
        <v>180</v>
      </c>
      <c r="E3805" t="s">
        <v>840</v>
      </c>
      <c r="F3805">
        <v>2</v>
      </c>
      <c r="G3805">
        <v>2</v>
      </c>
      <c r="H3805" t="s">
        <v>1282</v>
      </c>
      <c r="I3805" t="s">
        <v>4505</v>
      </c>
      <c r="J3805" t="s">
        <v>24971</v>
      </c>
      <c r="K3805" t="s">
        <v>10080</v>
      </c>
      <c r="L3805" t="s">
        <v>9326</v>
      </c>
      <c r="M3805" t="s">
        <v>14196</v>
      </c>
      <c r="N3805">
        <v>43.728245700000002</v>
      </c>
      <c r="O3805">
        <v>-79.284911699999995</v>
      </c>
      <c r="P3805" t="b">
        <v>0</v>
      </c>
      <c r="Q3805" t="s">
        <v>9317</v>
      </c>
      <c r="R3805" s="19" t="s">
        <v>14110</v>
      </c>
      <c r="S3805" t="s">
        <v>28041</v>
      </c>
      <c r="T3805" s="17">
        <v>2000000</v>
      </c>
    </row>
    <row r="3806" spans="1:20" ht="15.6" x14ac:dyDescent="0.3">
      <c r="A3806" t="s">
        <v>19396</v>
      </c>
      <c r="B3806" t="s">
        <v>19396</v>
      </c>
      <c r="C3806" t="s">
        <v>1275</v>
      </c>
      <c r="D3806" s="20" t="s">
        <v>180</v>
      </c>
      <c r="E3806" t="s">
        <v>840</v>
      </c>
      <c r="F3806">
        <v>2</v>
      </c>
      <c r="G3806">
        <v>2</v>
      </c>
      <c r="H3806" t="s">
        <v>1283</v>
      </c>
      <c r="I3806" t="s">
        <v>4506</v>
      </c>
      <c r="J3806" t="s">
        <v>24972</v>
      </c>
      <c r="K3806" t="s">
        <v>9399</v>
      </c>
      <c r="L3806" t="s">
        <v>9326</v>
      </c>
      <c r="M3806" t="s">
        <v>13181</v>
      </c>
      <c r="N3806">
        <v>43.408609400000003</v>
      </c>
      <c r="O3806">
        <v>-79.734654000000006</v>
      </c>
      <c r="P3806" t="b">
        <v>0</v>
      </c>
      <c r="Q3806" t="s">
        <v>9317</v>
      </c>
      <c r="R3806" s="19" t="s">
        <v>14110</v>
      </c>
      <c r="S3806" t="s">
        <v>28041</v>
      </c>
      <c r="T3806" s="17">
        <v>2000000</v>
      </c>
    </row>
    <row r="3807" spans="1:20" ht="15.6" x14ac:dyDescent="0.3">
      <c r="A3807" t="s">
        <v>19396</v>
      </c>
      <c r="B3807" t="s">
        <v>19396</v>
      </c>
      <c r="C3807" t="s">
        <v>1273</v>
      </c>
      <c r="D3807" s="20" t="s">
        <v>181</v>
      </c>
      <c r="E3807" t="s">
        <v>841</v>
      </c>
      <c r="F3807">
        <v>2</v>
      </c>
      <c r="G3807">
        <v>2</v>
      </c>
      <c r="H3807" t="s">
        <v>1281</v>
      </c>
      <c r="I3807" t="s">
        <v>4507</v>
      </c>
      <c r="J3807" t="s">
        <v>24973</v>
      </c>
      <c r="K3807" t="s">
        <v>9560</v>
      </c>
      <c r="L3807" t="s">
        <v>9326</v>
      </c>
      <c r="M3807" t="s">
        <v>14197</v>
      </c>
      <c r="N3807">
        <v>43.843327799999997</v>
      </c>
      <c r="O3807">
        <v>-79.350400300000004</v>
      </c>
      <c r="P3807" t="b">
        <v>0</v>
      </c>
      <c r="Q3807" t="s">
        <v>9317</v>
      </c>
      <c r="R3807" s="19" t="s">
        <v>14198</v>
      </c>
      <c r="S3807" t="s">
        <v>28041</v>
      </c>
      <c r="T3807" s="17">
        <v>2000000</v>
      </c>
    </row>
    <row r="3808" spans="1:20" ht="15.6" x14ac:dyDescent="0.3">
      <c r="A3808" t="s">
        <v>19396</v>
      </c>
      <c r="B3808" t="s">
        <v>19396</v>
      </c>
      <c r="C3808" t="s">
        <v>1275</v>
      </c>
      <c r="D3808" s="20" t="s">
        <v>181</v>
      </c>
      <c r="E3808" t="s">
        <v>841</v>
      </c>
      <c r="F3808">
        <v>6</v>
      </c>
      <c r="G3808">
        <v>6</v>
      </c>
      <c r="H3808" t="s">
        <v>1282</v>
      </c>
      <c r="I3808" t="s">
        <v>4508</v>
      </c>
      <c r="J3808" t="s">
        <v>24974</v>
      </c>
      <c r="K3808" t="s">
        <v>9417</v>
      </c>
      <c r="L3808" t="s">
        <v>9326</v>
      </c>
      <c r="M3808" t="s">
        <v>14199</v>
      </c>
      <c r="N3808">
        <v>43.524214000000001</v>
      </c>
      <c r="O3808">
        <v>-79.911046999999996</v>
      </c>
      <c r="P3808" t="b">
        <v>0</v>
      </c>
      <c r="Q3808" t="s">
        <v>9317</v>
      </c>
      <c r="R3808" s="19" t="s">
        <v>11275</v>
      </c>
      <c r="S3808" t="s">
        <v>28041</v>
      </c>
      <c r="T3808" s="17">
        <v>2000000</v>
      </c>
    </row>
    <row r="3809" spans="1:20" ht="15.6" x14ac:dyDescent="0.3">
      <c r="A3809" t="s">
        <v>19396</v>
      </c>
      <c r="B3809" t="s">
        <v>19396</v>
      </c>
      <c r="C3809" t="s">
        <v>1275</v>
      </c>
      <c r="D3809" s="20" t="s">
        <v>181</v>
      </c>
      <c r="E3809" t="s">
        <v>841</v>
      </c>
      <c r="F3809">
        <v>8</v>
      </c>
      <c r="G3809">
        <v>8</v>
      </c>
      <c r="H3809" t="s">
        <v>1282</v>
      </c>
      <c r="I3809" t="s">
        <v>4509</v>
      </c>
      <c r="J3809" t="s">
        <v>24975</v>
      </c>
      <c r="K3809" t="s">
        <v>12809</v>
      </c>
      <c r="L3809" t="s">
        <v>9326</v>
      </c>
      <c r="M3809" t="s">
        <v>14200</v>
      </c>
      <c r="N3809">
        <v>43.168424000000002</v>
      </c>
      <c r="O3809">
        <v>-79.217798099999996</v>
      </c>
      <c r="P3809" t="b">
        <v>0</v>
      </c>
      <c r="Q3809" t="s">
        <v>9317</v>
      </c>
      <c r="R3809" s="19" t="s">
        <v>11709</v>
      </c>
      <c r="S3809" t="s">
        <v>28041</v>
      </c>
      <c r="T3809" s="17">
        <v>2000000</v>
      </c>
    </row>
    <row r="3810" spans="1:20" ht="15.6" x14ac:dyDescent="0.3">
      <c r="A3810" t="s">
        <v>19396</v>
      </c>
      <c r="B3810" t="s">
        <v>19396</v>
      </c>
      <c r="C3810" t="s">
        <v>1275</v>
      </c>
      <c r="D3810" s="20" t="s">
        <v>181</v>
      </c>
      <c r="E3810" t="s">
        <v>841</v>
      </c>
      <c r="F3810">
        <v>4</v>
      </c>
      <c r="G3810">
        <v>4</v>
      </c>
      <c r="H3810" t="s">
        <v>1282</v>
      </c>
      <c r="I3810" t="s">
        <v>4510</v>
      </c>
      <c r="J3810" t="s">
        <v>24976</v>
      </c>
      <c r="K3810" t="s">
        <v>9616</v>
      </c>
      <c r="L3810" t="s">
        <v>9326</v>
      </c>
      <c r="M3810" t="s">
        <v>14201</v>
      </c>
      <c r="N3810">
        <v>42.959955999999998</v>
      </c>
      <c r="O3810">
        <v>-82.377157699999998</v>
      </c>
      <c r="P3810" t="b">
        <v>0</v>
      </c>
      <c r="Q3810" t="s">
        <v>9317</v>
      </c>
      <c r="R3810" s="19" t="s">
        <v>12698</v>
      </c>
      <c r="S3810" t="s">
        <v>28041</v>
      </c>
      <c r="T3810" s="17">
        <v>2000000</v>
      </c>
    </row>
    <row r="3811" spans="1:20" ht="15.6" x14ac:dyDescent="0.3">
      <c r="A3811" t="s">
        <v>19396</v>
      </c>
      <c r="B3811" t="s">
        <v>19396</v>
      </c>
      <c r="C3811" t="s">
        <v>1275</v>
      </c>
      <c r="D3811" s="20" t="s">
        <v>181</v>
      </c>
      <c r="E3811" t="s">
        <v>841</v>
      </c>
      <c r="F3811">
        <v>1</v>
      </c>
      <c r="G3811">
        <v>1</v>
      </c>
      <c r="H3811" t="s">
        <v>1281</v>
      </c>
      <c r="I3811" t="s">
        <v>4510</v>
      </c>
      <c r="J3811" t="s">
        <v>24976</v>
      </c>
      <c r="K3811" t="s">
        <v>9616</v>
      </c>
      <c r="L3811" t="s">
        <v>9326</v>
      </c>
      <c r="M3811" t="s">
        <v>14201</v>
      </c>
      <c r="N3811">
        <v>42.959955999999998</v>
      </c>
      <c r="O3811">
        <v>-82.377157699999998</v>
      </c>
      <c r="P3811" t="b">
        <v>0</v>
      </c>
      <c r="Q3811" t="s">
        <v>9317</v>
      </c>
      <c r="R3811" s="19" t="s">
        <v>12698</v>
      </c>
      <c r="S3811" t="s">
        <v>28041</v>
      </c>
      <c r="T3811" s="17">
        <v>2000000</v>
      </c>
    </row>
    <row r="3812" spans="1:20" ht="15.6" x14ac:dyDescent="0.3">
      <c r="A3812" t="s">
        <v>19396</v>
      </c>
      <c r="B3812" t="s">
        <v>19396</v>
      </c>
      <c r="C3812" t="s">
        <v>1275</v>
      </c>
      <c r="D3812" s="20" t="s">
        <v>181</v>
      </c>
      <c r="E3812" t="s">
        <v>841</v>
      </c>
      <c r="F3812">
        <v>1</v>
      </c>
      <c r="G3812">
        <v>1</v>
      </c>
      <c r="H3812" t="s">
        <v>1279</v>
      </c>
      <c r="I3812" t="s">
        <v>4511</v>
      </c>
      <c r="J3812" t="s">
        <v>24977</v>
      </c>
      <c r="K3812" t="s">
        <v>9337</v>
      </c>
      <c r="L3812" t="s">
        <v>9326</v>
      </c>
      <c r="M3812" t="s">
        <v>14202</v>
      </c>
      <c r="N3812">
        <v>42.991236000000001</v>
      </c>
      <c r="O3812">
        <v>-81.295285899999996</v>
      </c>
      <c r="P3812" t="b">
        <v>0</v>
      </c>
      <c r="Q3812" t="s">
        <v>9317</v>
      </c>
      <c r="R3812" s="19" t="s">
        <v>11321</v>
      </c>
      <c r="S3812" t="s">
        <v>28041</v>
      </c>
      <c r="T3812" s="17">
        <v>2000000</v>
      </c>
    </row>
    <row r="3813" spans="1:20" ht="15.6" x14ac:dyDescent="0.3">
      <c r="A3813" t="s">
        <v>19396</v>
      </c>
      <c r="B3813" t="s">
        <v>19396</v>
      </c>
      <c r="C3813" t="s">
        <v>1275</v>
      </c>
      <c r="D3813" s="20" t="s">
        <v>181</v>
      </c>
      <c r="E3813" t="s">
        <v>841</v>
      </c>
      <c r="F3813">
        <v>2</v>
      </c>
      <c r="G3813">
        <v>2</v>
      </c>
      <c r="H3813" t="s">
        <v>1282</v>
      </c>
      <c r="I3813" t="s">
        <v>4512</v>
      </c>
      <c r="J3813" t="s">
        <v>24978</v>
      </c>
      <c r="K3813" t="s">
        <v>9391</v>
      </c>
      <c r="L3813" t="s">
        <v>9326</v>
      </c>
      <c r="M3813" t="s">
        <v>12595</v>
      </c>
      <c r="N3813">
        <v>43.130099999999999</v>
      </c>
      <c r="O3813">
        <v>-80.738309999999998</v>
      </c>
      <c r="P3813" t="b">
        <v>0</v>
      </c>
      <c r="Q3813" t="s">
        <v>9317</v>
      </c>
      <c r="R3813" s="19" t="s">
        <v>10632</v>
      </c>
      <c r="S3813" t="s">
        <v>28041</v>
      </c>
      <c r="T3813" s="17">
        <v>2000000</v>
      </c>
    </row>
    <row r="3814" spans="1:20" ht="15.6" x14ac:dyDescent="0.3">
      <c r="A3814" t="s">
        <v>19396</v>
      </c>
      <c r="B3814" t="s">
        <v>19396</v>
      </c>
      <c r="C3814" t="s">
        <v>1275</v>
      </c>
      <c r="D3814" s="20" t="s">
        <v>181</v>
      </c>
      <c r="E3814" t="s">
        <v>841</v>
      </c>
      <c r="F3814">
        <v>1</v>
      </c>
      <c r="G3814">
        <v>1</v>
      </c>
      <c r="H3814" t="s">
        <v>1279</v>
      </c>
      <c r="I3814" t="s">
        <v>4512</v>
      </c>
      <c r="J3814" t="s">
        <v>24978</v>
      </c>
      <c r="K3814" t="s">
        <v>9391</v>
      </c>
      <c r="L3814" t="s">
        <v>9326</v>
      </c>
      <c r="M3814" t="s">
        <v>12595</v>
      </c>
      <c r="N3814">
        <v>43.130099999999999</v>
      </c>
      <c r="O3814">
        <v>-80.738309999999998</v>
      </c>
      <c r="P3814" t="b">
        <v>0</v>
      </c>
      <c r="Q3814" t="s">
        <v>9317</v>
      </c>
      <c r="R3814" s="19" t="s">
        <v>10632</v>
      </c>
      <c r="S3814" t="s">
        <v>28041</v>
      </c>
      <c r="T3814" s="17">
        <v>2000000</v>
      </c>
    </row>
    <row r="3815" spans="1:20" ht="15.6" x14ac:dyDescent="0.3">
      <c r="A3815" t="s">
        <v>19396</v>
      </c>
      <c r="B3815" t="s">
        <v>19396</v>
      </c>
      <c r="C3815" t="s">
        <v>1275</v>
      </c>
      <c r="D3815" s="20" t="s">
        <v>181</v>
      </c>
      <c r="E3815" t="s">
        <v>841</v>
      </c>
      <c r="F3815">
        <v>4</v>
      </c>
      <c r="G3815">
        <v>4</v>
      </c>
      <c r="H3815" t="s">
        <v>1282</v>
      </c>
      <c r="I3815" t="s">
        <v>4513</v>
      </c>
      <c r="J3815" t="s">
        <v>24979</v>
      </c>
      <c r="K3815" t="s">
        <v>10086</v>
      </c>
      <c r="L3815" t="s">
        <v>9326</v>
      </c>
      <c r="M3815" t="s">
        <v>14203</v>
      </c>
      <c r="N3815">
        <v>43.974625000000003</v>
      </c>
      <c r="O3815">
        <v>-78.171367000000004</v>
      </c>
      <c r="P3815" t="b">
        <v>0</v>
      </c>
      <c r="Q3815" t="s">
        <v>9317</v>
      </c>
      <c r="R3815" s="19" t="s">
        <v>10608</v>
      </c>
      <c r="S3815" t="s">
        <v>28041</v>
      </c>
      <c r="T3815" s="17">
        <v>2000000</v>
      </c>
    </row>
    <row r="3816" spans="1:20" ht="15.6" x14ac:dyDescent="0.3">
      <c r="A3816" t="s">
        <v>19396</v>
      </c>
      <c r="B3816" t="s">
        <v>19396</v>
      </c>
      <c r="C3816" t="s">
        <v>1275</v>
      </c>
      <c r="D3816" s="20" t="s">
        <v>181</v>
      </c>
      <c r="E3816" t="s">
        <v>841</v>
      </c>
      <c r="F3816">
        <v>4</v>
      </c>
      <c r="G3816">
        <v>4</v>
      </c>
      <c r="H3816" t="s">
        <v>1279</v>
      </c>
      <c r="I3816" t="s">
        <v>4514</v>
      </c>
      <c r="J3816" t="s">
        <v>24980</v>
      </c>
      <c r="K3816" t="s">
        <v>9399</v>
      </c>
      <c r="L3816" t="s">
        <v>9326</v>
      </c>
      <c r="M3816" t="s">
        <v>13181</v>
      </c>
      <c r="N3816">
        <v>43.410910000000001</v>
      </c>
      <c r="O3816">
        <v>-79.736981</v>
      </c>
      <c r="P3816" t="b">
        <v>0</v>
      </c>
      <c r="Q3816" t="s">
        <v>9317</v>
      </c>
      <c r="R3816" s="19" t="s">
        <v>11277</v>
      </c>
      <c r="S3816" t="s">
        <v>28041</v>
      </c>
      <c r="T3816" s="17">
        <v>2000000</v>
      </c>
    </row>
    <row r="3817" spans="1:20" ht="15.6" x14ac:dyDescent="0.3">
      <c r="A3817" t="s">
        <v>19396</v>
      </c>
      <c r="B3817" t="s">
        <v>19396</v>
      </c>
      <c r="C3817" t="s">
        <v>1273</v>
      </c>
      <c r="D3817" s="20" t="s">
        <v>181</v>
      </c>
      <c r="E3817" t="s">
        <v>841</v>
      </c>
      <c r="F3817">
        <v>4</v>
      </c>
      <c r="G3817">
        <v>4</v>
      </c>
      <c r="H3817" t="s">
        <v>1282</v>
      </c>
      <c r="I3817" t="s">
        <v>4515</v>
      </c>
      <c r="J3817" t="s">
        <v>24981</v>
      </c>
      <c r="K3817" t="s">
        <v>9427</v>
      </c>
      <c r="L3817" t="s">
        <v>9326</v>
      </c>
      <c r="M3817" t="s">
        <v>14204</v>
      </c>
      <c r="N3817">
        <v>43.897502500000002</v>
      </c>
      <c r="O3817">
        <v>-79.405514199999999</v>
      </c>
      <c r="P3817" t="b">
        <v>0</v>
      </c>
      <c r="Q3817" t="s">
        <v>9317</v>
      </c>
      <c r="R3817" s="19" t="s">
        <v>14205</v>
      </c>
      <c r="S3817" t="s">
        <v>28041</v>
      </c>
      <c r="T3817" s="17">
        <v>2000000</v>
      </c>
    </row>
    <row r="3818" spans="1:20" ht="15.6" x14ac:dyDescent="0.3">
      <c r="A3818" t="s">
        <v>19396</v>
      </c>
      <c r="B3818" t="s">
        <v>19396</v>
      </c>
      <c r="C3818" t="s">
        <v>1273</v>
      </c>
      <c r="D3818" s="20" t="s">
        <v>181</v>
      </c>
      <c r="E3818" t="s">
        <v>841</v>
      </c>
      <c r="F3818">
        <v>4</v>
      </c>
      <c r="G3818">
        <v>4</v>
      </c>
      <c r="H3818" t="s">
        <v>1282</v>
      </c>
      <c r="I3818" t="s">
        <v>4516</v>
      </c>
      <c r="J3818" t="s">
        <v>24982</v>
      </c>
      <c r="K3818" t="s">
        <v>9404</v>
      </c>
      <c r="L3818" t="s">
        <v>9326</v>
      </c>
      <c r="M3818" t="s">
        <v>14206</v>
      </c>
      <c r="N3818">
        <v>44.141247</v>
      </c>
      <c r="O3818">
        <v>-77.424262600000006</v>
      </c>
      <c r="P3818" t="b">
        <v>0</v>
      </c>
      <c r="Q3818" t="s">
        <v>9317</v>
      </c>
      <c r="R3818" s="19" t="s">
        <v>10608</v>
      </c>
      <c r="S3818" t="s">
        <v>28041</v>
      </c>
      <c r="T3818" s="17">
        <v>2000000</v>
      </c>
    </row>
    <row r="3819" spans="1:20" ht="15.6" x14ac:dyDescent="0.3">
      <c r="A3819" t="s">
        <v>19396</v>
      </c>
      <c r="B3819" t="s">
        <v>19396</v>
      </c>
      <c r="C3819" t="s">
        <v>1273</v>
      </c>
      <c r="D3819" s="20" t="s">
        <v>181</v>
      </c>
      <c r="E3819" t="s">
        <v>841</v>
      </c>
      <c r="F3819">
        <v>1</v>
      </c>
      <c r="G3819">
        <v>1</v>
      </c>
      <c r="H3819" t="s">
        <v>1279</v>
      </c>
      <c r="I3819" t="s">
        <v>4516</v>
      </c>
      <c r="J3819" t="s">
        <v>24982</v>
      </c>
      <c r="K3819" t="s">
        <v>9404</v>
      </c>
      <c r="L3819" t="s">
        <v>9326</v>
      </c>
      <c r="M3819" t="s">
        <v>14206</v>
      </c>
      <c r="N3819">
        <v>44.141247</v>
      </c>
      <c r="O3819">
        <v>-77.424262600000006</v>
      </c>
      <c r="P3819" t="b">
        <v>0</v>
      </c>
      <c r="Q3819" t="s">
        <v>9317</v>
      </c>
      <c r="R3819" s="19" t="s">
        <v>10608</v>
      </c>
      <c r="S3819" t="s">
        <v>28041</v>
      </c>
      <c r="T3819" s="17">
        <v>2000000</v>
      </c>
    </row>
    <row r="3820" spans="1:20" ht="15.6" x14ac:dyDescent="0.3">
      <c r="A3820" t="s">
        <v>19396</v>
      </c>
      <c r="B3820" t="s">
        <v>19396</v>
      </c>
      <c r="C3820" t="s">
        <v>1273</v>
      </c>
      <c r="D3820" s="20" t="s">
        <v>181</v>
      </c>
      <c r="E3820" t="s">
        <v>841</v>
      </c>
      <c r="F3820">
        <v>2</v>
      </c>
      <c r="G3820">
        <v>2</v>
      </c>
      <c r="H3820" t="s">
        <v>1282</v>
      </c>
      <c r="I3820" t="s">
        <v>4517</v>
      </c>
      <c r="J3820" t="s">
        <v>24983</v>
      </c>
      <c r="K3820" t="s">
        <v>14207</v>
      </c>
      <c r="L3820" t="s">
        <v>9326</v>
      </c>
      <c r="M3820" t="s">
        <v>14208</v>
      </c>
      <c r="N3820">
        <v>44.292507000000001</v>
      </c>
      <c r="O3820">
        <v>-77.806836799999999</v>
      </c>
      <c r="P3820" t="b">
        <v>0</v>
      </c>
      <c r="Q3820" t="s">
        <v>9317</v>
      </c>
      <c r="R3820" s="19" t="s">
        <v>12599</v>
      </c>
      <c r="S3820" t="s">
        <v>28041</v>
      </c>
      <c r="T3820" s="17">
        <v>2000000</v>
      </c>
    </row>
    <row r="3821" spans="1:20" ht="15.6" x14ac:dyDescent="0.3">
      <c r="A3821" t="s">
        <v>19396</v>
      </c>
      <c r="B3821" t="s">
        <v>19396</v>
      </c>
      <c r="C3821" t="s">
        <v>1273</v>
      </c>
      <c r="D3821" s="20" t="s">
        <v>181</v>
      </c>
      <c r="E3821" t="s">
        <v>841</v>
      </c>
      <c r="F3821">
        <v>2</v>
      </c>
      <c r="G3821">
        <v>2</v>
      </c>
      <c r="H3821" t="s">
        <v>1279</v>
      </c>
      <c r="I3821" t="s">
        <v>4517</v>
      </c>
      <c r="J3821" t="s">
        <v>24983</v>
      </c>
      <c r="K3821" t="s">
        <v>14207</v>
      </c>
      <c r="L3821" t="s">
        <v>9326</v>
      </c>
      <c r="M3821" t="s">
        <v>14208</v>
      </c>
      <c r="N3821">
        <v>44.292507000000001</v>
      </c>
      <c r="O3821">
        <v>-77.806836799999999</v>
      </c>
      <c r="P3821" t="b">
        <v>0</v>
      </c>
      <c r="Q3821" t="s">
        <v>9317</v>
      </c>
      <c r="R3821" s="19" t="s">
        <v>12599</v>
      </c>
      <c r="S3821" t="s">
        <v>28041</v>
      </c>
      <c r="T3821" s="17">
        <v>2000000</v>
      </c>
    </row>
    <row r="3822" spans="1:20" ht="15.6" x14ac:dyDescent="0.3">
      <c r="A3822" t="s">
        <v>19396</v>
      </c>
      <c r="B3822" t="s">
        <v>19396</v>
      </c>
      <c r="C3822" t="s">
        <v>1273</v>
      </c>
      <c r="D3822" s="20" t="s">
        <v>181</v>
      </c>
      <c r="E3822" t="s">
        <v>841</v>
      </c>
      <c r="F3822">
        <v>4</v>
      </c>
      <c r="G3822">
        <v>4</v>
      </c>
      <c r="H3822" t="s">
        <v>1282</v>
      </c>
      <c r="I3822" t="s">
        <v>4511</v>
      </c>
      <c r="J3822" t="s">
        <v>24977</v>
      </c>
      <c r="K3822" t="s">
        <v>9337</v>
      </c>
      <c r="L3822" t="s">
        <v>9326</v>
      </c>
      <c r="M3822" t="s">
        <v>14202</v>
      </c>
      <c r="N3822">
        <v>42.991236000000001</v>
      </c>
      <c r="O3822">
        <v>-81.295285899999996</v>
      </c>
      <c r="P3822" t="b">
        <v>0</v>
      </c>
      <c r="Q3822" t="s">
        <v>9317</v>
      </c>
      <c r="R3822" s="19" t="s">
        <v>11321</v>
      </c>
      <c r="S3822" t="s">
        <v>28041</v>
      </c>
      <c r="T3822" s="17">
        <v>2000000</v>
      </c>
    </row>
    <row r="3823" spans="1:20" ht="15.6" x14ac:dyDescent="0.3">
      <c r="A3823" t="s">
        <v>19396</v>
      </c>
      <c r="B3823" t="s">
        <v>19396</v>
      </c>
      <c r="C3823" t="s">
        <v>1273</v>
      </c>
      <c r="D3823" s="20" t="s">
        <v>181</v>
      </c>
      <c r="E3823" t="s">
        <v>841</v>
      </c>
      <c r="F3823">
        <v>1</v>
      </c>
      <c r="G3823">
        <v>1</v>
      </c>
      <c r="H3823" t="s">
        <v>1281</v>
      </c>
      <c r="I3823" t="s">
        <v>4518</v>
      </c>
      <c r="J3823" t="s">
        <v>24984</v>
      </c>
      <c r="K3823" t="s">
        <v>9329</v>
      </c>
      <c r="L3823" t="s">
        <v>9326</v>
      </c>
      <c r="M3823" t="s">
        <v>13834</v>
      </c>
      <c r="N3823">
        <v>43.662773000000001</v>
      </c>
      <c r="O3823">
        <v>-79.638484000000005</v>
      </c>
      <c r="P3823" t="b">
        <v>0</v>
      </c>
      <c r="Q3823" t="s">
        <v>9317</v>
      </c>
      <c r="R3823" s="19" t="s">
        <v>12599</v>
      </c>
      <c r="S3823" t="s">
        <v>28041</v>
      </c>
      <c r="T3823" s="17">
        <v>2000000</v>
      </c>
    </row>
    <row r="3824" spans="1:20" ht="15.6" x14ac:dyDescent="0.3">
      <c r="A3824" t="s">
        <v>19396</v>
      </c>
      <c r="B3824" t="s">
        <v>19396</v>
      </c>
      <c r="C3824" t="s">
        <v>1273</v>
      </c>
      <c r="D3824" s="20" t="s">
        <v>181</v>
      </c>
      <c r="E3824" t="s">
        <v>841</v>
      </c>
      <c r="F3824">
        <v>4</v>
      </c>
      <c r="G3824">
        <v>4</v>
      </c>
      <c r="H3824" t="s">
        <v>1282</v>
      </c>
      <c r="I3824" t="s">
        <v>4519</v>
      </c>
      <c r="J3824" t="s">
        <v>24985</v>
      </c>
      <c r="K3824" t="s">
        <v>9407</v>
      </c>
      <c r="L3824" t="s">
        <v>9326</v>
      </c>
      <c r="M3824" t="s">
        <v>14209</v>
      </c>
      <c r="N3824">
        <v>43.328299999999999</v>
      </c>
      <c r="O3824">
        <v>-79.828871199999995</v>
      </c>
      <c r="P3824" t="b">
        <v>0</v>
      </c>
      <c r="Q3824" t="s">
        <v>9317</v>
      </c>
      <c r="R3824" s="19" t="s">
        <v>12655</v>
      </c>
      <c r="S3824" t="s">
        <v>28041</v>
      </c>
      <c r="T3824" s="17">
        <v>2000000</v>
      </c>
    </row>
    <row r="3825" spans="1:20" ht="15.6" x14ac:dyDescent="0.3">
      <c r="A3825" t="s">
        <v>19396</v>
      </c>
      <c r="B3825" t="s">
        <v>19396</v>
      </c>
      <c r="C3825" t="s">
        <v>1273</v>
      </c>
      <c r="D3825" s="20" t="s">
        <v>181</v>
      </c>
      <c r="E3825" t="s">
        <v>841</v>
      </c>
      <c r="F3825">
        <v>4</v>
      </c>
      <c r="G3825">
        <v>4</v>
      </c>
      <c r="H3825" t="s">
        <v>1279</v>
      </c>
      <c r="I3825" t="s">
        <v>4520</v>
      </c>
      <c r="J3825" t="s">
        <v>24986</v>
      </c>
      <c r="K3825" t="s">
        <v>9409</v>
      </c>
      <c r="L3825" t="s">
        <v>9326</v>
      </c>
      <c r="M3825" t="s">
        <v>14210</v>
      </c>
      <c r="N3825">
        <v>43.618920000000003</v>
      </c>
      <c r="O3825">
        <v>-79.534452999999999</v>
      </c>
      <c r="P3825" t="b">
        <v>0</v>
      </c>
      <c r="Q3825" t="s">
        <v>9317</v>
      </c>
      <c r="R3825" s="19" t="s">
        <v>10608</v>
      </c>
      <c r="S3825" t="s">
        <v>28041</v>
      </c>
      <c r="T3825" s="17">
        <v>2000000</v>
      </c>
    </row>
    <row r="3826" spans="1:20" ht="15.6" x14ac:dyDescent="0.3">
      <c r="A3826" t="s">
        <v>19396</v>
      </c>
      <c r="B3826" t="s">
        <v>19396</v>
      </c>
      <c r="C3826" t="s">
        <v>1273</v>
      </c>
      <c r="D3826" s="20" t="s">
        <v>181</v>
      </c>
      <c r="E3826" t="s">
        <v>841</v>
      </c>
      <c r="F3826">
        <v>4</v>
      </c>
      <c r="G3826">
        <v>4</v>
      </c>
      <c r="H3826" t="s">
        <v>1282</v>
      </c>
      <c r="I3826" t="s">
        <v>4521</v>
      </c>
      <c r="J3826" t="s">
        <v>24987</v>
      </c>
      <c r="K3826" t="s">
        <v>9329</v>
      </c>
      <c r="L3826" t="s">
        <v>9326</v>
      </c>
      <c r="M3826" t="s">
        <v>14211</v>
      </c>
      <c r="N3826">
        <v>43.591531799999998</v>
      </c>
      <c r="O3826">
        <v>-79.795192599999993</v>
      </c>
      <c r="P3826" t="b">
        <v>0</v>
      </c>
      <c r="Q3826" t="s">
        <v>9317</v>
      </c>
      <c r="R3826" s="19" t="s">
        <v>14212</v>
      </c>
      <c r="S3826" t="s">
        <v>28041</v>
      </c>
      <c r="T3826" s="17">
        <v>2000000</v>
      </c>
    </row>
    <row r="3827" spans="1:20" ht="15.6" x14ac:dyDescent="0.3">
      <c r="A3827" t="s">
        <v>19396</v>
      </c>
      <c r="B3827" t="s">
        <v>19396</v>
      </c>
      <c r="C3827" t="s">
        <v>1273</v>
      </c>
      <c r="D3827" s="20" t="s">
        <v>181</v>
      </c>
      <c r="E3827" t="s">
        <v>841</v>
      </c>
      <c r="F3827">
        <v>4</v>
      </c>
      <c r="G3827">
        <v>4</v>
      </c>
      <c r="H3827" t="s">
        <v>1282</v>
      </c>
      <c r="I3827" t="s">
        <v>4522</v>
      </c>
      <c r="J3827" t="s">
        <v>24988</v>
      </c>
      <c r="K3827" t="s">
        <v>9578</v>
      </c>
      <c r="L3827" t="s">
        <v>9326</v>
      </c>
      <c r="M3827" t="s">
        <v>14213</v>
      </c>
      <c r="N3827">
        <v>43.767963999999999</v>
      </c>
      <c r="O3827">
        <v>-79.368812000000005</v>
      </c>
      <c r="P3827" t="b">
        <v>0</v>
      </c>
      <c r="Q3827" t="s">
        <v>9317</v>
      </c>
      <c r="R3827" s="19" t="s">
        <v>14214</v>
      </c>
      <c r="S3827" t="s">
        <v>28041</v>
      </c>
      <c r="T3827" s="17">
        <v>2000000</v>
      </c>
    </row>
    <row r="3828" spans="1:20" ht="15.6" x14ac:dyDescent="0.3">
      <c r="A3828" t="s">
        <v>19396</v>
      </c>
      <c r="B3828" t="s">
        <v>19396</v>
      </c>
      <c r="C3828" t="s">
        <v>1273</v>
      </c>
      <c r="D3828" s="20" t="s">
        <v>181</v>
      </c>
      <c r="E3828" t="s">
        <v>841</v>
      </c>
      <c r="F3828">
        <v>4</v>
      </c>
      <c r="G3828">
        <v>4</v>
      </c>
      <c r="H3828" t="s">
        <v>1282</v>
      </c>
      <c r="I3828" t="s">
        <v>4523</v>
      </c>
      <c r="J3828" t="s">
        <v>24989</v>
      </c>
      <c r="K3828" t="s">
        <v>9627</v>
      </c>
      <c r="L3828" t="s">
        <v>9326</v>
      </c>
      <c r="M3828" t="s">
        <v>14215</v>
      </c>
      <c r="N3828">
        <v>44.293970999999999</v>
      </c>
      <c r="O3828">
        <v>-78.282278000000005</v>
      </c>
      <c r="P3828" t="b">
        <v>0</v>
      </c>
      <c r="Q3828" t="s">
        <v>9317</v>
      </c>
      <c r="R3828" s="19" t="s">
        <v>12316</v>
      </c>
      <c r="S3828" t="s">
        <v>28041</v>
      </c>
      <c r="T3828" s="17">
        <v>2000000</v>
      </c>
    </row>
    <row r="3829" spans="1:20" ht="15.6" x14ac:dyDescent="0.3">
      <c r="A3829" t="s">
        <v>19396</v>
      </c>
      <c r="B3829" t="s">
        <v>19396</v>
      </c>
      <c r="C3829" t="s">
        <v>1273</v>
      </c>
      <c r="D3829" s="20" t="s">
        <v>181</v>
      </c>
      <c r="E3829" t="s">
        <v>841</v>
      </c>
      <c r="F3829">
        <v>1</v>
      </c>
      <c r="G3829">
        <v>1</v>
      </c>
      <c r="H3829" t="s">
        <v>1283</v>
      </c>
      <c r="I3829" t="s">
        <v>4523</v>
      </c>
      <c r="J3829" t="s">
        <v>24989</v>
      </c>
      <c r="K3829" t="s">
        <v>9627</v>
      </c>
      <c r="L3829" t="s">
        <v>9326</v>
      </c>
      <c r="M3829" t="s">
        <v>14215</v>
      </c>
      <c r="N3829">
        <v>44.293970999999999</v>
      </c>
      <c r="O3829">
        <v>-78.282278000000005</v>
      </c>
      <c r="P3829" t="b">
        <v>0</v>
      </c>
      <c r="Q3829" t="s">
        <v>9317</v>
      </c>
      <c r="R3829" s="19" t="s">
        <v>12316</v>
      </c>
      <c r="S3829" t="s">
        <v>28041</v>
      </c>
      <c r="T3829" s="17">
        <v>2000000</v>
      </c>
    </row>
    <row r="3830" spans="1:20" ht="15.6" x14ac:dyDescent="0.3">
      <c r="A3830" t="s">
        <v>19396</v>
      </c>
      <c r="B3830" t="s">
        <v>19396</v>
      </c>
      <c r="C3830" t="s">
        <v>1273</v>
      </c>
      <c r="D3830" s="20" t="s">
        <v>181</v>
      </c>
      <c r="E3830" t="s">
        <v>841</v>
      </c>
      <c r="F3830">
        <v>1</v>
      </c>
      <c r="G3830">
        <v>1</v>
      </c>
      <c r="H3830" t="s">
        <v>1282</v>
      </c>
      <c r="I3830" t="s">
        <v>4524</v>
      </c>
      <c r="J3830" t="s">
        <v>24990</v>
      </c>
      <c r="K3830" t="s">
        <v>10083</v>
      </c>
      <c r="L3830" t="s">
        <v>9326</v>
      </c>
      <c r="M3830" t="s">
        <v>14216</v>
      </c>
      <c r="N3830">
        <v>44.388339000000002</v>
      </c>
      <c r="O3830">
        <v>-79.695135199999996</v>
      </c>
      <c r="P3830" t="b">
        <v>0</v>
      </c>
      <c r="Q3830" t="s">
        <v>9317</v>
      </c>
      <c r="R3830" s="19" t="s">
        <v>12683</v>
      </c>
      <c r="S3830" t="s">
        <v>28041</v>
      </c>
      <c r="T3830" s="17">
        <v>2000000</v>
      </c>
    </row>
    <row r="3831" spans="1:20" ht="15.6" x14ac:dyDescent="0.3">
      <c r="A3831" t="s">
        <v>19396</v>
      </c>
      <c r="B3831" t="s">
        <v>19396</v>
      </c>
      <c r="C3831" t="s">
        <v>1273</v>
      </c>
      <c r="D3831" s="20" t="s">
        <v>181</v>
      </c>
      <c r="E3831" t="s">
        <v>841</v>
      </c>
      <c r="F3831">
        <v>2</v>
      </c>
      <c r="G3831">
        <v>2</v>
      </c>
      <c r="H3831" t="s">
        <v>1282</v>
      </c>
      <c r="I3831" t="s">
        <v>4525</v>
      </c>
      <c r="J3831" t="s">
        <v>24991</v>
      </c>
      <c r="K3831" t="s">
        <v>9332</v>
      </c>
      <c r="L3831" t="s">
        <v>9326</v>
      </c>
      <c r="M3831" t="s">
        <v>14217</v>
      </c>
      <c r="N3831">
        <v>43.698341999999997</v>
      </c>
      <c r="O3831">
        <v>-79.795233300000007</v>
      </c>
      <c r="P3831" t="b">
        <v>0</v>
      </c>
      <c r="Q3831" t="s">
        <v>9317</v>
      </c>
      <c r="R3831" s="19" t="s">
        <v>12436</v>
      </c>
      <c r="S3831" t="s">
        <v>28041</v>
      </c>
      <c r="T3831" s="17">
        <v>2000000</v>
      </c>
    </row>
    <row r="3832" spans="1:20" ht="15.6" x14ac:dyDescent="0.3">
      <c r="A3832" t="s">
        <v>19396</v>
      </c>
      <c r="B3832" t="s">
        <v>19396</v>
      </c>
      <c r="C3832" t="s">
        <v>1273</v>
      </c>
      <c r="D3832" s="20" t="s">
        <v>181</v>
      </c>
      <c r="E3832" t="s">
        <v>841</v>
      </c>
      <c r="F3832">
        <v>1</v>
      </c>
      <c r="G3832">
        <v>1</v>
      </c>
      <c r="H3832" t="s">
        <v>1283</v>
      </c>
      <c r="I3832" t="s">
        <v>4525</v>
      </c>
      <c r="J3832" t="s">
        <v>24991</v>
      </c>
      <c r="K3832" t="s">
        <v>9332</v>
      </c>
      <c r="L3832" t="s">
        <v>9326</v>
      </c>
      <c r="M3832" t="s">
        <v>14217</v>
      </c>
      <c r="N3832">
        <v>43.698341999999997</v>
      </c>
      <c r="O3832">
        <v>-79.795233300000007</v>
      </c>
      <c r="P3832" t="b">
        <v>0</v>
      </c>
      <c r="Q3832" t="s">
        <v>9317</v>
      </c>
      <c r="R3832" s="19" t="s">
        <v>12436</v>
      </c>
      <c r="S3832" t="s">
        <v>28041</v>
      </c>
      <c r="T3832" s="17">
        <v>2000000</v>
      </c>
    </row>
    <row r="3833" spans="1:20" ht="15.6" x14ac:dyDescent="0.3">
      <c r="A3833" t="s">
        <v>19396</v>
      </c>
      <c r="B3833" t="s">
        <v>19396</v>
      </c>
      <c r="C3833" t="s">
        <v>1273</v>
      </c>
      <c r="D3833" s="20" t="s">
        <v>181</v>
      </c>
      <c r="E3833" t="s">
        <v>841</v>
      </c>
      <c r="F3833">
        <v>2</v>
      </c>
      <c r="G3833">
        <v>2</v>
      </c>
      <c r="H3833" t="s">
        <v>1282</v>
      </c>
      <c r="I3833" t="s">
        <v>4526</v>
      </c>
      <c r="J3833" t="s">
        <v>24992</v>
      </c>
      <c r="K3833" t="s">
        <v>14218</v>
      </c>
      <c r="L3833" t="s">
        <v>9326</v>
      </c>
      <c r="M3833" t="s">
        <v>14219</v>
      </c>
      <c r="N3833">
        <v>43.854353000000003</v>
      </c>
      <c r="O3833">
        <v>-79.704877400000001</v>
      </c>
      <c r="P3833" t="b">
        <v>0</v>
      </c>
      <c r="Q3833" t="s">
        <v>9317</v>
      </c>
      <c r="R3833" s="19" t="s">
        <v>12436</v>
      </c>
      <c r="S3833" t="s">
        <v>28041</v>
      </c>
      <c r="T3833" s="17">
        <v>2000000</v>
      </c>
    </row>
    <row r="3834" spans="1:20" ht="15.6" x14ac:dyDescent="0.3">
      <c r="A3834" t="s">
        <v>19396</v>
      </c>
      <c r="B3834" t="s">
        <v>19396</v>
      </c>
      <c r="C3834" t="s">
        <v>1273</v>
      </c>
      <c r="D3834" s="20" t="s">
        <v>181</v>
      </c>
      <c r="E3834" t="s">
        <v>841</v>
      </c>
      <c r="F3834">
        <v>1</v>
      </c>
      <c r="G3834">
        <v>1</v>
      </c>
      <c r="H3834" t="s">
        <v>1283</v>
      </c>
      <c r="I3834" t="s">
        <v>4526</v>
      </c>
      <c r="J3834" t="s">
        <v>24992</v>
      </c>
      <c r="K3834" t="s">
        <v>14218</v>
      </c>
      <c r="L3834" t="s">
        <v>9326</v>
      </c>
      <c r="M3834" t="s">
        <v>14219</v>
      </c>
      <c r="N3834">
        <v>43.854353000000003</v>
      </c>
      <c r="O3834">
        <v>-79.704877400000001</v>
      </c>
      <c r="P3834" t="b">
        <v>0</v>
      </c>
      <c r="Q3834" t="s">
        <v>9317</v>
      </c>
      <c r="R3834" s="19" t="s">
        <v>12436</v>
      </c>
      <c r="S3834" t="s">
        <v>28041</v>
      </c>
      <c r="T3834" s="17">
        <v>2000000</v>
      </c>
    </row>
    <row r="3835" spans="1:20" ht="15.6" x14ac:dyDescent="0.3">
      <c r="A3835" t="s">
        <v>19396</v>
      </c>
      <c r="B3835" t="s">
        <v>19396</v>
      </c>
      <c r="C3835" t="s">
        <v>1273</v>
      </c>
      <c r="D3835" s="20" t="s">
        <v>181</v>
      </c>
      <c r="E3835" t="s">
        <v>841</v>
      </c>
      <c r="F3835">
        <v>2</v>
      </c>
      <c r="G3835">
        <v>2</v>
      </c>
      <c r="H3835" t="s">
        <v>1282</v>
      </c>
      <c r="I3835" t="s">
        <v>4527</v>
      </c>
      <c r="J3835" t="s">
        <v>24993</v>
      </c>
      <c r="K3835" t="s">
        <v>9329</v>
      </c>
      <c r="L3835" t="s">
        <v>9326</v>
      </c>
      <c r="M3835" t="s">
        <v>14220</v>
      </c>
      <c r="N3835">
        <v>43.615454999999997</v>
      </c>
      <c r="O3835">
        <v>-79.704025299999998</v>
      </c>
      <c r="P3835" t="b">
        <v>0</v>
      </c>
      <c r="Q3835" t="s">
        <v>9317</v>
      </c>
      <c r="R3835" s="19" t="s">
        <v>12436</v>
      </c>
      <c r="S3835" t="s">
        <v>28041</v>
      </c>
      <c r="T3835" s="17">
        <v>2000000</v>
      </c>
    </row>
    <row r="3836" spans="1:20" ht="15.6" x14ac:dyDescent="0.3">
      <c r="A3836" t="s">
        <v>19396</v>
      </c>
      <c r="B3836" t="s">
        <v>19396</v>
      </c>
      <c r="C3836" t="s">
        <v>1273</v>
      </c>
      <c r="D3836" s="20" t="s">
        <v>181</v>
      </c>
      <c r="E3836" t="s">
        <v>841</v>
      </c>
      <c r="F3836">
        <v>1</v>
      </c>
      <c r="G3836">
        <v>1</v>
      </c>
      <c r="H3836" t="s">
        <v>1283</v>
      </c>
      <c r="I3836" t="s">
        <v>4527</v>
      </c>
      <c r="J3836" t="s">
        <v>24993</v>
      </c>
      <c r="K3836" t="s">
        <v>9329</v>
      </c>
      <c r="L3836" t="s">
        <v>9326</v>
      </c>
      <c r="M3836" t="s">
        <v>14220</v>
      </c>
      <c r="N3836">
        <v>43.615454999999997</v>
      </c>
      <c r="O3836">
        <v>-79.704025299999998</v>
      </c>
      <c r="P3836" t="b">
        <v>0</v>
      </c>
      <c r="Q3836" t="s">
        <v>9317</v>
      </c>
      <c r="R3836" s="19" t="s">
        <v>12436</v>
      </c>
      <c r="S3836" t="s">
        <v>28041</v>
      </c>
      <c r="T3836" s="17">
        <v>2000000</v>
      </c>
    </row>
    <row r="3837" spans="1:20" ht="15.6" x14ac:dyDescent="0.3">
      <c r="A3837" t="s">
        <v>19396</v>
      </c>
      <c r="B3837" t="s">
        <v>19396</v>
      </c>
      <c r="C3837" t="s">
        <v>1273</v>
      </c>
      <c r="D3837" s="20" t="s">
        <v>181</v>
      </c>
      <c r="E3837" t="s">
        <v>841</v>
      </c>
      <c r="F3837">
        <v>2</v>
      </c>
      <c r="G3837">
        <v>2</v>
      </c>
      <c r="H3837" t="s">
        <v>1282</v>
      </c>
      <c r="I3837" t="s">
        <v>4528</v>
      </c>
      <c r="J3837" t="s">
        <v>24994</v>
      </c>
      <c r="K3837" t="s">
        <v>9605</v>
      </c>
      <c r="L3837" t="s">
        <v>9326</v>
      </c>
      <c r="M3837" t="s">
        <v>14221</v>
      </c>
      <c r="N3837">
        <v>45.326000000000001</v>
      </c>
      <c r="O3837">
        <v>-79.215999999999994</v>
      </c>
      <c r="P3837" t="b">
        <v>0</v>
      </c>
      <c r="Q3837" t="s">
        <v>9317</v>
      </c>
      <c r="R3837" s="19" t="s">
        <v>12436</v>
      </c>
      <c r="S3837" t="s">
        <v>28041</v>
      </c>
      <c r="T3837" s="17">
        <v>2000000</v>
      </c>
    </row>
    <row r="3838" spans="1:20" ht="15.6" x14ac:dyDescent="0.3">
      <c r="A3838" t="s">
        <v>19396</v>
      </c>
      <c r="B3838" t="s">
        <v>19396</v>
      </c>
      <c r="C3838" t="s">
        <v>1273</v>
      </c>
      <c r="D3838" s="20" t="s">
        <v>181</v>
      </c>
      <c r="E3838" t="s">
        <v>841</v>
      </c>
      <c r="F3838">
        <v>1</v>
      </c>
      <c r="G3838">
        <v>1</v>
      </c>
      <c r="H3838" t="s">
        <v>1283</v>
      </c>
      <c r="I3838" t="s">
        <v>4528</v>
      </c>
      <c r="J3838" t="s">
        <v>24994</v>
      </c>
      <c r="K3838" t="s">
        <v>9605</v>
      </c>
      <c r="L3838" t="s">
        <v>9326</v>
      </c>
      <c r="M3838" t="s">
        <v>14221</v>
      </c>
      <c r="N3838">
        <v>45.326000000000001</v>
      </c>
      <c r="O3838">
        <v>-79.215999999999994</v>
      </c>
      <c r="P3838" t="b">
        <v>0</v>
      </c>
      <c r="Q3838" t="s">
        <v>9317</v>
      </c>
      <c r="R3838" s="19" t="s">
        <v>12436</v>
      </c>
      <c r="S3838" t="s">
        <v>28041</v>
      </c>
      <c r="T3838" s="17">
        <v>2000000</v>
      </c>
    </row>
    <row r="3839" spans="1:20" ht="15.6" x14ac:dyDescent="0.3">
      <c r="A3839" t="s">
        <v>19396</v>
      </c>
      <c r="B3839" t="s">
        <v>19396</v>
      </c>
      <c r="C3839" t="s">
        <v>1273</v>
      </c>
      <c r="D3839" s="20" t="s">
        <v>181</v>
      </c>
      <c r="E3839" t="s">
        <v>841</v>
      </c>
      <c r="F3839">
        <v>2</v>
      </c>
      <c r="G3839">
        <v>2</v>
      </c>
      <c r="H3839" t="s">
        <v>1282</v>
      </c>
      <c r="I3839" t="s">
        <v>4529</v>
      </c>
      <c r="J3839" t="s">
        <v>24995</v>
      </c>
      <c r="K3839" t="s">
        <v>9332</v>
      </c>
      <c r="L3839" t="s">
        <v>9326</v>
      </c>
      <c r="M3839" t="s">
        <v>14222</v>
      </c>
      <c r="N3839">
        <v>43.757702999999999</v>
      </c>
      <c r="O3839">
        <v>-79.792217199999996</v>
      </c>
      <c r="P3839" t="b">
        <v>0</v>
      </c>
      <c r="Q3839" t="s">
        <v>9317</v>
      </c>
      <c r="R3839" s="19" t="s">
        <v>12436</v>
      </c>
      <c r="S3839" t="s">
        <v>28041</v>
      </c>
      <c r="T3839" s="17">
        <v>2000000</v>
      </c>
    </row>
    <row r="3840" spans="1:20" ht="15.6" x14ac:dyDescent="0.3">
      <c r="A3840" t="s">
        <v>19396</v>
      </c>
      <c r="B3840" t="s">
        <v>19396</v>
      </c>
      <c r="C3840" t="s">
        <v>1273</v>
      </c>
      <c r="D3840" s="20" t="s">
        <v>181</v>
      </c>
      <c r="E3840" t="s">
        <v>841</v>
      </c>
      <c r="F3840">
        <v>1</v>
      </c>
      <c r="G3840">
        <v>1</v>
      </c>
      <c r="H3840" t="s">
        <v>1283</v>
      </c>
      <c r="I3840" t="s">
        <v>4529</v>
      </c>
      <c r="J3840" t="s">
        <v>24995</v>
      </c>
      <c r="K3840" t="s">
        <v>9332</v>
      </c>
      <c r="L3840" t="s">
        <v>9326</v>
      </c>
      <c r="M3840" t="s">
        <v>14222</v>
      </c>
      <c r="N3840">
        <v>43.757702999999999</v>
      </c>
      <c r="O3840">
        <v>-79.792217199999996</v>
      </c>
      <c r="P3840" t="b">
        <v>0</v>
      </c>
      <c r="Q3840" t="s">
        <v>9317</v>
      </c>
      <c r="R3840" s="19" t="s">
        <v>12436</v>
      </c>
      <c r="S3840" t="s">
        <v>28041</v>
      </c>
      <c r="T3840" s="17">
        <v>2000000</v>
      </c>
    </row>
    <row r="3841" spans="1:20" ht="15.6" x14ac:dyDescent="0.3">
      <c r="A3841" t="s">
        <v>19396</v>
      </c>
      <c r="B3841" t="s">
        <v>19396</v>
      </c>
      <c r="C3841" t="s">
        <v>1273</v>
      </c>
      <c r="D3841" s="20" t="s">
        <v>181</v>
      </c>
      <c r="E3841" t="s">
        <v>841</v>
      </c>
      <c r="F3841">
        <v>2</v>
      </c>
      <c r="G3841">
        <v>2</v>
      </c>
      <c r="H3841" t="s">
        <v>1282</v>
      </c>
      <c r="I3841" t="s">
        <v>4530</v>
      </c>
      <c r="J3841" t="s">
        <v>24996</v>
      </c>
      <c r="K3841" t="s">
        <v>12809</v>
      </c>
      <c r="L3841" t="s">
        <v>9326</v>
      </c>
      <c r="M3841" t="s">
        <v>14223</v>
      </c>
      <c r="N3841">
        <v>43.181713999999999</v>
      </c>
      <c r="O3841">
        <v>-79.249346000000003</v>
      </c>
      <c r="P3841" t="b">
        <v>0</v>
      </c>
      <c r="Q3841" t="s">
        <v>9317</v>
      </c>
      <c r="R3841" s="19" t="s">
        <v>11601</v>
      </c>
      <c r="S3841" t="s">
        <v>28041</v>
      </c>
      <c r="T3841" s="17">
        <v>2000000</v>
      </c>
    </row>
    <row r="3842" spans="1:20" ht="15.6" x14ac:dyDescent="0.3">
      <c r="A3842" t="s">
        <v>19396</v>
      </c>
      <c r="B3842" t="s">
        <v>19396</v>
      </c>
      <c r="C3842" t="s">
        <v>1273</v>
      </c>
      <c r="D3842" s="20" t="s">
        <v>181</v>
      </c>
      <c r="E3842" t="s">
        <v>841</v>
      </c>
      <c r="F3842">
        <v>1</v>
      </c>
      <c r="G3842">
        <v>1</v>
      </c>
      <c r="H3842" t="s">
        <v>1283</v>
      </c>
      <c r="I3842" t="s">
        <v>4530</v>
      </c>
      <c r="J3842" t="s">
        <v>24996</v>
      </c>
      <c r="K3842" t="s">
        <v>12809</v>
      </c>
      <c r="L3842" t="s">
        <v>9326</v>
      </c>
      <c r="M3842" t="s">
        <v>14223</v>
      </c>
      <c r="N3842">
        <v>43.181713999999999</v>
      </c>
      <c r="O3842">
        <v>-79.249346000000003</v>
      </c>
      <c r="P3842" t="b">
        <v>0</v>
      </c>
      <c r="Q3842" t="s">
        <v>9317</v>
      </c>
      <c r="R3842" s="19" t="s">
        <v>11601</v>
      </c>
      <c r="S3842" t="s">
        <v>28041</v>
      </c>
      <c r="T3842" s="17">
        <v>2000000</v>
      </c>
    </row>
    <row r="3843" spans="1:20" ht="15.6" x14ac:dyDescent="0.3">
      <c r="A3843" t="s">
        <v>19396</v>
      </c>
      <c r="B3843" t="s">
        <v>19396</v>
      </c>
      <c r="C3843" t="s">
        <v>1273</v>
      </c>
      <c r="D3843" s="20" t="s">
        <v>181</v>
      </c>
      <c r="E3843" t="s">
        <v>841</v>
      </c>
      <c r="F3843">
        <v>2</v>
      </c>
      <c r="G3843">
        <v>2</v>
      </c>
      <c r="H3843" t="s">
        <v>1282</v>
      </c>
      <c r="I3843" t="s">
        <v>4531</v>
      </c>
      <c r="J3843" t="s">
        <v>24997</v>
      </c>
      <c r="K3843" t="s">
        <v>14224</v>
      </c>
      <c r="L3843" t="s">
        <v>9326</v>
      </c>
      <c r="M3843" t="s">
        <v>14225</v>
      </c>
      <c r="N3843">
        <v>44.146875000000001</v>
      </c>
      <c r="O3843">
        <v>-79.860663700000003</v>
      </c>
      <c r="P3843" t="b">
        <v>0</v>
      </c>
      <c r="Q3843" t="s">
        <v>9317</v>
      </c>
      <c r="R3843" s="19" t="s">
        <v>11946</v>
      </c>
      <c r="S3843" t="s">
        <v>28041</v>
      </c>
      <c r="T3843" s="17">
        <v>2000000</v>
      </c>
    </row>
    <row r="3844" spans="1:20" ht="15.6" x14ac:dyDescent="0.3">
      <c r="A3844" t="s">
        <v>19396</v>
      </c>
      <c r="B3844" t="s">
        <v>19396</v>
      </c>
      <c r="C3844" t="s">
        <v>1273</v>
      </c>
      <c r="D3844" s="20" t="s">
        <v>181</v>
      </c>
      <c r="E3844" t="s">
        <v>841</v>
      </c>
      <c r="F3844">
        <v>2</v>
      </c>
      <c r="G3844">
        <v>2</v>
      </c>
      <c r="H3844" t="s">
        <v>1282</v>
      </c>
      <c r="I3844" t="s">
        <v>4532</v>
      </c>
      <c r="J3844" t="s">
        <v>24998</v>
      </c>
      <c r="K3844" t="s">
        <v>9329</v>
      </c>
      <c r="L3844" t="s">
        <v>9326</v>
      </c>
      <c r="M3844" t="s">
        <v>14226</v>
      </c>
      <c r="N3844">
        <v>43.585030000000003</v>
      </c>
      <c r="O3844">
        <v>-79.6102068</v>
      </c>
      <c r="P3844" t="b">
        <v>0</v>
      </c>
      <c r="Q3844" t="s">
        <v>9317</v>
      </c>
      <c r="R3844" s="19" t="s">
        <v>10608</v>
      </c>
      <c r="S3844" t="s">
        <v>28041</v>
      </c>
      <c r="T3844" s="17">
        <v>2000000</v>
      </c>
    </row>
    <row r="3845" spans="1:20" ht="15.6" x14ac:dyDescent="0.3">
      <c r="A3845" t="s">
        <v>19396</v>
      </c>
      <c r="B3845" t="s">
        <v>19396</v>
      </c>
      <c r="C3845" t="s">
        <v>1273</v>
      </c>
      <c r="D3845" s="20" t="s">
        <v>181</v>
      </c>
      <c r="E3845" t="s">
        <v>841</v>
      </c>
      <c r="F3845">
        <v>1</v>
      </c>
      <c r="G3845">
        <v>1</v>
      </c>
      <c r="H3845" t="s">
        <v>1283</v>
      </c>
      <c r="I3845" t="s">
        <v>4532</v>
      </c>
      <c r="J3845" t="s">
        <v>24998</v>
      </c>
      <c r="K3845" t="s">
        <v>9329</v>
      </c>
      <c r="L3845" t="s">
        <v>9326</v>
      </c>
      <c r="M3845" t="s">
        <v>14226</v>
      </c>
      <c r="N3845">
        <v>43.585030000000003</v>
      </c>
      <c r="O3845">
        <v>-79.6102068</v>
      </c>
      <c r="P3845" t="b">
        <v>0</v>
      </c>
      <c r="Q3845" t="s">
        <v>9317</v>
      </c>
      <c r="R3845" s="19" t="s">
        <v>10608</v>
      </c>
      <c r="S3845" t="s">
        <v>28041</v>
      </c>
      <c r="T3845" s="17">
        <v>2000000</v>
      </c>
    </row>
    <row r="3846" spans="1:20" ht="15.6" x14ac:dyDescent="0.3">
      <c r="A3846" t="s">
        <v>19396</v>
      </c>
      <c r="B3846" t="s">
        <v>19396</v>
      </c>
      <c r="C3846" t="s">
        <v>1275</v>
      </c>
      <c r="D3846" s="20" t="s">
        <v>181</v>
      </c>
      <c r="E3846" t="s">
        <v>841</v>
      </c>
      <c r="F3846">
        <v>1</v>
      </c>
      <c r="G3846">
        <v>1</v>
      </c>
      <c r="H3846" t="s">
        <v>1283</v>
      </c>
      <c r="I3846" t="s">
        <v>4513</v>
      </c>
      <c r="J3846" t="s">
        <v>24979</v>
      </c>
      <c r="K3846" t="s">
        <v>10086</v>
      </c>
      <c r="L3846" t="s">
        <v>9326</v>
      </c>
      <c r="M3846" t="s">
        <v>14203</v>
      </c>
      <c r="N3846">
        <v>43.974625000000003</v>
      </c>
      <c r="O3846">
        <v>-78.171367000000004</v>
      </c>
      <c r="P3846" t="b">
        <v>0</v>
      </c>
      <c r="Q3846" t="s">
        <v>9317</v>
      </c>
      <c r="R3846" s="19" t="s">
        <v>10608</v>
      </c>
      <c r="S3846" t="s">
        <v>28041</v>
      </c>
      <c r="T3846" s="17">
        <v>2000000</v>
      </c>
    </row>
    <row r="3847" spans="1:20" ht="15.6" x14ac:dyDescent="0.3">
      <c r="A3847" t="s">
        <v>19396</v>
      </c>
      <c r="B3847" t="s">
        <v>19396</v>
      </c>
      <c r="C3847" t="s">
        <v>1273</v>
      </c>
      <c r="D3847" s="20" t="s">
        <v>181</v>
      </c>
      <c r="E3847" t="s">
        <v>841</v>
      </c>
      <c r="F3847">
        <v>6</v>
      </c>
      <c r="G3847">
        <v>6</v>
      </c>
      <c r="H3847" t="s">
        <v>1282</v>
      </c>
      <c r="I3847" t="s">
        <v>4533</v>
      </c>
      <c r="J3847" t="s">
        <v>24999</v>
      </c>
      <c r="K3847" t="s">
        <v>11311</v>
      </c>
      <c r="L3847" t="s">
        <v>9326</v>
      </c>
      <c r="M3847" t="s">
        <v>14227</v>
      </c>
      <c r="N3847">
        <v>43.787190000000002</v>
      </c>
      <c r="O3847">
        <v>-79.529065299999999</v>
      </c>
      <c r="P3847" t="b">
        <v>0</v>
      </c>
      <c r="Q3847" t="s">
        <v>9317</v>
      </c>
      <c r="R3847" s="19" t="s">
        <v>12210</v>
      </c>
      <c r="S3847" t="s">
        <v>28041</v>
      </c>
      <c r="T3847" s="17">
        <v>2000000</v>
      </c>
    </row>
    <row r="3848" spans="1:20" ht="15.6" x14ac:dyDescent="0.3">
      <c r="A3848" t="s">
        <v>19396</v>
      </c>
      <c r="B3848" t="s">
        <v>19396</v>
      </c>
      <c r="C3848" t="s">
        <v>1273</v>
      </c>
      <c r="D3848" s="20" t="s">
        <v>181</v>
      </c>
      <c r="E3848" t="s">
        <v>841</v>
      </c>
      <c r="F3848">
        <v>2</v>
      </c>
      <c r="G3848">
        <v>2</v>
      </c>
      <c r="H3848" t="s">
        <v>1279</v>
      </c>
      <c r="I3848" t="s">
        <v>4533</v>
      </c>
      <c r="J3848" t="s">
        <v>24999</v>
      </c>
      <c r="K3848" t="s">
        <v>11311</v>
      </c>
      <c r="L3848" t="s">
        <v>9326</v>
      </c>
      <c r="M3848" t="s">
        <v>14227</v>
      </c>
      <c r="N3848">
        <v>43.787190000000002</v>
      </c>
      <c r="O3848">
        <v>-79.529065299999999</v>
      </c>
      <c r="P3848" t="b">
        <v>0</v>
      </c>
      <c r="Q3848" t="s">
        <v>9317</v>
      </c>
      <c r="R3848" s="19" t="s">
        <v>12210</v>
      </c>
      <c r="S3848" t="s">
        <v>28041</v>
      </c>
      <c r="T3848" s="17">
        <v>2000000</v>
      </c>
    </row>
    <row r="3849" spans="1:20" ht="15.6" x14ac:dyDescent="0.3">
      <c r="A3849" t="s">
        <v>19396</v>
      </c>
      <c r="B3849" t="s">
        <v>19396</v>
      </c>
      <c r="C3849" t="s">
        <v>1273</v>
      </c>
      <c r="D3849" s="20" t="s">
        <v>181</v>
      </c>
      <c r="E3849" t="s">
        <v>841</v>
      </c>
      <c r="F3849">
        <v>6</v>
      </c>
      <c r="G3849">
        <v>6</v>
      </c>
      <c r="H3849" t="s">
        <v>1282</v>
      </c>
      <c r="I3849" t="s">
        <v>4534</v>
      </c>
      <c r="J3849" t="s">
        <v>25000</v>
      </c>
      <c r="K3849" t="s">
        <v>9601</v>
      </c>
      <c r="L3849" t="s">
        <v>9326</v>
      </c>
      <c r="M3849" t="s">
        <v>14228</v>
      </c>
      <c r="N3849">
        <v>46.470165000000001</v>
      </c>
      <c r="O3849">
        <v>-81.032966500000001</v>
      </c>
      <c r="P3849" t="b">
        <v>0</v>
      </c>
      <c r="Q3849" t="s">
        <v>9317</v>
      </c>
      <c r="R3849" s="19" t="s">
        <v>11850</v>
      </c>
      <c r="S3849" t="s">
        <v>28041</v>
      </c>
      <c r="T3849" s="17">
        <v>2000000</v>
      </c>
    </row>
    <row r="3850" spans="1:20" ht="15.6" x14ac:dyDescent="0.3">
      <c r="A3850" t="s">
        <v>19396</v>
      </c>
      <c r="B3850" t="s">
        <v>19396</v>
      </c>
      <c r="C3850" t="s">
        <v>1273</v>
      </c>
      <c r="D3850" s="20" t="s">
        <v>181</v>
      </c>
      <c r="E3850" t="s">
        <v>841</v>
      </c>
      <c r="F3850">
        <v>16</v>
      </c>
      <c r="G3850">
        <v>16</v>
      </c>
      <c r="H3850" t="s">
        <v>1282</v>
      </c>
      <c r="I3850" t="s">
        <v>4535</v>
      </c>
      <c r="J3850" t="s">
        <v>25001</v>
      </c>
      <c r="K3850" t="s">
        <v>9332</v>
      </c>
      <c r="L3850" t="s">
        <v>9326</v>
      </c>
      <c r="M3850" t="s">
        <v>14229</v>
      </c>
      <c r="N3850">
        <v>43.718600000000002</v>
      </c>
      <c r="O3850">
        <v>-79.706400000000002</v>
      </c>
      <c r="P3850" t="b">
        <v>0</v>
      </c>
      <c r="Q3850" t="s">
        <v>9317</v>
      </c>
      <c r="R3850" s="19" t="s">
        <v>11833</v>
      </c>
      <c r="S3850" t="s">
        <v>28041</v>
      </c>
      <c r="T3850" s="17">
        <v>2000000</v>
      </c>
    </row>
    <row r="3851" spans="1:20" ht="15.6" x14ac:dyDescent="0.3">
      <c r="A3851" t="s">
        <v>19396</v>
      </c>
      <c r="B3851" t="s">
        <v>19396</v>
      </c>
      <c r="C3851" t="s">
        <v>1273</v>
      </c>
      <c r="D3851" s="20" t="s">
        <v>181</v>
      </c>
      <c r="E3851" t="s">
        <v>841</v>
      </c>
      <c r="F3851">
        <v>1</v>
      </c>
      <c r="G3851">
        <v>1</v>
      </c>
      <c r="H3851" t="s">
        <v>1281</v>
      </c>
      <c r="I3851" t="s">
        <v>4535</v>
      </c>
      <c r="J3851" t="s">
        <v>25001</v>
      </c>
      <c r="K3851" t="s">
        <v>9332</v>
      </c>
      <c r="L3851" t="s">
        <v>9326</v>
      </c>
      <c r="M3851" t="s">
        <v>14229</v>
      </c>
      <c r="N3851">
        <v>43.718600000000002</v>
      </c>
      <c r="O3851">
        <v>-79.706400000000002</v>
      </c>
      <c r="P3851" t="b">
        <v>0</v>
      </c>
      <c r="Q3851" t="s">
        <v>9317</v>
      </c>
      <c r="R3851" s="19" t="s">
        <v>11833</v>
      </c>
      <c r="S3851" t="s">
        <v>28041</v>
      </c>
      <c r="T3851" s="17">
        <v>2000000</v>
      </c>
    </row>
    <row r="3852" spans="1:20" ht="15.6" x14ac:dyDescent="0.3">
      <c r="A3852" t="s">
        <v>19396</v>
      </c>
      <c r="B3852" t="s">
        <v>19396</v>
      </c>
      <c r="C3852" t="s">
        <v>1273</v>
      </c>
      <c r="D3852" s="20" t="s">
        <v>181</v>
      </c>
      <c r="E3852" t="s">
        <v>841</v>
      </c>
      <c r="F3852">
        <v>2</v>
      </c>
      <c r="G3852">
        <v>2</v>
      </c>
      <c r="H3852" t="s">
        <v>1282</v>
      </c>
      <c r="I3852" t="s">
        <v>4536</v>
      </c>
      <c r="J3852" t="s">
        <v>25002</v>
      </c>
      <c r="K3852" t="s">
        <v>9332</v>
      </c>
      <c r="L3852" t="s">
        <v>9326</v>
      </c>
      <c r="M3852" t="s">
        <v>14230</v>
      </c>
      <c r="N3852">
        <v>43.688000000000002</v>
      </c>
      <c r="O3852">
        <v>-79.795199999999994</v>
      </c>
      <c r="P3852" t="b">
        <v>0</v>
      </c>
      <c r="Q3852" t="s">
        <v>9317</v>
      </c>
      <c r="R3852" s="19" t="s">
        <v>14231</v>
      </c>
      <c r="S3852" t="s">
        <v>28041</v>
      </c>
      <c r="T3852" s="17">
        <v>2000000</v>
      </c>
    </row>
    <row r="3853" spans="1:20" ht="15.6" x14ac:dyDescent="0.3">
      <c r="A3853" t="s">
        <v>19396</v>
      </c>
      <c r="B3853" t="s">
        <v>19396</v>
      </c>
      <c r="C3853" t="s">
        <v>1271</v>
      </c>
      <c r="D3853" s="20" t="s">
        <v>181</v>
      </c>
      <c r="E3853" t="s">
        <v>841</v>
      </c>
      <c r="F3853">
        <v>6</v>
      </c>
      <c r="G3853">
        <v>6</v>
      </c>
      <c r="H3853" t="s">
        <v>1282</v>
      </c>
      <c r="I3853" t="s">
        <v>4537</v>
      </c>
      <c r="J3853" t="s">
        <v>25003</v>
      </c>
      <c r="K3853" t="s">
        <v>9414</v>
      </c>
      <c r="L3853" t="s">
        <v>9326</v>
      </c>
      <c r="M3853" t="s">
        <v>14232</v>
      </c>
      <c r="N3853">
        <v>43.7881</v>
      </c>
      <c r="O3853">
        <v>-79.185199999999995</v>
      </c>
      <c r="P3853" t="b">
        <v>0</v>
      </c>
      <c r="Q3853" t="s">
        <v>9317</v>
      </c>
      <c r="R3853" s="19" t="s">
        <v>12210</v>
      </c>
      <c r="S3853" t="s">
        <v>28041</v>
      </c>
      <c r="T3853" s="17">
        <v>2000000</v>
      </c>
    </row>
    <row r="3854" spans="1:20" ht="15.6" x14ac:dyDescent="0.3">
      <c r="A3854" t="s">
        <v>19396</v>
      </c>
      <c r="B3854" t="s">
        <v>19396</v>
      </c>
      <c r="C3854" t="s">
        <v>1271</v>
      </c>
      <c r="D3854" s="20" t="s">
        <v>181</v>
      </c>
      <c r="E3854" t="s">
        <v>841</v>
      </c>
      <c r="F3854">
        <v>2</v>
      </c>
      <c r="G3854">
        <v>2</v>
      </c>
      <c r="H3854" t="s">
        <v>1281</v>
      </c>
      <c r="I3854" t="s">
        <v>4537</v>
      </c>
      <c r="J3854" t="s">
        <v>25003</v>
      </c>
      <c r="K3854" t="s">
        <v>9414</v>
      </c>
      <c r="L3854" t="s">
        <v>9326</v>
      </c>
      <c r="M3854" t="s">
        <v>14232</v>
      </c>
      <c r="N3854">
        <v>43.7881</v>
      </c>
      <c r="O3854">
        <v>-79.185199999999995</v>
      </c>
      <c r="P3854" t="b">
        <v>0</v>
      </c>
      <c r="Q3854" t="s">
        <v>9317</v>
      </c>
      <c r="R3854" s="19" t="s">
        <v>12210</v>
      </c>
      <c r="S3854" t="s">
        <v>28041</v>
      </c>
      <c r="T3854" s="17">
        <v>2000000</v>
      </c>
    </row>
    <row r="3855" spans="1:20" ht="15.6" x14ac:dyDescent="0.3">
      <c r="A3855" t="s">
        <v>19396</v>
      </c>
      <c r="B3855" t="s">
        <v>19396</v>
      </c>
      <c r="C3855" t="s">
        <v>1271</v>
      </c>
      <c r="D3855" s="20" t="s">
        <v>181</v>
      </c>
      <c r="E3855" t="s">
        <v>841</v>
      </c>
      <c r="F3855">
        <v>1</v>
      </c>
      <c r="G3855">
        <v>1</v>
      </c>
      <c r="H3855" t="s">
        <v>1279</v>
      </c>
      <c r="I3855" t="s">
        <v>4538</v>
      </c>
      <c r="J3855" t="s">
        <v>25004</v>
      </c>
      <c r="K3855" t="s">
        <v>12809</v>
      </c>
      <c r="L3855" t="s">
        <v>9326</v>
      </c>
      <c r="M3855" t="s">
        <v>14233</v>
      </c>
      <c r="N3855">
        <v>43.161000000000001</v>
      </c>
      <c r="O3855">
        <v>-79.242699999999999</v>
      </c>
      <c r="P3855" t="b">
        <v>0</v>
      </c>
      <c r="Q3855" t="s">
        <v>9317</v>
      </c>
      <c r="R3855" s="19" t="s">
        <v>12210</v>
      </c>
      <c r="S3855" t="s">
        <v>28041</v>
      </c>
      <c r="T3855" s="17">
        <v>2000000</v>
      </c>
    </row>
    <row r="3856" spans="1:20" ht="15.6" x14ac:dyDescent="0.3">
      <c r="A3856" t="s">
        <v>19396</v>
      </c>
      <c r="B3856" t="s">
        <v>19396</v>
      </c>
      <c r="C3856" t="s">
        <v>1271</v>
      </c>
      <c r="D3856" s="20" t="s">
        <v>181</v>
      </c>
      <c r="E3856" t="s">
        <v>841</v>
      </c>
      <c r="F3856">
        <v>1</v>
      </c>
      <c r="G3856">
        <v>1</v>
      </c>
      <c r="H3856" t="s">
        <v>1279</v>
      </c>
      <c r="I3856" t="s">
        <v>4539</v>
      </c>
      <c r="J3856" t="s">
        <v>25005</v>
      </c>
      <c r="K3856" t="s">
        <v>12809</v>
      </c>
      <c r="L3856" t="s">
        <v>9326</v>
      </c>
      <c r="M3856" t="s">
        <v>14234</v>
      </c>
      <c r="N3856">
        <v>43.179400000000001</v>
      </c>
      <c r="O3856">
        <v>-79.256399999999999</v>
      </c>
      <c r="P3856" t="b">
        <v>0</v>
      </c>
      <c r="Q3856" t="s">
        <v>9317</v>
      </c>
      <c r="R3856" s="19" t="s">
        <v>14235</v>
      </c>
      <c r="S3856" t="s">
        <v>28041</v>
      </c>
      <c r="T3856" s="17">
        <v>2000000</v>
      </c>
    </row>
    <row r="3857" spans="1:20" ht="15.6" x14ac:dyDescent="0.3">
      <c r="A3857" t="s">
        <v>19396</v>
      </c>
      <c r="B3857" t="s">
        <v>19396</v>
      </c>
      <c r="C3857" t="s">
        <v>1273</v>
      </c>
      <c r="D3857" s="20" t="s">
        <v>181</v>
      </c>
      <c r="E3857" t="s">
        <v>841</v>
      </c>
      <c r="F3857">
        <v>8</v>
      </c>
      <c r="G3857">
        <v>8</v>
      </c>
      <c r="H3857" t="s">
        <v>1282</v>
      </c>
      <c r="I3857" t="s">
        <v>4540</v>
      </c>
      <c r="J3857" t="s">
        <v>25006</v>
      </c>
      <c r="K3857" t="s">
        <v>9578</v>
      </c>
      <c r="L3857" t="s">
        <v>9326</v>
      </c>
      <c r="M3857" t="s">
        <v>14236</v>
      </c>
      <c r="N3857">
        <v>43.769300000000001</v>
      </c>
      <c r="O3857">
        <v>-79.496700000000004</v>
      </c>
      <c r="P3857" t="b">
        <v>0</v>
      </c>
      <c r="Q3857" t="s">
        <v>9317</v>
      </c>
      <c r="R3857" s="19" t="s">
        <v>14237</v>
      </c>
      <c r="S3857" t="s">
        <v>28041</v>
      </c>
      <c r="T3857" s="17">
        <v>2000000</v>
      </c>
    </row>
    <row r="3858" spans="1:20" ht="15.6" x14ac:dyDescent="0.3">
      <c r="A3858" t="s">
        <v>19396</v>
      </c>
      <c r="B3858" t="s">
        <v>19396</v>
      </c>
      <c r="C3858" t="s">
        <v>1273</v>
      </c>
      <c r="D3858" s="20" t="s">
        <v>181</v>
      </c>
      <c r="E3858" t="s">
        <v>841</v>
      </c>
      <c r="F3858">
        <v>16</v>
      </c>
      <c r="G3858">
        <v>16</v>
      </c>
      <c r="H3858" t="s">
        <v>1282</v>
      </c>
      <c r="I3858" t="s">
        <v>4541</v>
      </c>
      <c r="J3858" t="s">
        <v>25007</v>
      </c>
      <c r="K3858" t="s">
        <v>9399</v>
      </c>
      <c r="L3858" t="s">
        <v>9326</v>
      </c>
      <c r="M3858" t="s">
        <v>14238</v>
      </c>
      <c r="N3858">
        <v>43.4739</v>
      </c>
      <c r="O3858">
        <v>-79.700299999999999</v>
      </c>
      <c r="P3858" t="b">
        <v>0</v>
      </c>
      <c r="Q3858" t="s">
        <v>9317</v>
      </c>
      <c r="R3858" s="19" t="s">
        <v>14239</v>
      </c>
      <c r="S3858" t="s">
        <v>28041</v>
      </c>
      <c r="T3858" s="17">
        <v>2000000</v>
      </c>
    </row>
    <row r="3859" spans="1:20" ht="15.6" x14ac:dyDescent="0.3">
      <c r="A3859" t="s">
        <v>19396</v>
      </c>
      <c r="B3859" t="s">
        <v>19396</v>
      </c>
      <c r="C3859" t="s">
        <v>1275</v>
      </c>
      <c r="D3859" s="20" t="s">
        <v>181</v>
      </c>
      <c r="E3859" t="s">
        <v>841</v>
      </c>
      <c r="F3859">
        <v>4</v>
      </c>
      <c r="G3859">
        <v>4</v>
      </c>
      <c r="H3859" t="s">
        <v>1282</v>
      </c>
      <c r="I3859" t="s">
        <v>4542</v>
      </c>
      <c r="J3859" t="s">
        <v>21169</v>
      </c>
      <c r="K3859" t="s">
        <v>9399</v>
      </c>
      <c r="L3859" t="s">
        <v>9326</v>
      </c>
      <c r="M3859" t="s">
        <v>14240</v>
      </c>
      <c r="N3859">
        <v>43.497599999999998</v>
      </c>
      <c r="O3859">
        <v>-79.748900000000006</v>
      </c>
      <c r="P3859" t="b">
        <v>0</v>
      </c>
      <c r="Q3859" t="s">
        <v>9317</v>
      </c>
      <c r="R3859" s="19" t="s">
        <v>14239</v>
      </c>
      <c r="S3859" t="s">
        <v>28041</v>
      </c>
      <c r="T3859" s="17">
        <v>2000000</v>
      </c>
    </row>
    <row r="3860" spans="1:20" ht="15.6" x14ac:dyDescent="0.3">
      <c r="A3860" t="s">
        <v>19396</v>
      </c>
      <c r="B3860" t="s">
        <v>19396</v>
      </c>
      <c r="C3860" t="s">
        <v>1271</v>
      </c>
      <c r="D3860" s="20" t="s">
        <v>182</v>
      </c>
      <c r="E3860" t="s">
        <v>842</v>
      </c>
      <c r="F3860">
        <v>1</v>
      </c>
      <c r="G3860">
        <v>1</v>
      </c>
      <c r="H3860" t="s">
        <v>1282</v>
      </c>
      <c r="I3860" t="s">
        <v>4543</v>
      </c>
      <c r="J3860" t="s">
        <v>25008</v>
      </c>
      <c r="K3860" t="s">
        <v>14241</v>
      </c>
      <c r="L3860" t="s">
        <v>9326</v>
      </c>
      <c r="M3860" t="s">
        <v>14242</v>
      </c>
      <c r="N3860">
        <v>44.496555000000001</v>
      </c>
      <c r="O3860">
        <v>-81.374927</v>
      </c>
      <c r="P3860" t="b">
        <v>0</v>
      </c>
      <c r="Q3860" t="s">
        <v>9317</v>
      </c>
      <c r="R3860" s="19" t="s">
        <v>13343</v>
      </c>
      <c r="S3860" t="s">
        <v>28041</v>
      </c>
      <c r="T3860" s="17">
        <v>2000000</v>
      </c>
    </row>
    <row r="3861" spans="1:20" ht="15.6" x14ac:dyDescent="0.3">
      <c r="A3861" t="s">
        <v>19396</v>
      </c>
      <c r="B3861" t="s">
        <v>19396</v>
      </c>
      <c r="C3861" t="s">
        <v>1273</v>
      </c>
      <c r="D3861" s="20" t="s">
        <v>182</v>
      </c>
      <c r="E3861" t="s">
        <v>842</v>
      </c>
      <c r="F3861">
        <v>2</v>
      </c>
      <c r="G3861">
        <v>2</v>
      </c>
      <c r="H3861" t="s">
        <v>1282</v>
      </c>
      <c r="I3861" t="s">
        <v>4544</v>
      </c>
      <c r="J3861" t="s">
        <v>25009</v>
      </c>
      <c r="K3861" t="s">
        <v>14243</v>
      </c>
      <c r="L3861" t="s">
        <v>9326</v>
      </c>
      <c r="M3861" t="s">
        <v>14244</v>
      </c>
      <c r="N3861">
        <v>44.105659899999999</v>
      </c>
      <c r="O3861">
        <v>-79.589986499999995</v>
      </c>
      <c r="P3861" t="b">
        <v>0</v>
      </c>
      <c r="Q3861" t="s">
        <v>9317</v>
      </c>
      <c r="R3861" s="19" t="s">
        <v>11219</v>
      </c>
      <c r="S3861" t="s">
        <v>28041</v>
      </c>
      <c r="T3861" s="17">
        <v>2000000</v>
      </c>
    </row>
    <row r="3862" spans="1:20" ht="15.6" x14ac:dyDescent="0.3">
      <c r="A3862" t="s">
        <v>19396</v>
      </c>
      <c r="B3862" t="s">
        <v>19396</v>
      </c>
      <c r="C3862" t="s">
        <v>1271</v>
      </c>
      <c r="D3862" s="20" t="s">
        <v>182</v>
      </c>
      <c r="E3862" t="s">
        <v>842</v>
      </c>
      <c r="F3862">
        <v>1</v>
      </c>
      <c r="G3862">
        <v>1</v>
      </c>
      <c r="H3862" t="s">
        <v>1279</v>
      </c>
      <c r="I3862" t="s">
        <v>4545</v>
      </c>
      <c r="J3862" t="s">
        <v>25010</v>
      </c>
      <c r="K3862" t="s">
        <v>14245</v>
      </c>
      <c r="L3862" t="s">
        <v>9326</v>
      </c>
      <c r="M3862" t="s">
        <v>14246</v>
      </c>
      <c r="N3862">
        <v>44.419495599999998</v>
      </c>
      <c r="O3862">
        <v>-80.087269300000003</v>
      </c>
      <c r="P3862" t="b">
        <v>0</v>
      </c>
      <c r="Q3862" t="s">
        <v>9317</v>
      </c>
      <c r="R3862" s="19" t="s">
        <v>14247</v>
      </c>
      <c r="S3862" t="s">
        <v>28041</v>
      </c>
      <c r="T3862" s="17">
        <v>2000000</v>
      </c>
    </row>
    <row r="3863" spans="1:20" ht="15.6" x14ac:dyDescent="0.3">
      <c r="A3863" t="s">
        <v>19396</v>
      </c>
      <c r="B3863" t="s">
        <v>19396</v>
      </c>
      <c r="C3863" t="s">
        <v>1271</v>
      </c>
      <c r="D3863" s="20" t="s">
        <v>182</v>
      </c>
      <c r="E3863" t="s">
        <v>842</v>
      </c>
      <c r="F3863">
        <v>1</v>
      </c>
      <c r="G3863">
        <v>1</v>
      </c>
      <c r="H3863" t="s">
        <v>1279</v>
      </c>
      <c r="I3863" t="s">
        <v>4546</v>
      </c>
      <c r="J3863" t="s">
        <v>25011</v>
      </c>
      <c r="K3863" t="s">
        <v>14248</v>
      </c>
      <c r="L3863" t="s">
        <v>9326</v>
      </c>
      <c r="M3863" t="s">
        <v>14249</v>
      </c>
      <c r="N3863">
        <v>44.704608399999998</v>
      </c>
      <c r="O3863">
        <v>-79.387595200000007</v>
      </c>
      <c r="P3863" t="b">
        <v>0</v>
      </c>
      <c r="Q3863" t="s">
        <v>9317</v>
      </c>
      <c r="R3863" s="19" t="s">
        <v>14247</v>
      </c>
      <c r="S3863" t="s">
        <v>28041</v>
      </c>
      <c r="T3863" s="17">
        <v>2000000</v>
      </c>
    </row>
    <row r="3864" spans="1:20" ht="15.6" x14ac:dyDescent="0.3">
      <c r="A3864" t="s">
        <v>19396</v>
      </c>
      <c r="B3864" t="s">
        <v>19396</v>
      </c>
      <c r="C3864" t="s">
        <v>1271</v>
      </c>
      <c r="D3864" s="20" t="s">
        <v>182</v>
      </c>
      <c r="E3864" t="s">
        <v>842</v>
      </c>
      <c r="F3864">
        <v>4</v>
      </c>
      <c r="G3864">
        <v>4</v>
      </c>
      <c r="H3864" t="s">
        <v>1282</v>
      </c>
      <c r="I3864" t="s">
        <v>4547</v>
      </c>
      <c r="J3864" t="s">
        <v>25012</v>
      </c>
      <c r="K3864" t="s">
        <v>9619</v>
      </c>
      <c r="L3864" t="s">
        <v>9326</v>
      </c>
      <c r="M3864" t="s">
        <v>14250</v>
      </c>
      <c r="N3864">
        <v>44.578545400000003</v>
      </c>
      <c r="O3864">
        <v>-80.936709399999998</v>
      </c>
      <c r="P3864" t="b">
        <v>0</v>
      </c>
      <c r="Q3864" t="s">
        <v>9317</v>
      </c>
      <c r="R3864" s="19" t="s">
        <v>11833</v>
      </c>
      <c r="S3864" t="s">
        <v>28041</v>
      </c>
      <c r="T3864" s="17">
        <v>2000000</v>
      </c>
    </row>
    <row r="3865" spans="1:20" ht="15.6" x14ac:dyDescent="0.3">
      <c r="A3865" t="s">
        <v>19396</v>
      </c>
      <c r="B3865" t="s">
        <v>19396</v>
      </c>
      <c r="C3865" t="s">
        <v>1271</v>
      </c>
      <c r="D3865" s="20" t="s">
        <v>182</v>
      </c>
      <c r="E3865" t="s">
        <v>842</v>
      </c>
      <c r="F3865">
        <v>6</v>
      </c>
      <c r="G3865">
        <v>6</v>
      </c>
      <c r="H3865" t="s">
        <v>1282</v>
      </c>
      <c r="I3865" t="s">
        <v>4548</v>
      </c>
      <c r="J3865" t="s">
        <v>25013</v>
      </c>
      <c r="K3865" t="s">
        <v>9777</v>
      </c>
      <c r="L3865" t="s">
        <v>9326</v>
      </c>
      <c r="M3865" t="s">
        <v>14251</v>
      </c>
      <c r="N3865">
        <v>44.509159500000003</v>
      </c>
      <c r="O3865">
        <v>-80.233206600000003</v>
      </c>
      <c r="P3865" t="b">
        <v>0</v>
      </c>
      <c r="Q3865" t="s">
        <v>9317</v>
      </c>
      <c r="R3865" s="19" t="s">
        <v>14252</v>
      </c>
      <c r="S3865" t="s">
        <v>28041</v>
      </c>
      <c r="T3865" s="17">
        <v>2000000</v>
      </c>
    </row>
    <row r="3866" spans="1:20" ht="15.6" x14ac:dyDescent="0.3">
      <c r="A3866" t="s">
        <v>19396</v>
      </c>
      <c r="B3866" t="s">
        <v>19396</v>
      </c>
      <c r="C3866" t="s">
        <v>1271</v>
      </c>
      <c r="D3866" s="20" t="s">
        <v>182</v>
      </c>
      <c r="E3866" t="s">
        <v>842</v>
      </c>
      <c r="F3866">
        <v>4</v>
      </c>
      <c r="G3866">
        <v>4</v>
      </c>
      <c r="H3866" t="s">
        <v>1282</v>
      </c>
      <c r="I3866" t="s">
        <v>4549</v>
      </c>
      <c r="J3866" t="s">
        <v>25014</v>
      </c>
      <c r="K3866" t="s">
        <v>9777</v>
      </c>
      <c r="L3866" t="s">
        <v>9326</v>
      </c>
      <c r="M3866" t="s">
        <v>14253</v>
      </c>
      <c r="N3866">
        <v>44.510221799999997</v>
      </c>
      <c r="O3866">
        <v>-80.241491199999999</v>
      </c>
      <c r="P3866" t="b">
        <v>0</v>
      </c>
      <c r="Q3866" t="s">
        <v>9317</v>
      </c>
      <c r="R3866" s="19" t="s">
        <v>13818</v>
      </c>
      <c r="S3866" t="s">
        <v>28041</v>
      </c>
      <c r="T3866" s="17">
        <v>2000000</v>
      </c>
    </row>
    <row r="3867" spans="1:20" ht="15.6" x14ac:dyDescent="0.3">
      <c r="A3867" t="s">
        <v>19396</v>
      </c>
      <c r="B3867" t="s">
        <v>19396</v>
      </c>
      <c r="C3867" t="s">
        <v>1271</v>
      </c>
      <c r="D3867" s="20" t="s">
        <v>182</v>
      </c>
      <c r="E3867" t="s">
        <v>842</v>
      </c>
      <c r="F3867">
        <v>4</v>
      </c>
      <c r="G3867">
        <v>4</v>
      </c>
      <c r="H3867" t="s">
        <v>1282</v>
      </c>
      <c r="I3867" t="s">
        <v>4550</v>
      </c>
      <c r="J3867" t="s">
        <v>25015</v>
      </c>
      <c r="K3867" t="s">
        <v>9777</v>
      </c>
      <c r="L3867" t="s">
        <v>9326</v>
      </c>
      <c r="M3867" t="s">
        <v>14254</v>
      </c>
      <c r="N3867">
        <v>44.496147000000001</v>
      </c>
      <c r="O3867">
        <v>-80.211224799999997</v>
      </c>
      <c r="P3867" t="b">
        <v>0</v>
      </c>
      <c r="Q3867" t="s">
        <v>9317</v>
      </c>
      <c r="R3867" s="19" t="s">
        <v>12969</v>
      </c>
      <c r="S3867" t="s">
        <v>28041</v>
      </c>
      <c r="T3867" s="17">
        <v>2000000</v>
      </c>
    </row>
    <row r="3868" spans="1:20" ht="15.6" x14ac:dyDescent="0.3">
      <c r="A3868" t="s">
        <v>19396</v>
      </c>
      <c r="B3868" t="s">
        <v>19396</v>
      </c>
      <c r="C3868" t="s">
        <v>1271</v>
      </c>
      <c r="D3868" s="20" t="s">
        <v>182</v>
      </c>
      <c r="E3868" t="s">
        <v>842</v>
      </c>
      <c r="F3868">
        <v>10</v>
      </c>
      <c r="G3868">
        <v>10</v>
      </c>
      <c r="H3868" t="s">
        <v>1282</v>
      </c>
      <c r="I3868" t="s">
        <v>4551</v>
      </c>
      <c r="J3868" t="s">
        <v>25016</v>
      </c>
      <c r="K3868" t="s">
        <v>14255</v>
      </c>
      <c r="L3868" t="s">
        <v>9326</v>
      </c>
      <c r="M3868" t="s">
        <v>14256</v>
      </c>
      <c r="N3868">
        <v>44.517696999999998</v>
      </c>
      <c r="O3868">
        <v>-79.591928499999995</v>
      </c>
      <c r="P3868" t="b">
        <v>0</v>
      </c>
      <c r="Q3868" t="s">
        <v>9317</v>
      </c>
      <c r="R3868" s="19" t="s">
        <v>11388</v>
      </c>
      <c r="S3868" t="s">
        <v>28041</v>
      </c>
      <c r="T3868" s="17">
        <v>2000000</v>
      </c>
    </row>
    <row r="3869" spans="1:20" ht="15.6" x14ac:dyDescent="0.3">
      <c r="A3869" t="s">
        <v>19396</v>
      </c>
      <c r="B3869" t="s">
        <v>19396</v>
      </c>
      <c r="C3869" t="s">
        <v>1271</v>
      </c>
      <c r="D3869" s="20" t="s">
        <v>182</v>
      </c>
      <c r="E3869" t="s">
        <v>842</v>
      </c>
      <c r="F3869">
        <v>8</v>
      </c>
      <c r="G3869">
        <v>8</v>
      </c>
      <c r="H3869" t="s">
        <v>1282</v>
      </c>
      <c r="I3869" t="s">
        <v>4552</v>
      </c>
      <c r="J3869" t="s">
        <v>25017</v>
      </c>
      <c r="K3869" t="s">
        <v>10083</v>
      </c>
      <c r="L3869" t="s">
        <v>9326</v>
      </c>
      <c r="M3869" t="s">
        <v>14257</v>
      </c>
      <c r="N3869">
        <v>44.414844000000002</v>
      </c>
      <c r="O3869">
        <v>-79.661174799999998</v>
      </c>
      <c r="P3869" t="b">
        <v>0</v>
      </c>
      <c r="Q3869" t="s">
        <v>9317</v>
      </c>
      <c r="R3869" s="19" t="s">
        <v>11365</v>
      </c>
      <c r="S3869" t="s">
        <v>28041</v>
      </c>
      <c r="T3869" s="17">
        <v>2000000</v>
      </c>
    </row>
    <row r="3870" spans="1:20" ht="15.6" x14ac:dyDescent="0.3">
      <c r="A3870" t="s">
        <v>19396</v>
      </c>
      <c r="B3870" t="s">
        <v>19396</v>
      </c>
      <c r="C3870" t="s">
        <v>1271</v>
      </c>
      <c r="D3870" s="20" t="s">
        <v>182</v>
      </c>
      <c r="E3870" t="s">
        <v>842</v>
      </c>
      <c r="F3870">
        <v>1</v>
      </c>
      <c r="G3870">
        <v>1</v>
      </c>
      <c r="H3870" t="s">
        <v>1281</v>
      </c>
      <c r="I3870" t="s">
        <v>4553</v>
      </c>
      <c r="J3870" t="s">
        <v>25018</v>
      </c>
      <c r="K3870" t="s">
        <v>9619</v>
      </c>
      <c r="L3870" t="s">
        <v>9326</v>
      </c>
      <c r="M3870" t="s">
        <v>12477</v>
      </c>
      <c r="N3870">
        <v>44.555489600000001</v>
      </c>
      <c r="O3870">
        <v>-80.990968699999996</v>
      </c>
      <c r="P3870" t="b">
        <v>0</v>
      </c>
      <c r="Q3870" t="s">
        <v>9317</v>
      </c>
      <c r="R3870" s="19" t="s">
        <v>12208</v>
      </c>
      <c r="S3870" t="s">
        <v>28041</v>
      </c>
      <c r="T3870" s="17">
        <v>2000000</v>
      </c>
    </row>
    <row r="3871" spans="1:20" ht="15.6" x14ac:dyDescent="0.3">
      <c r="A3871" t="s">
        <v>19396</v>
      </c>
      <c r="B3871" t="s">
        <v>19396</v>
      </c>
      <c r="C3871" t="s">
        <v>1275</v>
      </c>
      <c r="D3871" s="20" t="s">
        <v>182</v>
      </c>
      <c r="E3871" t="s">
        <v>842</v>
      </c>
      <c r="F3871">
        <v>2</v>
      </c>
      <c r="G3871">
        <v>2</v>
      </c>
      <c r="H3871" t="s">
        <v>1282</v>
      </c>
      <c r="I3871" t="s">
        <v>4554</v>
      </c>
      <c r="J3871" t="s">
        <v>25019</v>
      </c>
      <c r="K3871" t="s">
        <v>10083</v>
      </c>
      <c r="L3871" t="s">
        <v>9326</v>
      </c>
      <c r="M3871" t="s">
        <v>14258</v>
      </c>
      <c r="N3871">
        <v>44.355719899999997</v>
      </c>
      <c r="O3871">
        <v>-79.688825100000003</v>
      </c>
      <c r="P3871" t="b">
        <v>0</v>
      </c>
      <c r="Q3871" t="s">
        <v>9317</v>
      </c>
      <c r="R3871" s="19" t="s">
        <v>12263</v>
      </c>
      <c r="S3871" t="s">
        <v>28041</v>
      </c>
      <c r="T3871" s="17">
        <v>2000000</v>
      </c>
    </row>
    <row r="3872" spans="1:20" ht="15.6" x14ac:dyDescent="0.3">
      <c r="A3872" t="s">
        <v>19396</v>
      </c>
      <c r="B3872" t="s">
        <v>19396</v>
      </c>
      <c r="C3872" t="s">
        <v>1275</v>
      </c>
      <c r="D3872" s="20" t="s">
        <v>182</v>
      </c>
      <c r="E3872" t="s">
        <v>842</v>
      </c>
      <c r="F3872">
        <v>2</v>
      </c>
      <c r="G3872">
        <v>2</v>
      </c>
      <c r="H3872" t="s">
        <v>1281</v>
      </c>
      <c r="I3872" t="s">
        <v>4554</v>
      </c>
      <c r="J3872" t="s">
        <v>25019</v>
      </c>
      <c r="K3872" t="s">
        <v>10083</v>
      </c>
      <c r="L3872" t="s">
        <v>9326</v>
      </c>
      <c r="M3872" t="s">
        <v>14258</v>
      </c>
      <c r="N3872">
        <v>44.355719899999997</v>
      </c>
      <c r="O3872">
        <v>-79.688825100000003</v>
      </c>
      <c r="P3872" t="b">
        <v>0</v>
      </c>
      <c r="Q3872" t="s">
        <v>9317</v>
      </c>
      <c r="R3872" s="19" t="s">
        <v>12263</v>
      </c>
      <c r="S3872" t="s">
        <v>28041</v>
      </c>
      <c r="T3872" s="17">
        <v>2000000</v>
      </c>
    </row>
    <row r="3873" spans="1:20" ht="15.6" x14ac:dyDescent="0.3">
      <c r="A3873" t="s">
        <v>19396</v>
      </c>
      <c r="B3873" t="s">
        <v>19396</v>
      </c>
      <c r="C3873" t="s">
        <v>1271</v>
      </c>
      <c r="D3873" s="20" t="s">
        <v>182</v>
      </c>
      <c r="E3873" t="s">
        <v>842</v>
      </c>
      <c r="F3873">
        <v>4</v>
      </c>
      <c r="G3873">
        <v>4</v>
      </c>
      <c r="H3873" t="s">
        <v>1282</v>
      </c>
      <c r="I3873" t="s">
        <v>4555</v>
      </c>
      <c r="J3873" t="s">
        <v>25020</v>
      </c>
      <c r="K3873" t="s">
        <v>14241</v>
      </c>
      <c r="L3873" t="s">
        <v>9326</v>
      </c>
      <c r="M3873" t="s">
        <v>14242</v>
      </c>
      <c r="N3873">
        <v>44.502597000000002</v>
      </c>
      <c r="O3873">
        <v>-81.366265100000007</v>
      </c>
      <c r="P3873" t="b">
        <v>0</v>
      </c>
      <c r="Q3873" t="s">
        <v>9317</v>
      </c>
      <c r="R3873" s="19" t="s">
        <v>14259</v>
      </c>
      <c r="S3873" t="s">
        <v>28041</v>
      </c>
      <c r="T3873" s="17">
        <v>2000000</v>
      </c>
    </row>
    <row r="3874" spans="1:20" ht="15.6" x14ac:dyDescent="0.3">
      <c r="A3874" t="s">
        <v>19396</v>
      </c>
      <c r="B3874" t="s">
        <v>19396</v>
      </c>
      <c r="C3874" t="s">
        <v>1275</v>
      </c>
      <c r="D3874" s="20" t="s">
        <v>182</v>
      </c>
      <c r="E3874" t="s">
        <v>842</v>
      </c>
      <c r="F3874">
        <v>1</v>
      </c>
      <c r="G3874">
        <v>1</v>
      </c>
      <c r="H3874" t="s">
        <v>1282</v>
      </c>
      <c r="I3874" t="s">
        <v>4556</v>
      </c>
      <c r="J3874" t="s">
        <v>25021</v>
      </c>
      <c r="K3874" t="s">
        <v>14260</v>
      </c>
      <c r="L3874" t="s">
        <v>9326</v>
      </c>
      <c r="M3874" t="s">
        <v>14261</v>
      </c>
      <c r="N3874">
        <v>44.072374199999999</v>
      </c>
      <c r="O3874">
        <v>-79.813846400000003</v>
      </c>
      <c r="P3874" t="b">
        <v>0</v>
      </c>
      <c r="Q3874" t="s">
        <v>9317</v>
      </c>
      <c r="R3874" s="19" t="s">
        <v>12208</v>
      </c>
      <c r="S3874" t="s">
        <v>28041</v>
      </c>
      <c r="T3874" s="17">
        <v>2000000</v>
      </c>
    </row>
    <row r="3875" spans="1:20" ht="15.6" x14ac:dyDescent="0.3">
      <c r="A3875" t="s">
        <v>19396</v>
      </c>
      <c r="B3875" t="s">
        <v>19396</v>
      </c>
      <c r="C3875" t="s">
        <v>1275</v>
      </c>
      <c r="D3875" s="20" t="s">
        <v>182</v>
      </c>
      <c r="E3875" t="s">
        <v>842</v>
      </c>
      <c r="F3875">
        <v>1</v>
      </c>
      <c r="G3875">
        <v>1</v>
      </c>
      <c r="H3875" t="s">
        <v>1282</v>
      </c>
      <c r="I3875" t="s">
        <v>4557</v>
      </c>
      <c r="J3875" t="s">
        <v>25022</v>
      </c>
      <c r="K3875" t="s">
        <v>14262</v>
      </c>
      <c r="L3875" t="s">
        <v>9326</v>
      </c>
      <c r="M3875" t="s">
        <v>12959</v>
      </c>
      <c r="N3875">
        <v>44.328912000000003</v>
      </c>
      <c r="O3875">
        <v>-80.113285000000005</v>
      </c>
      <c r="P3875" t="b">
        <v>0</v>
      </c>
      <c r="Q3875" t="s">
        <v>9317</v>
      </c>
      <c r="R3875" s="19" t="s">
        <v>12208</v>
      </c>
      <c r="S3875" t="s">
        <v>28041</v>
      </c>
      <c r="T3875" s="17">
        <v>2000000</v>
      </c>
    </row>
    <row r="3876" spans="1:20" ht="15.6" x14ac:dyDescent="0.3">
      <c r="A3876" t="s">
        <v>19396</v>
      </c>
      <c r="B3876" t="s">
        <v>19396</v>
      </c>
      <c r="C3876" t="s">
        <v>1275</v>
      </c>
      <c r="D3876" s="20" t="s">
        <v>182</v>
      </c>
      <c r="E3876" t="s">
        <v>842</v>
      </c>
      <c r="F3876">
        <v>2</v>
      </c>
      <c r="G3876">
        <v>2</v>
      </c>
      <c r="H3876" t="s">
        <v>1282</v>
      </c>
      <c r="I3876" t="s">
        <v>4558</v>
      </c>
      <c r="J3876" t="s">
        <v>25023</v>
      </c>
      <c r="K3876" t="s">
        <v>14263</v>
      </c>
      <c r="L3876" t="s">
        <v>9326</v>
      </c>
      <c r="M3876" t="s">
        <v>14264</v>
      </c>
      <c r="N3876">
        <v>44.43403</v>
      </c>
      <c r="O3876">
        <v>-79.741997999999995</v>
      </c>
      <c r="P3876" t="b">
        <v>0</v>
      </c>
      <c r="Q3876" t="s">
        <v>9317</v>
      </c>
      <c r="R3876" s="19" t="s">
        <v>12208</v>
      </c>
      <c r="S3876" t="s">
        <v>28041</v>
      </c>
      <c r="T3876" s="17">
        <v>2000000</v>
      </c>
    </row>
    <row r="3877" spans="1:20" ht="15.6" x14ac:dyDescent="0.3">
      <c r="A3877" t="s">
        <v>19396</v>
      </c>
      <c r="B3877" t="s">
        <v>19396</v>
      </c>
      <c r="C3877" t="s">
        <v>1271</v>
      </c>
      <c r="D3877" s="20" t="s">
        <v>182</v>
      </c>
      <c r="E3877" t="s">
        <v>842</v>
      </c>
      <c r="F3877">
        <v>6</v>
      </c>
      <c r="G3877">
        <v>6</v>
      </c>
      <c r="H3877" t="s">
        <v>1282</v>
      </c>
      <c r="I3877" t="s">
        <v>4559</v>
      </c>
      <c r="J3877" t="s">
        <v>25024</v>
      </c>
      <c r="K3877" t="s">
        <v>9780</v>
      </c>
      <c r="L3877" t="s">
        <v>9326</v>
      </c>
      <c r="M3877" t="s">
        <v>14265</v>
      </c>
      <c r="N3877">
        <v>44.591470000000001</v>
      </c>
      <c r="O3877">
        <v>-79.426336500000005</v>
      </c>
      <c r="P3877" t="b">
        <v>0</v>
      </c>
      <c r="Q3877" t="s">
        <v>9317</v>
      </c>
      <c r="R3877" s="19" t="s">
        <v>14266</v>
      </c>
      <c r="S3877" t="s">
        <v>28041</v>
      </c>
      <c r="T3877" s="17">
        <v>2000000</v>
      </c>
    </row>
    <row r="3878" spans="1:20" ht="15.6" x14ac:dyDescent="0.3">
      <c r="A3878" t="s">
        <v>19396</v>
      </c>
      <c r="B3878" t="s">
        <v>19396</v>
      </c>
      <c r="C3878" t="s">
        <v>1271</v>
      </c>
      <c r="D3878" s="20" t="s">
        <v>182</v>
      </c>
      <c r="E3878" t="s">
        <v>842</v>
      </c>
      <c r="F3878">
        <v>4</v>
      </c>
      <c r="G3878">
        <v>4</v>
      </c>
      <c r="H3878" t="s">
        <v>1282</v>
      </c>
      <c r="I3878" t="s">
        <v>4560</v>
      </c>
      <c r="J3878" t="s">
        <v>25025</v>
      </c>
      <c r="K3878" t="s">
        <v>9780</v>
      </c>
      <c r="L3878" t="s">
        <v>9326</v>
      </c>
      <c r="M3878" t="s">
        <v>14265</v>
      </c>
      <c r="N3878">
        <v>44.5896282</v>
      </c>
      <c r="O3878">
        <v>-79.423402800000005</v>
      </c>
      <c r="P3878" t="b">
        <v>0</v>
      </c>
      <c r="Q3878" t="s">
        <v>9317</v>
      </c>
      <c r="R3878" s="19" t="s">
        <v>14267</v>
      </c>
      <c r="S3878" t="s">
        <v>28041</v>
      </c>
      <c r="T3878" s="17">
        <v>2000000</v>
      </c>
    </row>
    <row r="3879" spans="1:20" ht="15.6" x14ac:dyDescent="0.3">
      <c r="A3879" t="s">
        <v>19396</v>
      </c>
      <c r="B3879" t="s">
        <v>19396</v>
      </c>
      <c r="C3879" t="s">
        <v>1271</v>
      </c>
      <c r="D3879" s="20" t="s">
        <v>182</v>
      </c>
      <c r="E3879" t="s">
        <v>842</v>
      </c>
      <c r="F3879">
        <v>4</v>
      </c>
      <c r="G3879">
        <v>4</v>
      </c>
      <c r="H3879" t="s">
        <v>1282</v>
      </c>
      <c r="I3879" t="s">
        <v>4561</v>
      </c>
      <c r="J3879" t="s">
        <v>25026</v>
      </c>
      <c r="K3879" t="s">
        <v>10083</v>
      </c>
      <c r="L3879" t="s">
        <v>9326</v>
      </c>
      <c r="M3879" t="s">
        <v>14268</v>
      </c>
      <c r="N3879">
        <v>44.365254100000001</v>
      </c>
      <c r="O3879">
        <v>-79.695717500000001</v>
      </c>
      <c r="P3879" t="b">
        <v>0</v>
      </c>
      <c r="Q3879" t="s">
        <v>9317</v>
      </c>
      <c r="R3879" s="19" t="s">
        <v>13354</v>
      </c>
      <c r="S3879" t="s">
        <v>28041</v>
      </c>
      <c r="T3879" s="17">
        <v>2000000</v>
      </c>
    </row>
    <row r="3880" spans="1:20" ht="15.6" x14ac:dyDescent="0.3">
      <c r="A3880" t="s">
        <v>19396</v>
      </c>
      <c r="B3880" t="s">
        <v>19396</v>
      </c>
      <c r="C3880" t="s">
        <v>1275</v>
      </c>
      <c r="D3880" s="20" t="s">
        <v>182</v>
      </c>
      <c r="E3880" t="s">
        <v>842</v>
      </c>
      <c r="F3880">
        <v>4</v>
      </c>
      <c r="G3880">
        <v>4</v>
      </c>
      <c r="H3880" t="s">
        <v>1282</v>
      </c>
      <c r="I3880" t="s">
        <v>4562</v>
      </c>
      <c r="J3880" t="s">
        <v>25027</v>
      </c>
      <c r="K3880" t="s">
        <v>12549</v>
      </c>
      <c r="L3880" t="s">
        <v>9326</v>
      </c>
      <c r="M3880" t="s">
        <v>14269</v>
      </c>
      <c r="N3880">
        <v>44.152753400000002</v>
      </c>
      <c r="O3880">
        <v>-81.0244079</v>
      </c>
      <c r="P3880" t="b">
        <v>0</v>
      </c>
      <c r="Q3880" t="s">
        <v>9317</v>
      </c>
      <c r="R3880" s="19" t="s">
        <v>12208</v>
      </c>
      <c r="S3880" t="s">
        <v>28041</v>
      </c>
      <c r="T3880" s="17">
        <v>2000000</v>
      </c>
    </row>
    <row r="3881" spans="1:20" ht="15.6" x14ac:dyDescent="0.3">
      <c r="A3881" t="s">
        <v>19396</v>
      </c>
      <c r="B3881" t="s">
        <v>19396</v>
      </c>
      <c r="C3881" t="s">
        <v>1271</v>
      </c>
      <c r="D3881" s="20" t="s">
        <v>182</v>
      </c>
      <c r="E3881" t="s">
        <v>842</v>
      </c>
      <c r="F3881">
        <v>4</v>
      </c>
      <c r="G3881">
        <v>4</v>
      </c>
      <c r="H3881" t="s">
        <v>1282</v>
      </c>
      <c r="I3881" t="s">
        <v>4563</v>
      </c>
      <c r="J3881" t="s">
        <v>25028</v>
      </c>
      <c r="K3881" t="s">
        <v>9613</v>
      </c>
      <c r="L3881" t="s">
        <v>9326</v>
      </c>
      <c r="M3881" t="s">
        <v>14270</v>
      </c>
      <c r="N3881">
        <v>45.344188699999997</v>
      </c>
      <c r="O3881">
        <v>-80.0272231</v>
      </c>
      <c r="P3881" t="b">
        <v>0</v>
      </c>
      <c r="Q3881" t="s">
        <v>9317</v>
      </c>
      <c r="R3881" s="19" t="s">
        <v>12208</v>
      </c>
      <c r="S3881" t="s">
        <v>28041</v>
      </c>
      <c r="T3881" s="17">
        <v>2000000</v>
      </c>
    </row>
    <row r="3882" spans="1:20" ht="15.6" x14ac:dyDescent="0.3">
      <c r="A3882" t="s">
        <v>19396</v>
      </c>
      <c r="B3882" t="s">
        <v>19396</v>
      </c>
      <c r="C3882" t="s">
        <v>1271</v>
      </c>
      <c r="D3882" s="20" t="s">
        <v>182</v>
      </c>
      <c r="E3882" t="s">
        <v>842</v>
      </c>
      <c r="F3882">
        <v>8</v>
      </c>
      <c r="G3882">
        <v>8</v>
      </c>
      <c r="H3882" t="s">
        <v>1282</v>
      </c>
      <c r="I3882" t="s">
        <v>4552</v>
      </c>
      <c r="J3882" t="s">
        <v>25017</v>
      </c>
      <c r="K3882" t="s">
        <v>10083</v>
      </c>
      <c r="L3882" t="s">
        <v>9326</v>
      </c>
      <c r="M3882" t="s">
        <v>14257</v>
      </c>
      <c r="N3882">
        <v>44.414844000000002</v>
      </c>
      <c r="O3882">
        <v>-79.661174799999998</v>
      </c>
      <c r="P3882" t="b">
        <v>0</v>
      </c>
      <c r="Q3882" t="s">
        <v>9317</v>
      </c>
      <c r="R3882" s="19" t="s">
        <v>12208</v>
      </c>
      <c r="S3882" t="s">
        <v>28041</v>
      </c>
      <c r="T3882" s="17">
        <v>2000000</v>
      </c>
    </row>
    <row r="3883" spans="1:20" ht="15.6" x14ac:dyDescent="0.3">
      <c r="A3883" t="s">
        <v>19396</v>
      </c>
      <c r="B3883" t="s">
        <v>19396</v>
      </c>
      <c r="C3883" t="s">
        <v>1271</v>
      </c>
      <c r="D3883" s="20" t="s">
        <v>182</v>
      </c>
      <c r="E3883" t="s">
        <v>842</v>
      </c>
      <c r="F3883">
        <v>8</v>
      </c>
      <c r="G3883">
        <v>8</v>
      </c>
      <c r="H3883" t="s">
        <v>1282</v>
      </c>
      <c r="I3883" t="s">
        <v>4564</v>
      </c>
      <c r="J3883" t="s">
        <v>25029</v>
      </c>
      <c r="K3883" t="s">
        <v>14271</v>
      </c>
      <c r="L3883" t="s">
        <v>9326</v>
      </c>
      <c r="M3883" t="s">
        <v>14272</v>
      </c>
      <c r="N3883">
        <v>44.503431599999999</v>
      </c>
      <c r="O3883">
        <v>-80.312085100000004</v>
      </c>
      <c r="P3883" t="b">
        <v>0</v>
      </c>
      <c r="Q3883" t="s">
        <v>9317</v>
      </c>
      <c r="R3883" s="19" t="s">
        <v>12208</v>
      </c>
      <c r="S3883" t="s">
        <v>28041</v>
      </c>
      <c r="T3883" s="17">
        <v>2000000</v>
      </c>
    </row>
    <row r="3884" spans="1:20" ht="15.6" x14ac:dyDescent="0.3">
      <c r="A3884" t="s">
        <v>19396</v>
      </c>
      <c r="B3884" t="s">
        <v>19396</v>
      </c>
      <c r="C3884" t="s">
        <v>1272</v>
      </c>
      <c r="D3884" s="20" t="s">
        <v>182</v>
      </c>
      <c r="E3884" t="s">
        <v>842</v>
      </c>
      <c r="F3884">
        <v>4</v>
      </c>
      <c r="G3884">
        <v>4</v>
      </c>
      <c r="H3884" t="s">
        <v>1282</v>
      </c>
      <c r="I3884" t="s">
        <v>4565</v>
      </c>
      <c r="J3884" t="s">
        <v>25030</v>
      </c>
      <c r="K3884" t="s">
        <v>14273</v>
      </c>
      <c r="L3884" t="s">
        <v>9326</v>
      </c>
      <c r="M3884" t="s">
        <v>14274</v>
      </c>
      <c r="N3884">
        <v>44.448686000000002</v>
      </c>
      <c r="O3884">
        <v>-81.383328500000005</v>
      </c>
      <c r="P3884" t="b">
        <v>0</v>
      </c>
      <c r="Q3884" t="s">
        <v>9317</v>
      </c>
      <c r="R3884" s="19" t="s">
        <v>13416</v>
      </c>
      <c r="S3884" t="s">
        <v>28041</v>
      </c>
      <c r="T3884" s="17">
        <v>2000000</v>
      </c>
    </row>
    <row r="3885" spans="1:20" ht="15.6" x14ac:dyDescent="0.3">
      <c r="A3885" t="s">
        <v>19396</v>
      </c>
      <c r="B3885" t="s">
        <v>19396</v>
      </c>
      <c r="C3885" t="s">
        <v>1271</v>
      </c>
      <c r="D3885" s="20" t="s">
        <v>182</v>
      </c>
      <c r="E3885" t="s">
        <v>842</v>
      </c>
      <c r="F3885">
        <v>4</v>
      </c>
      <c r="G3885">
        <v>4</v>
      </c>
      <c r="H3885" t="s">
        <v>1282</v>
      </c>
      <c r="I3885" t="s">
        <v>4566</v>
      </c>
      <c r="J3885" t="s">
        <v>25031</v>
      </c>
      <c r="K3885" t="s">
        <v>9388</v>
      </c>
      <c r="L3885" t="s">
        <v>9326</v>
      </c>
      <c r="M3885" t="s">
        <v>14275</v>
      </c>
      <c r="N3885">
        <v>43.257083999999999</v>
      </c>
      <c r="O3885">
        <v>-79.874487599999995</v>
      </c>
      <c r="P3885" t="b">
        <v>0</v>
      </c>
      <c r="Q3885" t="s">
        <v>9317</v>
      </c>
      <c r="R3885" s="19" t="s">
        <v>14214</v>
      </c>
      <c r="S3885" t="s">
        <v>28041</v>
      </c>
      <c r="T3885" s="17">
        <v>2000000</v>
      </c>
    </row>
    <row r="3886" spans="1:20" ht="15.6" x14ac:dyDescent="0.3">
      <c r="A3886" t="s">
        <v>19396</v>
      </c>
      <c r="B3886" t="s">
        <v>19396</v>
      </c>
      <c r="C3886" t="s">
        <v>1271</v>
      </c>
      <c r="D3886" s="20" t="s">
        <v>182</v>
      </c>
      <c r="E3886" t="s">
        <v>842</v>
      </c>
      <c r="F3886">
        <v>4</v>
      </c>
      <c r="G3886">
        <v>4</v>
      </c>
      <c r="H3886" t="s">
        <v>1282</v>
      </c>
      <c r="I3886" t="s">
        <v>4567</v>
      </c>
      <c r="J3886" t="s">
        <v>25032</v>
      </c>
      <c r="K3886" t="s">
        <v>9616</v>
      </c>
      <c r="L3886" t="s">
        <v>9326</v>
      </c>
      <c r="M3886" t="s">
        <v>14276</v>
      </c>
      <c r="N3886">
        <v>42.988435000000003</v>
      </c>
      <c r="O3886">
        <v>-82.408154100000004</v>
      </c>
      <c r="P3886" t="b">
        <v>0</v>
      </c>
      <c r="Q3886" t="s">
        <v>9317</v>
      </c>
      <c r="R3886" s="19" t="s">
        <v>12189</v>
      </c>
      <c r="S3886" t="s">
        <v>28041</v>
      </c>
      <c r="T3886" s="17">
        <v>2000000</v>
      </c>
    </row>
    <row r="3887" spans="1:20" ht="15.6" x14ac:dyDescent="0.3">
      <c r="A3887" t="s">
        <v>19396</v>
      </c>
      <c r="B3887" t="s">
        <v>19396</v>
      </c>
      <c r="C3887" t="s">
        <v>1271</v>
      </c>
      <c r="D3887" s="20" t="s">
        <v>182</v>
      </c>
      <c r="E3887" t="s">
        <v>842</v>
      </c>
      <c r="F3887">
        <v>2</v>
      </c>
      <c r="G3887">
        <v>2</v>
      </c>
      <c r="H3887" t="s">
        <v>1282</v>
      </c>
      <c r="I3887" t="s">
        <v>4568</v>
      </c>
      <c r="J3887" t="s">
        <v>25033</v>
      </c>
      <c r="K3887" t="s">
        <v>14277</v>
      </c>
      <c r="L3887" t="s">
        <v>9326</v>
      </c>
      <c r="M3887" t="s">
        <v>14278</v>
      </c>
      <c r="N3887">
        <v>44.601548399999999</v>
      </c>
      <c r="O3887">
        <v>-80.5710026</v>
      </c>
      <c r="P3887" t="b">
        <v>0</v>
      </c>
      <c r="Q3887" t="s">
        <v>9317</v>
      </c>
      <c r="R3887" s="19" t="s">
        <v>12208</v>
      </c>
      <c r="S3887" t="s">
        <v>28041</v>
      </c>
      <c r="T3887" s="17">
        <v>2000000</v>
      </c>
    </row>
    <row r="3888" spans="1:20" ht="15.6" x14ac:dyDescent="0.3">
      <c r="A3888" t="s">
        <v>19396</v>
      </c>
      <c r="B3888" t="s">
        <v>19396</v>
      </c>
      <c r="C3888" t="s">
        <v>1272</v>
      </c>
      <c r="D3888" s="20" t="s">
        <v>182</v>
      </c>
      <c r="E3888" t="s">
        <v>842</v>
      </c>
      <c r="F3888">
        <v>20</v>
      </c>
      <c r="G3888">
        <v>20</v>
      </c>
      <c r="H3888" t="s">
        <v>1282</v>
      </c>
      <c r="I3888" t="s">
        <v>4569</v>
      </c>
      <c r="J3888" t="s">
        <v>25034</v>
      </c>
      <c r="K3888" t="s">
        <v>9578</v>
      </c>
      <c r="L3888" t="s">
        <v>9326</v>
      </c>
      <c r="M3888" t="s">
        <v>14279</v>
      </c>
      <c r="N3888">
        <v>43.710244500000002</v>
      </c>
      <c r="O3888">
        <v>-79.3947778</v>
      </c>
      <c r="P3888" t="b">
        <v>0</v>
      </c>
      <c r="Q3888" t="s">
        <v>9317</v>
      </c>
      <c r="R3888" s="19" t="s">
        <v>12208</v>
      </c>
      <c r="S3888" t="s">
        <v>28041</v>
      </c>
      <c r="T3888" s="17">
        <v>2000000</v>
      </c>
    </row>
    <row r="3889" spans="1:20" ht="15.6" x14ac:dyDescent="0.3">
      <c r="A3889" t="s">
        <v>19396</v>
      </c>
      <c r="B3889" t="s">
        <v>19396</v>
      </c>
      <c r="C3889" t="s">
        <v>1271</v>
      </c>
      <c r="D3889" s="20" t="s">
        <v>182</v>
      </c>
      <c r="E3889" t="s">
        <v>842</v>
      </c>
      <c r="F3889">
        <v>4</v>
      </c>
      <c r="G3889">
        <v>4</v>
      </c>
      <c r="H3889" t="s">
        <v>1282</v>
      </c>
      <c r="I3889" t="s">
        <v>4570</v>
      </c>
      <c r="J3889" t="s">
        <v>25035</v>
      </c>
      <c r="K3889" t="s">
        <v>14280</v>
      </c>
      <c r="L3889" t="s">
        <v>9326</v>
      </c>
      <c r="M3889" t="s">
        <v>14281</v>
      </c>
      <c r="N3889">
        <v>44.457275600000003</v>
      </c>
      <c r="O3889">
        <v>-80.898425599999996</v>
      </c>
      <c r="P3889" t="b">
        <v>0</v>
      </c>
      <c r="Q3889" t="s">
        <v>9317</v>
      </c>
      <c r="R3889" s="19" t="s">
        <v>14282</v>
      </c>
      <c r="S3889" t="s">
        <v>28041</v>
      </c>
      <c r="T3889" s="17">
        <v>2000000</v>
      </c>
    </row>
    <row r="3890" spans="1:20" ht="15.6" x14ac:dyDescent="0.3">
      <c r="A3890" t="s">
        <v>19396</v>
      </c>
      <c r="B3890" t="s">
        <v>19396</v>
      </c>
      <c r="C3890" t="s">
        <v>1271</v>
      </c>
      <c r="D3890" s="20" t="s">
        <v>182</v>
      </c>
      <c r="E3890" t="s">
        <v>842</v>
      </c>
      <c r="F3890">
        <v>4</v>
      </c>
      <c r="G3890">
        <v>4</v>
      </c>
      <c r="H3890" t="s">
        <v>1282</v>
      </c>
      <c r="I3890" t="s">
        <v>4571</v>
      </c>
      <c r="J3890" t="s">
        <v>25036</v>
      </c>
      <c r="K3890" t="s">
        <v>14243</v>
      </c>
      <c r="L3890" t="s">
        <v>9326</v>
      </c>
      <c r="M3890" t="s">
        <v>14283</v>
      </c>
      <c r="N3890">
        <v>44.106465999999998</v>
      </c>
      <c r="O3890">
        <v>-79.600571500000001</v>
      </c>
      <c r="P3890" t="b">
        <v>0</v>
      </c>
      <c r="Q3890" t="s">
        <v>9317</v>
      </c>
      <c r="R3890" s="19" t="s">
        <v>14284</v>
      </c>
      <c r="S3890" t="s">
        <v>28041</v>
      </c>
      <c r="T3890" s="17">
        <v>2000000</v>
      </c>
    </row>
    <row r="3891" spans="1:20" ht="15.6" x14ac:dyDescent="0.3">
      <c r="A3891" t="s">
        <v>19396</v>
      </c>
      <c r="B3891" t="s">
        <v>19396</v>
      </c>
      <c r="C3891" t="s">
        <v>1271</v>
      </c>
      <c r="D3891" s="20" t="s">
        <v>182</v>
      </c>
      <c r="E3891" t="s">
        <v>842</v>
      </c>
      <c r="F3891">
        <v>5</v>
      </c>
      <c r="G3891">
        <v>5</v>
      </c>
      <c r="H3891" t="s">
        <v>1282</v>
      </c>
      <c r="I3891" t="s">
        <v>4572</v>
      </c>
      <c r="J3891" t="s">
        <v>25037</v>
      </c>
      <c r="K3891" t="s">
        <v>12610</v>
      </c>
      <c r="L3891" t="s">
        <v>9326</v>
      </c>
      <c r="M3891" t="s">
        <v>14285</v>
      </c>
      <c r="N3891">
        <v>45.048885499999997</v>
      </c>
      <c r="O3891">
        <v>-79.297247100000007</v>
      </c>
      <c r="P3891" t="b">
        <v>0</v>
      </c>
      <c r="Q3891" t="s">
        <v>9317</v>
      </c>
      <c r="R3891" s="19" t="s">
        <v>14286</v>
      </c>
      <c r="S3891" t="s">
        <v>28041</v>
      </c>
      <c r="T3891" s="17">
        <v>2000000</v>
      </c>
    </row>
    <row r="3892" spans="1:20" ht="15.6" x14ac:dyDescent="0.3">
      <c r="A3892" t="s">
        <v>19396</v>
      </c>
      <c r="B3892" t="s">
        <v>19396</v>
      </c>
      <c r="C3892" t="s">
        <v>1271</v>
      </c>
      <c r="D3892" s="20" t="s">
        <v>182</v>
      </c>
      <c r="E3892" t="s">
        <v>842</v>
      </c>
      <c r="F3892">
        <v>4</v>
      </c>
      <c r="G3892">
        <v>4</v>
      </c>
      <c r="H3892" t="s">
        <v>1282</v>
      </c>
      <c r="I3892" t="s">
        <v>4573</v>
      </c>
      <c r="J3892" t="s">
        <v>25038</v>
      </c>
      <c r="K3892" t="s">
        <v>12507</v>
      </c>
      <c r="L3892" t="s">
        <v>9326</v>
      </c>
      <c r="M3892" t="s">
        <v>12508</v>
      </c>
      <c r="N3892">
        <v>44.140929999999997</v>
      </c>
      <c r="O3892">
        <v>-81.130522999999997</v>
      </c>
      <c r="P3892" t="b">
        <v>0</v>
      </c>
      <c r="Q3892" t="s">
        <v>9317</v>
      </c>
      <c r="R3892" s="19" t="s">
        <v>14287</v>
      </c>
      <c r="S3892" t="s">
        <v>28041</v>
      </c>
      <c r="T3892" s="17">
        <v>2000000</v>
      </c>
    </row>
    <row r="3893" spans="1:20" ht="15.6" x14ac:dyDescent="0.3">
      <c r="A3893" t="s">
        <v>19396</v>
      </c>
      <c r="B3893" t="s">
        <v>19396</v>
      </c>
      <c r="C3893" t="s">
        <v>1271</v>
      </c>
      <c r="D3893" s="20" t="s">
        <v>182</v>
      </c>
      <c r="E3893" t="s">
        <v>842</v>
      </c>
      <c r="F3893">
        <v>4</v>
      </c>
      <c r="G3893">
        <v>4</v>
      </c>
      <c r="H3893" t="s">
        <v>1282</v>
      </c>
      <c r="I3893" t="s">
        <v>4574</v>
      </c>
      <c r="J3893" t="s">
        <v>25039</v>
      </c>
      <c r="K3893" t="s">
        <v>10083</v>
      </c>
      <c r="L3893" t="s">
        <v>9326</v>
      </c>
      <c r="M3893" t="s">
        <v>14288</v>
      </c>
      <c r="N3893">
        <v>44.333513400000001</v>
      </c>
      <c r="O3893">
        <v>-79.690709499999997</v>
      </c>
      <c r="P3893" t="b">
        <v>0</v>
      </c>
      <c r="Q3893" t="s">
        <v>9317</v>
      </c>
      <c r="R3893" s="19" t="s">
        <v>14289</v>
      </c>
      <c r="S3893" t="s">
        <v>28041</v>
      </c>
      <c r="T3893" s="17">
        <v>2000000</v>
      </c>
    </row>
    <row r="3894" spans="1:20" ht="15.6" x14ac:dyDescent="0.3">
      <c r="A3894" t="s">
        <v>19396</v>
      </c>
      <c r="B3894" t="s">
        <v>19396</v>
      </c>
      <c r="C3894" t="s">
        <v>1271</v>
      </c>
      <c r="D3894" s="20" t="s">
        <v>182</v>
      </c>
      <c r="E3894" t="s">
        <v>842</v>
      </c>
      <c r="F3894">
        <v>8</v>
      </c>
      <c r="G3894">
        <v>8</v>
      </c>
      <c r="H3894" t="s">
        <v>1282</v>
      </c>
      <c r="I3894" t="s">
        <v>4575</v>
      </c>
      <c r="J3894" t="s">
        <v>25040</v>
      </c>
      <c r="K3894" t="s">
        <v>14224</v>
      </c>
      <c r="L3894" t="s">
        <v>9326</v>
      </c>
      <c r="M3894" t="s">
        <v>14290</v>
      </c>
      <c r="N3894">
        <v>44.139080100000001</v>
      </c>
      <c r="O3894">
        <v>-79.868357500000002</v>
      </c>
      <c r="P3894" t="b">
        <v>0</v>
      </c>
      <c r="Q3894" t="s">
        <v>9317</v>
      </c>
      <c r="R3894" s="19" t="s">
        <v>14291</v>
      </c>
      <c r="S3894" t="s">
        <v>28041</v>
      </c>
      <c r="T3894" s="17">
        <v>2000000</v>
      </c>
    </row>
    <row r="3895" spans="1:20" ht="15.6" x14ac:dyDescent="0.3">
      <c r="A3895" t="s">
        <v>19396</v>
      </c>
      <c r="B3895" t="s">
        <v>19396</v>
      </c>
      <c r="C3895" t="s">
        <v>1271</v>
      </c>
      <c r="D3895" s="20" t="s">
        <v>182</v>
      </c>
      <c r="E3895" t="s">
        <v>842</v>
      </c>
      <c r="F3895">
        <v>1</v>
      </c>
      <c r="G3895">
        <v>1</v>
      </c>
      <c r="H3895" t="s">
        <v>1279</v>
      </c>
      <c r="I3895" t="s">
        <v>4576</v>
      </c>
      <c r="J3895" t="s">
        <v>25041</v>
      </c>
      <c r="K3895" t="s">
        <v>12949</v>
      </c>
      <c r="L3895" t="s">
        <v>9326</v>
      </c>
      <c r="M3895" t="s">
        <v>14292</v>
      </c>
      <c r="N3895">
        <v>44.730508999999998</v>
      </c>
      <c r="O3895">
        <v>-79.868077999999997</v>
      </c>
      <c r="P3895" t="b">
        <v>0</v>
      </c>
      <c r="Q3895" t="s">
        <v>9317</v>
      </c>
      <c r="R3895" s="19" t="s">
        <v>14291</v>
      </c>
      <c r="S3895" t="s">
        <v>28041</v>
      </c>
      <c r="T3895" s="17">
        <v>2000000</v>
      </c>
    </row>
    <row r="3896" spans="1:20" ht="15.6" x14ac:dyDescent="0.3">
      <c r="A3896" t="s">
        <v>19396</v>
      </c>
      <c r="B3896" t="s">
        <v>19396</v>
      </c>
      <c r="C3896" t="s">
        <v>1271</v>
      </c>
      <c r="D3896" s="20" t="s">
        <v>182</v>
      </c>
      <c r="E3896" t="s">
        <v>842</v>
      </c>
      <c r="F3896">
        <v>20</v>
      </c>
      <c r="G3896">
        <v>20</v>
      </c>
      <c r="H3896" t="s">
        <v>1282</v>
      </c>
      <c r="I3896" t="s">
        <v>4577</v>
      </c>
      <c r="J3896" t="s">
        <v>25042</v>
      </c>
      <c r="K3896" t="s">
        <v>14271</v>
      </c>
      <c r="L3896" t="s">
        <v>9326</v>
      </c>
      <c r="M3896" t="s">
        <v>14293</v>
      </c>
      <c r="N3896">
        <v>44.499676399999998</v>
      </c>
      <c r="O3896">
        <v>-80.310300699999999</v>
      </c>
      <c r="P3896" t="b">
        <v>0</v>
      </c>
      <c r="Q3896" t="s">
        <v>9317</v>
      </c>
      <c r="R3896" s="19" t="s">
        <v>14286</v>
      </c>
      <c r="S3896" t="s">
        <v>28041</v>
      </c>
      <c r="T3896" s="17">
        <v>2000000</v>
      </c>
    </row>
    <row r="3897" spans="1:20" ht="15.6" x14ac:dyDescent="0.3">
      <c r="A3897" t="s">
        <v>19396</v>
      </c>
      <c r="B3897" t="s">
        <v>19396</v>
      </c>
      <c r="C3897" t="s">
        <v>1272</v>
      </c>
      <c r="D3897" s="20" t="s">
        <v>182</v>
      </c>
      <c r="E3897" t="s">
        <v>842</v>
      </c>
      <c r="F3897">
        <v>2</v>
      </c>
      <c r="G3897">
        <v>2</v>
      </c>
      <c r="H3897" t="s">
        <v>1282</v>
      </c>
      <c r="I3897" t="s">
        <v>4578</v>
      </c>
      <c r="J3897" t="s">
        <v>25043</v>
      </c>
      <c r="K3897" t="s">
        <v>9777</v>
      </c>
      <c r="L3897" t="s">
        <v>9326</v>
      </c>
      <c r="M3897" t="s">
        <v>14294</v>
      </c>
      <c r="N3897">
        <v>44.499527100000002</v>
      </c>
      <c r="O3897">
        <v>-80.233669599999999</v>
      </c>
      <c r="P3897" t="b">
        <v>0</v>
      </c>
      <c r="Q3897" t="s">
        <v>9317</v>
      </c>
      <c r="R3897" s="19" t="s">
        <v>14295</v>
      </c>
      <c r="S3897" t="s">
        <v>28041</v>
      </c>
      <c r="T3897" s="17">
        <v>2000000</v>
      </c>
    </row>
    <row r="3898" spans="1:20" ht="15.6" x14ac:dyDescent="0.3">
      <c r="A3898" t="s">
        <v>19396</v>
      </c>
      <c r="B3898" t="s">
        <v>19396</v>
      </c>
      <c r="C3898" t="s">
        <v>1272</v>
      </c>
      <c r="D3898" s="20" t="s">
        <v>182</v>
      </c>
      <c r="E3898" t="s">
        <v>842</v>
      </c>
      <c r="F3898">
        <v>6</v>
      </c>
      <c r="G3898">
        <v>6</v>
      </c>
      <c r="H3898" t="s">
        <v>1282</v>
      </c>
      <c r="I3898" t="s">
        <v>4579</v>
      </c>
      <c r="J3898" t="s">
        <v>25044</v>
      </c>
      <c r="K3898" t="s">
        <v>9780</v>
      </c>
      <c r="L3898" t="s">
        <v>9326</v>
      </c>
      <c r="M3898" t="s">
        <v>12534</v>
      </c>
      <c r="N3898">
        <v>44.602553</v>
      </c>
      <c r="O3898">
        <v>-79.414137999999994</v>
      </c>
      <c r="P3898" t="b">
        <v>0</v>
      </c>
      <c r="Q3898" t="s">
        <v>9317</v>
      </c>
      <c r="R3898" s="19" t="s">
        <v>14295</v>
      </c>
      <c r="S3898" t="s">
        <v>28041</v>
      </c>
      <c r="T3898" s="17">
        <v>2000000</v>
      </c>
    </row>
    <row r="3899" spans="1:20" ht="15.6" x14ac:dyDescent="0.3">
      <c r="A3899" t="s">
        <v>19396</v>
      </c>
      <c r="B3899" t="s">
        <v>19396</v>
      </c>
      <c r="C3899" t="s">
        <v>1271</v>
      </c>
      <c r="D3899" s="20" t="s">
        <v>182</v>
      </c>
      <c r="E3899" t="s">
        <v>842</v>
      </c>
      <c r="F3899">
        <v>4</v>
      </c>
      <c r="G3899">
        <v>4</v>
      </c>
      <c r="H3899" t="s">
        <v>1282</v>
      </c>
      <c r="I3899" t="s">
        <v>4580</v>
      </c>
      <c r="J3899" t="s">
        <v>25045</v>
      </c>
      <c r="K3899" t="s">
        <v>12949</v>
      </c>
      <c r="L3899" t="s">
        <v>9326</v>
      </c>
      <c r="M3899" t="s">
        <v>14296</v>
      </c>
      <c r="N3899">
        <v>44.751973700000001</v>
      </c>
      <c r="O3899">
        <v>-79.886832799999993</v>
      </c>
      <c r="P3899" t="b">
        <v>0</v>
      </c>
      <c r="Q3899" t="s">
        <v>9317</v>
      </c>
      <c r="R3899" s="19" t="s">
        <v>14297</v>
      </c>
      <c r="S3899" t="s">
        <v>28041</v>
      </c>
      <c r="T3899" s="17">
        <v>2000000</v>
      </c>
    </row>
    <row r="3900" spans="1:20" ht="15.6" x14ac:dyDescent="0.3">
      <c r="A3900" t="s">
        <v>19396</v>
      </c>
      <c r="B3900" t="s">
        <v>19396</v>
      </c>
      <c r="C3900" t="s">
        <v>1275</v>
      </c>
      <c r="D3900" s="20" t="s">
        <v>182</v>
      </c>
      <c r="E3900" t="s">
        <v>842</v>
      </c>
      <c r="F3900">
        <v>4</v>
      </c>
      <c r="G3900">
        <v>4</v>
      </c>
      <c r="H3900" t="s">
        <v>1282</v>
      </c>
      <c r="I3900" t="s">
        <v>4581</v>
      </c>
      <c r="J3900" t="s">
        <v>25046</v>
      </c>
      <c r="K3900" t="s">
        <v>9780</v>
      </c>
      <c r="L3900" t="s">
        <v>9326</v>
      </c>
      <c r="M3900" t="s">
        <v>12519</v>
      </c>
      <c r="N3900">
        <v>44.598427600000001</v>
      </c>
      <c r="O3900">
        <v>-79.413140100000007</v>
      </c>
      <c r="P3900" t="b">
        <v>0</v>
      </c>
      <c r="Q3900" t="s">
        <v>9317</v>
      </c>
      <c r="R3900" s="19" t="s">
        <v>14298</v>
      </c>
      <c r="S3900" t="s">
        <v>28041</v>
      </c>
      <c r="T3900" s="17">
        <v>2000000</v>
      </c>
    </row>
    <row r="3901" spans="1:20" ht="15.6" x14ac:dyDescent="0.3">
      <c r="A3901" t="s">
        <v>19396</v>
      </c>
      <c r="B3901" t="s">
        <v>19396</v>
      </c>
      <c r="C3901" t="s">
        <v>1275</v>
      </c>
      <c r="D3901" s="20" t="s">
        <v>182</v>
      </c>
      <c r="E3901" t="s">
        <v>842</v>
      </c>
      <c r="F3901">
        <v>2</v>
      </c>
      <c r="G3901">
        <v>2</v>
      </c>
      <c r="H3901" t="s">
        <v>1282</v>
      </c>
      <c r="I3901" t="s">
        <v>4582</v>
      </c>
      <c r="J3901" t="s">
        <v>25047</v>
      </c>
      <c r="K3901" t="s">
        <v>9780</v>
      </c>
      <c r="L3901" t="s">
        <v>9326</v>
      </c>
      <c r="M3901" t="s">
        <v>14299</v>
      </c>
      <c r="N3901">
        <v>44.591326000000002</v>
      </c>
      <c r="O3901">
        <v>-79.412841999999998</v>
      </c>
      <c r="P3901" t="b">
        <v>0</v>
      </c>
      <c r="Q3901" t="s">
        <v>9317</v>
      </c>
      <c r="R3901" s="19" t="s">
        <v>14298</v>
      </c>
      <c r="S3901" t="s">
        <v>28041</v>
      </c>
      <c r="T3901" s="17">
        <v>2000000</v>
      </c>
    </row>
    <row r="3902" spans="1:20" ht="15.6" x14ac:dyDescent="0.3">
      <c r="A3902" t="s">
        <v>19396</v>
      </c>
      <c r="B3902" t="s">
        <v>19396</v>
      </c>
      <c r="C3902" t="s">
        <v>1271</v>
      </c>
      <c r="D3902" s="20" t="s">
        <v>182</v>
      </c>
      <c r="E3902" t="s">
        <v>842</v>
      </c>
      <c r="F3902">
        <v>2</v>
      </c>
      <c r="G3902">
        <v>2</v>
      </c>
      <c r="H3902" t="s">
        <v>1282</v>
      </c>
      <c r="I3902" t="s">
        <v>3151</v>
      </c>
      <c r="J3902" t="s">
        <v>24419</v>
      </c>
      <c r="K3902" t="s">
        <v>9780</v>
      </c>
      <c r="L3902" t="s">
        <v>9326</v>
      </c>
      <c r="M3902" t="s">
        <v>14300</v>
      </c>
      <c r="N3902">
        <v>44.606485300000003</v>
      </c>
      <c r="O3902">
        <v>-79.4195457</v>
      </c>
      <c r="P3902" t="b">
        <v>0</v>
      </c>
      <c r="Q3902" t="s">
        <v>9317</v>
      </c>
      <c r="R3902" s="19" t="s">
        <v>14298</v>
      </c>
      <c r="S3902" t="s">
        <v>28041</v>
      </c>
      <c r="T3902" s="17">
        <v>2000000</v>
      </c>
    </row>
    <row r="3903" spans="1:20" ht="15.6" x14ac:dyDescent="0.3">
      <c r="A3903" t="s">
        <v>19396</v>
      </c>
      <c r="B3903" t="s">
        <v>19396</v>
      </c>
      <c r="C3903" t="s">
        <v>1271</v>
      </c>
      <c r="D3903" s="20" t="s">
        <v>182</v>
      </c>
      <c r="E3903" t="s">
        <v>842</v>
      </c>
      <c r="F3903">
        <v>4</v>
      </c>
      <c r="G3903">
        <v>4</v>
      </c>
      <c r="H3903" t="s">
        <v>1282</v>
      </c>
      <c r="I3903" t="s">
        <v>4583</v>
      </c>
      <c r="J3903" t="s">
        <v>25048</v>
      </c>
      <c r="K3903" t="s">
        <v>9780</v>
      </c>
      <c r="L3903" t="s">
        <v>9326</v>
      </c>
      <c r="M3903" t="s">
        <v>14301</v>
      </c>
      <c r="N3903">
        <v>44.588858600000002</v>
      </c>
      <c r="O3903">
        <v>-79.455559699999995</v>
      </c>
      <c r="P3903" t="b">
        <v>0</v>
      </c>
      <c r="Q3903" t="s">
        <v>9317</v>
      </c>
      <c r="R3903" s="19" t="s">
        <v>14298</v>
      </c>
      <c r="S3903" t="s">
        <v>28041</v>
      </c>
      <c r="T3903" s="17">
        <v>2000000</v>
      </c>
    </row>
    <row r="3904" spans="1:20" ht="15.6" x14ac:dyDescent="0.3">
      <c r="A3904" t="s">
        <v>19396</v>
      </c>
      <c r="B3904" t="s">
        <v>19396</v>
      </c>
      <c r="C3904" t="s">
        <v>1271</v>
      </c>
      <c r="D3904" s="20" t="s">
        <v>182</v>
      </c>
      <c r="E3904" t="s">
        <v>842</v>
      </c>
      <c r="F3904">
        <v>2</v>
      </c>
      <c r="G3904">
        <v>2</v>
      </c>
      <c r="H3904" t="s">
        <v>1279</v>
      </c>
      <c r="I3904" t="s">
        <v>4584</v>
      </c>
      <c r="J3904" t="s">
        <v>25049</v>
      </c>
      <c r="K3904" t="s">
        <v>12549</v>
      </c>
      <c r="L3904" t="s">
        <v>9326</v>
      </c>
      <c r="M3904" t="s">
        <v>14302</v>
      </c>
      <c r="N3904">
        <v>44.152569200000002</v>
      </c>
      <c r="O3904">
        <v>-81.025589499999995</v>
      </c>
      <c r="P3904" t="b">
        <v>0</v>
      </c>
      <c r="Q3904" t="s">
        <v>9317</v>
      </c>
      <c r="R3904" s="19" t="s">
        <v>14303</v>
      </c>
      <c r="S3904" t="s">
        <v>28041</v>
      </c>
      <c r="T3904" s="17">
        <v>2000000</v>
      </c>
    </row>
    <row r="3905" spans="1:20" ht="15.6" x14ac:dyDescent="0.3">
      <c r="A3905" t="s">
        <v>19396</v>
      </c>
      <c r="B3905" t="s">
        <v>19396</v>
      </c>
      <c r="C3905" t="s">
        <v>1271</v>
      </c>
      <c r="D3905" s="20" t="s">
        <v>182</v>
      </c>
      <c r="E3905" t="s">
        <v>842</v>
      </c>
      <c r="F3905">
        <v>4</v>
      </c>
      <c r="G3905">
        <v>4</v>
      </c>
      <c r="H3905" t="s">
        <v>1282</v>
      </c>
      <c r="I3905" t="s">
        <v>4585</v>
      </c>
      <c r="J3905" t="s">
        <v>25050</v>
      </c>
      <c r="K3905" t="s">
        <v>9777</v>
      </c>
      <c r="L3905" t="s">
        <v>9326</v>
      </c>
      <c r="M3905" t="s">
        <v>14304</v>
      </c>
      <c r="N3905">
        <v>44.501427900000003</v>
      </c>
      <c r="O3905">
        <v>-80.215213599999998</v>
      </c>
      <c r="P3905" t="b">
        <v>0</v>
      </c>
      <c r="Q3905" t="s">
        <v>9317</v>
      </c>
      <c r="R3905" s="19" t="s">
        <v>14286</v>
      </c>
      <c r="S3905" t="s">
        <v>28041</v>
      </c>
      <c r="T3905" s="17">
        <v>2000000</v>
      </c>
    </row>
    <row r="3906" spans="1:20" ht="15.6" x14ac:dyDescent="0.3">
      <c r="A3906" t="s">
        <v>19396</v>
      </c>
      <c r="B3906" t="s">
        <v>19396</v>
      </c>
      <c r="C3906" t="s">
        <v>1272</v>
      </c>
      <c r="D3906" s="20" t="s">
        <v>182</v>
      </c>
      <c r="E3906" t="s">
        <v>842</v>
      </c>
      <c r="F3906">
        <v>2</v>
      </c>
      <c r="G3906">
        <v>2</v>
      </c>
      <c r="H3906" t="s">
        <v>1282</v>
      </c>
      <c r="I3906" t="s">
        <v>4586</v>
      </c>
      <c r="J3906" t="s">
        <v>25051</v>
      </c>
      <c r="K3906" t="s">
        <v>14273</v>
      </c>
      <c r="L3906" t="s">
        <v>9326</v>
      </c>
      <c r="M3906" t="s">
        <v>14274</v>
      </c>
      <c r="N3906">
        <v>44.448698999999998</v>
      </c>
      <c r="O3906">
        <v>-81.383318500000001</v>
      </c>
      <c r="P3906" t="b">
        <v>0</v>
      </c>
      <c r="Q3906" t="s">
        <v>9317</v>
      </c>
      <c r="R3906" s="19" t="s">
        <v>14286</v>
      </c>
      <c r="S3906" t="s">
        <v>28041</v>
      </c>
      <c r="T3906" s="17">
        <v>2000000</v>
      </c>
    </row>
    <row r="3907" spans="1:20" ht="15.6" x14ac:dyDescent="0.3">
      <c r="A3907" t="s">
        <v>19396</v>
      </c>
      <c r="B3907" t="s">
        <v>19396</v>
      </c>
      <c r="C3907" t="s">
        <v>1275</v>
      </c>
      <c r="D3907" s="20" t="s">
        <v>182</v>
      </c>
      <c r="E3907" t="s">
        <v>842</v>
      </c>
      <c r="F3907">
        <v>1</v>
      </c>
      <c r="G3907">
        <v>1</v>
      </c>
      <c r="H3907" t="s">
        <v>1279</v>
      </c>
      <c r="I3907" t="s">
        <v>4587</v>
      </c>
      <c r="J3907" t="s">
        <v>25052</v>
      </c>
      <c r="K3907" t="s">
        <v>12523</v>
      </c>
      <c r="L3907" t="s">
        <v>9326</v>
      </c>
      <c r="M3907" t="s">
        <v>14305</v>
      </c>
      <c r="N3907">
        <v>44.517345800000001</v>
      </c>
      <c r="O3907">
        <v>-80.002457000000007</v>
      </c>
      <c r="P3907" t="b">
        <v>0</v>
      </c>
      <c r="Q3907" t="s">
        <v>9317</v>
      </c>
      <c r="R3907" s="19" t="s">
        <v>14287</v>
      </c>
      <c r="S3907" t="s">
        <v>28041</v>
      </c>
      <c r="T3907" s="17">
        <v>2000000</v>
      </c>
    </row>
    <row r="3908" spans="1:20" ht="15.6" x14ac:dyDescent="0.3">
      <c r="A3908" t="s">
        <v>19396</v>
      </c>
      <c r="B3908" t="s">
        <v>19396</v>
      </c>
      <c r="C3908" t="s">
        <v>1271</v>
      </c>
      <c r="D3908" s="20" t="s">
        <v>182</v>
      </c>
      <c r="E3908" t="s">
        <v>842</v>
      </c>
      <c r="F3908">
        <v>2</v>
      </c>
      <c r="G3908">
        <v>2</v>
      </c>
      <c r="H3908" t="s">
        <v>1282</v>
      </c>
      <c r="I3908" t="s">
        <v>4588</v>
      </c>
      <c r="J3908" t="s">
        <v>25053</v>
      </c>
      <c r="K3908" t="s">
        <v>9329</v>
      </c>
      <c r="L3908" t="s">
        <v>9326</v>
      </c>
      <c r="M3908" t="s">
        <v>14306</v>
      </c>
      <c r="N3908">
        <v>43.642656199999998</v>
      </c>
      <c r="O3908">
        <v>-79.629194600000005</v>
      </c>
      <c r="P3908" t="b">
        <v>0</v>
      </c>
      <c r="Q3908" t="s">
        <v>9317</v>
      </c>
      <c r="R3908" s="19" t="s">
        <v>14307</v>
      </c>
      <c r="S3908" t="s">
        <v>28041</v>
      </c>
      <c r="T3908" s="17">
        <v>2000000</v>
      </c>
    </row>
    <row r="3909" spans="1:20" ht="15.6" x14ac:dyDescent="0.3">
      <c r="A3909" t="s">
        <v>19396</v>
      </c>
      <c r="B3909" t="s">
        <v>19396</v>
      </c>
      <c r="C3909" t="s">
        <v>1271</v>
      </c>
      <c r="D3909" s="20" t="s">
        <v>182</v>
      </c>
      <c r="E3909" t="s">
        <v>842</v>
      </c>
      <c r="F3909">
        <v>2</v>
      </c>
      <c r="G3909">
        <v>2</v>
      </c>
      <c r="H3909" t="s">
        <v>1281</v>
      </c>
      <c r="I3909" t="s">
        <v>4589</v>
      </c>
      <c r="J3909" t="s">
        <v>25054</v>
      </c>
      <c r="K3909" t="s">
        <v>9565</v>
      </c>
      <c r="L3909" t="s">
        <v>9326</v>
      </c>
      <c r="M3909" t="s">
        <v>14308</v>
      </c>
      <c r="N3909">
        <v>43.729461499999999</v>
      </c>
      <c r="O3909">
        <v>-79.456264200000007</v>
      </c>
      <c r="P3909" t="b">
        <v>0</v>
      </c>
      <c r="Q3909" t="s">
        <v>9317</v>
      </c>
      <c r="R3909" s="19" t="s">
        <v>14309</v>
      </c>
      <c r="S3909" t="s">
        <v>28041</v>
      </c>
      <c r="T3909" s="17">
        <v>2000000</v>
      </c>
    </row>
    <row r="3910" spans="1:20" ht="15.6" x14ac:dyDescent="0.3">
      <c r="A3910" t="s">
        <v>19396</v>
      </c>
      <c r="B3910" t="s">
        <v>19396</v>
      </c>
      <c r="C3910" t="s">
        <v>1271</v>
      </c>
      <c r="D3910" s="20" t="s">
        <v>182</v>
      </c>
      <c r="E3910" t="s">
        <v>842</v>
      </c>
      <c r="F3910">
        <v>19</v>
      </c>
      <c r="G3910">
        <v>19</v>
      </c>
      <c r="H3910" t="s">
        <v>1282</v>
      </c>
      <c r="I3910" t="s">
        <v>4590</v>
      </c>
      <c r="J3910" t="s">
        <v>25055</v>
      </c>
      <c r="K3910" t="s">
        <v>9578</v>
      </c>
      <c r="L3910" t="s">
        <v>9326</v>
      </c>
      <c r="M3910" t="s">
        <v>14310</v>
      </c>
      <c r="N3910">
        <v>43.652684899999997</v>
      </c>
      <c r="O3910">
        <v>-79.377355899999998</v>
      </c>
      <c r="P3910" t="b">
        <v>0</v>
      </c>
      <c r="Q3910" t="s">
        <v>9317</v>
      </c>
      <c r="R3910" s="19" t="s">
        <v>14311</v>
      </c>
      <c r="S3910" t="s">
        <v>28041</v>
      </c>
      <c r="T3910" s="17">
        <v>2000000</v>
      </c>
    </row>
    <row r="3911" spans="1:20" ht="15.6" x14ac:dyDescent="0.3">
      <c r="A3911" t="s">
        <v>19396</v>
      </c>
      <c r="B3911" t="s">
        <v>19396</v>
      </c>
      <c r="C3911" t="s">
        <v>1271</v>
      </c>
      <c r="D3911" s="20" t="s">
        <v>182</v>
      </c>
      <c r="E3911" t="s">
        <v>842</v>
      </c>
      <c r="F3911">
        <v>18</v>
      </c>
      <c r="G3911">
        <v>18</v>
      </c>
      <c r="H3911" t="s">
        <v>1282</v>
      </c>
      <c r="I3911" t="s">
        <v>4590</v>
      </c>
      <c r="J3911" t="s">
        <v>25055</v>
      </c>
      <c r="K3911" t="s">
        <v>9578</v>
      </c>
      <c r="L3911" t="s">
        <v>9326</v>
      </c>
      <c r="M3911" t="s">
        <v>14310</v>
      </c>
      <c r="N3911">
        <v>43.652684899999997</v>
      </c>
      <c r="O3911">
        <v>-79.377355899999998</v>
      </c>
      <c r="P3911" t="b">
        <v>0</v>
      </c>
      <c r="Q3911" t="s">
        <v>9317</v>
      </c>
      <c r="R3911" s="19" t="s">
        <v>12923</v>
      </c>
      <c r="S3911" t="s">
        <v>28041</v>
      </c>
      <c r="T3911" s="17">
        <v>2000000</v>
      </c>
    </row>
    <row r="3912" spans="1:20" ht="15.6" x14ac:dyDescent="0.3">
      <c r="A3912" t="s">
        <v>19396</v>
      </c>
      <c r="B3912" t="s">
        <v>19396</v>
      </c>
      <c r="C3912" t="s">
        <v>1271</v>
      </c>
      <c r="D3912" s="20" t="s">
        <v>182</v>
      </c>
      <c r="E3912" t="s">
        <v>842</v>
      </c>
      <c r="F3912">
        <v>18</v>
      </c>
      <c r="G3912">
        <v>18</v>
      </c>
      <c r="H3912" t="s">
        <v>1282</v>
      </c>
      <c r="I3912" t="s">
        <v>4590</v>
      </c>
      <c r="J3912" t="s">
        <v>25055</v>
      </c>
      <c r="K3912" t="s">
        <v>9578</v>
      </c>
      <c r="L3912" t="s">
        <v>9326</v>
      </c>
      <c r="M3912" t="s">
        <v>14310</v>
      </c>
      <c r="N3912">
        <v>43.652684899999997</v>
      </c>
      <c r="O3912">
        <v>-79.377355899999998</v>
      </c>
      <c r="P3912" t="b">
        <v>0</v>
      </c>
      <c r="Q3912" t="s">
        <v>9317</v>
      </c>
      <c r="R3912" s="19" t="s">
        <v>12381</v>
      </c>
      <c r="S3912" t="s">
        <v>28041</v>
      </c>
      <c r="T3912" s="17">
        <v>2000000</v>
      </c>
    </row>
    <row r="3913" spans="1:20" ht="15.6" x14ac:dyDescent="0.3">
      <c r="A3913" t="s">
        <v>19396</v>
      </c>
      <c r="B3913" t="s">
        <v>19396</v>
      </c>
      <c r="C3913" t="s">
        <v>1275</v>
      </c>
      <c r="D3913" s="20" t="s">
        <v>182</v>
      </c>
      <c r="E3913" t="s">
        <v>842</v>
      </c>
      <c r="F3913">
        <v>2</v>
      </c>
      <c r="G3913">
        <v>2</v>
      </c>
      <c r="H3913" t="s">
        <v>1282</v>
      </c>
      <c r="I3913" t="s">
        <v>4587</v>
      </c>
      <c r="J3913" t="s">
        <v>25052</v>
      </c>
      <c r="K3913" t="s">
        <v>12523</v>
      </c>
      <c r="L3913" t="s">
        <v>9326</v>
      </c>
      <c r="M3913" t="s">
        <v>14305</v>
      </c>
      <c r="N3913">
        <v>44.517345800000001</v>
      </c>
      <c r="O3913">
        <v>-80.002457000000007</v>
      </c>
      <c r="P3913" t="b">
        <v>0</v>
      </c>
      <c r="Q3913" t="s">
        <v>9317</v>
      </c>
      <c r="R3913" s="19" t="s">
        <v>14287</v>
      </c>
      <c r="S3913" t="s">
        <v>28041</v>
      </c>
      <c r="T3913" s="17">
        <v>2000000</v>
      </c>
    </row>
    <row r="3914" spans="1:20" ht="15.6" x14ac:dyDescent="0.3">
      <c r="A3914" t="s">
        <v>19396</v>
      </c>
      <c r="B3914" t="s">
        <v>19396</v>
      </c>
      <c r="C3914" t="s">
        <v>1271</v>
      </c>
      <c r="D3914" s="20" t="s">
        <v>182</v>
      </c>
      <c r="E3914" t="s">
        <v>842</v>
      </c>
      <c r="F3914">
        <v>1</v>
      </c>
      <c r="G3914">
        <v>1</v>
      </c>
      <c r="H3914" t="s">
        <v>1282</v>
      </c>
      <c r="I3914" t="s">
        <v>4576</v>
      </c>
      <c r="J3914" t="s">
        <v>25041</v>
      </c>
      <c r="K3914" t="s">
        <v>12949</v>
      </c>
      <c r="L3914" t="s">
        <v>9326</v>
      </c>
      <c r="M3914" t="s">
        <v>14292</v>
      </c>
      <c r="N3914">
        <v>44.730508999999998</v>
      </c>
      <c r="O3914">
        <v>-79.868077999999997</v>
      </c>
      <c r="P3914" t="b">
        <v>0</v>
      </c>
      <c r="Q3914" t="s">
        <v>9317</v>
      </c>
      <c r="R3914" s="19" t="s">
        <v>14291</v>
      </c>
      <c r="S3914" t="s">
        <v>28041</v>
      </c>
      <c r="T3914" s="17">
        <v>2000000</v>
      </c>
    </row>
    <row r="3915" spans="1:20" ht="15.6" x14ac:dyDescent="0.3">
      <c r="A3915" t="s">
        <v>19396</v>
      </c>
      <c r="B3915" t="s">
        <v>19396</v>
      </c>
      <c r="C3915" t="s">
        <v>1275</v>
      </c>
      <c r="D3915" s="20" t="s">
        <v>183</v>
      </c>
      <c r="E3915" t="s">
        <v>843</v>
      </c>
      <c r="F3915">
        <v>1</v>
      </c>
      <c r="G3915">
        <v>1</v>
      </c>
      <c r="H3915" t="s">
        <v>1279</v>
      </c>
      <c r="I3915" t="s">
        <v>4591</v>
      </c>
      <c r="J3915" t="s">
        <v>21170</v>
      </c>
      <c r="K3915" t="s">
        <v>13092</v>
      </c>
      <c r="L3915" t="s">
        <v>9341</v>
      </c>
      <c r="M3915" t="s">
        <v>14312</v>
      </c>
      <c r="N3915">
        <v>45.070790000000002</v>
      </c>
      <c r="O3915">
        <v>-64.547087000000005</v>
      </c>
      <c r="P3915" t="b">
        <v>0</v>
      </c>
      <c r="Q3915" t="s">
        <v>9317</v>
      </c>
      <c r="R3915" s="19" t="s">
        <v>11337</v>
      </c>
      <c r="S3915" t="s">
        <v>28041</v>
      </c>
      <c r="T3915" s="17">
        <v>7300000</v>
      </c>
    </row>
    <row r="3916" spans="1:20" ht="15.6" x14ac:dyDescent="0.3">
      <c r="A3916" t="s">
        <v>19396</v>
      </c>
      <c r="B3916" t="s">
        <v>19396</v>
      </c>
      <c r="C3916" t="s">
        <v>1275</v>
      </c>
      <c r="D3916" s="20" t="s">
        <v>183</v>
      </c>
      <c r="E3916" t="s">
        <v>843</v>
      </c>
      <c r="F3916">
        <v>1</v>
      </c>
      <c r="G3916">
        <v>1</v>
      </c>
      <c r="H3916" t="s">
        <v>1279</v>
      </c>
      <c r="I3916" t="s">
        <v>4592</v>
      </c>
      <c r="J3916" t="s">
        <v>21171</v>
      </c>
      <c r="K3916" t="s">
        <v>9502</v>
      </c>
      <c r="L3916" t="s">
        <v>9496</v>
      </c>
      <c r="M3916" t="s">
        <v>14313</v>
      </c>
      <c r="N3916">
        <v>49.264650000000003</v>
      </c>
      <c r="O3916">
        <v>-124.7908</v>
      </c>
      <c r="P3916" t="b">
        <v>0</v>
      </c>
      <c r="Q3916" t="s">
        <v>9317</v>
      </c>
      <c r="R3916" s="19" t="s">
        <v>14314</v>
      </c>
      <c r="S3916" t="s">
        <v>28041</v>
      </c>
      <c r="T3916" s="17">
        <v>7300000</v>
      </c>
    </row>
    <row r="3917" spans="1:20" ht="15.6" x14ac:dyDescent="0.3">
      <c r="A3917" t="s">
        <v>19396</v>
      </c>
      <c r="B3917" t="s">
        <v>19396</v>
      </c>
      <c r="C3917" t="s">
        <v>1275</v>
      </c>
      <c r="D3917" s="20" t="s">
        <v>183</v>
      </c>
      <c r="E3917" t="s">
        <v>843</v>
      </c>
      <c r="F3917">
        <v>2</v>
      </c>
      <c r="G3917">
        <v>2</v>
      </c>
      <c r="H3917" t="s">
        <v>1282</v>
      </c>
      <c r="I3917" t="s">
        <v>4593</v>
      </c>
      <c r="J3917" t="s">
        <v>21172</v>
      </c>
      <c r="K3917" t="s">
        <v>14315</v>
      </c>
      <c r="L3917" t="s">
        <v>9496</v>
      </c>
      <c r="M3917" t="s">
        <v>14316</v>
      </c>
      <c r="N3917">
        <v>49.185879999999997</v>
      </c>
      <c r="O3917">
        <v>-124.17326</v>
      </c>
      <c r="P3917" t="b">
        <v>0</v>
      </c>
      <c r="Q3917" t="s">
        <v>9317</v>
      </c>
      <c r="R3917" s="19" t="s">
        <v>12683</v>
      </c>
      <c r="S3917" t="s">
        <v>28041</v>
      </c>
      <c r="T3917" s="17">
        <v>7300000</v>
      </c>
    </row>
    <row r="3918" spans="1:20" ht="15.6" x14ac:dyDescent="0.3">
      <c r="A3918" t="s">
        <v>19396</v>
      </c>
      <c r="B3918" t="s">
        <v>19396</v>
      </c>
      <c r="C3918" t="s">
        <v>1275</v>
      </c>
      <c r="D3918" s="20" t="s">
        <v>183</v>
      </c>
      <c r="E3918" t="s">
        <v>843</v>
      </c>
      <c r="F3918">
        <v>1</v>
      </c>
      <c r="G3918">
        <v>1</v>
      </c>
      <c r="H3918" t="s">
        <v>1279</v>
      </c>
      <c r="I3918" t="s">
        <v>4593</v>
      </c>
      <c r="J3918" t="s">
        <v>21172</v>
      </c>
      <c r="K3918" t="s">
        <v>14315</v>
      </c>
      <c r="L3918" t="s">
        <v>9496</v>
      </c>
      <c r="M3918" t="s">
        <v>14316</v>
      </c>
      <c r="N3918">
        <v>49.185879999999997</v>
      </c>
      <c r="O3918">
        <v>-124.17326</v>
      </c>
      <c r="P3918" t="b">
        <v>0</v>
      </c>
      <c r="Q3918" t="s">
        <v>9317</v>
      </c>
      <c r="R3918" s="19" t="s">
        <v>12683</v>
      </c>
      <c r="S3918" t="s">
        <v>28041</v>
      </c>
      <c r="T3918" s="17">
        <v>7300000</v>
      </c>
    </row>
    <row r="3919" spans="1:20" ht="15.6" x14ac:dyDescent="0.3">
      <c r="A3919" t="s">
        <v>19396</v>
      </c>
      <c r="B3919" t="s">
        <v>19396</v>
      </c>
      <c r="C3919" t="s">
        <v>1275</v>
      </c>
      <c r="D3919" s="20" t="s">
        <v>183</v>
      </c>
      <c r="E3919" t="s">
        <v>843</v>
      </c>
      <c r="F3919">
        <v>10</v>
      </c>
      <c r="G3919">
        <v>10</v>
      </c>
      <c r="H3919" t="s">
        <v>1282</v>
      </c>
      <c r="I3919" t="s">
        <v>4594</v>
      </c>
      <c r="J3919" t="s">
        <v>4594</v>
      </c>
      <c r="K3919" t="s">
        <v>14317</v>
      </c>
      <c r="L3919" t="s">
        <v>9315</v>
      </c>
      <c r="M3919" t="s">
        <v>14318</v>
      </c>
      <c r="N3919">
        <v>46.621380000000002</v>
      </c>
      <c r="O3919">
        <v>-70.489530000000002</v>
      </c>
      <c r="P3919" t="b">
        <v>0</v>
      </c>
      <c r="Q3919" t="s">
        <v>9317</v>
      </c>
      <c r="R3919" s="19" t="s">
        <v>12156</v>
      </c>
      <c r="S3919" t="s">
        <v>28041</v>
      </c>
      <c r="T3919" s="17">
        <v>7300000</v>
      </c>
    </row>
    <row r="3920" spans="1:20" ht="15.6" x14ac:dyDescent="0.3">
      <c r="A3920" t="s">
        <v>19396</v>
      </c>
      <c r="B3920" t="s">
        <v>19396</v>
      </c>
      <c r="C3920" t="s">
        <v>1275</v>
      </c>
      <c r="D3920" s="20" t="s">
        <v>183</v>
      </c>
      <c r="E3920" t="s">
        <v>843</v>
      </c>
      <c r="F3920">
        <v>2</v>
      </c>
      <c r="G3920">
        <v>2</v>
      </c>
      <c r="H3920" t="s">
        <v>1279</v>
      </c>
      <c r="I3920" t="s">
        <v>4595</v>
      </c>
      <c r="J3920" t="s">
        <v>21173</v>
      </c>
      <c r="K3920" t="s">
        <v>9562</v>
      </c>
      <c r="L3920" t="s">
        <v>9326</v>
      </c>
      <c r="M3920" t="s">
        <v>13517</v>
      </c>
      <c r="N3920">
        <v>45.431849999999997</v>
      </c>
      <c r="O3920">
        <v>-75.640990000000002</v>
      </c>
      <c r="P3920" t="b">
        <v>0</v>
      </c>
      <c r="Q3920" t="s">
        <v>9317</v>
      </c>
      <c r="R3920" s="19" t="s">
        <v>12128</v>
      </c>
      <c r="S3920" t="s">
        <v>28041</v>
      </c>
      <c r="T3920" s="17">
        <v>7300000</v>
      </c>
    </row>
    <row r="3921" spans="1:20" ht="15.6" x14ac:dyDescent="0.3">
      <c r="A3921" t="s">
        <v>19396</v>
      </c>
      <c r="B3921" t="s">
        <v>19396</v>
      </c>
      <c r="C3921" t="s">
        <v>1275</v>
      </c>
      <c r="D3921" s="20" t="s">
        <v>183</v>
      </c>
      <c r="E3921" t="s">
        <v>843</v>
      </c>
      <c r="F3921">
        <v>1</v>
      </c>
      <c r="G3921">
        <v>1</v>
      </c>
      <c r="H3921" t="s">
        <v>1279</v>
      </c>
      <c r="I3921" t="s">
        <v>4596</v>
      </c>
      <c r="J3921" t="s">
        <v>21174</v>
      </c>
      <c r="K3921" t="s">
        <v>9464</v>
      </c>
      <c r="L3921" t="s">
        <v>9440</v>
      </c>
      <c r="M3921" t="s">
        <v>14319</v>
      </c>
      <c r="N3921">
        <v>47.530410000000003</v>
      </c>
      <c r="O3921">
        <v>-64.909970000000001</v>
      </c>
      <c r="P3921" t="b">
        <v>0</v>
      </c>
      <c r="Q3921" t="s">
        <v>9317</v>
      </c>
      <c r="R3921" s="19" t="s">
        <v>12602</v>
      </c>
      <c r="S3921" t="s">
        <v>28041</v>
      </c>
      <c r="T3921" s="17">
        <v>7300000</v>
      </c>
    </row>
    <row r="3922" spans="1:20" ht="15.6" x14ac:dyDescent="0.3">
      <c r="A3922" t="s">
        <v>19396</v>
      </c>
      <c r="B3922" t="s">
        <v>19396</v>
      </c>
      <c r="C3922" t="s">
        <v>1273</v>
      </c>
      <c r="D3922" s="20" t="s">
        <v>183</v>
      </c>
      <c r="E3922" t="s">
        <v>843</v>
      </c>
      <c r="F3922">
        <v>1</v>
      </c>
      <c r="G3922">
        <v>1</v>
      </c>
      <c r="H3922" t="s">
        <v>1279</v>
      </c>
      <c r="I3922" t="s">
        <v>4597</v>
      </c>
      <c r="J3922" t="s">
        <v>21175</v>
      </c>
      <c r="K3922" t="s">
        <v>11415</v>
      </c>
      <c r="L3922" t="s">
        <v>9496</v>
      </c>
      <c r="M3922" t="s">
        <v>9828</v>
      </c>
      <c r="N3922">
        <v>49.647289999999998</v>
      </c>
      <c r="O3922">
        <v>-125.05443</v>
      </c>
      <c r="P3922" t="b">
        <v>0</v>
      </c>
      <c r="Q3922" t="s">
        <v>9317</v>
      </c>
      <c r="R3922" s="19" t="s">
        <v>12432</v>
      </c>
      <c r="S3922" t="s">
        <v>28041</v>
      </c>
      <c r="T3922" s="17">
        <v>7300000</v>
      </c>
    </row>
    <row r="3923" spans="1:20" ht="15.6" x14ac:dyDescent="0.3">
      <c r="A3923" t="s">
        <v>19396</v>
      </c>
      <c r="B3923" t="s">
        <v>19396</v>
      </c>
      <c r="C3923" t="s">
        <v>1271</v>
      </c>
      <c r="D3923" s="20" t="s">
        <v>183</v>
      </c>
      <c r="E3923" t="s">
        <v>843</v>
      </c>
      <c r="F3923">
        <v>1</v>
      </c>
      <c r="G3923">
        <v>1</v>
      </c>
      <c r="H3923" t="s">
        <v>1279</v>
      </c>
      <c r="I3923" t="s">
        <v>4598</v>
      </c>
      <c r="J3923" t="s">
        <v>25056</v>
      </c>
      <c r="K3923" t="s">
        <v>9536</v>
      </c>
      <c r="L3923" t="s">
        <v>9496</v>
      </c>
      <c r="M3923" t="s">
        <v>14320</v>
      </c>
      <c r="N3923">
        <v>50.044809999999998</v>
      </c>
      <c r="O3923">
        <v>-125.26858</v>
      </c>
      <c r="P3923" t="b">
        <v>0</v>
      </c>
      <c r="Q3923" t="s">
        <v>9317</v>
      </c>
      <c r="R3923" s="19" t="s">
        <v>14252</v>
      </c>
      <c r="S3923" t="s">
        <v>28041</v>
      </c>
      <c r="T3923" s="17">
        <v>7300000</v>
      </c>
    </row>
    <row r="3924" spans="1:20" ht="15.6" x14ac:dyDescent="0.3">
      <c r="A3924" t="s">
        <v>19396</v>
      </c>
      <c r="B3924" t="s">
        <v>19396</v>
      </c>
      <c r="C3924" t="s">
        <v>1271</v>
      </c>
      <c r="D3924" s="20" t="s">
        <v>183</v>
      </c>
      <c r="E3924" t="s">
        <v>843</v>
      </c>
      <c r="F3924">
        <v>1</v>
      </c>
      <c r="G3924">
        <v>1</v>
      </c>
      <c r="H3924" t="s">
        <v>1279</v>
      </c>
      <c r="I3924" t="s">
        <v>4599</v>
      </c>
      <c r="J3924" t="s">
        <v>25057</v>
      </c>
      <c r="K3924" t="s">
        <v>14321</v>
      </c>
      <c r="L3924" t="s">
        <v>9431</v>
      </c>
      <c r="M3924" t="s">
        <v>14322</v>
      </c>
      <c r="N3924">
        <v>52.791789999999999</v>
      </c>
      <c r="O3924">
        <v>-111.84883000000001</v>
      </c>
      <c r="P3924" t="b">
        <v>0</v>
      </c>
      <c r="Q3924" t="s">
        <v>9317</v>
      </c>
      <c r="R3924" s="19" t="s">
        <v>11219</v>
      </c>
      <c r="S3924" t="s">
        <v>28041</v>
      </c>
      <c r="T3924" s="17">
        <v>7300000</v>
      </c>
    </row>
    <row r="3925" spans="1:20" ht="15.6" x14ac:dyDescent="0.3">
      <c r="A3925" t="s">
        <v>19396</v>
      </c>
      <c r="B3925" t="s">
        <v>19396</v>
      </c>
      <c r="C3925" t="s">
        <v>1271</v>
      </c>
      <c r="D3925" s="20" t="s">
        <v>183</v>
      </c>
      <c r="E3925" t="s">
        <v>843</v>
      </c>
      <c r="F3925">
        <v>1</v>
      </c>
      <c r="G3925">
        <v>1</v>
      </c>
      <c r="H3925" t="s">
        <v>1281</v>
      </c>
      <c r="I3925" t="s">
        <v>4600</v>
      </c>
      <c r="J3925" t="s">
        <v>25058</v>
      </c>
      <c r="K3925" t="s">
        <v>14323</v>
      </c>
      <c r="L3925" t="s">
        <v>9717</v>
      </c>
      <c r="M3925" t="s">
        <v>14324</v>
      </c>
      <c r="N3925">
        <v>50.527059999999999</v>
      </c>
      <c r="O3925">
        <v>-103.66901</v>
      </c>
      <c r="P3925" t="b">
        <v>0</v>
      </c>
      <c r="Q3925" t="s">
        <v>9317</v>
      </c>
      <c r="R3925" s="19" t="s">
        <v>14325</v>
      </c>
      <c r="S3925" t="s">
        <v>28041</v>
      </c>
      <c r="T3925" s="17">
        <v>7300000</v>
      </c>
    </row>
    <row r="3926" spans="1:20" ht="15.6" x14ac:dyDescent="0.3">
      <c r="A3926" t="s">
        <v>19396</v>
      </c>
      <c r="B3926" t="s">
        <v>19396</v>
      </c>
      <c r="C3926" t="s">
        <v>1271</v>
      </c>
      <c r="D3926" s="20" t="s">
        <v>183</v>
      </c>
      <c r="E3926" t="s">
        <v>843</v>
      </c>
      <c r="F3926">
        <v>1</v>
      </c>
      <c r="G3926">
        <v>1</v>
      </c>
      <c r="H3926" t="s">
        <v>1282</v>
      </c>
      <c r="I3926" t="s">
        <v>4600</v>
      </c>
      <c r="J3926" t="s">
        <v>25058</v>
      </c>
      <c r="K3926" t="s">
        <v>14323</v>
      </c>
      <c r="L3926" t="s">
        <v>9717</v>
      </c>
      <c r="M3926" t="s">
        <v>14324</v>
      </c>
      <c r="N3926">
        <v>50.527059999999999</v>
      </c>
      <c r="O3926">
        <v>-103.66901</v>
      </c>
      <c r="P3926" t="b">
        <v>0</v>
      </c>
      <c r="Q3926" t="s">
        <v>9317</v>
      </c>
      <c r="R3926" s="19" t="s">
        <v>14325</v>
      </c>
      <c r="S3926" t="s">
        <v>28041</v>
      </c>
      <c r="T3926" s="17">
        <v>7300000</v>
      </c>
    </row>
    <row r="3927" spans="1:20" ht="15.6" x14ac:dyDescent="0.3">
      <c r="A3927" t="s">
        <v>19396</v>
      </c>
      <c r="B3927" t="s">
        <v>19396</v>
      </c>
      <c r="C3927" t="s">
        <v>1271</v>
      </c>
      <c r="D3927" s="20" t="s">
        <v>183</v>
      </c>
      <c r="E3927" t="s">
        <v>843</v>
      </c>
      <c r="F3927">
        <v>1</v>
      </c>
      <c r="G3927">
        <v>1</v>
      </c>
      <c r="H3927" t="s">
        <v>1279</v>
      </c>
      <c r="I3927" t="s">
        <v>4601</v>
      </c>
      <c r="J3927" t="s">
        <v>25059</v>
      </c>
      <c r="K3927" t="s">
        <v>14326</v>
      </c>
      <c r="L3927" t="s">
        <v>9431</v>
      </c>
      <c r="M3927" t="s">
        <v>14327</v>
      </c>
      <c r="N3927">
        <v>50.572760000000002</v>
      </c>
      <c r="O3927">
        <v>-113.84851999999999</v>
      </c>
      <c r="P3927" t="b">
        <v>0</v>
      </c>
      <c r="Q3927" t="s">
        <v>9317</v>
      </c>
      <c r="R3927" s="19" t="s">
        <v>14328</v>
      </c>
      <c r="S3927" t="s">
        <v>28041</v>
      </c>
      <c r="T3927" s="17">
        <v>7300000</v>
      </c>
    </row>
    <row r="3928" spans="1:20" ht="15.6" x14ac:dyDescent="0.3">
      <c r="A3928" t="s">
        <v>19396</v>
      </c>
      <c r="B3928" t="s">
        <v>19396</v>
      </c>
      <c r="C3928" t="s">
        <v>1271</v>
      </c>
      <c r="D3928" s="20" t="s">
        <v>183</v>
      </c>
      <c r="E3928" t="s">
        <v>843</v>
      </c>
      <c r="F3928">
        <v>1</v>
      </c>
      <c r="G3928">
        <v>1</v>
      </c>
      <c r="H3928" t="s">
        <v>1279</v>
      </c>
      <c r="I3928" t="s">
        <v>4602</v>
      </c>
      <c r="J3928" t="s">
        <v>4602</v>
      </c>
      <c r="K3928" t="s">
        <v>13388</v>
      </c>
      <c r="L3928" t="s">
        <v>9431</v>
      </c>
      <c r="M3928" t="s">
        <v>14329</v>
      </c>
      <c r="N3928">
        <v>53.013480000000001</v>
      </c>
      <c r="O3928">
        <v>-112.79423</v>
      </c>
      <c r="P3928" t="b">
        <v>0</v>
      </c>
      <c r="Q3928" t="s">
        <v>9317</v>
      </c>
      <c r="R3928" s="19" t="s">
        <v>14330</v>
      </c>
      <c r="S3928" t="s">
        <v>28041</v>
      </c>
      <c r="T3928" s="17">
        <v>7300000</v>
      </c>
    </row>
    <row r="3929" spans="1:20" ht="15.6" x14ac:dyDescent="0.3">
      <c r="A3929" t="s">
        <v>19396</v>
      </c>
      <c r="B3929" t="s">
        <v>19396</v>
      </c>
      <c r="C3929" t="s">
        <v>1273</v>
      </c>
      <c r="D3929" s="20" t="s">
        <v>183</v>
      </c>
      <c r="E3929" t="s">
        <v>843</v>
      </c>
      <c r="F3929">
        <v>1</v>
      </c>
      <c r="G3929">
        <v>1</v>
      </c>
      <c r="H3929" t="s">
        <v>1279</v>
      </c>
      <c r="I3929" t="s">
        <v>4603</v>
      </c>
      <c r="J3929" t="s">
        <v>25060</v>
      </c>
      <c r="K3929" t="s">
        <v>10633</v>
      </c>
      <c r="L3929" t="s">
        <v>9431</v>
      </c>
      <c r="M3929" t="s">
        <v>14331</v>
      </c>
      <c r="N3929">
        <v>51.162779999999998</v>
      </c>
      <c r="O3929">
        <v>-114.46971000000001</v>
      </c>
      <c r="P3929" t="b">
        <v>0</v>
      </c>
      <c r="Q3929" t="s">
        <v>9317</v>
      </c>
      <c r="R3929" s="19" t="s">
        <v>11180</v>
      </c>
      <c r="S3929" t="s">
        <v>28041</v>
      </c>
      <c r="T3929" s="17">
        <v>7300000</v>
      </c>
    </row>
    <row r="3930" spans="1:20" ht="15.6" x14ac:dyDescent="0.3">
      <c r="A3930" t="s">
        <v>19396</v>
      </c>
      <c r="B3930" t="s">
        <v>19396</v>
      </c>
      <c r="C3930" t="s">
        <v>1273</v>
      </c>
      <c r="D3930" s="20" t="s">
        <v>183</v>
      </c>
      <c r="E3930" t="s">
        <v>843</v>
      </c>
      <c r="F3930">
        <v>2</v>
      </c>
      <c r="G3930">
        <v>2</v>
      </c>
      <c r="H3930" t="s">
        <v>1282</v>
      </c>
      <c r="I3930" t="s">
        <v>4604</v>
      </c>
      <c r="J3930" t="s">
        <v>25061</v>
      </c>
      <c r="K3930" t="s">
        <v>9627</v>
      </c>
      <c r="L3930" t="s">
        <v>9326</v>
      </c>
      <c r="M3930" t="s">
        <v>14332</v>
      </c>
      <c r="N3930">
        <v>44.277200000000001</v>
      </c>
      <c r="O3930">
        <v>-78.362840000000006</v>
      </c>
      <c r="P3930" t="b">
        <v>0</v>
      </c>
      <c r="Q3930" t="s">
        <v>9317</v>
      </c>
      <c r="R3930" s="19" t="s">
        <v>12432</v>
      </c>
      <c r="S3930" t="s">
        <v>28041</v>
      </c>
      <c r="T3930" s="17">
        <v>7300000</v>
      </c>
    </row>
    <row r="3931" spans="1:20" ht="15.6" x14ac:dyDescent="0.3">
      <c r="A3931" t="s">
        <v>19396</v>
      </c>
      <c r="B3931" t="s">
        <v>19396</v>
      </c>
      <c r="C3931" t="s">
        <v>1271</v>
      </c>
      <c r="D3931" s="20" t="s">
        <v>183</v>
      </c>
      <c r="E3931" t="s">
        <v>843</v>
      </c>
      <c r="F3931">
        <v>2</v>
      </c>
      <c r="G3931">
        <v>2</v>
      </c>
      <c r="H3931" t="s">
        <v>1282</v>
      </c>
      <c r="I3931" t="s">
        <v>4605</v>
      </c>
      <c r="J3931" t="s">
        <v>25062</v>
      </c>
      <c r="K3931" t="s">
        <v>14333</v>
      </c>
      <c r="L3931" t="s">
        <v>9496</v>
      </c>
      <c r="M3931" t="s">
        <v>14334</v>
      </c>
      <c r="N3931">
        <v>50.296770000000002</v>
      </c>
      <c r="O3931">
        <v>-117.6853</v>
      </c>
      <c r="P3931" t="b">
        <v>0</v>
      </c>
      <c r="Q3931" t="s">
        <v>9317</v>
      </c>
      <c r="R3931" s="19" t="s">
        <v>14335</v>
      </c>
      <c r="S3931" t="s">
        <v>28041</v>
      </c>
      <c r="T3931" s="17">
        <v>7300000</v>
      </c>
    </row>
    <row r="3932" spans="1:20" ht="15.6" x14ac:dyDescent="0.3">
      <c r="A3932" t="s">
        <v>19396</v>
      </c>
      <c r="B3932" t="s">
        <v>19396</v>
      </c>
      <c r="C3932" t="s">
        <v>1275</v>
      </c>
      <c r="D3932" s="20" t="s">
        <v>183</v>
      </c>
      <c r="E3932" t="s">
        <v>843</v>
      </c>
      <c r="F3932">
        <v>5</v>
      </c>
      <c r="G3932">
        <v>5</v>
      </c>
      <c r="H3932" t="s">
        <v>1282</v>
      </c>
      <c r="I3932" t="s">
        <v>2424</v>
      </c>
      <c r="J3932" t="s">
        <v>24282</v>
      </c>
      <c r="K3932" t="s">
        <v>10134</v>
      </c>
      <c r="L3932" t="s">
        <v>9496</v>
      </c>
      <c r="M3932" t="s">
        <v>14336</v>
      </c>
      <c r="N3932">
        <v>49.148932000000002</v>
      </c>
      <c r="O3932">
        <v>-122.010245</v>
      </c>
      <c r="P3932" t="b">
        <v>0</v>
      </c>
      <c r="Q3932" t="s">
        <v>9317</v>
      </c>
      <c r="R3932" s="19" t="s">
        <v>11833</v>
      </c>
      <c r="S3932" t="s">
        <v>28041</v>
      </c>
      <c r="T3932" s="17">
        <v>7300000</v>
      </c>
    </row>
    <row r="3933" spans="1:20" ht="15.6" x14ac:dyDescent="0.3">
      <c r="A3933" t="s">
        <v>19396</v>
      </c>
      <c r="B3933" t="s">
        <v>19396</v>
      </c>
      <c r="C3933" t="s">
        <v>1271</v>
      </c>
      <c r="D3933" s="20" t="s">
        <v>183</v>
      </c>
      <c r="E3933" t="s">
        <v>843</v>
      </c>
      <c r="F3933">
        <v>1</v>
      </c>
      <c r="G3933">
        <v>1</v>
      </c>
      <c r="H3933" t="s">
        <v>1279</v>
      </c>
      <c r="I3933" t="s">
        <v>4606</v>
      </c>
      <c r="J3933" t="s">
        <v>25063</v>
      </c>
      <c r="K3933" t="s">
        <v>14337</v>
      </c>
      <c r="L3933" t="s">
        <v>9431</v>
      </c>
      <c r="M3933" t="s">
        <v>14338</v>
      </c>
      <c r="N3933">
        <v>51.453040000000001</v>
      </c>
      <c r="O3933">
        <v>-112.69956999999999</v>
      </c>
      <c r="P3933" t="b">
        <v>0</v>
      </c>
      <c r="Q3933" t="s">
        <v>9317</v>
      </c>
      <c r="R3933" s="19" t="s">
        <v>11189</v>
      </c>
      <c r="S3933" t="s">
        <v>28041</v>
      </c>
      <c r="T3933" s="17">
        <v>7300000</v>
      </c>
    </row>
    <row r="3934" spans="1:20" ht="15.6" x14ac:dyDescent="0.3">
      <c r="A3934" t="s">
        <v>19396</v>
      </c>
      <c r="B3934" t="s">
        <v>19396</v>
      </c>
      <c r="C3934" t="s">
        <v>1271</v>
      </c>
      <c r="D3934" s="20" t="s">
        <v>183</v>
      </c>
      <c r="E3934" t="s">
        <v>843</v>
      </c>
      <c r="F3934">
        <v>1</v>
      </c>
      <c r="G3934">
        <v>1</v>
      </c>
      <c r="H3934" t="s">
        <v>1279</v>
      </c>
      <c r="I3934" t="s">
        <v>4607</v>
      </c>
      <c r="J3934" t="s">
        <v>25064</v>
      </c>
      <c r="K3934" t="s">
        <v>13098</v>
      </c>
      <c r="L3934" t="s">
        <v>9341</v>
      </c>
      <c r="M3934" t="s">
        <v>14339</v>
      </c>
      <c r="N3934">
        <v>45.820650000000001</v>
      </c>
      <c r="O3934">
        <v>-64.194136999999998</v>
      </c>
      <c r="P3934" t="b">
        <v>0</v>
      </c>
      <c r="Q3934" t="s">
        <v>9317</v>
      </c>
      <c r="R3934" s="19" t="s">
        <v>11170</v>
      </c>
      <c r="S3934" t="s">
        <v>28041</v>
      </c>
      <c r="T3934" s="17">
        <v>7300000</v>
      </c>
    </row>
    <row r="3935" spans="1:20" ht="15.6" x14ac:dyDescent="0.3">
      <c r="A3935" t="s">
        <v>19396</v>
      </c>
      <c r="B3935" t="s">
        <v>19396</v>
      </c>
      <c r="C3935" t="s">
        <v>1271</v>
      </c>
      <c r="D3935" s="20" t="s">
        <v>183</v>
      </c>
      <c r="E3935" t="s">
        <v>843</v>
      </c>
      <c r="F3935">
        <v>1</v>
      </c>
      <c r="G3935">
        <v>1</v>
      </c>
      <c r="H3935" t="s">
        <v>1279</v>
      </c>
      <c r="I3935" t="s">
        <v>4608</v>
      </c>
      <c r="J3935" t="s">
        <v>25065</v>
      </c>
      <c r="K3935" t="s">
        <v>14340</v>
      </c>
      <c r="L3935" t="s">
        <v>9717</v>
      </c>
      <c r="M3935" t="s">
        <v>14341</v>
      </c>
      <c r="N3935">
        <v>52.860889</v>
      </c>
      <c r="O3935">
        <v>-104.61369999999999</v>
      </c>
      <c r="P3935" t="b">
        <v>0</v>
      </c>
      <c r="Q3935" t="s">
        <v>9317</v>
      </c>
      <c r="R3935" s="19" t="s">
        <v>13680</v>
      </c>
      <c r="S3935" t="s">
        <v>28041</v>
      </c>
      <c r="T3935" s="17">
        <v>7300000</v>
      </c>
    </row>
    <row r="3936" spans="1:20" ht="15.6" x14ac:dyDescent="0.3">
      <c r="A3936" t="s">
        <v>19396</v>
      </c>
      <c r="B3936" t="s">
        <v>19396</v>
      </c>
      <c r="C3936" t="s">
        <v>1271</v>
      </c>
      <c r="D3936" s="20" t="s">
        <v>183</v>
      </c>
      <c r="E3936" t="s">
        <v>843</v>
      </c>
      <c r="F3936">
        <v>2</v>
      </c>
      <c r="G3936">
        <v>2</v>
      </c>
      <c r="H3936" t="s">
        <v>1282</v>
      </c>
      <c r="I3936" t="s">
        <v>4609</v>
      </c>
      <c r="J3936" t="s">
        <v>25066</v>
      </c>
      <c r="K3936" t="s">
        <v>14342</v>
      </c>
      <c r="L3936" t="s">
        <v>9315</v>
      </c>
      <c r="M3936" t="s">
        <v>14343</v>
      </c>
      <c r="N3936">
        <v>45.974179999999997</v>
      </c>
      <c r="O3936">
        <v>-74.171940000000006</v>
      </c>
      <c r="P3936" t="b">
        <v>0</v>
      </c>
      <c r="Q3936" t="s">
        <v>9317</v>
      </c>
      <c r="R3936" s="19" t="s">
        <v>14344</v>
      </c>
      <c r="S3936" t="s">
        <v>28041</v>
      </c>
      <c r="T3936" s="17">
        <v>7300000</v>
      </c>
    </row>
    <row r="3937" spans="1:20" ht="15.6" x14ac:dyDescent="0.3">
      <c r="A3937" t="s">
        <v>19396</v>
      </c>
      <c r="B3937" t="s">
        <v>19396</v>
      </c>
      <c r="C3937" t="s">
        <v>1271</v>
      </c>
      <c r="D3937" s="20" t="s">
        <v>183</v>
      </c>
      <c r="E3937" t="s">
        <v>843</v>
      </c>
      <c r="F3937">
        <v>1</v>
      </c>
      <c r="G3937">
        <v>1</v>
      </c>
      <c r="H3937" t="s">
        <v>1281</v>
      </c>
      <c r="I3937" t="s">
        <v>4610</v>
      </c>
      <c r="J3937" t="s">
        <v>25067</v>
      </c>
      <c r="K3937" t="s">
        <v>11405</v>
      </c>
      <c r="L3937" t="s">
        <v>9496</v>
      </c>
      <c r="M3937" t="s">
        <v>14345</v>
      </c>
      <c r="N3937">
        <v>55.744390000000003</v>
      </c>
      <c r="O3937">
        <v>-120.22358</v>
      </c>
      <c r="P3937" t="b">
        <v>0</v>
      </c>
      <c r="Q3937" t="s">
        <v>9317</v>
      </c>
      <c r="R3937" s="19" t="s">
        <v>14344</v>
      </c>
      <c r="S3937" t="s">
        <v>28041</v>
      </c>
      <c r="T3937" s="17">
        <v>7300000</v>
      </c>
    </row>
    <row r="3938" spans="1:20" ht="15.6" x14ac:dyDescent="0.3">
      <c r="A3938" t="s">
        <v>19396</v>
      </c>
      <c r="B3938" t="s">
        <v>19396</v>
      </c>
      <c r="C3938" t="s">
        <v>1271</v>
      </c>
      <c r="D3938" s="20" t="s">
        <v>183</v>
      </c>
      <c r="E3938" t="s">
        <v>843</v>
      </c>
      <c r="F3938">
        <v>2</v>
      </c>
      <c r="G3938">
        <v>2</v>
      </c>
      <c r="H3938" t="s">
        <v>1282</v>
      </c>
      <c r="I3938" t="s">
        <v>4611</v>
      </c>
      <c r="J3938" t="s">
        <v>25068</v>
      </c>
      <c r="K3938" t="s">
        <v>10738</v>
      </c>
      <c r="L3938" t="s">
        <v>9431</v>
      </c>
      <c r="M3938" t="s">
        <v>14346</v>
      </c>
      <c r="N3938">
        <v>53.258090000000003</v>
      </c>
      <c r="O3938">
        <v>-110.00699</v>
      </c>
      <c r="P3938" t="b">
        <v>0</v>
      </c>
      <c r="Q3938" t="s">
        <v>9317</v>
      </c>
      <c r="R3938" s="19" t="s">
        <v>14344</v>
      </c>
      <c r="S3938" t="s">
        <v>28041</v>
      </c>
      <c r="T3938" s="17">
        <v>7300000</v>
      </c>
    </row>
    <row r="3939" spans="1:20" ht="15.6" x14ac:dyDescent="0.3">
      <c r="A3939" t="s">
        <v>19396</v>
      </c>
      <c r="B3939" t="s">
        <v>19396</v>
      </c>
      <c r="C3939" t="s">
        <v>1271</v>
      </c>
      <c r="D3939" s="20" t="s">
        <v>183</v>
      </c>
      <c r="E3939" t="s">
        <v>843</v>
      </c>
      <c r="F3939">
        <v>1</v>
      </c>
      <c r="G3939">
        <v>1</v>
      </c>
      <c r="H3939" t="s">
        <v>1279</v>
      </c>
      <c r="I3939" t="s">
        <v>4611</v>
      </c>
      <c r="J3939" t="s">
        <v>25068</v>
      </c>
      <c r="K3939" t="s">
        <v>10738</v>
      </c>
      <c r="L3939" t="s">
        <v>9431</v>
      </c>
      <c r="M3939" t="s">
        <v>14346</v>
      </c>
      <c r="N3939">
        <v>53.258090000000003</v>
      </c>
      <c r="O3939">
        <v>-110.00699</v>
      </c>
      <c r="P3939" t="b">
        <v>0</v>
      </c>
      <c r="Q3939" t="s">
        <v>9317</v>
      </c>
      <c r="R3939" s="19" t="s">
        <v>14344</v>
      </c>
      <c r="S3939" t="s">
        <v>28041</v>
      </c>
      <c r="T3939" s="17">
        <v>7300000</v>
      </c>
    </row>
    <row r="3940" spans="1:20" ht="15.6" x14ac:dyDescent="0.3">
      <c r="A3940" t="s">
        <v>19396</v>
      </c>
      <c r="B3940" t="s">
        <v>19396</v>
      </c>
      <c r="C3940" t="s">
        <v>1271</v>
      </c>
      <c r="D3940" s="20" t="s">
        <v>183</v>
      </c>
      <c r="E3940" t="s">
        <v>843</v>
      </c>
      <c r="F3940">
        <v>1</v>
      </c>
      <c r="G3940">
        <v>1</v>
      </c>
      <c r="H3940" t="s">
        <v>1279</v>
      </c>
      <c r="I3940" t="s">
        <v>4612</v>
      </c>
      <c r="J3940" t="s">
        <v>25069</v>
      </c>
      <c r="K3940" t="s">
        <v>14347</v>
      </c>
      <c r="L3940" t="s">
        <v>9496</v>
      </c>
      <c r="M3940" t="s">
        <v>14348</v>
      </c>
      <c r="N3940">
        <v>54.516759999999998</v>
      </c>
      <c r="O3940">
        <v>-128.60719</v>
      </c>
      <c r="P3940" t="b">
        <v>0</v>
      </c>
      <c r="Q3940" t="s">
        <v>9317</v>
      </c>
      <c r="R3940" s="19" t="s">
        <v>14349</v>
      </c>
      <c r="S3940" t="s">
        <v>28041</v>
      </c>
      <c r="T3940" s="17">
        <v>7300000</v>
      </c>
    </row>
    <row r="3941" spans="1:20" ht="15.6" x14ac:dyDescent="0.3">
      <c r="A3941" t="s">
        <v>19396</v>
      </c>
      <c r="B3941" t="s">
        <v>19396</v>
      </c>
      <c r="C3941" t="s">
        <v>1271</v>
      </c>
      <c r="D3941" s="20" t="s">
        <v>183</v>
      </c>
      <c r="E3941" t="s">
        <v>843</v>
      </c>
      <c r="F3941">
        <v>1</v>
      </c>
      <c r="G3941">
        <v>1</v>
      </c>
      <c r="H3941" t="s">
        <v>1279</v>
      </c>
      <c r="I3941" t="s">
        <v>4613</v>
      </c>
      <c r="J3941" t="s">
        <v>25070</v>
      </c>
      <c r="K3941" t="s">
        <v>9627</v>
      </c>
      <c r="L3941" t="s">
        <v>9326</v>
      </c>
      <c r="M3941" t="s">
        <v>14350</v>
      </c>
      <c r="N3941">
        <v>44.269849999999998</v>
      </c>
      <c r="O3941">
        <v>-78.338449999999995</v>
      </c>
      <c r="P3941" t="b">
        <v>0</v>
      </c>
      <c r="Q3941" t="s">
        <v>9317</v>
      </c>
      <c r="R3941" s="19" t="s">
        <v>14098</v>
      </c>
      <c r="S3941" t="s">
        <v>28041</v>
      </c>
      <c r="T3941" s="17">
        <v>7300000</v>
      </c>
    </row>
    <row r="3942" spans="1:20" ht="15.6" x14ac:dyDescent="0.3">
      <c r="A3942" t="s">
        <v>19396</v>
      </c>
      <c r="B3942" t="s">
        <v>19396</v>
      </c>
      <c r="C3942" t="s">
        <v>1271</v>
      </c>
      <c r="D3942" s="20" t="s">
        <v>183</v>
      </c>
      <c r="E3942" t="s">
        <v>843</v>
      </c>
      <c r="F3942">
        <v>1</v>
      </c>
      <c r="G3942">
        <v>1</v>
      </c>
      <c r="H3942" t="s">
        <v>1281</v>
      </c>
      <c r="I3942" t="s">
        <v>4613</v>
      </c>
      <c r="J3942" t="s">
        <v>25070</v>
      </c>
      <c r="K3942" t="s">
        <v>9627</v>
      </c>
      <c r="L3942" t="s">
        <v>9326</v>
      </c>
      <c r="M3942" t="s">
        <v>14350</v>
      </c>
      <c r="N3942">
        <v>44.269849999999998</v>
      </c>
      <c r="O3942">
        <v>-78.338449999999995</v>
      </c>
      <c r="P3942" t="b">
        <v>0</v>
      </c>
      <c r="Q3942" t="s">
        <v>9317</v>
      </c>
      <c r="R3942" s="19" t="s">
        <v>14098</v>
      </c>
      <c r="S3942" t="s">
        <v>28041</v>
      </c>
      <c r="T3942" s="17">
        <v>7300000</v>
      </c>
    </row>
    <row r="3943" spans="1:20" ht="15.6" x14ac:dyDescent="0.3">
      <c r="A3943" t="s">
        <v>19396</v>
      </c>
      <c r="B3943" t="s">
        <v>19396</v>
      </c>
      <c r="C3943" t="s">
        <v>1272</v>
      </c>
      <c r="D3943" s="20" t="s">
        <v>183</v>
      </c>
      <c r="E3943" t="s">
        <v>843</v>
      </c>
      <c r="F3943">
        <v>26</v>
      </c>
      <c r="G3943">
        <v>26</v>
      </c>
      <c r="H3943" t="s">
        <v>1282</v>
      </c>
      <c r="I3943" t="s">
        <v>4614</v>
      </c>
      <c r="J3943" t="s">
        <v>25071</v>
      </c>
      <c r="K3943" t="s">
        <v>9411</v>
      </c>
      <c r="L3943" t="s">
        <v>9326</v>
      </c>
      <c r="M3943" t="s">
        <v>14351</v>
      </c>
      <c r="N3943">
        <v>43.445740000000001</v>
      </c>
      <c r="O3943">
        <v>-80.568219999999997</v>
      </c>
      <c r="P3943" t="b">
        <v>0</v>
      </c>
      <c r="Q3943" t="s">
        <v>9317</v>
      </c>
      <c r="R3943" s="19" t="s">
        <v>14352</v>
      </c>
      <c r="S3943" t="s">
        <v>28041</v>
      </c>
      <c r="T3943" s="17">
        <v>7300000</v>
      </c>
    </row>
    <row r="3944" spans="1:20" ht="15.6" x14ac:dyDescent="0.3">
      <c r="A3944" t="s">
        <v>19396</v>
      </c>
      <c r="B3944" t="s">
        <v>19396</v>
      </c>
      <c r="C3944" t="s">
        <v>1273</v>
      </c>
      <c r="D3944" s="20" t="s">
        <v>183</v>
      </c>
      <c r="E3944" t="s">
        <v>843</v>
      </c>
      <c r="F3944">
        <v>2</v>
      </c>
      <c r="G3944">
        <v>2</v>
      </c>
      <c r="H3944" t="s">
        <v>1282</v>
      </c>
      <c r="I3944" t="s">
        <v>4615</v>
      </c>
      <c r="J3944" t="s">
        <v>25072</v>
      </c>
      <c r="K3944" t="s">
        <v>9581</v>
      </c>
      <c r="L3944" t="s">
        <v>9496</v>
      </c>
      <c r="M3944" t="s">
        <v>14353</v>
      </c>
      <c r="N3944">
        <v>49.142809999999997</v>
      </c>
      <c r="O3944">
        <v>-123.01402</v>
      </c>
      <c r="P3944" t="b">
        <v>0</v>
      </c>
      <c r="Q3944" t="s">
        <v>9317</v>
      </c>
      <c r="R3944" s="19" t="s">
        <v>11850</v>
      </c>
      <c r="S3944" t="s">
        <v>28041</v>
      </c>
      <c r="T3944" s="17">
        <v>7300000</v>
      </c>
    </row>
    <row r="3945" spans="1:20" ht="15.6" x14ac:dyDescent="0.3">
      <c r="A3945" t="s">
        <v>19396</v>
      </c>
      <c r="B3945" t="s">
        <v>19396</v>
      </c>
      <c r="C3945" t="s">
        <v>1273</v>
      </c>
      <c r="D3945" s="20" t="s">
        <v>183</v>
      </c>
      <c r="E3945" t="s">
        <v>843</v>
      </c>
      <c r="F3945">
        <v>1</v>
      </c>
      <c r="G3945">
        <v>1</v>
      </c>
      <c r="H3945" t="s">
        <v>1279</v>
      </c>
      <c r="I3945" t="s">
        <v>4615</v>
      </c>
      <c r="J3945" t="s">
        <v>25072</v>
      </c>
      <c r="K3945" t="s">
        <v>9581</v>
      </c>
      <c r="L3945" t="s">
        <v>9496</v>
      </c>
      <c r="M3945" t="s">
        <v>14353</v>
      </c>
      <c r="N3945">
        <v>49.142809999999997</v>
      </c>
      <c r="O3945">
        <v>-123.01402</v>
      </c>
      <c r="P3945" t="b">
        <v>0</v>
      </c>
      <c r="Q3945" t="s">
        <v>9317</v>
      </c>
      <c r="R3945" s="19" t="s">
        <v>14354</v>
      </c>
      <c r="S3945" t="s">
        <v>28041</v>
      </c>
      <c r="T3945" s="17">
        <v>7300000</v>
      </c>
    </row>
    <row r="3946" spans="1:20" ht="15.6" x14ac:dyDescent="0.3">
      <c r="A3946" t="s">
        <v>19396</v>
      </c>
      <c r="B3946" t="s">
        <v>19396</v>
      </c>
      <c r="C3946" t="s">
        <v>1273</v>
      </c>
      <c r="D3946" s="20" t="s">
        <v>183</v>
      </c>
      <c r="E3946" t="s">
        <v>843</v>
      </c>
      <c r="F3946">
        <v>1</v>
      </c>
      <c r="G3946">
        <v>1</v>
      </c>
      <c r="H3946" t="s">
        <v>1281</v>
      </c>
      <c r="I3946" t="s">
        <v>4615</v>
      </c>
      <c r="J3946" t="s">
        <v>25072</v>
      </c>
      <c r="K3946" t="s">
        <v>9581</v>
      </c>
      <c r="L3946" t="s">
        <v>9496</v>
      </c>
      <c r="M3946" t="s">
        <v>14353</v>
      </c>
      <c r="N3946">
        <v>49.142809999999997</v>
      </c>
      <c r="O3946">
        <v>-123.01402</v>
      </c>
      <c r="P3946" t="b">
        <v>0</v>
      </c>
      <c r="Q3946" t="s">
        <v>9317</v>
      </c>
      <c r="R3946" s="19" t="s">
        <v>14354</v>
      </c>
      <c r="S3946" t="s">
        <v>28041</v>
      </c>
      <c r="T3946" s="17">
        <v>7300000</v>
      </c>
    </row>
    <row r="3947" spans="1:20" ht="15.6" x14ac:dyDescent="0.3">
      <c r="A3947" t="s">
        <v>19396</v>
      </c>
      <c r="B3947" t="s">
        <v>19396</v>
      </c>
      <c r="C3947" t="s">
        <v>1273</v>
      </c>
      <c r="D3947" s="20" t="s">
        <v>183</v>
      </c>
      <c r="E3947" t="s">
        <v>843</v>
      </c>
      <c r="F3947">
        <v>1</v>
      </c>
      <c r="G3947">
        <v>1</v>
      </c>
      <c r="H3947" t="s">
        <v>1281</v>
      </c>
      <c r="I3947" t="s">
        <v>4616</v>
      </c>
      <c r="J3947" t="s">
        <v>25073</v>
      </c>
      <c r="K3947" t="s">
        <v>9430</v>
      </c>
      <c r="L3947" t="s">
        <v>9431</v>
      </c>
      <c r="M3947" t="s">
        <v>14355</v>
      </c>
      <c r="N3947">
        <v>51.045079999999999</v>
      </c>
      <c r="O3947">
        <v>-114.09281</v>
      </c>
      <c r="P3947" t="b">
        <v>0</v>
      </c>
      <c r="Q3947" t="s">
        <v>9317</v>
      </c>
      <c r="R3947" s="19" t="s">
        <v>10676</v>
      </c>
      <c r="S3947" t="s">
        <v>28041</v>
      </c>
      <c r="T3947" s="17">
        <v>7300000</v>
      </c>
    </row>
    <row r="3948" spans="1:20" ht="15.6" x14ac:dyDescent="0.3">
      <c r="A3948" t="s">
        <v>19396</v>
      </c>
      <c r="B3948" t="s">
        <v>19396</v>
      </c>
      <c r="C3948" t="s">
        <v>1271</v>
      </c>
      <c r="D3948" s="20" t="s">
        <v>183</v>
      </c>
      <c r="E3948" t="s">
        <v>843</v>
      </c>
      <c r="F3948">
        <v>1</v>
      </c>
      <c r="G3948">
        <v>1</v>
      </c>
      <c r="H3948" t="s">
        <v>1282</v>
      </c>
      <c r="I3948" t="s">
        <v>4617</v>
      </c>
      <c r="J3948" t="s">
        <v>4617</v>
      </c>
      <c r="K3948" t="s">
        <v>12165</v>
      </c>
      <c r="L3948" t="s">
        <v>9315</v>
      </c>
      <c r="M3948" t="s">
        <v>14356</v>
      </c>
      <c r="N3948">
        <v>45.320250000000001</v>
      </c>
      <c r="O3948">
        <v>-72.186269999999993</v>
      </c>
      <c r="P3948" t="b">
        <v>0</v>
      </c>
      <c r="Q3948" t="s">
        <v>9317</v>
      </c>
      <c r="R3948" s="19" t="s">
        <v>13665</v>
      </c>
      <c r="S3948" t="s">
        <v>28041</v>
      </c>
      <c r="T3948" s="17">
        <v>7300000</v>
      </c>
    </row>
    <row r="3949" spans="1:20" ht="15.6" x14ac:dyDescent="0.3">
      <c r="A3949" t="s">
        <v>19396</v>
      </c>
      <c r="B3949" t="s">
        <v>19396</v>
      </c>
      <c r="C3949" t="s">
        <v>1271</v>
      </c>
      <c r="D3949" s="20" t="s">
        <v>183</v>
      </c>
      <c r="E3949" t="s">
        <v>843</v>
      </c>
      <c r="F3949">
        <v>1</v>
      </c>
      <c r="G3949">
        <v>1</v>
      </c>
      <c r="H3949" t="s">
        <v>1281</v>
      </c>
      <c r="I3949" t="s">
        <v>4618</v>
      </c>
      <c r="J3949" t="s">
        <v>21176</v>
      </c>
      <c r="K3949" t="s">
        <v>14357</v>
      </c>
      <c r="L3949" t="s">
        <v>9315</v>
      </c>
      <c r="M3949" t="s">
        <v>14358</v>
      </c>
      <c r="N3949">
        <v>48.56568</v>
      </c>
      <c r="O3949">
        <v>-78.115700000000004</v>
      </c>
      <c r="P3949" t="b">
        <v>0</v>
      </c>
      <c r="Q3949" t="s">
        <v>9317</v>
      </c>
      <c r="R3949" s="19" t="s">
        <v>12588</v>
      </c>
      <c r="S3949" t="s">
        <v>28041</v>
      </c>
      <c r="T3949" s="17">
        <v>7300000</v>
      </c>
    </row>
    <row r="3950" spans="1:20" ht="15.6" x14ac:dyDescent="0.3">
      <c r="A3950" t="s">
        <v>19396</v>
      </c>
      <c r="B3950" t="s">
        <v>19396</v>
      </c>
      <c r="C3950" t="s">
        <v>1271</v>
      </c>
      <c r="D3950" s="20" t="s">
        <v>183</v>
      </c>
      <c r="E3950" t="s">
        <v>843</v>
      </c>
      <c r="F3950">
        <v>1</v>
      </c>
      <c r="G3950">
        <v>1</v>
      </c>
      <c r="H3950" t="s">
        <v>1282</v>
      </c>
      <c r="I3950" t="s">
        <v>4619</v>
      </c>
      <c r="J3950" t="s">
        <v>21177</v>
      </c>
      <c r="K3950" t="s">
        <v>10174</v>
      </c>
      <c r="L3950" t="s">
        <v>9496</v>
      </c>
      <c r="M3950" t="s">
        <v>14359</v>
      </c>
      <c r="N3950">
        <v>54.773330000000001</v>
      </c>
      <c r="O3950">
        <v>-127.14762</v>
      </c>
      <c r="P3950" t="b">
        <v>0</v>
      </c>
      <c r="Q3950" t="s">
        <v>9317</v>
      </c>
      <c r="R3950" s="19" t="s">
        <v>12588</v>
      </c>
      <c r="S3950" t="s">
        <v>28041</v>
      </c>
      <c r="T3950" s="17">
        <v>7300000</v>
      </c>
    </row>
    <row r="3951" spans="1:20" ht="15.6" x14ac:dyDescent="0.3">
      <c r="A3951" t="s">
        <v>19396</v>
      </c>
      <c r="B3951" t="s">
        <v>19396</v>
      </c>
      <c r="C3951" t="s">
        <v>1271</v>
      </c>
      <c r="D3951" s="20" t="s">
        <v>183</v>
      </c>
      <c r="E3951" t="s">
        <v>843</v>
      </c>
      <c r="F3951">
        <v>1</v>
      </c>
      <c r="G3951">
        <v>1</v>
      </c>
      <c r="H3951" t="s">
        <v>1279</v>
      </c>
      <c r="I3951" t="s">
        <v>4619</v>
      </c>
      <c r="J3951" t="s">
        <v>21177</v>
      </c>
      <c r="K3951" t="s">
        <v>10174</v>
      </c>
      <c r="L3951" t="s">
        <v>9496</v>
      </c>
      <c r="M3951" t="s">
        <v>14359</v>
      </c>
      <c r="N3951">
        <v>54.773330000000001</v>
      </c>
      <c r="O3951">
        <v>-127.14762</v>
      </c>
      <c r="P3951" t="b">
        <v>0</v>
      </c>
      <c r="Q3951" t="s">
        <v>9317</v>
      </c>
      <c r="R3951" s="19" t="s">
        <v>12588</v>
      </c>
      <c r="S3951" t="s">
        <v>28041</v>
      </c>
      <c r="T3951" s="17">
        <v>7300000</v>
      </c>
    </row>
    <row r="3952" spans="1:20" ht="15.6" x14ac:dyDescent="0.3">
      <c r="A3952" t="s">
        <v>19396</v>
      </c>
      <c r="B3952" t="s">
        <v>19396</v>
      </c>
      <c r="C3952" t="s">
        <v>1271</v>
      </c>
      <c r="D3952" s="20" t="s">
        <v>183</v>
      </c>
      <c r="E3952" t="s">
        <v>843</v>
      </c>
      <c r="F3952">
        <v>1</v>
      </c>
      <c r="G3952">
        <v>1</v>
      </c>
      <c r="H3952" t="s">
        <v>1279</v>
      </c>
      <c r="I3952" t="s">
        <v>4620</v>
      </c>
      <c r="J3952" t="s">
        <v>21178</v>
      </c>
      <c r="K3952" t="s">
        <v>9502</v>
      </c>
      <c r="L3952" t="s">
        <v>9496</v>
      </c>
      <c r="M3952" t="s">
        <v>14360</v>
      </c>
      <c r="N3952">
        <v>49.26361</v>
      </c>
      <c r="O3952">
        <v>-124.76282999999999</v>
      </c>
      <c r="P3952" t="b">
        <v>0</v>
      </c>
      <c r="Q3952" t="s">
        <v>9317</v>
      </c>
      <c r="R3952" s="19" t="s">
        <v>13346</v>
      </c>
      <c r="S3952" t="s">
        <v>28041</v>
      </c>
      <c r="T3952" s="17">
        <v>7300000</v>
      </c>
    </row>
    <row r="3953" spans="1:20" ht="15.6" x14ac:dyDescent="0.3">
      <c r="A3953" t="s">
        <v>19396</v>
      </c>
      <c r="B3953" t="s">
        <v>19396</v>
      </c>
      <c r="C3953" t="s">
        <v>1271</v>
      </c>
      <c r="D3953" s="20" t="s">
        <v>183</v>
      </c>
      <c r="E3953" t="s">
        <v>843</v>
      </c>
      <c r="F3953">
        <v>6</v>
      </c>
      <c r="G3953">
        <v>6</v>
      </c>
      <c r="H3953" t="s">
        <v>1282</v>
      </c>
      <c r="I3953" t="s">
        <v>4621</v>
      </c>
      <c r="J3953" t="s">
        <v>21179</v>
      </c>
      <c r="K3953" t="s">
        <v>12669</v>
      </c>
      <c r="L3953" t="s">
        <v>9326</v>
      </c>
      <c r="M3953" t="s">
        <v>14361</v>
      </c>
      <c r="N3953">
        <v>43.56362</v>
      </c>
      <c r="O3953">
        <v>-80.274050000000003</v>
      </c>
      <c r="P3953" t="b">
        <v>0</v>
      </c>
      <c r="Q3953" t="s">
        <v>9317</v>
      </c>
      <c r="R3953" s="19" t="s">
        <v>13665</v>
      </c>
      <c r="S3953" t="s">
        <v>28041</v>
      </c>
      <c r="T3953" s="17">
        <v>7300000</v>
      </c>
    </row>
    <row r="3954" spans="1:20" ht="15.6" x14ac:dyDescent="0.3">
      <c r="A3954" t="s">
        <v>19396</v>
      </c>
      <c r="B3954" t="s">
        <v>19396</v>
      </c>
      <c r="C3954" t="s">
        <v>1271</v>
      </c>
      <c r="D3954" s="20" t="s">
        <v>183</v>
      </c>
      <c r="E3954" t="s">
        <v>843</v>
      </c>
      <c r="F3954">
        <v>1</v>
      </c>
      <c r="G3954">
        <v>1</v>
      </c>
      <c r="H3954" t="s">
        <v>1279</v>
      </c>
      <c r="I3954" t="s">
        <v>4622</v>
      </c>
      <c r="J3954" t="s">
        <v>21180</v>
      </c>
      <c r="K3954" t="s">
        <v>9964</v>
      </c>
      <c r="L3954" t="s">
        <v>9315</v>
      </c>
      <c r="M3954" t="s">
        <v>14362</v>
      </c>
      <c r="N3954">
        <v>47.407310000000003</v>
      </c>
      <c r="O3954">
        <v>-72.784909999999996</v>
      </c>
      <c r="P3954" t="b">
        <v>0</v>
      </c>
      <c r="Q3954" t="s">
        <v>9317</v>
      </c>
      <c r="R3954" s="19" t="s">
        <v>14335</v>
      </c>
      <c r="S3954" t="s">
        <v>28041</v>
      </c>
      <c r="T3954" s="17">
        <v>7300000</v>
      </c>
    </row>
    <row r="3955" spans="1:20" ht="15.6" x14ac:dyDescent="0.3">
      <c r="A3955" t="s">
        <v>19396</v>
      </c>
      <c r="B3955" t="s">
        <v>19396</v>
      </c>
      <c r="C3955" t="s">
        <v>1271</v>
      </c>
      <c r="D3955" s="20" t="s">
        <v>183</v>
      </c>
      <c r="E3955" t="s">
        <v>843</v>
      </c>
      <c r="F3955">
        <v>1</v>
      </c>
      <c r="G3955">
        <v>1</v>
      </c>
      <c r="H3955" t="s">
        <v>1282</v>
      </c>
      <c r="I3955" t="s">
        <v>4618</v>
      </c>
      <c r="J3955" t="s">
        <v>21176</v>
      </c>
      <c r="K3955" t="s">
        <v>14357</v>
      </c>
      <c r="L3955" t="s">
        <v>9315</v>
      </c>
      <c r="M3955" t="s">
        <v>14358</v>
      </c>
      <c r="N3955">
        <v>48.56568</v>
      </c>
      <c r="O3955">
        <v>-78.115700000000004</v>
      </c>
      <c r="P3955" t="b">
        <v>0</v>
      </c>
      <c r="Q3955" t="s">
        <v>9317</v>
      </c>
      <c r="R3955" s="19" t="s">
        <v>12588</v>
      </c>
      <c r="S3955" t="s">
        <v>28041</v>
      </c>
      <c r="T3955" s="17">
        <v>7300000</v>
      </c>
    </row>
    <row r="3956" spans="1:20" ht="15.6" x14ac:dyDescent="0.3">
      <c r="A3956" t="s">
        <v>19396</v>
      </c>
      <c r="B3956" t="s">
        <v>19396</v>
      </c>
      <c r="C3956" t="s">
        <v>1274</v>
      </c>
      <c r="D3956" s="20" t="s">
        <v>183</v>
      </c>
      <c r="E3956" t="s">
        <v>843</v>
      </c>
      <c r="F3956">
        <v>197</v>
      </c>
      <c r="G3956">
        <v>0</v>
      </c>
      <c r="H3956" t="s">
        <v>1274</v>
      </c>
      <c r="I3956" t="s">
        <v>4623</v>
      </c>
      <c r="J3956" t="s">
        <v>4623</v>
      </c>
      <c r="K3956" t="s">
        <v>1274</v>
      </c>
      <c r="L3956" t="s">
        <v>9341</v>
      </c>
      <c r="M3956" t="s">
        <v>1274</v>
      </c>
      <c r="P3956" t="b">
        <v>0</v>
      </c>
      <c r="Q3956" t="s">
        <v>10956</v>
      </c>
      <c r="S3956" t="s">
        <v>28041</v>
      </c>
      <c r="T3956" s="17">
        <v>7300000</v>
      </c>
    </row>
    <row r="3957" spans="1:20" ht="15.6" x14ac:dyDescent="0.3">
      <c r="A3957" t="s">
        <v>19396</v>
      </c>
      <c r="B3957" t="s">
        <v>19396</v>
      </c>
      <c r="C3957" t="s">
        <v>1271</v>
      </c>
      <c r="D3957" s="20" t="s">
        <v>183</v>
      </c>
      <c r="E3957" t="s">
        <v>843</v>
      </c>
      <c r="F3957">
        <v>2</v>
      </c>
      <c r="G3957">
        <v>2</v>
      </c>
      <c r="H3957" t="s">
        <v>1279</v>
      </c>
      <c r="I3957" t="s">
        <v>4624</v>
      </c>
      <c r="J3957" t="s">
        <v>25074</v>
      </c>
      <c r="K3957" t="s">
        <v>10116</v>
      </c>
      <c r="L3957" t="s">
        <v>9326</v>
      </c>
      <c r="M3957" t="s">
        <v>10117</v>
      </c>
      <c r="N3957">
        <v>49.688639999999999</v>
      </c>
      <c r="O3957">
        <v>-83.650059999999996</v>
      </c>
      <c r="P3957" t="b">
        <v>0</v>
      </c>
      <c r="Q3957" t="s">
        <v>9317</v>
      </c>
      <c r="R3957" s="19" t="s">
        <v>12648</v>
      </c>
      <c r="S3957" t="s">
        <v>28041</v>
      </c>
      <c r="T3957" s="17">
        <v>7300000</v>
      </c>
    </row>
    <row r="3958" spans="1:20" ht="15.6" x14ac:dyDescent="0.3">
      <c r="A3958" t="s">
        <v>19396</v>
      </c>
      <c r="B3958" t="s">
        <v>19396</v>
      </c>
      <c r="C3958" t="s">
        <v>1271</v>
      </c>
      <c r="D3958" s="20" t="s">
        <v>183</v>
      </c>
      <c r="E3958" t="s">
        <v>843</v>
      </c>
      <c r="F3958">
        <v>4</v>
      </c>
      <c r="G3958">
        <v>4</v>
      </c>
      <c r="H3958" t="s">
        <v>1282</v>
      </c>
      <c r="I3958" t="s">
        <v>4625</v>
      </c>
      <c r="J3958" t="s">
        <v>25075</v>
      </c>
      <c r="K3958" t="s">
        <v>9417</v>
      </c>
      <c r="L3958" t="s">
        <v>9326</v>
      </c>
      <c r="M3958" t="s">
        <v>14363</v>
      </c>
      <c r="N3958">
        <v>43.506900000000002</v>
      </c>
      <c r="O3958">
        <v>-79.83569</v>
      </c>
      <c r="P3958" t="b">
        <v>0</v>
      </c>
      <c r="Q3958" t="s">
        <v>9317</v>
      </c>
      <c r="R3958" s="19" t="s">
        <v>14364</v>
      </c>
      <c r="S3958" t="s">
        <v>28041</v>
      </c>
      <c r="T3958" s="17">
        <v>7300000</v>
      </c>
    </row>
    <row r="3959" spans="1:20" ht="15.6" x14ac:dyDescent="0.3">
      <c r="A3959" t="s">
        <v>19396</v>
      </c>
      <c r="B3959" t="s">
        <v>19396</v>
      </c>
      <c r="C3959" t="s">
        <v>1271</v>
      </c>
      <c r="D3959" s="20" t="s">
        <v>183</v>
      </c>
      <c r="E3959" t="s">
        <v>843</v>
      </c>
      <c r="F3959">
        <v>1</v>
      </c>
      <c r="G3959">
        <v>1</v>
      </c>
      <c r="H3959" t="s">
        <v>1282</v>
      </c>
      <c r="I3959" t="s">
        <v>4626</v>
      </c>
      <c r="J3959" t="s">
        <v>25076</v>
      </c>
      <c r="K3959" t="s">
        <v>12291</v>
      </c>
      <c r="L3959" t="s">
        <v>9440</v>
      </c>
      <c r="M3959" t="s">
        <v>14365</v>
      </c>
      <c r="N3959">
        <v>47.70926</v>
      </c>
      <c r="O3959">
        <v>-65.702330000000003</v>
      </c>
      <c r="P3959" t="b">
        <v>0</v>
      </c>
      <c r="Q3959" t="s">
        <v>9317</v>
      </c>
      <c r="R3959" s="19" t="s">
        <v>14239</v>
      </c>
      <c r="S3959" t="s">
        <v>28041</v>
      </c>
      <c r="T3959" s="17">
        <v>7300000</v>
      </c>
    </row>
    <row r="3960" spans="1:20" ht="15.6" x14ac:dyDescent="0.3">
      <c r="A3960" t="s">
        <v>19396</v>
      </c>
      <c r="B3960" t="s">
        <v>19396</v>
      </c>
      <c r="C3960" t="s">
        <v>1271</v>
      </c>
      <c r="D3960" s="20" t="s">
        <v>183</v>
      </c>
      <c r="E3960" t="s">
        <v>843</v>
      </c>
      <c r="F3960">
        <v>1</v>
      </c>
      <c r="G3960">
        <v>1</v>
      </c>
      <c r="H3960" t="s">
        <v>1282</v>
      </c>
      <c r="I3960" t="s">
        <v>4627</v>
      </c>
      <c r="J3960" t="s">
        <v>25077</v>
      </c>
      <c r="K3960" t="s">
        <v>12291</v>
      </c>
      <c r="L3960" t="s">
        <v>9440</v>
      </c>
      <c r="M3960" t="s">
        <v>14366</v>
      </c>
      <c r="N3960">
        <v>47.708370000000002</v>
      </c>
      <c r="O3960">
        <v>-65.700950000000006</v>
      </c>
      <c r="P3960" t="b">
        <v>0</v>
      </c>
      <c r="Q3960" t="s">
        <v>9317</v>
      </c>
      <c r="R3960" s="19" t="s">
        <v>14239</v>
      </c>
      <c r="S3960" t="s">
        <v>28041</v>
      </c>
      <c r="T3960" s="17">
        <v>7300000</v>
      </c>
    </row>
    <row r="3961" spans="1:20" ht="15.6" x14ac:dyDescent="0.3">
      <c r="A3961" t="s">
        <v>19396</v>
      </c>
      <c r="B3961" t="s">
        <v>19396</v>
      </c>
      <c r="C3961" t="s">
        <v>1271</v>
      </c>
      <c r="D3961" s="20" t="s">
        <v>183</v>
      </c>
      <c r="E3961" t="s">
        <v>843</v>
      </c>
      <c r="F3961">
        <v>1</v>
      </c>
      <c r="G3961">
        <v>1</v>
      </c>
      <c r="H3961" t="s">
        <v>1282</v>
      </c>
      <c r="I3961" t="s">
        <v>4628</v>
      </c>
      <c r="J3961" t="s">
        <v>25078</v>
      </c>
      <c r="K3961" t="s">
        <v>14367</v>
      </c>
      <c r="L3961" t="s">
        <v>9440</v>
      </c>
      <c r="M3961" t="s">
        <v>14368</v>
      </c>
      <c r="N3961">
        <v>47.74597</v>
      </c>
      <c r="O3961">
        <v>-65.714309999999998</v>
      </c>
      <c r="P3961" t="b">
        <v>0</v>
      </c>
      <c r="Q3961" t="s">
        <v>9317</v>
      </c>
      <c r="R3961" s="19" t="s">
        <v>14239</v>
      </c>
      <c r="S3961" t="s">
        <v>28041</v>
      </c>
      <c r="T3961" s="17">
        <v>7300000</v>
      </c>
    </row>
    <row r="3962" spans="1:20" ht="15.6" x14ac:dyDescent="0.3">
      <c r="A3962" t="s">
        <v>19396</v>
      </c>
      <c r="B3962" t="s">
        <v>19396</v>
      </c>
      <c r="C3962" t="s">
        <v>1271</v>
      </c>
      <c r="D3962" s="20" t="s">
        <v>183</v>
      </c>
      <c r="E3962" t="s">
        <v>843</v>
      </c>
      <c r="F3962">
        <v>1</v>
      </c>
      <c r="G3962">
        <v>1</v>
      </c>
      <c r="H3962" t="s">
        <v>1282</v>
      </c>
      <c r="I3962" t="s">
        <v>4629</v>
      </c>
      <c r="J3962" t="s">
        <v>25079</v>
      </c>
      <c r="K3962" t="s">
        <v>13729</v>
      </c>
      <c r="L3962" t="s">
        <v>9440</v>
      </c>
      <c r="M3962" t="s">
        <v>14369</v>
      </c>
      <c r="N3962">
        <v>47.78087</v>
      </c>
      <c r="O3962">
        <v>-65.720029999999994</v>
      </c>
      <c r="P3962" t="b">
        <v>0</v>
      </c>
      <c r="Q3962" t="s">
        <v>9317</v>
      </c>
      <c r="R3962" s="19" t="s">
        <v>14239</v>
      </c>
      <c r="S3962" t="s">
        <v>28041</v>
      </c>
      <c r="T3962" s="17">
        <v>7300000</v>
      </c>
    </row>
    <row r="3963" spans="1:20" ht="15.6" x14ac:dyDescent="0.3">
      <c r="A3963" t="s">
        <v>19396</v>
      </c>
      <c r="B3963" t="s">
        <v>19396</v>
      </c>
      <c r="C3963" t="s">
        <v>1271</v>
      </c>
      <c r="D3963" s="20" t="s">
        <v>183</v>
      </c>
      <c r="E3963" t="s">
        <v>843</v>
      </c>
      <c r="F3963">
        <v>1</v>
      </c>
      <c r="G3963">
        <v>1</v>
      </c>
      <c r="H3963" t="s">
        <v>1282</v>
      </c>
      <c r="I3963" t="s">
        <v>4630</v>
      </c>
      <c r="J3963" t="s">
        <v>25080</v>
      </c>
      <c r="K3963" t="s">
        <v>13729</v>
      </c>
      <c r="L3963" t="s">
        <v>9440</v>
      </c>
      <c r="M3963" t="s">
        <v>14370</v>
      </c>
      <c r="N3963">
        <v>47.801279999999998</v>
      </c>
      <c r="O3963">
        <v>-65.727360000000004</v>
      </c>
      <c r="P3963" t="b">
        <v>0</v>
      </c>
      <c r="Q3963" t="s">
        <v>9317</v>
      </c>
      <c r="R3963" s="19" t="s">
        <v>14239</v>
      </c>
      <c r="S3963" t="s">
        <v>28041</v>
      </c>
      <c r="T3963" s="17">
        <v>7300000</v>
      </c>
    </row>
    <row r="3964" spans="1:20" ht="15.6" x14ac:dyDescent="0.3">
      <c r="A3964" t="s">
        <v>19396</v>
      </c>
      <c r="B3964" t="s">
        <v>19396</v>
      </c>
      <c r="C3964" t="s">
        <v>1271</v>
      </c>
      <c r="D3964" s="20" t="s">
        <v>183</v>
      </c>
      <c r="E3964" t="s">
        <v>843</v>
      </c>
      <c r="F3964">
        <v>1</v>
      </c>
      <c r="G3964">
        <v>1</v>
      </c>
      <c r="H3964" t="s">
        <v>1282</v>
      </c>
      <c r="I3964" t="s">
        <v>4631</v>
      </c>
      <c r="J3964" t="s">
        <v>25081</v>
      </c>
      <c r="K3964" t="s">
        <v>14367</v>
      </c>
      <c r="L3964" t="s">
        <v>9440</v>
      </c>
      <c r="M3964" t="s">
        <v>14371</v>
      </c>
      <c r="N3964">
        <v>47.74042</v>
      </c>
      <c r="O3964">
        <v>-65.718450000000004</v>
      </c>
      <c r="P3964" t="b">
        <v>0</v>
      </c>
      <c r="Q3964" t="s">
        <v>9317</v>
      </c>
      <c r="R3964" s="19" t="s">
        <v>14239</v>
      </c>
      <c r="S3964" t="s">
        <v>28041</v>
      </c>
      <c r="T3964" s="17">
        <v>7300000</v>
      </c>
    </row>
    <row r="3965" spans="1:20" ht="15.6" x14ac:dyDescent="0.3">
      <c r="A3965" t="s">
        <v>19396</v>
      </c>
      <c r="B3965" t="s">
        <v>19396</v>
      </c>
      <c r="C3965" t="s">
        <v>1271</v>
      </c>
      <c r="D3965" s="20" t="s">
        <v>183</v>
      </c>
      <c r="E3965" t="s">
        <v>843</v>
      </c>
      <c r="F3965">
        <v>1</v>
      </c>
      <c r="G3965">
        <v>1</v>
      </c>
      <c r="H3965" t="s">
        <v>1282</v>
      </c>
      <c r="I3965" t="s">
        <v>4632</v>
      </c>
      <c r="J3965" t="s">
        <v>25082</v>
      </c>
      <c r="K3965" t="s">
        <v>14372</v>
      </c>
      <c r="L3965" t="s">
        <v>9440</v>
      </c>
      <c r="M3965" t="s">
        <v>14373</v>
      </c>
      <c r="N3965">
        <v>47.795380000000002</v>
      </c>
      <c r="O3965">
        <v>-65.725020000000001</v>
      </c>
      <c r="P3965" t="b">
        <v>0</v>
      </c>
      <c r="Q3965" t="s">
        <v>9317</v>
      </c>
      <c r="R3965" s="19" t="s">
        <v>14239</v>
      </c>
      <c r="S3965" t="s">
        <v>28041</v>
      </c>
      <c r="T3965" s="17">
        <v>7300000</v>
      </c>
    </row>
    <row r="3966" spans="1:20" ht="15.6" x14ac:dyDescent="0.3">
      <c r="A3966" t="s">
        <v>19396</v>
      </c>
      <c r="B3966" t="s">
        <v>19396</v>
      </c>
      <c r="C3966" t="s">
        <v>1271</v>
      </c>
      <c r="D3966" s="20" t="s">
        <v>183</v>
      </c>
      <c r="E3966" t="s">
        <v>843</v>
      </c>
      <c r="F3966">
        <v>2</v>
      </c>
      <c r="G3966">
        <v>2</v>
      </c>
      <c r="H3966" t="s">
        <v>1281</v>
      </c>
      <c r="I3966" t="s">
        <v>4633</v>
      </c>
      <c r="J3966" t="s">
        <v>25083</v>
      </c>
      <c r="K3966" t="s">
        <v>14374</v>
      </c>
      <c r="L3966" t="s">
        <v>9326</v>
      </c>
      <c r="M3966" t="s">
        <v>14375</v>
      </c>
      <c r="N3966">
        <v>44.940190000000001</v>
      </c>
      <c r="O3966">
        <v>-76.950710000000001</v>
      </c>
      <c r="P3966" t="b">
        <v>0</v>
      </c>
      <c r="Q3966" t="s">
        <v>9317</v>
      </c>
      <c r="R3966" s="19" t="s">
        <v>14376</v>
      </c>
      <c r="S3966" t="s">
        <v>28041</v>
      </c>
      <c r="T3966" s="17">
        <v>7300000</v>
      </c>
    </row>
    <row r="3967" spans="1:20" ht="15.6" x14ac:dyDescent="0.3">
      <c r="A3967" t="s">
        <v>19396</v>
      </c>
      <c r="B3967" t="s">
        <v>19396</v>
      </c>
      <c r="C3967" t="s">
        <v>1275</v>
      </c>
      <c r="D3967" s="20" t="s">
        <v>183</v>
      </c>
      <c r="E3967" t="s">
        <v>843</v>
      </c>
      <c r="F3967">
        <v>2</v>
      </c>
      <c r="G3967">
        <v>2</v>
      </c>
      <c r="H3967" t="s">
        <v>1282</v>
      </c>
      <c r="I3967" t="s">
        <v>4634</v>
      </c>
      <c r="J3967" t="s">
        <v>25084</v>
      </c>
      <c r="K3967" t="s">
        <v>9581</v>
      </c>
      <c r="L3967" t="s">
        <v>9496</v>
      </c>
      <c r="M3967" t="s">
        <v>14353</v>
      </c>
      <c r="N3967">
        <v>49.142380000000003</v>
      </c>
      <c r="O3967">
        <v>-123.00918</v>
      </c>
      <c r="P3967" t="b">
        <v>0</v>
      </c>
      <c r="Q3967" t="s">
        <v>9317</v>
      </c>
      <c r="R3967" s="19" t="s">
        <v>14096</v>
      </c>
      <c r="S3967" t="s">
        <v>28041</v>
      </c>
      <c r="T3967" s="17">
        <v>7300000</v>
      </c>
    </row>
    <row r="3968" spans="1:20" ht="15.6" x14ac:dyDescent="0.3">
      <c r="A3968" t="s">
        <v>19396</v>
      </c>
      <c r="B3968" t="s">
        <v>19396</v>
      </c>
      <c r="C3968" t="s">
        <v>1275</v>
      </c>
      <c r="D3968" s="20" t="s">
        <v>183</v>
      </c>
      <c r="E3968" t="s">
        <v>843</v>
      </c>
      <c r="F3968">
        <v>2</v>
      </c>
      <c r="G3968">
        <v>2</v>
      </c>
      <c r="H3968" t="s">
        <v>1279</v>
      </c>
      <c r="I3968" t="s">
        <v>4634</v>
      </c>
      <c r="J3968" t="s">
        <v>25084</v>
      </c>
      <c r="K3968" t="s">
        <v>9581</v>
      </c>
      <c r="L3968" t="s">
        <v>9496</v>
      </c>
      <c r="M3968" t="s">
        <v>14353</v>
      </c>
      <c r="N3968">
        <v>49.142380000000003</v>
      </c>
      <c r="O3968">
        <v>-123.00918</v>
      </c>
      <c r="P3968" t="b">
        <v>0</v>
      </c>
      <c r="Q3968" t="s">
        <v>9317</v>
      </c>
      <c r="R3968" s="19" t="s">
        <v>14096</v>
      </c>
      <c r="S3968" t="s">
        <v>28041</v>
      </c>
      <c r="T3968" s="17">
        <v>7300000</v>
      </c>
    </row>
    <row r="3969" spans="1:20" ht="15.6" x14ac:dyDescent="0.3">
      <c r="A3969" t="s">
        <v>19396</v>
      </c>
      <c r="B3969" t="s">
        <v>19396</v>
      </c>
      <c r="C3969" t="s">
        <v>1271</v>
      </c>
      <c r="D3969" s="20" t="s">
        <v>183</v>
      </c>
      <c r="E3969" t="s">
        <v>843</v>
      </c>
      <c r="F3969">
        <v>3</v>
      </c>
      <c r="G3969">
        <v>3</v>
      </c>
      <c r="H3969" t="s">
        <v>1281</v>
      </c>
      <c r="I3969" t="s">
        <v>4635</v>
      </c>
      <c r="J3969" t="s">
        <v>25085</v>
      </c>
      <c r="K3969" t="s">
        <v>14377</v>
      </c>
      <c r="L3969" t="s">
        <v>9326</v>
      </c>
      <c r="M3969" t="s">
        <v>14378</v>
      </c>
      <c r="N3969">
        <v>44.505690000000001</v>
      </c>
      <c r="O3969">
        <v>-77.472890000000007</v>
      </c>
      <c r="P3969" t="b">
        <v>0</v>
      </c>
      <c r="Q3969" t="s">
        <v>9317</v>
      </c>
      <c r="R3969" s="19" t="s">
        <v>14379</v>
      </c>
      <c r="S3969" t="s">
        <v>28041</v>
      </c>
      <c r="T3969" s="17">
        <v>7300000</v>
      </c>
    </row>
    <row r="3970" spans="1:20" ht="15.6" x14ac:dyDescent="0.3">
      <c r="A3970" t="s">
        <v>19396</v>
      </c>
      <c r="B3970" t="s">
        <v>19396</v>
      </c>
      <c r="C3970" t="s">
        <v>1271</v>
      </c>
      <c r="D3970" s="20" t="s">
        <v>183</v>
      </c>
      <c r="E3970" t="s">
        <v>843</v>
      </c>
      <c r="F3970">
        <v>1</v>
      </c>
      <c r="G3970">
        <v>1</v>
      </c>
      <c r="H3970" t="s">
        <v>1281</v>
      </c>
      <c r="I3970" t="s">
        <v>4636</v>
      </c>
      <c r="J3970" t="s">
        <v>25086</v>
      </c>
      <c r="K3970" t="s">
        <v>9325</v>
      </c>
      <c r="L3970" t="s">
        <v>9326</v>
      </c>
      <c r="M3970" t="s">
        <v>14380</v>
      </c>
      <c r="N3970">
        <v>42.905000000000001</v>
      </c>
      <c r="O3970">
        <v>-78.934700000000007</v>
      </c>
      <c r="P3970" t="b">
        <v>0</v>
      </c>
      <c r="Q3970" t="s">
        <v>9317</v>
      </c>
      <c r="R3970" s="19" t="s">
        <v>14239</v>
      </c>
      <c r="S3970" t="s">
        <v>28041</v>
      </c>
      <c r="T3970" s="17">
        <v>7300000</v>
      </c>
    </row>
    <row r="3971" spans="1:20" ht="15.6" x14ac:dyDescent="0.3">
      <c r="A3971" t="s">
        <v>19396</v>
      </c>
      <c r="B3971" t="s">
        <v>19396</v>
      </c>
      <c r="C3971" t="s">
        <v>1271</v>
      </c>
      <c r="D3971" s="20" t="s">
        <v>183</v>
      </c>
      <c r="E3971" t="s">
        <v>843</v>
      </c>
      <c r="F3971">
        <v>8</v>
      </c>
      <c r="G3971">
        <v>8</v>
      </c>
      <c r="H3971" t="s">
        <v>1282</v>
      </c>
      <c r="I3971" t="s">
        <v>4637</v>
      </c>
      <c r="J3971" t="s">
        <v>25087</v>
      </c>
      <c r="K3971" t="s">
        <v>12621</v>
      </c>
      <c r="L3971" t="s">
        <v>9326</v>
      </c>
      <c r="M3971" t="s">
        <v>14381</v>
      </c>
      <c r="N3971">
        <v>45.813720000000004</v>
      </c>
      <c r="O3971">
        <v>-77.105339999999998</v>
      </c>
      <c r="P3971" t="b">
        <v>0</v>
      </c>
      <c r="Q3971" t="s">
        <v>9317</v>
      </c>
      <c r="R3971" s="19" t="s">
        <v>12389</v>
      </c>
      <c r="S3971" t="s">
        <v>28041</v>
      </c>
      <c r="T3971" s="17">
        <v>7300000</v>
      </c>
    </row>
    <row r="3972" spans="1:20" ht="15.6" x14ac:dyDescent="0.3">
      <c r="A3972" t="s">
        <v>19396</v>
      </c>
      <c r="B3972" t="s">
        <v>19396</v>
      </c>
      <c r="C3972" t="s">
        <v>1271</v>
      </c>
      <c r="D3972" s="20" t="s">
        <v>183</v>
      </c>
      <c r="E3972" t="s">
        <v>843</v>
      </c>
      <c r="F3972">
        <v>1</v>
      </c>
      <c r="G3972">
        <v>1</v>
      </c>
      <c r="H3972" t="s">
        <v>1281</v>
      </c>
      <c r="I3972" t="s">
        <v>4637</v>
      </c>
      <c r="J3972" t="s">
        <v>25087</v>
      </c>
      <c r="K3972" t="s">
        <v>12621</v>
      </c>
      <c r="L3972" t="s">
        <v>9326</v>
      </c>
      <c r="M3972" t="s">
        <v>14381</v>
      </c>
      <c r="N3972">
        <v>45.813720000000004</v>
      </c>
      <c r="O3972">
        <v>-77.105339999999998</v>
      </c>
      <c r="P3972" t="b">
        <v>0</v>
      </c>
      <c r="Q3972" t="s">
        <v>9317</v>
      </c>
      <c r="R3972" s="19" t="s">
        <v>12389</v>
      </c>
      <c r="S3972" t="s">
        <v>28041</v>
      </c>
      <c r="T3972" s="17">
        <v>7300000</v>
      </c>
    </row>
    <row r="3973" spans="1:20" ht="15.6" x14ac:dyDescent="0.3">
      <c r="A3973" t="s">
        <v>19396</v>
      </c>
      <c r="B3973" t="s">
        <v>19396</v>
      </c>
      <c r="C3973" t="s">
        <v>1271</v>
      </c>
      <c r="D3973" s="20" t="s">
        <v>183</v>
      </c>
      <c r="E3973" t="s">
        <v>843</v>
      </c>
      <c r="F3973">
        <v>1</v>
      </c>
      <c r="G3973">
        <v>1</v>
      </c>
      <c r="H3973" t="s">
        <v>1279</v>
      </c>
      <c r="I3973" t="s">
        <v>4638</v>
      </c>
      <c r="J3973" t="s">
        <v>25088</v>
      </c>
      <c r="K3973" t="s">
        <v>14382</v>
      </c>
      <c r="L3973" t="s">
        <v>9496</v>
      </c>
      <c r="M3973" t="s">
        <v>14383</v>
      </c>
      <c r="N3973">
        <v>49.407080000000001</v>
      </c>
      <c r="O3973">
        <v>-123.52687</v>
      </c>
      <c r="P3973" t="b">
        <v>0</v>
      </c>
      <c r="Q3973" t="s">
        <v>9317</v>
      </c>
      <c r="R3973" s="19" t="s">
        <v>10753</v>
      </c>
      <c r="S3973" t="s">
        <v>28041</v>
      </c>
      <c r="T3973" s="17">
        <v>7300000</v>
      </c>
    </row>
    <row r="3974" spans="1:20" ht="15.6" x14ac:dyDescent="0.3">
      <c r="A3974" t="s">
        <v>19396</v>
      </c>
      <c r="B3974" t="s">
        <v>19396</v>
      </c>
      <c r="C3974" t="s">
        <v>1271</v>
      </c>
      <c r="D3974" s="20" t="s">
        <v>183</v>
      </c>
      <c r="E3974" t="s">
        <v>843</v>
      </c>
      <c r="F3974">
        <v>1</v>
      </c>
      <c r="G3974">
        <v>1</v>
      </c>
      <c r="H3974" t="s">
        <v>1279</v>
      </c>
      <c r="I3974" t="s">
        <v>4639</v>
      </c>
      <c r="J3974" t="s">
        <v>25089</v>
      </c>
      <c r="K3974" t="s">
        <v>14384</v>
      </c>
      <c r="L3974" t="s">
        <v>9440</v>
      </c>
      <c r="M3974" t="s">
        <v>14385</v>
      </c>
      <c r="N3974">
        <v>46.215060000000001</v>
      </c>
      <c r="O3974">
        <v>-64.271180000000001</v>
      </c>
      <c r="P3974" t="b">
        <v>0</v>
      </c>
      <c r="Q3974" t="s">
        <v>9317</v>
      </c>
      <c r="R3974" s="19" t="s">
        <v>14386</v>
      </c>
      <c r="S3974" t="s">
        <v>28041</v>
      </c>
      <c r="T3974" s="17">
        <v>7300000</v>
      </c>
    </row>
    <row r="3975" spans="1:20" ht="15.6" x14ac:dyDescent="0.3">
      <c r="A3975" t="s">
        <v>19396</v>
      </c>
      <c r="B3975" t="s">
        <v>19396</v>
      </c>
      <c r="C3975" t="s">
        <v>1271</v>
      </c>
      <c r="D3975" s="20" t="s">
        <v>183</v>
      </c>
      <c r="E3975" t="s">
        <v>843</v>
      </c>
      <c r="F3975">
        <v>1</v>
      </c>
      <c r="G3975">
        <v>1</v>
      </c>
      <c r="H3975" t="s">
        <v>1279</v>
      </c>
      <c r="I3975" t="s">
        <v>4640</v>
      </c>
      <c r="J3975" t="s">
        <v>4640</v>
      </c>
      <c r="K3975" t="s">
        <v>14387</v>
      </c>
      <c r="L3975" t="s">
        <v>9440</v>
      </c>
      <c r="M3975" t="s">
        <v>14388</v>
      </c>
      <c r="N3975">
        <v>46.22448</v>
      </c>
      <c r="O3975">
        <v>-64.421790000000001</v>
      </c>
      <c r="P3975" t="b">
        <v>0</v>
      </c>
      <c r="Q3975" t="s">
        <v>9317</v>
      </c>
      <c r="R3975" s="19" t="s">
        <v>14386</v>
      </c>
      <c r="S3975" t="s">
        <v>28041</v>
      </c>
      <c r="T3975" s="17">
        <v>7300000</v>
      </c>
    </row>
    <row r="3976" spans="1:20" ht="15.6" x14ac:dyDescent="0.3">
      <c r="A3976" t="s">
        <v>19396</v>
      </c>
      <c r="B3976" t="s">
        <v>19396</v>
      </c>
      <c r="C3976" t="s">
        <v>1271</v>
      </c>
      <c r="D3976" s="20" t="s">
        <v>183</v>
      </c>
      <c r="E3976" t="s">
        <v>843</v>
      </c>
      <c r="F3976">
        <v>10</v>
      </c>
      <c r="G3976">
        <v>10</v>
      </c>
      <c r="H3976" t="s">
        <v>1282</v>
      </c>
      <c r="I3976" t="s">
        <v>4641</v>
      </c>
      <c r="J3976" t="s">
        <v>25090</v>
      </c>
      <c r="K3976" t="s">
        <v>12523</v>
      </c>
      <c r="L3976" t="s">
        <v>9326</v>
      </c>
      <c r="M3976" t="s">
        <v>14389</v>
      </c>
      <c r="N3976">
        <v>44.528550000000003</v>
      </c>
      <c r="O3976">
        <v>-79.995840000000001</v>
      </c>
      <c r="P3976" t="b">
        <v>0</v>
      </c>
      <c r="Q3976" t="s">
        <v>9317</v>
      </c>
      <c r="R3976" s="19" t="s">
        <v>14390</v>
      </c>
      <c r="S3976" t="s">
        <v>28041</v>
      </c>
      <c r="T3976" s="17">
        <v>7300000</v>
      </c>
    </row>
    <row r="3977" spans="1:20" ht="15.6" x14ac:dyDescent="0.3">
      <c r="A3977" t="s">
        <v>19396</v>
      </c>
      <c r="B3977" t="s">
        <v>19396</v>
      </c>
      <c r="C3977" t="s">
        <v>1271</v>
      </c>
      <c r="D3977" s="20" t="s">
        <v>183</v>
      </c>
      <c r="E3977" t="s">
        <v>843</v>
      </c>
      <c r="F3977">
        <v>1</v>
      </c>
      <c r="G3977">
        <v>1</v>
      </c>
      <c r="H3977" t="s">
        <v>1279</v>
      </c>
      <c r="I3977" t="s">
        <v>4642</v>
      </c>
      <c r="J3977" t="s">
        <v>25091</v>
      </c>
      <c r="K3977" t="s">
        <v>14391</v>
      </c>
      <c r="L3977" t="s">
        <v>10481</v>
      </c>
      <c r="M3977" t="s">
        <v>14392</v>
      </c>
      <c r="N3977">
        <v>48.928199999999997</v>
      </c>
      <c r="O3977">
        <v>-55.657580000000003</v>
      </c>
      <c r="P3977" t="b">
        <v>0</v>
      </c>
      <c r="Q3977" t="s">
        <v>9317</v>
      </c>
      <c r="R3977" s="19" t="s">
        <v>14096</v>
      </c>
      <c r="S3977" t="s">
        <v>28041</v>
      </c>
      <c r="T3977" s="17">
        <v>7300000</v>
      </c>
    </row>
    <row r="3978" spans="1:20" ht="15.6" x14ac:dyDescent="0.3">
      <c r="A3978" t="s">
        <v>19396</v>
      </c>
      <c r="B3978" t="s">
        <v>19396</v>
      </c>
      <c r="C3978" t="s">
        <v>1271</v>
      </c>
      <c r="D3978" s="20" t="s">
        <v>183</v>
      </c>
      <c r="E3978" t="s">
        <v>843</v>
      </c>
      <c r="F3978">
        <v>1</v>
      </c>
      <c r="G3978">
        <v>1</v>
      </c>
      <c r="H3978" t="s">
        <v>1279</v>
      </c>
      <c r="I3978" t="s">
        <v>4643</v>
      </c>
      <c r="J3978" t="s">
        <v>25092</v>
      </c>
      <c r="K3978" t="s">
        <v>14391</v>
      </c>
      <c r="L3978" t="s">
        <v>10481</v>
      </c>
      <c r="M3978" t="s">
        <v>14393</v>
      </c>
      <c r="N3978">
        <v>48.940510000000003</v>
      </c>
      <c r="O3978">
        <v>-55.660670000000003</v>
      </c>
      <c r="P3978" t="b">
        <v>0</v>
      </c>
      <c r="Q3978" t="s">
        <v>9317</v>
      </c>
      <c r="R3978" s="19" t="s">
        <v>14096</v>
      </c>
      <c r="S3978" t="s">
        <v>28041</v>
      </c>
      <c r="T3978" s="17">
        <v>7300000</v>
      </c>
    </row>
    <row r="3979" spans="1:20" ht="15.6" x14ac:dyDescent="0.3">
      <c r="A3979" t="s">
        <v>19396</v>
      </c>
      <c r="B3979" t="s">
        <v>19396</v>
      </c>
      <c r="C3979" t="s">
        <v>1271</v>
      </c>
      <c r="D3979" s="20" t="s">
        <v>183</v>
      </c>
      <c r="E3979" t="s">
        <v>843</v>
      </c>
      <c r="F3979">
        <v>1</v>
      </c>
      <c r="G3979">
        <v>1</v>
      </c>
      <c r="H3979" t="s">
        <v>1281</v>
      </c>
      <c r="I3979" t="s">
        <v>4644</v>
      </c>
      <c r="J3979" t="s">
        <v>25093</v>
      </c>
      <c r="K3979" t="s">
        <v>10134</v>
      </c>
      <c r="L3979" t="s">
        <v>9496</v>
      </c>
      <c r="M3979" t="s">
        <v>14394</v>
      </c>
      <c r="N3979">
        <v>49.170729999999999</v>
      </c>
      <c r="O3979">
        <v>-121.99048000000001</v>
      </c>
      <c r="P3979" t="b">
        <v>1</v>
      </c>
      <c r="Q3979" t="s">
        <v>9317</v>
      </c>
      <c r="R3979" s="19" t="s">
        <v>14395</v>
      </c>
      <c r="S3979" t="s">
        <v>28041</v>
      </c>
      <c r="T3979" s="17">
        <v>7300000</v>
      </c>
    </row>
    <row r="3980" spans="1:20" ht="15.6" x14ac:dyDescent="0.3">
      <c r="A3980" t="s">
        <v>19396</v>
      </c>
      <c r="B3980" t="s">
        <v>19396</v>
      </c>
      <c r="C3980" t="s">
        <v>1271</v>
      </c>
      <c r="D3980" s="20" t="s">
        <v>183</v>
      </c>
      <c r="E3980" t="s">
        <v>843</v>
      </c>
      <c r="F3980">
        <v>1</v>
      </c>
      <c r="G3980">
        <v>1</v>
      </c>
      <c r="H3980" t="s">
        <v>1279</v>
      </c>
      <c r="I3980" t="s">
        <v>4645</v>
      </c>
      <c r="J3980" t="s">
        <v>25094</v>
      </c>
      <c r="K3980" t="s">
        <v>9814</v>
      </c>
      <c r="L3980" t="s">
        <v>9431</v>
      </c>
      <c r="M3980" t="s">
        <v>14396</v>
      </c>
      <c r="N3980">
        <v>51.036799999999999</v>
      </c>
      <c r="O3980">
        <v>-113.40772</v>
      </c>
      <c r="P3980" t="b">
        <v>0</v>
      </c>
      <c r="Q3980" t="s">
        <v>9317</v>
      </c>
      <c r="R3980" s="19" t="s">
        <v>14397</v>
      </c>
      <c r="S3980" t="s">
        <v>28041</v>
      </c>
      <c r="T3980" s="17">
        <v>7300000</v>
      </c>
    </row>
    <row r="3981" spans="1:20" ht="15.6" x14ac:dyDescent="0.3">
      <c r="A3981" t="s">
        <v>19396</v>
      </c>
      <c r="B3981" t="s">
        <v>19396</v>
      </c>
      <c r="C3981" t="s">
        <v>1271</v>
      </c>
      <c r="D3981" s="20" t="s">
        <v>183</v>
      </c>
      <c r="E3981" t="s">
        <v>843</v>
      </c>
      <c r="F3981">
        <v>2</v>
      </c>
      <c r="G3981">
        <v>2</v>
      </c>
      <c r="H3981" t="s">
        <v>1282</v>
      </c>
      <c r="I3981" t="s">
        <v>4646</v>
      </c>
      <c r="J3981" t="s">
        <v>25095</v>
      </c>
      <c r="K3981" t="s">
        <v>14398</v>
      </c>
      <c r="L3981" t="s">
        <v>9315</v>
      </c>
      <c r="M3981" t="s">
        <v>14399</v>
      </c>
      <c r="N3981">
        <v>48.770490000000002</v>
      </c>
      <c r="O3981">
        <v>-72.561250000000001</v>
      </c>
      <c r="P3981" t="b">
        <v>0</v>
      </c>
      <c r="Q3981" t="s">
        <v>9317</v>
      </c>
      <c r="R3981" s="19" t="s">
        <v>14376</v>
      </c>
      <c r="S3981" t="s">
        <v>28041</v>
      </c>
      <c r="T3981" s="17">
        <v>7300000</v>
      </c>
    </row>
    <row r="3982" spans="1:20" ht="15.6" x14ac:dyDescent="0.3">
      <c r="A3982" t="s">
        <v>19396</v>
      </c>
      <c r="B3982" t="s">
        <v>19396</v>
      </c>
      <c r="C3982" t="s">
        <v>1271</v>
      </c>
      <c r="D3982" s="20" t="s">
        <v>183</v>
      </c>
      <c r="E3982" t="s">
        <v>843</v>
      </c>
      <c r="F3982">
        <v>1</v>
      </c>
      <c r="G3982">
        <v>1</v>
      </c>
      <c r="H3982" t="s">
        <v>1282</v>
      </c>
      <c r="I3982" t="s">
        <v>4647</v>
      </c>
      <c r="J3982" t="s">
        <v>25096</v>
      </c>
      <c r="K3982" t="s">
        <v>14398</v>
      </c>
      <c r="L3982" t="s">
        <v>9315</v>
      </c>
      <c r="M3982" t="s">
        <v>14400</v>
      </c>
      <c r="N3982">
        <v>48.836440000000003</v>
      </c>
      <c r="O3982">
        <v>-72.527990000000003</v>
      </c>
      <c r="P3982" t="b">
        <v>0</v>
      </c>
      <c r="Q3982" t="s">
        <v>9317</v>
      </c>
      <c r="R3982" s="19" t="s">
        <v>14376</v>
      </c>
      <c r="S3982" t="s">
        <v>28041</v>
      </c>
      <c r="T3982" s="17">
        <v>7300000</v>
      </c>
    </row>
    <row r="3983" spans="1:20" ht="15.6" x14ac:dyDescent="0.3">
      <c r="A3983" t="s">
        <v>19396</v>
      </c>
      <c r="B3983" t="s">
        <v>19396</v>
      </c>
      <c r="C3983" t="s">
        <v>1272</v>
      </c>
      <c r="D3983" s="20" t="s">
        <v>183</v>
      </c>
      <c r="E3983" t="s">
        <v>843</v>
      </c>
      <c r="F3983">
        <v>32</v>
      </c>
      <c r="G3983">
        <v>32</v>
      </c>
      <c r="H3983" t="s">
        <v>1282</v>
      </c>
      <c r="I3983" t="s">
        <v>4648</v>
      </c>
      <c r="J3983" t="s">
        <v>25097</v>
      </c>
      <c r="K3983" t="s">
        <v>9879</v>
      </c>
      <c r="L3983" t="s">
        <v>9496</v>
      </c>
      <c r="M3983" t="s">
        <v>9880</v>
      </c>
      <c r="N3983">
        <v>49.10324</v>
      </c>
      <c r="O3983">
        <v>-117.8193</v>
      </c>
      <c r="P3983" t="b">
        <v>0</v>
      </c>
      <c r="Q3983" t="s">
        <v>9317</v>
      </c>
      <c r="R3983" s="19" t="s">
        <v>14401</v>
      </c>
      <c r="S3983" t="s">
        <v>28041</v>
      </c>
      <c r="T3983" s="17">
        <v>7300000</v>
      </c>
    </row>
    <row r="3984" spans="1:20" ht="15.6" x14ac:dyDescent="0.3">
      <c r="A3984" t="s">
        <v>19396</v>
      </c>
      <c r="B3984" t="s">
        <v>19396</v>
      </c>
      <c r="C3984" t="s">
        <v>1271</v>
      </c>
      <c r="D3984" s="20" t="s">
        <v>183</v>
      </c>
      <c r="E3984" t="s">
        <v>843</v>
      </c>
      <c r="F3984">
        <v>1</v>
      </c>
      <c r="G3984">
        <v>1</v>
      </c>
      <c r="H3984" t="s">
        <v>1281</v>
      </c>
      <c r="I3984" t="s">
        <v>4649</v>
      </c>
      <c r="J3984" t="s">
        <v>25098</v>
      </c>
      <c r="K3984" t="s">
        <v>9337</v>
      </c>
      <c r="L3984" t="s">
        <v>9326</v>
      </c>
      <c r="M3984" t="s">
        <v>14402</v>
      </c>
      <c r="N3984">
        <v>43.028640000000003</v>
      </c>
      <c r="O3984">
        <v>-81.149060000000006</v>
      </c>
      <c r="P3984" t="b">
        <v>0</v>
      </c>
      <c r="Q3984" t="s">
        <v>9317</v>
      </c>
      <c r="R3984" s="19" t="s">
        <v>12208</v>
      </c>
      <c r="S3984" t="s">
        <v>28041</v>
      </c>
      <c r="T3984" s="17">
        <v>7300000</v>
      </c>
    </row>
    <row r="3985" spans="1:20" ht="15.6" x14ac:dyDescent="0.3">
      <c r="A3985" t="s">
        <v>19396</v>
      </c>
      <c r="B3985" t="s">
        <v>19396</v>
      </c>
      <c r="C3985" t="s">
        <v>1272</v>
      </c>
      <c r="D3985" s="20" t="s">
        <v>183</v>
      </c>
      <c r="E3985" t="s">
        <v>843</v>
      </c>
      <c r="F3985">
        <v>2</v>
      </c>
      <c r="G3985">
        <v>2</v>
      </c>
      <c r="H3985" t="s">
        <v>1281</v>
      </c>
      <c r="I3985" t="s">
        <v>4650</v>
      </c>
      <c r="J3985" t="s">
        <v>25099</v>
      </c>
      <c r="K3985" t="s">
        <v>10200</v>
      </c>
      <c r="L3985" t="s">
        <v>9496</v>
      </c>
      <c r="M3985" t="s">
        <v>14403</v>
      </c>
      <c r="N3985">
        <v>49.69914</v>
      </c>
      <c r="O3985">
        <v>-123.14618</v>
      </c>
      <c r="P3985" t="b">
        <v>0</v>
      </c>
      <c r="Q3985" t="s">
        <v>9317</v>
      </c>
      <c r="R3985" s="19" t="s">
        <v>14096</v>
      </c>
      <c r="S3985" t="s">
        <v>28041</v>
      </c>
      <c r="T3985" s="17">
        <v>7300000</v>
      </c>
    </row>
    <row r="3986" spans="1:20" ht="15.6" x14ac:dyDescent="0.3">
      <c r="A3986" t="s">
        <v>19396</v>
      </c>
      <c r="B3986" t="s">
        <v>19396</v>
      </c>
      <c r="C3986" t="s">
        <v>1271</v>
      </c>
      <c r="D3986" s="20" t="s">
        <v>183</v>
      </c>
      <c r="E3986" t="s">
        <v>843</v>
      </c>
      <c r="F3986">
        <v>2</v>
      </c>
      <c r="G3986">
        <v>2</v>
      </c>
      <c r="H3986" t="s">
        <v>1281</v>
      </c>
      <c r="I3986" t="s">
        <v>4651</v>
      </c>
      <c r="J3986" t="s">
        <v>25100</v>
      </c>
      <c r="K3986" t="s">
        <v>14404</v>
      </c>
      <c r="L3986" t="s">
        <v>9496</v>
      </c>
      <c r="M3986" t="s">
        <v>14405</v>
      </c>
      <c r="N3986">
        <v>49.738909999999997</v>
      </c>
      <c r="O3986">
        <v>-125.00167</v>
      </c>
      <c r="P3986" t="b">
        <v>0</v>
      </c>
      <c r="Q3986" t="s">
        <v>9317</v>
      </c>
      <c r="R3986" s="19" t="s">
        <v>14406</v>
      </c>
      <c r="S3986" t="s">
        <v>28041</v>
      </c>
      <c r="T3986" s="17">
        <v>7300000</v>
      </c>
    </row>
    <row r="3987" spans="1:20" ht="15.6" x14ac:dyDescent="0.3">
      <c r="A3987" t="s">
        <v>19396</v>
      </c>
      <c r="B3987" t="s">
        <v>19396</v>
      </c>
      <c r="C3987" t="s">
        <v>1271</v>
      </c>
      <c r="D3987" s="20" t="s">
        <v>183</v>
      </c>
      <c r="E3987" t="s">
        <v>843</v>
      </c>
      <c r="F3987">
        <v>1</v>
      </c>
      <c r="G3987">
        <v>1</v>
      </c>
      <c r="H3987" t="s">
        <v>1281</v>
      </c>
      <c r="I3987" t="s">
        <v>4652</v>
      </c>
      <c r="J3987" t="s">
        <v>25101</v>
      </c>
      <c r="K3987" t="s">
        <v>12231</v>
      </c>
      <c r="L3987" t="s">
        <v>9496</v>
      </c>
      <c r="M3987" t="s">
        <v>14407</v>
      </c>
      <c r="N3987">
        <v>49.529220000000002</v>
      </c>
      <c r="O3987">
        <v>-115.74965</v>
      </c>
      <c r="P3987" t="b">
        <v>0</v>
      </c>
      <c r="Q3987" t="s">
        <v>9317</v>
      </c>
      <c r="R3987" s="19" t="s">
        <v>14386</v>
      </c>
      <c r="S3987" t="s">
        <v>28041</v>
      </c>
      <c r="T3987" s="17">
        <v>7300000</v>
      </c>
    </row>
    <row r="3988" spans="1:20" ht="15.6" x14ac:dyDescent="0.3">
      <c r="A3988" t="s">
        <v>19396</v>
      </c>
      <c r="B3988" t="s">
        <v>19396</v>
      </c>
      <c r="C3988" t="s">
        <v>1271</v>
      </c>
      <c r="D3988" s="20" t="s">
        <v>183</v>
      </c>
      <c r="E3988" t="s">
        <v>843</v>
      </c>
      <c r="F3988">
        <v>3</v>
      </c>
      <c r="G3988">
        <v>3</v>
      </c>
      <c r="H3988" t="s">
        <v>1282</v>
      </c>
      <c r="I3988" t="s">
        <v>4653</v>
      </c>
      <c r="J3988" t="s">
        <v>25102</v>
      </c>
      <c r="K3988" t="s">
        <v>13642</v>
      </c>
      <c r="L3988" t="s">
        <v>9326</v>
      </c>
      <c r="M3988" t="s">
        <v>14408</v>
      </c>
      <c r="N3988">
        <v>43.981879999999997</v>
      </c>
      <c r="O3988">
        <v>-79.470060000000004</v>
      </c>
      <c r="P3988" t="b">
        <v>0</v>
      </c>
      <c r="Q3988" t="s">
        <v>9317</v>
      </c>
      <c r="R3988" s="19" t="s">
        <v>11443</v>
      </c>
      <c r="S3988" t="s">
        <v>28041</v>
      </c>
      <c r="T3988" s="17">
        <v>7300000</v>
      </c>
    </row>
    <row r="3989" spans="1:20" ht="15.6" x14ac:dyDescent="0.3">
      <c r="A3989" t="s">
        <v>19396</v>
      </c>
      <c r="B3989" t="s">
        <v>19396</v>
      </c>
      <c r="C3989" t="s">
        <v>1271</v>
      </c>
      <c r="D3989" s="20" t="s">
        <v>183</v>
      </c>
      <c r="E3989" t="s">
        <v>843</v>
      </c>
      <c r="F3989">
        <v>1</v>
      </c>
      <c r="G3989">
        <v>1</v>
      </c>
      <c r="H3989" t="s">
        <v>1281</v>
      </c>
      <c r="I3989" t="s">
        <v>4654</v>
      </c>
      <c r="J3989" t="s">
        <v>25103</v>
      </c>
      <c r="K3989" t="s">
        <v>14409</v>
      </c>
      <c r="L3989" t="s">
        <v>9326</v>
      </c>
      <c r="M3989" t="s">
        <v>14410</v>
      </c>
      <c r="N3989">
        <v>43.969900000000003</v>
      </c>
      <c r="O3989">
        <v>-79.279430000000005</v>
      </c>
      <c r="P3989" t="b">
        <v>0</v>
      </c>
      <c r="Q3989" t="s">
        <v>9317</v>
      </c>
      <c r="R3989" s="19" t="s">
        <v>14411</v>
      </c>
      <c r="S3989" t="s">
        <v>28041</v>
      </c>
      <c r="T3989" s="17">
        <v>7300000</v>
      </c>
    </row>
    <row r="3990" spans="1:20" ht="15.6" x14ac:dyDescent="0.3">
      <c r="A3990" t="s">
        <v>19396</v>
      </c>
      <c r="B3990" t="s">
        <v>19396</v>
      </c>
      <c r="C3990" t="s">
        <v>1271</v>
      </c>
      <c r="D3990" s="20" t="s">
        <v>183</v>
      </c>
      <c r="E3990" t="s">
        <v>843</v>
      </c>
      <c r="F3990">
        <v>1</v>
      </c>
      <c r="G3990">
        <v>1</v>
      </c>
      <c r="H3990" t="s">
        <v>1281</v>
      </c>
      <c r="I3990" t="s">
        <v>4655</v>
      </c>
      <c r="J3990" t="s">
        <v>25104</v>
      </c>
      <c r="K3990" t="s">
        <v>12929</v>
      </c>
      <c r="L3990" t="s">
        <v>9326</v>
      </c>
      <c r="M3990" t="s">
        <v>14412</v>
      </c>
      <c r="N3990">
        <v>43.874020000000002</v>
      </c>
      <c r="O3990">
        <v>-78.908370000000005</v>
      </c>
      <c r="P3990" t="b">
        <v>0</v>
      </c>
      <c r="Q3990" t="s">
        <v>9317</v>
      </c>
      <c r="R3990" s="19" t="s">
        <v>14413</v>
      </c>
      <c r="S3990" t="s">
        <v>28041</v>
      </c>
      <c r="T3990" s="17">
        <v>7300000</v>
      </c>
    </row>
    <row r="3991" spans="1:20" ht="15.6" x14ac:dyDescent="0.3">
      <c r="A3991" t="s">
        <v>19396</v>
      </c>
      <c r="B3991" t="s">
        <v>19396</v>
      </c>
      <c r="C3991" t="s">
        <v>1271</v>
      </c>
      <c r="D3991" s="20" t="s">
        <v>183</v>
      </c>
      <c r="E3991" t="s">
        <v>843</v>
      </c>
      <c r="F3991">
        <v>4</v>
      </c>
      <c r="G3991">
        <v>4</v>
      </c>
      <c r="H3991" t="s">
        <v>1282</v>
      </c>
      <c r="I3991" t="s">
        <v>4656</v>
      </c>
      <c r="J3991" t="s">
        <v>25105</v>
      </c>
      <c r="K3991" t="s">
        <v>14414</v>
      </c>
      <c r="L3991" t="s">
        <v>9315</v>
      </c>
      <c r="M3991" t="s">
        <v>9956</v>
      </c>
      <c r="N3991">
        <v>46.271239999999999</v>
      </c>
      <c r="O3991">
        <v>-73.871279999999999</v>
      </c>
      <c r="P3991" t="b">
        <v>0</v>
      </c>
      <c r="Q3991" t="s">
        <v>9317</v>
      </c>
      <c r="R3991" s="19" t="s">
        <v>14411</v>
      </c>
      <c r="S3991" t="s">
        <v>28041</v>
      </c>
      <c r="T3991" s="17">
        <v>7300000</v>
      </c>
    </row>
    <row r="3992" spans="1:20" ht="15.6" x14ac:dyDescent="0.3">
      <c r="A3992" t="s">
        <v>19396</v>
      </c>
      <c r="B3992" t="s">
        <v>19396</v>
      </c>
      <c r="C3992" t="s">
        <v>1271</v>
      </c>
      <c r="D3992" s="20" t="s">
        <v>183</v>
      </c>
      <c r="E3992" t="s">
        <v>843</v>
      </c>
      <c r="F3992">
        <v>2</v>
      </c>
      <c r="G3992">
        <v>2</v>
      </c>
      <c r="H3992" t="s">
        <v>1282</v>
      </c>
      <c r="I3992" t="s">
        <v>4657</v>
      </c>
      <c r="J3992" t="s">
        <v>25106</v>
      </c>
      <c r="K3992" t="s">
        <v>12560</v>
      </c>
      <c r="L3992" t="s">
        <v>9326</v>
      </c>
      <c r="M3992" t="s">
        <v>14415</v>
      </c>
      <c r="N3992">
        <v>42.048679999999997</v>
      </c>
      <c r="O3992">
        <v>-82.614559999999997</v>
      </c>
      <c r="P3992" t="b">
        <v>0</v>
      </c>
      <c r="Q3992" t="s">
        <v>9317</v>
      </c>
      <c r="R3992" s="19" t="s">
        <v>14411</v>
      </c>
      <c r="S3992" t="s">
        <v>28041</v>
      </c>
      <c r="T3992" s="17">
        <v>7300000</v>
      </c>
    </row>
    <row r="3993" spans="1:20" ht="15.6" x14ac:dyDescent="0.3">
      <c r="A3993" t="s">
        <v>19396</v>
      </c>
      <c r="B3993" t="s">
        <v>19396</v>
      </c>
      <c r="C3993" t="s">
        <v>1271</v>
      </c>
      <c r="D3993" s="20" t="s">
        <v>183</v>
      </c>
      <c r="E3993" t="s">
        <v>843</v>
      </c>
      <c r="F3993">
        <v>1</v>
      </c>
      <c r="G3993">
        <v>1</v>
      </c>
      <c r="H3993" t="s">
        <v>1281</v>
      </c>
      <c r="I3993" t="s">
        <v>4657</v>
      </c>
      <c r="J3993" t="s">
        <v>25106</v>
      </c>
      <c r="K3993" t="s">
        <v>12560</v>
      </c>
      <c r="L3993" t="s">
        <v>9326</v>
      </c>
      <c r="M3993" t="s">
        <v>14415</v>
      </c>
      <c r="N3993">
        <v>42.048679999999997</v>
      </c>
      <c r="O3993">
        <v>-82.614559999999997</v>
      </c>
      <c r="P3993" t="b">
        <v>0</v>
      </c>
      <c r="Q3993" t="s">
        <v>9317</v>
      </c>
      <c r="R3993" s="19" t="s">
        <v>14411</v>
      </c>
      <c r="S3993" t="s">
        <v>28041</v>
      </c>
      <c r="T3993" s="17">
        <v>7300000</v>
      </c>
    </row>
    <row r="3994" spans="1:20" ht="15.6" x14ac:dyDescent="0.3">
      <c r="A3994" t="s">
        <v>19396</v>
      </c>
      <c r="B3994" t="s">
        <v>19396</v>
      </c>
      <c r="C3994" t="s">
        <v>1271</v>
      </c>
      <c r="D3994" s="20" t="s">
        <v>183</v>
      </c>
      <c r="E3994" t="s">
        <v>843</v>
      </c>
      <c r="F3994">
        <v>2</v>
      </c>
      <c r="G3994">
        <v>2</v>
      </c>
      <c r="H3994" t="s">
        <v>1282</v>
      </c>
      <c r="I3994" t="s">
        <v>4658</v>
      </c>
      <c r="J3994" t="s">
        <v>25107</v>
      </c>
      <c r="K3994" t="s">
        <v>9833</v>
      </c>
      <c r="L3994" t="s">
        <v>9831</v>
      </c>
      <c r="M3994" t="s">
        <v>14416</v>
      </c>
      <c r="N3994">
        <v>46.256349999999998</v>
      </c>
      <c r="O3994">
        <v>-63.095770000000002</v>
      </c>
      <c r="P3994" t="b">
        <v>0</v>
      </c>
      <c r="Q3994" t="s">
        <v>9317</v>
      </c>
      <c r="R3994" s="19" t="s">
        <v>14390</v>
      </c>
      <c r="S3994" t="s">
        <v>28041</v>
      </c>
      <c r="T3994" s="17">
        <v>7300000</v>
      </c>
    </row>
    <row r="3995" spans="1:20" ht="15.6" x14ac:dyDescent="0.3">
      <c r="A3995" t="s">
        <v>19396</v>
      </c>
      <c r="B3995" t="s">
        <v>19396</v>
      </c>
      <c r="C3995" t="s">
        <v>1271</v>
      </c>
      <c r="D3995" s="20" t="s">
        <v>183</v>
      </c>
      <c r="E3995" t="s">
        <v>843</v>
      </c>
      <c r="F3995">
        <v>1</v>
      </c>
      <c r="G3995">
        <v>1</v>
      </c>
      <c r="H3995" t="s">
        <v>1281</v>
      </c>
      <c r="I3995" t="s">
        <v>4659</v>
      </c>
      <c r="J3995" t="s">
        <v>25108</v>
      </c>
      <c r="K3995" t="s">
        <v>14417</v>
      </c>
      <c r="L3995" t="s">
        <v>9326</v>
      </c>
      <c r="M3995" t="s">
        <v>14418</v>
      </c>
      <c r="N3995">
        <v>43.503720000000001</v>
      </c>
      <c r="O3995">
        <v>-81.286379999999994</v>
      </c>
      <c r="P3995" t="b">
        <v>0</v>
      </c>
      <c r="Q3995" t="s">
        <v>9317</v>
      </c>
      <c r="R3995" s="19" t="s">
        <v>13973</v>
      </c>
      <c r="S3995" t="s">
        <v>28041</v>
      </c>
      <c r="T3995" s="17">
        <v>7300000</v>
      </c>
    </row>
    <row r="3996" spans="1:20" ht="15.6" x14ac:dyDescent="0.3">
      <c r="A3996" t="s">
        <v>19396</v>
      </c>
      <c r="B3996" t="s">
        <v>19396</v>
      </c>
      <c r="C3996" t="s">
        <v>1271</v>
      </c>
      <c r="D3996" s="20" t="s">
        <v>183</v>
      </c>
      <c r="E3996" t="s">
        <v>843</v>
      </c>
      <c r="F3996">
        <v>1</v>
      </c>
      <c r="G3996">
        <v>1</v>
      </c>
      <c r="H3996" t="s">
        <v>1281</v>
      </c>
      <c r="I3996" t="s">
        <v>4660</v>
      </c>
      <c r="J3996" t="s">
        <v>25109</v>
      </c>
      <c r="K3996" t="s">
        <v>12234</v>
      </c>
      <c r="L3996" t="s">
        <v>9326</v>
      </c>
      <c r="M3996" t="s">
        <v>14419</v>
      </c>
      <c r="N3996">
        <v>43.734639999999999</v>
      </c>
      <c r="O3996">
        <v>-80.961160000000007</v>
      </c>
      <c r="P3996" t="b">
        <v>1</v>
      </c>
      <c r="Q3996" t="s">
        <v>9317</v>
      </c>
      <c r="R3996" s="19" t="s">
        <v>12261</v>
      </c>
      <c r="S3996" t="s">
        <v>28041</v>
      </c>
      <c r="T3996" s="17">
        <v>7300000</v>
      </c>
    </row>
    <row r="3997" spans="1:20" ht="15.6" x14ac:dyDescent="0.3">
      <c r="A3997" t="s">
        <v>19396</v>
      </c>
      <c r="B3997" t="s">
        <v>19396</v>
      </c>
      <c r="C3997" t="s">
        <v>1271</v>
      </c>
      <c r="D3997" s="20" t="s">
        <v>183</v>
      </c>
      <c r="E3997" t="s">
        <v>843</v>
      </c>
      <c r="F3997">
        <v>2</v>
      </c>
      <c r="G3997">
        <v>2</v>
      </c>
      <c r="H3997" t="s">
        <v>1279</v>
      </c>
      <c r="I3997" t="s">
        <v>4661</v>
      </c>
      <c r="J3997" t="s">
        <v>25110</v>
      </c>
      <c r="K3997" t="s">
        <v>9560</v>
      </c>
      <c r="L3997" t="s">
        <v>9326</v>
      </c>
      <c r="M3997" t="s">
        <v>14420</v>
      </c>
      <c r="N3997">
        <v>43.868769999999998</v>
      </c>
      <c r="O3997">
        <v>-79.280959999999993</v>
      </c>
      <c r="P3997" t="b">
        <v>0</v>
      </c>
      <c r="Q3997" t="s">
        <v>9317</v>
      </c>
      <c r="R3997" s="19" t="s">
        <v>12208</v>
      </c>
      <c r="S3997" t="s">
        <v>28041</v>
      </c>
      <c r="T3997" s="17">
        <v>7300000</v>
      </c>
    </row>
    <row r="3998" spans="1:20" ht="15.6" x14ac:dyDescent="0.3">
      <c r="A3998" t="s">
        <v>19396</v>
      </c>
      <c r="B3998" t="s">
        <v>19396</v>
      </c>
      <c r="C3998" t="s">
        <v>1271</v>
      </c>
      <c r="D3998" s="20" t="s">
        <v>183</v>
      </c>
      <c r="E3998" t="s">
        <v>843</v>
      </c>
      <c r="F3998">
        <v>2</v>
      </c>
      <c r="G3998">
        <v>2</v>
      </c>
      <c r="H3998" t="s">
        <v>1282</v>
      </c>
      <c r="I3998" t="s">
        <v>4662</v>
      </c>
      <c r="J3998" t="s">
        <v>25111</v>
      </c>
      <c r="K3998" t="s">
        <v>14421</v>
      </c>
      <c r="L3998" t="s">
        <v>9315</v>
      </c>
      <c r="M3998" t="s">
        <v>14422</v>
      </c>
      <c r="N3998">
        <v>48.62885</v>
      </c>
      <c r="O3998">
        <v>-68.12585</v>
      </c>
      <c r="P3998" t="b">
        <v>0</v>
      </c>
      <c r="Q3998" t="s">
        <v>9317</v>
      </c>
      <c r="R3998" s="19" t="s">
        <v>12208</v>
      </c>
      <c r="S3998" t="s">
        <v>28041</v>
      </c>
      <c r="T3998" s="17">
        <v>7300000</v>
      </c>
    </row>
    <row r="3999" spans="1:20" ht="15.6" x14ac:dyDescent="0.3">
      <c r="A3999" t="s">
        <v>19396</v>
      </c>
      <c r="B3999" t="s">
        <v>19396</v>
      </c>
      <c r="C3999" t="s">
        <v>1271</v>
      </c>
      <c r="D3999" s="20" t="s">
        <v>183</v>
      </c>
      <c r="E3999" t="s">
        <v>843</v>
      </c>
      <c r="F3999">
        <v>2</v>
      </c>
      <c r="G3999">
        <v>2</v>
      </c>
      <c r="H3999" t="s">
        <v>1282</v>
      </c>
      <c r="I3999" t="s">
        <v>4663</v>
      </c>
      <c r="J3999" t="s">
        <v>25112</v>
      </c>
      <c r="K3999" t="s">
        <v>14423</v>
      </c>
      <c r="L3999" t="s">
        <v>9315</v>
      </c>
      <c r="M3999" t="s">
        <v>14424</v>
      </c>
      <c r="N3999">
        <v>48.628149999999998</v>
      </c>
      <c r="O3999">
        <v>-68.140020000000007</v>
      </c>
      <c r="P3999" t="b">
        <v>0</v>
      </c>
      <c r="Q3999" t="s">
        <v>9317</v>
      </c>
      <c r="R3999" s="19" t="s">
        <v>12208</v>
      </c>
      <c r="S3999" t="s">
        <v>28041</v>
      </c>
      <c r="T3999" s="17">
        <v>7300000</v>
      </c>
    </row>
    <row r="4000" spans="1:20" ht="15.6" x14ac:dyDescent="0.3">
      <c r="A4000" t="s">
        <v>19396</v>
      </c>
      <c r="B4000" t="s">
        <v>19396</v>
      </c>
      <c r="C4000" t="s">
        <v>1271</v>
      </c>
      <c r="D4000" s="20" t="s">
        <v>183</v>
      </c>
      <c r="E4000" t="s">
        <v>843</v>
      </c>
      <c r="F4000">
        <v>1</v>
      </c>
      <c r="G4000">
        <v>1</v>
      </c>
      <c r="H4000" t="s">
        <v>1281</v>
      </c>
      <c r="I4000" t="s">
        <v>4664</v>
      </c>
      <c r="J4000" t="s">
        <v>25113</v>
      </c>
      <c r="K4000" t="s">
        <v>12929</v>
      </c>
      <c r="L4000" t="s">
        <v>9326</v>
      </c>
      <c r="M4000" t="s">
        <v>14425</v>
      </c>
      <c r="N4000">
        <v>43.951529999999998</v>
      </c>
      <c r="O4000">
        <v>-78.96275</v>
      </c>
      <c r="P4000" t="b">
        <v>0</v>
      </c>
      <c r="Q4000" t="s">
        <v>9317</v>
      </c>
      <c r="R4000" s="19" t="s">
        <v>12391</v>
      </c>
      <c r="S4000" t="s">
        <v>28041</v>
      </c>
      <c r="T4000" s="17">
        <v>7300000</v>
      </c>
    </row>
    <row r="4001" spans="1:20" ht="15.6" x14ac:dyDescent="0.3">
      <c r="A4001" t="s">
        <v>19396</v>
      </c>
      <c r="B4001" t="s">
        <v>19396</v>
      </c>
      <c r="C4001" t="s">
        <v>1273</v>
      </c>
      <c r="D4001" s="20" t="s">
        <v>183</v>
      </c>
      <c r="E4001" t="s">
        <v>843</v>
      </c>
      <c r="F4001">
        <v>2</v>
      </c>
      <c r="G4001">
        <v>2</v>
      </c>
      <c r="H4001" t="s">
        <v>1282</v>
      </c>
      <c r="I4001" t="s">
        <v>4665</v>
      </c>
      <c r="J4001" t="s">
        <v>25114</v>
      </c>
      <c r="K4001" t="s">
        <v>12669</v>
      </c>
      <c r="L4001" t="s">
        <v>9326</v>
      </c>
      <c r="M4001" t="s">
        <v>14426</v>
      </c>
      <c r="N4001">
        <v>43.521709999999999</v>
      </c>
      <c r="O4001">
        <v>-80.217519999999993</v>
      </c>
      <c r="P4001" t="b">
        <v>0</v>
      </c>
      <c r="Q4001" t="s">
        <v>9317</v>
      </c>
      <c r="R4001" s="19" t="s">
        <v>14376</v>
      </c>
      <c r="S4001" t="s">
        <v>28041</v>
      </c>
      <c r="T4001" s="17">
        <v>7300000</v>
      </c>
    </row>
    <row r="4002" spans="1:20" ht="15.6" x14ac:dyDescent="0.3">
      <c r="A4002" t="s">
        <v>19396</v>
      </c>
      <c r="B4002" t="s">
        <v>19396</v>
      </c>
      <c r="C4002" t="s">
        <v>1272</v>
      </c>
      <c r="D4002" s="20" t="s">
        <v>183</v>
      </c>
      <c r="E4002" t="s">
        <v>843</v>
      </c>
      <c r="F4002">
        <v>4</v>
      </c>
      <c r="G4002">
        <v>4</v>
      </c>
      <c r="H4002" t="s">
        <v>1282</v>
      </c>
      <c r="I4002" t="s">
        <v>4666</v>
      </c>
      <c r="J4002" t="s">
        <v>25115</v>
      </c>
      <c r="K4002" t="s">
        <v>10671</v>
      </c>
      <c r="L4002" t="s">
        <v>9326</v>
      </c>
      <c r="M4002" t="s">
        <v>14427</v>
      </c>
      <c r="N4002">
        <v>43.985410000000002</v>
      </c>
      <c r="O4002">
        <v>-80.741389999999996</v>
      </c>
      <c r="P4002" t="b">
        <v>0</v>
      </c>
      <c r="Q4002" t="s">
        <v>9317</v>
      </c>
      <c r="R4002" s="19" t="s">
        <v>14239</v>
      </c>
      <c r="S4002" t="s">
        <v>28041</v>
      </c>
      <c r="T4002" s="17">
        <v>7300000</v>
      </c>
    </row>
    <row r="4003" spans="1:20" ht="15.6" x14ac:dyDescent="0.3">
      <c r="A4003" t="s">
        <v>19396</v>
      </c>
      <c r="B4003" t="s">
        <v>19396</v>
      </c>
      <c r="C4003" t="s">
        <v>1272</v>
      </c>
      <c r="D4003" s="20" t="s">
        <v>183</v>
      </c>
      <c r="E4003" t="s">
        <v>843</v>
      </c>
      <c r="F4003">
        <v>4</v>
      </c>
      <c r="G4003">
        <v>4</v>
      </c>
      <c r="H4003" t="s">
        <v>1282</v>
      </c>
      <c r="I4003" t="s">
        <v>4667</v>
      </c>
      <c r="J4003" t="s">
        <v>25116</v>
      </c>
      <c r="K4003" t="s">
        <v>10671</v>
      </c>
      <c r="L4003" t="s">
        <v>9326</v>
      </c>
      <c r="M4003" t="s">
        <v>14427</v>
      </c>
      <c r="N4003">
        <v>43.990079999999999</v>
      </c>
      <c r="O4003">
        <v>-80.729659999999996</v>
      </c>
      <c r="P4003" t="b">
        <v>0</v>
      </c>
      <c r="Q4003" t="s">
        <v>9317</v>
      </c>
      <c r="R4003" s="19" t="s">
        <v>14239</v>
      </c>
      <c r="S4003" t="s">
        <v>28041</v>
      </c>
      <c r="T4003" s="17">
        <v>7300000</v>
      </c>
    </row>
    <row r="4004" spans="1:20" ht="15.6" x14ac:dyDescent="0.3">
      <c r="A4004" t="s">
        <v>19396</v>
      </c>
      <c r="B4004" t="s">
        <v>19396</v>
      </c>
      <c r="C4004" t="s">
        <v>1272</v>
      </c>
      <c r="D4004" s="20" t="s">
        <v>183</v>
      </c>
      <c r="E4004" t="s">
        <v>843</v>
      </c>
      <c r="F4004">
        <v>6</v>
      </c>
      <c r="G4004">
        <v>6</v>
      </c>
      <c r="H4004" t="s">
        <v>1282</v>
      </c>
      <c r="I4004" t="s">
        <v>4668</v>
      </c>
      <c r="J4004" t="s">
        <v>25117</v>
      </c>
      <c r="K4004" t="s">
        <v>12507</v>
      </c>
      <c r="L4004" t="s">
        <v>9326</v>
      </c>
      <c r="M4004" t="s">
        <v>12508</v>
      </c>
      <c r="N4004">
        <v>44.139040000000001</v>
      </c>
      <c r="O4004">
        <v>-81.142210000000006</v>
      </c>
      <c r="P4004" t="b">
        <v>0</v>
      </c>
      <c r="Q4004" t="s">
        <v>9317</v>
      </c>
      <c r="R4004" s="19" t="s">
        <v>14239</v>
      </c>
      <c r="S4004" t="s">
        <v>28041</v>
      </c>
      <c r="T4004" s="17">
        <v>7300000</v>
      </c>
    </row>
    <row r="4005" spans="1:20" ht="15.6" x14ac:dyDescent="0.3">
      <c r="A4005" t="s">
        <v>19396</v>
      </c>
      <c r="B4005" t="s">
        <v>19396</v>
      </c>
      <c r="C4005" t="s">
        <v>1271</v>
      </c>
      <c r="D4005" s="20" t="s">
        <v>183</v>
      </c>
      <c r="E4005" t="s">
        <v>843</v>
      </c>
      <c r="F4005">
        <v>1</v>
      </c>
      <c r="G4005">
        <v>1</v>
      </c>
      <c r="H4005" t="s">
        <v>1281</v>
      </c>
      <c r="I4005" t="s">
        <v>4669</v>
      </c>
      <c r="J4005" t="s">
        <v>4669</v>
      </c>
      <c r="K4005" t="s">
        <v>14428</v>
      </c>
      <c r="L4005" t="s">
        <v>9315</v>
      </c>
      <c r="M4005" t="s">
        <v>14429</v>
      </c>
      <c r="N4005">
        <v>47.679560000000002</v>
      </c>
      <c r="O4005">
        <v>-70.187950000000001</v>
      </c>
      <c r="P4005" t="b">
        <v>0</v>
      </c>
      <c r="Q4005" t="s">
        <v>9317</v>
      </c>
      <c r="R4005" s="19" t="s">
        <v>14430</v>
      </c>
      <c r="S4005" t="s">
        <v>28041</v>
      </c>
      <c r="T4005" s="17">
        <v>7300000</v>
      </c>
    </row>
    <row r="4006" spans="1:20" ht="15.6" x14ac:dyDescent="0.3">
      <c r="A4006" t="s">
        <v>19396</v>
      </c>
      <c r="B4006" t="s">
        <v>19396</v>
      </c>
      <c r="C4006" t="s">
        <v>1271</v>
      </c>
      <c r="D4006" s="20" t="s">
        <v>183</v>
      </c>
      <c r="E4006" t="s">
        <v>843</v>
      </c>
      <c r="F4006">
        <v>1</v>
      </c>
      <c r="G4006">
        <v>1</v>
      </c>
      <c r="H4006" t="s">
        <v>1279</v>
      </c>
      <c r="I4006" t="s">
        <v>4670</v>
      </c>
      <c r="J4006" t="s">
        <v>25118</v>
      </c>
      <c r="K4006" t="s">
        <v>9329</v>
      </c>
      <c r="L4006" t="s">
        <v>9326</v>
      </c>
      <c r="M4006" t="s">
        <v>13628</v>
      </c>
      <c r="N4006">
        <v>43.61439</v>
      </c>
      <c r="O4006">
        <v>-79.699770000000001</v>
      </c>
      <c r="P4006" t="b">
        <v>0</v>
      </c>
      <c r="Q4006" t="s">
        <v>9317</v>
      </c>
      <c r="R4006" s="19" t="s">
        <v>14239</v>
      </c>
      <c r="S4006" t="s">
        <v>28041</v>
      </c>
      <c r="T4006" s="17">
        <v>7300000</v>
      </c>
    </row>
    <row r="4007" spans="1:20" ht="15.6" x14ac:dyDescent="0.3">
      <c r="A4007" t="s">
        <v>19396</v>
      </c>
      <c r="B4007" t="s">
        <v>19396</v>
      </c>
      <c r="C4007" t="s">
        <v>1273</v>
      </c>
      <c r="D4007" s="20" t="s">
        <v>183</v>
      </c>
      <c r="E4007" t="s">
        <v>843</v>
      </c>
      <c r="F4007">
        <v>1</v>
      </c>
      <c r="G4007">
        <v>1</v>
      </c>
      <c r="H4007" t="s">
        <v>1279</v>
      </c>
      <c r="I4007" t="s">
        <v>4671</v>
      </c>
      <c r="J4007" t="s">
        <v>25119</v>
      </c>
      <c r="K4007" t="s">
        <v>9329</v>
      </c>
      <c r="L4007" t="s">
        <v>9326</v>
      </c>
      <c r="M4007" t="s">
        <v>14431</v>
      </c>
      <c r="N4007">
        <v>43.614060000000002</v>
      </c>
      <c r="O4007">
        <v>-79.700959999999995</v>
      </c>
      <c r="P4007" t="b">
        <v>0</v>
      </c>
      <c r="Q4007" t="s">
        <v>9317</v>
      </c>
      <c r="R4007" s="19" t="s">
        <v>14239</v>
      </c>
      <c r="S4007" t="s">
        <v>28041</v>
      </c>
      <c r="T4007" s="17">
        <v>7300000</v>
      </c>
    </row>
    <row r="4008" spans="1:20" ht="15.6" x14ac:dyDescent="0.3">
      <c r="A4008" t="s">
        <v>19396</v>
      </c>
      <c r="B4008" t="s">
        <v>19396</v>
      </c>
      <c r="C4008" t="s">
        <v>1271</v>
      </c>
      <c r="D4008" s="20" t="s">
        <v>183</v>
      </c>
      <c r="E4008" t="s">
        <v>843</v>
      </c>
      <c r="F4008">
        <v>20</v>
      </c>
      <c r="G4008">
        <v>20</v>
      </c>
      <c r="H4008" t="s">
        <v>1282</v>
      </c>
      <c r="I4008" t="s">
        <v>4672</v>
      </c>
      <c r="J4008" t="s">
        <v>25120</v>
      </c>
      <c r="K4008" t="s">
        <v>9560</v>
      </c>
      <c r="L4008" t="s">
        <v>9326</v>
      </c>
      <c r="M4008" t="s">
        <v>14432</v>
      </c>
      <c r="N4008">
        <v>43.4953</v>
      </c>
      <c r="O4008">
        <v>-79.193200000000004</v>
      </c>
      <c r="P4008" t="b">
        <v>0</v>
      </c>
      <c r="Q4008" t="s">
        <v>9317</v>
      </c>
      <c r="R4008" s="19" t="s">
        <v>14267</v>
      </c>
      <c r="S4008" t="s">
        <v>28041</v>
      </c>
      <c r="T4008" s="17">
        <v>7300000</v>
      </c>
    </row>
    <row r="4009" spans="1:20" ht="15.6" x14ac:dyDescent="0.3">
      <c r="A4009" t="s">
        <v>19396</v>
      </c>
      <c r="B4009" t="s">
        <v>19396</v>
      </c>
      <c r="C4009" t="s">
        <v>1271</v>
      </c>
      <c r="D4009" s="20" t="s">
        <v>183</v>
      </c>
      <c r="E4009" t="s">
        <v>843</v>
      </c>
      <c r="F4009">
        <v>1</v>
      </c>
      <c r="G4009">
        <v>1</v>
      </c>
      <c r="H4009" t="s">
        <v>1281</v>
      </c>
      <c r="I4009" t="s">
        <v>4673</v>
      </c>
      <c r="J4009" t="s">
        <v>25121</v>
      </c>
      <c r="K4009" t="s">
        <v>13603</v>
      </c>
      <c r="L4009" t="s">
        <v>9326</v>
      </c>
      <c r="M4009" t="s">
        <v>14433</v>
      </c>
      <c r="N4009">
        <v>43.834350000000001</v>
      </c>
      <c r="O4009">
        <v>-79.534319999999994</v>
      </c>
      <c r="P4009" t="b">
        <v>0</v>
      </c>
      <c r="Q4009" t="s">
        <v>9317</v>
      </c>
      <c r="R4009" s="19" t="s">
        <v>14266</v>
      </c>
      <c r="S4009" t="s">
        <v>28041</v>
      </c>
      <c r="T4009" s="17">
        <v>7300000</v>
      </c>
    </row>
    <row r="4010" spans="1:20" ht="15.6" x14ac:dyDescent="0.3">
      <c r="A4010" t="s">
        <v>19396</v>
      </c>
      <c r="B4010" t="s">
        <v>19396</v>
      </c>
      <c r="C4010" t="s">
        <v>1271</v>
      </c>
      <c r="D4010" s="20" t="s">
        <v>183</v>
      </c>
      <c r="E4010" t="s">
        <v>843</v>
      </c>
      <c r="F4010">
        <v>2</v>
      </c>
      <c r="G4010">
        <v>2</v>
      </c>
      <c r="H4010" t="s">
        <v>1282</v>
      </c>
      <c r="I4010" t="s">
        <v>4674</v>
      </c>
      <c r="J4010" t="s">
        <v>25122</v>
      </c>
      <c r="K4010" t="s">
        <v>12929</v>
      </c>
      <c r="L4010" t="s">
        <v>9326</v>
      </c>
      <c r="M4010" t="s">
        <v>14434</v>
      </c>
      <c r="N4010">
        <v>43.873820000000002</v>
      </c>
      <c r="O4010">
        <v>-78.903710000000004</v>
      </c>
      <c r="P4010" t="b">
        <v>1</v>
      </c>
      <c r="Q4010" t="s">
        <v>9317</v>
      </c>
      <c r="R4010" s="19" t="s">
        <v>14406</v>
      </c>
      <c r="S4010" t="s">
        <v>28041</v>
      </c>
      <c r="T4010" s="17">
        <v>7300000</v>
      </c>
    </row>
    <row r="4011" spans="1:20" ht="15.6" x14ac:dyDescent="0.3">
      <c r="A4011" t="s">
        <v>19396</v>
      </c>
      <c r="B4011" t="s">
        <v>19396</v>
      </c>
      <c r="C4011" t="s">
        <v>1273</v>
      </c>
      <c r="D4011" s="20" t="s">
        <v>183</v>
      </c>
      <c r="E4011" t="s">
        <v>843</v>
      </c>
      <c r="F4011">
        <v>2</v>
      </c>
      <c r="G4011">
        <v>2</v>
      </c>
      <c r="H4011" t="s">
        <v>1282</v>
      </c>
      <c r="I4011" t="s">
        <v>4675</v>
      </c>
      <c r="J4011" t="s">
        <v>25123</v>
      </c>
      <c r="K4011" t="s">
        <v>9399</v>
      </c>
      <c r="L4011" t="s">
        <v>9326</v>
      </c>
      <c r="M4011" t="s">
        <v>14435</v>
      </c>
      <c r="N4011">
        <v>43.40822</v>
      </c>
      <c r="O4011">
        <v>-79.727599999999995</v>
      </c>
      <c r="P4011" t="b">
        <v>0</v>
      </c>
      <c r="Q4011" t="s">
        <v>9317</v>
      </c>
      <c r="R4011" s="19" t="s">
        <v>12208</v>
      </c>
      <c r="S4011" t="s">
        <v>28041</v>
      </c>
      <c r="T4011" s="17">
        <v>7300000</v>
      </c>
    </row>
    <row r="4012" spans="1:20" ht="15.6" x14ac:dyDescent="0.3">
      <c r="A4012" t="s">
        <v>19396</v>
      </c>
      <c r="B4012" t="s">
        <v>19396</v>
      </c>
      <c r="C4012" t="s">
        <v>1271</v>
      </c>
      <c r="D4012" s="20" t="s">
        <v>183</v>
      </c>
      <c r="E4012" t="s">
        <v>843</v>
      </c>
      <c r="F4012">
        <v>1</v>
      </c>
      <c r="G4012">
        <v>1</v>
      </c>
      <c r="H4012" t="s">
        <v>1279</v>
      </c>
      <c r="I4012" t="s">
        <v>4676</v>
      </c>
      <c r="J4012" t="s">
        <v>25124</v>
      </c>
      <c r="K4012" t="s">
        <v>14436</v>
      </c>
      <c r="L4012" t="s">
        <v>9326</v>
      </c>
      <c r="M4012" t="s">
        <v>10121</v>
      </c>
      <c r="N4012">
        <v>47.528089999999999</v>
      </c>
      <c r="O4012">
        <v>-79.673069999999996</v>
      </c>
      <c r="P4012" t="b">
        <v>0</v>
      </c>
      <c r="Q4012" t="s">
        <v>9317</v>
      </c>
      <c r="R4012" s="19" t="s">
        <v>12391</v>
      </c>
      <c r="S4012" t="s">
        <v>28041</v>
      </c>
      <c r="T4012" s="17">
        <v>7300000</v>
      </c>
    </row>
    <row r="4013" spans="1:20" ht="15.6" x14ac:dyDescent="0.3">
      <c r="A4013" t="s">
        <v>19396</v>
      </c>
      <c r="B4013" t="s">
        <v>19396</v>
      </c>
      <c r="C4013" t="s">
        <v>1271</v>
      </c>
      <c r="D4013" s="20" t="s">
        <v>183</v>
      </c>
      <c r="E4013" t="s">
        <v>843</v>
      </c>
      <c r="F4013">
        <v>1</v>
      </c>
      <c r="G4013">
        <v>1</v>
      </c>
      <c r="H4013" t="s">
        <v>1281</v>
      </c>
      <c r="I4013" t="s">
        <v>4677</v>
      </c>
      <c r="J4013" t="s">
        <v>25125</v>
      </c>
      <c r="K4013" t="s">
        <v>9332</v>
      </c>
      <c r="L4013" t="s">
        <v>9326</v>
      </c>
      <c r="M4013" t="s">
        <v>12951</v>
      </c>
      <c r="N4013">
        <v>43.686700000000002</v>
      </c>
      <c r="O4013">
        <v>-79.702680000000001</v>
      </c>
      <c r="P4013" t="b">
        <v>0</v>
      </c>
      <c r="Q4013" t="s">
        <v>9317</v>
      </c>
      <c r="R4013" s="19" t="s">
        <v>14437</v>
      </c>
      <c r="S4013" t="s">
        <v>28041</v>
      </c>
      <c r="T4013" s="17">
        <v>7300000</v>
      </c>
    </row>
    <row r="4014" spans="1:20" ht="15.6" x14ac:dyDescent="0.3">
      <c r="A4014" t="s">
        <v>19396</v>
      </c>
      <c r="B4014" t="s">
        <v>19396</v>
      </c>
      <c r="C4014" t="s">
        <v>1271</v>
      </c>
      <c r="D4014" s="20" t="s">
        <v>183</v>
      </c>
      <c r="E4014" t="s">
        <v>843</v>
      </c>
      <c r="F4014">
        <v>1</v>
      </c>
      <c r="G4014">
        <v>1</v>
      </c>
      <c r="H4014" t="s">
        <v>1279</v>
      </c>
      <c r="I4014" t="s">
        <v>4678</v>
      </c>
      <c r="J4014" t="s">
        <v>25126</v>
      </c>
      <c r="K4014" t="s">
        <v>14438</v>
      </c>
      <c r="L4014" t="s">
        <v>9326</v>
      </c>
      <c r="M4014" t="s">
        <v>14439</v>
      </c>
      <c r="N4014">
        <v>45.254959999999997</v>
      </c>
      <c r="O4014">
        <v>-79.639470000000003</v>
      </c>
      <c r="P4014" t="b">
        <v>0</v>
      </c>
      <c r="Q4014" t="s">
        <v>9317</v>
      </c>
      <c r="R4014" s="19" t="s">
        <v>14440</v>
      </c>
      <c r="S4014" t="s">
        <v>28041</v>
      </c>
      <c r="T4014" s="17">
        <v>7300000</v>
      </c>
    </row>
    <row r="4015" spans="1:20" ht="15.6" x14ac:dyDescent="0.3">
      <c r="A4015" t="s">
        <v>19396</v>
      </c>
      <c r="B4015" t="s">
        <v>19396</v>
      </c>
      <c r="C4015" t="s">
        <v>1271</v>
      </c>
      <c r="D4015" s="20" t="s">
        <v>183</v>
      </c>
      <c r="E4015" t="s">
        <v>843</v>
      </c>
      <c r="F4015">
        <v>1</v>
      </c>
      <c r="G4015">
        <v>1</v>
      </c>
      <c r="H4015" t="s">
        <v>1282</v>
      </c>
      <c r="I4015" t="s">
        <v>4679</v>
      </c>
      <c r="J4015" t="s">
        <v>25127</v>
      </c>
      <c r="K4015" t="s">
        <v>14441</v>
      </c>
      <c r="L4015" t="s">
        <v>9326</v>
      </c>
      <c r="M4015" t="s">
        <v>14442</v>
      </c>
      <c r="N4015">
        <v>45.248719999999999</v>
      </c>
      <c r="O4015">
        <v>-78.893000000000001</v>
      </c>
      <c r="P4015" t="b">
        <v>0</v>
      </c>
      <c r="Q4015" t="s">
        <v>9317</v>
      </c>
      <c r="R4015" s="19" t="s">
        <v>14096</v>
      </c>
      <c r="S4015" t="s">
        <v>28041</v>
      </c>
      <c r="T4015" s="17">
        <v>7300000</v>
      </c>
    </row>
    <row r="4016" spans="1:20" ht="15.6" x14ac:dyDescent="0.3">
      <c r="A4016" t="s">
        <v>19396</v>
      </c>
      <c r="B4016" t="s">
        <v>19396</v>
      </c>
      <c r="C4016" t="s">
        <v>1271</v>
      </c>
      <c r="D4016" s="20" t="s">
        <v>183</v>
      </c>
      <c r="E4016" t="s">
        <v>843</v>
      </c>
      <c r="F4016">
        <v>1</v>
      </c>
      <c r="G4016">
        <v>1</v>
      </c>
      <c r="H4016" t="s">
        <v>1279</v>
      </c>
      <c r="I4016" t="s">
        <v>4679</v>
      </c>
      <c r="J4016" t="s">
        <v>25127</v>
      </c>
      <c r="K4016" t="s">
        <v>14441</v>
      </c>
      <c r="L4016" t="s">
        <v>9326</v>
      </c>
      <c r="M4016" t="s">
        <v>14442</v>
      </c>
      <c r="N4016">
        <v>45.248719999999999</v>
      </c>
      <c r="O4016">
        <v>-78.893000000000001</v>
      </c>
      <c r="P4016" t="b">
        <v>0</v>
      </c>
      <c r="Q4016" t="s">
        <v>9317</v>
      </c>
      <c r="R4016" s="19" t="s">
        <v>14096</v>
      </c>
      <c r="S4016" t="s">
        <v>28041</v>
      </c>
      <c r="T4016" s="17">
        <v>7300000</v>
      </c>
    </row>
    <row r="4017" spans="1:20" ht="15.6" x14ac:dyDescent="0.3">
      <c r="A4017" t="s">
        <v>19396</v>
      </c>
      <c r="B4017" t="s">
        <v>19396</v>
      </c>
      <c r="C4017" t="s">
        <v>1271</v>
      </c>
      <c r="D4017" s="20" t="s">
        <v>183</v>
      </c>
      <c r="E4017" t="s">
        <v>843</v>
      </c>
      <c r="F4017">
        <v>1</v>
      </c>
      <c r="G4017">
        <v>1</v>
      </c>
      <c r="H4017" t="s">
        <v>1281</v>
      </c>
      <c r="I4017" t="s">
        <v>4680</v>
      </c>
      <c r="J4017" t="s">
        <v>25128</v>
      </c>
      <c r="K4017" t="s">
        <v>9399</v>
      </c>
      <c r="L4017" t="s">
        <v>9326</v>
      </c>
      <c r="M4017" t="s">
        <v>14443</v>
      </c>
      <c r="N4017">
        <v>43.447560000000003</v>
      </c>
      <c r="O4017">
        <v>-79.696330000000003</v>
      </c>
      <c r="P4017" t="b">
        <v>0</v>
      </c>
      <c r="Q4017" t="s">
        <v>9317</v>
      </c>
      <c r="R4017" s="19" t="s">
        <v>14239</v>
      </c>
      <c r="S4017" t="s">
        <v>28041</v>
      </c>
      <c r="T4017" s="17">
        <v>7300000</v>
      </c>
    </row>
    <row r="4018" spans="1:20" ht="15.6" x14ac:dyDescent="0.3">
      <c r="A4018" t="s">
        <v>19396</v>
      </c>
      <c r="B4018" t="s">
        <v>19396</v>
      </c>
      <c r="C4018" t="s">
        <v>1271</v>
      </c>
      <c r="D4018" s="20" t="s">
        <v>183</v>
      </c>
      <c r="E4018" t="s">
        <v>843</v>
      </c>
      <c r="F4018">
        <v>1</v>
      </c>
      <c r="G4018">
        <v>1</v>
      </c>
      <c r="H4018" t="s">
        <v>1279</v>
      </c>
      <c r="I4018" t="s">
        <v>4681</v>
      </c>
      <c r="J4018" t="s">
        <v>25129</v>
      </c>
      <c r="K4018" t="s">
        <v>9332</v>
      </c>
      <c r="L4018" t="s">
        <v>9326</v>
      </c>
      <c r="M4018" t="s">
        <v>14444</v>
      </c>
      <c r="N4018">
        <v>43.701479999999997</v>
      </c>
      <c r="O4018">
        <v>-79.803659999999994</v>
      </c>
      <c r="P4018" t="b">
        <v>0</v>
      </c>
      <c r="Q4018" t="s">
        <v>9317</v>
      </c>
      <c r="R4018" s="19" t="s">
        <v>14267</v>
      </c>
      <c r="S4018" t="s">
        <v>28041</v>
      </c>
      <c r="T4018" s="17">
        <v>7300000</v>
      </c>
    </row>
    <row r="4019" spans="1:20" ht="15.6" x14ac:dyDescent="0.3">
      <c r="A4019" t="s">
        <v>19396</v>
      </c>
      <c r="B4019" t="s">
        <v>19396</v>
      </c>
      <c r="C4019" t="s">
        <v>1275</v>
      </c>
      <c r="D4019" s="20" t="s">
        <v>183</v>
      </c>
      <c r="E4019" t="s">
        <v>843</v>
      </c>
      <c r="F4019">
        <v>2</v>
      </c>
      <c r="G4019">
        <v>2</v>
      </c>
      <c r="H4019" t="s">
        <v>1282</v>
      </c>
      <c r="I4019" t="s">
        <v>4682</v>
      </c>
      <c r="J4019" t="s">
        <v>25130</v>
      </c>
      <c r="K4019" t="s">
        <v>9538</v>
      </c>
      <c r="L4019" t="s">
        <v>9496</v>
      </c>
      <c r="M4019" t="s">
        <v>14445</v>
      </c>
      <c r="N4019">
        <v>48.650919999999999</v>
      </c>
      <c r="O4019">
        <v>-123.39870999999999</v>
      </c>
      <c r="P4019" t="b">
        <v>0</v>
      </c>
      <c r="Q4019" t="s">
        <v>9317</v>
      </c>
      <c r="R4019" s="19" t="s">
        <v>12389</v>
      </c>
      <c r="S4019" t="s">
        <v>28041</v>
      </c>
      <c r="T4019" s="17">
        <v>7300000</v>
      </c>
    </row>
    <row r="4020" spans="1:20" ht="15.6" x14ac:dyDescent="0.3">
      <c r="A4020" t="s">
        <v>19396</v>
      </c>
      <c r="B4020" t="s">
        <v>19396</v>
      </c>
      <c r="C4020" t="s">
        <v>1275</v>
      </c>
      <c r="D4020" s="20" t="s">
        <v>183</v>
      </c>
      <c r="E4020" t="s">
        <v>843</v>
      </c>
      <c r="F4020">
        <v>4</v>
      </c>
      <c r="G4020">
        <v>4</v>
      </c>
      <c r="H4020" t="s">
        <v>1282</v>
      </c>
      <c r="I4020" t="s">
        <v>4683</v>
      </c>
      <c r="J4020" t="s">
        <v>25131</v>
      </c>
      <c r="K4020" t="s">
        <v>10143</v>
      </c>
      <c r="L4020" t="s">
        <v>9496</v>
      </c>
      <c r="M4020" t="s">
        <v>14446</v>
      </c>
      <c r="N4020">
        <v>48.804079999999999</v>
      </c>
      <c r="O4020">
        <v>-123.72315</v>
      </c>
      <c r="P4020" t="b">
        <v>0</v>
      </c>
      <c r="Q4020" t="s">
        <v>9317</v>
      </c>
      <c r="R4020" s="19" t="s">
        <v>12391</v>
      </c>
      <c r="S4020" t="s">
        <v>28041</v>
      </c>
      <c r="T4020" s="17">
        <v>7300000</v>
      </c>
    </row>
    <row r="4021" spans="1:20" ht="15.6" x14ac:dyDescent="0.3">
      <c r="A4021" t="s">
        <v>19396</v>
      </c>
      <c r="B4021" t="s">
        <v>19396</v>
      </c>
      <c r="C4021" t="s">
        <v>1271</v>
      </c>
      <c r="D4021" s="20" t="s">
        <v>183</v>
      </c>
      <c r="E4021" t="s">
        <v>843</v>
      </c>
      <c r="F4021">
        <v>1</v>
      </c>
      <c r="G4021">
        <v>1</v>
      </c>
      <c r="H4021" t="s">
        <v>1282</v>
      </c>
      <c r="I4021" t="s">
        <v>4684</v>
      </c>
      <c r="J4021" t="s">
        <v>25132</v>
      </c>
      <c r="K4021" t="s">
        <v>14447</v>
      </c>
      <c r="L4021" t="s">
        <v>9315</v>
      </c>
      <c r="M4021" t="s">
        <v>14448</v>
      </c>
      <c r="N4021">
        <v>49.217759999999998</v>
      </c>
      <c r="O4021">
        <v>-65.032110000000003</v>
      </c>
      <c r="P4021" t="b">
        <v>0</v>
      </c>
      <c r="Q4021" t="s">
        <v>9317</v>
      </c>
      <c r="R4021" s="19" t="s">
        <v>13354</v>
      </c>
      <c r="S4021" t="s">
        <v>28041</v>
      </c>
      <c r="T4021" s="17">
        <v>7300000</v>
      </c>
    </row>
    <row r="4022" spans="1:20" ht="15.6" x14ac:dyDescent="0.3">
      <c r="A4022" t="s">
        <v>19396</v>
      </c>
      <c r="B4022" t="s">
        <v>19396</v>
      </c>
      <c r="C4022" t="s">
        <v>1271</v>
      </c>
      <c r="D4022" s="20" t="s">
        <v>183</v>
      </c>
      <c r="E4022" t="s">
        <v>843</v>
      </c>
      <c r="F4022">
        <v>2</v>
      </c>
      <c r="G4022">
        <v>2</v>
      </c>
      <c r="H4022" t="s">
        <v>1282</v>
      </c>
      <c r="I4022" t="s">
        <v>4685</v>
      </c>
      <c r="J4022" t="s">
        <v>25133</v>
      </c>
      <c r="K4022" t="s">
        <v>9562</v>
      </c>
      <c r="L4022" t="s">
        <v>9326</v>
      </c>
      <c r="M4022" t="s">
        <v>14449</v>
      </c>
      <c r="N4022">
        <v>45.364849999999997</v>
      </c>
      <c r="O4022">
        <v>-75.729910000000004</v>
      </c>
      <c r="P4022" t="b">
        <v>0</v>
      </c>
      <c r="Q4022" t="s">
        <v>9317</v>
      </c>
      <c r="R4022" s="19" t="s">
        <v>14440</v>
      </c>
      <c r="S4022" t="s">
        <v>28041</v>
      </c>
      <c r="T4022" s="17">
        <v>7300000</v>
      </c>
    </row>
    <row r="4023" spans="1:20" ht="15.6" x14ac:dyDescent="0.3">
      <c r="A4023" t="s">
        <v>19396</v>
      </c>
      <c r="B4023" t="s">
        <v>19396</v>
      </c>
      <c r="C4023" t="s">
        <v>1271</v>
      </c>
      <c r="D4023" s="20" t="s">
        <v>183</v>
      </c>
      <c r="E4023" t="s">
        <v>843</v>
      </c>
      <c r="F4023">
        <v>1</v>
      </c>
      <c r="G4023">
        <v>1</v>
      </c>
      <c r="H4023" t="s">
        <v>1279</v>
      </c>
      <c r="I4023" t="s">
        <v>4685</v>
      </c>
      <c r="J4023" t="s">
        <v>25133</v>
      </c>
      <c r="K4023" t="s">
        <v>9562</v>
      </c>
      <c r="L4023" t="s">
        <v>9326</v>
      </c>
      <c r="M4023" t="s">
        <v>14449</v>
      </c>
      <c r="N4023">
        <v>45.364849999999997</v>
      </c>
      <c r="O4023">
        <v>-75.729910000000004</v>
      </c>
      <c r="P4023" t="b">
        <v>0</v>
      </c>
      <c r="Q4023" t="s">
        <v>9317</v>
      </c>
      <c r="R4023" s="19" t="s">
        <v>14440</v>
      </c>
      <c r="S4023" t="s">
        <v>28041</v>
      </c>
      <c r="T4023" s="17">
        <v>7300000</v>
      </c>
    </row>
    <row r="4024" spans="1:20" ht="15.6" x14ac:dyDescent="0.3">
      <c r="A4024" t="s">
        <v>19396</v>
      </c>
      <c r="B4024" t="s">
        <v>19396</v>
      </c>
      <c r="C4024" t="s">
        <v>1271</v>
      </c>
      <c r="D4024" s="20" t="s">
        <v>183</v>
      </c>
      <c r="E4024" t="s">
        <v>843</v>
      </c>
      <c r="F4024">
        <v>1</v>
      </c>
      <c r="G4024">
        <v>1</v>
      </c>
      <c r="H4024" t="s">
        <v>1282</v>
      </c>
      <c r="I4024" t="s">
        <v>4686</v>
      </c>
      <c r="J4024" t="s">
        <v>25134</v>
      </c>
      <c r="K4024" t="s">
        <v>14450</v>
      </c>
      <c r="L4024" t="s">
        <v>9341</v>
      </c>
      <c r="M4024" t="s">
        <v>14451</v>
      </c>
      <c r="N4024">
        <v>44.638269999999999</v>
      </c>
      <c r="O4024">
        <v>-63.664020000000001</v>
      </c>
      <c r="P4024" t="b">
        <v>0</v>
      </c>
      <c r="Q4024" t="s">
        <v>9317</v>
      </c>
      <c r="R4024" s="19" t="s">
        <v>14452</v>
      </c>
      <c r="S4024" t="s">
        <v>28041</v>
      </c>
      <c r="T4024" s="17">
        <v>7300000</v>
      </c>
    </row>
    <row r="4025" spans="1:20" ht="15.6" x14ac:dyDescent="0.3">
      <c r="A4025" t="s">
        <v>19396</v>
      </c>
      <c r="B4025" t="s">
        <v>19396</v>
      </c>
      <c r="C4025" t="s">
        <v>1273</v>
      </c>
      <c r="D4025" s="20" t="s">
        <v>183</v>
      </c>
      <c r="E4025" t="s">
        <v>843</v>
      </c>
      <c r="F4025">
        <v>1</v>
      </c>
      <c r="G4025">
        <v>1</v>
      </c>
      <c r="H4025" t="s">
        <v>1279</v>
      </c>
      <c r="I4025" t="s">
        <v>4687</v>
      </c>
      <c r="J4025" t="s">
        <v>4687</v>
      </c>
      <c r="K4025" t="s">
        <v>13989</v>
      </c>
      <c r="L4025" t="s">
        <v>9717</v>
      </c>
      <c r="M4025" t="s">
        <v>13990</v>
      </c>
      <c r="N4025">
        <v>50.161808999999998</v>
      </c>
      <c r="O4025">
        <v>-101.675747</v>
      </c>
      <c r="P4025" t="b">
        <v>0</v>
      </c>
      <c r="Q4025" t="s">
        <v>9317</v>
      </c>
      <c r="R4025" s="19" t="s">
        <v>14453</v>
      </c>
      <c r="S4025" t="s">
        <v>28041</v>
      </c>
      <c r="T4025" s="17">
        <v>7300000</v>
      </c>
    </row>
    <row r="4026" spans="1:20" ht="15.6" x14ac:dyDescent="0.3">
      <c r="A4026" t="s">
        <v>19396</v>
      </c>
      <c r="B4026" t="s">
        <v>19396</v>
      </c>
      <c r="C4026" t="s">
        <v>1271</v>
      </c>
      <c r="D4026" s="20" t="s">
        <v>183</v>
      </c>
      <c r="E4026" t="s">
        <v>843</v>
      </c>
      <c r="F4026">
        <v>1</v>
      </c>
      <c r="G4026">
        <v>1</v>
      </c>
      <c r="H4026" t="s">
        <v>1282</v>
      </c>
      <c r="I4026" t="s">
        <v>4688</v>
      </c>
      <c r="J4026" t="s">
        <v>26316</v>
      </c>
      <c r="K4026" t="s">
        <v>14454</v>
      </c>
      <c r="L4026" t="s">
        <v>9341</v>
      </c>
      <c r="M4026" t="s">
        <v>14455</v>
      </c>
      <c r="N4026">
        <v>44.689039999999999</v>
      </c>
      <c r="O4026">
        <v>-63.879620000000003</v>
      </c>
      <c r="P4026" t="b">
        <v>0</v>
      </c>
      <c r="Q4026" t="s">
        <v>9317</v>
      </c>
      <c r="R4026" s="19" t="s">
        <v>13865</v>
      </c>
      <c r="S4026" t="s">
        <v>28041</v>
      </c>
      <c r="T4026" s="17">
        <v>7300000</v>
      </c>
    </row>
    <row r="4027" spans="1:20" ht="15.6" x14ac:dyDescent="0.3">
      <c r="A4027" t="s">
        <v>19396</v>
      </c>
      <c r="B4027" t="s">
        <v>19396</v>
      </c>
      <c r="C4027" t="s">
        <v>1271</v>
      </c>
      <c r="D4027" s="20" t="s">
        <v>183</v>
      </c>
      <c r="E4027" t="s">
        <v>843</v>
      </c>
      <c r="F4027">
        <v>1</v>
      </c>
      <c r="G4027">
        <v>1</v>
      </c>
      <c r="H4027" t="s">
        <v>1281</v>
      </c>
      <c r="I4027" t="s">
        <v>4689</v>
      </c>
      <c r="J4027" t="s">
        <v>26317</v>
      </c>
      <c r="K4027" t="s">
        <v>9557</v>
      </c>
      <c r="L4027" t="s">
        <v>9440</v>
      </c>
      <c r="M4027" t="s">
        <v>14456</v>
      </c>
      <c r="N4027">
        <v>46.095210000000002</v>
      </c>
      <c r="O4027">
        <v>-64.747349999999997</v>
      </c>
      <c r="P4027" t="b">
        <v>0</v>
      </c>
      <c r="Q4027" t="s">
        <v>9317</v>
      </c>
      <c r="R4027" s="19" t="s">
        <v>14457</v>
      </c>
      <c r="S4027" t="s">
        <v>28041</v>
      </c>
      <c r="T4027" s="17">
        <v>7300000</v>
      </c>
    </row>
    <row r="4028" spans="1:20" ht="15.6" x14ac:dyDescent="0.3">
      <c r="A4028" t="s">
        <v>19396</v>
      </c>
      <c r="B4028" t="s">
        <v>19396</v>
      </c>
      <c r="C4028" t="s">
        <v>1272</v>
      </c>
      <c r="D4028" s="20" t="s">
        <v>183</v>
      </c>
      <c r="E4028" t="s">
        <v>843</v>
      </c>
      <c r="F4028">
        <v>8</v>
      </c>
      <c r="G4028">
        <v>8</v>
      </c>
      <c r="H4028" t="s">
        <v>1282</v>
      </c>
      <c r="I4028" t="s">
        <v>26715</v>
      </c>
      <c r="J4028" t="s">
        <v>27329</v>
      </c>
      <c r="K4028" t="s">
        <v>10062</v>
      </c>
      <c r="L4028" t="s">
        <v>9341</v>
      </c>
      <c r="M4028" t="s">
        <v>26994</v>
      </c>
      <c r="N4028">
        <v>44.658560000000001</v>
      </c>
      <c r="O4028">
        <v>-63.668089999999999</v>
      </c>
      <c r="P4028" t="b">
        <v>0</v>
      </c>
      <c r="Q4028" t="s">
        <v>9317</v>
      </c>
      <c r="R4028" s="19" t="s">
        <v>16885</v>
      </c>
      <c r="S4028" t="s">
        <v>28041</v>
      </c>
      <c r="T4028" s="17">
        <v>7300000</v>
      </c>
    </row>
    <row r="4029" spans="1:20" ht="15.6" x14ac:dyDescent="0.3">
      <c r="A4029" t="s">
        <v>19396</v>
      </c>
      <c r="B4029" t="s">
        <v>19396</v>
      </c>
      <c r="C4029" t="s">
        <v>1272</v>
      </c>
      <c r="D4029" s="20" t="s">
        <v>183</v>
      </c>
      <c r="E4029" t="s">
        <v>843</v>
      </c>
      <c r="F4029">
        <v>13</v>
      </c>
      <c r="G4029">
        <v>13</v>
      </c>
      <c r="H4029" t="s">
        <v>1282</v>
      </c>
      <c r="I4029" t="s">
        <v>26716</v>
      </c>
      <c r="J4029" t="s">
        <v>27330</v>
      </c>
      <c r="K4029" t="s">
        <v>10062</v>
      </c>
      <c r="L4029" t="s">
        <v>9341</v>
      </c>
      <c r="M4029" t="s">
        <v>26995</v>
      </c>
      <c r="N4029">
        <v>44.657870000000003</v>
      </c>
      <c r="O4029">
        <v>-63.668509999999998</v>
      </c>
      <c r="P4029" t="b">
        <v>0</v>
      </c>
      <c r="Q4029" t="s">
        <v>9317</v>
      </c>
      <c r="R4029" s="19" t="s">
        <v>27178</v>
      </c>
      <c r="S4029" t="s">
        <v>28041</v>
      </c>
      <c r="T4029" s="17">
        <v>7300000</v>
      </c>
    </row>
    <row r="4030" spans="1:20" ht="15.6" x14ac:dyDescent="0.3">
      <c r="A4030" t="s">
        <v>19396</v>
      </c>
      <c r="B4030" t="s">
        <v>19396</v>
      </c>
      <c r="C4030" t="s">
        <v>1272</v>
      </c>
      <c r="D4030" s="20" t="s">
        <v>183</v>
      </c>
      <c r="E4030" t="s">
        <v>843</v>
      </c>
      <c r="F4030">
        <v>6</v>
      </c>
      <c r="G4030">
        <v>6</v>
      </c>
      <c r="H4030" t="s">
        <v>1282</v>
      </c>
      <c r="I4030" t="s">
        <v>26717</v>
      </c>
      <c r="J4030" t="s">
        <v>27331</v>
      </c>
      <c r="K4030" t="s">
        <v>10062</v>
      </c>
      <c r="L4030" t="s">
        <v>9341</v>
      </c>
      <c r="M4030" t="s">
        <v>26996</v>
      </c>
      <c r="N4030">
        <v>44.646680000000003</v>
      </c>
      <c r="O4030">
        <v>-63.573180000000001</v>
      </c>
      <c r="P4030" t="b">
        <v>0</v>
      </c>
      <c r="Q4030" t="s">
        <v>9317</v>
      </c>
      <c r="R4030" s="19" t="s">
        <v>17127</v>
      </c>
      <c r="S4030" t="s">
        <v>28041</v>
      </c>
      <c r="T4030" s="17">
        <v>7300000</v>
      </c>
    </row>
    <row r="4031" spans="1:20" ht="15.6" x14ac:dyDescent="0.3">
      <c r="A4031" t="s">
        <v>19396</v>
      </c>
      <c r="B4031" t="s">
        <v>19396</v>
      </c>
      <c r="C4031" t="s">
        <v>1271</v>
      </c>
      <c r="D4031" s="20" t="s">
        <v>183</v>
      </c>
      <c r="E4031" t="s">
        <v>843</v>
      </c>
      <c r="F4031">
        <v>2</v>
      </c>
      <c r="G4031">
        <v>2</v>
      </c>
      <c r="H4031" t="s">
        <v>1282</v>
      </c>
      <c r="I4031" t="s">
        <v>26718</v>
      </c>
      <c r="J4031" t="s">
        <v>27332</v>
      </c>
      <c r="K4031" t="s">
        <v>26997</v>
      </c>
      <c r="L4031" t="s">
        <v>9341</v>
      </c>
      <c r="M4031" t="s">
        <v>26998</v>
      </c>
      <c r="N4031">
        <v>45.101759999999999</v>
      </c>
      <c r="O4031">
        <v>-64.307419999999993</v>
      </c>
      <c r="P4031" t="b">
        <v>0</v>
      </c>
      <c r="Q4031" t="s">
        <v>9317</v>
      </c>
      <c r="R4031" s="19" t="s">
        <v>17127</v>
      </c>
      <c r="S4031" t="s">
        <v>28041</v>
      </c>
      <c r="T4031" s="17">
        <v>7300000</v>
      </c>
    </row>
    <row r="4032" spans="1:20" ht="15.6" x14ac:dyDescent="0.3">
      <c r="A4032" t="s">
        <v>19396</v>
      </c>
      <c r="B4032" t="s">
        <v>19396</v>
      </c>
      <c r="C4032" t="s">
        <v>1274</v>
      </c>
      <c r="D4032" s="20" t="s">
        <v>184</v>
      </c>
      <c r="E4032" t="s">
        <v>815</v>
      </c>
      <c r="F4032">
        <v>68</v>
      </c>
      <c r="G4032">
        <v>0</v>
      </c>
      <c r="H4032" t="s">
        <v>1274</v>
      </c>
      <c r="I4032" t="s">
        <v>4690</v>
      </c>
      <c r="J4032" t="s">
        <v>4690</v>
      </c>
      <c r="K4032" t="s">
        <v>1274</v>
      </c>
      <c r="L4032" t="s">
        <v>9431</v>
      </c>
      <c r="M4032" t="s">
        <v>1274</v>
      </c>
      <c r="P4032" t="b">
        <v>0</v>
      </c>
      <c r="Q4032" t="s">
        <v>10956</v>
      </c>
      <c r="S4032" t="s">
        <v>28041</v>
      </c>
      <c r="T4032" s="17">
        <v>2500000</v>
      </c>
    </row>
    <row r="4033" spans="1:20" ht="15.6" x14ac:dyDescent="0.3">
      <c r="A4033" t="s">
        <v>19396</v>
      </c>
      <c r="B4033" t="s">
        <v>19396</v>
      </c>
      <c r="C4033" t="s">
        <v>1272</v>
      </c>
      <c r="D4033" s="20" t="s">
        <v>184</v>
      </c>
      <c r="E4033" t="s">
        <v>815</v>
      </c>
      <c r="F4033">
        <v>8</v>
      </c>
      <c r="G4033">
        <v>8</v>
      </c>
      <c r="H4033" t="s">
        <v>1282</v>
      </c>
      <c r="I4033" t="s">
        <v>4691</v>
      </c>
      <c r="J4033" t="s">
        <v>25135</v>
      </c>
      <c r="K4033" t="s">
        <v>9430</v>
      </c>
      <c r="L4033" t="s">
        <v>9431</v>
      </c>
      <c r="M4033" t="s">
        <v>14458</v>
      </c>
      <c r="N4033">
        <v>51.051559033935973</v>
      </c>
      <c r="O4033">
        <v>-114.08897101511052</v>
      </c>
      <c r="P4033" t="b">
        <v>0</v>
      </c>
      <c r="Q4033" t="s">
        <v>9317</v>
      </c>
      <c r="R4033" s="19" t="s">
        <v>14303</v>
      </c>
      <c r="S4033" t="s">
        <v>28041</v>
      </c>
      <c r="T4033" s="17">
        <v>2500000</v>
      </c>
    </row>
    <row r="4034" spans="1:20" ht="15.6" x14ac:dyDescent="0.3">
      <c r="A4034" t="s">
        <v>19396</v>
      </c>
      <c r="B4034" t="s">
        <v>19396</v>
      </c>
      <c r="C4034" t="s">
        <v>1271</v>
      </c>
      <c r="D4034" s="20" t="s">
        <v>184</v>
      </c>
      <c r="E4034" t="s">
        <v>815</v>
      </c>
      <c r="F4034">
        <v>2</v>
      </c>
      <c r="G4034">
        <v>2</v>
      </c>
      <c r="H4034" t="s">
        <v>1282</v>
      </c>
      <c r="I4034" t="s">
        <v>4692</v>
      </c>
      <c r="J4034" t="s">
        <v>25136</v>
      </c>
      <c r="K4034" t="s">
        <v>9811</v>
      </c>
      <c r="L4034" t="s">
        <v>9431</v>
      </c>
      <c r="M4034" t="s">
        <v>14459</v>
      </c>
      <c r="N4034">
        <v>53.537535899031262</v>
      </c>
      <c r="O4034">
        <v>-113.64592063925167</v>
      </c>
      <c r="P4034" t="b">
        <v>0</v>
      </c>
      <c r="Q4034" t="s">
        <v>9317</v>
      </c>
      <c r="R4034" s="19" t="s">
        <v>14460</v>
      </c>
      <c r="S4034" t="s">
        <v>28041</v>
      </c>
      <c r="T4034" s="17">
        <v>2500000</v>
      </c>
    </row>
    <row r="4035" spans="1:20" ht="15.6" x14ac:dyDescent="0.3">
      <c r="A4035" t="s">
        <v>19396</v>
      </c>
      <c r="B4035" t="s">
        <v>19396</v>
      </c>
      <c r="C4035" t="s">
        <v>1271</v>
      </c>
      <c r="D4035" s="20" t="s">
        <v>184</v>
      </c>
      <c r="E4035" t="s">
        <v>815</v>
      </c>
      <c r="F4035">
        <v>4</v>
      </c>
      <c r="G4035">
        <v>4</v>
      </c>
      <c r="H4035" t="s">
        <v>1282</v>
      </c>
      <c r="I4035" t="s">
        <v>4693</v>
      </c>
      <c r="J4035" t="s">
        <v>25137</v>
      </c>
      <c r="K4035" t="s">
        <v>9811</v>
      </c>
      <c r="L4035" t="s">
        <v>9431</v>
      </c>
      <c r="M4035" t="s">
        <v>14459</v>
      </c>
      <c r="N4035">
        <v>53.537836846129601</v>
      </c>
      <c r="O4035">
        <v>-113.64508802829921</v>
      </c>
      <c r="P4035" t="b">
        <v>0</v>
      </c>
      <c r="Q4035" t="s">
        <v>9317</v>
      </c>
      <c r="R4035" s="19" t="s">
        <v>14460</v>
      </c>
      <c r="S4035" t="s">
        <v>28041</v>
      </c>
      <c r="T4035" s="17">
        <v>2500000</v>
      </c>
    </row>
    <row r="4036" spans="1:20" ht="15.6" x14ac:dyDescent="0.3">
      <c r="A4036" t="s">
        <v>19396</v>
      </c>
      <c r="B4036" t="s">
        <v>19396</v>
      </c>
      <c r="C4036" t="s">
        <v>1271</v>
      </c>
      <c r="D4036" s="20" t="s">
        <v>184</v>
      </c>
      <c r="E4036" t="s">
        <v>815</v>
      </c>
      <c r="F4036">
        <v>6</v>
      </c>
      <c r="G4036">
        <v>6</v>
      </c>
      <c r="H4036" t="s">
        <v>1282</v>
      </c>
      <c r="I4036" t="s">
        <v>4694</v>
      </c>
      <c r="J4036" t="s">
        <v>25138</v>
      </c>
      <c r="K4036" t="s">
        <v>9430</v>
      </c>
      <c r="L4036" t="s">
        <v>9431</v>
      </c>
      <c r="M4036" t="s">
        <v>14461</v>
      </c>
      <c r="N4036">
        <v>51.041327907817085</v>
      </c>
      <c r="O4036">
        <v>-114.06503693211634</v>
      </c>
      <c r="P4036" t="b">
        <v>0</v>
      </c>
      <c r="Q4036" t="s">
        <v>9317</v>
      </c>
      <c r="R4036" s="19" t="s">
        <v>14460</v>
      </c>
      <c r="S4036" t="s">
        <v>28041</v>
      </c>
      <c r="T4036" s="17">
        <v>2500000</v>
      </c>
    </row>
    <row r="4037" spans="1:20" ht="15.6" x14ac:dyDescent="0.3">
      <c r="A4037" t="s">
        <v>19396</v>
      </c>
      <c r="B4037" t="s">
        <v>19396</v>
      </c>
      <c r="C4037" t="s">
        <v>1273</v>
      </c>
      <c r="D4037" s="20" t="s">
        <v>184</v>
      </c>
      <c r="E4037" t="s">
        <v>815</v>
      </c>
      <c r="F4037">
        <v>3</v>
      </c>
      <c r="G4037">
        <v>3</v>
      </c>
      <c r="H4037" t="s">
        <v>1282</v>
      </c>
      <c r="I4037" t="s">
        <v>4695</v>
      </c>
      <c r="J4037" t="s">
        <v>25139</v>
      </c>
      <c r="K4037" t="s">
        <v>13396</v>
      </c>
      <c r="L4037" t="s">
        <v>9431</v>
      </c>
      <c r="M4037" t="s">
        <v>14462</v>
      </c>
      <c r="N4037">
        <v>53.313299518488158</v>
      </c>
      <c r="O4037">
        <v>-113.5157964959178</v>
      </c>
      <c r="P4037" t="b">
        <v>0</v>
      </c>
      <c r="Q4037" t="s">
        <v>9317</v>
      </c>
      <c r="R4037" s="19" t="s">
        <v>14282</v>
      </c>
      <c r="S4037" t="s">
        <v>28041</v>
      </c>
      <c r="T4037" s="17">
        <v>2500000</v>
      </c>
    </row>
    <row r="4038" spans="1:20" ht="15.6" x14ac:dyDescent="0.3">
      <c r="A4038" t="s">
        <v>19396</v>
      </c>
      <c r="B4038" t="s">
        <v>19396</v>
      </c>
      <c r="C4038" t="s">
        <v>1271</v>
      </c>
      <c r="D4038" s="20" t="s">
        <v>184</v>
      </c>
      <c r="E4038" t="s">
        <v>815</v>
      </c>
      <c r="F4038">
        <v>4</v>
      </c>
      <c r="G4038">
        <v>4</v>
      </c>
      <c r="H4038" t="s">
        <v>1282</v>
      </c>
      <c r="I4038" t="s">
        <v>4696</v>
      </c>
      <c r="J4038" t="s">
        <v>26318</v>
      </c>
      <c r="K4038" t="s">
        <v>9434</v>
      </c>
      <c r="L4038" t="s">
        <v>9431</v>
      </c>
      <c r="M4038" t="s">
        <v>14463</v>
      </c>
      <c r="N4038">
        <v>52.298963113187419</v>
      </c>
      <c r="O4038">
        <v>-113.8155596480546</v>
      </c>
      <c r="P4038" t="b">
        <v>0</v>
      </c>
      <c r="Q4038" t="s">
        <v>9317</v>
      </c>
      <c r="R4038" s="19" t="s">
        <v>14464</v>
      </c>
      <c r="S4038" t="s">
        <v>28041</v>
      </c>
      <c r="T4038" s="17">
        <v>2500000</v>
      </c>
    </row>
    <row r="4039" spans="1:20" ht="15.6" x14ac:dyDescent="0.3">
      <c r="A4039" t="s">
        <v>19396</v>
      </c>
      <c r="B4039" t="s">
        <v>19396</v>
      </c>
      <c r="C4039" t="s">
        <v>1273</v>
      </c>
      <c r="D4039" s="20" t="s">
        <v>184</v>
      </c>
      <c r="E4039" t="s">
        <v>815</v>
      </c>
      <c r="F4039">
        <v>6</v>
      </c>
      <c r="G4039">
        <v>6</v>
      </c>
      <c r="H4039" t="s">
        <v>1282</v>
      </c>
      <c r="I4039" t="s">
        <v>4697</v>
      </c>
      <c r="J4039" t="s">
        <v>26319</v>
      </c>
      <c r="K4039" t="s">
        <v>9811</v>
      </c>
      <c r="L4039" t="s">
        <v>9431</v>
      </c>
      <c r="M4039" t="s">
        <v>14465</v>
      </c>
      <c r="N4039">
        <v>53.425797991619483</v>
      </c>
      <c r="O4039">
        <v>-113.49069944678777</v>
      </c>
      <c r="P4039" t="b">
        <v>0</v>
      </c>
      <c r="Q4039" t="s">
        <v>9317</v>
      </c>
      <c r="R4039" s="19" t="s">
        <v>14466</v>
      </c>
      <c r="S4039" t="s">
        <v>28041</v>
      </c>
      <c r="T4039" s="17">
        <v>2500000</v>
      </c>
    </row>
    <row r="4040" spans="1:20" ht="15.6" x14ac:dyDescent="0.3">
      <c r="A4040" t="s">
        <v>19396</v>
      </c>
      <c r="B4040" t="s">
        <v>19396</v>
      </c>
      <c r="C4040" t="s">
        <v>1271</v>
      </c>
      <c r="D4040" s="20" t="s">
        <v>184</v>
      </c>
      <c r="E4040" t="s">
        <v>815</v>
      </c>
      <c r="F4040">
        <v>2</v>
      </c>
      <c r="G4040">
        <v>2</v>
      </c>
      <c r="H4040" t="s">
        <v>1282</v>
      </c>
      <c r="I4040" t="s">
        <v>4698</v>
      </c>
      <c r="J4040" t="s">
        <v>26320</v>
      </c>
      <c r="K4040" t="s">
        <v>14467</v>
      </c>
      <c r="L4040" t="s">
        <v>9431</v>
      </c>
      <c r="M4040" t="s">
        <v>14468</v>
      </c>
      <c r="N4040">
        <v>54.718938212084353</v>
      </c>
      <c r="O4040">
        <v>-113.24660417728371</v>
      </c>
      <c r="P4040" t="b">
        <v>0</v>
      </c>
      <c r="Q4040" t="s">
        <v>9317</v>
      </c>
      <c r="R4040" s="19" t="s">
        <v>14469</v>
      </c>
      <c r="S4040" t="s">
        <v>28041</v>
      </c>
      <c r="T4040" s="17">
        <v>2500000</v>
      </c>
    </row>
    <row r="4041" spans="1:20" ht="15.6" x14ac:dyDescent="0.3">
      <c r="A4041" t="s">
        <v>19396</v>
      </c>
      <c r="B4041" t="s">
        <v>19396</v>
      </c>
      <c r="C4041" t="s">
        <v>1271</v>
      </c>
      <c r="D4041" s="20" t="s">
        <v>184</v>
      </c>
      <c r="E4041" t="s">
        <v>815</v>
      </c>
      <c r="F4041">
        <v>1</v>
      </c>
      <c r="G4041">
        <v>1</v>
      </c>
      <c r="H4041" t="s">
        <v>1279</v>
      </c>
      <c r="I4041" t="s">
        <v>4698</v>
      </c>
      <c r="J4041" t="s">
        <v>26320</v>
      </c>
      <c r="K4041" t="s">
        <v>14467</v>
      </c>
      <c r="L4041" t="s">
        <v>9431</v>
      </c>
      <c r="M4041" t="s">
        <v>14468</v>
      </c>
      <c r="N4041">
        <v>54.718938212084353</v>
      </c>
      <c r="O4041">
        <v>-113.24660417728371</v>
      </c>
      <c r="P4041" t="b">
        <v>0</v>
      </c>
      <c r="Q4041" t="s">
        <v>9317</v>
      </c>
      <c r="R4041" s="19" t="s">
        <v>14469</v>
      </c>
      <c r="S4041" t="s">
        <v>28041</v>
      </c>
      <c r="T4041" s="17">
        <v>2500000</v>
      </c>
    </row>
    <row r="4042" spans="1:20" ht="15.6" x14ac:dyDescent="0.3">
      <c r="A4042" t="s">
        <v>19396</v>
      </c>
      <c r="B4042" t="s">
        <v>19396</v>
      </c>
      <c r="C4042" t="s">
        <v>1273</v>
      </c>
      <c r="D4042" s="20" t="s">
        <v>184</v>
      </c>
      <c r="E4042" t="s">
        <v>815</v>
      </c>
      <c r="F4042">
        <v>3</v>
      </c>
      <c r="G4042">
        <v>3</v>
      </c>
      <c r="H4042" t="s">
        <v>1282</v>
      </c>
      <c r="I4042" t="s">
        <v>26719</v>
      </c>
      <c r="J4042" t="s">
        <v>27333</v>
      </c>
      <c r="K4042" t="s">
        <v>9811</v>
      </c>
      <c r="L4042" t="s">
        <v>9431</v>
      </c>
      <c r="M4042" t="s">
        <v>14470</v>
      </c>
      <c r="N4042">
        <v>53.523532098972375</v>
      </c>
      <c r="O4042">
        <v>-113.618443567821</v>
      </c>
      <c r="P4042" t="b">
        <v>0</v>
      </c>
      <c r="Q4042" t="s">
        <v>9317</v>
      </c>
      <c r="R4042" s="19" t="s">
        <v>14471</v>
      </c>
      <c r="S4042" t="s">
        <v>28041</v>
      </c>
      <c r="T4042" s="17">
        <v>2500000</v>
      </c>
    </row>
    <row r="4043" spans="1:20" ht="15.6" x14ac:dyDescent="0.3">
      <c r="A4043" t="s">
        <v>19396</v>
      </c>
      <c r="B4043" t="s">
        <v>19396</v>
      </c>
      <c r="C4043" t="s">
        <v>1271</v>
      </c>
      <c r="D4043" s="20" t="s">
        <v>184</v>
      </c>
      <c r="E4043" t="s">
        <v>815</v>
      </c>
      <c r="F4043">
        <v>12</v>
      </c>
      <c r="G4043">
        <v>12</v>
      </c>
      <c r="H4043" t="s">
        <v>1282</v>
      </c>
      <c r="I4043" t="s">
        <v>26720</v>
      </c>
      <c r="J4043" t="s">
        <v>26720</v>
      </c>
      <c r="K4043" t="s">
        <v>10633</v>
      </c>
      <c r="L4043" t="s">
        <v>9431</v>
      </c>
      <c r="M4043" t="s">
        <v>14472</v>
      </c>
      <c r="N4043">
        <v>51.186828805394761</v>
      </c>
      <c r="O4043">
        <v>-114.47068757561604</v>
      </c>
      <c r="P4043" t="b">
        <v>0</v>
      </c>
      <c r="Q4043" t="s">
        <v>9317</v>
      </c>
      <c r="R4043" s="19" t="s">
        <v>10684</v>
      </c>
      <c r="S4043" t="s">
        <v>28041</v>
      </c>
      <c r="T4043" s="17">
        <v>2500000</v>
      </c>
    </row>
    <row r="4044" spans="1:20" ht="15.6" x14ac:dyDescent="0.3">
      <c r="A4044" t="s">
        <v>19396</v>
      </c>
      <c r="B4044" t="s">
        <v>19396</v>
      </c>
      <c r="C4044" t="s">
        <v>1272</v>
      </c>
      <c r="D4044" s="20" t="s">
        <v>184</v>
      </c>
      <c r="E4044" t="s">
        <v>815</v>
      </c>
      <c r="F4044">
        <v>6</v>
      </c>
      <c r="G4044">
        <v>6</v>
      </c>
      <c r="H4044" t="s">
        <v>1282</v>
      </c>
      <c r="I4044" t="s">
        <v>4699</v>
      </c>
      <c r="J4044" t="s">
        <v>26321</v>
      </c>
      <c r="K4044" t="s">
        <v>9430</v>
      </c>
      <c r="L4044" t="s">
        <v>9431</v>
      </c>
      <c r="M4044" t="s">
        <v>14473</v>
      </c>
      <c r="N4044">
        <v>51.079785997149969</v>
      </c>
      <c r="O4044">
        <v>-114.19753620054372</v>
      </c>
      <c r="P4044" t="b">
        <v>0</v>
      </c>
      <c r="Q4044" t="s">
        <v>9317</v>
      </c>
      <c r="R4044" s="19" t="s">
        <v>14474</v>
      </c>
      <c r="S4044" t="s">
        <v>28041</v>
      </c>
      <c r="T4044" s="17">
        <v>2500000</v>
      </c>
    </row>
    <row r="4045" spans="1:20" ht="15.6" x14ac:dyDescent="0.3">
      <c r="A4045" t="s">
        <v>19396</v>
      </c>
      <c r="B4045" t="s">
        <v>19396</v>
      </c>
      <c r="C4045" t="s">
        <v>1275</v>
      </c>
      <c r="D4045" s="20" t="s">
        <v>184</v>
      </c>
      <c r="E4045" t="s">
        <v>815</v>
      </c>
      <c r="F4045">
        <v>2</v>
      </c>
      <c r="G4045">
        <v>2</v>
      </c>
      <c r="H4045" t="s">
        <v>1282</v>
      </c>
      <c r="I4045" t="s">
        <v>26721</v>
      </c>
      <c r="J4045" t="s">
        <v>27334</v>
      </c>
      <c r="K4045" t="s">
        <v>11898</v>
      </c>
      <c r="L4045" t="s">
        <v>9431</v>
      </c>
      <c r="M4045" t="s">
        <v>11899</v>
      </c>
      <c r="N4045">
        <v>52.245366607927565</v>
      </c>
      <c r="O4045">
        <v>-113.84870977051735</v>
      </c>
      <c r="P4045" t="b">
        <v>0</v>
      </c>
      <c r="Q4045" t="s">
        <v>9317</v>
      </c>
      <c r="R4045" s="19" t="s">
        <v>27179</v>
      </c>
      <c r="S4045" t="s">
        <v>28041</v>
      </c>
      <c r="T4045" s="17">
        <v>2500000</v>
      </c>
    </row>
    <row r="4046" spans="1:20" ht="15.6" x14ac:dyDescent="0.3">
      <c r="A4046" t="s">
        <v>19396</v>
      </c>
      <c r="B4046" t="s">
        <v>19396</v>
      </c>
      <c r="C4046" t="s">
        <v>1271</v>
      </c>
      <c r="D4046" s="20" t="s">
        <v>184</v>
      </c>
      <c r="E4046" t="s">
        <v>815</v>
      </c>
      <c r="F4046">
        <v>4</v>
      </c>
      <c r="G4046">
        <v>4</v>
      </c>
      <c r="H4046" t="s">
        <v>1282</v>
      </c>
      <c r="I4046" t="s">
        <v>26722</v>
      </c>
      <c r="J4046" t="s">
        <v>27335</v>
      </c>
      <c r="K4046" t="s">
        <v>9811</v>
      </c>
      <c r="L4046" t="s">
        <v>9431</v>
      </c>
      <c r="M4046" t="s">
        <v>26999</v>
      </c>
      <c r="N4046">
        <v>53.422026697582005</v>
      </c>
      <c r="O4046">
        <v>-113.49653308747948</v>
      </c>
      <c r="P4046" t="b">
        <v>0</v>
      </c>
      <c r="Q4046" t="s">
        <v>9317</v>
      </c>
      <c r="R4046" s="19" t="s">
        <v>27179</v>
      </c>
      <c r="S4046" t="s">
        <v>28041</v>
      </c>
      <c r="T4046" s="17">
        <v>2500000</v>
      </c>
    </row>
    <row r="4047" spans="1:20" ht="15.6" x14ac:dyDescent="0.3">
      <c r="A4047" t="s">
        <v>19396</v>
      </c>
      <c r="B4047" t="s">
        <v>19396</v>
      </c>
      <c r="C4047" t="s">
        <v>1271</v>
      </c>
      <c r="D4047" s="20" t="s">
        <v>184</v>
      </c>
      <c r="E4047" t="s">
        <v>815</v>
      </c>
      <c r="F4047">
        <v>2</v>
      </c>
      <c r="G4047">
        <v>2</v>
      </c>
      <c r="H4047" t="s">
        <v>1282</v>
      </c>
      <c r="I4047" t="s">
        <v>26723</v>
      </c>
      <c r="J4047" t="s">
        <v>27336</v>
      </c>
      <c r="K4047" t="s">
        <v>27000</v>
      </c>
      <c r="L4047" t="s">
        <v>9431</v>
      </c>
      <c r="M4047" t="s">
        <v>27001</v>
      </c>
      <c r="N4047">
        <v>54.390888772835659</v>
      </c>
      <c r="O4047">
        <v>-116.794798816414</v>
      </c>
      <c r="P4047" t="b">
        <v>0</v>
      </c>
      <c r="Q4047" t="s">
        <v>9317</v>
      </c>
      <c r="R4047" s="19" t="s">
        <v>27180</v>
      </c>
      <c r="S4047" t="s">
        <v>28041</v>
      </c>
      <c r="T4047" s="17">
        <v>2500000</v>
      </c>
    </row>
    <row r="4048" spans="1:20" ht="15.6" x14ac:dyDescent="0.3">
      <c r="A4048" t="s">
        <v>19396</v>
      </c>
      <c r="B4048" t="s">
        <v>19396</v>
      </c>
      <c r="C4048" t="s">
        <v>1271</v>
      </c>
      <c r="D4048" s="20" t="s">
        <v>184</v>
      </c>
      <c r="E4048" t="s">
        <v>815</v>
      </c>
      <c r="F4048">
        <v>2</v>
      </c>
      <c r="G4048">
        <v>2</v>
      </c>
      <c r="H4048" t="s">
        <v>1282</v>
      </c>
      <c r="I4048" t="s">
        <v>26724</v>
      </c>
      <c r="J4048" t="s">
        <v>27337</v>
      </c>
      <c r="K4048" t="s">
        <v>11966</v>
      </c>
      <c r="L4048" t="s">
        <v>9431</v>
      </c>
      <c r="M4048" t="s">
        <v>11967</v>
      </c>
      <c r="N4048">
        <v>55.270873821678634</v>
      </c>
      <c r="O4048">
        <v>-114.78111848801883</v>
      </c>
      <c r="P4048" t="b">
        <v>0</v>
      </c>
      <c r="Q4048" t="s">
        <v>9317</v>
      </c>
      <c r="R4048" s="19" t="s">
        <v>27180</v>
      </c>
      <c r="S4048" t="s">
        <v>28041</v>
      </c>
      <c r="T4048" s="17">
        <v>2500000</v>
      </c>
    </row>
    <row r="4049" spans="1:20" ht="15.6" x14ac:dyDescent="0.3">
      <c r="A4049" t="s">
        <v>19396</v>
      </c>
      <c r="B4049" t="s">
        <v>19396</v>
      </c>
      <c r="C4049" t="s">
        <v>1271</v>
      </c>
      <c r="D4049" s="20" t="s">
        <v>184</v>
      </c>
      <c r="E4049" t="s">
        <v>815</v>
      </c>
      <c r="F4049">
        <v>2</v>
      </c>
      <c r="G4049">
        <v>2</v>
      </c>
      <c r="H4049" t="s">
        <v>1282</v>
      </c>
      <c r="I4049" t="s">
        <v>26725</v>
      </c>
      <c r="J4049" t="s">
        <v>27338</v>
      </c>
      <c r="K4049" t="s">
        <v>18408</v>
      </c>
      <c r="L4049" t="s">
        <v>9431</v>
      </c>
      <c r="M4049" t="s">
        <v>27002</v>
      </c>
      <c r="N4049">
        <v>53.211852999999998</v>
      </c>
      <c r="O4049">
        <v>-114.97801200000001</v>
      </c>
      <c r="P4049" t="b">
        <v>0</v>
      </c>
      <c r="Q4049" t="s">
        <v>9317</v>
      </c>
      <c r="R4049" s="19" t="s">
        <v>27180</v>
      </c>
      <c r="S4049" t="s">
        <v>28041</v>
      </c>
      <c r="T4049" s="17">
        <v>2500000</v>
      </c>
    </row>
    <row r="4050" spans="1:20" ht="15.6" x14ac:dyDescent="0.3">
      <c r="A4050" t="s">
        <v>19396</v>
      </c>
      <c r="B4050" t="s">
        <v>19396</v>
      </c>
      <c r="C4050" t="s">
        <v>1271</v>
      </c>
      <c r="D4050" s="20" t="s">
        <v>184</v>
      </c>
      <c r="E4050" t="s">
        <v>815</v>
      </c>
      <c r="F4050">
        <v>2</v>
      </c>
      <c r="G4050">
        <v>2</v>
      </c>
      <c r="H4050" t="s">
        <v>1282</v>
      </c>
      <c r="I4050" t="s">
        <v>26726</v>
      </c>
      <c r="J4050" t="s">
        <v>27339</v>
      </c>
      <c r="K4050" t="s">
        <v>18413</v>
      </c>
      <c r="L4050" t="s">
        <v>9431</v>
      </c>
      <c r="M4050" t="s">
        <v>27003</v>
      </c>
      <c r="N4050">
        <v>54.138489999999997</v>
      </c>
      <c r="O4050">
        <v>-115.68137900000001</v>
      </c>
      <c r="P4050" t="b">
        <v>0</v>
      </c>
      <c r="Q4050" t="s">
        <v>9317</v>
      </c>
      <c r="R4050" s="19" t="s">
        <v>27180</v>
      </c>
      <c r="S4050" t="s">
        <v>28041</v>
      </c>
      <c r="T4050" s="17">
        <v>2500000</v>
      </c>
    </row>
    <row r="4051" spans="1:20" ht="15.6" x14ac:dyDescent="0.3">
      <c r="A4051" t="s">
        <v>19396</v>
      </c>
      <c r="B4051" t="s">
        <v>19396</v>
      </c>
      <c r="C4051" t="s">
        <v>1271</v>
      </c>
      <c r="D4051" s="20" t="s">
        <v>184</v>
      </c>
      <c r="E4051" t="s">
        <v>815</v>
      </c>
      <c r="F4051">
        <v>4</v>
      </c>
      <c r="G4051">
        <v>4</v>
      </c>
      <c r="H4051" t="s">
        <v>1282</v>
      </c>
      <c r="I4051" t="s">
        <v>26727</v>
      </c>
      <c r="J4051" t="s">
        <v>27340</v>
      </c>
      <c r="K4051" t="s">
        <v>9811</v>
      </c>
      <c r="L4051" t="s">
        <v>9431</v>
      </c>
      <c r="M4051" t="s">
        <v>27004</v>
      </c>
      <c r="N4051">
        <v>53.60075407620721</v>
      </c>
      <c r="O4051">
        <v>-113.58042032757007</v>
      </c>
      <c r="P4051" t="b">
        <v>0</v>
      </c>
      <c r="Q4051" t="s">
        <v>9317</v>
      </c>
      <c r="R4051" s="19" t="s">
        <v>27181</v>
      </c>
      <c r="S4051" t="s">
        <v>28041</v>
      </c>
      <c r="T4051" s="17">
        <v>2500000</v>
      </c>
    </row>
    <row r="4052" spans="1:20" ht="15.6" x14ac:dyDescent="0.3">
      <c r="A4052" t="s">
        <v>19396</v>
      </c>
      <c r="B4052" t="s">
        <v>19396</v>
      </c>
      <c r="C4052" t="s">
        <v>1271</v>
      </c>
      <c r="D4052" s="20" t="s">
        <v>184</v>
      </c>
      <c r="E4052" t="s">
        <v>815</v>
      </c>
      <c r="F4052">
        <v>6</v>
      </c>
      <c r="G4052">
        <v>6</v>
      </c>
      <c r="H4052" t="s">
        <v>1282</v>
      </c>
      <c r="I4052" t="s">
        <v>26728</v>
      </c>
      <c r="J4052" t="s">
        <v>27341</v>
      </c>
      <c r="K4052" t="s">
        <v>27005</v>
      </c>
      <c r="L4052" t="s">
        <v>9431</v>
      </c>
      <c r="M4052" t="s">
        <v>27006</v>
      </c>
      <c r="N4052">
        <v>53.542160986259084</v>
      </c>
      <c r="O4052">
        <v>-113.97754847932703</v>
      </c>
      <c r="P4052" t="b">
        <v>0</v>
      </c>
      <c r="Q4052" t="s">
        <v>9317</v>
      </c>
      <c r="R4052" s="19" t="s">
        <v>27181</v>
      </c>
      <c r="S4052" t="s">
        <v>28041</v>
      </c>
      <c r="T4052" s="17">
        <v>2500000</v>
      </c>
    </row>
    <row r="4053" spans="1:20" ht="15.6" x14ac:dyDescent="0.3">
      <c r="A4053" t="s">
        <v>19396</v>
      </c>
      <c r="B4053" t="s">
        <v>19396</v>
      </c>
      <c r="C4053" t="s">
        <v>1271</v>
      </c>
      <c r="D4053" s="20" t="s">
        <v>184</v>
      </c>
      <c r="E4053" t="s">
        <v>815</v>
      </c>
      <c r="F4053">
        <v>6</v>
      </c>
      <c r="G4053">
        <v>6</v>
      </c>
      <c r="H4053" t="s">
        <v>1282</v>
      </c>
      <c r="I4053" t="s">
        <v>26729</v>
      </c>
      <c r="J4053" t="s">
        <v>27342</v>
      </c>
      <c r="K4053" t="s">
        <v>27007</v>
      </c>
      <c r="L4053" t="s">
        <v>9431</v>
      </c>
      <c r="M4053" t="s">
        <v>27008</v>
      </c>
      <c r="N4053">
        <v>51.183245468338413</v>
      </c>
      <c r="O4053">
        <v>-115.56390503389187</v>
      </c>
      <c r="P4053" t="b">
        <v>0</v>
      </c>
      <c r="Q4053" t="s">
        <v>9317</v>
      </c>
      <c r="R4053" s="19" t="s">
        <v>27181</v>
      </c>
      <c r="S4053" t="s">
        <v>28041</v>
      </c>
      <c r="T4053" s="17">
        <v>2500000</v>
      </c>
    </row>
    <row r="4054" spans="1:20" ht="15.6" x14ac:dyDescent="0.3">
      <c r="A4054" t="s">
        <v>19396</v>
      </c>
      <c r="B4054" t="s">
        <v>19396</v>
      </c>
      <c r="C4054" t="s">
        <v>1271</v>
      </c>
      <c r="D4054" s="20" t="s">
        <v>184</v>
      </c>
      <c r="E4054" t="s">
        <v>815</v>
      </c>
      <c r="F4054">
        <v>4</v>
      </c>
      <c r="G4054">
        <v>4</v>
      </c>
      <c r="H4054" t="s">
        <v>1282</v>
      </c>
      <c r="I4054" t="s">
        <v>26730</v>
      </c>
      <c r="J4054" t="s">
        <v>27343</v>
      </c>
      <c r="K4054" t="s">
        <v>27007</v>
      </c>
      <c r="L4054" t="s">
        <v>9431</v>
      </c>
      <c r="M4054" t="s">
        <v>27008</v>
      </c>
      <c r="N4054">
        <v>51.184117679729766</v>
      </c>
      <c r="O4054">
        <v>-115.56164620679249</v>
      </c>
      <c r="P4054" t="b">
        <v>0</v>
      </c>
      <c r="Q4054" t="s">
        <v>9317</v>
      </c>
      <c r="R4054" s="19" t="s">
        <v>27181</v>
      </c>
      <c r="S4054" t="s">
        <v>28041</v>
      </c>
      <c r="T4054" s="17">
        <v>2500000</v>
      </c>
    </row>
    <row r="4055" spans="1:20" ht="15.6" x14ac:dyDescent="0.3">
      <c r="A4055" t="s">
        <v>19396</v>
      </c>
      <c r="B4055" t="s">
        <v>19396</v>
      </c>
      <c r="C4055" t="s">
        <v>1271</v>
      </c>
      <c r="D4055" s="20" t="s">
        <v>184</v>
      </c>
      <c r="E4055" t="s">
        <v>815</v>
      </c>
      <c r="F4055">
        <v>4</v>
      </c>
      <c r="G4055">
        <v>4</v>
      </c>
      <c r="H4055" t="s">
        <v>1282</v>
      </c>
      <c r="I4055" t="s">
        <v>26731</v>
      </c>
      <c r="J4055" t="s">
        <v>27344</v>
      </c>
      <c r="K4055" t="s">
        <v>27007</v>
      </c>
      <c r="L4055" t="s">
        <v>9431</v>
      </c>
      <c r="M4055" t="s">
        <v>27009</v>
      </c>
      <c r="N4055">
        <v>51.183860766675714</v>
      </c>
      <c r="O4055">
        <v>-115.5623003740949</v>
      </c>
      <c r="P4055" t="b">
        <v>0</v>
      </c>
      <c r="Q4055" t="s">
        <v>9317</v>
      </c>
      <c r="R4055" s="19" t="s">
        <v>27181</v>
      </c>
      <c r="S4055" t="s">
        <v>28041</v>
      </c>
      <c r="T4055" s="17">
        <v>2500000</v>
      </c>
    </row>
    <row r="4056" spans="1:20" ht="15.6" x14ac:dyDescent="0.3">
      <c r="A4056" t="s">
        <v>19396</v>
      </c>
      <c r="B4056" t="s">
        <v>19396</v>
      </c>
      <c r="C4056" t="s">
        <v>1271</v>
      </c>
      <c r="D4056" s="20" t="s">
        <v>184</v>
      </c>
      <c r="E4056" t="s">
        <v>815</v>
      </c>
      <c r="F4056">
        <v>4</v>
      </c>
      <c r="G4056">
        <v>4</v>
      </c>
      <c r="H4056" t="s">
        <v>1282</v>
      </c>
      <c r="I4056" t="s">
        <v>26732</v>
      </c>
      <c r="J4056" t="s">
        <v>27345</v>
      </c>
      <c r="K4056" t="s">
        <v>9811</v>
      </c>
      <c r="L4056" t="s">
        <v>9431</v>
      </c>
      <c r="M4056" t="s">
        <v>27010</v>
      </c>
      <c r="N4056">
        <v>53.538615293564732</v>
      </c>
      <c r="O4056">
        <v>-113.62480576583572</v>
      </c>
      <c r="P4056" t="b">
        <v>0</v>
      </c>
      <c r="Q4056" t="s">
        <v>9317</v>
      </c>
      <c r="R4056" s="19" t="s">
        <v>27181</v>
      </c>
      <c r="S4056" t="s">
        <v>28041</v>
      </c>
      <c r="T4056" s="17">
        <v>2500000</v>
      </c>
    </row>
    <row r="4057" spans="1:20" ht="15.6" x14ac:dyDescent="0.3">
      <c r="A4057" t="s">
        <v>19396</v>
      </c>
      <c r="B4057" t="s">
        <v>19396</v>
      </c>
      <c r="C4057" t="s">
        <v>1271</v>
      </c>
      <c r="D4057" s="20" t="s">
        <v>184</v>
      </c>
      <c r="E4057" t="s">
        <v>815</v>
      </c>
      <c r="F4057">
        <v>8</v>
      </c>
      <c r="G4057">
        <v>8</v>
      </c>
      <c r="H4057" t="s">
        <v>1282</v>
      </c>
      <c r="I4057" t="s">
        <v>26733</v>
      </c>
      <c r="J4057" t="s">
        <v>27346</v>
      </c>
      <c r="K4057" t="s">
        <v>27007</v>
      </c>
      <c r="L4057" t="s">
        <v>9431</v>
      </c>
      <c r="M4057" t="s">
        <v>27011</v>
      </c>
      <c r="N4057">
        <v>51.172413625005049</v>
      </c>
      <c r="O4057">
        <v>-115.56084811852377</v>
      </c>
      <c r="P4057" t="b">
        <v>0</v>
      </c>
      <c r="Q4057" t="s">
        <v>9317</v>
      </c>
      <c r="R4057" s="19" t="s">
        <v>27181</v>
      </c>
      <c r="S4057" t="s">
        <v>28041</v>
      </c>
      <c r="T4057" s="17">
        <v>2500000</v>
      </c>
    </row>
    <row r="4058" spans="1:20" ht="15.6" x14ac:dyDescent="0.3">
      <c r="A4058" t="s">
        <v>19396</v>
      </c>
      <c r="B4058" t="s">
        <v>19396</v>
      </c>
      <c r="C4058" t="s">
        <v>1271</v>
      </c>
      <c r="D4058" s="20" t="s">
        <v>184</v>
      </c>
      <c r="E4058" t="s">
        <v>815</v>
      </c>
      <c r="F4058">
        <v>2</v>
      </c>
      <c r="G4058">
        <v>2</v>
      </c>
      <c r="H4058" t="s">
        <v>1282</v>
      </c>
      <c r="I4058" t="s">
        <v>26734</v>
      </c>
      <c r="J4058" t="s">
        <v>27347</v>
      </c>
      <c r="K4058" t="s">
        <v>10730</v>
      </c>
      <c r="L4058" t="s">
        <v>9431</v>
      </c>
      <c r="M4058" t="s">
        <v>18430</v>
      </c>
      <c r="N4058">
        <v>52.884891573002385</v>
      </c>
      <c r="O4058">
        <v>-118.08072696717306</v>
      </c>
      <c r="P4058" t="b">
        <v>0</v>
      </c>
      <c r="Q4058" t="s">
        <v>9317</v>
      </c>
      <c r="R4058" s="19" t="s">
        <v>27181</v>
      </c>
      <c r="S4058" t="s">
        <v>28041</v>
      </c>
      <c r="T4058" s="17">
        <v>2500000</v>
      </c>
    </row>
    <row r="4059" spans="1:20" ht="15.6" x14ac:dyDescent="0.3">
      <c r="A4059" t="s">
        <v>19396</v>
      </c>
      <c r="B4059" t="s">
        <v>19396</v>
      </c>
      <c r="C4059" t="s">
        <v>1271</v>
      </c>
      <c r="D4059" s="20" t="s">
        <v>184</v>
      </c>
      <c r="E4059" t="s">
        <v>815</v>
      </c>
      <c r="F4059">
        <v>2</v>
      </c>
      <c r="G4059">
        <v>2</v>
      </c>
      <c r="H4059" t="s">
        <v>1279</v>
      </c>
      <c r="I4059" t="s">
        <v>26735</v>
      </c>
      <c r="J4059" t="s">
        <v>27348</v>
      </c>
      <c r="K4059" t="s">
        <v>17441</v>
      </c>
      <c r="L4059" t="s">
        <v>9431</v>
      </c>
      <c r="M4059" t="s">
        <v>27012</v>
      </c>
      <c r="N4059">
        <v>51.288674323983834</v>
      </c>
      <c r="O4059">
        <v>-113.99847002024761</v>
      </c>
      <c r="P4059" t="b">
        <v>0</v>
      </c>
      <c r="Q4059" t="s">
        <v>9317</v>
      </c>
      <c r="R4059" s="19" t="s">
        <v>27182</v>
      </c>
      <c r="S4059" t="s">
        <v>28041</v>
      </c>
      <c r="T4059" s="17">
        <v>2500000</v>
      </c>
    </row>
    <row r="4060" spans="1:20" ht="15.6" x14ac:dyDescent="0.3">
      <c r="A4060" t="s">
        <v>19396</v>
      </c>
      <c r="B4060" t="s">
        <v>19396</v>
      </c>
      <c r="C4060" t="s">
        <v>1275</v>
      </c>
      <c r="D4060" s="20" t="s">
        <v>184</v>
      </c>
      <c r="E4060" t="s">
        <v>815</v>
      </c>
      <c r="F4060">
        <v>4</v>
      </c>
      <c r="G4060">
        <v>4</v>
      </c>
      <c r="H4060" t="s">
        <v>1282</v>
      </c>
      <c r="I4060" t="s">
        <v>26736</v>
      </c>
      <c r="J4060" t="s">
        <v>27349</v>
      </c>
      <c r="K4060" t="s">
        <v>9430</v>
      </c>
      <c r="L4060" t="s">
        <v>9431</v>
      </c>
      <c r="M4060" t="s">
        <v>27013</v>
      </c>
      <c r="N4060">
        <v>51.078223358892366</v>
      </c>
      <c r="O4060">
        <v>-114.00051218819172</v>
      </c>
      <c r="P4060" t="b">
        <v>0</v>
      </c>
      <c r="Q4060" t="s">
        <v>9317</v>
      </c>
      <c r="R4060" s="19" t="s">
        <v>27182</v>
      </c>
      <c r="S4060" t="s">
        <v>28041</v>
      </c>
      <c r="T4060" s="17">
        <v>2500000</v>
      </c>
    </row>
    <row r="4061" spans="1:20" ht="15.6" x14ac:dyDescent="0.3">
      <c r="A4061" t="s">
        <v>19396</v>
      </c>
      <c r="B4061" t="s">
        <v>19396</v>
      </c>
      <c r="C4061" t="s">
        <v>1275</v>
      </c>
      <c r="D4061" s="20" t="s">
        <v>184</v>
      </c>
      <c r="E4061" t="s">
        <v>815</v>
      </c>
      <c r="F4061">
        <v>6</v>
      </c>
      <c r="G4061">
        <v>6</v>
      </c>
      <c r="H4061" t="s">
        <v>1282</v>
      </c>
      <c r="I4061" t="s">
        <v>26737</v>
      </c>
      <c r="J4061" t="s">
        <v>27350</v>
      </c>
      <c r="K4061" t="s">
        <v>9430</v>
      </c>
      <c r="L4061" t="s">
        <v>9431</v>
      </c>
      <c r="M4061" t="s">
        <v>27014</v>
      </c>
      <c r="N4061">
        <v>51.012164236677229</v>
      </c>
      <c r="O4061">
        <v>-114.04764220515546</v>
      </c>
      <c r="P4061" t="b">
        <v>0</v>
      </c>
      <c r="Q4061" t="s">
        <v>9317</v>
      </c>
      <c r="R4061" s="19" t="s">
        <v>27182</v>
      </c>
      <c r="S4061" t="s">
        <v>28041</v>
      </c>
      <c r="T4061" s="17">
        <v>2500000</v>
      </c>
    </row>
    <row r="4062" spans="1:20" ht="15.6" x14ac:dyDescent="0.3">
      <c r="A4062" t="s">
        <v>19396</v>
      </c>
      <c r="B4062" t="s">
        <v>19396</v>
      </c>
      <c r="C4062" t="s">
        <v>1275</v>
      </c>
      <c r="D4062" s="20" t="s">
        <v>184</v>
      </c>
      <c r="E4062" t="s">
        <v>815</v>
      </c>
      <c r="F4062">
        <v>3</v>
      </c>
      <c r="G4062">
        <v>3</v>
      </c>
      <c r="H4062" t="s">
        <v>1282</v>
      </c>
      <c r="I4062" t="s">
        <v>26738</v>
      </c>
      <c r="J4062" t="s">
        <v>27351</v>
      </c>
      <c r="K4062" t="s">
        <v>13383</v>
      </c>
      <c r="L4062" t="s">
        <v>9431</v>
      </c>
      <c r="M4062" t="s">
        <v>27015</v>
      </c>
      <c r="N4062">
        <v>56.673392524118384</v>
      </c>
      <c r="O4062">
        <v>-111.34720503694554</v>
      </c>
      <c r="P4062" t="b">
        <v>0</v>
      </c>
      <c r="Q4062" t="s">
        <v>9317</v>
      </c>
      <c r="R4062" s="19" t="s">
        <v>27182</v>
      </c>
      <c r="S4062" t="s">
        <v>28041</v>
      </c>
      <c r="T4062" s="17">
        <v>2500000</v>
      </c>
    </row>
    <row r="4063" spans="1:20" ht="15.6" x14ac:dyDescent="0.3">
      <c r="A4063" t="s">
        <v>19396</v>
      </c>
      <c r="B4063" t="s">
        <v>19396</v>
      </c>
      <c r="C4063" t="s">
        <v>1274</v>
      </c>
      <c r="D4063" s="20" t="s">
        <v>185</v>
      </c>
      <c r="E4063" t="s">
        <v>835</v>
      </c>
      <c r="F4063">
        <v>63</v>
      </c>
      <c r="G4063">
        <v>0</v>
      </c>
      <c r="H4063" t="s">
        <v>1274</v>
      </c>
      <c r="I4063" t="s">
        <v>4700</v>
      </c>
      <c r="J4063" t="s">
        <v>4700</v>
      </c>
      <c r="K4063" t="s">
        <v>1274</v>
      </c>
      <c r="L4063" t="s">
        <v>9717</v>
      </c>
      <c r="M4063" t="s">
        <v>1274</v>
      </c>
      <c r="P4063" t="b">
        <v>0</v>
      </c>
      <c r="Q4063" t="s">
        <v>10956</v>
      </c>
      <c r="S4063" t="s">
        <v>28041</v>
      </c>
      <c r="T4063" s="17">
        <v>1000000</v>
      </c>
    </row>
    <row r="4064" spans="1:20" ht="15.6" x14ac:dyDescent="0.3">
      <c r="A4064" t="s">
        <v>19396</v>
      </c>
      <c r="B4064" t="s">
        <v>19396</v>
      </c>
      <c r="C4064" t="s">
        <v>1271</v>
      </c>
      <c r="D4064" s="20" t="s">
        <v>185</v>
      </c>
      <c r="E4064" t="s">
        <v>835</v>
      </c>
      <c r="F4064">
        <v>1</v>
      </c>
      <c r="G4064">
        <v>1</v>
      </c>
      <c r="H4064" t="s">
        <v>1279</v>
      </c>
      <c r="I4064" t="s">
        <v>4709</v>
      </c>
      <c r="J4064" t="s">
        <v>26330</v>
      </c>
      <c r="K4064" t="s">
        <v>14486</v>
      </c>
      <c r="L4064" t="s">
        <v>9717</v>
      </c>
      <c r="M4064" t="s">
        <v>14487</v>
      </c>
      <c r="N4064">
        <v>51.221855700351171</v>
      </c>
      <c r="O4064">
        <v>-109.39357509075053</v>
      </c>
      <c r="P4064" t="b">
        <v>0</v>
      </c>
      <c r="Q4064" t="s">
        <v>9317</v>
      </c>
      <c r="R4064" s="19" t="s">
        <v>14477</v>
      </c>
      <c r="S4064" t="s">
        <v>28041</v>
      </c>
      <c r="T4064" s="17">
        <v>1000000</v>
      </c>
    </row>
    <row r="4065" spans="1:20" ht="15.6" x14ac:dyDescent="0.3">
      <c r="A4065" t="s">
        <v>19396</v>
      </c>
      <c r="B4065" t="s">
        <v>19396</v>
      </c>
      <c r="C4065" t="s">
        <v>1271</v>
      </c>
      <c r="D4065" s="20" t="s">
        <v>185</v>
      </c>
      <c r="E4065" t="s">
        <v>835</v>
      </c>
      <c r="F4065">
        <v>1</v>
      </c>
      <c r="G4065">
        <v>1</v>
      </c>
      <c r="H4065" t="s">
        <v>1282</v>
      </c>
      <c r="I4065" t="s">
        <v>4701</v>
      </c>
      <c r="J4065" t="s">
        <v>26322</v>
      </c>
      <c r="K4065" t="s">
        <v>14475</v>
      </c>
      <c r="L4065" t="s">
        <v>9717</v>
      </c>
      <c r="M4065" t="s">
        <v>14476</v>
      </c>
      <c r="N4065">
        <v>52.080360779999999</v>
      </c>
      <c r="O4065">
        <v>-109.3922718</v>
      </c>
      <c r="P4065" t="b">
        <v>0</v>
      </c>
      <c r="Q4065" t="s">
        <v>9317</v>
      </c>
      <c r="R4065" s="19" t="s">
        <v>27183</v>
      </c>
      <c r="S4065" t="s">
        <v>28041</v>
      </c>
      <c r="T4065" s="17">
        <v>1000000</v>
      </c>
    </row>
    <row r="4066" spans="1:20" ht="15.6" x14ac:dyDescent="0.3">
      <c r="A4066" t="s">
        <v>19396</v>
      </c>
      <c r="B4066" t="s">
        <v>19396</v>
      </c>
      <c r="C4066" t="s">
        <v>1275</v>
      </c>
      <c r="D4066" s="20" t="s">
        <v>185</v>
      </c>
      <c r="E4066" t="s">
        <v>835</v>
      </c>
      <c r="F4066">
        <v>1</v>
      </c>
      <c r="G4066">
        <v>1</v>
      </c>
      <c r="H4066" t="s">
        <v>1282</v>
      </c>
      <c r="I4066" t="s">
        <v>4702</v>
      </c>
      <c r="J4066" t="s">
        <v>26323</v>
      </c>
      <c r="K4066" t="s">
        <v>10026</v>
      </c>
      <c r="L4066" t="s">
        <v>9717</v>
      </c>
      <c r="M4066" t="s">
        <v>14478</v>
      </c>
      <c r="N4066">
        <v>52.058169499999998</v>
      </c>
      <c r="O4066">
        <v>-106.60161909999999</v>
      </c>
      <c r="P4066" t="b">
        <v>1</v>
      </c>
      <c r="Q4066" t="s">
        <v>9317</v>
      </c>
      <c r="R4066" s="19" t="s">
        <v>27183</v>
      </c>
      <c r="S4066" t="s">
        <v>28041</v>
      </c>
      <c r="T4066" s="17">
        <v>1000000</v>
      </c>
    </row>
    <row r="4067" spans="1:20" ht="15.6" x14ac:dyDescent="0.3">
      <c r="A4067" t="s">
        <v>19396</v>
      </c>
      <c r="B4067" t="s">
        <v>19396</v>
      </c>
      <c r="C4067" t="s">
        <v>1271</v>
      </c>
      <c r="D4067" s="20" t="s">
        <v>185</v>
      </c>
      <c r="E4067" t="s">
        <v>835</v>
      </c>
      <c r="F4067">
        <v>1</v>
      </c>
      <c r="G4067">
        <v>1</v>
      </c>
      <c r="H4067" t="s">
        <v>1279</v>
      </c>
      <c r="I4067" t="s">
        <v>4702</v>
      </c>
      <c r="J4067" t="s">
        <v>26323</v>
      </c>
      <c r="K4067" t="s">
        <v>10026</v>
      </c>
      <c r="L4067" t="s">
        <v>9717</v>
      </c>
      <c r="M4067" t="s">
        <v>14478</v>
      </c>
      <c r="N4067">
        <v>52.058156310000001</v>
      </c>
      <c r="O4067">
        <v>-106.6016084</v>
      </c>
      <c r="P4067" t="b">
        <v>1</v>
      </c>
      <c r="Q4067" t="s">
        <v>9317</v>
      </c>
      <c r="R4067" s="19" t="s">
        <v>27183</v>
      </c>
      <c r="S4067" t="s">
        <v>28041</v>
      </c>
      <c r="T4067" s="17">
        <v>1000000</v>
      </c>
    </row>
    <row r="4068" spans="1:20" ht="15.6" x14ac:dyDescent="0.3">
      <c r="A4068" t="s">
        <v>19396</v>
      </c>
      <c r="B4068" t="s">
        <v>19396</v>
      </c>
      <c r="C4068" t="s">
        <v>1271</v>
      </c>
      <c r="D4068" s="20" t="s">
        <v>185</v>
      </c>
      <c r="E4068" t="s">
        <v>835</v>
      </c>
      <c r="F4068">
        <v>2</v>
      </c>
      <c r="G4068">
        <v>2</v>
      </c>
      <c r="H4068" t="s">
        <v>1282</v>
      </c>
      <c r="I4068" t="s">
        <v>4703</v>
      </c>
      <c r="J4068" t="s">
        <v>26324</v>
      </c>
      <c r="K4068" t="s">
        <v>9744</v>
      </c>
      <c r="L4068" t="s">
        <v>9717</v>
      </c>
      <c r="M4068" t="s">
        <v>14479</v>
      </c>
      <c r="N4068">
        <v>50.450906000000003</v>
      </c>
      <c r="O4068">
        <v>-104.53834999999999</v>
      </c>
      <c r="P4068" t="b">
        <v>0</v>
      </c>
      <c r="Q4068" t="s">
        <v>9317</v>
      </c>
      <c r="R4068" s="19" t="s">
        <v>27183</v>
      </c>
      <c r="S4068" t="s">
        <v>28041</v>
      </c>
      <c r="T4068" s="17">
        <v>1000000</v>
      </c>
    </row>
    <row r="4069" spans="1:20" ht="15.6" x14ac:dyDescent="0.3">
      <c r="A4069" t="s">
        <v>19396</v>
      </c>
      <c r="B4069" t="s">
        <v>19396</v>
      </c>
      <c r="C4069" t="s">
        <v>1271</v>
      </c>
      <c r="D4069" s="20" t="s">
        <v>185</v>
      </c>
      <c r="E4069" t="s">
        <v>835</v>
      </c>
      <c r="F4069">
        <v>2</v>
      </c>
      <c r="G4069">
        <v>2</v>
      </c>
      <c r="H4069" t="s">
        <v>1282</v>
      </c>
      <c r="I4069" t="s">
        <v>4704</v>
      </c>
      <c r="J4069" t="s">
        <v>26325</v>
      </c>
      <c r="K4069" t="s">
        <v>12280</v>
      </c>
      <c r="L4069" t="s">
        <v>9717</v>
      </c>
      <c r="M4069" t="s">
        <v>14480</v>
      </c>
      <c r="N4069">
        <v>53.204600999999997</v>
      </c>
      <c r="O4069">
        <v>-105.7534</v>
      </c>
      <c r="P4069" t="b">
        <v>0</v>
      </c>
      <c r="Q4069" t="s">
        <v>9317</v>
      </c>
      <c r="R4069" s="19" t="s">
        <v>27183</v>
      </c>
      <c r="S4069" t="s">
        <v>28041</v>
      </c>
      <c r="T4069" s="17">
        <v>1000000</v>
      </c>
    </row>
    <row r="4070" spans="1:20" ht="15.6" x14ac:dyDescent="0.3">
      <c r="A4070" t="s">
        <v>19396</v>
      </c>
      <c r="B4070" t="s">
        <v>19396</v>
      </c>
      <c r="C4070" t="s">
        <v>1271</v>
      </c>
      <c r="D4070" s="20" t="s">
        <v>185</v>
      </c>
      <c r="E4070" t="s">
        <v>835</v>
      </c>
      <c r="F4070">
        <v>2</v>
      </c>
      <c r="G4070">
        <v>2</v>
      </c>
      <c r="H4070" t="s">
        <v>1282</v>
      </c>
      <c r="I4070" t="s">
        <v>4705</v>
      </c>
      <c r="J4070" t="s">
        <v>26326</v>
      </c>
      <c r="K4070" t="s">
        <v>10026</v>
      </c>
      <c r="L4070" t="s">
        <v>9717</v>
      </c>
      <c r="M4070" t="s">
        <v>14481</v>
      </c>
      <c r="N4070">
        <v>52.177813999999998</v>
      </c>
      <c r="O4070">
        <v>-106.688393</v>
      </c>
      <c r="P4070" t="b">
        <v>0</v>
      </c>
      <c r="Q4070" t="s">
        <v>9317</v>
      </c>
      <c r="R4070" s="19" t="s">
        <v>27183</v>
      </c>
      <c r="S4070" t="s">
        <v>28041</v>
      </c>
      <c r="T4070" s="17">
        <v>1000000</v>
      </c>
    </row>
    <row r="4071" spans="1:20" ht="15.6" x14ac:dyDescent="0.3">
      <c r="A4071" t="s">
        <v>19396</v>
      </c>
      <c r="B4071" t="s">
        <v>19396</v>
      </c>
      <c r="C4071" t="s">
        <v>1271</v>
      </c>
      <c r="D4071" s="20" t="s">
        <v>185</v>
      </c>
      <c r="E4071" t="s">
        <v>835</v>
      </c>
      <c r="F4071">
        <v>2</v>
      </c>
      <c r="G4071">
        <v>2</v>
      </c>
      <c r="H4071" t="s">
        <v>1282</v>
      </c>
      <c r="I4071" t="s">
        <v>4706</v>
      </c>
      <c r="J4071" t="s">
        <v>26327</v>
      </c>
      <c r="K4071" t="s">
        <v>9744</v>
      </c>
      <c r="L4071" t="s">
        <v>9717</v>
      </c>
      <c r="M4071" t="s">
        <v>14482</v>
      </c>
      <c r="N4071">
        <v>50.446993999999997</v>
      </c>
      <c r="O4071">
        <v>-104.61150000000001</v>
      </c>
      <c r="P4071" t="b">
        <v>0</v>
      </c>
      <c r="Q4071" t="s">
        <v>9317</v>
      </c>
      <c r="R4071" s="19" t="s">
        <v>27183</v>
      </c>
      <c r="S4071" t="s">
        <v>28041</v>
      </c>
      <c r="T4071" s="17">
        <v>1000000</v>
      </c>
    </row>
    <row r="4072" spans="1:20" ht="15.6" x14ac:dyDescent="0.3">
      <c r="A4072" t="s">
        <v>19396</v>
      </c>
      <c r="B4072" t="s">
        <v>19396</v>
      </c>
      <c r="C4072" t="s">
        <v>1271</v>
      </c>
      <c r="D4072" s="20" t="s">
        <v>185</v>
      </c>
      <c r="E4072" t="s">
        <v>835</v>
      </c>
      <c r="F4072">
        <v>1</v>
      </c>
      <c r="G4072">
        <v>1</v>
      </c>
      <c r="H4072" t="s">
        <v>1281</v>
      </c>
      <c r="I4072" t="s">
        <v>26739</v>
      </c>
      <c r="J4072" t="s">
        <v>27352</v>
      </c>
      <c r="K4072" t="s">
        <v>13986</v>
      </c>
      <c r="L4072" t="s">
        <v>9717</v>
      </c>
      <c r="M4072" t="s">
        <v>14483</v>
      </c>
      <c r="N4072">
        <v>54.133499999999998</v>
      </c>
      <c r="O4072">
        <v>-108.43470000000001</v>
      </c>
      <c r="P4072" t="b">
        <v>0</v>
      </c>
      <c r="Q4072" t="s">
        <v>9317</v>
      </c>
      <c r="R4072" s="19" t="s">
        <v>27183</v>
      </c>
      <c r="S4072" t="s">
        <v>28041</v>
      </c>
      <c r="T4072" s="17">
        <v>1000000</v>
      </c>
    </row>
    <row r="4073" spans="1:20" ht="15.6" x14ac:dyDescent="0.3">
      <c r="A4073" t="s">
        <v>19396</v>
      </c>
      <c r="B4073" t="s">
        <v>19396</v>
      </c>
      <c r="C4073" t="s">
        <v>1273</v>
      </c>
      <c r="D4073" s="20" t="s">
        <v>185</v>
      </c>
      <c r="E4073" t="s">
        <v>835</v>
      </c>
      <c r="F4073">
        <v>1</v>
      </c>
      <c r="G4073">
        <v>1</v>
      </c>
      <c r="H4073" t="s">
        <v>1282</v>
      </c>
      <c r="I4073" t="s">
        <v>26739</v>
      </c>
      <c r="J4073" t="s">
        <v>27352</v>
      </c>
      <c r="K4073" t="s">
        <v>13986</v>
      </c>
      <c r="L4073" t="s">
        <v>9717</v>
      </c>
      <c r="M4073" t="s">
        <v>14483</v>
      </c>
      <c r="N4073">
        <v>54.133499999999998</v>
      </c>
      <c r="O4073">
        <v>-108.43470000000001</v>
      </c>
      <c r="P4073" t="b">
        <v>0</v>
      </c>
      <c r="Q4073" t="s">
        <v>9317</v>
      </c>
      <c r="R4073" s="19" t="s">
        <v>27183</v>
      </c>
      <c r="S4073" t="s">
        <v>28041</v>
      </c>
      <c r="T4073" s="17">
        <v>1000000</v>
      </c>
    </row>
    <row r="4074" spans="1:20" ht="15.6" x14ac:dyDescent="0.3">
      <c r="A4074" t="s">
        <v>19396</v>
      </c>
      <c r="B4074" t="s">
        <v>19396</v>
      </c>
      <c r="C4074" t="s">
        <v>1271</v>
      </c>
      <c r="D4074" s="20" t="s">
        <v>185</v>
      </c>
      <c r="E4074" t="s">
        <v>835</v>
      </c>
      <c r="F4074">
        <v>2</v>
      </c>
      <c r="G4074">
        <v>2</v>
      </c>
      <c r="H4074" t="s">
        <v>1282</v>
      </c>
      <c r="I4074" t="s">
        <v>4707</v>
      </c>
      <c r="J4074" t="s">
        <v>26328</v>
      </c>
      <c r="K4074" t="s">
        <v>9741</v>
      </c>
      <c r="L4074" t="s">
        <v>9717</v>
      </c>
      <c r="M4074" t="s">
        <v>14484</v>
      </c>
      <c r="N4074">
        <v>50.41229671</v>
      </c>
      <c r="O4074">
        <v>-105.5386951</v>
      </c>
      <c r="P4074" t="b">
        <v>0</v>
      </c>
      <c r="Q4074" t="s">
        <v>9317</v>
      </c>
      <c r="R4074" s="19" t="s">
        <v>27183</v>
      </c>
      <c r="S4074" t="s">
        <v>28041</v>
      </c>
      <c r="T4074" s="17">
        <v>1000000</v>
      </c>
    </row>
    <row r="4075" spans="1:20" ht="15.6" x14ac:dyDescent="0.3">
      <c r="A4075" t="s">
        <v>19396</v>
      </c>
      <c r="B4075" t="s">
        <v>19396</v>
      </c>
      <c r="C4075" t="s">
        <v>1271</v>
      </c>
      <c r="D4075" s="20" t="s">
        <v>185</v>
      </c>
      <c r="E4075" t="s">
        <v>835</v>
      </c>
      <c r="F4075">
        <v>4</v>
      </c>
      <c r="G4075">
        <v>4</v>
      </c>
      <c r="H4075" t="s">
        <v>1282</v>
      </c>
      <c r="I4075" t="s">
        <v>4708</v>
      </c>
      <c r="J4075" t="s">
        <v>26329</v>
      </c>
      <c r="K4075" t="s">
        <v>9744</v>
      </c>
      <c r="L4075" t="s">
        <v>9717</v>
      </c>
      <c r="M4075" t="s">
        <v>14485</v>
      </c>
      <c r="N4075">
        <v>50.465787910000003</v>
      </c>
      <c r="O4075">
        <v>-104.61689560000001</v>
      </c>
      <c r="P4075" t="b">
        <v>0</v>
      </c>
      <c r="Q4075" t="s">
        <v>9317</v>
      </c>
      <c r="R4075" s="19" t="s">
        <v>27183</v>
      </c>
      <c r="S4075" t="s">
        <v>28041</v>
      </c>
      <c r="T4075" s="17">
        <v>1000000</v>
      </c>
    </row>
    <row r="4076" spans="1:20" ht="15.6" x14ac:dyDescent="0.3">
      <c r="A4076" t="s">
        <v>19396</v>
      </c>
      <c r="B4076" t="s">
        <v>19396</v>
      </c>
      <c r="C4076" t="s">
        <v>1271</v>
      </c>
      <c r="D4076" s="20" t="s">
        <v>185</v>
      </c>
      <c r="E4076" t="s">
        <v>835</v>
      </c>
      <c r="F4076">
        <v>1</v>
      </c>
      <c r="G4076">
        <v>1</v>
      </c>
      <c r="H4076" t="s">
        <v>1279</v>
      </c>
      <c r="I4076" t="s">
        <v>26740</v>
      </c>
      <c r="J4076" t="s">
        <v>27353</v>
      </c>
      <c r="K4076" t="s">
        <v>14486</v>
      </c>
      <c r="L4076" t="s">
        <v>9717</v>
      </c>
      <c r="M4076" t="s">
        <v>14487</v>
      </c>
      <c r="N4076">
        <v>51.221855699999999</v>
      </c>
      <c r="O4076">
        <v>-109.39357510000001</v>
      </c>
      <c r="P4076" t="b">
        <v>0</v>
      </c>
      <c r="Q4076" t="s">
        <v>9317</v>
      </c>
      <c r="R4076" s="19" t="s">
        <v>27183</v>
      </c>
      <c r="S4076" t="s">
        <v>28041</v>
      </c>
      <c r="T4076" s="17">
        <v>1000000</v>
      </c>
    </row>
    <row r="4077" spans="1:20" ht="15.6" x14ac:dyDescent="0.3">
      <c r="A4077" t="s">
        <v>19396</v>
      </c>
      <c r="B4077" t="s">
        <v>19396</v>
      </c>
      <c r="C4077" t="s">
        <v>1274</v>
      </c>
      <c r="D4077" s="20" t="s">
        <v>186</v>
      </c>
      <c r="E4077" t="s">
        <v>844</v>
      </c>
      <c r="F4077">
        <v>123</v>
      </c>
      <c r="G4077">
        <v>0</v>
      </c>
      <c r="H4077" t="s">
        <v>1274</v>
      </c>
      <c r="I4077" t="s">
        <v>4710</v>
      </c>
      <c r="J4077" t="s">
        <v>4710</v>
      </c>
      <c r="K4077" t="s">
        <v>1274</v>
      </c>
      <c r="L4077" t="s">
        <v>9496</v>
      </c>
      <c r="M4077" t="s">
        <v>1274</v>
      </c>
      <c r="P4077" t="b">
        <v>0</v>
      </c>
      <c r="Q4077" t="s">
        <v>10956</v>
      </c>
      <c r="S4077" t="s">
        <v>28041</v>
      </c>
      <c r="T4077" s="17">
        <v>2000000</v>
      </c>
    </row>
    <row r="4078" spans="1:20" ht="15.6" x14ac:dyDescent="0.3">
      <c r="A4078" t="s">
        <v>19396</v>
      </c>
      <c r="B4078" t="s">
        <v>19396</v>
      </c>
      <c r="C4078" t="s">
        <v>1274</v>
      </c>
      <c r="D4078" s="20" t="s">
        <v>187</v>
      </c>
      <c r="E4078" t="s">
        <v>829</v>
      </c>
      <c r="F4078">
        <v>63</v>
      </c>
      <c r="G4078">
        <v>0</v>
      </c>
      <c r="H4078" t="s">
        <v>1282</v>
      </c>
      <c r="I4078" t="s">
        <v>4711</v>
      </c>
      <c r="J4078" t="s">
        <v>4711</v>
      </c>
      <c r="K4078" t="s">
        <v>1274</v>
      </c>
      <c r="L4078" t="s">
        <v>10686</v>
      </c>
      <c r="M4078" t="s">
        <v>1274</v>
      </c>
      <c r="P4078" t="b">
        <v>0</v>
      </c>
      <c r="Q4078" t="s">
        <v>10956</v>
      </c>
      <c r="S4078" t="s">
        <v>28041</v>
      </c>
      <c r="T4078" s="17">
        <v>308000</v>
      </c>
    </row>
    <row r="4079" spans="1:20" ht="15.6" x14ac:dyDescent="0.3">
      <c r="A4079" t="s">
        <v>19396</v>
      </c>
      <c r="B4079" t="s">
        <v>19396</v>
      </c>
      <c r="C4079" t="s">
        <v>1273</v>
      </c>
      <c r="D4079" s="20" t="s">
        <v>187</v>
      </c>
      <c r="E4079" t="s">
        <v>829</v>
      </c>
      <c r="F4079">
        <v>12</v>
      </c>
      <c r="G4079">
        <v>12</v>
      </c>
      <c r="H4079" t="s">
        <v>1282</v>
      </c>
      <c r="I4079" t="s">
        <v>26741</v>
      </c>
      <c r="J4079" t="s">
        <v>27354</v>
      </c>
      <c r="K4079" t="s">
        <v>10697</v>
      </c>
      <c r="L4079" t="s">
        <v>10686</v>
      </c>
      <c r="M4079" t="s">
        <v>28042</v>
      </c>
      <c r="N4079">
        <v>60.723455100000002</v>
      </c>
      <c r="O4079">
        <v>-135.05691200000001</v>
      </c>
      <c r="P4079" t="b">
        <v>0</v>
      </c>
      <c r="Q4079" t="s">
        <v>9317</v>
      </c>
      <c r="R4079" s="19" t="s">
        <v>12717</v>
      </c>
      <c r="S4079" t="s">
        <v>28041</v>
      </c>
      <c r="T4079" s="17">
        <v>308000</v>
      </c>
    </row>
    <row r="4080" spans="1:20" ht="15.6" x14ac:dyDescent="0.3">
      <c r="A4080" t="s">
        <v>19396</v>
      </c>
      <c r="B4080" t="s">
        <v>19396</v>
      </c>
      <c r="C4080" t="s">
        <v>1273</v>
      </c>
      <c r="D4080" s="20" t="s">
        <v>187</v>
      </c>
      <c r="E4080" t="s">
        <v>829</v>
      </c>
      <c r="F4080">
        <v>5</v>
      </c>
      <c r="G4080">
        <v>5</v>
      </c>
      <c r="H4080" t="s">
        <v>1282</v>
      </c>
      <c r="I4080" t="s">
        <v>26742</v>
      </c>
      <c r="J4080" t="s">
        <v>27355</v>
      </c>
      <c r="K4080" t="s">
        <v>10697</v>
      </c>
      <c r="L4080" t="s">
        <v>10686</v>
      </c>
      <c r="M4080" t="s">
        <v>27016</v>
      </c>
      <c r="N4080">
        <v>60.722769</v>
      </c>
      <c r="O4080">
        <v>-135.0540982</v>
      </c>
      <c r="P4080" t="b">
        <v>0</v>
      </c>
      <c r="Q4080" t="s">
        <v>9317</v>
      </c>
      <c r="R4080" s="19" t="s">
        <v>27184</v>
      </c>
      <c r="S4080" t="s">
        <v>28041</v>
      </c>
      <c r="T4080" s="17">
        <v>308000</v>
      </c>
    </row>
    <row r="4081" spans="1:20" ht="15.6" x14ac:dyDescent="0.3">
      <c r="A4081" t="s">
        <v>19396</v>
      </c>
      <c r="B4081" t="s">
        <v>19396</v>
      </c>
      <c r="C4081" t="s">
        <v>1272</v>
      </c>
      <c r="D4081" s="20" t="s">
        <v>188</v>
      </c>
      <c r="E4081" t="s">
        <v>845</v>
      </c>
      <c r="F4081">
        <v>19</v>
      </c>
      <c r="G4081">
        <v>19</v>
      </c>
      <c r="H4081" t="s">
        <v>1282</v>
      </c>
      <c r="I4081" t="s">
        <v>4712</v>
      </c>
      <c r="J4081" t="s">
        <v>21181</v>
      </c>
      <c r="K4081" t="s">
        <v>9337</v>
      </c>
      <c r="L4081" t="s">
        <v>9326</v>
      </c>
      <c r="M4081" t="s">
        <v>14488</v>
      </c>
      <c r="N4081">
        <v>42.958539999999999</v>
      </c>
      <c r="O4081">
        <v>-81.32893</v>
      </c>
      <c r="P4081" t="b">
        <v>0</v>
      </c>
      <c r="Q4081" t="s">
        <v>9317</v>
      </c>
      <c r="R4081" s="19" t="s">
        <v>10346</v>
      </c>
      <c r="S4081" t="s">
        <v>28041</v>
      </c>
      <c r="T4081" s="17">
        <v>1485000</v>
      </c>
    </row>
    <row r="4082" spans="1:20" ht="15.6" x14ac:dyDescent="0.3">
      <c r="A4082" t="s">
        <v>19396</v>
      </c>
      <c r="B4082" t="s">
        <v>19396</v>
      </c>
      <c r="C4082" t="s">
        <v>1272</v>
      </c>
      <c r="D4082" s="20" t="s">
        <v>188</v>
      </c>
      <c r="E4082" t="s">
        <v>845</v>
      </c>
      <c r="F4082">
        <v>20</v>
      </c>
      <c r="G4082">
        <v>20</v>
      </c>
      <c r="H4082" t="s">
        <v>1282</v>
      </c>
      <c r="I4082" t="s">
        <v>4713</v>
      </c>
      <c r="J4082" t="s">
        <v>21182</v>
      </c>
      <c r="K4082" t="s">
        <v>10080</v>
      </c>
      <c r="L4082" t="s">
        <v>9326</v>
      </c>
      <c r="M4082" t="s">
        <v>14489</v>
      </c>
      <c r="N4082">
        <v>43.750779999999999</v>
      </c>
      <c r="O4082">
        <v>-79.204269999999994</v>
      </c>
      <c r="P4082" t="b">
        <v>0</v>
      </c>
      <c r="Q4082" t="s">
        <v>9317</v>
      </c>
      <c r="R4082" s="19" t="s">
        <v>10346</v>
      </c>
      <c r="S4082" t="s">
        <v>28041</v>
      </c>
      <c r="T4082" s="17">
        <v>1485000</v>
      </c>
    </row>
    <row r="4083" spans="1:20" ht="15.6" x14ac:dyDescent="0.3">
      <c r="A4083" t="s">
        <v>19396</v>
      </c>
      <c r="B4083" t="s">
        <v>19396</v>
      </c>
      <c r="C4083" t="s">
        <v>1272</v>
      </c>
      <c r="D4083" s="20" t="s">
        <v>188</v>
      </c>
      <c r="E4083" t="s">
        <v>845</v>
      </c>
      <c r="F4083">
        <v>20</v>
      </c>
      <c r="G4083">
        <v>20</v>
      </c>
      <c r="H4083" t="s">
        <v>1282</v>
      </c>
      <c r="I4083" t="s">
        <v>4714</v>
      </c>
      <c r="J4083" t="s">
        <v>21183</v>
      </c>
      <c r="K4083" t="s">
        <v>9565</v>
      </c>
      <c r="L4083" t="s">
        <v>9326</v>
      </c>
      <c r="M4083" t="s">
        <v>14490</v>
      </c>
      <c r="N4083">
        <v>43.79204</v>
      </c>
      <c r="O4083">
        <v>-79.353610000000003</v>
      </c>
      <c r="P4083" t="b">
        <v>0</v>
      </c>
      <c r="Q4083" t="s">
        <v>9317</v>
      </c>
      <c r="R4083" s="19" t="s">
        <v>10346</v>
      </c>
      <c r="S4083" t="s">
        <v>28041</v>
      </c>
      <c r="T4083" s="17">
        <v>1485000</v>
      </c>
    </row>
    <row r="4084" spans="1:20" ht="15.6" x14ac:dyDescent="0.3">
      <c r="A4084" t="s">
        <v>19396</v>
      </c>
      <c r="B4084" t="s">
        <v>19396</v>
      </c>
      <c r="C4084" t="s">
        <v>1272</v>
      </c>
      <c r="D4084" s="20" t="s">
        <v>188</v>
      </c>
      <c r="E4084" t="s">
        <v>845</v>
      </c>
      <c r="F4084">
        <v>17</v>
      </c>
      <c r="G4084">
        <v>17</v>
      </c>
      <c r="H4084" t="s">
        <v>1282</v>
      </c>
      <c r="I4084" t="s">
        <v>4715</v>
      </c>
      <c r="J4084" t="s">
        <v>21184</v>
      </c>
      <c r="K4084" t="s">
        <v>10080</v>
      </c>
      <c r="L4084" t="s">
        <v>9326</v>
      </c>
      <c r="M4084" t="s">
        <v>14489</v>
      </c>
      <c r="N4084">
        <v>43.750100000000003</v>
      </c>
      <c r="O4084">
        <v>-79.204800000000006</v>
      </c>
      <c r="P4084" t="b">
        <v>0</v>
      </c>
      <c r="Q4084" t="s">
        <v>9317</v>
      </c>
      <c r="R4084" s="19" t="s">
        <v>10346</v>
      </c>
      <c r="S4084" t="s">
        <v>28041</v>
      </c>
      <c r="T4084" s="17">
        <v>1485000</v>
      </c>
    </row>
    <row r="4085" spans="1:20" ht="15.6" x14ac:dyDescent="0.3">
      <c r="A4085" t="s">
        <v>19396</v>
      </c>
      <c r="B4085" t="s">
        <v>19396</v>
      </c>
      <c r="C4085" t="s">
        <v>1272</v>
      </c>
      <c r="D4085" s="20" t="s">
        <v>188</v>
      </c>
      <c r="E4085" t="s">
        <v>845</v>
      </c>
      <c r="F4085">
        <v>2</v>
      </c>
      <c r="G4085">
        <v>2</v>
      </c>
      <c r="H4085" t="s">
        <v>1282</v>
      </c>
      <c r="I4085" t="s">
        <v>4716</v>
      </c>
      <c r="J4085" t="s">
        <v>21185</v>
      </c>
      <c r="K4085" t="s">
        <v>9407</v>
      </c>
      <c r="L4085" t="s">
        <v>9326</v>
      </c>
      <c r="M4085" t="s">
        <v>14491</v>
      </c>
      <c r="N4085">
        <v>43.349960000000003</v>
      </c>
      <c r="O4085">
        <v>-79.836309999999997</v>
      </c>
      <c r="P4085" t="b">
        <v>0</v>
      </c>
      <c r="Q4085" t="s">
        <v>9317</v>
      </c>
      <c r="R4085" s="19" t="s">
        <v>12535</v>
      </c>
      <c r="S4085" t="s">
        <v>28041</v>
      </c>
      <c r="T4085" s="17">
        <v>1485000</v>
      </c>
    </row>
    <row r="4086" spans="1:20" ht="15.6" x14ac:dyDescent="0.3">
      <c r="A4086" t="s">
        <v>19396</v>
      </c>
      <c r="B4086" t="s">
        <v>19396</v>
      </c>
      <c r="C4086" t="s">
        <v>1272</v>
      </c>
      <c r="D4086" s="20" t="s">
        <v>188</v>
      </c>
      <c r="E4086" t="s">
        <v>845</v>
      </c>
      <c r="F4086">
        <v>12</v>
      </c>
      <c r="G4086">
        <v>12</v>
      </c>
      <c r="H4086" t="s">
        <v>1282</v>
      </c>
      <c r="I4086" t="s">
        <v>4717</v>
      </c>
      <c r="J4086" t="s">
        <v>21186</v>
      </c>
      <c r="K4086" t="s">
        <v>9565</v>
      </c>
      <c r="L4086" t="s">
        <v>9326</v>
      </c>
      <c r="M4086" t="s">
        <v>14492</v>
      </c>
      <c r="N4086">
        <v>43.776600000000002</v>
      </c>
      <c r="O4086">
        <v>-79.415570000000002</v>
      </c>
      <c r="P4086" t="b">
        <v>0</v>
      </c>
      <c r="Q4086" t="s">
        <v>9317</v>
      </c>
      <c r="R4086" s="19" t="s">
        <v>10655</v>
      </c>
      <c r="S4086" t="s">
        <v>28041</v>
      </c>
      <c r="T4086" s="17">
        <v>1485000</v>
      </c>
    </row>
    <row r="4087" spans="1:20" ht="15.6" x14ac:dyDescent="0.3">
      <c r="A4087" t="s">
        <v>19396</v>
      </c>
      <c r="B4087" t="s">
        <v>19396</v>
      </c>
      <c r="C4087" t="s">
        <v>1272</v>
      </c>
      <c r="D4087" s="20" t="s">
        <v>188</v>
      </c>
      <c r="E4087" t="s">
        <v>845</v>
      </c>
      <c r="F4087">
        <v>10</v>
      </c>
      <c r="G4087">
        <v>10</v>
      </c>
      <c r="H4087" t="s">
        <v>1282</v>
      </c>
      <c r="I4087" t="s">
        <v>4718</v>
      </c>
      <c r="J4087" t="s">
        <v>21187</v>
      </c>
      <c r="K4087" t="s">
        <v>10080</v>
      </c>
      <c r="L4087" t="s">
        <v>9326</v>
      </c>
      <c r="M4087" t="s">
        <v>14493</v>
      </c>
      <c r="N4087">
        <v>43.712910000000001</v>
      </c>
      <c r="O4087">
        <v>-79.247479999999996</v>
      </c>
      <c r="P4087" t="b">
        <v>0</v>
      </c>
      <c r="Q4087" t="s">
        <v>9317</v>
      </c>
      <c r="R4087" s="19" t="s">
        <v>12654</v>
      </c>
      <c r="S4087" t="s">
        <v>28041</v>
      </c>
      <c r="T4087" s="17">
        <v>1485000</v>
      </c>
    </row>
    <row r="4088" spans="1:20" ht="15.6" x14ac:dyDescent="0.3">
      <c r="A4088" t="s">
        <v>19396</v>
      </c>
      <c r="B4088" t="s">
        <v>19396</v>
      </c>
      <c r="C4088" t="s">
        <v>1272</v>
      </c>
      <c r="D4088" s="20" t="s">
        <v>188</v>
      </c>
      <c r="E4088" t="s">
        <v>845</v>
      </c>
      <c r="F4088">
        <v>12</v>
      </c>
      <c r="G4088">
        <v>12</v>
      </c>
      <c r="H4088" t="s">
        <v>1282</v>
      </c>
      <c r="I4088" t="s">
        <v>4719</v>
      </c>
      <c r="J4088" t="s">
        <v>21188</v>
      </c>
      <c r="K4088" t="s">
        <v>9430</v>
      </c>
      <c r="L4088" t="s">
        <v>9431</v>
      </c>
      <c r="M4088" t="s">
        <v>14494</v>
      </c>
      <c r="N4088">
        <v>51.030741800000001</v>
      </c>
      <c r="O4088">
        <v>-114.0728312</v>
      </c>
      <c r="P4088" t="b">
        <v>0</v>
      </c>
      <c r="Q4088" t="s">
        <v>9317</v>
      </c>
      <c r="R4088" s="19" t="s">
        <v>12535</v>
      </c>
      <c r="S4088" t="s">
        <v>28041</v>
      </c>
      <c r="T4088" s="17">
        <v>1485000</v>
      </c>
    </row>
    <row r="4089" spans="1:20" ht="15.6" x14ac:dyDescent="0.3">
      <c r="A4089" t="s">
        <v>19396</v>
      </c>
      <c r="B4089" t="s">
        <v>19396</v>
      </c>
      <c r="C4089" t="s">
        <v>1272</v>
      </c>
      <c r="D4089" s="20" t="s">
        <v>188</v>
      </c>
      <c r="E4089" t="s">
        <v>845</v>
      </c>
      <c r="F4089">
        <v>4</v>
      </c>
      <c r="G4089">
        <v>4</v>
      </c>
      <c r="H4089" t="s">
        <v>1282</v>
      </c>
      <c r="I4089" t="s">
        <v>4720</v>
      </c>
      <c r="J4089" t="s">
        <v>21189</v>
      </c>
      <c r="K4089" t="s">
        <v>9409</v>
      </c>
      <c r="L4089" t="s">
        <v>9326</v>
      </c>
      <c r="M4089" t="s">
        <v>14495</v>
      </c>
      <c r="N4089">
        <v>43.643630000000002</v>
      </c>
      <c r="O4089">
        <v>-79.532970000000006</v>
      </c>
      <c r="P4089" t="b">
        <v>0</v>
      </c>
      <c r="Q4089" t="s">
        <v>9317</v>
      </c>
      <c r="R4089" s="19" t="s">
        <v>10346</v>
      </c>
      <c r="S4089" t="s">
        <v>28041</v>
      </c>
      <c r="T4089" s="17">
        <v>1485000</v>
      </c>
    </row>
    <row r="4090" spans="1:20" ht="15.6" x14ac:dyDescent="0.3">
      <c r="A4090" t="s">
        <v>19396</v>
      </c>
      <c r="B4090" t="s">
        <v>19396</v>
      </c>
      <c r="C4090" t="s">
        <v>1272</v>
      </c>
      <c r="D4090" s="20" t="s">
        <v>188</v>
      </c>
      <c r="E4090" t="s">
        <v>845</v>
      </c>
      <c r="F4090">
        <v>4</v>
      </c>
      <c r="G4090">
        <v>4</v>
      </c>
      <c r="H4090" t="s">
        <v>1282</v>
      </c>
      <c r="I4090" t="s">
        <v>4721</v>
      </c>
      <c r="J4090" t="s">
        <v>4721</v>
      </c>
      <c r="K4090" t="s">
        <v>9409</v>
      </c>
      <c r="L4090" t="s">
        <v>9326</v>
      </c>
      <c r="M4090" t="s">
        <v>14496</v>
      </c>
      <c r="N4090">
        <v>43.643700000000003</v>
      </c>
      <c r="O4090">
        <v>-79.531999999999996</v>
      </c>
      <c r="P4090" t="b">
        <v>0</v>
      </c>
      <c r="Q4090" t="s">
        <v>9317</v>
      </c>
      <c r="R4090" s="19" t="s">
        <v>10346</v>
      </c>
      <c r="S4090" t="s">
        <v>28041</v>
      </c>
      <c r="T4090" s="17">
        <v>1485000</v>
      </c>
    </row>
    <row r="4091" spans="1:20" ht="15.6" x14ac:dyDescent="0.3">
      <c r="A4091" t="s">
        <v>19396</v>
      </c>
      <c r="B4091" t="s">
        <v>19396</v>
      </c>
      <c r="C4091" t="s">
        <v>1272</v>
      </c>
      <c r="D4091" s="20" t="s">
        <v>188</v>
      </c>
      <c r="E4091" t="s">
        <v>845</v>
      </c>
      <c r="F4091">
        <v>4</v>
      </c>
      <c r="G4091">
        <v>4</v>
      </c>
      <c r="H4091" t="s">
        <v>1282</v>
      </c>
      <c r="I4091" t="s">
        <v>4722</v>
      </c>
      <c r="J4091" t="s">
        <v>21190</v>
      </c>
      <c r="K4091" t="s">
        <v>9578</v>
      </c>
      <c r="L4091" t="s">
        <v>9326</v>
      </c>
      <c r="M4091" t="s">
        <v>14497</v>
      </c>
      <c r="N4091">
        <v>43.654899999999998</v>
      </c>
      <c r="O4091">
        <v>-79.365899999999996</v>
      </c>
      <c r="P4091" t="b">
        <v>0</v>
      </c>
      <c r="Q4091" t="s">
        <v>9317</v>
      </c>
      <c r="R4091" s="19" t="s">
        <v>10655</v>
      </c>
      <c r="S4091" t="s">
        <v>28041</v>
      </c>
      <c r="T4091" s="17">
        <v>1485000</v>
      </c>
    </row>
    <row r="4092" spans="1:20" ht="15.6" x14ac:dyDescent="0.3">
      <c r="A4092" t="s">
        <v>19396</v>
      </c>
      <c r="B4092" t="s">
        <v>19396</v>
      </c>
      <c r="C4092" t="s">
        <v>1272</v>
      </c>
      <c r="D4092" s="20" t="s">
        <v>188</v>
      </c>
      <c r="E4092" t="s">
        <v>845</v>
      </c>
      <c r="F4092">
        <v>4</v>
      </c>
      <c r="G4092">
        <v>4</v>
      </c>
      <c r="H4092" t="s">
        <v>1282</v>
      </c>
      <c r="I4092" t="s">
        <v>4723</v>
      </c>
      <c r="J4092" t="s">
        <v>4723</v>
      </c>
      <c r="K4092" t="s">
        <v>9409</v>
      </c>
      <c r="L4092" t="s">
        <v>9326</v>
      </c>
      <c r="M4092" t="s">
        <v>14498</v>
      </c>
      <c r="N4092">
        <v>43.64329</v>
      </c>
      <c r="O4092">
        <v>-79.532219999999995</v>
      </c>
      <c r="P4092" t="b">
        <v>0</v>
      </c>
      <c r="Q4092" t="s">
        <v>9317</v>
      </c>
      <c r="R4092" s="19" t="s">
        <v>10346</v>
      </c>
      <c r="S4092" t="s">
        <v>28041</v>
      </c>
      <c r="T4092" s="17">
        <v>1485000</v>
      </c>
    </row>
    <row r="4093" spans="1:20" ht="15.6" x14ac:dyDescent="0.3">
      <c r="A4093" t="s">
        <v>19396</v>
      </c>
      <c r="B4093" t="s">
        <v>19396</v>
      </c>
      <c r="C4093" t="s">
        <v>1272</v>
      </c>
      <c r="D4093" s="20" t="s">
        <v>188</v>
      </c>
      <c r="E4093" t="s">
        <v>845</v>
      </c>
      <c r="F4093">
        <v>2</v>
      </c>
      <c r="G4093">
        <v>2</v>
      </c>
      <c r="H4093" t="s">
        <v>1282</v>
      </c>
      <c r="I4093" t="s">
        <v>4724</v>
      </c>
      <c r="J4093" t="s">
        <v>21191</v>
      </c>
      <c r="K4093" t="s">
        <v>9616</v>
      </c>
      <c r="L4093" t="s">
        <v>9326</v>
      </c>
      <c r="M4093" t="s">
        <v>14499</v>
      </c>
      <c r="N4093">
        <v>42.9796513</v>
      </c>
      <c r="O4093">
        <v>-82.360367400000001</v>
      </c>
      <c r="P4093" t="b">
        <v>0</v>
      </c>
      <c r="Q4093" t="s">
        <v>9317</v>
      </c>
      <c r="R4093" s="19" t="s">
        <v>12020</v>
      </c>
      <c r="S4093" t="s">
        <v>28041</v>
      </c>
      <c r="T4093" s="17">
        <v>1485000</v>
      </c>
    </row>
    <row r="4094" spans="1:20" ht="15.6" x14ac:dyDescent="0.3">
      <c r="A4094" t="s">
        <v>19396</v>
      </c>
      <c r="B4094" t="s">
        <v>19396</v>
      </c>
      <c r="C4094" t="s">
        <v>1272</v>
      </c>
      <c r="D4094" s="20" t="s">
        <v>188</v>
      </c>
      <c r="E4094" t="s">
        <v>845</v>
      </c>
      <c r="F4094">
        <v>6</v>
      </c>
      <c r="G4094">
        <v>6</v>
      </c>
      <c r="H4094" t="s">
        <v>1282</v>
      </c>
      <c r="I4094" t="s">
        <v>4725</v>
      </c>
      <c r="J4094" t="s">
        <v>21192</v>
      </c>
      <c r="K4094" t="s">
        <v>9329</v>
      </c>
      <c r="L4094" t="s">
        <v>9326</v>
      </c>
      <c r="M4094" t="s">
        <v>14500</v>
      </c>
      <c r="N4094">
        <v>43.573629400000002</v>
      </c>
      <c r="O4094">
        <v>-79.631389060000004</v>
      </c>
      <c r="P4094" t="b">
        <v>0</v>
      </c>
      <c r="Q4094" t="s">
        <v>9317</v>
      </c>
      <c r="R4094" s="19" t="s">
        <v>12020</v>
      </c>
      <c r="S4094" t="s">
        <v>28041</v>
      </c>
      <c r="T4094" s="17">
        <v>1485000</v>
      </c>
    </row>
    <row r="4095" spans="1:20" ht="15.6" x14ac:dyDescent="0.3">
      <c r="A4095" t="s">
        <v>19396</v>
      </c>
      <c r="B4095" t="s">
        <v>19396</v>
      </c>
      <c r="C4095" t="s">
        <v>1272</v>
      </c>
      <c r="D4095" s="20" t="s">
        <v>188</v>
      </c>
      <c r="E4095" t="s">
        <v>845</v>
      </c>
      <c r="F4095">
        <v>4</v>
      </c>
      <c r="G4095">
        <v>4</v>
      </c>
      <c r="H4095" t="s">
        <v>1282</v>
      </c>
      <c r="I4095" t="s">
        <v>4726</v>
      </c>
      <c r="J4095" t="s">
        <v>21193</v>
      </c>
      <c r="K4095" t="s">
        <v>9578</v>
      </c>
      <c r="L4095" t="s">
        <v>9326</v>
      </c>
      <c r="M4095" t="s">
        <v>14501</v>
      </c>
      <c r="N4095">
        <v>43.690216200000002</v>
      </c>
      <c r="O4095">
        <v>-79.277201300000002</v>
      </c>
      <c r="P4095" t="b">
        <v>0</v>
      </c>
      <c r="Q4095" t="s">
        <v>9317</v>
      </c>
      <c r="R4095" s="19" t="s">
        <v>10655</v>
      </c>
      <c r="S4095" t="s">
        <v>28041</v>
      </c>
      <c r="T4095" s="17">
        <v>1485000</v>
      </c>
    </row>
    <row r="4096" spans="1:20" ht="15.6" x14ac:dyDescent="0.3">
      <c r="A4096" t="s">
        <v>19396</v>
      </c>
      <c r="B4096" t="s">
        <v>19396</v>
      </c>
      <c r="C4096" t="s">
        <v>1272</v>
      </c>
      <c r="D4096" s="20" t="s">
        <v>188</v>
      </c>
      <c r="E4096" t="s">
        <v>845</v>
      </c>
      <c r="F4096">
        <v>13</v>
      </c>
      <c r="G4096">
        <v>13</v>
      </c>
      <c r="H4096" t="s">
        <v>1282</v>
      </c>
      <c r="I4096" t="s">
        <v>4727</v>
      </c>
      <c r="J4096" t="s">
        <v>21194</v>
      </c>
      <c r="K4096" t="s">
        <v>9578</v>
      </c>
      <c r="L4096" t="s">
        <v>9326</v>
      </c>
      <c r="M4096" t="s">
        <v>14502</v>
      </c>
      <c r="N4096">
        <v>43.691462799999996</v>
      </c>
      <c r="O4096">
        <v>-79.264430000000004</v>
      </c>
      <c r="P4096" t="b">
        <v>0</v>
      </c>
      <c r="Q4096" t="s">
        <v>9317</v>
      </c>
      <c r="R4096" s="19" t="s">
        <v>12535</v>
      </c>
      <c r="S4096" t="s">
        <v>28041</v>
      </c>
      <c r="T4096" s="17">
        <v>1485000</v>
      </c>
    </row>
    <row r="4097" spans="1:20" ht="15.6" x14ac:dyDescent="0.3">
      <c r="A4097" t="s">
        <v>19396</v>
      </c>
      <c r="B4097" t="s">
        <v>19396</v>
      </c>
      <c r="C4097" t="s">
        <v>1272</v>
      </c>
      <c r="D4097" s="20" t="s">
        <v>188</v>
      </c>
      <c r="E4097" t="s">
        <v>845</v>
      </c>
      <c r="F4097">
        <v>20</v>
      </c>
      <c r="G4097">
        <v>20</v>
      </c>
      <c r="H4097" t="s">
        <v>1282</v>
      </c>
      <c r="I4097" t="s">
        <v>4728</v>
      </c>
      <c r="J4097" t="s">
        <v>21195</v>
      </c>
      <c r="K4097" t="s">
        <v>9578</v>
      </c>
      <c r="L4097" t="s">
        <v>9326</v>
      </c>
      <c r="M4097" t="s">
        <v>14503</v>
      </c>
      <c r="N4097">
        <v>43.705991740000002</v>
      </c>
      <c r="O4097">
        <v>-79.391966330000002</v>
      </c>
      <c r="P4097" t="b">
        <v>0</v>
      </c>
      <c r="Q4097" t="s">
        <v>9317</v>
      </c>
      <c r="R4097" s="19" t="s">
        <v>11638</v>
      </c>
      <c r="S4097" t="s">
        <v>28041</v>
      </c>
      <c r="T4097" s="17">
        <v>1485000</v>
      </c>
    </row>
    <row r="4098" spans="1:20" ht="15.6" x14ac:dyDescent="0.3">
      <c r="A4098" t="s">
        <v>19396</v>
      </c>
      <c r="B4098" t="s">
        <v>19396</v>
      </c>
      <c r="C4098" t="s">
        <v>1272</v>
      </c>
      <c r="D4098" s="20" t="s">
        <v>188</v>
      </c>
      <c r="E4098" t="s">
        <v>845</v>
      </c>
      <c r="F4098">
        <v>20</v>
      </c>
      <c r="G4098">
        <v>20</v>
      </c>
      <c r="H4098" t="s">
        <v>1282</v>
      </c>
      <c r="I4098" t="s">
        <v>4729</v>
      </c>
      <c r="J4098" t="s">
        <v>21196</v>
      </c>
      <c r="K4098" t="s">
        <v>12929</v>
      </c>
      <c r="L4098" t="s">
        <v>9326</v>
      </c>
      <c r="M4098" t="s">
        <v>14504</v>
      </c>
      <c r="N4098">
        <v>43.880980999999998</v>
      </c>
      <c r="O4098">
        <v>-78.934623000000002</v>
      </c>
      <c r="P4098" t="b">
        <v>0</v>
      </c>
      <c r="Q4098" t="s">
        <v>9317</v>
      </c>
      <c r="R4098" s="19" t="s">
        <v>11917</v>
      </c>
      <c r="S4098" t="s">
        <v>28041</v>
      </c>
      <c r="T4098" s="17">
        <v>1485000</v>
      </c>
    </row>
    <row r="4099" spans="1:20" ht="15.6" x14ac:dyDescent="0.3">
      <c r="A4099" t="s">
        <v>19396</v>
      </c>
      <c r="B4099" t="s">
        <v>19396</v>
      </c>
      <c r="C4099" t="s">
        <v>1272</v>
      </c>
      <c r="D4099" s="20" t="s">
        <v>188</v>
      </c>
      <c r="E4099" t="s">
        <v>845</v>
      </c>
      <c r="F4099">
        <v>9</v>
      </c>
      <c r="G4099">
        <v>9</v>
      </c>
      <c r="H4099" t="s">
        <v>1282</v>
      </c>
      <c r="I4099" t="s">
        <v>4730</v>
      </c>
      <c r="J4099" t="s">
        <v>21197</v>
      </c>
      <c r="K4099" t="s">
        <v>9578</v>
      </c>
      <c r="L4099" t="s">
        <v>9326</v>
      </c>
      <c r="M4099" t="s">
        <v>14505</v>
      </c>
      <c r="N4099">
        <v>43.705991740000002</v>
      </c>
      <c r="O4099">
        <v>-79.391966330000002</v>
      </c>
      <c r="P4099" t="b">
        <v>0</v>
      </c>
      <c r="Q4099" t="s">
        <v>9317</v>
      </c>
      <c r="R4099" s="19" t="s">
        <v>10748</v>
      </c>
      <c r="S4099" t="s">
        <v>28041</v>
      </c>
      <c r="T4099" s="17">
        <v>1485000</v>
      </c>
    </row>
    <row r="4100" spans="1:20" ht="15.6" x14ac:dyDescent="0.3">
      <c r="A4100" t="s">
        <v>19396</v>
      </c>
      <c r="B4100" t="s">
        <v>19396</v>
      </c>
      <c r="C4100" t="s">
        <v>1272</v>
      </c>
      <c r="D4100" s="20" t="s">
        <v>188</v>
      </c>
      <c r="E4100" t="s">
        <v>845</v>
      </c>
      <c r="F4100">
        <v>5</v>
      </c>
      <c r="G4100">
        <v>5</v>
      </c>
      <c r="H4100" t="s">
        <v>1282</v>
      </c>
      <c r="I4100" t="s">
        <v>4731</v>
      </c>
      <c r="J4100" t="s">
        <v>21198</v>
      </c>
      <c r="K4100" t="s">
        <v>14506</v>
      </c>
      <c r="L4100" t="s">
        <v>9326</v>
      </c>
      <c r="M4100" t="s">
        <v>14507</v>
      </c>
      <c r="N4100">
        <v>44.534414030000001</v>
      </c>
      <c r="O4100">
        <v>-78.744516169999997</v>
      </c>
      <c r="P4100" t="b">
        <v>0</v>
      </c>
      <c r="Q4100" t="s">
        <v>9317</v>
      </c>
      <c r="R4100" s="19" t="s">
        <v>13539</v>
      </c>
      <c r="S4100" t="s">
        <v>28041</v>
      </c>
      <c r="T4100" s="17">
        <v>1485000</v>
      </c>
    </row>
    <row r="4101" spans="1:20" ht="15.6" x14ac:dyDescent="0.3">
      <c r="A4101" t="s">
        <v>19396</v>
      </c>
      <c r="B4101" t="s">
        <v>19396</v>
      </c>
      <c r="C4101" t="s">
        <v>1272</v>
      </c>
      <c r="D4101" s="20" t="s">
        <v>188</v>
      </c>
      <c r="E4101" t="s">
        <v>845</v>
      </c>
      <c r="F4101">
        <v>6</v>
      </c>
      <c r="G4101">
        <v>6</v>
      </c>
      <c r="H4101" t="s">
        <v>1282</v>
      </c>
      <c r="I4101" t="s">
        <v>4732</v>
      </c>
      <c r="J4101" t="s">
        <v>21199</v>
      </c>
      <c r="K4101" t="s">
        <v>14506</v>
      </c>
      <c r="L4101" t="s">
        <v>9326</v>
      </c>
      <c r="M4101" t="s">
        <v>14507</v>
      </c>
      <c r="N4101">
        <v>44.534991439999999</v>
      </c>
      <c r="O4101">
        <v>-78.74481926</v>
      </c>
      <c r="P4101" t="b">
        <v>0</v>
      </c>
      <c r="Q4101" t="s">
        <v>9317</v>
      </c>
      <c r="R4101" s="19" t="s">
        <v>13539</v>
      </c>
      <c r="S4101" t="s">
        <v>28041</v>
      </c>
      <c r="T4101" s="17">
        <v>1485000</v>
      </c>
    </row>
    <row r="4102" spans="1:20" ht="15.6" x14ac:dyDescent="0.3">
      <c r="A4102" t="s">
        <v>19396</v>
      </c>
      <c r="B4102" t="s">
        <v>19396</v>
      </c>
      <c r="C4102" t="s">
        <v>1272</v>
      </c>
      <c r="D4102" s="20" t="s">
        <v>188</v>
      </c>
      <c r="E4102" t="s">
        <v>845</v>
      </c>
      <c r="F4102">
        <v>20</v>
      </c>
      <c r="G4102">
        <v>20</v>
      </c>
      <c r="H4102" t="s">
        <v>1282</v>
      </c>
      <c r="I4102" t="s">
        <v>4733</v>
      </c>
      <c r="J4102" t="s">
        <v>25140</v>
      </c>
      <c r="K4102" t="s">
        <v>9337</v>
      </c>
      <c r="L4102" t="s">
        <v>9326</v>
      </c>
      <c r="M4102" t="s">
        <v>14508</v>
      </c>
      <c r="N4102">
        <v>49.159799999999997</v>
      </c>
      <c r="O4102">
        <v>-122.83459999999999</v>
      </c>
      <c r="P4102" t="b">
        <v>0</v>
      </c>
      <c r="Q4102" t="s">
        <v>9317</v>
      </c>
      <c r="R4102" s="19" t="s">
        <v>11321</v>
      </c>
      <c r="S4102" t="s">
        <v>28041</v>
      </c>
      <c r="T4102" s="17">
        <v>1485000</v>
      </c>
    </row>
    <row r="4103" spans="1:20" ht="15.6" x14ac:dyDescent="0.3">
      <c r="A4103" t="s">
        <v>19396</v>
      </c>
      <c r="B4103" t="s">
        <v>19396</v>
      </c>
      <c r="C4103" t="s">
        <v>1272</v>
      </c>
      <c r="D4103" s="20" t="s">
        <v>188</v>
      </c>
      <c r="E4103" t="s">
        <v>845</v>
      </c>
      <c r="F4103">
        <v>10</v>
      </c>
      <c r="G4103">
        <v>10</v>
      </c>
      <c r="H4103" t="s">
        <v>1282</v>
      </c>
      <c r="I4103" t="s">
        <v>4734</v>
      </c>
      <c r="J4103" t="s">
        <v>25141</v>
      </c>
      <c r="K4103" t="s">
        <v>9504</v>
      </c>
      <c r="L4103" t="s">
        <v>9496</v>
      </c>
      <c r="M4103" t="s">
        <v>14509</v>
      </c>
      <c r="N4103">
        <v>49.195194690000001</v>
      </c>
      <c r="O4103">
        <v>-122.8347437</v>
      </c>
      <c r="P4103" t="b">
        <v>0</v>
      </c>
      <c r="Q4103" t="s">
        <v>9317</v>
      </c>
      <c r="R4103" s="19" t="s">
        <v>11715</v>
      </c>
      <c r="S4103" t="s">
        <v>28041</v>
      </c>
      <c r="T4103" s="17">
        <v>1485000</v>
      </c>
    </row>
    <row r="4104" spans="1:20" ht="15.6" x14ac:dyDescent="0.3">
      <c r="A4104" t="s">
        <v>19396</v>
      </c>
      <c r="B4104" t="s">
        <v>19396</v>
      </c>
      <c r="C4104" t="s">
        <v>1272</v>
      </c>
      <c r="D4104" s="20" t="s">
        <v>188</v>
      </c>
      <c r="E4104" t="s">
        <v>845</v>
      </c>
      <c r="F4104">
        <v>20</v>
      </c>
      <c r="G4104">
        <v>20</v>
      </c>
      <c r="H4104" t="s">
        <v>1282</v>
      </c>
      <c r="I4104" t="s">
        <v>3358</v>
      </c>
      <c r="J4104" t="s">
        <v>20623</v>
      </c>
      <c r="K4104" t="s">
        <v>12669</v>
      </c>
      <c r="L4104" t="s">
        <v>9326</v>
      </c>
      <c r="M4104" t="s">
        <v>12838</v>
      </c>
      <c r="N4104">
        <v>43.547603100000003</v>
      </c>
      <c r="O4104">
        <v>-80.235954000000007</v>
      </c>
      <c r="P4104" t="b">
        <v>0</v>
      </c>
      <c r="Q4104" t="s">
        <v>9317</v>
      </c>
      <c r="R4104" s="19" t="s">
        <v>11709</v>
      </c>
      <c r="S4104" t="s">
        <v>28041</v>
      </c>
      <c r="T4104" s="17">
        <v>1485000</v>
      </c>
    </row>
    <row r="4105" spans="1:20" ht="15.6" x14ac:dyDescent="0.3">
      <c r="A4105" t="s">
        <v>19396</v>
      </c>
      <c r="B4105" t="s">
        <v>19396</v>
      </c>
      <c r="C4105" t="s">
        <v>1271</v>
      </c>
      <c r="D4105" s="20" t="s">
        <v>188</v>
      </c>
      <c r="E4105" t="s">
        <v>845</v>
      </c>
      <c r="F4105">
        <v>3</v>
      </c>
      <c r="G4105">
        <v>3</v>
      </c>
      <c r="H4105" t="s">
        <v>1282</v>
      </c>
      <c r="I4105" t="s">
        <v>4735</v>
      </c>
      <c r="J4105" t="s">
        <v>25142</v>
      </c>
      <c r="K4105" t="s">
        <v>9439</v>
      </c>
      <c r="L4105" t="s">
        <v>9326</v>
      </c>
      <c r="M4105" t="s">
        <v>14510</v>
      </c>
      <c r="N4105">
        <v>43.123868999999999</v>
      </c>
      <c r="O4105">
        <v>-79.313485</v>
      </c>
      <c r="P4105" t="b">
        <v>0</v>
      </c>
      <c r="Q4105" t="s">
        <v>9317</v>
      </c>
      <c r="R4105" s="19" t="s">
        <v>12148</v>
      </c>
      <c r="S4105" t="s">
        <v>28041</v>
      </c>
      <c r="T4105" s="17">
        <v>1485000</v>
      </c>
    </row>
    <row r="4106" spans="1:20" ht="15.6" x14ac:dyDescent="0.3">
      <c r="A4106" t="s">
        <v>19396</v>
      </c>
      <c r="B4106" t="s">
        <v>19396</v>
      </c>
      <c r="C4106" t="s">
        <v>1272</v>
      </c>
      <c r="D4106" s="20" t="s">
        <v>188</v>
      </c>
      <c r="E4106" t="s">
        <v>845</v>
      </c>
      <c r="F4106">
        <v>11</v>
      </c>
      <c r="G4106">
        <v>11</v>
      </c>
      <c r="H4106" t="s">
        <v>1282</v>
      </c>
      <c r="I4106" t="s">
        <v>4736</v>
      </c>
      <c r="J4106" t="s">
        <v>25143</v>
      </c>
      <c r="K4106" t="s">
        <v>9578</v>
      </c>
      <c r="L4106" t="s">
        <v>9326</v>
      </c>
      <c r="M4106" t="s">
        <v>14511</v>
      </c>
      <c r="N4106">
        <v>43.690407</v>
      </c>
      <c r="O4106">
        <v>-79.404114000000007</v>
      </c>
      <c r="P4106" t="b">
        <v>0</v>
      </c>
      <c r="Q4106" t="s">
        <v>9317</v>
      </c>
      <c r="R4106" s="19" t="s">
        <v>12436</v>
      </c>
      <c r="S4106" t="s">
        <v>28041</v>
      </c>
      <c r="T4106" s="17">
        <v>1485000</v>
      </c>
    </row>
    <row r="4107" spans="1:20" ht="15.6" x14ac:dyDescent="0.3">
      <c r="A4107" t="s">
        <v>19396</v>
      </c>
      <c r="B4107" t="s">
        <v>19396</v>
      </c>
      <c r="C4107" t="s">
        <v>1271</v>
      </c>
      <c r="D4107" s="20" t="s">
        <v>188</v>
      </c>
      <c r="E4107" t="s">
        <v>845</v>
      </c>
      <c r="F4107">
        <v>6</v>
      </c>
      <c r="G4107">
        <v>6</v>
      </c>
      <c r="H4107" t="s">
        <v>1282</v>
      </c>
      <c r="I4107" t="s">
        <v>4737</v>
      </c>
      <c r="J4107" t="s">
        <v>21200</v>
      </c>
      <c r="K4107" t="s">
        <v>9399</v>
      </c>
      <c r="L4107" t="s">
        <v>9326</v>
      </c>
      <c r="M4107" t="s">
        <v>14512</v>
      </c>
      <c r="N4107">
        <v>43.503352300000003</v>
      </c>
      <c r="O4107">
        <v>-79.668916580000001</v>
      </c>
      <c r="P4107" t="b">
        <v>0</v>
      </c>
      <c r="Q4107" t="s">
        <v>9317</v>
      </c>
      <c r="R4107" s="19" t="s">
        <v>12604</v>
      </c>
      <c r="S4107" t="s">
        <v>28041</v>
      </c>
      <c r="T4107" s="17">
        <v>1485000</v>
      </c>
    </row>
    <row r="4108" spans="1:20" ht="15.6" x14ac:dyDescent="0.3">
      <c r="A4108" t="s">
        <v>19396</v>
      </c>
      <c r="B4108" t="s">
        <v>19396</v>
      </c>
      <c r="C4108" t="s">
        <v>1272</v>
      </c>
      <c r="D4108" s="20" t="s">
        <v>188</v>
      </c>
      <c r="E4108" t="s">
        <v>845</v>
      </c>
      <c r="F4108">
        <v>2</v>
      </c>
      <c r="G4108">
        <v>2</v>
      </c>
      <c r="H4108" t="s">
        <v>1282</v>
      </c>
      <c r="I4108" t="s">
        <v>4738</v>
      </c>
      <c r="J4108" t="s">
        <v>25144</v>
      </c>
      <c r="K4108" t="s">
        <v>9337</v>
      </c>
      <c r="L4108" t="s">
        <v>9326</v>
      </c>
      <c r="M4108" t="s">
        <v>14513</v>
      </c>
      <c r="N4108">
        <v>42.932259000000002</v>
      </c>
      <c r="O4108">
        <v>-81.273146999999994</v>
      </c>
      <c r="P4108" t="b">
        <v>0</v>
      </c>
      <c r="Q4108" t="s">
        <v>9317</v>
      </c>
      <c r="R4108" s="19" t="s">
        <v>10242</v>
      </c>
      <c r="S4108" t="s">
        <v>28041</v>
      </c>
      <c r="T4108" s="17">
        <v>1485000</v>
      </c>
    </row>
    <row r="4109" spans="1:20" ht="15.6" x14ac:dyDescent="0.3">
      <c r="A4109" t="s">
        <v>19396</v>
      </c>
      <c r="B4109" t="s">
        <v>19396</v>
      </c>
      <c r="C4109" t="s">
        <v>1271</v>
      </c>
      <c r="D4109" s="20" t="s">
        <v>188</v>
      </c>
      <c r="E4109" t="s">
        <v>845</v>
      </c>
      <c r="F4109">
        <v>2</v>
      </c>
      <c r="G4109">
        <v>2</v>
      </c>
      <c r="H4109" t="s">
        <v>1282</v>
      </c>
      <c r="I4109" t="s">
        <v>3356</v>
      </c>
      <c r="J4109" t="s">
        <v>20621</v>
      </c>
      <c r="K4109" t="s">
        <v>11259</v>
      </c>
      <c r="L4109" t="s">
        <v>9326</v>
      </c>
      <c r="M4109" t="s">
        <v>12835</v>
      </c>
      <c r="N4109">
        <v>43.8956582</v>
      </c>
      <c r="O4109">
        <v>-78.865895300000005</v>
      </c>
      <c r="P4109" t="b">
        <v>0</v>
      </c>
      <c r="Q4109" t="s">
        <v>9317</v>
      </c>
      <c r="R4109" s="19" t="s">
        <v>12351</v>
      </c>
      <c r="S4109" t="s">
        <v>28041</v>
      </c>
      <c r="T4109" s="17">
        <v>1485000</v>
      </c>
    </row>
    <row r="4110" spans="1:20" ht="15.6" x14ac:dyDescent="0.3">
      <c r="A4110" t="s">
        <v>19396</v>
      </c>
      <c r="B4110" t="s">
        <v>19396</v>
      </c>
      <c r="C4110" t="s">
        <v>1271</v>
      </c>
      <c r="D4110" s="20" t="s">
        <v>188</v>
      </c>
      <c r="E4110" t="s">
        <v>845</v>
      </c>
      <c r="F4110">
        <v>20</v>
      </c>
      <c r="G4110">
        <v>20</v>
      </c>
      <c r="H4110" t="s">
        <v>1282</v>
      </c>
      <c r="I4110" t="s">
        <v>4739</v>
      </c>
      <c r="J4110" t="s">
        <v>25145</v>
      </c>
      <c r="K4110" t="s">
        <v>9578</v>
      </c>
      <c r="L4110" t="s">
        <v>9326</v>
      </c>
      <c r="M4110" t="s">
        <v>14514</v>
      </c>
      <c r="N4110">
        <v>43.661911199999999</v>
      </c>
      <c r="O4110">
        <v>-79.387939299999999</v>
      </c>
      <c r="P4110" t="b">
        <v>0</v>
      </c>
      <c r="Q4110" t="s">
        <v>9317</v>
      </c>
      <c r="R4110" s="19" t="s">
        <v>12351</v>
      </c>
      <c r="S4110" t="s">
        <v>28041</v>
      </c>
      <c r="T4110" s="17">
        <v>1485000</v>
      </c>
    </row>
    <row r="4111" spans="1:20" ht="15.6" x14ac:dyDescent="0.3">
      <c r="A4111" t="s">
        <v>19396</v>
      </c>
      <c r="B4111" t="s">
        <v>19396</v>
      </c>
      <c r="C4111" t="s">
        <v>1272</v>
      </c>
      <c r="D4111" s="20" t="s">
        <v>188</v>
      </c>
      <c r="E4111" t="s">
        <v>845</v>
      </c>
      <c r="F4111">
        <v>13</v>
      </c>
      <c r="G4111">
        <v>13</v>
      </c>
      <c r="H4111" t="s">
        <v>1282</v>
      </c>
      <c r="I4111" t="s">
        <v>4740</v>
      </c>
      <c r="J4111" t="s">
        <v>25146</v>
      </c>
      <c r="K4111" t="s">
        <v>12397</v>
      </c>
      <c r="L4111" t="s">
        <v>9326</v>
      </c>
      <c r="M4111" t="s">
        <v>14515</v>
      </c>
      <c r="N4111">
        <v>43.694511050000003</v>
      </c>
      <c r="O4111">
        <v>-79.301750569999996</v>
      </c>
      <c r="P4111" t="b">
        <v>0</v>
      </c>
      <c r="Q4111" t="s">
        <v>9317</v>
      </c>
      <c r="R4111" s="19" t="s">
        <v>12611</v>
      </c>
      <c r="S4111" t="s">
        <v>28041</v>
      </c>
      <c r="T4111" s="17">
        <v>1485000</v>
      </c>
    </row>
    <row r="4112" spans="1:20" ht="15.6" x14ac:dyDescent="0.3">
      <c r="A4112" t="s">
        <v>19396</v>
      </c>
      <c r="B4112" t="s">
        <v>19396</v>
      </c>
      <c r="C4112" t="s">
        <v>1272</v>
      </c>
      <c r="D4112" s="20" t="s">
        <v>188</v>
      </c>
      <c r="E4112" t="s">
        <v>845</v>
      </c>
      <c r="F4112">
        <v>20</v>
      </c>
      <c r="G4112">
        <v>20</v>
      </c>
      <c r="H4112" t="s">
        <v>1282</v>
      </c>
      <c r="I4112" t="s">
        <v>4741</v>
      </c>
      <c r="J4112" t="s">
        <v>25147</v>
      </c>
      <c r="K4112" t="s">
        <v>12397</v>
      </c>
      <c r="L4112" t="s">
        <v>9326</v>
      </c>
      <c r="M4112" t="s">
        <v>14516</v>
      </c>
      <c r="N4112">
        <v>43.694634260000001</v>
      </c>
      <c r="O4112">
        <v>-79.300834309999999</v>
      </c>
      <c r="P4112" t="b">
        <v>0</v>
      </c>
      <c r="Q4112" t="s">
        <v>9317</v>
      </c>
      <c r="R4112" s="19" t="s">
        <v>14314</v>
      </c>
      <c r="S4112" t="s">
        <v>28041</v>
      </c>
      <c r="T4112" s="17">
        <v>1485000</v>
      </c>
    </row>
    <row r="4113" spans="1:20" ht="15.6" x14ac:dyDescent="0.3">
      <c r="A4113" t="s">
        <v>19396</v>
      </c>
      <c r="B4113" t="s">
        <v>19396</v>
      </c>
      <c r="C4113" t="s">
        <v>1271</v>
      </c>
      <c r="D4113" s="20" t="s">
        <v>189</v>
      </c>
      <c r="E4113" t="s">
        <v>846</v>
      </c>
      <c r="F4113">
        <v>1</v>
      </c>
      <c r="G4113">
        <v>1</v>
      </c>
      <c r="H4113" t="s">
        <v>1282</v>
      </c>
      <c r="I4113" t="s">
        <v>4742</v>
      </c>
      <c r="J4113" t="s">
        <v>21201</v>
      </c>
      <c r="K4113" t="s">
        <v>14517</v>
      </c>
      <c r="L4113" t="s">
        <v>9315</v>
      </c>
      <c r="M4113" t="s">
        <v>14518</v>
      </c>
      <c r="N4113">
        <v>45.785580719999999</v>
      </c>
      <c r="O4113">
        <v>-76.399849219999993</v>
      </c>
      <c r="P4113" t="b">
        <v>0</v>
      </c>
      <c r="Q4113" t="s">
        <v>9317</v>
      </c>
      <c r="R4113" s="19" t="s">
        <v>14519</v>
      </c>
      <c r="S4113" t="s">
        <v>28041</v>
      </c>
      <c r="T4113" s="17">
        <v>133775</v>
      </c>
    </row>
    <row r="4114" spans="1:20" ht="15.6" x14ac:dyDescent="0.3">
      <c r="A4114" t="s">
        <v>19396</v>
      </c>
      <c r="B4114" t="s">
        <v>19396</v>
      </c>
      <c r="C4114" t="s">
        <v>1271</v>
      </c>
      <c r="D4114" s="20" t="s">
        <v>189</v>
      </c>
      <c r="E4114" t="s">
        <v>846</v>
      </c>
      <c r="F4114">
        <v>2</v>
      </c>
      <c r="G4114">
        <v>2</v>
      </c>
      <c r="H4114" t="s">
        <v>1282</v>
      </c>
      <c r="I4114" t="s">
        <v>4743</v>
      </c>
      <c r="J4114" t="s">
        <v>21202</v>
      </c>
      <c r="K4114" t="s">
        <v>10045</v>
      </c>
      <c r="L4114" t="s">
        <v>9315</v>
      </c>
      <c r="M4114" t="s">
        <v>14520</v>
      </c>
      <c r="N4114">
        <v>45.490849220000001</v>
      </c>
      <c r="O4114">
        <v>-75.651595900000004</v>
      </c>
      <c r="P4114" t="b">
        <v>0</v>
      </c>
      <c r="Q4114" t="s">
        <v>9317</v>
      </c>
      <c r="R4114" s="19" t="s">
        <v>10598</v>
      </c>
      <c r="S4114" t="s">
        <v>28041</v>
      </c>
      <c r="T4114" s="17">
        <v>133775</v>
      </c>
    </row>
    <row r="4115" spans="1:20" ht="15.6" x14ac:dyDescent="0.3">
      <c r="A4115" t="s">
        <v>19396</v>
      </c>
      <c r="B4115" t="s">
        <v>19396</v>
      </c>
      <c r="C4115" t="s">
        <v>1271</v>
      </c>
      <c r="D4115" s="20" t="s">
        <v>189</v>
      </c>
      <c r="E4115" t="s">
        <v>846</v>
      </c>
      <c r="F4115">
        <v>1</v>
      </c>
      <c r="G4115">
        <v>1</v>
      </c>
      <c r="H4115" t="s">
        <v>1282</v>
      </c>
      <c r="I4115" t="s">
        <v>4744</v>
      </c>
      <c r="J4115" t="s">
        <v>21203</v>
      </c>
      <c r="K4115" t="s">
        <v>14521</v>
      </c>
      <c r="L4115" t="s">
        <v>9315</v>
      </c>
      <c r="M4115" t="s">
        <v>14522</v>
      </c>
      <c r="N4115">
        <v>46.190939999999998</v>
      </c>
      <c r="O4115">
        <v>-75.827558999999994</v>
      </c>
      <c r="P4115" t="b">
        <v>0</v>
      </c>
      <c r="Q4115" t="s">
        <v>9317</v>
      </c>
      <c r="R4115" s="19" t="s">
        <v>13715</v>
      </c>
      <c r="S4115" t="s">
        <v>28041</v>
      </c>
      <c r="T4115" s="17">
        <v>133775</v>
      </c>
    </row>
    <row r="4116" spans="1:20" ht="15.6" x14ac:dyDescent="0.3">
      <c r="A4116" t="s">
        <v>19396</v>
      </c>
      <c r="B4116" t="s">
        <v>19396</v>
      </c>
      <c r="C4116" t="s">
        <v>1271</v>
      </c>
      <c r="D4116" s="20" t="s">
        <v>189</v>
      </c>
      <c r="E4116" t="s">
        <v>846</v>
      </c>
      <c r="F4116">
        <v>1</v>
      </c>
      <c r="G4116">
        <v>1</v>
      </c>
      <c r="H4116" t="s">
        <v>1282</v>
      </c>
      <c r="I4116" t="s">
        <v>4745</v>
      </c>
      <c r="J4116" t="s">
        <v>21204</v>
      </c>
      <c r="K4116" t="s">
        <v>14523</v>
      </c>
      <c r="L4116" t="s">
        <v>9315</v>
      </c>
      <c r="M4116" t="s">
        <v>14524</v>
      </c>
      <c r="N4116">
        <v>45.861257420000001</v>
      </c>
      <c r="O4116">
        <v>-76.739244769999999</v>
      </c>
      <c r="P4116" t="b">
        <v>0</v>
      </c>
      <c r="Q4116" t="s">
        <v>9317</v>
      </c>
      <c r="R4116" s="19" t="s">
        <v>13528</v>
      </c>
      <c r="S4116" t="s">
        <v>28041</v>
      </c>
      <c r="T4116" s="17">
        <v>133775</v>
      </c>
    </row>
    <row r="4117" spans="1:20" ht="15.6" x14ac:dyDescent="0.3">
      <c r="A4117" t="s">
        <v>19396</v>
      </c>
      <c r="B4117" t="s">
        <v>19396</v>
      </c>
      <c r="C4117" t="s">
        <v>1271</v>
      </c>
      <c r="D4117" s="20" t="s">
        <v>189</v>
      </c>
      <c r="E4117" t="s">
        <v>846</v>
      </c>
      <c r="F4117">
        <v>2</v>
      </c>
      <c r="G4117">
        <v>2</v>
      </c>
      <c r="H4117" t="s">
        <v>1282</v>
      </c>
      <c r="I4117" t="s">
        <v>4746</v>
      </c>
      <c r="J4117" t="s">
        <v>21205</v>
      </c>
      <c r="K4117" t="s">
        <v>14525</v>
      </c>
      <c r="L4117" t="s">
        <v>9315</v>
      </c>
      <c r="M4117" t="s">
        <v>14526</v>
      </c>
      <c r="N4117">
        <v>45.638229000000003</v>
      </c>
      <c r="O4117">
        <v>-75.671519000000004</v>
      </c>
      <c r="P4117" t="b">
        <v>0</v>
      </c>
      <c r="Q4117" t="s">
        <v>9317</v>
      </c>
      <c r="R4117" s="19" t="s">
        <v>13655</v>
      </c>
      <c r="S4117" t="s">
        <v>28041</v>
      </c>
      <c r="T4117" s="17">
        <v>133775</v>
      </c>
    </row>
    <row r="4118" spans="1:20" ht="15.6" x14ac:dyDescent="0.3">
      <c r="A4118" t="s">
        <v>19396</v>
      </c>
      <c r="B4118" t="s">
        <v>19396</v>
      </c>
      <c r="C4118" t="s">
        <v>1271</v>
      </c>
      <c r="D4118" s="20" t="s">
        <v>189</v>
      </c>
      <c r="E4118" t="s">
        <v>846</v>
      </c>
      <c r="F4118">
        <v>1</v>
      </c>
      <c r="G4118">
        <v>1</v>
      </c>
      <c r="H4118" t="s">
        <v>1282</v>
      </c>
      <c r="I4118" t="s">
        <v>4746</v>
      </c>
      <c r="J4118" t="s">
        <v>21205</v>
      </c>
      <c r="K4118" t="s">
        <v>14525</v>
      </c>
      <c r="L4118" t="s">
        <v>9315</v>
      </c>
      <c r="M4118" t="s">
        <v>14526</v>
      </c>
      <c r="N4118">
        <v>45.643079</v>
      </c>
      <c r="O4118">
        <v>-75.674017000000006</v>
      </c>
      <c r="P4118" t="b">
        <v>0</v>
      </c>
      <c r="Q4118" t="s">
        <v>9317</v>
      </c>
      <c r="R4118" s="19" t="s">
        <v>13655</v>
      </c>
      <c r="S4118" t="s">
        <v>28041</v>
      </c>
      <c r="T4118" s="17">
        <v>133775</v>
      </c>
    </row>
    <row r="4119" spans="1:20" ht="15.6" x14ac:dyDescent="0.3">
      <c r="A4119" t="s">
        <v>19396</v>
      </c>
      <c r="B4119" t="s">
        <v>19396</v>
      </c>
      <c r="C4119" t="s">
        <v>1271</v>
      </c>
      <c r="D4119" s="20" t="s">
        <v>189</v>
      </c>
      <c r="E4119" t="s">
        <v>846</v>
      </c>
      <c r="F4119">
        <v>1</v>
      </c>
      <c r="G4119">
        <v>1</v>
      </c>
      <c r="H4119" t="s">
        <v>1282</v>
      </c>
      <c r="I4119" t="s">
        <v>4747</v>
      </c>
      <c r="J4119" t="s">
        <v>21206</v>
      </c>
      <c r="K4119" t="s">
        <v>14523</v>
      </c>
      <c r="L4119" t="s">
        <v>9315</v>
      </c>
      <c r="M4119" t="s">
        <v>14524</v>
      </c>
      <c r="N4119">
        <v>45.864043879999997</v>
      </c>
      <c r="O4119">
        <v>-76.740566299999998</v>
      </c>
      <c r="P4119" t="b">
        <v>0</v>
      </c>
      <c r="Q4119" t="s">
        <v>9317</v>
      </c>
      <c r="R4119" s="19" t="s">
        <v>13528</v>
      </c>
      <c r="S4119" t="s">
        <v>28041</v>
      </c>
      <c r="T4119" s="17">
        <v>133775</v>
      </c>
    </row>
    <row r="4120" spans="1:20" ht="15.6" x14ac:dyDescent="0.3">
      <c r="A4120" t="s">
        <v>19396</v>
      </c>
      <c r="B4120" t="s">
        <v>19396</v>
      </c>
      <c r="C4120" t="s">
        <v>1271</v>
      </c>
      <c r="D4120" s="20" t="s">
        <v>189</v>
      </c>
      <c r="E4120" t="s">
        <v>846</v>
      </c>
      <c r="F4120">
        <v>1</v>
      </c>
      <c r="G4120">
        <v>1</v>
      </c>
      <c r="H4120" t="s">
        <v>1282</v>
      </c>
      <c r="I4120" t="s">
        <v>4748</v>
      </c>
      <c r="J4120" t="s">
        <v>21207</v>
      </c>
      <c r="K4120" t="s">
        <v>14527</v>
      </c>
      <c r="L4120" t="s">
        <v>9315</v>
      </c>
      <c r="M4120" t="s">
        <v>14528</v>
      </c>
      <c r="N4120">
        <v>45.910256099999998</v>
      </c>
      <c r="O4120">
        <v>-76.912379900000005</v>
      </c>
      <c r="P4120" t="b">
        <v>0</v>
      </c>
      <c r="Q4120" t="s">
        <v>9317</v>
      </c>
      <c r="R4120" s="19" t="s">
        <v>14529</v>
      </c>
      <c r="S4120" t="s">
        <v>28041</v>
      </c>
      <c r="T4120" s="17">
        <v>133775</v>
      </c>
    </row>
    <row r="4121" spans="1:20" ht="15.6" x14ac:dyDescent="0.3">
      <c r="A4121" t="s">
        <v>19396</v>
      </c>
      <c r="B4121" t="s">
        <v>19396</v>
      </c>
      <c r="C4121" t="s">
        <v>1271</v>
      </c>
      <c r="D4121" s="20" t="s">
        <v>189</v>
      </c>
      <c r="E4121" t="s">
        <v>846</v>
      </c>
      <c r="F4121">
        <v>2</v>
      </c>
      <c r="G4121">
        <v>2</v>
      </c>
      <c r="H4121" t="s">
        <v>1282</v>
      </c>
      <c r="I4121" t="s">
        <v>4749</v>
      </c>
      <c r="J4121" t="s">
        <v>21208</v>
      </c>
      <c r="K4121" t="s">
        <v>12161</v>
      </c>
      <c r="L4121" t="s">
        <v>9315</v>
      </c>
      <c r="M4121" t="s">
        <v>12162</v>
      </c>
      <c r="N4121">
        <v>46.023857999999997</v>
      </c>
      <c r="O4121">
        <v>-75.079950999999994</v>
      </c>
      <c r="P4121" t="b">
        <v>0</v>
      </c>
      <c r="Q4121" t="s">
        <v>9317</v>
      </c>
      <c r="R4121" s="19" t="s">
        <v>10352</v>
      </c>
      <c r="S4121" t="s">
        <v>28041</v>
      </c>
      <c r="T4121" s="17">
        <v>133775</v>
      </c>
    </row>
    <row r="4122" spans="1:20" ht="15.6" x14ac:dyDescent="0.3">
      <c r="A4122" t="s">
        <v>19396</v>
      </c>
      <c r="B4122" t="s">
        <v>19396</v>
      </c>
      <c r="C4122" t="s">
        <v>1271</v>
      </c>
      <c r="D4122" s="20" t="s">
        <v>189</v>
      </c>
      <c r="E4122" t="s">
        <v>846</v>
      </c>
      <c r="F4122">
        <v>1</v>
      </c>
      <c r="G4122">
        <v>1</v>
      </c>
      <c r="H4122" t="s">
        <v>1282</v>
      </c>
      <c r="I4122" t="s">
        <v>4750</v>
      </c>
      <c r="J4122" t="s">
        <v>21209</v>
      </c>
      <c r="K4122" t="s">
        <v>14530</v>
      </c>
      <c r="L4122" t="s">
        <v>9315</v>
      </c>
      <c r="M4122" t="s">
        <v>14531</v>
      </c>
      <c r="N4122">
        <v>45.733254019999997</v>
      </c>
      <c r="O4122">
        <v>-76.595835230000006</v>
      </c>
      <c r="P4122" t="b">
        <v>0</v>
      </c>
      <c r="Q4122" t="s">
        <v>9317</v>
      </c>
      <c r="R4122" s="19" t="s">
        <v>12698</v>
      </c>
      <c r="S4122" t="s">
        <v>28041</v>
      </c>
      <c r="T4122" s="17">
        <v>133775</v>
      </c>
    </row>
    <row r="4123" spans="1:20" ht="15.6" x14ac:dyDescent="0.3">
      <c r="A4123" t="s">
        <v>19396</v>
      </c>
      <c r="B4123" t="s">
        <v>19396</v>
      </c>
      <c r="C4123" t="s">
        <v>1271</v>
      </c>
      <c r="D4123" s="20" t="s">
        <v>189</v>
      </c>
      <c r="E4123" t="s">
        <v>846</v>
      </c>
      <c r="F4123">
        <v>2</v>
      </c>
      <c r="G4123">
        <v>2</v>
      </c>
      <c r="H4123" t="s">
        <v>1282</v>
      </c>
      <c r="I4123" t="s">
        <v>4751</v>
      </c>
      <c r="J4123" t="s">
        <v>21210</v>
      </c>
      <c r="K4123" t="s">
        <v>14532</v>
      </c>
      <c r="L4123" t="s">
        <v>9315</v>
      </c>
      <c r="M4123" t="s">
        <v>14533</v>
      </c>
      <c r="N4123">
        <v>45.640700000000002</v>
      </c>
      <c r="O4123">
        <v>-75.883099999999999</v>
      </c>
      <c r="P4123" t="b">
        <v>0</v>
      </c>
      <c r="Q4123" t="s">
        <v>9317</v>
      </c>
      <c r="R4123" s="19" t="s">
        <v>12156</v>
      </c>
      <c r="S4123" t="s">
        <v>28041</v>
      </c>
      <c r="T4123" s="17">
        <v>133775</v>
      </c>
    </row>
    <row r="4124" spans="1:20" ht="15.6" x14ac:dyDescent="0.3">
      <c r="A4124" t="s">
        <v>19396</v>
      </c>
      <c r="B4124" t="s">
        <v>19396</v>
      </c>
      <c r="C4124" t="s">
        <v>1271</v>
      </c>
      <c r="D4124" s="20" t="s">
        <v>189</v>
      </c>
      <c r="E4124" t="s">
        <v>846</v>
      </c>
      <c r="F4124">
        <v>1</v>
      </c>
      <c r="G4124">
        <v>1</v>
      </c>
      <c r="H4124" t="s">
        <v>1282</v>
      </c>
      <c r="I4124" t="s">
        <v>4752</v>
      </c>
      <c r="J4124" t="s">
        <v>21211</v>
      </c>
      <c r="K4124" t="s">
        <v>14532</v>
      </c>
      <c r="L4124" t="s">
        <v>9315</v>
      </c>
      <c r="M4124" t="s">
        <v>14533</v>
      </c>
      <c r="N4124">
        <v>45.639200000000002</v>
      </c>
      <c r="O4124">
        <v>-75.882992474347716</v>
      </c>
      <c r="P4124" t="b">
        <v>0</v>
      </c>
      <c r="Q4124" t="s">
        <v>9317</v>
      </c>
      <c r="R4124" s="19" t="s">
        <v>11596</v>
      </c>
      <c r="S4124" t="s">
        <v>28041</v>
      </c>
      <c r="T4124" s="17">
        <v>133775</v>
      </c>
    </row>
    <row r="4125" spans="1:20" ht="15.6" x14ac:dyDescent="0.3">
      <c r="A4125" t="s">
        <v>19396</v>
      </c>
      <c r="B4125" t="s">
        <v>19396</v>
      </c>
      <c r="C4125" t="s">
        <v>1271</v>
      </c>
      <c r="D4125" s="20" t="s">
        <v>189</v>
      </c>
      <c r="E4125" t="s">
        <v>846</v>
      </c>
      <c r="F4125">
        <v>1</v>
      </c>
      <c r="G4125">
        <v>1</v>
      </c>
      <c r="H4125" t="s">
        <v>1282</v>
      </c>
      <c r="I4125" t="s">
        <v>4753</v>
      </c>
      <c r="J4125" t="s">
        <v>21212</v>
      </c>
      <c r="K4125" t="s">
        <v>14534</v>
      </c>
      <c r="L4125" t="s">
        <v>9315</v>
      </c>
      <c r="M4125" t="s">
        <v>14535</v>
      </c>
      <c r="N4125">
        <v>46.179762400000001</v>
      </c>
      <c r="O4125">
        <v>-76.017481270000005</v>
      </c>
      <c r="P4125" t="b">
        <v>0</v>
      </c>
      <c r="Q4125" t="s">
        <v>9317</v>
      </c>
      <c r="R4125" s="19" t="s">
        <v>11337</v>
      </c>
      <c r="S4125" t="s">
        <v>28041</v>
      </c>
      <c r="T4125" s="17">
        <v>133775</v>
      </c>
    </row>
    <row r="4126" spans="1:20" ht="15.6" x14ac:dyDescent="0.3">
      <c r="A4126" t="s">
        <v>19396</v>
      </c>
      <c r="B4126" t="s">
        <v>19396</v>
      </c>
      <c r="C4126" t="s">
        <v>1271</v>
      </c>
      <c r="D4126" s="20" t="s">
        <v>189</v>
      </c>
      <c r="E4126" t="s">
        <v>846</v>
      </c>
      <c r="F4126">
        <v>2</v>
      </c>
      <c r="G4126">
        <v>2</v>
      </c>
      <c r="H4126" t="s">
        <v>1282</v>
      </c>
      <c r="I4126" t="s">
        <v>4754</v>
      </c>
      <c r="J4126" t="s">
        <v>4754</v>
      </c>
      <c r="K4126" t="s">
        <v>14536</v>
      </c>
      <c r="L4126" t="s">
        <v>9315</v>
      </c>
      <c r="M4126" t="s">
        <v>14537</v>
      </c>
      <c r="N4126">
        <v>45.675187000000001</v>
      </c>
      <c r="O4126">
        <v>-76.612116999999998</v>
      </c>
      <c r="P4126" t="b">
        <v>0</v>
      </c>
      <c r="Q4126" t="s">
        <v>9317</v>
      </c>
      <c r="R4126" s="19" t="s">
        <v>14214</v>
      </c>
      <c r="S4126" t="s">
        <v>28041</v>
      </c>
      <c r="T4126" s="17">
        <v>133775</v>
      </c>
    </row>
    <row r="4127" spans="1:20" ht="15.6" x14ac:dyDescent="0.3">
      <c r="A4127" t="s">
        <v>19396</v>
      </c>
      <c r="B4127" t="s">
        <v>19396</v>
      </c>
      <c r="C4127" t="s">
        <v>1271</v>
      </c>
      <c r="D4127" s="20" t="s">
        <v>189</v>
      </c>
      <c r="E4127" t="s">
        <v>846</v>
      </c>
      <c r="F4127">
        <v>1</v>
      </c>
      <c r="G4127">
        <v>1</v>
      </c>
      <c r="H4127" t="s">
        <v>1282</v>
      </c>
      <c r="I4127" t="s">
        <v>4755</v>
      </c>
      <c r="J4127" t="s">
        <v>4755</v>
      </c>
      <c r="K4127" t="s">
        <v>14538</v>
      </c>
      <c r="L4127" t="s">
        <v>9315</v>
      </c>
      <c r="M4127" t="s">
        <v>14539</v>
      </c>
      <c r="N4127">
        <v>45.507390999999998</v>
      </c>
      <c r="O4127">
        <v>-75.792514999999995</v>
      </c>
      <c r="P4127" t="b">
        <v>0</v>
      </c>
      <c r="Q4127" t="s">
        <v>9317</v>
      </c>
      <c r="R4127" s="19" t="s">
        <v>14397</v>
      </c>
      <c r="S4127" t="s">
        <v>28041</v>
      </c>
      <c r="T4127" s="17">
        <v>133775</v>
      </c>
    </row>
    <row r="4128" spans="1:20" ht="15.6" x14ac:dyDescent="0.3">
      <c r="A4128" t="s">
        <v>19396</v>
      </c>
      <c r="B4128" t="s">
        <v>19396</v>
      </c>
      <c r="C4128" t="s">
        <v>1271</v>
      </c>
      <c r="D4128" s="20" t="s">
        <v>189</v>
      </c>
      <c r="E4128" t="s">
        <v>846</v>
      </c>
      <c r="F4128">
        <v>2</v>
      </c>
      <c r="G4128">
        <v>2</v>
      </c>
      <c r="H4128" t="s">
        <v>1282</v>
      </c>
      <c r="I4128" t="s">
        <v>4756</v>
      </c>
      <c r="J4128" t="s">
        <v>4756</v>
      </c>
      <c r="K4128" t="s">
        <v>14538</v>
      </c>
      <c r="L4128" t="s">
        <v>9315</v>
      </c>
      <c r="M4128" t="s">
        <v>14540</v>
      </c>
      <c r="N4128">
        <v>45.507526550000001</v>
      </c>
      <c r="O4128">
        <v>-75.792682740000004</v>
      </c>
      <c r="P4128" t="b">
        <v>0</v>
      </c>
      <c r="Q4128" t="s">
        <v>9317</v>
      </c>
      <c r="R4128" s="19" t="s">
        <v>14397</v>
      </c>
      <c r="S4128" t="s">
        <v>28041</v>
      </c>
      <c r="T4128" s="17">
        <v>133775</v>
      </c>
    </row>
    <row r="4129" spans="1:20" ht="15.6" x14ac:dyDescent="0.3">
      <c r="A4129" t="s">
        <v>19396</v>
      </c>
      <c r="B4129" t="s">
        <v>19396</v>
      </c>
      <c r="C4129" t="s">
        <v>1271</v>
      </c>
      <c r="D4129" s="20" t="s">
        <v>189</v>
      </c>
      <c r="E4129" t="s">
        <v>846</v>
      </c>
      <c r="F4129">
        <v>2</v>
      </c>
      <c r="G4129">
        <v>2</v>
      </c>
      <c r="H4129" t="s">
        <v>1282</v>
      </c>
      <c r="I4129" t="s">
        <v>4757</v>
      </c>
      <c r="J4129" t="s">
        <v>4757</v>
      </c>
      <c r="K4129" t="s">
        <v>9922</v>
      </c>
      <c r="L4129" t="s">
        <v>9315</v>
      </c>
      <c r="M4129" t="s">
        <v>14541</v>
      </c>
      <c r="N4129">
        <v>48.096107017987038</v>
      </c>
      <c r="O4129">
        <v>-77.826811863368633</v>
      </c>
      <c r="P4129" t="b">
        <v>0</v>
      </c>
      <c r="Q4129" t="s">
        <v>9317</v>
      </c>
      <c r="R4129" s="19" t="s">
        <v>14440</v>
      </c>
      <c r="S4129" t="s">
        <v>28041</v>
      </c>
      <c r="T4129" s="17">
        <v>133775</v>
      </c>
    </row>
    <row r="4130" spans="1:20" ht="15.6" x14ac:dyDescent="0.3">
      <c r="A4130" t="s">
        <v>19396</v>
      </c>
      <c r="B4130" t="s">
        <v>19396</v>
      </c>
      <c r="C4130" t="s">
        <v>1271</v>
      </c>
      <c r="D4130" s="20" t="s">
        <v>26253</v>
      </c>
      <c r="E4130" t="s">
        <v>26261</v>
      </c>
      <c r="F4130">
        <v>2</v>
      </c>
      <c r="G4130">
        <v>0</v>
      </c>
      <c r="H4130" t="s">
        <v>1284</v>
      </c>
      <c r="I4130" t="s">
        <v>4758</v>
      </c>
      <c r="J4130" t="s">
        <v>21213</v>
      </c>
      <c r="K4130" t="s">
        <v>14542</v>
      </c>
      <c r="L4130" t="s">
        <v>9431</v>
      </c>
      <c r="M4130" t="s">
        <v>14543</v>
      </c>
      <c r="N4130">
        <v>52.251539999999999</v>
      </c>
      <c r="O4130">
        <v>-116.18513799999999</v>
      </c>
      <c r="P4130" t="b">
        <v>1</v>
      </c>
      <c r="Q4130" t="s">
        <v>10269</v>
      </c>
      <c r="S4130" t="s">
        <v>28041</v>
      </c>
      <c r="T4130" s="17">
        <v>1072568</v>
      </c>
    </row>
    <row r="4131" spans="1:20" ht="15.6" x14ac:dyDescent="0.3">
      <c r="A4131" t="s">
        <v>19396</v>
      </c>
      <c r="B4131" t="s">
        <v>19396</v>
      </c>
      <c r="C4131" t="s">
        <v>1271</v>
      </c>
      <c r="D4131" s="20" t="s">
        <v>26253</v>
      </c>
      <c r="E4131" t="s">
        <v>26261</v>
      </c>
      <c r="F4131">
        <v>6</v>
      </c>
      <c r="G4131">
        <v>0</v>
      </c>
      <c r="H4131" t="s">
        <v>1284</v>
      </c>
      <c r="I4131" t="s">
        <v>4759</v>
      </c>
      <c r="J4131" t="s">
        <v>26331</v>
      </c>
      <c r="K4131" t="s">
        <v>14544</v>
      </c>
      <c r="L4131" t="s">
        <v>9431</v>
      </c>
      <c r="M4131" t="s">
        <v>14545</v>
      </c>
      <c r="N4131">
        <v>51.100065984040057</v>
      </c>
      <c r="O4131">
        <v>-115.01684624735537</v>
      </c>
      <c r="P4131" t="b">
        <v>1</v>
      </c>
      <c r="Q4131" t="s">
        <v>10269</v>
      </c>
      <c r="S4131" t="s">
        <v>28041</v>
      </c>
      <c r="T4131" s="17">
        <v>1072568</v>
      </c>
    </row>
    <row r="4132" spans="1:20" ht="15.6" x14ac:dyDescent="0.3">
      <c r="A4132" t="s">
        <v>19396</v>
      </c>
      <c r="B4132" t="s">
        <v>19396</v>
      </c>
      <c r="C4132" t="s">
        <v>1271</v>
      </c>
      <c r="D4132" s="20" t="s">
        <v>26254</v>
      </c>
      <c r="E4132" t="s">
        <v>26262</v>
      </c>
      <c r="F4132">
        <v>2</v>
      </c>
      <c r="G4132">
        <v>2</v>
      </c>
      <c r="H4132" t="s">
        <v>1284</v>
      </c>
      <c r="I4132" t="s">
        <v>4760</v>
      </c>
      <c r="J4132" t="s">
        <v>21214</v>
      </c>
      <c r="K4132" t="s">
        <v>10738</v>
      </c>
      <c r="L4132" t="s">
        <v>9717</v>
      </c>
      <c r="M4132" t="s">
        <v>14546</v>
      </c>
      <c r="N4132">
        <v>53.276130000000002</v>
      </c>
      <c r="O4132">
        <v>-109.97799000000001</v>
      </c>
      <c r="P4132" t="b">
        <v>0</v>
      </c>
      <c r="Q4132" t="s">
        <v>9317</v>
      </c>
      <c r="R4132" s="19" t="s">
        <v>14547</v>
      </c>
      <c r="S4132" t="s">
        <v>28041</v>
      </c>
      <c r="T4132" s="17">
        <v>1860000</v>
      </c>
    </row>
    <row r="4133" spans="1:20" ht="15.6" x14ac:dyDescent="0.3">
      <c r="A4133" t="s">
        <v>19396</v>
      </c>
      <c r="B4133" t="s">
        <v>19396</v>
      </c>
      <c r="C4133" t="s">
        <v>1271</v>
      </c>
      <c r="D4133" s="20" t="s">
        <v>26254</v>
      </c>
      <c r="E4133" t="s">
        <v>26262</v>
      </c>
      <c r="F4133">
        <v>2</v>
      </c>
      <c r="G4133">
        <v>2</v>
      </c>
      <c r="H4133" t="s">
        <v>1282</v>
      </c>
      <c r="I4133" t="s">
        <v>4760</v>
      </c>
      <c r="J4133" t="s">
        <v>21214</v>
      </c>
      <c r="K4133" t="s">
        <v>10738</v>
      </c>
      <c r="L4133" t="s">
        <v>9717</v>
      </c>
      <c r="M4133" t="s">
        <v>14546</v>
      </c>
      <c r="N4133">
        <v>53.276130000000002</v>
      </c>
      <c r="O4133">
        <v>-109.97799000000001</v>
      </c>
      <c r="P4133" t="b">
        <v>0</v>
      </c>
      <c r="Q4133" t="s">
        <v>9317</v>
      </c>
      <c r="R4133" s="19" t="s">
        <v>14547</v>
      </c>
      <c r="S4133" t="s">
        <v>28041</v>
      </c>
      <c r="T4133" s="17">
        <v>1860000</v>
      </c>
    </row>
    <row r="4134" spans="1:20" ht="15.6" x14ac:dyDescent="0.3">
      <c r="A4134" t="s">
        <v>19396</v>
      </c>
      <c r="B4134" t="s">
        <v>19396</v>
      </c>
      <c r="C4134" t="s">
        <v>1271</v>
      </c>
      <c r="D4134" s="20" t="s">
        <v>26254</v>
      </c>
      <c r="E4134" t="s">
        <v>26262</v>
      </c>
      <c r="F4134">
        <v>2</v>
      </c>
      <c r="G4134">
        <v>2</v>
      </c>
      <c r="H4134" t="s">
        <v>1282</v>
      </c>
      <c r="I4134" t="s">
        <v>4761</v>
      </c>
      <c r="J4134" t="s">
        <v>4761</v>
      </c>
      <c r="K4134" t="s">
        <v>14548</v>
      </c>
      <c r="L4134" t="s">
        <v>9717</v>
      </c>
      <c r="M4134" t="s">
        <v>14549</v>
      </c>
      <c r="N4134">
        <v>51.893169999999998</v>
      </c>
      <c r="O4134">
        <v>-106.70522</v>
      </c>
      <c r="P4134" t="b">
        <v>0</v>
      </c>
      <c r="Q4134" t="s">
        <v>9317</v>
      </c>
      <c r="R4134" s="19" t="s">
        <v>14547</v>
      </c>
      <c r="S4134" t="s">
        <v>28041</v>
      </c>
      <c r="T4134" s="17">
        <v>1860000</v>
      </c>
    </row>
    <row r="4135" spans="1:20" ht="15.6" x14ac:dyDescent="0.3">
      <c r="A4135" t="s">
        <v>19396</v>
      </c>
      <c r="B4135" t="s">
        <v>19396</v>
      </c>
      <c r="C4135" t="s">
        <v>1271</v>
      </c>
      <c r="D4135" s="20" t="s">
        <v>26254</v>
      </c>
      <c r="E4135" t="s">
        <v>26262</v>
      </c>
      <c r="F4135">
        <v>2</v>
      </c>
      <c r="G4135">
        <v>2</v>
      </c>
      <c r="H4135" t="s">
        <v>1284</v>
      </c>
      <c r="I4135" t="s">
        <v>4761</v>
      </c>
      <c r="J4135" t="s">
        <v>4761</v>
      </c>
      <c r="K4135" t="s">
        <v>14548</v>
      </c>
      <c r="L4135" t="s">
        <v>9717</v>
      </c>
      <c r="M4135" t="s">
        <v>14549</v>
      </c>
      <c r="N4135">
        <v>51.893169999999998</v>
      </c>
      <c r="O4135">
        <v>-106.70522</v>
      </c>
      <c r="P4135" t="b">
        <v>0</v>
      </c>
      <c r="Q4135" t="s">
        <v>9317</v>
      </c>
      <c r="R4135" s="19" t="s">
        <v>14547</v>
      </c>
      <c r="S4135" t="s">
        <v>28041</v>
      </c>
      <c r="T4135" s="17">
        <v>1860000</v>
      </c>
    </row>
    <row r="4136" spans="1:20" ht="15.6" x14ac:dyDescent="0.3">
      <c r="A4136" t="s">
        <v>19396</v>
      </c>
      <c r="B4136" t="s">
        <v>19396</v>
      </c>
      <c r="C4136" t="s">
        <v>1271</v>
      </c>
      <c r="D4136" s="20" t="s">
        <v>26254</v>
      </c>
      <c r="E4136" t="s">
        <v>26262</v>
      </c>
      <c r="F4136">
        <v>2</v>
      </c>
      <c r="G4136">
        <v>2</v>
      </c>
      <c r="H4136" t="s">
        <v>1282</v>
      </c>
      <c r="I4136" t="s">
        <v>4762</v>
      </c>
      <c r="J4136" t="s">
        <v>4762</v>
      </c>
      <c r="K4136" t="s">
        <v>14550</v>
      </c>
      <c r="L4136" t="s">
        <v>9717</v>
      </c>
      <c r="M4136" t="s">
        <v>14551</v>
      </c>
      <c r="N4136">
        <v>49.76097</v>
      </c>
      <c r="O4136">
        <v>-102.29194</v>
      </c>
      <c r="P4136" t="b">
        <v>0</v>
      </c>
      <c r="Q4136" t="s">
        <v>9317</v>
      </c>
      <c r="R4136" s="19" t="s">
        <v>10591</v>
      </c>
      <c r="S4136" t="s">
        <v>28041</v>
      </c>
      <c r="T4136" s="17">
        <v>1860000</v>
      </c>
    </row>
    <row r="4137" spans="1:20" ht="15.6" x14ac:dyDescent="0.3">
      <c r="A4137" t="s">
        <v>19396</v>
      </c>
      <c r="B4137" t="s">
        <v>19396</v>
      </c>
      <c r="C4137" t="s">
        <v>1271</v>
      </c>
      <c r="D4137" s="20" t="s">
        <v>26254</v>
      </c>
      <c r="E4137" t="s">
        <v>26262</v>
      </c>
      <c r="F4137">
        <v>2</v>
      </c>
      <c r="G4137">
        <v>2</v>
      </c>
      <c r="H4137" t="s">
        <v>1284</v>
      </c>
      <c r="I4137" t="s">
        <v>4762</v>
      </c>
      <c r="J4137" t="s">
        <v>4762</v>
      </c>
      <c r="K4137" t="s">
        <v>14550</v>
      </c>
      <c r="L4137" t="s">
        <v>9717</v>
      </c>
      <c r="M4137" t="s">
        <v>14551</v>
      </c>
      <c r="N4137">
        <v>49.76097</v>
      </c>
      <c r="O4137">
        <v>-102.29194</v>
      </c>
      <c r="P4137" t="b">
        <v>0</v>
      </c>
      <c r="Q4137" t="s">
        <v>9317</v>
      </c>
      <c r="R4137" s="19" t="s">
        <v>14547</v>
      </c>
      <c r="S4137" t="s">
        <v>28041</v>
      </c>
      <c r="T4137" s="17">
        <v>1860000</v>
      </c>
    </row>
    <row r="4138" spans="1:20" ht="15.6" x14ac:dyDescent="0.3">
      <c r="A4138" t="s">
        <v>19396</v>
      </c>
      <c r="B4138" t="s">
        <v>19396</v>
      </c>
      <c r="C4138" t="s">
        <v>1271</v>
      </c>
      <c r="D4138" s="20" t="s">
        <v>26254</v>
      </c>
      <c r="E4138" t="s">
        <v>26262</v>
      </c>
      <c r="F4138">
        <v>2</v>
      </c>
      <c r="G4138">
        <v>2</v>
      </c>
      <c r="H4138" t="s">
        <v>1282</v>
      </c>
      <c r="I4138" t="s">
        <v>4763</v>
      </c>
      <c r="J4138" t="s">
        <v>21215</v>
      </c>
      <c r="K4138" t="s">
        <v>9739</v>
      </c>
      <c r="L4138" t="s">
        <v>9717</v>
      </c>
      <c r="M4138" t="s">
        <v>9740</v>
      </c>
      <c r="N4138">
        <v>50.306260000000002</v>
      </c>
      <c r="O4138">
        <v>-107.77695</v>
      </c>
      <c r="P4138" t="b">
        <v>0</v>
      </c>
      <c r="Q4138" t="s">
        <v>9317</v>
      </c>
      <c r="R4138" s="19" t="s">
        <v>14547</v>
      </c>
      <c r="S4138" t="s">
        <v>28041</v>
      </c>
      <c r="T4138" s="17">
        <v>1860000</v>
      </c>
    </row>
    <row r="4139" spans="1:20" ht="15.6" x14ac:dyDescent="0.3">
      <c r="A4139" t="s">
        <v>19396</v>
      </c>
      <c r="B4139" t="s">
        <v>19396</v>
      </c>
      <c r="C4139" t="s">
        <v>1271</v>
      </c>
      <c r="D4139" s="20" t="s">
        <v>26254</v>
      </c>
      <c r="E4139" t="s">
        <v>26262</v>
      </c>
      <c r="F4139">
        <v>2</v>
      </c>
      <c r="G4139">
        <v>2</v>
      </c>
      <c r="H4139" t="s">
        <v>1284</v>
      </c>
      <c r="I4139" t="s">
        <v>4763</v>
      </c>
      <c r="J4139" t="s">
        <v>21215</v>
      </c>
      <c r="K4139" t="s">
        <v>9739</v>
      </c>
      <c r="L4139" t="s">
        <v>9717</v>
      </c>
      <c r="M4139" t="s">
        <v>9740</v>
      </c>
      <c r="N4139">
        <v>50.306260000000002</v>
      </c>
      <c r="O4139">
        <v>-107.77695</v>
      </c>
      <c r="P4139" t="b">
        <v>0</v>
      </c>
      <c r="Q4139" t="s">
        <v>9317</v>
      </c>
      <c r="R4139" s="19" t="s">
        <v>14547</v>
      </c>
      <c r="S4139" t="s">
        <v>28041</v>
      </c>
      <c r="T4139" s="17">
        <v>1860000</v>
      </c>
    </row>
    <row r="4140" spans="1:20" ht="15.6" x14ac:dyDescent="0.3">
      <c r="A4140" t="s">
        <v>19396</v>
      </c>
      <c r="B4140" t="s">
        <v>19396</v>
      </c>
      <c r="C4140" t="s">
        <v>1271</v>
      </c>
      <c r="D4140" s="20" t="s">
        <v>26255</v>
      </c>
      <c r="E4140" t="s">
        <v>26263</v>
      </c>
      <c r="F4140">
        <v>6</v>
      </c>
      <c r="G4140">
        <v>0</v>
      </c>
      <c r="H4140" t="s">
        <v>1281</v>
      </c>
      <c r="I4140" t="s">
        <v>4764</v>
      </c>
      <c r="J4140" t="s">
        <v>21216</v>
      </c>
      <c r="K4140" t="s">
        <v>9572</v>
      </c>
      <c r="L4140" t="s">
        <v>9573</v>
      </c>
      <c r="M4140" t="s">
        <v>14552</v>
      </c>
      <c r="N4140">
        <v>53.821399560000003</v>
      </c>
      <c r="O4140">
        <v>-101.2495254</v>
      </c>
      <c r="P4140" t="b">
        <v>0</v>
      </c>
      <c r="Q4140" t="s">
        <v>10269</v>
      </c>
      <c r="S4140" t="s">
        <v>28041</v>
      </c>
      <c r="T4140" s="17">
        <v>3105000</v>
      </c>
    </row>
    <row r="4141" spans="1:20" ht="15.6" x14ac:dyDescent="0.3">
      <c r="A4141" t="s">
        <v>19396</v>
      </c>
      <c r="B4141" t="s">
        <v>19396</v>
      </c>
      <c r="C4141" t="s">
        <v>1271</v>
      </c>
      <c r="D4141" s="20" t="s">
        <v>26255</v>
      </c>
      <c r="E4141" t="s">
        <v>26263</v>
      </c>
      <c r="F4141">
        <v>4</v>
      </c>
      <c r="G4141">
        <v>0</v>
      </c>
      <c r="H4141" t="s">
        <v>1282</v>
      </c>
      <c r="I4141" t="s">
        <v>4765</v>
      </c>
      <c r="J4141" t="s">
        <v>21217</v>
      </c>
      <c r="K4141" t="s">
        <v>9572</v>
      </c>
      <c r="L4141" t="s">
        <v>9573</v>
      </c>
      <c r="M4141" t="s">
        <v>13968</v>
      </c>
      <c r="N4141">
        <v>49.893810000000002</v>
      </c>
      <c r="O4141">
        <v>-97.139560000000003</v>
      </c>
      <c r="P4141" t="b">
        <v>1</v>
      </c>
      <c r="Q4141" t="s">
        <v>10269</v>
      </c>
      <c r="S4141" t="s">
        <v>28041</v>
      </c>
      <c r="T4141" s="17">
        <v>3105000</v>
      </c>
    </row>
    <row r="4142" spans="1:20" ht="15.6" x14ac:dyDescent="0.3">
      <c r="A4142" t="s">
        <v>19396</v>
      </c>
      <c r="B4142" t="s">
        <v>19396</v>
      </c>
      <c r="C4142" t="s">
        <v>1271</v>
      </c>
      <c r="D4142" s="20" t="s">
        <v>26255</v>
      </c>
      <c r="E4142" t="s">
        <v>26263</v>
      </c>
      <c r="F4142">
        <v>6</v>
      </c>
      <c r="G4142">
        <v>0</v>
      </c>
      <c r="H4142" t="s">
        <v>1281</v>
      </c>
      <c r="I4142" t="s">
        <v>4765</v>
      </c>
      <c r="J4142" t="s">
        <v>21217</v>
      </c>
      <c r="K4142" t="s">
        <v>9572</v>
      </c>
      <c r="L4142" t="s">
        <v>9573</v>
      </c>
      <c r="M4142" t="s">
        <v>13968</v>
      </c>
      <c r="N4142">
        <v>49.893810000000002</v>
      </c>
      <c r="O4142">
        <v>-97.139560000000003</v>
      </c>
      <c r="P4142" t="b">
        <v>1</v>
      </c>
      <c r="Q4142" t="s">
        <v>10269</v>
      </c>
      <c r="S4142" t="s">
        <v>28041</v>
      </c>
      <c r="T4142" s="17">
        <v>3105000</v>
      </c>
    </row>
    <row r="4143" spans="1:20" ht="15.6" x14ac:dyDescent="0.3">
      <c r="A4143" t="s">
        <v>19396</v>
      </c>
      <c r="B4143" t="s">
        <v>19396</v>
      </c>
      <c r="C4143" t="s">
        <v>1271</v>
      </c>
      <c r="D4143" s="20" t="s">
        <v>26255</v>
      </c>
      <c r="E4143" t="s">
        <v>26263</v>
      </c>
      <c r="F4143">
        <v>8</v>
      </c>
      <c r="G4143">
        <v>0</v>
      </c>
      <c r="H4143" t="s">
        <v>1282</v>
      </c>
      <c r="I4143" t="s">
        <v>4766</v>
      </c>
      <c r="J4143" t="s">
        <v>21218</v>
      </c>
      <c r="K4143" t="s">
        <v>9572</v>
      </c>
      <c r="L4143" t="s">
        <v>9573</v>
      </c>
      <c r="M4143" t="s">
        <v>14554</v>
      </c>
      <c r="N4143">
        <v>49.904780000000002</v>
      </c>
      <c r="O4143">
        <v>-97.126440000000002</v>
      </c>
      <c r="P4143" t="b">
        <v>1</v>
      </c>
      <c r="Q4143" t="s">
        <v>10269</v>
      </c>
      <c r="S4143" t="s">
        <v>28041</v>
      </c>
      <c r="T4143" s="17">
        <v>3105000</v>
      </c>
    </row>
    <row r="4144" spans="1:20" ht="15.6" x14ac:dyDescent="0.3">
      <c r="A4144" t="s">
        <v>19396</v>
      </c>
      <c r="B4144" t="s">
        <v>19396</v>
      </c>
      <c r="C4144" t="s">
        <v>1271</v>
      </c>
      <c r="D4144" s="20" t="s">
        <v>26255</v>
      </c>
      <c r="E4144" t="s">
        <v>26263</v>
      </c>
      <c r="F4144">
        <v>2</v>
      </c>
      <c r="G4144">
        <v>0</v>
      </c>
      <c r="H4144" t="s">
        <v>1282</v>
      </c>
      <c r="I4144" t="s">
        <v>4767</v>
      </c>
      <c r="J4144" t="s">
        <v>21219</v>
      </c>
      <c r="K4144" t="s">
        <v>10043</v>
      </c>
      <c r="L4144" t="s">
        <v>9573</v>
      </c>
      <c r="M4144" t="s">
        <v>14555</v>
      </c>
      <c r="N4144">
        <v>50.142000000000003</v>
      </c>
      <c r="O4144">
        <v>-96.871279999999999</v>
      </c>
      <c r="P4144" t="b">
        <v>1</v>
      </c>
      <c r="Q4144" t="s">
        <v>10269</v>
      </c>
      <c r="S4144" t="s">
        <v>28041</v>
      </c>
      <c r="T4144" s="17">
        <v>3105000</v>
      </c>
    </row>
    <row r="4145" spans="1:20" ht="15.6" x14ac:dyDescent="0.3">
      <c r="A4145" t="s">
        <v>19396</v>
      </c>
      <c r="B4145" t="s">
        <v>19396</v>
      </c>
      <c r="C4145" t="s">
        <v>1271</v>
      </c>
      <c r="D4145" s="20" t="s">
        <v>26255</v>
      </c>
      <c r="E4145" t="s">
        <v>26263</v>
      </c>
      <c r="F4145">
        <v>2</v>
      </c>
      <c r="G4145">
        <v>0</v>
      </c>
      <c r="H4145" t="s">
        <v>1281</v>
      </c>
      <c r="I4145" t="s">
        <v>4767</v>
      </c>
      <c r="J4145" t="s">
        <v>21219</v>
      </c>
      <c r="K4145" t="s">
        <v>10043</v>
      </c>
      <c r="L4145" t="s">
        <v>9573</v>
      </c>
      <c r="M4145" t="s">
        <v>14555</v>
      </c>
      <c r="N4145">
        <v>50.142000000000003</v>
      </c>
      <c r="O4145">
        <v>-96.871279999999999</v>
      </c>
      <c r="P4145" t="b">
        <v>1</v>
      </c>
      <c r="Q4145" t="s">
        <v>10269</v>
      </c>
      <c r="S4145" t="s">
        <v>28041</v>
      </c>
      <c r="T4145" s="17">
        <v>3105000</v>
      </c>
    </row>
    <row r="4146" spans="1:20" ht="15.6" x14ac:dyDescent="0.3">
      <c r="A4146" t="s">
        <v>19396</v>
      </c>
      <c r="B4146" t="s">
        <v>19396</v>
      </c>
      <c r="C4146" t="s">
        <v>1271</v>
      </c>
      <c r="D4146" s="20" t="s">
        <v>26255</v>
      </c>
      <c r="E4146" t="s">
        <v>26263</v>
      </c>
      <c r="F4146">
        <v>4</v>
      </c>
      <c r="G4146">
        <v>0</v>
      </c>
      <c r="H4146" t="s">
        <v>1282</v>
      </c>
      <c r="I4146" t="s">
        <v>4768</v>
      </c>
      <c r="J4146" t="s">
        <v>21220</v>
      </c>
      <c r="K4146" t="s">
        <v>9572</v>
      </c>
      <c r="L4146" t="s">
        <v>9573</v>
      </c>
      <c r="M4146" t="s">
        <v>14556</v>
      </c>
      <c r="N4146">
        <v>55.740103670000003</v>
      </c>
      <c r="O4146">
        <v>-97.861999819999994</v>
      </c>
      <c r="P4146" t="b">
        <v>0</v>
      </c>
      <c r="Q4146" t="s">
        <v>10269</v>
      </c>
      <c r="S4146" t="s">
        <v>28041</v>
      </c>
      <c r="T4146" s="17">
        <v>3105000</v>
      </c>
    </row>
    <row r="4147" spans="1:20" ht="15.6" x14ac:dyDescent="0.3">
      <c r="A4147" t="s">
        <v>19396</v>
      </c>
      <c r="B4147" t="s">
        <v>19396</v>
      </c>
      <c r="C4147" t="s">
        <v>1271</v>
      </c>
      <c r="D4147" s="20" t="s">
        <v>26255</v>
      </c>
      <c r="E4147" t="s">
        <v>26263</v>
      </c>
      <c r="F4147">
        <v>4</v>
      </c>
      <c r="G4147">
        <v>0</v>
      </c>
      <c r="H4147" t="s">
        <v>1281</v>
      </c>
      <c r="I4147" t="s">
        <v>4768</v>
      </c>
      <c r="J4147" t="s">
        <v>21220</v>
      </c>
      <c r="K4147" t="s">
        <v>9572</v>
      </c>
      <c r="L4147" t="s">
        <v>9573</v>
      </c>
      <c r="M4147" t="s">
        <v>14556</v>
      </c>
      <c r="N4147">
        <v>55.740103670000003</v>
      </c>
      <c r="O4147">
        <v>-97.861999819999994</v>
      </c>
      <c r="P4147" t="b">
        <v>0</v>
      </c>
      <c r="Q4147" t="s">
        <v>10269</v>
      </c>
      <c r="S4147" t="s">
        <v>28041</v>
      </c>
      <c r="T4147" s="17">
        <v>3105000</v>
      </c>
    </row>
    <row r="4148" spans="1:20" ht="15.6" x14ac:dyDescent="0.3">
      <c r="A4148" t="s">
        <v>19396</v>
      </c>
      <c r="B4148" t="s">
        <v>19396</v>
      </c>
      <c r="C4148" t="s">
        <v>1271</v>
      </c>
      <c r="D4148" s="20" t="s">
        <v>26255</v>
      </c>
      <c r="E4148" t="s">
        <v>26263</v>
      </c>
      <c r="F4148">
        <v>2</v>
      </c>
      <c r="G4148">
        <v>0</v>
      </c>
      <c r="H4148" t="s">
        <v>1282</v>
      </c>
      <c r="I4148" t="s">
        <v>4769</v>
      </c>
      <c r="J4148" t="s">
        <v>21221</v>
      </c>
      <c r="K4148" t="s">
        <v>10477</v>
      </c>
      <c r="L4148" t="s">
        <v>9573</v>
      </c>
      <c r="M4148" t="s">
        <v>14557</v>
      </c>
      <c r="N4148">
        <v>51.15071691</v>
      </c>
      <c r="O4148">
        <v>-100.0517019</v>
      </c>
      <c r="P4148" t="b">
        <v>0</v>
      </c>
      <c r="Q4148" t="s">
        <v>10269</v>
      </c>
      <c r="S4148" t="s">
        <v>28041</v>
      </c>
      <c r="T4148" s="17">
        <v>3105000</v>
      </c>
    </row>
    <row r="4149" spans="1:20" ht="15.6" x14ac:dyDescent="0.3">
      <c r="A4149" t="s">
        <v>19396</v>
      </c>
      <c r="B4149" t="s">
        <v>19396</v>
      </c>
      <c r="C4149" t="s">
        <v>1271</v>
      </c>
      <c r="D4149" s="20" t="s">
        <v>26255</v>
      </c>
      <c r="E4149" t="s">
        <v>26263</v>
      </c>
      <c r="F4149">
        <v>4</v>
      </c>
      <c r="G4149">
        <v>0</v>
      </c>
      <c r="H4149" t="s">
        <v>1281</v>
      </c>
      <c r="I4149" t="s">
        <v>4769</v>
      </c>
      <c r="J4149" t="s">
        <v>21221</v>
      </c>
      <c r="K4149" t="s">
        <v>10477</v>
      </c>
      <c r="L4149" t="s">
        <v>9573</v>
      </c>
      <c r="M4149" t="s">
        <v>14557</v>
      </c>
      <c r="N4149">
        <v>51.15071691</v>
      </c>
      <c r="O4149">
        <v>-100.0517019</v>
      </c>
      <c r="P4149" t="b">
        <v>0</v>
      </c>
      <c r="Q4149" t="s">
        <v>10269</v>
      </c>
      <c r="S4149" t="s">
        <v>28041</v>
      </c>
      <c r="T4149" s="17">
        <v>3105000</v>
      </c>
    </row>
    <row r="4150" spans="1:20" ht="15.6" x14ac:dyDescent="0.3">
      <c r="A4150" t="s">
        <v>19396</v>
      </c>
      <c r="B4150" t="s">
        <v>19396</v>
      </c>
      <c r="C4150" t="s">
        <v>1271</v>
      </c>
      <c r="D4150" s="20" t="s">
        <v>26255</v>
      </c>
      <c r="E4150" t="s">
        <v>26263</v>
      </c>
      <c r="F4150">
        <v>4</v>
      </c>
      <c r="G4150">
        <v>0</v>
      </c>
      <c r="H4150" t="s">
        <v>1282</v>
      </c>
      <c r="I4150" t="s">
        <v>4764</v>
      </c>
      <c r="J4150" t="s">
        <v>21216</v>
      </c>
      <c r="K4150" t="s">
        <v>9572</v>
      </c>
      <c r="L4150" t="s">
        <v>9573</v>
      </c>
      <c r="M4150" t="s">
        <v>14552</v>
      </c>
      <c r="N4150">
        <v>53.821399560000003</v>
      </c>
      <c r="O4150">
        <v>-101.2495254</v>
      </c>
      <c r="P4150" t="b">
        <v>0</v>
      </c>
      <c r="Q4150" t="s">
        <v>10269</v>
      </c>
      <c r="S4150" t="s">
        <v>28041</v>
      </c>
      <c r="T4150" s="17">
        <v>3105000</v>
      </c>
    </row>
    <row r="4151" spans="1:20" ht="15.6" x14ac:dyDescent="0.3">
      <c r="A4151" t="s">
        <v>19396</v>
      </c>
      <c r="B4151" t="s">
        <v>19396</v>
      </c>
      <c r="C4151" t="s">
        <v>1271</v>
      </c>
      <c r="D4151" s="20" t="s">
        <v>26255</v>
      </c>
      <c r="E4151" t="s">
        <v>26263</v>
      </c>
      <c r="F4151">
        <v>4</v>
      </c>
      <c r="G4151">
        <v>0</v>
      </c>
      <c r="H4151" t="s">
        <v>1281</v>
      </c>
      <c r="I4151" t="s">
        <v>4770</v>
      </c>
      <c r="J4151" t="s">
        <v>21222</v>
      </c>
      <c r="K4151" t="s">
        <v>9747</v>
      </c>
      <c r="L4151" t="s">
        <v>9573</v>
      </c>
      <c r="M4151" t="s">
        <v>14558</v>
      </c>
      <c r="N4151">
        <v>49.839482289999999</v>
      </c>
      <c r="O4151">
        <v>-99.946248339999997</v>
      </c>
      <c r="P4151" t="b">
        <v>0</v>
      </c>
      <c r="Q4151" t="s">
        <v>10269</v>
      </c>
      <c r="S4151" t="s">
        <v>28041</v>
      </c>
      <c r="T4151" s="17">
        <v>3105000</v>
      </c>
    </row>
    <row r="4152" spans="1:20" ht="15.6" x14ac:dyDescent="0.3">
      <c r="A4152" t="s">
        <v>19396</v>
      </c>
      <c r="B4152" t="s">
        <v>19396</v>
      </c>
      <c r="C4152" t="s">
        <v>1271</v>
      </c>
      <c r="D4152" s="20" t="s">
        <v>26256</v>
      </c>
      <c r="E4152" t="s">
        <v>26264</v>
      </c>
      <c r="F4152">
        <v>2</v>
      </c>
      <c r="G4152">
        <v>2</v>
      </c>
      <c r="H4152" t="s">
        <v>1281</v>
      </c>
      <c r="I4152" t="s">
        <v>4771</v>
      </c>
      <c r="J4152" t="s">
        <v>21223</v>
      </c>
      <c r="K4152" t="s">
        <v>14559</v>
      </c>
      <c r="L4152" t="s">
        <v>9341</v>
      </c>
      <c r="M4152" t="s">
        <v>14560</v>
      </c>
      <c r="N4152">
        <v>45.068489999999997</v>
      </c>
      <c r="O4152">
        <v>-64.220129999999997</v>
      </c>
      <c r="P4152" t="b">
        <v>1</v>
      </c>
      <c r="Q4152" t="s">
        <v>9317</v>
      </c>
      <c r="R4152" s="19" t="s">
        <v>26570</v>
      </c>
      <c r="S4152" t="s">
        <v>28041</v>
      </c>
      <c r="T4152" s="17">
        <v>225000</v>
      </c>
    </row>
    <row r="4153" spans="1:20" ht="15.6" x14ac:dyDescent="0.3">
      <c r="A4153" t="s">
        <v>19396</v>
      </c>
      <c r="B4153" t="s">
        <v>19396</v>
      </c>
      <c r="C4153" t="s">
        <v>1271</v>
      </c>
      <c r="D4153" s="20" t="s">
        <v>26257</v>
      </c>
      <c r="E4153" t="s">
        <v>26265</v>
      </c>
      <c r="F4153">
        <v>8</v>
      </c>
      <c r="G4153">
        <v>8</v>
      </c>
      <c r="H4153" t="s">
        <v>1281</v>
      </c>
      <c r="I4153" t="s">
        <v>4772</v>
      </c>
      <c r="J4153" t="s">
        <v>4772</v>
      </c>
      <c r="K4153" t="s">
        <v>14561</v>
      </c>
      <c r="L4153" t="s">
        <v>9341</v>
      </c>
      <c r="M4153" t="s">
        <v>14562</v>
      </c>
      <c r="N4153">
        <v>44.875480000000003</v>
      </c>
      <c r="O4153">
        <v>-63.534509999999997</v>
      </c>
      <c r="P4153" t="b">
        <v>0</v>
      </c>
      <c r="Q4153" t="s">
        <v>9317</v>
      </c>
      <c r="R4153" s="19" t="s">
        <v>12948</v>
      </c>
      <c r="S4153" t="s">
        <v>28040</v>
      </c>
      <c r="T4153" s="17">
        <v>742500</v>
      </c>
    </row>
    <row r="4154" spans="1:20" ht="15.6" x14ac:dyDescent="0.3">
      <c r="A4154" t="s">
        <v>19396</v>
      </c>
      <c r="B4154" t="s">
        <v>19396</v>
      </c>
      <c r="C4154" t="s">
        <v>1271</v>
      </c>
      <c r="D4154" s="20" t="s">
        <v>26258</v>
      </c>
      <c r="E4154" t="s">
        <v>26266</v>
      </c>
      <c r="F4154">
        <v>2</v>
      </c>
      <c r="G4154">
        <v>0</v>
      </c>
      <c r="H4154" t="s">
        <v>1282</v>
      </c>
      <c r="I4154" t="s">
        <v>4773</v>
      </c>
      <c r="J4154" t="s">
        <v>21224</v>
      </c>
      <c r="K4154" t="s">
        <v>14563</v>
      </c>
      <c r="L4154" t="s">
        <v>9326</v>
      </c>
      <c r="M4154" t="s">
        <v>14564</v>
      </c>
      <c r="N4154">
        <v>45.804070000000003</v>
      </c>
      <c r="O4154">
        <v>-81.720135999999997</v>
      </c>
      <c r="P4154" t="b">
        <v>1</v>
      </c>
      <c r="Q4154" t="s">
        <v>10269</v>
      </c>
      <c r="S4154" t="s">
        <v>28041</v>
      </c>
      <c r="T4154" s="17">
        <v>117929</v>
      </c>
    </row>
    <row r="4155" spans="1:20" ht="15.6" x14ac:dyDescent="0.3">
      <c r="A4155" t="s">
        <v>19396</v>
      </c>
      <c r="B4155" t="s">
        <v>19396</v>
      </c>
      <c r="C4155" t="s">
        <v>1271</v>
      </c>
      <c r="D4155" s="20" t="s">
        <v>26258</v>
      </c>
      <c r="E4155" t="s">
        <v>26266</v>
      </c>
      <c r="F4155">
        <v>2</v>
      </c>
      <c r="G4155">
        <v>0</v>
      </c>
      <c r="H4155" t="s">
        <v>1283</v>
      </c>
      <c r="I4155" t="s">
        <v>4773</v>
      </c>
      <c r="J4155" t="s">
        <v>21224</v>
      </c>
      <c r="K4155" t="s">
        <v>14563</v>
      </c>
      <c r="L4155" t="s">
        <v>9326</v>
      </c>
      <c r="M4155" t="s">
        <v>14564</v>
      </c>
      <c r="N4155">
        <v>45.804070000000003</v>
      </c>
      <c r="O4155">
        <v>-81.720135999999997</v>
      </c>
      <c r="P4155" t="b">
        <v>1</v>
      </c>
      <c r="Q4155" t="s">
        <v>10269</v>
      </c>
      <c r="S4155" t="s">
        <v>28041</v>
      </c>
      <c r="T4155" s="17">
        <v>117929</v>
      </c>
    </row>
    <row r="4156" spans="1:20" ht="15.6" x14ac:dyDescent="0.3">
      <c r="A4156" t="s">
        <v>19396</v>
      </c>
      <c r="B4156" t="s">
        <v>19396</v>
      </c>
      <c r="C4156" t="s">
        <v>1271</v>
      </c>
      <c r="D4156" s="20" t="s">
        <v>26258</v>
      </c>
      <c r="E4156" t="s">
        <v>26266</v>
      </c>
      <c r="F4156">
        <v>2</v>
      </c>
      <c r="G4156">
        <v>0</v>
      </c>
      <c r="H4156" t="s">
        <v>1281</v>
      </c>
      <c r="I4156" t="s">
        <v>4773</v>
      </c>
      <c r="J4156" t="s">
        <v>21224</v>
      </c>
      <c r="K4156" t="s">
        <v>14563</v>
      </c>
      <c r="L4156" t="s">
        <v>9326</v>
      </c>
      <c r="M4156" t="s">
        <v>14564</v>
      </c>
      <c r="N4156">
        <v>45.804070000000003</v>
      </c>
      <c r="O4156">
        <v>-81.720135999999997</v>
      </c>
      <c r="P4156" t="b">
        <v>1</v>
      </c>
      <c r="Q4156" t="s">
        <v>10269</v>
      </c>
      <c r="S4156" t="s">
        <v>28041</v>
      </c>
      <c r="T4156" s="17">
        <v>117929</v>
      </c>
    </row>
    <row r="4157" spans="1:20" ht="15.6" x14ac:dyDescent="0.3">
      <c r="A4157" t="s">
        <v>19396</v>
      </c>
      <c r="B4157" t="s">
        <v>19396</v>
      </c>
      <c r="C4157" t="s">
        <v>1271</v>
      </c>
      <c r="D4157" s="20" t="s">
        <v>26259</v>
      </c>
      <c r="E4157" t="s">
        <v>26267</v>
      </c>
      <c r="F4157">
        <v>4</v>
      </c>
      <c r="G4157">
        <v>4</v>
      </c>
      <c r="H4157" t="s">
        <v>1284</v>
      </c>
      <c r="I4157" t="s">
        <v>4774</v>
      </c>
      <c r="J4157" t="s">
        <v>21225</v>
      </c>
      <c r="K4157" t="s">
        <v>26282</v>
      </c>
      <c r="L4157" t="s">
        <v>9431</v>
      </c>
      <c r="M4157" t="s">
        <v>14545</v>
      </c>
      <c r="N4157">
        <v>51.004705000000001</v>
      </c>
      <c r="O4157">
        <v>-114.50408</v>
      </c>
      <c r="P4157" t="b">
        <v>1</v>
      </c>
      <c r="Q4157" t="s">
        <v>9317</v>
      </c>
      <c r="R4157" s="19" t="s">
        <v>17071</v>
      </c>
      <c r="S4157" t="s">
        <v>28041</v>
      </c>
      <c r="T4157" s="17">
        <v>577432</v>
      </c>
    </row>
    <row r="4158" spans="1:20" ht="15.6" x14ac:dyDescent="0.3">
      <c r="A4158" t="s">
        <v>19396</v>
      </c>
      <c r="B4158" t="s">
        <v>19396</v>
      </c>
      <c r="C4158" t="s">
        <v>1271</v>
      </c>
      <c r="D4158" s="20" t="s">
        <v>26260</v>
      </c>
      <c r="E4158" t="s">
        <v>26268</v>
      </c>
      <c r="F4158">
        <v>4</v>
      </c>
      <c r="G4158">
        <v>0</v>
      </c>
      <c r="H4158" t="s">
        <v>1281</v>
      </c>
      <c r="I4158" t="s">
        <v>4775</v>
      </c>
      <c r="J4158" t="s">
        <v>25148</v>
      </c>
      <c r="K4158" t="s">
        <v>9644</v>
      </c>
      <c r="L4158" t="s">
        <v>9496</v>
      </c>
      <c r="M4158" t="s">
        <v>14565</v>
      </c>
      <c r="N4158">
        <v>50.680706000000001</v>
      </c>
      <c r="O4158">
        <v>-120.299938</v>
      </c>
      <c r="P4158" t="b">
        <v>1</v>
      </c>
      <c r="Q4158" t="s">
        <v>10269</v>
      </c>
      <c r="S4158" t="s">
        <v>28041</v>
      </c>
      <c r="T4158" s="17">
        <v>450000</v>
      </c>
    </row>
    <row r="4159" spans="1:20" ht="15.6" x14ac:dyDescent="0.3">
      <c r="A4159" t="s">
        <v>19396</v>
      </c>
      <c r="B4159" t="s">
        <v>19396</v>
      </c>
      <c r="C4159" t="s">
        <v>1271</v>
      </c>
      <c r="D4159" s="20" t="s">
        <v>190</v>
      </c>
      <c r="E4159" t="s">
        <v>847</v>
      </c>
      <c r="F4159">
        <v>4</v>
      </c>
      <c r="G4159">
        <v>4</v>
      </c>
      <c r="H4159" t="s">
        <v>1282</v>
      </c>
      <c r="I4159" t="s">
        <v>4776</v>
      </c>
      <c r="J4159" t="s">
        <v>25149</v>
      </c>
      <c r="K4159" t="s">
        <v>10126</v>
      </c>
      <c r="L4159" t="s">
        <v>9496</v>
      </c>
      <c r="M4159" t="s">
        <v>14566</v>
      </c>
      <c r="N4159">
        <v>50.114960199999999</v>
      </c>
      <c r="O4159">
        <v>-122.95723169999999</v>
      </c>
      <c r="P4159" t="b">
        <v>0</v>
      </c>
      <c r="Q4159" t="s">
        <v>9317</v>
      </c>
      <c r="R4159" s="19" t="s">
        <v>14567</v>
      </c>
      <c r="S4159" t="s">
        <v>28041</v>
      </c>
      <c r="T4159" s="17">
        <v>117755</v>
      </c>
    </row>
    <row r="4160" spans="1:20" ht="15.6" x14ac:dyDescent="0.3">
      <c r="A4160" t="s">
        <v>19396</v>
      </c>
      <c r="B4160" t="s">
        <v>19396</v>
      </c>
      <c r="C4160" t="s">
        <v>1271</v>
      </c>
      <c r="D4160" s="20" t="s">
        <v>190</v>
      </c>
      <c r="E4160" t="s">
        <v>847</v>
      </c>
      <c r="F4160">
        <v>8</v>
      </c>
      <c r="G4160">
        <v>8</v>
      </c>
      <c r="H4160" t="s">
        <v>1282</v>
      </c>
      <c r="I4160" t="s">
        <v>4777</v>
      </c>
      <c r="J4160" t="s">
        <v>21226</v>
      </c>
      <c r="K4160" t="s">
        <v>10126</v>
      </c>
      <c r="L4160" t="s">
        <v>9496</v>
      </c>
      <c r="M4160" t="s">
        <v>12443</v>
      </c>
      <c r="N4160">
        <v>50.115726000000002</v>
      </c>
      <c r="O4160">
        <v>-122.9526475</v>
      </c>
      <c r="P4160" t="b">
        <v>0</v>
      </c>
      <c r="Q4160" t="s">
        <v>9317</v>
      </c>
      <c r="R4160" s="19" t="s">
        <v>14568</v>
      </c>
      <c r="S4160" t="s">
        <v>28041</v>
      </c>
      <c r="T4160" s="17">
        <v>117755</v>
      </c>
    </row>
    <row r="4161" spans="1:20" ht="15.6" x14ac:dyDescent="0.3">
      <c r="A4161" t="s">
        <v>19396</v>
      </c>
      <c r="B4161" t="s">
        <v>19396</v>
      </c>
      <c r="C4161" t="s">
        <v>1271</v>
      </c>
      <c r="D4161" s="20" t="s">
        <v>190</v>
      </c>
      <c r="E4161" t="s">
        <v>847</v>
      </c>
      <c r="F4161">
        <v>8</v>
      </c>
      <c r="G4161">
        <v>8</v>
      </c>
      <c r="H4161" t="s">
        <v>1282</v>
      </c>
      <c r="I4161" t="s">
        <v>4778</v>
      </c>
      <c r="J4161" t="s">
        <v>21227</v>
      </c>
      <c r="K4161" t="s">
        <v>10126</v>
      </c>
      <c r="L4161" t="s">
        <v>9496</v>
      </c>
      <c r="M4161" t="s">
        <v>12443</v>
      </c>
      <c r="N4161">
        <v>50.115726000000002</v>
      </c>
      <c r="O4161">
        <v>-122.9526475</v>
      </c>
      <c r="P4161" t="b">
        <v>0</v>
      </c>
      <c r="Q4161" t="s">
        <v>9317</v>
      </c>
      <c r="R4161" s="19" t="s">
        <v>14568</v>
      </c>
      <c r="S4161" t="s">
        <v>28041</v>
      </c>
      <c r="T4161" s="17">
        <v>117755</v>
      </c>
    </row>
    <row r="4162" spans="1:20" ht="15.6" x14ac:dyDescent="0.3">
      <c r="A4162" t="s">
        <v>19396</v>
      </c>
      <c r="B4162" t="s">
        <v>19396</v>
      </c>
      <c r="C4162" t="s">
        <v>1271</v>
      </c>
      <c r="D4162" s="20" t="s">
        <v>190</v>
      </c>
      <c r="E4162" t="s">
        <v>847</v>
      </c>
      <c r="F4162">
        <v>5</v>
      </c>
      <c r="G4162">
        <v>5</v>
      </c>
      <c r="H4162" t="s">
        <v>1282</v>
      </c>
      <c r="I4162" t="s">
        <v>4779</v>
      </c>
      <c r="J4162" t="s">
        <v>21228</v>
      </c>
      <c r="K4162" t="s">
        <v>10126</v>
      </c>
      <c r="L4162" t="s">
        <v>9496</v>
      </c>
      <c r="M4162" t="s">
        <v>12443</v>
      </c>
      <c r="N4162">
        <v>50.115439500000001</v>
      </c>
      <c r="O4162">
        <v>-122.9526645</v>
      </c>
      <c r="P4162" t="b">
        <v>0</v>
      </c>
      <c r="Q4162" t="s">
        <v>9317</v>
      </c>
      <c r="R4162" s="19" t="s">
        <v>14568</v>
      </c>
      <c r="S4162" t="s">
        <v>28041</v>
      </c>
      <c r="T4162" s="17">
        <v>117755</v>
      </c>
    </row>
    <row r="4163" spans="1:20" ht="15.6" x14ac:dyDescent="0.3">
      <c r="A4163" t="s">
        <v>19396</v>
      </c>
      <c r="B4163" t="s">
        <v>19396</v>
      </c>
      <c r="C4163" t="s">
        <v>1271</v>
      </c>
      <c r="D4163" s="20" t="s">
        <v>191</v>
      </c>
      <c r="E4163" t="s">
        <v>848</v>
      </c>
      <c r="F4163">
        <v>2</v>
      </c>
      <c r="G4163">
        <v>2</v>
      </c>
      <c r="H4163" t="s">
        <v>1282</v>
      </c>
      <c r="I4163" t="s">
        <v>4780</v>
      </c>
      <c r="J4163" t="s">
        <v>21229</v>
      </c>
      <c r="K4163" t="s">
        <v>9512</v>
      </c>
      <c r="L4163" t="s">
        <v>9496</v>
      </c>
      <c r="M4163" t="s">
        <v>14569</v>
      </c>
      <c r="N4163">
        <v>49.295291900000002</v>
      </c>
      <c r="O4163">
        <v>-122.741539</v>
      </c>
      <c r="P4163" t="b">
        <v>0</v>
      </c>
      <c r="Q4163" t="s">
        <v>9317</v>
      </c>
      <c r="R4163" s="19" t="s">
        <v>14570</v>
      </c>
      <c r="S4163" t="s">
        <v>28041</v>
      </c>
      <c r="T4163" s="17">
        <v>105000</v>
      </c>
    </row>
    <row r="4164" spans="1:20" ht="15.6" x14ac:dyDescent="0.3">
      <c r="A4164" t="s">
        <v>19396</v>
      </c>
      <c r="B4164" t="s">
        <v>19396</v>
      </c>
      <c r="C4164" t="s">
        <v>1271</v>
      </c>
      <c r="D4164" s="20" t="s">
        <v>191</v>
      </c>
      <c r="E4164" t="s">
        <v>848</v>
      </c>
      <c r="F4164">
        <v>2</v>
      </c>
      <c r="G4164">
        <v>2</v>
      </c>
      <c r="H4164" t="s">
        <v>1282</v>
      </c>
      <c r="I4164" t="s">
        <v>4781</v>
      </c>
      <c r="J4164" t="s">
        <v>21230</v>
      </c>
      <c r="K4164" t="s">
        <v>9512</v>
      </c>
      <c r="L4164" t="s">
        <v>9496</v>
      </c>
      <c r="M4164" t="s">
        <v>14571</v>
      </c>
      <c r="N4164">
        <v>49.237768600000003</v>
      </c>
      <c r="O4164">
        <v>-122.86553170000001</v>
      </c>
      <c r="P4164" t="b">
        <v>0</v>
      </c>
      <c r="Q4164" t="s">
        <v>9317</v>
      </c>
      <c r="R4164" s="19" t="s">
        <v>14572</v>
      </c>
      <c r="S4164" t="s">
        <v>28041</v>
      </c>
      <c r="T4164" s="17">
        <v>105000</v>
      </c>
    </row>
    <row r="4165" spans="1:20" ht="15.6" x14ac:dyDescent="0.3">
      <c r="A4165" t="s">
        <v>19396</v>
      </c>
      <c r="B4165" t="s">
        <v>19396</v>
      </c>
      <c r="C4165" t="s">
        <v>1271</v>
      </c>
      <c r="D4165" s="20" t="s">
        <v>191</v>
      </c>
      <c r="E4165" t="s">
        <v>848</v>
      </c>
      <c r="F4165">
        <v>2</v>
      </c>
      <c r="G4165">
        <v>2</v>
      </c>
      <c r="H4165" t="s">
        <v>1282</v>
      </c>
      <c r="I4165" t="s">
        <v>4782</v>
      </c>
      <c r="J4165" t="s">
        <v>21231</v>
      </c>
      <c r="K4165" t="s">
        <v>9512</v>
      </c>
      <c r="L4165" t="s">
        <v>9496</v>
      </c>
      <c r="M4165" t="s">
        <v>14573</v>
      </c>
      <c r="N4165">
        <v>49.262717000000002</v>
      </c>
      <c r="O4165">
        <v>-122.88677029999999</v>
      </c>
      <c r="P4165" t="b">
        <v>0</v>
      </c>
      <c r="Q4165" t="s">
        <v>9317</v>
      </c>
      <c r="R4165" s="19" t="s">
        <v>14574</v>
      </c>
      <c r="S4165" t="s">
        <v>28041</v>
      </c>
      <c r="T4165" s="17">
        <v>105000</v>
      </c>
    </row>
    <row r="4166" spans="1:20" ht="15.6" x14ac:dyDescent="0.3">
      <c r="A4166" t="s">
        <v>19396</v>
      </c>
      <c r="B4166" t="s">
        <v>19396</v>
      </c>
      <c r="C4166" t="s">
        <v>1271</v>
      </c>
      <c r="D4166" s="20" t="s">
        <v>191</v>
      </c>
      <c r="E4166" t="s">
        <v>848</v>
      </c>
      <c r="F4166">
        <v>4</v>
      </c>
      <c r="G4166">
        <v>4</v>
      </c>
      <c r="H4166" t="s">
        <v>1282</v>
      </c>
      <c r="I4166" t="s">
        <v>4783</v>
      </c>
      <c r="J4166" t="s">
        <v>21232</v>
      </c>
      <c r="K4166" t="s">
        <v>9512</v>
      </c>
      <c r="L4166" t="s">
        <v>9496</v>
      </c>
      <c r="M4166" t="s">
        <v>14575</v>
      </c>
      <c r="N4166">
        <v>49.290509800000002</v>
      </c>
      <c r="O4166">
        <v>-122.79181989999999</v>
      </c>
      <c r="P4166" t="b">
        <v>0</v>
      </c>
      <c r="Q4166" t="s">
        <v>9317</v>
      </c>
      <c r="R4166" s="19" t="s">
        <v>14572</v>
      </c>
      <c r="S4166" t="s">
        <v>28041</v>
      </c>
      <c r="T4166" s="17">
        <v>105000</v>
      </c>
    </row>
    <row r="4167" spans="1:20" ht="15.6" x14ac:dyDescent="0.3">
      <c r="A4167" t="s">
        <v>19396</v>
      </c>
      <c r="B4167" t="s">
        <v>19396</v>
      </c>
      <c r="C4167" t="s">
        <v>1271</v>
      </c>
      <c r="D4167" s="20" t="s">
        <v>191</v>
      </c>
      <c r="E4167" t="s">
        <v>848</v>
      </c>
      <c r="F4167">
        <v>2</v>
      </c>
      <c r="G4167">
        <v>2</v>
      </c>
      <c r="H4167" t="s">
        <v>1282</v>
      </c>
      <c r="I4167" t="s">
        <v>4784</v>
      </c>
      <c r="J4167" t="s">
        <v>21233</v>
      </c>
      <c r="K4167" t="s">
        <v>9512</v>
      </c>
      <c r="L4167" t="s">
        <v>9496</v>
      </c>
      <c r="M4167" t="s">
        <v>14576</v>
      </c>
      <c r="N4167">
        <v>49.286009999999997</v>
      </c>
      <c r="O4167">
        <v>-122.795525</v>
      </c>
      <c r="P4167" t="b">
        <v>0</v>
      </c>
      <c r="Q4167" t="s">
        <v>9317</v>
      </c>
      <c r="R4167" s="19" t="s">
        <v>14577</v>
      </c>
      <c r="S4167" t="s">
        <v>28041</v>
      </c>
      <c r="T4167" s="17">
        <v>105000</v>
      </c>
    </row>
    <row r="4168" spans="1:20" ht="15.6" x14ac:dyDescent="0.3">
      <c r="A4168" t="s">
        <v>19396</v>
      </c>
      <c r="B4168" t="s">
        <v>19396</v>
      </c>
      <c r="C4168" t="s">
        <v>1271</v>
      </c>
      <c r="D4168" s="20" t="s">
        <v>191</v>
      </c>
      <c r="E4168" t="s">
        <v>848</v>
      </c>
      <c r="F4168">
        <v>3</v>
      </c>
      <c r="G4168">
        <v>3</v>
      </c>
      <c r="H4168" t="s">
        <v>1282</v>
      </c>
      <c r="I4168" t="s">
        <v>4785</v>
      </c>
      <c r="J4168" t="s">
        <v>21234</v>
      </c>
      <c r="K4168" t="s">
        <v>9512</v>
      </c>
      <c r="L4168" t="s">
        <v>9496</v>
      </c>
      <c r="M4168" t="s">
        <v>14578</v>
      </c>
      <c r="N4168">
        <v>49.253231049999997</v>
      </c>
      <c r="O4168">
        <v>-122.8465271</v>
      </c>
      <c r="P4168" t="b">
        <v>0</v>
      </c>
      <c r="Q4168" t="s">
        <v>9317</v>
      </c>
      <c r="R4168" s="19" t="s">
        <v>14579</v>
      </c>
      <c r="S4168" t="s">
        <v>28041</v>
      </c>
      <c r="T4168" s="17">
        <v>105000</v>
      </c>
    </row>
    <row r="4169" spans="1:20" ht="15.6" x14ac:dyDescent="0.3">
      <c r="A4169" t="s">
        <v>19396</v>
      </c>
      <c r="B4169" t="s">
        <v>19396</v>
      </c>
      <c r="C4169" t="s">
        <v>1271</v>
      </c>
      <c r="D4169" s="20" t="s">
        <v>191</v>
      </c>
      <c r="E4169" t="s">
        <v>848</v>
      </c>
      <c r="F4169">
        <v>2</v>
      </c>
      <c r="G4169">
        <v>2</v>
      </c>
      <c r="H4169" t="s">
        <v>1282</v>
      </c>
      <c r="I4169" t="s">
        <v>4786</v>
      </c>
      <c r="J4169" t="s">
        <v>21235</v>
      </c>
      <c r="K4169" t="s">
        <v>9512</v>
      </c>
      <c r="L4169" t="s">
        <v>9496</v>
      </c>
      <c r="M4169" t="s">
        <v>14580</v>
      </c>
      <c r="N4169">
        <v>49.256111150000002</v>
      </c>
      <c r="O4169">
        <v>-122.84841160000001</v>
      </c>
      <c r="P4169" t="b">
        <v>0</v>
      </c>
      <c r="Q4169" t="s">
        <v>9317</v>
      </c>
      <c r="R4169" s="19" t="s">
        <v>14577</v>
      </c>
      <c r="S4169" t="s">
        <v>28041</v>
      </c>
      <c r="T4169" s="17">
        <v>105000</v>
      </c>
    </row>
    <row r="4170" spans="1:20" ht="15.6" x14ac:dyDescent="0.3">
      <c r="A4170" t="s">
        <v>19396</v>
      </c>
      <c r="B4170" t="s">
        <v>19396</v>
      </c>
      <c r="C4170" t="s">
        <v>1271</v>
      </c>
      <c r="D4170" s="20" t="s">
        <v>191</v>
      </c>
      <c r="E4170" t="s">
        <v>848</v>
      </c>
      <c r="F4170">
        <v>4</v>
      </c>
      <c r="G4170">
        <v>4</v>
      </c>
      <c r="H4170" t="s">
        <v>1282</v>
      </c>
      <c r="I4170" t="s">
        <v>4787</v>
      </c>
      <c r="J4170" t="s">
        <v>21236</v>
      </c>
      <c r="K4170" t="s">
        <v>9512</v>
      </c>
      <c r="L4170" t="s">
        <v>9496</v>
      </c>
      <c r="M4170" t="s">
        <v>14581</v>
      </c>
      <c r="N4170">
        <v>49.251618000000001</v>
      </c>
      <c r="O4170">
        <v>-122.8695341</v>
      </c>
      <c r="P4170" t="b">
        <v>0</v>
      </c>
      <c r="Q4170" t="s">
        <v>9317</v>
      </c>
      <c r="R4170" s="19" t="s">
        <v>14577</v>
      </c>
      <c r="S4170" t="s">
        <v>28041</v>
      </c>
      <c r="T4170" s="17">
        <v>105000</v>
      </c>
    </row>
    <row r="4171" spans="1:20" ht="15.6" x14ac:dyDescent="0.3">
      <c r="A4171" t="s">
        <v>19396</v>
      </c>
      <c r="B4171" t="s">
        <v>19396</v>
      </c>
      <c r="C4171" t="s">
        <v>1271</v>
      </c>
      <c r="D4171" s="20" t="s">
        <v>192</v>
      </c>
      <c r="E4171" t="s">
        <v>849</v>
      </c>
      <c r="F4171">
        <v>1</v>
      </c>
      <c r="G4171">
        <v>1</v>
      </c>
      <c r="H4171" t="s">
        <v>1279</v>
      </c>
      <c r="I4171" t="s">
        <v>4788</v>
      </c>
      <c r="J4171" t="s">
        <v>21237</v>
      </c>
      <c r="K4171" t="s">
        <v>9515</v>
      </c>
      <c r="L4171" t="s">
        <v>9496</v>
      </c>
      <c r="M4171" t="s">
        <v>14582</v>
      </c>
      <c r="N4171">
        <v>49.284995600000002</v>
      </c>
      <c r="O4171">
        <v>-123.121177</v>
      </c>
      <c r="P4171" t="b">
        <v>0</v>
      </c>
      <c r="Q4171" t="s">
        <v>9317</v>
      </c>
      <c r="R4171" s="19" t="s">
        <v>10423</v>
      </c>
      <c r="S4171" t="s">
        <v>28040</v>
      </c>
      <c r="T4171" s="17">
        <v>210000</v>
      </c>
    </row>
    <row r="4172" spans="1:20" ht="15.6" x14ac:dyDescent="0.3">
      <c r="A4172" t="s">
        <v>19396</v>
      </c>
      <c r="B4172" t="s">
        <v>19396</v>
      </c>
      <c r="C4172" t="s">
        <v>1271</v>
      </c>
      <c r="D4172" s="20" t="s">
        <v>192</v>
      </c>
      <c r="E4172" t="s">
        <v>849</v>
      </c>
      <c r="F4172">
        <v>4</v>
      </c>
      <c r="G4172">
        <v>4</v>
      </c>
      <c r="H4172" t="s">
        <v>1282</v>
      </c>
      <c r="I4172" t="s">
        <v>4789</v>
      </c>
      <c r="J4172" t="s">
        <v>21238</v>
      </c>
      <c r="K4172" t="s">
        <v>9708</v>
      </c>
      <c r="L4172" t="s">
        <v>9496</v>
      </c>
      <c r="M4172" t="s">
        <v>14583</v>
      </c>
      <c r="N4172">
        <v>48.440635</v>
      </c>
      <c r="O4172">
        <v>-123.5086167</v>
      </c>
      <c r="P4172" t="b">
        <v>0</v>
      </c>
      <c r="Q4172" t="s">
        <v>9317</v>
      </c>
      <c r="R4172" s="19" t="s">
        <v>14584</v>
      </c>
      <c r="S4172" t="s">
        <v>28040</v>
      </c>
      <c r="T4172" s="17">
        <v>210000</v>
      </c>
    </row>
    <row r="4173" spans="1:20" ht="15.6" x14ac:dyDescent="0.3">
      <c r="A4173" t="s">
        <v>19396</v>
      </c>
      <c r="B4173" t="s">
        <v>19396</v>
      </c>
      <c r="C4173" t="s">
        <v>1271</v>
      </c>
      <c r="D4173" s="20" t="s">
        <v>192</v>
      </c>
      <c r="E4173" t="s">
        <v>849</v>
      </c>
      <c r="F4173">
        <v>10</v>
      </c>
      <c r="G4173">
        <v>10</v>
      </c>
      <c r="H4173" t="s">
        <v>1282</v>
      </c>
      <c r="I4173" t="s">
        <v>4790</v>
      </c>
      <c r="J4173" t="s">
        <v>21239</v>
      </c>
      <c r="K4173" t="s">
        <v>9515</v>
      </c>
      <c r="L4173" t="s">
        <v>9496</v>
      </c>
      <c r="M4173" t="s">
        <v>14585</v>
      </c>
      <c r="N4173">
        <v>49.261527299999997</v>
      </c>
      <c r="O4173">
        <v>-123.0442556</v>
      </c>
      <c r="P4173" t="b">
        <v>0</v>
      </c>
      <c r="Q4173" t="s">
        <v>9317</v>
      </c>
      <c r="R4173" s="19" t="s">
        <v>10479</v>
      </c>
      <c r="S4173" t="s">
        <v>28040</v>
      </c>
      <c r="T4173" s="17">
        <v>210000</v>
      </c>
    </row>
    <row r="4174" spans="1:20" ht="15.6" x14ac:dyDescent="0.3">
      <c r="A4174" t="s">
        <v>19396</v>
      </c>
      <c r="B4174" t="s">
        <v>19396</v>
      </c>
      <c r="C4174" t="s">
        <v>1271</v>
      </c>
      <c r="D4174" s="20" t="s">
        <v>192</v>
      </c>
      <c r="E4174" t="s">
        <v>849</v>
      </c>
      <c r="F4174">
        <v>6</v>
      </c>
      <c r="G4174">
        <v>6</v>
      </c>
      <c r="H4174" t="s">
        <v>1282</v>
      </c>
      <c r="I4174" t="s">
        <v>4791</v>
      </c>
      <c r="J4174" t="s">
        <v>25150</v>
      </c>
      <c r="K4174" t="s">
        <v>9515</v>
      </c>
      <c r="L4174" t="s">
        <v>9496</v>
      </c>
      <c r="M4174" t="s">
        <v>14586</v>
      </c>
      <c r="N4174">
        <v>49.285387200000002</v>
      </c>
      <c r="O4174">
        <v>-123.12668739999999</v>
      </c>
      <c r="P4174" t="b">
        <v>0</v>
      </c>
      <c r="Q4174" t="s">
        <v>9317</v>
      </c>
      <c r="R4174" s="19" t="s">
        <v>10560</v>
      </c>
      <c r="S4174" t="s">
        <v>28040</v>
      </c>
      <c r="T4174" s="17">
        <v>210000</v>
      </c>
    </row>
    <row r="4175" spans="1:20" ht="15.6" x14ac:dyDescent="0.3">
      <c r="A4175" t="s">
        <v>19396</v>
      </c>
      <c r="B4175" t="s">
        <v>19396</v>
      </c>
      <c r="C4175" t="s">
        <v>1271</v>
      </c>
      <c r="D4175" s="20" t="s">
        <v>192</v>
      </c>
      <c r="E4175" t="s">
        <v>849</v>
      </c>
      <c r="F4175">
        <v>6</v>
      </c>
      <c r="G4175">
        <v>6</v>
      </c>
      <c r="H4175" t="s">
        <v>1282</v>
      </c>
      <c r="I4175" t="s">
        <v>4788</v>
      </c>
      <c r="J4175" t="s">
        <v>21237</v>
      </c>
      <c r="K4175" t="s">
        <v>9515</v>
      </c>
      <c r="L4175" t="s">
        <v>9496</v>
      </c>
      <c r="M4175" t="s">
        <v>14582</v>
      </c>
      <c r="N4175">
        <v>49.284995600000002</v>
      </c>
      <c r="O4175">
        <v>-123.121177</v>
      </c>
      <c r="P4175" t="b">
        <v>0</v>
      </c>
      <c r="Q4175" t="s">
        <v>9317</v>
      </c>
      <c r="R4175" s="19" t="s">
        <v>10423</v>
      </c>
      <c r="S4175" t="s">
        <v>28040</v>
      </c>
      <c r="T4175" s="17">
        <v>210000</v>
      </c>
    </row>
    <row r="4176" spans="1:20" ht="15.6" x14ac:dyDescent="0.3">
      <c r="A4176" t="s">
        <v>19396</v>
      </c>
      <c r="B4176" t="s">
        <v>19396</v>
      </c>
      <c r="C4176" t="s">
        <v>1271</v>
      </c>
      <c r="D4176" s="20" t="s">
        <v>192</v>
      </c>
      <c r="E4176" t="s">
        <v>849</v>
      </c>
      <c r="F4176">
        <v>6</v>
      </c>
      <c r="G4176">
        <v>6</v>
      </c>
      <c r="H4176" t="s">
        <v>1282</v>
      </c>
      <c r="I4176" t="s">
        <v>4792</v>
      </c>
      <c r="J4176" t="s">
        <v>21241</v>
      </c>
      <c r="K4176" t="s">
        <v>9515</v>
      </c>
      <c r="L4176" t="s">
        <v>9496</v>
      </c>
      <c r="M4176" t="s">
        <v>14587</v>
      </c>
      <c r="N4176">
        <v>49.283020200000003</v>
      </c>
      <c r="O4176">
        <v>-123.1237996</v>
      </c>
      <c r="P4176" t="b">
        <v>0</v>
      </c>
      <c r="Q4176" t="s">
        <v>9317</v>
      </c>
      <c r="R4176" s="19" t="s">
        <v>10560</v>
      </c>
      <c r="S4176" t="s">
        <v>28040</v>
      </c>
      <c r="T4176" s="17">
        <v>210000</v>
      </c>
    </row>
    <row r="4177" spans="1:20" ht="15.6" x14ac:dyDescent="0.3">
      <c r="A4177" t="s">
        <v>19396</v>
      </c>
      <c r="B4177" t="s">
        <v>19396</v>
      </c>
      <c r="C4177" t="s">
        <v>1271</v>
      </c>
      <c r="D4177" s="20" t="s">
        <v>193</v>
      </c>
      <c r="E4177" t="s">
        <v>850</v>
      </c>
      <c r="F4177">
        <v>2</v>
      </c>
      <c r="G4177">
        <v>2</v>
      </c>
      <c r="H4177" t="s">
        <v>1282</v>
      </c>
      <c r="I4177" t="s">
        <v>4793</v>
      </c>
      <c r="J4177" t="s">
        <v>21242</v>
      </c>
      <c r="K4177" t="s">
        <v>13262</v>
      </c>
      <c r="L4177" t="s">
        <v>9326</v>
      </c>
      <c r="M4177" t="s">
        <v>13775</v>
      </c>
      <c r="N4177">
        <v>44.081209999999999</v>
      </c>
      <c r="O4177">
        <v>-79.394069999999999</v>
      </c>
      <c r="P4177" t="b">
        <v>0</v>
      </c>
      <c r="Q4177" t="s">
        <v>9317</v>
      </c>
      <c r="R4177" s="19" t="s">
        <v>14588</v>
      </c>
      <c r="S4177" t="s">
        <v>28041</v>
      </c>
      <c r="T4177" s="17">
        <v>320000</v>
      </c>
    </row>
    <row r="4178" spans="1:20" ht="15.6" x14ac:dyDescent="0.3">
      <c r="A4178" t="s">
        <v>19396</v>
      </c>
      <c r="B4178" t="s">
        <v>19396</v>
      </c>
      <c r="C4178" t="s">
        <v>1271</v>
      </c>
      <c r="D4178" s="20" t="s">
        <v>193</v>
      </c>
      <c r="E4178" t="s">
        <v>850</v>
      </c>
      <c r="F4178">
        <v>2</v>
      </c>
      <c r="G4178">
        <v>2</v>
      </c>
      <c r="H4178" t="s">
        <v>1282</v>
      </c>
      <c r="I4178" t="s">
        <v>4794</v>
      </c>
      <c r="J4178" t="s">
        <v>21243</v>
      </c>
      <c r="K4178" t="s">
        <v>13262</v>
      </c>
      <c r="L4178" t="s">
        <v>9326</v>
      </c>
      <c r="M4178" t="s">
        <v>13775</v>
      </c>
      <c r="N4178">
        <v>44.08054774</v>
      </c>
      <c r="O4178">
        <v>-79.397437850000003</v>
      </c>
      <c r="P4178" t="b">
        <v>0</v>
      </c>
      <c r="Q4178" t="s">
        <v>9317</v>
      </c>
      <c r="R4178" s="19" t="s">
        <v>14588</v>
      </c>
      <c r="S4178" t="s">
        <v>28041</v>
      </c>
      <c r="T4178" s="17">
        <v>320000</v>
      </c>
    </row>
    <row r="4179" spans="1:20" ht="15.6" x14ac:dyDescent="0.3">
      <c r="A4179" t="s">
        <v>19396</v>
      </c>
      <c r="B4179" t="s">
        <v>19396</v>
      </c>
      <c r="C4179" t="s">
        <v>1271</v>
      </c>
      <c r="D4179" s="20" t="s">
        <v>193</v>
      </c>
      <c r="E4179" t="s">
        <v>850</v>
      </c>
      <c r="F4179">
        <v>4</v>
      </c>
      <c r="G4179">
        <v>4</v>
      </c>
      <c r="H4179" t="s">
        <v>1282</v>
      </c>
      <c r="I4179" t="s">
        <v>4795</v>
      </c>
      <c r="J4179" t="s">
        <v>21244</v>
      </c>
      <c r="K4179" t="s">
        <v>13262</v>
      </c>
      <c r="L4179" t="s">
        <v>9326</v>
      </c>
      <c r="M4179" t="s">
        <v>13775</v>
      </c>
      <c r="N4179">
        <v>44.078750139999997</v>
      </c>
      <c r="O4179">
        <v>-79.397064389999997</v>
      </c>
      <c r="P4179" t="b">
        <v>0</v>
      </c>
      <c r="Q4179" t="s">
        <v>9317</v>
      </c>
      <c r="R4179" s="19" t="s">
        <v>14589</v>
      </c>
      <c r="S4179" t="s">
        <v>28041</v>
      </c>
      <c r="T4179" s="17">
        <v>320000</v>
      </c>
    </row>
    <row r="4180" spans="1:20" ht="15.6" x14ac:dyDescent="0.3">
      <c r="A4180" t="s">
        <v>19396</v>
      </c>
      <c r="B4180" t="s">
        <v>19396</v>
      </c>
      <c r="C4180" t="s">
        <v>1271</v>
      </c>
      <c r="D4180" s="20" t="s">
        <v>193</v>
      </c>
      <c r="E4180" t="s">
        <v>850</v>
      </c>
      <c r="F4180">
        <v>2</v>
      </c>
      <c r="G4180">
        <v>2</v>
      </c>
      <c r="H4180" t="s">
        <v>1282</v>
      </c>
      <c r="I4180" t="s">
        <v>4796</v>
      </c>
      <c r="J4180" t="s">
        <v>21245</v>
      </c>
      <c r="K4180" t="s">
        <v>14590</v>
      </c>
      <c r="L4180" t="s">
        <v>9326</v>
      </c>
      <c r="M4180" t="s">
        <v>14591</v>
      </c>
      <c r="N4180">
        <v>44.306429000000001</v>
      </c>
      <c r="O4180">
        <v>-79.362195999999997</v>
      </c>
      <c r="P4180" t="b">
        <v>0</v>
      </c>
      <c r="Q4180" t="s">
        <v>9317</v>
      </c>
      <c r="R4180" s="19" t="s">
        <v>13202</v>
      </c>
      <c r="S4180" t="s">
        <v>28041</v>
      </c>
      <c r="T4180" s="17">
        <v>320000</v>
      </c>
    </row>
    <row r="4181" spans="1:20" ht="15.6" x14ac:dyDescent="0.3">
      <c r="A4181" t="s">
        <v>19396</v>
      </c>
      <c r="B4181" t="s">
        <v>19396</v>
      </c>
      <c r="C4181" t="s">
        <v>1271</v>
      </c>
      <c r="D4181" s="20" t="s">
        <v>193</v>
      </c>
      <c r="E4181" t="s">
        <v>850</v>
      </c>
      <c r="F4181">
        <v>6</v>
      </c>
      <c r="G4181">
        <v>6</v>
      </c>
      <c r="H4181" t="s">
        <v>1282</v>
      </c>
      <c r="I4181" t="s">
        <v>4797</v>
      </c>
      <c r="J4181" t="s">
        <v>21246</v>
      </c>
      <c r="K4181" t="s">
        <v>12961</v>
      </c>
      <c r="L4181" t="s">
        <v>9326</v>
      </c>
      <c r="M4181" t="s">
        <v>14592</v>
      </c>
      <c r="N4181">
        <v>44.072451000000001</v>
      </c>
      <c r="O4181">
        <v>-79.423704000000001</v>
      </c>
      <c r="P4181" t="b">
        <v>0</v>
      </c>
      <c r="Q4181" t="s">
        <v>9317</v>
      </c>
      <c r="R4181" s="19" t="s">
        <v>14589</v>
      </c>
      <c r="S4181" t="s">
        <v>28041</v>
      </c>
      <c r="T4181" s="17">
        <v>320000</v>
      </c>
    </row>
    <row r="4182" spans="1:20" ht="15.6" x14ac:dyDescent="0.3">
      <c r="A4182" t="s">
        <v>19396</v>
      </c>
      <c r="B4182" t="s">
        <v>19396</v>
      </c>
      <c r="C4182" t="s">
        <v>1271</v>
      </c>
      <c r="D4182" s="20" t="s">
        <v>193</v>
      </c>
      <c r="E4182" t="s">
        <v>850</v>
      </c>
      <c r="F4182">
        <v>4</v>
      </c>
      <c r="G4182">
        <v>4</v>
      </c>
      <c r="H4182" t="s">
        <v>1282</v>
      </c>
      <c r="I4182" t="s">
        <v>4798</v>
      </c>
      <c r="J4182" t="s">
        <v>21247</v>
      </c>
      <c r="K4182" t="s">
        <v>13642</v>
      </c>
      <c r="L4182" t="s">
        <v>9326</v>
      </c>
      <c r="M4182" t="s">
        <v>14593</v>
      </c>
      <c r="N4182">
        <v>44.008229999999998</v>
      </c>
      <c r="O4182">
        <v>-79.414529999999999</v>
      </c>
      <c r="P4182" t="b">
        <v>0</v>
      </c>
      <c r="Q4182" t="s">
        <v>9317</v>
      </c>
      <c r="R4182" s="19" t="s">
        <v>14594</v>
      </c>
      <c r="S4182" t="s">
        <v>28041</v>
      </c>
      <c r="T4182" s="17">
        <v>320000</v>
      </c>
    </row>
    <row r="4183" spans="1:20" ht="15.6" x14ac:dyDescent="0.3">
      <c r="A4183" t="s">
        <v>19396</v>
      </c>
      <c r="B4183" t="s">
        <v>19396</v>
      </c>
      <c r="C4183" t="s">
        <v>1271</v>
      </c>
      <c r="D4183" s="20" t="s">
        <v>193</v>
      </c>
      <c r="E4183" t="s">
        <v>850</v>
      </c>
      <c r="F4183">
        <v>2</v>
      </c>
      <c r="G4183">
        <v>2</v>
      </c>
      <c r="H4183" t="s">
        <v>1282</v>
      </c>
      <c r="I4183" t="s">
        <v>4799</v>
      </c>
      <c r="J4183" t="s">
        <v>21248</v>
      </c>
      <c r="K4183" t="s">
        <v>9427</v>
      </c>
      <c r="L4183" t="s">
        <v>9326</v>
      </c>
      <c r="M4183" t="s">
        <v>14595</v>
      </c>
      <c r="N4183">
        <v>43.842789750000001</v>
      </c>
      <c r="O4183">
        <v>-79.427916870000004</v>
      </c>
      <c r="P4183" t="b">
        <v>0</v>
      </c>
      <c r="Q4183" t="s">
        <v>9317</v>
      </c>
      <c r="R4183" s="19" t="s">
        <v>14596</v>
      </c>
      <c r="S4183" t="s">
        <v>28041</v>
      </c>
      <c r="T4183" s="17">
        <v>320000</v>
      </c>
    </row>
    <row r="4184" spans="1:20" ht="15.6" x14ac:dyDescent="0.3">
      <c r="A4184" t="s">
        <v>19396</v>
      </c>
      <c r="B4184" t="s">
        <v>19396</v>
      </c>
      <c r="C4184" t="s">
        <v>1271</v>
      </c>
      <c r="D4184" s="20" t="s">
        <v>193</v>
      </c>
      <c r="E4184" t="s">
        <v>850</v>
      </c>
      <c r="F4184">
        <v>8</v>
      </c>
      <c r="G4184">
        <v>8</v>
      </c>
      <c r="H4184" t="s">
        <v>1282</v>
      </c>
      <c r="I4184" t="s">
        <v>4800</v>
      </c>
      <c r="J4184" t="s">
        <v>21249</v>
      </c>
      <c r="K4184" t="s">
        <v>11311</v>
      </c>
      <c r="L4184" t="s">
        <v>9326</v>
      </c>
      <c r="M4184" t="s">
        <v>14597</v>
      </c>
      <c r="N4184">
        <v>43.825690000000002</v>
      </c>
      <c r="O4184">
        <v>-79.532290000000003</v>
      </c>
      <c r="P4184" t="b">
        <v>0</v>
      </c>
      <c r="Q4184" t="s">
        <v>9317</v>
      </c>
      <c r="R4184" s="19" t="s">
        <v>10176</v>
      </c>
      <c r="S4184" t="s">
        <v>28041</v>
      </c>
      <c r="T4184" s="17">
        <v>320000</v>
      </c>
    </row>
    <row r="4185" spans="1:20" ht="15.6" x14ac:dyDescent="0.3">
      <c r="A4185" t="s">
        <v>19396</v>
      </c>
      <c r="B4185" t="s">
        <v>19396</v>
      </c>
      <c r="C4185" t="s">
        <v>1271</v>
      </c>
      <c r="D4185" s="20" t="s">
        <v>193</v>
      </c>
      <c r="E4185" t="s">
        <v>850</v>
      </c>
      <c r="F4185">
        <v>18</v>
      </c>
      <c r="G4185">
        <v>18</v>
      </c>
      <c r="H4185" t="s">
        <v>1282</v>
      </c>
      <c r="I4185" t="s">
        <v>4801</v>
      </c>
      <c r="J4185" t="s">
        <v>21250</v>
      </c>
      <c r="K4185" t="s">
        <v>12961</v>
      </c>
      <c r="L4185" t="s">
        <v>9326</v>
      </c>
      <c r="M4185" t="s">
        <v>14598</v>
      </c>
      <c r="N4185">
        <v>44.048380000000002</v>
      </c>
      <c r="O4185">
        <v>-79.478819999999999</v>
      </c>
      <c r="P4185" t="b">
        <v>0</v>
      </c>
      <c r="Q4185" t="s">
        <v>9317</v>
      </c>
      <c r="R4185" s="19" t="s">
        <v>10734</v>
      </c>
      <c r="S4185" t="s">
        <v>28041</v>
      </c>
      <c r="T4185" s="17">
        <v>320000</v>
      </c>
    </row>
    <row r="4186" spans="1:20" ht="15.6" x14ac:dyDescent="0.3">
      <c r="A4186" t="s">
        <v>19396</v>
      </c>
      <c r="B4186" t="s">
        <v>19396</v>
      </c>
      <c r="C4186" t="s">
        <v>1271</v>
      </c>
      <c r="D4186" s="20" t="s">
        <v>193</v>
      </c>
      <c r="E4186" t="s">
        <v>850</v>
      </c>
      <c r="F4186">
        <v>2</v>
      </c>
      <c r="G4186">
        <v>2</v>
      </c>
      <c r="H4186" t="s">
        <v>1282</v>
      </c>
      <c r="I4186" t="s">
        <v>4802</v>
      </c>
      <c r="J4186" t="s">
        <v>21251</v>
      </c>
      <c r="K4186" t="s">
        <v>12961</v>
      </c>
      <c r="L4186" t="s">
        <v>9326</v>
      </c>
      <c r="M4186" t="s">
        <v>14599</v>
      </c>
      <c r="N4186">
        <v>44.054319999999997</v>
      </c>
      <c r="O4186">
        <v>-79.431389999999993</v>
      </c>
      <c r="P4186" t="b">
        <v>0</v>
      </c>
      <c r="Q4186" t="s">
        <v>9317</v>
      </c>
      <c r="R4186" s="19" t="s">
        <v>14600</v>
      </c>
      <c r="S4186" t="s">
        <v>28041</v>
      </c>
      <c r="T4186" s="17">
        <v>320000</v>
      </c>
    </row>
    <row r="4187" spans="1:20" ht="15.6" x14ac:dyDescent="0.3">
      <c r="A4187" t="s">
        <v>19396</v>
      </c>
      <c r="B4187" t="s">
        <v>19396</v>
      </c>
      <c r="C4187" t="s">
        <v>1271</v>
      </c>
      <c r="D4187" s="20" t="s">
        <v>193</v>
      </c>
      <c r="E4187" t="s">
        <v>850</v>
      </c>
      <c r="F4187">
        <v>12</v>
      </c>
      <c r="G4187">
        <v>12</v>
      </c>
      <c r="H4187" t="s">
        <v>1282</v>
      </c>
      <c r="I4187" t="s">
        <v>4803</v>
      </c>
      <c r="J4187" t="s">
        <v>21252</v>
      </c>
      <c r="K4187" t="s">
        <v>12961</v>
      </c>
      <c r="L4187" t="s">
        <v>9326</v>
      </c>
      <c r="M4187" t="s">
        <v>14601</v>
      </c>
      <c r="N4187">
        <v>44.048090000000002</v>
      </c>
      <c r="O4187">
        <v>-79.480029999999999</v>
      </c>
      <c r="P4187" t="b">
        <v>0</v>
      </c>
      <c r="Q4187" t="s">
        <v>9317</v>
      </c>
      <c r="R4187" s="19" t="s">
        <v>14602</v>
      </c>
      <c r="S4187" t="s">
        <v>28041</v>
      </c>
      <c r="T4187" s="17">
        <v>320000</v>
      </c>
    </row>
    <row r="4188" spans="1:20" ht="15.6" x14ac:dyDescent="0.3">
      <c r="A4188" t="s">
        <v>19396</v>
      </c>
      <c r="B4188" t="s">
        <v>19396</v>
      </c>
      <c r="C4188" t="s">
        <v>1271</v>
      </c>
      <c r="D4188" s="20" t="s">
        <v>194</v>
      </c>
      <c r="E4188" t="s">
        <v>762</v>
      </c>
      <c r="F4188">
        <v>6</v>
      </c>
      <c r="G4188">
        <v>6</v>
      </c>
      <c r="H4188" t="s">
        <v>1282</v>
      </c>
      <c r="I4188" t="s">
        <v>4804</v>
      </c>
      <c r="J4188" t="s">
        <v>21253</v>
      </c>
      <c r="K4188" t="s">
        <v>9708</v>
      </c>
      <c r="L4188" t="s">
        <v>9496</v>
      </c>
      <c r="M4188" t="s">
        <v>14603</v>
      </c>
      <c r="N4188">
        <v>48.428164000000002</v>
      </c>
      <c r="O4188">
        <v>-123.365799</v>
      </c>
      <c r="P4188" t="b">
        <v>0</v>
      </c>
      <c r="Q4188" t="s">
        <v>9317</v>
      </c>
      <c r="R4188" s="19" t="s">
        <v>9773</v>
      </c>
      <c r="S4188" t="s">
        <v>28041</v>
      </c>
      <c r="T4188" s="17">
        <v>325000</v>
      </c>
    </row>
    <row r="4189" spans="1:20" ht="15.6" x14ac:dyDescent="0.3">
      <c r="A4189" t="s">
        <v>19396</v>
      </c>
      <c r="B4189" t="s">
        <v>19396</v>
      </c>
      <c r="C4189" t="s">
        <v>1271</v>
      </c>
      <c r="D4189" s="20" t="s">
        <v>194</v>
      </c>
      <c r="E4189" t="s">
        <v>762</v>
      </c>
      <c r="F4189">
        <v>2</v>
      </c>
      <c r="G4189">
        <v>2</v>
      </c>
      <c r="H4189" t="s">
        <v>1282</v>
      </c>
      <c r="I4189" t="s">
        <v>4805</v>
      </c>
      <c r="J4189" t="s">
        <v>21254</v>
      </c>
      <c r="K4189" t="s">
        <v>9504</v>
      </c>
      <c r="L4189" t="s">
        <v>9496</v>
      </c>
      <c r="M4189" t="s">
        <v>14604</v>
      </c>
      <c r="N4189">
        <v>49.171519809999999</v>
      </c>
      <c r="O4189">
        <v>-122.83197130000001</v>
      </c>
      <c r="P4189" t="b">
        <v>0</v>
      </c>
      <c r="Q4189" t="s">
        <v>9317</v>
      </c>
      <c r="R4189" s="19" t="s">
        <v>9773</v>
      </c>
      <c r="S4189" t="s">
        <v>28041</v>
      </c>
      <c r="T4189" s="17">
        <v>325000</v>
      </c>
    </row>
    <row r="4190" spans="1:20" ht="15.6" x14ac:dyDescent="0.3">
      <c r="A4190" t="s">
        <v>19396</v>
      </c>
      <c r="B4190" t="s">
        <v>19396</v>
      </c>
      <c r="C4190" t="s">
        <v>1271</v>
      </c>
      <c r="D4190" s="20" t="s">
        <v>194</v>
      </c>
      <c r="E4190" t="s">
        <v>762</v>
      </c>
      <c r="F4190">
        <v>12</v>
      </c>
      <c r="G4190">
        <v>12</v>
      </c>
      <c r="H4190" t="s">
        <v>1282</v>
      </c>
      <c r="I4190" t="s">
        <v>4806</v>
      </c>
      <c r="J4190" t="s">
        <v>21255</v>
      </c>
      <c r="K4190" t="s">
        <v>14605</v>
      </c>
      <c r="L4190" t="s">
        <v>9496</v>
      </c>
      <c r="M4190" t="s">
        <v>14606</v>
      </c>
      <c r="N4190">
        <v>48.425253769999998</v>
      </c>
      <c r="O4190">
        <v>-123.3639206</v>
      </c>
      <c r="P4190" t="b">
        <v>0</v>
      </c>
      <c r="Q4190" t="s">
        <v>9317</v>
      </c>
      <c r="R4190" s="19" t="s">
        <v>9773</v>
      </c>
      <c r="S4190" t="s">
        <v>28041</v>
      </c>
      <c r="T4190" s="17">
        <v>325000</v>
      </c>
    </row>
    <row r="4191" spans="1:20" ht="15.6" x14ac:dyDescent="0.3">
      <c r="A4191" t="s">
        <v>19396</v>
      </c>
      <c r="B4191" t="s">
        <v>19396</v>
      </c>
      <c r="C4191" t="s">
        <v>1271</v>
      </c>
      <c r="D4191" s="20" t="s">
        <v>194</v>
      </c>
      <c r="E4191" t="s">
        <v>762</v>
      </c>
      <c r="F4191">
        <v>2</v>
      </c>
      <c r="G4191">
        <v>2</v>
      </c>
      <c r="H4191" t="s">
        <v>1282</v>
      </c>
      <c r="I4191" t="s">
        <v>4807</v>
      </c>
      <c r="J4191" t="s">
        <v>21256</v>
      </c>
      <c r="K4191" t="s">
        <v>9495</v>
      </c>
      <c r="L4191" t="s">
        <v>9496</v>
      </c>
      <c r="M4191" t="s">
        <v>14607</v>
      </c>
      <c r="N4191">
        <v>49.222187069999997</v>
      </c>
      <c r="O4191">
        <v>-122.9505168</v>
      </c>
      <c r="P4191" t="b">
        <v>0</v>
      </c>
      <c r="Q4191" t="s">
        <v>9317</v>
      </c>
      <c r="R4191" s="19" t="s">
        <v>9773</v>
      </c>
      <c r="S4191" t="s">
        <v>28041</v>
      </c>
      <c r="T4191" s="17">
        <v>325000</v>
      </c>
    </row>
    <row r="4192" spans="1:20" ht="15.6" x14ac:dyDescent="0.3">
      <c r="A4192" t="s">
        <v>19396</v>
      </c>
      <c r="B4192" t="s">
        <v>19396</v>
      </c>
      <c r="C4192" t="s">
        <v>1271</v>
      </c>
      <c r="D4192" s="20" t="s">
        <v>194</v>
      </c>
      <c r="E4192" t="s">
        <v>762</v>
      </c>
      <c r="F4192">
        <v>2</v>
      </c>
      <c r="G4192">
        <v>2</v>
      </c>
      <c r="H4192" t="s">
        <v>1282</v>
      </c>
      <c r="I4192" t="s">
        <v>4808</v>
      </c>
      <c r="J4192" t="s">
        <v>21257</v>
      </c>
      <c r="K4192" t="s">
        <v>9515</v>
      </c>
      <c r="L4192" t="s">
        <v>9496</v>
      </c>
      <c r="M4192" t="s">
        <v>14608</v>
      </c>
      <c r="N4192">
        <v>49.225054</v>
      </c>
      <c r="O4192">
        <v>-123.19841599999999</v>
      </c>
      <c r="P4192" t="b">
        <v>0</v>
      </c>
      <c r="Q4192" t="s">
        <v>9317</v>
      </c>
      <c r="R4192" s="19" t="s">
        <v>9773</v>
      </c>
      <c r="S4192" t="s">
        <v>28041</v>
      </c>
      <c r="T4192" s="17">
        <v>325000</v>
      </c>
    </row>
    <row r="4193" spans="1:20" ht="15.6" x14ac:dyDescent="0.3">
      <c r="A4193" t="s">
        <v>19396</v>
      </c>
      <c r="B4193" t="s">
        <v>19396</v>
      </c>
      <c r="C4193" t="s">
        <v>1271</v>
      </c>
      <c r="D4193" s="20" t="s">
        <v>194</v>
      </c>
      <c r="E4193" t="s">
        <v>762</v>
      </c>
      <c r="F4193">
        <v>4</v>
      </c>
      <c r="G4193">
        <v>4</v>
      </c>
      <c r="H4193" t="s">
        <v>1282</v>
      </c>
      <c r="I4193" t="s">
        <v>4809</v>
      </c>
      <c r="J4193" t="s">
        <v>21258</v>
      </c>
      <c r="K4193" t="s">
        <v>9495</v>
      </c>
      <c r="L4193" t="s">
        <v>9496</v>
      </c>
      <c r="M4193" t="s">
        <v>14609</v>
      </c>
      <c r="N4193">
        <v>49.223880000000001</v>
      </c>
      <c r="O4193">
        <v>-122.99686699999999</v>
      </c>
      <c r="P4193" t="b">
        <v>0</v>
      </c>
      <c r="Q4193" t="s">
        <v>9317</v>
      </c>
      <c r="R4193" s="19" t="s">
        <v>14610</v>
      </c>
      <c r="S4193" t="s">
        <v>28041</v>
      </c>
      <c r="T4193" s="17">
        <v>325000</v>
      </c>
    </row>
    <row r="4194" spans="1:20" ht="15.6" x14ac:dyDescent="0.3">
      <c r="A4194" t="s">
        <v>19396</v>
      </c>
      <c r="B4194" t="s">
        <v>19396</v>
      </c>
      <c r="C4194" t="s">
        <v>1271</v>
      </c>
      <c r="D4194" s="20" t="s">
        <v>194</v>
      </c>
      <c r="E4194" t="s">
        <v>762</v>
      </c>
      <c r="F4194">
        <v>2</v>
      </c>
      <c r="G4194">
        <v>2</v>
      </c>
      <c r="H4194" t="s">
        <v>1282</v>
      </c>
      <c r="I4194" t="s">
        <v>4810</v>
      </c>
      <c r="J4194" t="s">
        <v>21259</v>
      </c>
      <c r="K4194" t="s">
        <v>9495</v>
      </c>
      <c r="L4194" t="s">
        <v>9496</v>
      </c>
      <c r="M4194" t="s">
        <v>14611</v>
      </c>
      <c r="N4194">
        <v>49.240729999999999</v>
      </c>
      <c r="O4194">
        <v>-122.96872999999999</v>
      </c>
      <c r="P4194" t="b">
        <v>0</v>
      </c>
      <c r="Q4194" t="s">
        <v>9317</v>
      </c>
      <c r="R4194" s="19" t="s">
        <v>14612</v>
      </c>
      <c r="S4194" t="s">
        <v>28041</v>
      </c>
      <c r="T4194" s="17">
        <v>325000</v>
      </c>
    </row>
    <row r="4195" spans="1:20" ht="15.6" x14ac:dyDescent="0.3">
      <c r="A4195" t="s">
        <v>19396</v>
      </c>
      <c r="B4195" t="s">
        <v>19396</v>
      </c>
      <c r="C4195" t="s">
        <v>1271</v>
      </c>
      <c r="D4195" s="20" t="s">
        <v>194</v>
      </c>
      <c r="E4195" t="s">
        <v>762</v>
      </c>
      <c r="F4195">
        <v>4</v>
      </c>
      <c r="G4195">
        <v>4</v>
      </c>
      <c r="H4195" t="s">
        <v>1282</v>
      </c>
      <c r="I4195" t="s">
        <v>4811</v>
      </c>
      <c r="J4195" t="s">
        <v>21260</v>
      </c>
      <c r="K4195" t="s">
        <v>9495</v>
      </c>
      <c r="L4195" t="s">
        <v>9496</v>
      </c>
      <c r="M4195" t="s">
        <v>14613</v>
      </c>
      <c r="N4195">
        <v>49.227826999999998</v>
      </c>
      <c r="O4195">
        <v>-123.00588999999999</v>
      </c>
      <c r="P4195" t="b">
        <v>0</v>
      </c>
      <c r="Q4195" t="s">
        <v>9317</v>
      </c>
      <c r="R4195" s="19" t="s">
        <v>14610</v>
      </c>
      <c r="S4195" t="s">
        <v>28041</v>
      </c>
      <c r="T4195" s="17">
        <v>325000</v>
      </c>
    </row>
    <row r="4196" spans="1:20" ht="15.6" x14ac:dyDescent="0.3">
      <c r="A4196" t="s">
        <v>19396</v>
      </c>
      <c r="B4196" t="s">
        <v>19396</v>
      </c>
      <c r="C4196" t="s">
        <v>1271</v>
      </c>
      <c r="D4196" s="20" t="s">
        <v>194</v>
      </c>
      <c r="E4196" t="s">
        <v>762</v>
      </c>
      <c r="F4196">
        <v>2</v>
      </c>
      <c r="G4196">
        <v>2</v>
      </c>
      <c r="H4196" t="s">
        <v>1282</v>
      </c>
      <c r="I4196" t="s">
        <v>4812</v>
      </c>
      <c r="J4196" t="s">
        <v>21261</v>
      </c>
      <c r="K4196" t="s">
        <v>9495</v>
      </c>
      <c r="L4196" t="s">
        <v>9496</v>
      </c>
      <c r="M4196" t="s">
        <v>14614</v>
      </c>
      <c r="N4196">
        <v>49.231915119999996</v>
      </c>
      <c r="O4196">
        <v>-123.0129927</v>
      </c>
      <c r="P4196" t="b">
        <v>0</v>
      </c>
      <c r="Q4196" t="s">
        <v>9317</v>
      </c>
      <c r="R4196" s="19" t="s">
        <v>9773</v>
      </c>
      <c r="S4196" t="s">
        <v>28041</v>
      </c>
      <c r="T4196" s="17">
        <v>325000</v>
      </c>
    </row>
    <row r="4197" spans="1:20" ht="15.6" x14ac:dyDescent="0.3">
      <c r="A4197" t="s">
        <v>19396</v>
      </c>
      <c r="B4197" t="s">
        <v>19396</v>
      </c>
      <c r="C4197" t="s">
        <v>1271</v>
      </c>
      <c r="D4197" s="20" t="s">
        <v>194</v>
      </c>
      <c r="E4197" t="s">
        <v>762</v>
      </c>
      <c r="F4197">
        <v>2</v>
      </c>
      <c r="G4197">
        <v>2</v>
      </c>
      <c r="H4197" t="s">
        <v>1282</v>
      </c>
      <c r="I4197" t="s">
        <v>4813</v>
      </c>
      <c r="J4197" t="s">
        <v>21262</v>
      </c>
      <c r="K4197" t="s">
        <v>9495</v>
      </c>
      <c r="L4197" t="s">
        <v>9496</v>
      </c>
      <c r="M4197" t="s">
        <v>14615</v>
      </c>
      <c r="N4197">
        <v>49.252679999999998</v>
      </c>
      <c r="O4197">
        <v>-122.96872999999999</v>
      </c>
      <c r="P4197" t="b">
        <v>0</v>
      </c>
      <c r="Q4197" t="s">
        <v>9317</v>
      </c>
      <c r="R4197" s="19" t="s">
        <v>9907</v>
      </c>
      <c r="S4197" t="s">
        <v>28041</v>
      </c>
      <c r="T4197" s="17">
        <v>325000</v>
      </c>
    </row>
    <row r="4198" spans="1:20" ht="15.6" x14ac:dyDescent="0.3">
      <c r="A4198" t="s">
        <v>19396</v>
      </c>
      <c r="B4198" t="s">
        <v>19396</v>
      </c>
      <c r="C4198" t="s">
        <v>1271</v>
      </c>
      <c r="D4198" s="20" t="s">
        <v>194</v>
      </c>
      <c r="E4198" t="s">
        <v>762</v>
      </c>
      <c r="F4198">
        <v>3</v>
      </c>
      <c r="G4198">
        <v>3</v>
      </c>
      <c r="H4198" t="s">
        <v>1282</v>
      </c>
      <c r="I4198" t="s">
        <v>4814</v>
      </c>
      <c r="J4198" t="s">
        <v>25151</v>
      </c>
      <c r="K4198" t="s">
        <v>9689</v>
      </c>
      <c r="L4198" t="s">
        <v>9496</v>
      </c>
      <c r="M4198" t="s">
        <v>14616</v>
      </c>
      <c r="N4198">
        <v>53.89310201</v>
      </c>
      <c r="O4198">
        <v>-122.8131662</v>
      </c>
      <c r="P4198" t="b">
        <v>0</v>
      </c>
      <c r="Q4198" t="s">
        <v>9317</v>
      </c>
      <c r="R4198" s="19" t="s">
        <v>9773</v>
      </c>
      <c r="S4198" t="s">
        <v>28041</v>
      </c>
      <c r="T4198" s="17">
        <v>325000</v>
      </c>
    </row>
    <row r="4199" spans="1:20" ht="15.6" x14ac:dyDescent="0.3">
      <c r="A4199" t="s">
        <v>19396</v>
      </c>
      <c r="B4199" t="s">
        <v>19396</v>
      </c>
      <c r="C4199" t="s">
        <v>1271</v>
      </c>
      <c r="D4199" s="20" t="s">
        <v>194</v>
      </c>
      <c r="E4199" t="s">
        <v>762</v>
      </c>
      <c r="F4199">
        <v>4</v>
      </c>
      <c r="G4199">
        <v>4</v>
      </c>
      <c r="H4199" t="s">
        <v>1282</v>
      </c>
      <c r="I4199" t="s">
        <v>4815</v>
      </c>
      <c r="J4199" t="s">
        <v>21263</v>
      </c>
      <c r="K4199" t="s">
        <v>14617</v>
      </c>
      <c r="L4199" t="s">
        <v>9496</v>
      </c>
      <c r="M4199" t="s">
        <v>14618</v>
      </c>
      <c r="N4199">
        <v>49.310372999999998</v>
      </c>
      <c r="O4199">
        <v>-122.989946</v>
      </c>
      <c r="P4199" t="b">
        <v>0</v>
      </c>
      <c r="Q4199" t="s">
        <v>9317</v>
      </c>
      <c r="R4199" s="19" t="s">
        <v>9773</v>
      </c>
      <c r="S4199" t="s">
        <v>28041</v>
      </c>
      <c r="T4199" s="17">
        <v>325000</v>
      </c>
    </row>
    <row r="4200" spans="1:20" ht="15.6" x14ac:dyDescent="0.3">
      <c r="A4200" t="s">
        <v>19396</v>
      </c>
      <c r="B4200" t="s">
        <v>19396</v>
      </c>
      <c r="C4200" t="s">
        <v>1271</v>
      </c>
      <c r="D4200" s="20" t="s">
        <v>194</v>
      </c>
      <c r="E4200" t="s">
        <v>762</v>
      </c>
      <c r="F4200">
        <v>4</v>
      </c>
      <c r="G4200">
        <v>4</v>
      </c>
      <c r="H4200" t="s">
        <v>1282</v>
      </c>
      <c r="I4200" t="s">
        <v>4816</v>
      </c>
      <c r="J4200" t="s">
        <v>21264</v>
      </c>
      <c r="K4200" t="s">
        <v>10143</v>
      </c>
      <c r="L4200" t="s">
        <v>9496</v>
      </c>
      <c r="M4200" t="s">
        <v>14619</v>
      </c>
      <c r="N4200">
        <v>48.784989000000003</v>
      </c>
      <c r="O4200">
        <v>-123.710689</v>
      </c>
      <c r="P4200" t="b">
        <v>0</v>
      </c>
      <c r="Q4200" t="s">
        <v>9317</v>
      </c>
      <c r="R4200" s="19" t="s">
        <v>9773</v>
      </c>
      <c r="S4200" t="s">
        <v>28041</v>
      </c>
      <c r="T4200" s="17">
        <v>325000</v>
      </c>
    </row>
    <row r="4201" spans="1:20" ht="15.6" x14ac:dyDescent="0.3">
      <c r="A4201" t="s">
        <v>19396</v>
      </c>
      <c r="B4201" t="s">
        <v>19396</v>
      </c>
      <c r="C4201" t="s">
        <v>1271</v>
      </c>
      <c r="D4201" s="20" t="s">
        <v>194</v>
      </c>
      <c r="E4201" t="s">
        <v>762</v>
      </c>
      <c r="F4201">
        <v>4</v>
      </c>
      <c r="G4201">
        <v>4</v>
      </c>
      <c r="H4201" t="s">
        <v>1282</v>
      </c>
      <c r="I4201" t="s">
        <v>4817</v>
      </c>
      <c r="J4201" t="s">
        <v>21265</v>
      </c>
      <c r="K4201" t="s">
        <v>9504</v>
      </c>
      <c r="L4201" t="s">
        <v>9496</v>
      </c>
      <c r="M4201" t="s">
        <v>14620</v>
      </c>
      <c r="N4201">
        <v>49.114648580000001</v>
      </c>
      <c r="O4201">
        <v>-122.6775233</v>
      </c>
      <c r="P4201" t="b">
        <v>0</v>
      </c>
      <c r="Q4201" t="s">
        <v>9317</v>
      </c>
      <c r="R4201" s="19" t="s">
        <v>9773</v>
      </c>
      <c r="S4201" t="s">
        <v>28041</v>
      </c>
      <c r="T4201" s="17">
        <v>325000</v>
      </c>
    </row>
    <row r="4202" spans="1:20" ht="15.6" x14ac:dyDescent="0.3">
      <c r="A4202" t="s">
        <v>19396</v>
      </c>
      <c r="B4202" t="s">
        <v>19396</v>
      </c>
      <c r="C4202" t="s">
        <v>1271</v>
      </c>
      <c r="D4202" s="20" t="s">
        <v>194</v>
      </c>
      <c r="E4202" t="s">
        <v>762</v>
      </c>
      <c r="F4202">
        <v>2</v>
      </c>
      <c r="G4202">
        <v>2</v>
      </c>
      <c r="H4202" t="s">
        <v>1282</v>
      </c>
      <c r="I4202" t="s">
        <v>4818</v>
      </c>
      <c r="J4202" t="s">
        <v>21266</v>
      </c>
      <c r="K4202" t="s">
        <v>9665</v>
      </c>
      <c r="L4202" t="s">
        <v>9496</v>
      </c>
      <c r="M4202" t="s">
        <v>14621</v>
      </c>
      <c r="N4202">
        <v>49.326484860000001</v>
      </c>
      <c r="O4202">
        <v>-123.0816992</v>
      </c>
      <c r="P4202" t="b">
        <v>0</v>
      </c>
      <c r="Q4202" t="s">
        <v>9317</v>
      </c>
      <c r="R4202" s="19" t="s">
        <v>14612</v>
      </c>
      <c r="S4202" t="s">
        <v>28041</v>
      </c>
      <c r="T4202" s="17">
        <v>325000</v>
      </c>
    </row>
    <row r="4203" spans="1:20" ht="15.6" x14ac:dyDescent="0.3">
      <c r="A4203" t="s">
        <v>19396</v>
      </c>
      <c r="B4203" t="s">
        <v>19396</v>
      </c>
      <c r="C4203" t="s">
        <v>1271</v>
      </c>
      <c r="D4203" s="20" t="s">
        <v>194</v>
      </c>
      <c r="E4203" t="s">
        <v>762</v>
      </c>
      <c r="F4203">
        <v>2</v>
      </c>
      <c r="G4203">
        <v>2</v>
      </c>
      <c r="H4203" t="s">
        <v>1282</v>
      </c>
      <c r="I4203" t="s">
        <v>4819</v>
      </c>
      <c r="J4203" t="s">
        <v>21267</v>
      </c>
      <c r="K4203" t="s">
        <v>14622</v>
      </c>
      <c r="L4203" t="s">
        <v>9496</v>
      </c>
      <c r="M4203" t="s">
        <v>14623</v>
      </c>
      <c r="N4203">
        <v>49.028913459999998</v>
      </c>
      <c r="O4203">
        <v>-122.8167191</v>
      </c>
      <c r="P4203" t="b">
        <v>0</v>
      </c>
      <c r="Q4203" t="s">
        <v>9317</v>
      </c>
      <c r="R4203" s="19" t="s">
        <v>9773</v>
      </c>
      <c r="S4203" t="s">
        <v>28041</v>
      </c>
      <c r="T4203" s="17">
        <v>325000</v>
      </c>
    </row>
    <row r="4204" spans="1:20" ht="15.6" x14ac:dyDescent="0.3">
      <c r="A4204" t="s">
        <v>19396</v>
      </c>
      <c r="B4204" t="s">
        <v>19396</v>
      </c>
      <c r="C4204" t="s">
        <v>1271</v>
      </c>
      <c r="D4204" s="20" t="s">
        <v>194</v>
      </c>
      <c r="E4204" t="s">
        <v>762</v>
      </c>
      <c r="F4204">
        <v>2</v>
      </c>
      <c r="G4204">
        <v>2</v>
      </c>
      <c r="H4204" t="s">
        <v>1282</v>
      </c>
      <c r="I4204" t="s">
        <v>4820</v>
      </c>
      <c r="J4204" t="s">
        <v>21268</v>
      </c>
      <c r="K4204" t="s">
        <v>9504</v>
      </c>
      <c r="L4204" t="s">
        <v>9496</v>
      </c>
      <c r="M4204" t="s">
        <v>14624</v>
      </c>
      <c r="N4204">
        <v>49.170693700000001</v>
      </c>
      <c r="O4204">
        <v>-122.83375479999999</v>
      </c>
      <c r="P4204" t="b">
        <v>0</v>
      </c>
      <c r="Q4204" t="s">
        <v>9317</v>
      </c>
      <c r="R4204" s="19" t="s">
        <v>9773</v>
      </c>
      <c r="S4204" t="s">
        <v>28041</v>
      </c>
      <c r="T4204" s="17">
        <v>325000</v>
      </c>
    </row>
    <row r="4205" spans="1:20" ht="15.6" x14ac:dyDescent="0.3">
      <c r="A4205" t="s">
        <v>19396</v>
      </c>
      <c r="B4205" t="s">
        <v>19396</v>
      </c>
      <c r="C4205" t="s">
        <v>1271</v>
      </c>
      <c r="D4205" s="20" t="s">
        <v>194</v>
      </c>
      <c r="E4205" t="s">
        <v>762</v>
      </c>
      <c r="F4205">
        <v>2</v>
      </c>
      <c r="G4205">
        <v>2</v>
      </c>
      <c r="H4205" t="s">
        <v>1282</v>
      </c>
      <c r="I4205" t="s">
        <v>4821</v>
      </c>
      <c r="J4205" t="s">
        <v>21269</v>
      </c>
      <c r="K4205" t="s">
        <v>9665</v>
      </c>
      <c r="L4205" t="s">
        <v>9496</v>
      </c>
      <c r="M4205" t="s">
        <v>14625</v>
      </c>
      <c r="N4205">
        <v>49.321600320000002</v>
      </c>
      <c r="O4205">
        <v>-123.0575427</v>
      </c>
      <c r="P4205" t="b">
        <v>0</v>
      </c>
      <c r="Q4205" t="s">
        <v>9317</v>
      </c>
      <c r="R4205" s="19" t="s">
        <v>14612</v>
      </c>
      <c r="S4205" t="s">
        <v>28041</v>
      </c>
      <c r="T4205" s="17">
        <v>325000</v>
      </c>
    </row>
    <row r="4206" spans="1:20" ht="15.6" x14ac:dyDescent="0.3">
      <c r="A4206" t="s">
        <v>19396</v>
      </c>
      <c r="B4206" t="s">
        <v>19396</v>
      </c>
      <c r="C4206" t="s">
        <v>1271</v>
      </c>
      <c r="D4206" s="20" t="s">
        <v>194</v>
      </c>
      <c r="E4206" t="s">
        <v>762</v>
      </c>
      <c r="F4206">
        <v>2</v>
      </c>
      <c r="G4206">
        <v>2</v>
      </c>
      <c r="H4206" t="s">
        <v>1282</v>
      </c>
      <c r="I4206" t="s">
        <v>4822</v>
      </c>
      <c r="J4206" t="s">
        <v>21270</v>
      </c>
      <c r="K4206" t="s">
        <v>9495</v>
      </c>
      <c r="L4206" t="s">
        <v>9496</v>
      </c>
      <c r="M4206" t="s">
        <v>14626</v>
      </c>
      <c r="N4206">
        <v>49.281438829999999</v>
      </c>
      <c r="O4206">
        <v>-123.015912</v>
      </c>
      <c r="P4206" t="b">
        <v>0</v>
      </c>
      <c r="Q4206" t="s">
        <v>9317</v>
      </c>
      <c r="R4206" s="19" t="s">
        <v>9773</v>
      </c>
      <c r="S4206" t="s">
        <v>28041</v>
      </c>
      <c r="T4206" s="17">
        <v>325000</v>
      </c>
    </row>
    <row r="4207" spans="1:20" ht="15.6" x14ac:dyDescent="0.3">
      <c r="A4207" t="s">
        <v>19396</v>
      </c>
      <c r="B4207" t="s">
        <v>19396</v>
      </c>
      <c r="C4207" t="s">
        <v>1271</v>
      </c>
      <c r="D4207" s="20" t="s">
        <v>195</v>
      </c>
      <c r="E4207" t="s">
        <v>851</v>
      </c>
      <c r="F4207">
        <v>4</v>
      </c>
      <c r="G4207">
        <v>4</v>
      </c>
      <c r="H4207" t="s">
        <v>1282</v>
      </c>
      <c r="I4207" t="s">
        <v>4823</v>
      </c>
      <c r="J4207" t="s">
        <v>4823</v>
      </c>
      <c r="K4207" t="s">
        <v>9430</v>
      </c>
      <c r="L4207" t="s">
        <v>9431</v>
      </c>
      <c r="M4207" t="s">
        <v>14627</v>
      </c>
      <c r="N4207">
        <v>51.159525799999997</v>
      </c>
      <c r="O4207">
        <v>-114.0677366</v>
      </c>
      <c r="P4207" t="b">
        <v>0</v>
      </c>
      <c r="Q4207" t="s">
        <v>9317</v>
      </c>
      <c r="R4207" s="19" t="s">
        <v>9824</v>
      </c>
      <c r="S4207" t="s">
        <v>28041</v>
      </c>
      <c r="T4207" s="17">
        <v>100000</v>
      </c>
    </row>
    <row r="4208" spans="1:20" ht="15.6" x14ac:dyDescent="0.3">
      <c r="A4208" t="s">
        <v>19396</v>
      </c>
      <c r="B4208" t="s">
        <v>19396</v>
      </c>
      <c r="C4208" t="s">
        <v>1271</v>
      </c>
      <c r="D4208" s="20" t="s">
        <v>195</v>
      </c>
      <c r="E4208" t="s">
        <v>851</v>
      </c>
      <c r="F4208">
        <v>2</v>
      </c>
      <c r="G4208">
        <v>2</v>
      </c>
      <c r="H4208" t="s">
        <v>1282</v>
      </c>
      <c r="I4208" t="s">
        <v>4824</v>
      </c>
      <c r="J4208" t="s">
        <v>21271</v>
      </c>
      <c r="K4208" t="s">
        <v>9430</v>
      </c>
      <c r="L4208" t="s">
        <v>9431</v>
      </c>
      <c r="M4208" t="s">
        <v>14628</v>
      </c>
      <c r="N4208">
        <v>51.112700500000003</v>
      </c>
      <c r="O4208">
        <v>-114.0676812</v>
      </c>
      <c r="P4208" t="b">
        <v>0</v>
      </c>
      <c r="Q4208" t="s">
        <v>9317</v>
      </c>
      <c r="R4208" s="19" t="s">
        <v>9824</v>
      </c>
      <c r="S4208" t="s">
        <v>28041</v>
      </c>
      <c r="T4208" s="17">
        <v>100000</v>
      </c>
    </row>
    <row r="4209" spans="1:20" ht="15.6" x14ac:dyDescent="0.3">
      <c r="A4209" t="s">
        <v>19396</v>
      </c>
      <c r="B4209" t="s">
        <v>19396</v>
      </c>
      <c r="C4209" t="s">
        <v>1271</v>
      </c>
      <c r="D4209" s="20" t="s">
        <v>195</v>
      </c>
      <c r="E4209" t="s">
        <v>851</v>
      </c>
      <c r="F4209">
        <v>2</v>
      </c>
      <c r="G4209">
        <v>2</v>
      </c>
      <c r="H4209" t="s">
        <v>1282</v>
      </c>
      <c r="I4209" t="s">
        <v>4825</v>
      </c>
      <c r="J4209" t="s">
        <v>4825</v>
      </c>
      <c r="K4209" t="s">
        <v>9430</v>
      </c>
      <c r="L4209" t="s">
        <v>9431</v>
      </c>
      <c r="M4209" t="s">
        <v>14629</v>
      </c>
      <c r="N4209">
        <v>51.075996500000002</v>
      </c>
      <c r="O4209">
        <v>-113.9566476</v>
      </c>
      <c r="P4209" t="b">
        <v>0</v>
      </c>
      <c r="Q4209" t="s">
        <v>9317</v>
      </c>
      <c r="R4209" s="19" t="s">
        <v>9824</v>
      </c>
      <c r="S4209" t="s">
        <v>28041</v>
      </c>
      <c r="T4209" s="17">
        <v>100000</v>
      </c>
    </row>
    <row r="4210" spans="1:20" ht="15.6" x14ac:dyDescent="0.3">
      <c r="A4210" t="s">
        <v>19396</v>
      </c>
      <c r="B4210" t="s">
        <v>19396</v>
      </c>
      <c r="C4210" t="s">
        <v>1271</v>
      </c>
      <c r="D4210" s="20" t="s">
        <v>195</v>
      </c>
      <c r="E4210" t="s">
        <v>851</v>
      </c>
      <c r="F4210">
        <v>4</v>
      </c>
      <c r="G4210">
        <v>4</v>
      </c>
      <c r="H4210" t="s">
        <v>1282</v>
      </c>
      <c r="I4210" t="s">
        <v>4826</v>
      </c>
      <c r="J4210" t="s">
        <v>21272</v>
      </c>
      <c r="K4210" t="s">
        <v>9430</v>
      </c>
      <c r="L4210" t="s">
        <v>9431</v>
      </c>
      <c r="M4210" t="s">
        <v>14630</v>
      </c>
      <c r="N4210">
        <v>50.962443700000001</v>
      </c>
      <c r="O4210">
        <v>-114.1102204</v>
      </c>
      <c r="P4210" t="b">
        <v>0</v>
      </c>
      <c r="Q4210" t="s">
        <v>9317</v>
      </c>
      <c r="R4210" s="19" t="s">
        <v>9824</v>
      </c>
      <c r="S4210" t="s">
        <v>28041</v>
      </c>
      <c r="T4210" s="17">
        <v>100000</v>
      </c>
    </row>
    <row r="4211" spans="1:20" ht="15.6" x14ac:dyDescent="0.3">
      <c r="A4211" t="s">
        <v>19396</v>
      </c>
      <c r="B4211" t="s">
        <v>19396</v>
      </c>
      <c r="C4211" t="s">
        <v>1271</v>
      </c>
      <c r="D4211" s="20" t="s">
        <v>195</v>
      </c>
      <c r="E4211" t="s">
        <v>851</v>
      </c>
      <c r="F4211">
        <v>2</v>
      </c>
      <c r="G4211">
        <v>2</v>
      </c>
      <c r="H4211" t="s">
        <v>1282</v>
      </c>
      <c r="I4211" t="s">
        <v>4827</v>
      </c>
      <c r="J4211" t="s">
        <v>21273</v>
      </c>
      <c r="K4211" t="s">
        <v>9430</v>
      </c>
      <c r="L4211" t="s">
        <v>9431</v>
      </c>
      <c r="M4211" t="s">
        <v>14631</v>
      </c>
      <c r="N4211">
        <v>51.1084733</v>
      </c>
      <c r="O4211">
        <v>-113.977464</v>
      </c>
      <c r="P4211" t="b">
        <v>0</v>
      </c>
      <c r="Q4211" t="s">
        <v>9317</v>
      </c>
      <c r="R4211" s="19" t="s">
        <v>9824</v>
      </c>
      <c r="S4211" t="s">
        <v>28041</v>
      </c>
      <c r="T4211" s="17">
        <v>100000</v>
      </c>
    </row>
    <row r="4212" spans="1:20" ht="15.6" x14ac:dyDescent="0.3">
      <c r="A4212" t="s">
        <v>19396</v>
      </c>
      <c r="B4212" t="s">
        <v>19396</v>
      </c>
      <c r="C4212" t="s">
        <v>1271</v>
      </c>
      <c r="D4212" s="20" t="s">
        <v>195</v>
      </c>
      <c r="E4212" t="s">
        <v>851</v>
      </c>
      <c r="F4212">
        <v>2</v>
      </c>
      <c r="G4212">
        <v>2</v>
      </c>
      <c r="H4212" t="s">
        <v>1282</v>
      </c>
      <c r="I4212" t="s">
        <v>4828</v>
      </c>
      <c r="J4212" t="s">
        <v>21274</v>
      </c>
      <c r="K4212" t="s">
        <v>9430</v>
      </c>
      <c r="L4212" t="s">
        <v>9431</v>
      </c>
      <c r="M4212" t="s">
        <v>14632</v>
      </c>
      <c r="N4212">
        <v>51.038136899999998</v>
      </c>
      <c r="O4212">
        <v>-114.171736</v>
      </c>
      <c r="P4212" t="b">
        <v>0</v>
      </c>
      <c r="Q4212" t="s">
        <v>9317</v>
      </c>
      <c r="R4212" s="19" t="s">
        <v>9824</v>
      </c>
      <c r="S4212" t="s">
        <v>28041</v>
      </c>
      <c r="T4212" s="17">
        <v>100000</v>
      </c>
    </row>
    <row r="4213" spans="1:20" ht="15.6" x14ac:dyDescent="0.3">
      <c r="A4213" t="s">
        <v>19396</v>
      </c>
      <c r="B4213" t="s">
        <v>19396</v>
      </c>
      <c r="C4213" t="s">
        <v>1271</v>
      </c>
      <c r="D4213" s="20" t="s">
        <v>195</v>
      </c>
      <c r="E4213" t="s">
        <v>851</v>
      </c>
      <c r="F4213">
        <v>2</v>
      </c>
      <c r="G4213">
        <v>2</v>
      </c>
      <c r="H4213" t="s">
        <v>1282</v>
      </c>
      <c r="I4213" t="s">
        <v>4829</v>
      </c>
      <c r="J4213" t="s">
        <v>21275</v>
      </c>
      <c r="K4213" t="s">
        <v>9430</v>
      </c>
      <c r="L4213" t="s">
        <v>9431</v>
      </c>
      <c r="M4213" t="s">
        <v>14633</v>
      </c>
      <c r="N4213">
        <v>51.086384299999999</v>
      </c>
      <c r="O4213">
        <v>-114.1339261</v>
      </c>
      <c r="P4213" t="b">
        <v>0</v>
      </c>
      <c r="Q4213" t="s">
        <v>9317</v>
      </c>
      <c r="R4213" s="19" t="s">
        <v>9824</v>
      </c>
      <c r="S4213" t="s">
        <v>28041</v>
      </c>
      <c r="T4213" s="17">
        <v>100000</v>
      </c>
    </row>
    <row r="4214" spans="1:20" ht="15.6" x14ac:dyDescent="0.3">
      <c r="A4214" t="s">
        <v>19396</v>
      </c>
      <c r="B4214" t="s">
        <v>19396</v>
      </c>
      <c r="C4214" t="s">
        <v>1271</v>
      </c>
      <c r="D4214" s="20" t="s">
        <v>195</v>
      </c>
      <c r="E4214" t="s">
        <v>851</v>
      </c>
      <c r="F4214">
        <v>2</v>
      </c>
      <c r="G4214">
        <v>2</v>
      </c>
      <c r="H4214" t="s">
        <v>1282</v>
      </c>
      <c r="I4214" t="s">
        <v>4830</v>
      </c>
      <c r="J4214" t="s">
        <v>4830</v>
      </c>
      <c r="K4214" t="s">
        <v>9430</v>
      </c>
      <c r="L4214" t="s">
        <v>9431</v>
      </c>
      <c r="M4214" t="s">
        <v>14634</v>
      </c>
      <c r="N4214">
        <v>50.995591400000002</v>
      </c>
      <c r="O4214">
        <v>-114.0692306</v>
      </c>
      <c r="P4214" t="b">
        <v>0</v>
      </c>
      <c r="Q4214" t="s">
        <v>9317</v>
      </c>
      <c r="R4214" s="19" t="s">
        <v>9824</v>
      </c>
      <c r="S4214" t="s">
        <v>28041</v>
      </c>
      <c r="T4214" s="17">
        <v>100000</v>
      </c>
    </row>
    <row r="4215" spans="1:20" ht="15.6" x14ac:dyDescent="0.3">
      <c r="A4215" t="s">
        <v>19396</v>
      </c>
      <c r="B4215" t="s">
        <v>19396</v>
      </c>
      <c r="C4215" t="s">
        <v>1271</v>
      </c>
      <c r="D4215" s="20" t="s">
        <v>196</v>
      </c>
      <c r="E4215" t="s">
        <v>778</v>
      </c>
      <c r="F4215">
        <v>1</v>
      </c>
      <c r="G4215">
        <v>1</v>
      </c>
      <c r="H4215" t="s">
        <v>1282</v>
      </c>
      <c r="I4215" t="s">
        <v>4831</v>
      </c>
      <c r="J4215" t="s">
        <v>21276</v>
      </c>
      <c r="K4215" t="s">
        <v>9902</v>
      </c>
      <c r="L4215" t="s">
        <v>9315</v>
      </c>
      <c r="M4215" t="s">
        <v>14635</v>
      </c>
      <c r="N4215">
        <v>46.058425300000003</v>
      </c>
      <c r="O4215">
        <v>-71.955184029999998</v>
      </c>
      <c r="P4215" t="b">
        <v>0</v>
      </c>
      <c r="Q4215" t="s">
        <v>9317</v>
      </c>
      <c r="R4215" s="19" t="s">
        <v>13206</v>
      </c>
      <c r="S4215" t="s">
        <v>28041</v>
      </c>
      <c r="T4215" s="17">
        <v>4790000</v>
      </c>
    </row>
    <row r="4216" spans="1:20" ht="15.6" x14ac:dyDescent="0.3">
      <c r="A4216" t="s">
        <v>19396</v>
      </c>
      <c r="B4216" t="s">
        <v>19396</v>
      </c>
      <c r="C4216" t="s">
        <v>1271</v>
      </c>
      <c r="D4216" s="20" t="s">
        <v>196</v>
      </c>
      <c r="E4216" t="s">
        <v>778</v>
      </c>
      <c r="F4216">
        <v>1</v>
      </c>
      <c r="G4216">
        <v>1</v>
      </c>
      <c r="H4216" t="s">
        <v>1282</v>
      </c>
      <c r="I4216" t="s">
        <v>1532</v>
      </c>
      <c r="J4216" t="s">
        <v>19612</v>
      </c>
      <c r="K4216" t="s">
        <v>9888</v>
      </c>
      <c r="L4216" t="s">
        <v>9315</v>
      </c>
      <c r="M4216" t="s">
        <v>9889</v>
      </c>
      <c r="N4216">
        <v>45.493642680000001</v>
      </c>
      <c r="O4216">
        <v>-72.313797170000001</v>
      </c>
      <c r="P4216" t="b">
        <v>0</v>
      </c>
      <c r="Q4216" t="s">
        <v>9317</v>
      </c>
      <c r="R4216" s="19" t="s">
        <v>13206</v>
      </c>
      <c r="S4216" t="s">
        <v>28041</v>
      </c>
      <c r="T4216" s="17">
        <v>4790000</v>
      </c>
    </row>
    <row r="4217" spans="1:20" ht="15.6" x14ac:dyDescent="0.3">
      <c r="A4217" t="s">
        <v>19396</v>
      </c>
      <c r="B4217" t="s">
        <v>19396</v>
      </c>
      <c r="C4217" t="s">
        <v>1271</v>
      </c>
      <c r="D4217" s="20" t="s">
        <v>196</v>
      </c>
      <c r="E4217" t="s">
        <v>778</v>
      </c>
      <c r="F4217">
        <v>1</v>
      </c>
      <c r="G4217">
        <v>1</v>
      </c>
      <c r="H4217" t="s">
        <v>1282</v>
      </c>
      <c r="I4217" t="s">
        <v>4832</v>
      </c>
      <c r="J4217" t="s">
        <v>21277</v>
      </c>
      <c r="K4217" t="s">
        <v>14636</v>
      </c>
      <c r="L4217" t="s">
        <v>9315</v>
      </c>
      <c r="M4217" t="s">
        <v>9894</v>
      </c>
      <c r="N4217">
        <v>45.260267579999997</v>
      </c>
      <c r="O4217">
        <v>-73.618274630000002</v>
      </c>
      <c r="P4217" t="b">
        <v>0</v>
      </c>
      <c r="Q4217" t="s">
        <v>9317</v>
      </c>
      <c r="R4217" s="19" t="s">
        <v>12813</v>
      </c>
      <c r="S4217" t="s">
        <v>28041</v>
      </c>
      <c r="T4217" s="17">
        <v>4790000</v>
      </c>
    </row>
    <row r="4218" spans="1:20" ht="15.6" x14ac:dyDescent="0.3">
      <c r="A4218" t="s">
        <v>19396</v>
      </c>
      <c r="B4218" t="s">
        <v>19396</v>
      </c>
      <c r="C4218" t="s">
        <v>1271</v>
      </c>
      <c r="D4218" s="20" t="s">
        <v>196</v>
      </c>
      <c r="E4218" t="s">
        <v>778</v>
      </c>
      <c r="F4218">
        <v>1</v>
      </c>
      <c r="G4218">
        <v>1</v>
      </c>
      <c r="H4218" t="s">
        <v>1282</v>
      </c>
      <c r="I4218" t="s">
        <v>4833</v>
      </c>
      <c r="J4218" t="s">
        <v>21278</v>
      </c>
      <c r="K4218" t="s">
        <v>14637</v>
      </c>
      <c r="L4218" t="s">
        <v>9315</v>
      </c>
      <c r="M4218" t="s">
        <v>10428</v>
      </c>
      <c r="N4218">
        <v>46.970419659999997</v>
      </c>
      <c r="O4218">
        <v>-69.793170169999996</v>
      </c>
      <c r="P4218" t="b">
        <v>0</v>
      </c>
      <c r="Q4218" t="s">
        <v>9317</v>
      </c>
      <c r="R4218" s="19" t="s">
        <v>12401</v>
      </c>
      <c r="S4218" t="s">
        <v>28041</v>
      </c>
      <c r="T4218" s="17">
        <v>4790000</v>
      </c>
    </row>
    <row r="4219" spans="1:20" ht="15.6" x14ac:dyDescent="0.3">
      <c r="A4219" t="s">
        <v>19396</v>
      </c>
      <c r="B4219" t="s">
        <v>19396</v>
      </c>
      <c r="C4219" t="s">
        <v>1271</v>
      </c>
      <c r="D4219" s="20" t="s">
        <v>196</v>
      </c>
      <c r="E4219" t="s">
        <v>778</v>
      </c>
      <c r="F4219">
        <v>1</v>
      </c>
      <c r="G4219">
        <v>1</v>
      </c>
      <c r="H4219" t="s">
        <v>1282</v>
      </c>
      <c r="I4219" t="s">
        <v>4834</v>
      </c>
      <c r="J4219" t="s">
        <v>21279</v>
      </c>
      <c r="K4219" t="s">
        <v>9899</v>
      </c>
      <c r="L4219" t="s">
        <v>9315</v>
      </c>
      <c r="M4219" t="s">
        <v>9900</v>
      </c>
      <c r="N4219">
        <v>45.892477769999999</v>
      </c>
      <c r="O4219">
        <v>-73.148041789999994</v>
      </c>
      <c r="P4219" t="b">
        <v>0</v>
      </c>
      <c r="Q4219" t="s">
        <v>9317</v>
      </c>
      <c r="R4219" s="19" t="s">
        <v>10235</v>
      </c>
      <c r="S4219" t="s">
        <v>28041</v>
      </c>
      <c r="T4219" s="17">
        <v>4790000</v>
      </c>
    </row>
    <row r="4220" spans="1:20" ht="15.6" x14ac:dyDescent="0.3">
      <c r="A4220" t="s">
        <v>19396</v>
      </c>
      <c r="B4220" t="s">
        <v>19396</v>
      </c>
      <c r="C4220" t="s">
        <v>1271</v>
      </c>
      <c r="D4220" s="20" t="s">
        <v>196</v>
      </c>
      <c r="E4220" t="s">
        <v>778</v>
      </c>
      <c r="F4220">
        <v>1</v>
      </c>
      <c r="G4220">
        <v>1</v>
      </c>
      <c r="H4220" t="s">
        <v>1282</v>
      </c>
      <c r="I4220" t="s">
        <v>4835</v>
      </c>
      <c r="J4220" t="s">
        <v>21280</v>
      </c>
      <c r="K4220" t="s">
        <v>10448</v>
      </c>
      <c r="L4220" t="s">
        <v>9315</v>
      </c>
      <c r="M4220" t="s">
        <v>10449</v>
      </c>
      <c r="N4220">
        <v>46.622039999999998</v>
      </c>
      <c r="O4220">
        <v>-71.742302649999999</v>
      </c>
      <c r="P4220" t="b">
        <v>0</v>
      </c>
      <c r="Q4220" t="s">
        <v>9317</v>
      </c>
      <c r="R4220" s="19" t="s">
        <v>12399</v>
      </c>
      <c r="S4220" t="s">
        <v>28041</v>
      </c>
      <c r="T4220" s="17">
        <v>4790000</v>
      </c>
    </row>
    <row r="4221" spans="1:20" ht="15.6" x14ac:dyDescent="0.3">
      <c r="A4221" t="s">
        <v>19396</v>
      </c>
      <c r="B4221" t="s">
        <v>19396</v>
      </c>
      <c r="C4221" t="s">
        <v>1271</v>
      </c>
      <c r="D4221" s="20" t="s">
        <v>196</v>
      </c>
      <c r="E4221" t="s">
        <v>778</v>
      </c>
      <c r="F4221">
        <v>1</v>
      </c>
      <c r="G4221">
        <v>1</v>
      </c>
      <c r="H4221" t="s">
        <v>1282</v>
      </c>
      <c r="I4221" t="s">
        <v>4836</v>
      </c>
      <c r="J4221" t="s">
        <v>21281</v>
      </c>
      <c r="K4221" t="s">
        <v>14638</v>
      </c>
      <c r="L4221" t="s">
        <v>9315</v>
      </c>
      <c r="M4221" t="s">
        <v>10419</v>
      </c>
      <c r="N4221">
        <v>46.799029779999998</v>
      </c>
      <c r="O4221">
        <v>-70.758407629999994</v>
      </c>
      <c r="P4221" t="b">
        <v>0</v>
      </c>
      <c r="Q4221" t="s">
        <v>9317</v>
      </c>
      <c r="R4221" s="19" t="s">
        <v>14639</v>
      </c>
      <c r="S4221" t="s">
        <v>28041</v>
      </c>
      <c r="T4221" s="17">
        <v>4790000</v>
      </c>
    </row>
    <row r="4222" spans="1:20" ht="15.6" x14ac:dyDescent="0.3">
      <c r="A4222" t="s">
        <v>19396</v>
      </c>
      <c r="B4222" t="s">
        <v>19396</v>
      </c>
      <c r="C4222" t="s">
        <v>1271</v>
      </c>
      <c r="D4222" s="20" t="s">
        <v>196</v>
      </c>
      <c r="E4222" t="s">
        <v>778</v>
      </c>
      <c r="F4222">
        <v>1</v>
      </c>
      <c r="G4222">
        <v>1</v>
      </c>
      <c r="H4222" t="s">
        <v>1282</v>
      </c>
      <c r="I4222" t="s">
        <v>4837</v>
      </c>
      <c r="J4222" t="s">
        <v>21282</v>
      </c>
      <c r="K4222" t="s">
        <v>14640</v>
      </c>
      <c r="L4222" t="s">
        <v>9315</v>
      </c>
      <c r="M4222" t="s">
        <v>14641</v>
      </c>
      <c r="N4222">
        <v>46.40098236</v>
      </c>
      <c r="O4222">
        <v>-74.866942940000001</v>
      </c>
      <c r="P4222" t="b">
        <v>0</v>
      </c>
      <c r="Q4222" t="s">
        <v>9317</v>
      </c>
      <c r="R4222" s="19" t="s">
        <v>13202</v>
      </c>
      <c r="S4222" t="s">
        <v>28041</v>
      </c>
      <c r="T4222" s="17">
        <v>4790000</v>
      </c>
    </row>
    <row r="4223" spans="1:20" ht="15.6" x14ac:dyDescent="0.3">
      <c r="A4223" t="s">
        <v>19396</v>
      </c>
      <c r="B4223" t="s">
        <v>19396</v>
      </c>
      <c r="C4223" t="s">
        <v>1271</v>
      </c>
      <c r="D4223" s="20" t="s">
        <v>196</v>
      </c>
      <c r="E4223" t="s">
        <v>778</v>
      </c>
      <c r="F4223">
        <v>1</v>
      </c>
      <c r="G4223">
        <v>1</v>
      </c>
      <c r="H4223" t="s">
        <v>1282</v>
      </c>
      <c r="I4223" t="s">
        <v>4838</v>
      </c>
      <c r="J4223" t="s">
        <v>21283</v>
      </c>
      <c r="K4223" t="s">
        <v>9973</v>
      </c>
      <c r="L4223" t="s">
        <v>9315</v>
      </c>
      <c r="M4223" t="s">
        <v>14642</v>
      </c>
      <c r="N4223">
        <v>50.021067360000004</v>
      </c>
      <c r="O4223">
        <v>-66.875599489999999</v>
      </c>
      <c r="P4223" t="b">
        <v>0</v>
      </c>
      <c r="Q4223" t="s">
        <v>9317</v>
      </c>
      <c r="R4223" s="19" t="s">
        <v>14643</v>
      </c>
      <c r="S4223" t="s">
        <v>28041</v>
      </c>
      <c r="T4223" s="17">
        <v>4790000</v>
      </c>
    </row>
    <row r="4224" spans="1:20" ht="15.6" x14ac:dyDescent="0.3">
      <c r="A4224" t="s">
        <v>19396</v>
      </c>
      <c r="B4224" t="s">
        <v>19396</v>
      </c>
      <c r="C4224" t="s">
        <v>1271</v>
      </c>
      <c r="D4224" s="20" t="s">
        <v>196</v>
      </c>
      <c r="E4224" t="s">
        <v>778</v>
      </c>
      <c r="F4224">
        <v>1</v>
      </c>
      <c r="G4224">
        <v>1</v>
      </c>
      <c r="H4224" t="s">
        <v>1282</v>
      </c>
      <c r="I4224" t="s">
        <v>4839</v>
      </c>
      <c r="J4224" t="s">
        <v>21284</v>
      </c>
      <c r="K4224" t="s">
        <v>14644</v>
      </c>
      <c r="L4224" t="s">
        <v>9315</v>
      </c>
      <c r="M4224" t="s">
        <v>14645</v>
      </c>
      <c r="N4224">
        <v>50.26959969</v>
      </c>
      <c r="O4224">
        <v>-64.142758610000001</v>
      </c>
      <c r="P4224" t="b">
        <v>0</v>
      </c>
      <c r="Q4224" t="s">
        <v>9317</v>
      </c>
      <c r="R4224" s="19" t="s">
        <v>11490</v>
      </c>
      <c r="S4224" t="s">
        <v>28041</v>
      </c>
      <c r="T4224" s="17">
        <v>4790000</v>
      </c>
    </row>
    <row r="4225" spans="1:20" ht="15.6" x14ac:dyDescent="0.3">
      <c r="A4225" t="s">
        <v>19396</v>
      </c>
      <c r="B4225" t="s">
        <v>19396</v>
      </c>
      <c r="C4225" t="s">
        <v>1271</v>
      </c>
      <c r="D4225" s="20" t="s">
        <v>196</v>
      </c>
      <c r="E4225" t="s">
        <v>778</v>
      </c>
      <c r="F4225">
        <v>1</v>
      </c>
      <c r="G4225">
        <v>1</v>
      </c>
      <c r="H4225" t="s">
        <v>1282</v>
      </c>
      <c r="I4225" t="s">
        <v>4840</v>
      </c>
      <c r="J4225" t="s">
        <v>21285</v>
      </c>
      <c r="K4225" t="s">
        <v>10436</v>
      </c>
      <c r="L4225" t="s">
        <v>9315</v>
      </c>
      <c r="M4225" t="s">
        <v>10437</v>
      </c>
      <c r="N4225">
        <v>47.478575309999997</v>
      </c>
      <c r="O4225">
        <v>-70.324987300000004</v>
      </c>
      <c r="P4225" t="b">
        <v>0</v>
      </c>
      <c r="Q4225" t="s">
        <v>9317</v>
      </c>
      <c r="R4225" s="19" t="s">
        <v>10648</v>
      </c>
      <c r="S4225" t="s">
        <v>28041</v>
      </c>
      <c r="T4225" s="17">
        <v>4790000</v>
      </c>
    </row>
    <row r="4226" spans="1:20" ht="15.6" x14ac:dyDescent="0.3">
      <c r="A4226" t="s">
        <v>19396</v>
      </c>
      <c r="B4226" t="s">
        <v>19396</v>
      </c>
      <c r="C4226" t="s">
        <v>1271</v>
      </c>
      <c r="D4226" s="20" t="s">
        <v>196</v>
      </c>
      <c r="E4226" t="s">
        <v>778</v>
      </c>
      <c r="F4226">
        <v>1</v>
      </c>
      <c r="G4226">
        <v>1</v>
      </c>
      <c r="H4226" t="s">
        <v>1282</v>
      </c>
      <c r="I4226" t="s">
        <v>4841</v>
      </c>
      <c r="J4226" t="s">
        <v>21286</v>
      </c>
      <c r="K4226" t="s">
        <v>14646</v>
      </c>
      <c r="L4226" t="s">
        <v>9315</v>
      </c>
      <c r="M4226" t="s">
        <v>14647</v>
      </c>
      <c r="N4226">
        <v>45.086967450000003</v>
      </c>
      <c r="O4226">
        <v>-74.174429829999994</v>
      </c>
      <c r="P4226" t="b">
        <v>0</v>
      </c>
      <c r="Q4226" t="s">
        <v>9317</v>
      </c>
      <c r="R4226" s="19" t="s">
        <v>13473</v>
      </c>
      <c r="S4226" t="s">
        <v>28041</v>
      </c>
      <c r="T4226" s="17">
        <v>4790000</v>
      </c>
    </row>
    <row r="4227" spans="1:20" ht="15.6" x14ac:dyDescent="0.3">
      <c r="A4227" t="s">
        <v>19396</v>
      </c>
      <c r="B4227" t="s">
        <v>19396</v>
      </c>
      <c r="C4227" t="s">
        <v>1271</v>
      </c>
      <c r="D4227" s="20" t="s">
        <v>196</v>
      </c>
      <c r="E4227" t="s">
        <v>778</v>
      </c>
      <c r="F4227">
        <v>1</v>
      </c>
      <c r="G4227">
        <v>1</v>
      </c>
      <c r="H4227" t="s">
        <v>1282</v>
      </c>
      <c r="I4227" t="s">
        <v>4842</v>
      </c>
      <c r="J4227" t="s">
        <v>21287</v>
      </c>
      <c r="K4227" t="s">
        <v>14648</v>
      </c>
      <c r="L4227" t="s">
        <v>9315</v>
      </c>
      <c r="M4227" t="s">
        <v>14649</v>
      </c>
      <c r="N4227">
        <v>48.885324820000001</v>
      </c>
      <c r="O4227">
        <v>-72.203170959999994</v>
      </c>
      <c r="P4227" t="b">
        <v>0</v>
      </c>
      <c r="Q4227" t="s">
        <v>9317</v>
      </c>
      <c r="R4227" s="19" t="s">
        <v>10535</v>
      </c>
      <c r="S4227" t="s">
        <v>28041</v>
      </c>
      <c r="T4227" s="17">
        <v>4790000</v>
      </c>
    </row>
    <row r="4228" spans="1:20" ht="15.6" x14ac:dyDescent="0.3">
      <c r="A4228" t="s">
        <v>19396</v>
      </c>
      <c r="B4228" t="s">
        <v>19396</v>
      </c>
      <c r="C4228" t="s">
        <v>1271</v>
      </c>
      <c r="D4228" s="20" t="s">
        <v>196</v>
      </c>
      <c r="E4228" t="s">
        <v>778</v>
      </c>
      <c r="F4228">
        <v>1</v>
      </c>
      <c r="G4228">
        <v>1</v>
      </c>
      <c r="H4228" t="s">
        <v>1282</v>
      </c>
      <c r="I4228" t="s">
        <v>4843</v>
      </c>
      <c r="J4228" t="s">
        <v>21288</v>
      </c>
      <c r="K4228" t="s">
        <v>10460</v>
      </c>
      <c r="L4228" t="s">
        <v>9315</v>
      </c>
      <c r="M4228" t="s">
        <v>10461</v>
      </c>
      <c r="N4228">
        <v>45.8286759</v>
      </c>
      <c r="O4228">
        <v>-74.548103859999998</v>
      </c>
      <c r="P4228" t="b">
        <v>0</v>
      </c>
      <c r="Q4228" t="s">
        <v>9317</v>
      </c>
      <c r="R4228" s="19" t="s">
        <v>14650</v>
      </c>
      <c r="S4228" t="s">
        <v>28041</v>
      </c>
      <c r="T4228" s="17">
        <v>4790000</v>
      </c>
    </row>
    <row r="4229" spans="1:20" ht="15.6" x14ac:dyDescent="0.3">
      <c r="A4229" t="s">
        <v>19396</v>
      </c>
      <c r="B4229" t="s">
        <v>19396</v>
      </c>
      <c r="C4229" t="s">
        <v>1271</v>
      </c>
      <c r="D4229" s="20" t="s">
        <v>196</v>
      </c>
      <c r="E4229" t="s">
        <v>778</v>
      </c>
      <c r="F4229">
        <v>1</v>
      </c>
      <c r="G4229">
        <v>1</v>
      </c>
      <c r="H4229" t="s">
        <v>1282</v>
      </c>
      <c r="I4229" t="s">
        <v>4844</v>
      </c>
      <c r="J4229" t="s">
        <v>21289</v>
      </c>
      <c r="K4229" t="s">
        <v>14651</v>
      </c>
      <c r="L4229" t="s">
        <v>9315</v>
      </c>
      <c r="M4229" t="s">
        <v>14652</v>
      </c>
      <c r="N4229">
        <v>48.118343510000003</v>
      </c>
      <c r="O4229">
        <v>-68.570550979999993</v>
      </c>
      <c r="P4229" t="b">
        <v>0</v>
      </c>
      <c r="Q4229" t="s">
        <v>9317</v>
      </c>
      <c r="R4229" s="19" t="s">
        <v>11675</v>
      </c>
      <c r="S4229" t="s">
        <v>28041</v>
      </c>
      <c r="T4229" s="17">
        <v>4790000</v>
      </c>
    </row>
    <row r="4230" spans="1:20" ht="15.6" x14ac:dyDescent="0.3">
      <c r="A4230" t="s">
        <v>19396</v>
      </c>
      <c r="B4230" t="s">
        <v>19396</v>
      </c>
      <c r="C4230" t="s">
        <v>1271</v>
      </c>
      <c r="D4230" s="20" t="s">
        <v>196</v>
      </c>
      <c r="E4230" t="s">
        <v>778</v>
      </c>
      <c r="F4230">
        <v>1</v>
      </c>
      <c r="G4230">
        <v>1</v>
      </c>
      <c r="H4230" t="s">
        <v>1282</v>
      </c>
      <c r="I4230" t="s">
        <v>4845</v>
      </c>
      <c r="J4230" t="s">
        <v>21290</v>
      </c>
      <c r="K4230" t="s">
        <v>10468</v>
      </c>
      <c r="L4230" t="s">
        <v>9315</v>
      </c>
      <c r="M4230" t="s">
        <v>10469</v>
      </c>
      <c r="N4230">
        <v>45.551229730000003</v>
      </c>
      <c r="O4230">
        <v>-75.783505559999995</v>
      </c>
      <c r="P4230" t="b">
        <v>0</v>
      </c>
      <c r="Q4230" t="s">
        <v>9317</v>
      </c>
      <c r="R4230" s="19" t="s">
        <v>12406</v>
      </c>
      <c r="S4230" t="s">
        <v>28041</v>
      </c>
      <c r="T4230" s="17">
        <v>4790000</v>
      </c>
    </row>
    <row r="4231" spans="1:20" ht="15.6" x14ac:dyDescent="0.3">
      <c r="A4231" t="s">
        <v>19396</v>
      </c>
      <c r="B4231" t="s">
        <v>19396</v>
      </c>
      <c r="C4231" t="s">
        <v>1271</v>
      </c>
      <c r="D4231" s="20" t="s">
        <v>196</v>
      </c>
      <c r="E4231" t="s">
        <v>778</v>
      </c>
      <c r="F4231">
        <v>2</v>
      </c>
      <c r="G4231">
        <v>2</v>
      </c>
      <c r="H4231" t="s">
        <v>1283</v>
      </c>
      <c r="I4231" t="s">
        <v>4846</v>
      </c>
      <c r="J4231" t="s">
        <v>21291</v>
      </c>
      <c r="K4231" t="s">
        <v>12098</v>
      </c>
      <c r="L4231" t="s">
        <v>9315</v>
      </c>
      <c r="M4231" t="s">
        <v>14653</v>
      </c>
      <c r="N4231">
        <v>45.436169079999999</v>
      </c>
      <c r="O4231">
        <v>-73.687783229999994</v>
      </c>
      <c r="P4231" t="b">
        <v>0</v>
      </c>
      <c r="Q4231" t="s">
        <v>9317</v>
      </c>
      <c r="R4231" s="19" t="s">
        <v>14654</v>
      </c>
      <c r="S4231" t="s">
        <v>28041</v>
      </c>
      <c r="T4231" s="17">
        <v>4790000</v>
      </c>
    </row>
    <row r="4232" spans="1:20" ht="15.6" x14ac:dyDescent="0.3">
      <c r="A4232" t="s">
        <v>19396</v>
      </c>
      <c r="B4232" t="s">
        <v>19396</v>
      </c>
      <c r="C4232" t="s">
        <v>1271</v>
      </c>
      <c r="D4232" s="20" t="s">
        <v>196</v>
      </c>
      <c r="E4232" t="s">
        <v>778</v>
      </c>
      <c r="F4232">
        <v>2</v>
      </c>
      <c r="G4232">
        <v>2</v>
      </c>
      <c r="H4232" t="s">
        <v>1283</v>
      </c>
      <c r="I4232" t="s">
        <v>4847</v>
      </c>
      <c r="J4232" t="s">
        <v>6431</v>
      </c>
      <c r="K4232" t="s">
        <v>12098</v>
      </c>
      <c r="L4232" t="s">
        <v>9315</v>
      </c>
      <c r="M4232" t="s">
        <v>14655</v>
      </c>
      <c r="N4232">
        <v>45.457552069999998</v>
      </c>
      <c r="O4232">
        <v>-73.595749359999999</v>
      </c>
      <c r="P4232" t="b">
        <v>0</v>
      </c>
      <c r="Q4232" t="s">
        <v>9317</v>
      </c>
      <c r="R4232" s="19" t="s">
        <v>14656</v>
      </c>
      <c r="S4232" t="s">
        <v>28041</v>
      </c>
      <c r="T4232" s="17">
        <v>4790000</v>
      </c>
    </row>
    <row r="4233" spans="1:20" ht="15.6" x14ac:dyDescent="0.3">
      <c r="A4233" t="s">
        <v>19396</v>
      </c>
      <c r="B4233" t="s">
        <v>19396</v>
      </c>
      <c r="C4233" t="s">
        <v>1271</v>
      </c>
      <c r="D4233" s="20" t="s">
        <v>196</v>
      </c>
      <c r="E4233" t="s">
        <v>778</v>
      </c>
      <c r="F4233">
        <v>2</v>
      </c>
      <c r="G4233">
        <v>2</v>
      </c>
      <c r="H4233" t="s">
        <v>1283</v>
      </c>
      <c r="I4233" t="s">
        <v>4848</v>
      </c>
      <c r="J4233" t="s">
        <v>21292</v>
      </c>
      <c r="K4233" t="s">
        <v>14657</v>
      </c>
      <c r="L4233" t="s">
        <v>9315</v>
      </c>
      <c r="M4233" t="s">
        <v>14658</v>
      </c>
      <c r="N4233">
        <v>45.55398417</v>
      </c>
      <c r="O4233">
        <v>-73.540353269999997</v>
      </c>
      <c r="P4233" t="b">
        <v>0</v>
      </c>
      <c r="Q4233" t="s">
        <v>9317</v>
      </c>
      <c r="R4233" s="19" t="s">
        <v>14654</v>
      </c>
      <c r="S4233" t="s">
        <v>28041</v>
      </c>
      <c r="T4233" s="17">
        <v>4790000</v>
      </c>
    </row>
    <row r="4234" spans="1:20" ht="15.6" x14ac:dyDescent="0.3">
      <c r="A4234" t="s">
        <v>19396</v>
      </c>
      <c r="B4234" t="s">
        <v>19396</v>
      </c>
      <c r="C4234" t="s">
        <v>1271</v>
      </c>
      <c r="D4234" s="20" t="s">
        <v>196</v>
      </c>
      <c r="E4234" t="s">
        <v>778</v>
      </c>
      <c r="F4234">
        <v>2</v>
      </c>
      <c r="G4234">
        <v>2</v>
      </c>
      <c r="H4234" t="s">
        <v>1283</v>
      </c>
      <c r="I4234" t="s">
        <v>4849</v>
      </c>
      <c r="J4234" t="s">
        <v>21293</v>
      </c>
      <c r="K4234" t="s">
        <v>14659</v>
      </c>
      <c r="L4234" t="s">
        <v>9315</v>
      </c>
      <c r="M4234" t="s">
        <v>14660</v>
      </c>
      <c r="N4234">
        <v>50.291196339999999</v>
      </c>
      <c r="O4234">
        <v>-62.804601089999998</v>
      </c>
      <c r="P4234" t="b">
        <v>0</v>
      </c>
      <c r="Q4234" t="s">
        <v>9317</v>
      </c>
      <c r="R4234" s="19" t="s">
        <v>10953</v>
      </c>
      <c r="S4234" t="s">
        <v>28041</v>
      </c>
      <c r="T4234" s="17">
        <v>4790000</v>
      </c>
    </row>
    <row r="4235" spans="1:20" ht="15.6" x14ac:dyDescent="0.3">
      <c r="A4235" t="s">
        <v>19396</v>
      </c>
      <c r="B4235" t="s">
        <v>19396</v>
      </c>
      <c r="C4235" t="s">
        <v>1271</v>
      </c>
      <c r="D4235" s="20" t="s">
        <v>196</v>
      </c>
      <c r="E4235" t="s">
        <v>778</v>
      </c>
      <c r="F4235">
        <v>6</v>
      </c>
      <c r="G4235">
        <v>6</v>
      </c>
      <c r="H4235" t="s">
        <v>1283</v>
      </c>
      <c r="I4235" t="s">
        <v>4850</v>
      </c>
      <c r="J4235" t="s">
        <v>21294</v>
      </c>
      <c r="K4235" t="s">
        <v>14661</v>
      </c>
      <c r="L4235" t="s">
        <v>9315</v>
      </c>
      <c r="M4235" t="s">
        <v>14662</v>
      </c>
      <c r="N4235">
        <v>45.575092480000002</v>
      </c>
      <c r="O4235">
        <v>-73.592943270000006</v>
      </c>
      <c r="P4235" t="b">
        <v>0</v>
      </c>
      <c r="Q4235" t="s">
        <v>9317</v>
      </c>
      <c r="R4235" s="19" t="s">
        <v>14663</v>
      </c>
      <c r="S4235" t="s">
        <v>28041</v>
      </c>
      <c r="T4235" s="17">
        <v>4790000</v>
      </c>
    </row>
    <row r="4236" spans="1:20" ht="15.6" x14ac:dyDescent="0.3">
      <c r="A4236" t="s">
        <v>19396</v>
      </c>
      <c r="B4236" t="s">
        <v>19396</v>
      </c>
      <c r="C4236" t="s">
        <v>1271</v>
      </c>
      <c r="D4236" s="20" t="s">
        <v>196</v>
      </c>
      <c r="E4236" t="s">
        <v>778</v>
      </c>
      <c r="F4236">
        <v>2</v>
      </c>
      <c r="G4236">
        <v>2</v>
      </c>
      <c r="H4236" t="s">
        <v>1283</v>
      </c>
      <c r="I4236" t="s">
        <v>4851</v>
      </c>
      <c r="J4236" t="s">
        <v>21295</v>
      </c>
      <c r="K4236" t="s">
        <v>12017</v>
      </c>
      <c r="L4236" t="s">
        <v>9315</v>
      </c>
      <c r="M4236" t="s">
        <v>14664</v>
      </c>
      <c r="N4236">
        <v>45.611276029999999</v>
      </c>
      <c r="O4236">
        <v>-73.546568160000007</v>
      </c>
      <c r="P4236" t="b">
        <v>0</v>
      </c>
      <c r="Q4236" t="s">
        <v>9317</v>
      </c>
      <c r="R4236" s="19" t="s">
        <v>14665</v>
      </c>
      <c r="S4236" t="s">
        <v>28041</v>
      </c>
      <c r="T4236" s="17">
        <v>4790000</v>
      </c>
    </row>
    <row r="4237" spans="1:20" ht="15.6" x14ac:dyDescent="0.3">
      <c r="A4237" t="s">
        <v>19396</v>
      </c>
      <c r="B4237" t="s">
        <v>19396</v>
      </c>
      <c r="C4237" t="s">
        <v>1271</v>
      </c>
      <c r="D4237" s="20" t="s">
        <v>196</v>
      </c>
      <c r="E4237" t="s">
        <v>778</v>
      </c>
      <c r="F4237">
        <v>2</v>
      </c>
      <c r="G4237">
        <v>2</v>
      </c>
      <c r="H4237" t="s">
        <v>1282</v>
      </c>
      <c r="I4237" t="s">
        <v>4852</v>
      </c>
      <c r="J4237" t="s">
        <v>21296</v>
      </c>
      <c r="K4237" t="s">
        <v>14666</v>
      </c>
      <c r="L4237" t="s">
        <v>9315</v>
      </c>
      <c r="M4237" t="s">
        <v>14667</v>
      </c>
      <c r="N4237">
        <v>48.38817092</v>
      </c>
      <c r="O4237">
        <v>-70.587597639999998</v>
      </c>
      <c r="P4237" t="b">
        <v>0</v>
      </c>
      <c r="Q4237" t="s">
        <v>9317</v>
      </c>
      <c r="R4237" s="19" t="s">
        <v>10228</v>
      </c>
      <c r="S4237" t="s">
        <v>28041</v>
      </c>
      <c r="T4237" s="17">
        <v>4790000</v>
      </c>
    </row>
    <row r="4238" spans="1:20" ht="15.6" x14ac:dyDescent="0.3">
      <c r="A4238" t="s">
        <v>19396</v>
      </c>
      <c r="B4238" t="s">
        <v>19396</v>
      </c>
      <c r="C4238" t="s">
        <v>1271</v>
      </c>
      <c r="D4238" s="20" t="s">
        <v>196</v>
      </c>
      <c r="E4238" t="s">
        <v>778</v>
      </c>
      <c r="F4238">
        <v>1</v>
      </c>
      <c r="G4238">
        <v>1</v>
      </c>
      <c r="H4238" t="s">
        <v>1282</v>
      </c>
      <c r="I4238" t="s">
        <v>4853</v>
      </c>
      <c r="J4238" t="s">
        <v>21297</v>
      </c>
      <c r="K4238" t="s">
        <v>10473</v>
      </c>
      <c r="L4238" t="s">
        <v>9315</v>
      </c>
      <c r="M4238" t="s">
        <v>14668</v>
      </c>
      <c r="N4238">
        <v>45.473164439999998</v>
      </c>
      <c r="O4238">
        <v>-73.441737489999994</v>
      </c>
      <c r="P4238" t="b">
        <v>0</v>
      </c>
      <c r="Q4238" t="s">
        <v>9317</v>
      </c>
      <c r="R4238" s="19" t="s">
        <v>14669</v>
      </c>
      <c r="S4238" t="s">
        <v>28041</v>
      </c>
      <c r="T4238" s="17">
        <v>4790000</v>
      </c>
    </row>
    <row r="4239" spans="1:20" ht="15.6" x14ac:dyDescent="0.3">
      <c r="A4239" t="s">
        <v>19396</v>
      </c>
      <c r="B4239" t="s">
        <v>19396</v>
      </c>
      <c r="C4239" t="s">
        <v>1271</v>
      </c>
      <c r="D4239" s="20" t="s">
        <v>196</v>
      </c>
      <c r="E4239" t="s">
        <v>778</v>
      </c>
      <c r="F4239">
        <v>2</v>
      </c>
      <c r="G4239">
        <v>2</v>
      </c>
      <c r="H4239" t="s">
        <v>1282</v>
      </c>
      <c r="I4239" t="s">
        <v>4854</v>
      </c>
      <c r="J4239" t="s">
        <v>21298</v>
      </c>
      <c r="K4239" t="s">
        <v>14670</v>
      </c>
      <c r="L4239" t="s">
        <v>9315</v>
      </c>
      <c r="M4239" t="s">
        <v>14671</v>
      </c>
      <c r="N4239">
        <v>45.02919326</v>
      </c>
      <c r="O4239">
        <v>-73.924945070000007</v>
      </c>
      <c r="P4239" t="b">
        <v>0</v>
      </c>
      <c r="Q4239" t="s">
        <v>9317</v>
      </c>
      <c r="R4239" s="19" t="s">
        <v>14672</v>
      </c>
      <c r="S4239" t="s">
        <v>28041</v>
      </c>
      <c r="T4239" s="17">
        <v>4790000</v>
      </c>
    </row>
    <row r="4240" spans="1:20" ht="15.6" x14ac:dyDescent="0.3">
      <c r="A4240" t="s">
        <v>19396</v>
      </c>
      <c r="B4240" t="s">
        <v>19396</v>
      </c>
      <c r="C4240" t="s">
        <v>1271</v>
      </c>
      <c r="D4240" s="20" t="s">
        <v>196</v>
      </c>
      <c r="E4240" t="s">
        <v>778</v>
      </c>
      <c r="F4240">
        <v>2</v>
      </c>
      <c r="G4240">
        <v>2</v>
      </c>
      <c r="H4240" t="s">
        <v>1282</v>
      </c>
      <c r="I4240" t="s">
        <v>4855</v>
      </c>
      <c r="J4240" t="s">
        <v>21299</v>
      </c>
      <c r="K4240" t="s">
        <v>14673</v>
      </c>
      <c r="L4240" t="s">
        <v>9315</v>
      </c>
      <c r="M4240" t="s">
        <v>14674</v>
      </c>
      <c r="N4240">
        <v>45.961879500000002</v>
      </c>
      <c r="O4240">
        <v>-70.937124830000002</v>
      </c>
      <c r="P4240" t="b">
        <v>0</v>
      </c>
      <c r="Q4240" t="s">
        <v>9317</v>
      </c>
      <c r="R4240" s="19" t="s">
        <v>14675</v>
      </c>
      <c r="S4240" t="s">
        <v>28041</v>
      </c>
      <c r="T4240" s="17">
        <v>4790000</v>
      </c>
    </row>
    <row r="4241" spans="1:20" ht="15.6" x14ac:dyDescent="0.3">
      <c r="A4241" t="s">
        <v>19396</v>
      </c>
      <c r="B4241" t="s">
        <v>19396</v>
      </c>
      <c r="C4241" t="s">
        <v>1271</v>
      </c>
      <c r="D4241" s="20" t="s">
        <v>196</v>
      </c>
      <c r="E4241" t="s">
        <v>778</v>
      </c>
      <c r="F4241">
        <v>2</v>
      </c>
      <c r="G4241">
        <v>2</v>
      </c>
      <c r="H4241" t="s">
        <v>1282</v>
      </c>
      <c r="I4241" t="s">
        <v>4856</v>
      </c>
      <c r="J4241" t="s">
        <v>21300</v>
      </c>
      <c r="K4241" t="s">
        <v>10264</v>
      </c>
      <c r="L4241" t="s">
        <v>9315</v>
      </c>
      <c r="M4241" t="s">
        <v>14676</v>
      </c>
      <c r="N4241">
        <v>48.330811240000003</v>
      </c>
      <c r="O4241">
        <v>-70.88117622</v>
      </c>
      <c r="P4241" t="b">
        <v>0</v>
      </c>
      <c r="Q4241" t="s">
        <v>9317</v>
      </c>
      <c r="R4241" s="19" t="s">
        <v>10228</v>
      </c>
      <c r="S4241" t="s">
        <v>28041</v>
      </c>
      <c r="T4241" s="17">
        <v>4790000</v>
      </c>
    </row>
    <row r="4242" spans="1:20" ht="15.6" x14ac:dyDescent="0.3">
      <c r="A4242" t="s">
        <v>19396</v>
      </c>
      <c r="B4242" t="s">
        <v>19396</v>
      </c>
      <c r="C4242" t="s">
        <v>1271</v>
      </c>
      <c r="D4242" s="20" t="s">
        <v>196</v>
      </c>
      <c r="E4242" t="s">
        <v>778</v>
      </c>
      <c r="F4242">
        <v>1</v>
      </c>
      <c r="G4242">
        <v>1</v>
      </c>
      <c r="H4242" t="s">
        <v>1282</v>
      </c>
      <c r="I4242" t="s">
        <v>4857</v>
      </c>
      <c r="J4242" t="s">
        <v>21301</v>
      </c>
      <c r="K4242" t="s">
        <v>14677</v>
      </c>
      <c r="L4242" t="s">
        <v>9315</v>
      </c>
      <c r="M4242" t="s">
        <v>14524</v>
      </c>
      <c r="N4242">
        <v>45.848241180000002</v>
      </c>
      <c r="O4242">
        <v>-76.728914849999995</v>
      </c>
      <c r="P4242" t="b">
        <v>0</v>
      </c>
      <c r="Q4242" t="s">
        <v>9317</v>
      </c>
      <c r="R4242" s="19" t="s">
        <v>11753</v>
      </c>
      <c r="S4242" t="s">
        <v>28041</v>
      </c>
      <c r="T4242" s="17">
        <v>4790000</v>
      </c>
    </row>
    <row r="4243" spans="1:20" ht="15.6" x14ac:dyDescent="0.3">
      <c r="A4243" t="s">
        <v>19396</v>
      </c>
      <c r="B4243" t="s">
        <v>19396</v>
      </c>
      <c r="C4243" t="s">
        <v>1271</v>
      </c>
      <c r="D4243" s="20" t="s">
        <v>196</v>
      </c>
      <c r="E4243" t="s">
        <v>778</v>
      </c>
      <c r="F4243">
        <v>2</v>
      </c>
      <c r="G4243">
        <v>2</v>
      </c>
      <c r="H4243" t="s">
        <v>1282</v>
      </c>
      <c r="I4243" t="s">
        <v>4858</v>
      </c>
      <c r="J4243" t="s">
        <v>6470</v>
      </c>
      <c r="K4243" t="s">
        <v>14678</v>
      </c>
      <c r="L4243" t="s">
        <v>9315</v>
      </c>
      <c r="M4243" t="s">
        <v>14679</v>
      </c>
      <c r="N4243">
        <v>46.369149219999997</v>
      </c>
      <c r="O4243">
        <v>-72.555917800000003</v>
      </c>
      <c r="P4243" t="b">
        <v>0</v>
      </c>
      <c r="Q4243" t="s">
        <v>9317</v>
      </c>
      <c r="R4243" s="19" t="s">
        <v>14680</v>
      </c>
      <c r="S4243" t="s">
        <v>28041</v>
      </c>
      <c r="T4243" s="17">
        <v>4790000</v>
      </c>
    </row>
    <row r="4244" spans="1:20" ht="15.6" x14ac:dyDescent="0.3">
      <c r="A4244" t="s">
        <v>19396</v>
      </c>
      <c r="B4244" t="s">
        <v>19396</v>
      </c>
      <c r="C4244" t="s">
        <v>1271</v>
      </c>
      <c r="D4244" s="20" t="s">
        <v>196</v>
      </c>
      <c r="E4244" t="s">
        <v>778</v>
      </c>
      <c r="F4244">
        <v>2</v>
      </c>
      <c r="G4244">
        <v>2</v>
      </c>
      <c r="H4244" t="s">
        <v>1282</v>
      </c>
      <c r="I4244" t="s">
        <v>4859</v>
      </c>
      <c r="J4244" t="s">
        <v>21302</v>
      </c>
      <c r="K4244" t="s">
        <v>14681</v>
      </c>
      <c r="L4244" t="s">
        <v>9315</v>
      </c>
      <c r="M4244" t="s">
        <v>14682</v>
      </c>
      <c r="N4244">
        <v>45.507470099999999</v>
      </c>
      <c r="O4244">
        <v>-73.518535420000006</v>
      </c>
      <c r="P4244" t="b">
        <v>0</v>
      </c>
      <c r="Q4244" t="s">
        <v>9317</v>
      </c>
      <c r="R4244" s="19" t="s">
        <v>14683</v>
      </c>
      <c r="S4244" t="s">
        <v>28041</v>
      </c>
      <c r="T4244" s="17">
        <v>4790000</v>
      </c>
    </row>
    <row r="4245" spans="1:20" ht="15.6" x14ac:dyDescent="0.3">
      <c r="A4245" t="s">
        <v>19396</v>
      </c>
      <c r="B4245" t="s">
        <v>19396</v>
      </c>
      <c r="C4245" t="s">
        <v>1271</v>
      </c>
      <c r="D4245" s="20" t="s">
        <v>196</v>
      </c>
      <c r="E4245" t="s">
        <v>778</v>
      </c>
      <c r="F4245">
        <v>2</v>
      </c>
      <c r="G4245">
        <v>2</v>
      </c>
      <c r="H4245" t="s">
        <v>1282</v>
      </c>
      <c r="I4245" t="s">
        <v>4860</v>
      </c>
      <c r="J4245" t="s">
        <v>21303</v>
      </c>
      <c r="K4245" t="s">
        <v>14684</v>
      </c>
      <c r="L4245" t="s">
        <v>9315</v>
      </c>
      <c r="M4245" t="s">
        <v>14685</v>
      </c>
      <c r="N4245">
        <v>48.839982169999999</v>
      </c>
      <c r="O4245">
        <v>-67.565272969999995</v>
      </c>
      <c r="P4245" t="b">
        <v>0</v>
      </c>
      <c r="Q4245" t="s">
        <v>9317</v>
      </c>
      <c r="R4245" s="19" t="s">
        <v>10412</v>
      </c>
      <c r="S4245" t="s">
        <v>28041</v>
      </c>
      <c r="T4245" s="17">
        <v>4790000</v>
      </c>
    </row>
    <row r="4246" spans="1:20" ht="15.6" x14ac:dyDescent="0.3">
      <c r="A4246" t="s">
        <v>19396</v>
      </c>
      <c r="B4246" t="s">
        <v>19396</v>
      </c>
      <c r="C4246" t="s">
        <v>1271</v>
      </c>
      <c r="D4246" s="20" t="s">
        <v>196</v>
      </c>
      <c r="E4246" t="s">
        <v>778</v>
      </c>
      <c r="F4246">
        <v>3</v>
      </c>
      <c r="G4246">
        <v>3</v>
      </c>
      <c r="H4246" t="s">
        <v>1282</v>
      </c>
      <c r="I4246" t="s">
        <v>4861</v>
      </c>
      <c r="J4246" t="s">
        <v>21304</v>
      </c>
      <c r="K4246" t="s">
        <v>14686</v>
      </c>
      <c r="L4246" t="s">
        <v>9315</v>
      </c>
      <c r="M4246" t="s">
        <v>14687</v>
      </c>
      <c r="N4246">
        <v>46.261178030000004</v>
      </c>
      <c r="O4246">
        <v>-72.877771330000002</v>
      </c>
      <c r="P4246" t="b">
        <v>0</v>
      </c>
      <c r="Q4246" t="s">
        <v>9317</v>
      </c>
      <c r="R4246" s="19" t="s">
        <v>14688</v>
      </c>
      <c r="S4246" t="s">
        <v>28041</v>
      </c>
      <c r="T4246" s="17">
        <v>4790000</v>
      </c>
    </row>
    <row r="4247" spans="1:20" ht="15.6" x14ac:dyDescent="0.3">
      <c r="A4247" t="s">
        <v>19396</v>
      </c>
      <c r="B4247" t="s">
        <v>19396</v>
      </c>
      <c r="C4247" t="s">
        <v>1271</v>
      </c>
      <c r="D4247" s="20" t="s">
        <v>196</v>
      </c>
      <c r="E4247" t="s">
        <v>778</v>
      </c>
      <c r="F4247">
        <v>3</v>
      </c>
      <c r="G4247">
        <v>3</v>
      </c>
      <c r="H4247" t="s">
        <v>1282</v>
      </c>
      <c r="I4247" t="s">
        <v>4862</v>
      </c>
      <c r="J4247" t="s">
        <v>21305</v>
      </c>
      <c r="K4247" t="s">
        <v>9315</v>
      </c>
      <c r="L4247" t="s">
        <v>9315</v>
      </c>
      <c r="M4247" t="s">
        <v>14689</v>
      </c>
      <c r="N4247">
        <v>46.779089569999996</v>
      </c>
      <c r="O4247">
        <v>-71.35119607</v>
      </c>
      <c r="P4247" t="b">
        <v>0</v>
      </c>
      <c r="Q4247" t="s">
        <v>9317</v>
      </c>
      <c r="R4247" s="19" t="s">
        <v>10022</v>
      </c>
      <c r="S4247" t="s">
        <v>28041</v>
      </c>
      <c r="T4247" s="17">
        <v>4790000</v>
      </c>
    </row>
    <row r="4248" spans="1:20" ht="15.6" x14ac:dyDescent="0.3">
      <c r="A4248" t="s">
        <v>19396</v>
      </c>
      <c r="B4248" t="s">
        <v>19396</v>
      </c>
      <c r="C4248" t="s">
        <v>1271</v>
      </c>
      <c r="D4248" s="20" t="s">
        <v>196</v>
      </c>
      <c r="E4248" t="s">
        <v>778</v>
      </c>
      <c r="F4248">
        <v>1</v>
      </c>
      <c r="G4248">
        <v>1</v>
      </c>
      <c r="H4248" t="s">
        <v>1282</v>
      </c>
      <c r="I4248" t="s">
        <v>4863</v>
      </c>
      <c r="J4248" t="s">
        <v>21306</v>
      </c>
      <c r="K4248" t="s">
        <v>14690</v>
      </c>
      <c r="L4248" t="s">
        <v>9315</v>
      </c>
      <c r="M4248" t="s">
        <v>14691</v>
      </c>
      <c r="N4248">
        <v>45.525293079999997</v>
      </c>
      <c r="O4248">
        <v>-71.277730570000003</v>
      </c>
      <c r="P4248" t="b">
        <v>0</v>
      </c>
      <c r="Q4248" t="s">
        <v>9317</v>
      </c>
      <c r="R4248" s="19" t="s">
        <v>14692</v>
      </c>
      <c r="S4248" t="s">
        <v>28041</v>
      </c>
      <c r="T4248" s="17">
        <v>4790000</v>
      </c>
    </row>
    <row r="4249" spans="1:20" ht="15.6" x14ac:dyDescent="0.3">
      <c r="A4249" t="s">
        <v>19396</v>
      </c>
      <c r="B4249" t="s">
        <v>19396</v>
      </c>
      <c r="C4249" t="s">
        <v>1271</v>
      </c>
      <c r="D4249" s="20" t="s">
        <v>196</v>
      </c>
      <c r="E4249" t="s">
        <v>778</v>
      </c>
      <c r="F4249">
        <v>1</v>
      </c>
      <c r="G4249">
        <v>1</v>
      </c>
      <c r="H4249" t="s">
        <v>1282</v>
      </c>
      <c r="I4249" t="s">
        <v>4864</v>
      </c>
      <c r="J4249" t="s">
        <v>21307</v>
      </c>
      <c r="K4249" t="s">
        <v>14693</v>
      </c>
      <c r="L4249" t="s">
        <v>9315</v>
      </c>
      <c r="M4249" t="s">
        <v>14694</v>
      </c>
      <c r="N4249">
        <v>46.593866560000002</v>
      </c>
      <c r="O4249">
        <v>-71.204100859999997</v>
      </c>
      <c r="P4249" t="b">
        <v>0</v>
      </c>
      <c r="Q4249" t="s">
        <v>9317</v>
      </c>
      <c r="R4249" s="19" t="s">
        <v>10420</v>
      </c>
      <c r="S4249" t="s">
        <v>28041</v>
      </c>
      <c r="T4249" s="17">
        <v>4790000</v>
      </c>
    </row>
    <row r="4250" spans="1:20" ht="15.6" x14ac:dyDescent="0.3">
      <c r="A4250" t="s">
        <v>19396</v>
      </c>
      <c r="B4250" t="s">
        <v>19396</v>
      </c>
      <c r="C4250" t="s">
        <v>1271</v>
      </c>
      <c r="D4250" s="20" t="s">
        <v>196</v>
      </c>
      <c r="E4250" t="s">
        <v>778</v>
      </c>
      <c r="F4250">
        <v>2</v>
      </c>
      <c r="G4250">
        <v>2</v>
      </c>
      <c r="H4250" t="s">
        <v>1282</v>
      </c>
      <c r="I4250" t="s">
        <v>4865</v>
      </c>
      <c r="J4250" t="s">
        <v>21308</v>
      </c>
      <c r="K4250" t="s">
        <v>14695</v>
      </c>
      <c r="L4250" t="s">
        <v>9315</v>
      </c>
      <c r="M4250" t="s">
        <v>14696</v>
      </c>
      <c r="N4250">
        <v>46.852704000000003</v>
      </c>
      <c r="O4250">
        <v>-71.195648640000002</v>
      </c>
      <c r="P4250" t="b">
        <v>0</v>
      </c>
      <c r="Q4250" t="s">
        <v>9317</v>
      </c>
      <c r="R4250" s="19" t="s">
        <v>14697</v>
      </c>
      <c r="S4250" t="s">
        <v>28041</v>
      </c>
      <c r="T4250" s="17">
        <v>4790000</v>
      </c>
    </row>
    <row r="4251" spans="1:20" ht="15.6" x14ac:dyDescent="0.3">
      <c r="A4251" t="s">
        <v>19396</v>
      </c>
      <c r="B4251" t="s">
        <v>19396</v>
      </c>
      <c r="C4251" t="s">
        <v>1271</v>
      </c>
      <c r="D4251" s="20" t="s">
        <v>196</v>
      </c>
      <c r="E4251" t="s">
        <v>778</v>
      </c>
      <c r="F4251">
        <v>2</v>
      </c>
      <c r="G4251">
        <v>2</v>
      </c>
      <c r="H4251" t="s">
        <v>1282</v>
      </c>
      <c r="I4251" t="s">
        <v>4866</v>
      </c>
      <c r="J4251" t="s">
        <v>21309</v>
      </c>
      <c r="K4251" t="s">
        <v>9549</v>
      </c>
      <c r="L4251" t="s">
        <v>9315</v>
      </c>
      <c r="M4251" t="s">
        <v>12007</v>
      </c>
      <c r="N4251">
        <v>45.521051059999998</v>
      </c>
      <c r="O4251">
        <v>-73.317076420000006</v>
      </c>
      <c r="P4251" t="b">
        <v>0</v>
      </c>
      <c r="Q4251" t="s">
        <v>9317</v>
      </c>
      <c r="R4251" s="19" t="s">
        <v>10171</v>
      </c>
      <c r="S4251" t="s">
        <v>28041</v>
      </c>
      <c r="T4251" s="17">
        <v>4790000</v>
      </c>
    </row>
    <row r="4252" spans="1:20" ht="15.6" x14ac:dyDescent="0.3">
      <c r="A4252" t="s">
        <v>19396</v>
      </c>
      <c r="B4252" t="s">
        <v>19396</v>
      </c>
      <c r="C4252" t="s">
        <v>1271</v>
      </c>
      <c r="D4252" s="20" t="s">
        <v>196</v>
      </c>
      <c r="E4252" t="s">
        <v>778</v>
      </c>
      <c r="F4252">
        <v>2</v>
      </c>
      <c r="G4252">
        <v>2</v>
      </c>
      <c r="H4252" t="s">
        <v>1282</v>
      </c>
      <c r="I4252" t="s">
        <v>4867</v>
      </c>
      <c r="J4252" t="s">
        <v>21310</v>
      </c>
      <c r="K4252" t="s">
        <v>10056</v>
      </c>
      <c r="L4252" t="s">
        <v>9315</v>
      </c>
      <c r="M4252" t="s">
        <v>14698</v>
      </c>
      <c r="N4252">
        <v>47.85116927</v>
      </c>
      <c r="O4252">
        <v>-69.540403819999995</v>
      </c>
      <c r="P4252" t="b">
        <v>0</v>
      </c>
      <c r="Q4252" t="s">
        <v>9317</v>
      </c>
      <c r="R4252" s="19" t="s">
        <v>10426</v>
      </c>
      <c r="S4252" t="s">
        <v>28041</v>
      </c>
      <c r="T4252" s="17">
        <v>4790000</v>
      </c>
    </row>
    <row r="4253" spans="1:20" ht="15.6" x14ac:dyDescent="0.3">
      <c r="A4253" t="s">
        <v>19396</v>
      </c>
      <c r="B4253" t="s">
        <v>19396</v>
      </c>
      <c r="C4253" t="s">
        <v>1271</v>
      </c>
      <c r="D4253" s="20" t="s">
        <v>196</v>
      </c>
      <c r="E4253" t="s">
        <v>778</v>
      </c>
      <c r="F4253">
        <v>2</v>
      </c>
      <c r="G4253">
        <v>2</v>
      </c>
      <c r="H4253" t="s">
        <v>1282</v>
      </c>
      <c r="I4253" t="s">
        <v>4868</v>
      </c>
      <c r="J4253" t="s">
        <v>21311</v>
      </c>
      <c r="K4253" t="s">
        <v>11770</v>
      </c>
      <c r="L4253" t="s">
        <v>9315</v>
      </c>
      <c r="M4253" t="s">
        <v>14699</v>
      </c>
      <c r="N4253">
        <v>48.437836660000002</v>
      </c>
      <c r="O4253">
        <v>-68.535946429999996</v>
      </c>
      <c r="P4253" t="b">
        <v>0</v>
      </c>
      <c r="Q4253" t="s">
        <v>9317</v>
      </c>
      <c r="R4253" s="19" t="s">
        <v>10426</v>
      </c>
      <c r="S4253" t="s">
        <v>28041</v>
      </c>
      <c r="T4253" s="17">
        <v>4790000</v>
      </c>
    </row>
    <row r="4254" spans="1:20" ht="15.6" x14ac:dyDescent="0.3">
      <c r="A4254" t="s">
        <v>19396</v>
      </c>
      <c r="B4254" t="s">
        <v>19396</v>
      </c>
      <c r="C4254" t="s">
        <v>1271</v>
      </c>
      <c r="D4254" s="20" t="s">
        <v>196</v>
      </c>
      <c r="E4254" t="s">
        <v>778</v>
      </c>
      <c r="F4254">
        <v>2</v>
      </c>
      <c r="G4254">
        <v>2</v>
      </c>
      <c r="H4254" t="s">
        <v>1282</v>
      </c>
      <c r="I4254" t="s">
        <v>4869</v>
      </c>
      <c r="J4254" t="s">
        <v>21312</v>
      </c>
      <c r="K4254" t="s">
        <v>12056</v>
      </c>
      <c r="L4254" t="s">
        <v>9315</v>
      </c>
      <c r="M4254" t="s">
        <v>14700</v>
      </c>
      <c r="N4254">
        <v>45.412489469999997</v>
      </c>
      <c r="O4254">
        <v>-73.240431839999999</v>
      </c>
      <c r="P4254" t="b">
        <v>0</v>
      </c>
      <c r="Q4254" t="s">
        <v>9317</v>
      </c>
      <c r="R4254" s="19" t="s">
        <v>10171</v>
      </c>
      <c r="S4254" t="s">
        <v>28041</v>
      </c>
      <c r="T4254" s="17">
        <v>4790000</v>
      </c>
    </row>
    <row r="4255" spans="1:20" ht="15.6" x14ac:dyDescent="0.3">
      <c r="A4255" t="s">
        <v>19396</v>
      </c>
      <c r="B4255" t="s">
        <v>19396</v>
      </c>
      <c r="C4255" t="s">
        <v>1271</v>
      </c>
      <c r="D4255" s="20" t="s">
        <v>196</v>
      </c>
      <c r="E4255" t="s">
        <v>778</v>
      </c>
      <c r="F4255">
        <v>2</v>
      </c>
      <c r="G4255">
        <v>2</v>
      </c>
      <c r="H4255" t="s">
        <v>1282</v>
      </c>
      <c r="I4255" t="s">
        <v>4870</v>
      </c>
      <c r="J4255" t="s">
        <v>21313</v>
      </c>
      <c r="K4255" t="s">
        <v>12133</v>
      </c>
      <c r="L4255" t="s">
        <v>9315</v>
      </c>
      <c r="M4255" t="s">
        <v>14701</v>
      </c>
      <c r="N4255">
        <v>45.502654929999999</v>
      </c>
      <c r="O4255">
        <v>-73.427141730000002</v>
      </c>
      <c r="P4255" t="b">
        <v>0</v>
      </c>
      <c r="Q4255" t="s">
        <v>9317</v>
      </c>
      <c r="R4255" s="19" t="s">
        <v>10285</v>
      </c>
      <c r="S4255" t="s">
        <v>28041</v>
      </c>
      <c r="T4255" s="17">
        <v>4790000</v>
      </c>
    </row>
    <row r="4256" spans="1:20" ht="15.6" x14ac:dyDescent="0.3">
      <c r="A4256" t="s">
        <v>19396</v>
      </c>
      <c r="B4256" t="s">
        <v>19396</v>
      </c>
      <c r="C4256" t="s">
        <v>1271</v>
      </c>
      <c r="D4256" s="20" t="s">
        <v>196</v>
      </c>
      <c r="E4256" t="s">
        <v>778</v>
      </c>
      <c r="F4256">
        <v>7</v>
      </c>
      <c r="G4256">
        <v>7</v>
      </c>
      <c r="H4256" t="s">
        <v>1282</v>
      </c>
      <c r="I4256" t="s">
        <v>4871</v>
      </c>
      <c r="J4256" t="s">
        <v>21314</v>
      </c>
      <c r="K4256" t="s">
        <v>14702</v>
      </c>
      <c r="L4256" t="s">
        <v>9315</v>
      </c>
      <c r="M4256" t="s">
        <v>14703</v>
      </c>
      <c r="N4256">
        <v>45.891434369999999</v>
      </c>
      <c r="O4256">
        <v>-73.349217899999999</v>
      </c>
      <c r="P4256" t="b">
        <v>0</v>
      </c>
      <c r="Q4256" t="s">
        <v>9317</v>
      </c>
      <c r="R4256" s="19" t="s">
        <v>10732</v>
      </c>
      <c r="S4256" t="s">
        <v>28041</v>
      </c>
      <c r="T4256" s="17">
        <v>4790000</v>
      </c>
    </row>
    <row r="4257" spans="1:20" ht="15.6" x14ac:dyDescent="0.3">
      <c r="A4257" t="s">
        <v>19396</v>
      </c>
      <c r="B4257" t="s">
        <v>19396</v>
      </c>
      <c r="C4257" t="s">
        <v>1271</v>
      </c>
      <c r="D4257" s="20" t="s">
        <v>196</v>
      </c>
      <c r="E4257" t="s">
        <v>778</v>
      </c>
      <c r="F4257">
        <v>6</v>
      </c>
      <c r="G4257">
        <v>6</v>
      </c>
      <c r="H4257" t="s">
        <v>1282</v>
      </c>
      <c r="I4257" t="s">
        <v>4872</v>
      </c>
      <c r="J4257" t="s">
        <v>21315</v>
      </c>
      <c r="K4257" t="s">
        <v>14704</v>
      </c>
      <c r="L4257" t="s">
        <v>9315</v>
      </c>
      <c r="M4257" t="s">
        <v>14705</v>
      </c>
      <c r="N4257">
        <v>45.434178670000001</v>
      </c>
      <c r="O4257">
        <v>-71.869149429999993</v>
      </c>
      <c r="P4257" t="b">
        <v>0</v>
      </c>
      <c r="Q4257" t="s">
        <v>9317</v>
      </c>
      <c r="R4257" s="19" t="s">
        <v>10373</v>
      </c>
      <c r="S4257" t="s">
        <v>28041</v>
      </c>
      <c r="T4257" s="17">
        <v>4790000</v>
      </c>
    </row>
    <row r="4258" spans="1:20" ht="15.6" x14ac:dyDescent="0.3">
      <c r="A4258" t="s">
        <v>19396</v>
      </c>
      <c r="B4258" t="s">
        <v>19396</v>
      </c>
      <c r="C4258" t="s">
        <v>1271</v>
      </c>
      <c r="D4258" s="20" t="s">
        <v>196</v>
      </c>
      <c r="E4258" t="s">
        <v>778</v>
      </c>
      <c r="F4258">
        <v>2</v>
      </c>
      <c r="G4258">
        <v>2</v>
      </c>
      <c r="H4258" t="s">
        <v>1282</v>
      </c>
      <c r="I4258" t="s">
        <v>4873</v>
      </c>
      <c r="J4258" t="s">
        <v>21316</v>
      </c>
      <c r="K4258" t="s">
        <v>11814</v>
      </c>
      <c r="L4258" t="s">
        <v>9315</v>
      </c>
      <c r="M4258" t="s">
        <v>14706</v>
      </c>
      <c r="N4258">
        <v>46.550919149999999</v>
      </c>
      <c r="O4258">
        <v>-75.481044969999999</v>
      </c>
      <c r="P4258" t="b">
        <v>0</v>
      </c>
      <c r="Q4258" t="s">
        <v>9317</v>
      </c>
      <c r="R4258" s="19" t="s">
        <v>14707</v>
      </c>
      <c r="S4258" t="s">
        <v>28041</v>
      </c>
      <c r="T4258" s="17">
        <v>4790000</v>
      </c>
    </row>
    <row r="4259" spans="1:20" ht="15.6" x14ac:dyDescent="0.3">
      <c r="A4259" t="s">
        <v>19396</v>
      </c>
      <c r="B4259" t="s">
        <v>19396</v>
      </c>
      <c r="C4259" t="s">
        <v>1271</v>
      </c>
      <c r="D4259" s="20" t="s">
        <v>196</v>
      </c>
      <c r="E4259" t="s">
        <v>778</v>
      </c>
      <c r="F4259">
        <v>4</v>
      </c>
      <c r="G4259">
        <v>4</v>
      </c>
      <c r="H4259" t="s">
        <v>1282</v>
      </c>
      <c r="I4259" t="s">
        <v>4874</v>
      </c>
      <c r="J4259" t="s">
        <v>21317</v>
      </c>
      <c r="K4259" t="s">
        <v>11729</v>
      </c>
      <c r="L4259" t="s">
        <v>9315</v>
      </c>
      <c r="M4259" t="s">
        <v>14708</v>
      </c>
      <c r="N4259">
        <v>48.593606690000001</v>
      </c>
      <c r="O4259">
        <v>-68.207073120000004</v>
      </c>
      <c r="P4259" t="b">
        <v>0</v>
      </c>
      <c r="Q4259" t="s">
        <v>9317</v>
      </c>
      <c r="R4259" s="19" t="s">
        <v>10138</v>
      </c>
      <c r="S4259" t="s">
        <v>28041</v>
      </c>
      <c r="T4259" s="17">
        <v>4790000</v>
      </c>
    </row>
    <row r="4260" spans="1:20" ht="15.6" x14ac:dyDescent="0.3">
      <c r="A4260" t="s">
        <v>19396</v>
      </c>
      <c r="B4260" t="s">
        <v>19396</v>
      </c>
      <c r="C4260" t="s">
        <v>1271</v>
      </c>
      <c r="D4260" s="20" t="s">
        <v>196</v>
      </c>
      <c r="E4260" t="s">
        <v>778</v>
      </c>
      <c r="F4260">
        <v>2</v>
      </c>
      <c r="G4260">
        <v>2</v>
      </c>
      <c r="H4260" t="s">
        <v>1282</v>
      </c>
      <c r="I4260" t="s">
        <v>4875</v>
      </c>
      <c r="J4260" t="s">
        <v>21318</v>
      </c>
      <c r="K4260" t="s">
        <v>9998</v>
      </c>
      <c r="L4260" t="s">
        <v>9315</v>
      </c>
      <c r="M4260" t="s">
        <v>9999</v>
      </c>
      <c r="N4260">
        <v>46.058198650000001</v>
      </c>
      <c r="O4260">
        <v>-72.311858419999993</v>
      </c>
      <c r="P4260" t="b">
        <v>0</v>
      </c>
      <c r="Q4260" t="s">
        <v>9317</v>
      </c>
      <c r="R4260" s="19" t="s">
        <v>14709</v>
      </c>
      <c r="S4260" t="s">
        <v>28041</v>
      </c>
      <c r="T4260" s="17">
        <v>4790000</v>
      </c>
    </row>
    <row r="4261" spans="1:20" ht="15.6" x14ac:dyDescent="0.3">
      <c r="A4261" t="s">
        <v>19396</v>
      </c>
      <c r="B4261" t="s">
        <v>19396</v>
      </c>
      <c r="C4261" t="s">
        <v>1271</v>
      </c>
      <c r="D4261" s="20" t="s">
        <v>196</v>
      </c>
      <c r="E4261" t="s">
        <v>778</v>
      </c>
      <c r="F4261">
        <v>2</v>
      </c>
      <c r="G4261">
        <v>2</v>
      </c>
      <c r="H4261" t="s">
        <v>1282</v>
      </c>
      <c r="I4261" t="s">
        <v>4876</v>
      </c>
      <c r="J4261" t="s">
        <v>21319</v>
      </c>
      <c r="K4261" t="s">
        <v>14428</v>
      </c>
      <c r="L4261" t="s">
        <v>9315</v>
      </c>
      <c r="M4261" t="s">
        <v>14710</v>
      </c>
      <c r="N4261">
        <v>47.653148760000001</v>
      </c>
      <c r="O4261">
        <v>-70.150266799999997</v>
      </c>
      <c r="P4261" t="b">
        <v>0</v>
      </c>
      <c r="Q4261" t="s">
        <v>9317</v>
      </c>
      <c r="R4261" s="19" t="s">
        <v>10438</v>
      </c>
      <c r="S4261" t="s">
        <v>28041</v>
      </c>
      <c r="T4261" s="17">
        <v>4790000</v>
      </c>
    </row>
    <row r="4262" spans="1:20" ht="15.6" x14ac:dyDescent="0.3">
      <c r="A4262" t="s">
        <v>19396</v>
      </c>
      <c r="B4262" t="s">
        <v>19396</v>
      </c>
      <c r="C4262" t="s">
        <v>1271</v>
      </c>
      <c r="D4262" s="20" t="s">
        <v>196</v>
      </c>
      <c r="E4262" t="s">
        <v>778</v>
      </c>
      <c r="F4262">
        <v>2</v>
      </c>
      <c r="G4262">
        <v>2</v>
      </c>
      <c r="H4262" t="s">
        <v>1282</v>
      </c>
      <c r="I4262" t="s">
        <v>4877</v>
      </c>
      <c r="J4262" t="s">
        <v>21320</v>
      </c>
      <c r="K4262" t="s">
        <v>14711</v>
      </c>
      <c r="L4262" t="s">
        <v>9315</v>
      </c>
      <c r="M4262" t="s">
        <v>14712</v>
      </c>
      <c r="N4262">
        <v>46.499711609999999</v>
      </c>
      <c r="O4262">
        <v>-75.144802440000007</v>
      </c>
      <c r="P4262" t="b">
        <v>0</v>
      </c>
      <c r="Q4262" t="s">
        <v>9317</v>
      </c>
      <c r="R4262" s="19" t="s">
        <v>14713</v>
      </c>
      <c r="S4262" t="s">
        <v>28041</v>
      </c>
      <c r="T4262" s="17">
        <v>4790000</v>
      </c>
    </row>
    <row r="4263" spans="1:20" ht="15.6" x14ac:dyDescent="0.3">
      <c r="A4263" t="s">
        <v>19396</v>
      </c>
      <c r="B4263" t="s">
        <v>19396</v>
      </c>
      <c r="C4263" t="s">
        <v>1271</v>
      </c>
      <c r="D4263" s="20" t="s">
        <v>196</v>
      </c>
      <c r="E4263" t="s">
        <v>778</v>
      </c>
      <c r="F4263">
        <v>2</v>
      </c>
      <c r="G4263">
        <v>2</v>
      </c>
      <c r="H4263" t="s">
        <v>1282</v>
      </c>
      <c r="I4263" t="s">
        <v>4878</v>
      </c>
      <c r="J4263" t="s">
        <v>21321</v>
      </c>
      <c r="K4263" t="s">
        <v>14714</v>
      </c>
      <c r="L4263" t="s">
        <v>9315</v>
      </c>
      <c r="M4263" t="s">
        <v>14715</v>
      </c>
      <c r="N4263">
        <v>45.636332119999999</v>
      </c>
      <c r="O4263">
        <v>-73.754671340000002</v>
      </c>
      <c r="P4263" t="b">
        <v>0</v>
      </c>
      <c r="Q4263" t="s">
        <v>9317</v>
      </c>
      <c r="R4263" s="19" t="s">
        <v>14716</v>
      </c>
      <c r="S4263" t="s">
        <v>28041</v>
      </c>
      <c r="T4263" s="17">
        <v>4790000</v>
      </c>
    </row>
    <row r="4264" spans="1:20" ht="15.6" x14ac:dyDescent="0.3">
      <c r="A4264" t="s">
        <v>19396</v>
      </c>
      <c r="B4264" t="s">
        <v>19396</v>
      </c>
      <c r="C4264" t="s">
        <v>1271</v>
      </c>
      <c r="D4264" s="20" t="s">
        <v>196</v>
      </c>
      <c r="E4264" t="s">
        <v>778</v>
      </c>
      <c r="F4264">
        <v>4</v>
      </c>
      <c r="G4264">
        <v>4</v>
      </c>
      <c r="H4264" t="s">
        <v>1282</v>
      </c>
      <c r="I4264" t="s">
        <v>4879</v>
      </c>
      <c r="J4264" t="s">
        <v>21322</v>
      </c>
      <c r="K4264" t="s">
        <v>14717</v>
      </c>
      <c r="L4264" t="s">
        <v>9315</v>
      </c>
      <c r="M4264" t="s">
        <v>14718</v>
      </c>
      <c r="N4264">
        <v>45.56695285</v>
      </c>
      <c r="O4264">
        <v>-73.743922699999999</v>
      </c>
      <c r="P4264" t="b">
        <v>0</v>
      </c>
      <c r="Q4264" t="s">
        <v>9317</v>
      </c>
      <c r="R4264" s="19" t="s">
        <v>10138</v>
      </c>
      <c r="S4264" t="s">
        <v>28041</v>
      </c>
      <c r="T4264" s="17">
        <v>4790000</v>
      </c>
    </row>
    <row r="4265" spans="1:20" ht="15.6" x14ac:dyDescent="0.3">
      <c r="A4265" t="s">
        <v>19396</v>
      </c>
      <c r="B4265" t="s">
        <v>19396</v>
      </c>
      <c r="C4265" t="s">
        <v>1271</v>
      </c>
      <c r="D4265" s="20" t="s">
        <v>196</v>
      </c>
      <c r="E4265" t="s">
        <v>778</v>
      </c>
      <c r="F4265">
        <v>2</v>
      </c>
      <c r="G4265">
        <v>2</v>
      </c>
      <c r="H4265" t="s">
        <v>1282</v>
      </c>
      <c r="I4265" t="s">
        <v>4880</v>
      </c>
      <c r="J4265" t="s">
        <v>21323</v>
      </c>
      <c r="K4265" t="s">
        <v>14719</v>
      </c>
      <c r="L4265" t="s">
        <v>9315</v>
      </c>
      <c r="M4265" t="s">
        <v>14720</v>
      </c>
      <c r="N4265">
        <v>47.043331160000001</v>
      </c>
      <c r="O4265">
        <v>-70.895776499999997</v>
      </c>
      <c r="P4265" t="b">
        <v>0</v>
      </c>
      <c r="Q4265" t="s">
        <v>9317</v>
      </c>
      <c r="R4265" s="19" t="s">
        <v>14721</v>
      </c>
      <c r="S4265" t="s">
        <v>28041</v>
      </c>
      <c r="T4265" s="17">
        <v>4790000</v>
      </c>
    </row>
    <row r="4266" spans="1:20" ht="15.6" x14ac:dyDescent="0.3">
      <c r="A4266" t="s">
        <v>19396</v>
      </c>
      <c r="B4266" t="s">
        <v>19396</v>
      </c>
      <c r="C4266" t="s">
        <v>1271</v>
      </c>
      <c r="D4266" s="20" t="s">
        <v>196</v>
      </c>
      <c r="E4266" t="s">
        <v>778</v>
      </c>
      <c r="F4266">
        <v>2</v>
      </c>
      <c r="G4266">
        <v>2</v>
      </c>
      <c r="H4266" t="s">
        <v>1282</v>
      </c>
      <c r="I4266" t="s">
        <v>4881</v>
      </c>
      <c r="J4266" t="s">
        <v>21324</v>
      </c>
      <c r="K4266" t="s">
        <v>14722</v>
      </c>
      <c r="L4266" t="s">
        <v>9315</v>
      </c>
      <c r="M4266" t="s">
        <v>14723</v>
      </c>
      <c r="N4266">
        <v>45.188253420000002</v>
      </c>
      <c r="O4266">
        <v>-73.406661959999994</v>
      </c>
      <c r="P4266" t="b">
        <v>0</v>
      </c>
      <c r="Q4266" t="s">
        <v>9317</v>
      </c>
      <c r="R4266" s="19" t="s">
        <v>14724</v>
      </c>
      <c r="S4266" t="s">
        <v>28041</v>
      </c>
      <c r="T4266" s="17">
        <v>4790000</v>
      </c>
    </row>
    <row r="4267" spans="1:20" ht="15.6" x14ac:dyDescent="0.3">
      <c r="A4267" t="s">
        <v>19396</v>
      </c>
      <c r="B4267" t="s">
        <v>19396</v>
      </c>
      <c r="C4267" t="s">
        <v>1271</v>
      </c>
      <c r="D4267" s="20" t="s">
        <v>196</v>
      </c>
      <c r="E4267" t="s">
        <v>778</v>
      </c>
      <c r="F4267">
        <v>4</v>
      </c>
      <c r="G4267">
        <v>4</v>
      </c>
      <c r="H4267" t="s">
        <v>1282</v>
      </c>
      <c r="I4267" t="s">
        <v>4882</v>
      </c>
      <c r="J4267" t="s">
        <v>21325</v>
      </c>
      <c r="K4267" t="s">
        <v>10406</v>
      </c>
      <c r="L4267" t="s">
        <v>9315</v>
      </c>
      <c r="M4267" t="s">
        <v>14725</v>
      </c>
      <c r="N4267">
        <v>46.292267559999999</v>
      </c>
      <c r="O4267">
        <v>-72.540688900000006</v>
      </c>
      <c r="P4267" t="b">
        <v>0</v>
      </c>
      <c r="Q4267" t="s">
        <v>9317</v>
      </c>
      <c r="R4267" s="19" t="s">
        <v>10138</v>
      </c>
      <c r="S4267" t="s">
        <v>28041</v>
      </c>
      <c r="T4267" s="17">
        <v>4790000</v>
      </c>
    </row>
    <row r="4268" spans="1:20" ht="15.6" x14ac:dyDescent="0.3">
      <c r="A4268" t="s">
        <v>19396</v>
      </c>
      <c r="B4268" t="s">
        <v>19396</v>
      </c>
      <c r="C4268" t="s">
        <v>1271</v>
      </c>
      <c r="D4268" s="20" t="s">
        <v>196</v>
      </c>
      <c r="E4268" t="s">
        <v>778</v>
      </c>
      <c r="F4268">
        <v>2</v>
      </c>
      <c r="G4268">
        <v>2</v>
      </c>
      <c r="H4268" t="s">
        <v>1282</v>
      </c>
      <c r="I4268" t="s">
        <v>4883</v>
      </c>
      <c r="J4268" t="s">
        <v>21326</v>
      </c>
      <c r="K4268" t="s">
        <v>14726</v>
      </c>
      <c r="L4268" t="s">
        <v>9315</v>
      </c>
      <c r="M4268" t="s">
        <v>14727</v>
      </c>
      <c r="N4268">
        <v>46.688281869999997</v>
      </c>
      <c r="O4268">
        <v>-72.726850319999997</v>
      </c>
      <c r="P4268" t="b">
        <v>0</v>
      </c>
      <c r="Q4268" t="s">
        <v>9317</v>
      </c>
      <c r="R4268" s="19" t="s">
        <v>14728</v>
      </c>
      <c r="S4268" t="s">
        <v>28041</v>
      </c>
      <c r="T4268" s="17">
        <v>4790000</v>
      </c>
    </row>
    <row r="4269" spans="1:20" ht="15.6" x14ac:dyDescent="0.3">
      <c r="A4269" t="s">
        <v>19396</v>
      </c>
      <c r="B4269" t="s">
        <v>19396</v>
      </c>
      <c r="C4269" t="s">
        <v>1271</v>
      </c>
      <c r="D4269" s="20" t="s">
        <v>196</v>
      </c>
      <c r="E4269" t="s">
        <v>778</v>
      </c>
      <c r="F4269">
        <v>2</v>
      </c>
      <c r="G4269">
        <v>2</v>
      </c>
      <c r="H4269" t="s">
        <v>1282</v>
      </c>
      <c r="I4269" t="s">
        <v>4884</v>
      </c>
      <c r="J4269" t="s">
        <v>21327</v>
      </c>
      <c r="K4269" t="s">
        <v>14729</v>
      </c>
      <c r="L4269" t="s">
        <v>9315</v>
      </c>
      <c r="M4269" t="s">
        <v>14730</v>
      </c>
      <c r="N4269">
        <v>45.891221870000003</v>
      </c>
      <c r="O4269">
        <v>-74.152204459999993</v>
      </c>
      <c r="P4269" t="b">
        <v>0</v>
      </c>
      <c r="Q4269" t="s">
        <v>9317</v>
      </c>
      <c r="R4269" s="19" t="s">
        <v>14731</v>
      </c>
      <c r="S4269" t="s">
        <v>28041</v>
      </c>
      <c r="T4269" s="17">
        <v>4790000</v>
      </c>
    </row>
    <row r="4270" spans="1:20" ht="15.6" x14ac:dyDescent="0.3">
      <c r="A4270" t="s">
        <v>19396</v>
      </c>
      <c r="B4270" t="s">
        <v>19396</v>
      </c>
      <c r="C4270" t="s">
        <v>1271</v>
      </c>
      <c r="D4270" s="20" t="s">
        <v>196</v>
      </c>
      <c r="E4270" t="s">
        <v>778</v>
      </c>
      <c r="F4270">
        <v>2</v>
      </c>
      <c r="G4270">
        <v>2</v>
      </c>
      <c r="H4270" t="s">
        <v>1282</v>
      </c>
      <c r="I4270" t="s">
        <v>4885</v>
      </c>
      <c r="J4270" t="s">
        <v>21328</v>
      </c>
      <c r="K4270" t="s">
        <v>11525</v>
      </c>
      <c r="L4270" t="s">
        <v>9315</v>
      </c>
      <c r="M4270" t="s">
        <v>14732</v>
      </c>
      <c r="N4270">
        <v>45.454707800000001</v>
      </c>
      <c r="O4270">
        <v>-73.301589219999997</v>
      </c>
      <c r="P4270" t="b">
        <v>0</v>
      </c>
      <c r="Q4270" t="s">
        <v>9317</v>
      </c>
      <c r="R4270" s="19" t="s">
        <v>10365</v>
      </c>
      <c r="S4270" t="s">
        <v>28041</v>
      </c>
      <c r="T4270" s="17">
        <v>4790000</v>
      </c>
    </row>
    <row r="4271" spans="1:20" ht="15.6" x14ac:dyDescent="0.3">
      <c r="A4271" t="s">
        <v>19396</v>
      </c>
      <c r="B4271" t="s">
        <v>19396</v>
      </c>
      <c r="C4271" t="s">
        <v>1271</v>
      </c>
      <c r="D4271" s="20" t="s">
        <v>196</v>
      </c>
      <c r="E4271" t="s">
        <v>778</v>
      </c>
      <c r="F4271">
        <v>6</v>
      </c>
      <c r="G4271">
        <v>6</v>
      </c>
      <c r="H4271" t="s">
        <v>1282</v>
      </c>
      <c r="I4271" t="s">
        <v>4886</v>
      </c>
      <c r="J4271" t="s">
        <v>21329</v>
      </c>
      <c r="K4271" t="s">
        <v>9314</v>
      </c>
      <c r="L4271" t="s">
        <v>9315</v>
      </c>
      <c r="M4271" t="s">
        <v>9316</v>
      </c>
      <c r="N4271">
        <v>46.089119840000002</v>
      </c>
      <c r="O4271">
        <v>-73.199804270000001</v>
      </c>
      <c r="P4271" t="b">
        <v>0</v>
      </c>
      <c r="Q4271" t="s">
        <v>9317</v>
      </c>
      <c r="R4271" s="19" t="s">
        <v>9318</v>
      </c>
      <c r="S4271" t="s">
        <v>28041</v>
      </c>
      <c r="T4271" s="17">
        <v>4790000</v>
      </c>
    </row>
    <row r="4272" spans="1:20" ht="15.6" x14ac:dyDescent="0.3">
      <c r="A4272" t="s">
        <v>19396</v>
      </c>
      <c r="B4272" t="s">
        <v>19396</v>
      </c>
      <c r="C4272" t="s">
        <v>1271</v>
      </c>
      <c r="D4272" s="20" t="s">
        <v>196</v>
      </c>
      <c r="E4272" t="s">
        <v>778</v>
      </c>
      <c r="F4272">
        <v>2</v>
      </c>
      <c r="G4272">
        <v>2</v>
      </c>
      <c r="H4272" t="s">
        <v>1282</v>
      </c>
      <c r="I4272" t="s">
        <v>4887</v>
      </c>
      <c r="J4272" t="s">
        <v>21330</v>
      </c>
      <c r="K4272" t="s">
        <v>14733</v>
      </c>
      <c r="L4272" t="s">
        <v>9315</v>
      </c>
      <c r="M4272" t="s">
        <v>14734</v>
      </c>
      <c r="N4272">
        <v>48.175930090000001</v>
      </c>
      <c r="O4272">
        <v>-65.849960440000004</v>
      </c>
      <c r="P4272" t="b">
        <v>0</v>
      </c>
      <c r="Q4272" t="s">
        <v>9317</v>
      </c>
      <c r="R4272" s="19" t="s">
        <v>14735</v>
      </c>
      <c r="S4272" t="s">
        <v>28041</v>
      </c>
      <c r="T4272" s="17">
        <v>4790000</v>
      </c>
    </row>
    <row r="4273" spans="1:20" ht="15.6" x14ac:dyDescent="0.3">
      <c r="A4273" t="s">
        <v>19396</v>
      </c>
      <c r="B4273" t="s">
        <v>19396</v>
      </c>
      <c r="C4273" t="s">
        <v>1271</v>
      </c>
      <c r="D4273" s="20" t="s">
        <v>197</v>
      </c>
      <c r="E4273" t="s">
        <v>852</v>
      </c>
      <c r="F4273">
        <v>2</v>
      </c>
      <c r="G4273">
        <v>2</v>
      </c>
      <c r="H4273" t="s">
        <v>1282</v>
      </c>
      <c r="I4273" t="s">
        <v>4888</v>
      </c>
      <c r="J4273" t="s">
        <v>21331</v>
      </c>
      <c r="K4273" t="s">
        <v>9388</v>
      </c>
      <c r="L4273" t="s">
        <v>9326</v>
      </c>
      <c r="M4273" t="s">
        <v>14736</v>
      </c>
      <c r="N4273">
        <v>43.261580000000002</v>
      </c>
      <c r="O4273">
        <v>-79.905609999999996</v>
      </c>
      <c r="P4273" t="b">
        <v>0</v>
      </c>
      <c r="Q4273" t="s">
        <v>9317</v>
      </c>
      <c r="R4273" s="19" t="s">
        <v>14737</v>
      </c>
      <c r="S4273" t="s">
        <v>28041</v>
      </c>
      <c r="T4273" s="17">
        <v>200000</v>
      </c>
    </row>
    <row r="4274" spans="1:20" ht="15.6" x14ac:dyDescent="0.3">
      <c r="A4274" t="s">
        <v>19396</v>
      </c>
      <c r="B4274" t="s">
        <v>19396</v>
      </c>
      <c r="C4274" t="s">
        <v>1271</v>
      </c>
      <c r="D4274" s="20" t="s">
        <v>197</v>
      </c>
      <c r="E4274" t="s">
        <v>852</v>
      </c>
      <c r="F4274">
        <v>2</v>
      </c>
      <c r="G4274">
        <v>2</v>
      </c>
      <c r="H4274" t="s">
        <v>1282</v>
      </c>
      <c r="I4274" t="s">
        <v>4889</v>
      </c>
      <c r="J4274" t="s">
        <v>21332</v>
      </c>
      <c r="K4274" t="s">
        <v>9388</v>
      </c>
      <c r="L4274" t="s">
        <v>9326</v>
      </c>
      <c r="M4274" t="s">
        <v>14738</v>
      </c>
      <c r="N4274">
        <v>43.239490000000004</v>
      </c>
      <c r="O4274">
        <v>-79.876159999999999</v>
      </c>
      <c r="P4274" t="b">
        <v>0</v>
      </c>
      <c r="Q4274" t="s">
        <v>9317</v>
      </c>
      <c r="R4274" s="19" t="s">
        <v>10340</v>
      </c>
      <c r="S4274" t="s">
        <v>28041</v>
      </c>
      <c r="T4274" s="17">
        <v>200000</v>
      </c>
    </row>
    <row r="4275" spans="1:20" ht="15.6" x14ac:dyDescent="0.3">
      <c r="A4275" t="s">
        <v>19396</v>
      </c>
      <c r="B4275" t="s">
        <v>19396</v>
      </c>
      <c r="C4275" t="s">
        <v>1271</v>
      </c>
      <c r="D4275" s="20" t="s">
        <v>197</v>
      </c>
      <c r="E4275" t="s">
        <v>852</v>
      </c>
      <c r="F4275">
        <v>2</v>
      </c>
      <c r="G4275">
        <v>2</v>
      </c>
      <c r="H4275" t="s">
        <v>1282</v>
      </c>
      <c r="I4275" t="s">
        <v>4890</v>
      </c>
      <c r="J4275" t="s">
        <v>21333</v>
      </c>
      <c r="K4275" t="s">
        <v>9388</v>
      </c>
      <c r="L4275" t="s">
        <v>9326</v>
      </c>
      <c r="M4275" t="s">
        <v>14739</v>
      </c>
      <c r="N4275">
        <v>43.258980000000001</v>
      </c>
      <c r="O4275">
        <v>-79.854209999999995</v>
      </c>
      <c r="P4275" t="b">
        <v>0</v>
      </c>
      <c r="Q4275" t="s">
        <v>9317</v>
      </c>
      <c r="R4275" s="19" t="s">
        <v>10340</v>
      </c>
      <c r="S4275" t="s">
        <v>28041</v>
      </c>
      <c r="T4275" s="17">
        <v>200000</v>
      </c>
    </row>
    <row r="4276" spans="1:20" ht="15.6" x14ac:dyDescent="0.3">
      <c r="A4276" t="s">
        <v>19396</v>
      </c>
      <c r="B4276" t="s">
        <v>19396</v>
      </c>
      <c r="C4276" t="s">
        <v>1271</v>
      </c>
      <c r="D4276" s="20" t="s">
        <v>197</v>
      </c>
      <c r="E4276" t="s">
        <v>852</v>
      </c>
      <c r="F4276">
        <v>2</v>
      </c>
      <c r="G4276">
        <v>2</v>
      </c>
      <c r="H4276" t="s">
        <v>1282</v>
      </c>
      <c r="I4276" t="s">
        <v>4891</v>
      </c>
      <c r="J4276" t="s">
        <v>25152</v>
      </c>
      <c r="K4276" t="s">
        <v>9388</v>
      </c>
      <c r="L4276" t="s">
        <v>9326</v>
      </c>
      <c r="M4276" t="s">
        <v>14740</v>
      </c>
      <c r="N4276">
        <v>43.266224000000001</v>
      </c>
      <c r="O4276">
        <v>-79.955948000000006</v>
      </c>
      <c r="P4276" t="b">
        <v>0</v>
      </c>
      <c r="Q4276" t="s">
        <v>9317</v>
      </c>
      <c r="R4276" s="19" t="s">
        <v>10340</v>
      </c>
      <c r="S4276" t="s">
        <v>28041</v>
      </c>
      <c r="T4276" s="17">
        <v>200000</v>
      </c>
    </row>
    <row r="4277" spans="1:20" ht="15.6" x14ac:dyDescent="0.3">
      <c r="A4277" t="s">
        <v>19396</v>
      </c>
      <c r="B4277" t="s">
        <v>19396</v>
      </c>
      <c r="C4277" t="s">
        <v>1271</v>
      </c>
      <c r="D4277" s="20" t="s">
        <v>197</v>
      </c>
      <c r="E4277" t="s">
        <v>852</v>
      </c>
      <c r="F4277">
        <v>2</v>
      </c>
      <c r="G4277">
        <v>2</v>
      </c>
      <c r="H4277" t="s">
        <v>1282</v>
      </c>
      <c r="I4277" t="s">
        <v>4892</v>
      </c>
      <c r="J4277" t="s">
        <v>21334</v>
      </c>
      <c r="K4277" t="s">
        <v>9388</v>
      </c>
      <c r="L4277" t="s">
        <v>9326</v>
      </c>
      <c r="M4277" t="s">
        <v>14741</v>
      </c>
      <c r="N4277">
        <v>43.244770000000003</v>
      </c>
      <c r="O4277">
        <v>-79.828909999999993</v>
      </c>
      <c r="P4277" t="b">
        <v>0</v>
      </c>
      <c r="Q4277" t="s">
        <v>9317</v>
      </c>
      <c r="R4277" s="19" t="s">
        <v>11316</v>
      </c>
      <c r="S4277" t="s">
        <v>28041</v>
      </c>
      <c r="T4277" s="17">
        <v>200000</v>
      </c>
    </row>
    <row r="4278" spans="1:20" ht="15.6" x14ac:dyDescent="0.3">
      <c r="A4278" t="s">
        <v>19396</v>
      </c>
      <c r="B4278" t="s">
        <v>19396</v>
      </c>
      <c r="C4278" t="s">
        <v>1271</v>
      </c>
      <c r="D4278" s="20" t="s">
        <v>197</v>
      </c>
      <c r="E4278" t="s">
        <v>852</v>
      </c>
      <c r="F4278">
        <v>2</v>
      </c>
      <c r="G4278">
        <v>2</v>
      </c>
      <c r="H4278" t="s">
        <v>1282</v>
      </c>
      <c r="I4278" t="s">
        <v>4893</v>
      </c>
      <c r="J4278" t="s">
        <v>21335</v>
      </c>
      <c r="K4278" t="s">
        <v>13277</v>
      </c>
      <c r="L4278" t="s">
        <v>9326</v>
      </c>
      <c r="M4278" t="s">
        <v>14742</v>
      </c>
      <c r="N4278">
        <v>43.26679</v>
      </c>
      <c r="O4278">
        <v>-79.962530000000001</v>
      </c>
      <c r="P4278" t="b">
        <v>0</v>
      </c>
      <c r="Q4278" t="s">
        <v>9317</v>
      </c>
      <c r="R4278" s="19" t="s">
        <v>14743</v>
      </c>
      <c r="S4278" t="s">
        <v>28041</v>
      </c>
      <c r="T4278" s="17">
        <v>200000</v>
      </c>
    </row>
    <row r="4279" spans="1:20" ht="15.6" x14ac:dyDescent="0.3">
      <c r="A4279" t="s">
        <v>19396</v>
      </c>
      <c r="B4279" t="s">
        <v>19396</v>
      </c>
      <c r="C4279" t="s">
        <v>1271</v>
      </c>
      <c r="D4279" s="20" t="s">
        <v>197</v>
      </c>
      <c r="E4279" t="s">
        <v>852</v>
      </c>
      <c r="F4279">
        <v>2</v>
      </c>
      <c r="G4279">
        <v>2</v>
      </c>
      <c r="H4279" t="s">
        <v>1282</v>
      </c>
      <c r="I4279" t="s">
        <v>4894</v>
      </c>
      <c r="J4279" t="s">
        <v>21336</v>
      </c>
      <c r="K4279" t="s">
        <v>9388</v>
      </c>
      <c r="L4279" t="s">
        <v>9326</v>
      </c>
      <c r="M4279" t="s">
        <v>14744</v>
      </c>
      <c r="N4279">
        <v>43.254209830000001</v>
      </c>
      <c r="O4279">
        <v>-79.860264520000001</v>
      </c>
      <c r="P4279" t="b">
        <v>0</v>
      </c>
      <c r="Q4279" t="s">
        <v>9317</v>
      </c>
      <c r="R4279" s="19" t="s">
        <v>14737</v>
      </c>
      <c r="S4279" t="s">
        <v>28041</v>
      </c>
      <c r="T4279" s="17">
        <v>200000</v>
      </c>
    </row>
    <row r="4280" spans="1:20" ht="15.6" x14ac:dyDescent="0.3">
      <c r="A4280" t="s">
        <v>19396</v>
      </c>
      <c r="B4280" t="s">
        <v>19396</v>
      </c>
      <c r="C4280" t="s">
        <v>1271</v>
      </c>
      <c r="D4280" s="20" t="s">
        <v>197</v>
      </c>
      <c r="E4280" t="s">
        <v>852</v>
      </c>
      <c r="F4280">
        <v>4</v>
      </c>
      <c r="G4280">
        <v>4</v>
      </c>
      <c r="H4280" t="s">
        <v>1282</v>
      </c>
      <c r="I4280" t="s">
        <v>4895</v>
      </c>
      <c r="J4280" t="s">
        <v>4895</v>
      </c>
      <c r="K4280" t="s">
        <v>9388</v>
      </c>
      <c r="L4280" t="s">
        <v>9326</v>
      </c>
      <c r="M4280" t="s">
        <v>14745</v>
      </c>
      <c r="N4280">
        <v>43.255889699999997</v>
      </c>
      <c r="O4280">
        <v>-79.863217000000006</v>
      </c>
      <c r="P4280" t="b">
        <v>0</v>
      </c>
      <c r="Q4280" t="s">
        <v>9317</v>
      </c>
      <c r="R4280" s="19" t="s">
        <v>10340</v>
      </c>
      <c r="S4280" t="s">
        <v>28041</v>
      </c>
      <c r="T4280" s="17">
        <v>200000</v>
      </c>
    </row>
    <row r="4281" spans="1:20" ht="15.6" x14ac:dyDescent="0.3">
      <c r="A4281" t="s">
        <v>19396</v>
      </c>
      <c r="B4281" t="s">
        <v>19396</v>
      </c>
      <c r="C4281" t="s">
        <v>1271</v>
      </c>
      <c r="D4281" s="20" t="s">
        <v>197</v>
      </c>
      <c r="E4281" t="s">
        <v>852</v>
      </c>
      <c r="F4281">
        <v>2</v>
      </c>
      <c r="G4281">
        <v>2</v>
      </c>
      <c r="H4281" t="s">
        <v>1282</v>
      </c>
      <c r="I4281" t="s">
        <v>4896</v>
      </c>
      <c r="J4281" t="s">
        <v>21337</v>
      </c>
      <c r="K4281" t="s">
        <v>9388</v>
      </c>
      <c r="L4281" t="s">
        <v>9326</v>
      </c>
      <c r="M4281" t="s">
        <v>14746</v>
      </c>
      <c r="N4281">
        <v>43.249239719999998</v>
      </c>
      <c r="O4281">
        <v>-79.816421460000001</v>
      </c>
      <c r="P4281" t="b">
        <v>0</v>
      </c>
      <c r="Q4281" t="s">
        <v>9317</v>
      </c>
      <c r="R4281" s="19" t="s">
        <v>10340</v>
      </c>
      <c r="S4281" t="s">
        <v>28041</v>
      </c>
      <c r="T4281" s="17">
        <v>200000</v>
      </c>
    </row>
    <row r="4282" spans="1:20" ht="15.6" x14ac:dyDescent="0.3">
      <c r="A4282" t="s">
        <v>19396</v>
      </c>
      <c r="B4282" t="s">
        <v>19396</v>
      </c>
      <c r="C4282" t="s">
        <v>1271</v>
      </c>
      <c r="D4282" s="20" t="s">
        <v>197</v>
      </c>
      <c r="E4282" t="s">
        <v>852</v>
      </c>
      <c r="F4282">
        <v>8</v>
      </c>
      <c r="G4282">
        <v>8</v>
      </c>
      <c r="H4282" t="s">
        <v>1282</v>
      </c>
      <c r="I4282" t="s">
        <v>4897</v>
      </c>
      <c r="J4282" t="s">
        <v>21338</v>
      </c>
      <c r="K4282" t="s">
        <v>9388</v>
      </c>
      <c r="L4282" t="s">
        <v>9326</v>
      </c>
      <c r="M4282" t="s">
        <v>14747</v>
      </c>
      <c r="N4282">
        <v>43.256450000000001</v>
      </c>
      <c r="O4282">
        <v>-79.872609999999995</v>
      </c>
      <c r="P4282" t="b">
        <v>0</v>
      </c>
      <c r="Q4282" t="s">
        <v>9317</v>
      </c>
      <c r="R4282" s="19" t="s">
        <v>10340</v>
      </c>
      <c r="S4282" t="s">
        <v>28041</v>
      </c>
      <c r="T4282" s="17">
        <v>200000</v>
      </c>
    </row>
    <row r="4283" spans="1:20" ht="15.6" x14ac:dyDescent="0.3">
      <c r="A4283" t="s">
        <v>19396</v>
      </c>
      <c r="B4283" t="s">
        <v>19396</v>
      </c>
      <c r="C4283" t="s">
        <v>1271</v>
      </c>
      <c r="D4283" s="20" t="s">
        <v>197</v>
      </c>
      <c r="E4283" t="s">
        <v>852</v>
      </c>
      <c r="F4283">
        <v>6</v>
      </c>
      <c r="G4283">
        <v>6</v>
      </c>
      <c r="H4283" t="s">
        <v>1282</v>
      </c>
      <c r="I4283" t="s">
        <v>4898</v>
      </c>
      <c r="J4283" t="s">
        <v>21339</v>
      </c>
      <c r="K4283" t="s">
        <v>9388</v>
      </c>
      <c r="L4283" t="s">
        <v>9326</v>
      </c>
      <c r="M4283" t="s">
        <v>14748</v>
      </c>
      <c r="N4283">
        <v>43.259309999999999</v>
      </c>
      <c r="O4283">
        <v>-79.869150000000005</v>
      </c>
      <c r="P4283" t="b">
        <v>0</v>
      </c>
      <c r="Q4283" t="s">
        <v>9317</v>
      </c>
      <c r="R4283" s="19" t="s">
        <v>10340</v>
      </c>
      <c r="S4283" t="s">
        <v>28041</v>
      </c>
      <c r="T4283" s="17">
        <v>200000</v>
      </c>
    </row>
    <row r="4284" spans="1:20" ht="15.6" x14ac:dyDescent="0.3">
      <c r="A4284" t="s">
        <v>19396</v>
      </c>
      <c r="B4284" t="s">
        <v>19396</v>
      </c>
      <c r="C4284" t="s">
        <v>1271</v>
      </c>
      <c r="D4284" s="20" t="s">
        <v>197</v>
      </c>
      <c r="E4284" t="s">
        <v>852</v>
      </c>
      <c r="F4284">
        <v>6</v>
      </c>
      <c r="G4284">
        <v>6</v>
      </c>
      <c r="H4284" t="s">
        <v>1282</v>
      </c>
      <c r="I4284" t="s">
        <v>4899</v>
      </c>
      <c r="J4284" t="s">
        <v>21340</v>
      </c>
      <c r="K4284" t="s">
        <v>9388</v>
      </c>
      <c r="L4284" t="s">
        <v>9326</v>
      </c>
      <c r="M4284" t="s">
        <v>14749</v>
      </c>
      <c r="N4284">
        <v>43.255870000000002</v>
      </c>
      <c r="O4284">
        <v>-79.872919999999993</v>
      </c>
      <c r="P4284" t="b">
        <v>0</v>
      </c>
      <c r="Q4284" t="s">
        <v>9317</v>
      </c>
      <c r="R4284" s="19" t="s">
        <v>10340</v>
      </c>
      <c r="S4284" t="s">
        <v>28041</v>
      </c>
      <c r="T4284" s="17">
        <v>200000</v>
      </c>
    </row>
    <row r="4285" spans="1:20" ht="15.6" x14ac:dyDescent="0.3">
      <c r="A4285" t="s">
        <v>19396</v>
      </c>
      <c r="B4285" t="s">
        <v>19396</v>
      </c>
      <c r="C4285" t="s">
        <v>1271</v>
      </c>
      <c r="D4285" s="20" t="s">
        <v>198</v>
      </c>
      <c r="E4285" t="s">
        <v>772</v>
      </c>
      <c r="F4285">
        <v>2</v>
      </c>
      <c r="G4285">
        <v>2</v>
      </c>
      <c r="H4285" t="s">
        <v>1279</v>
      </c>
      <c r="I4285" t="s">
        <v>4900</v>
      </c>
      <c r="J4285" t="s">
        <v>21341</v>
      </c>
      <c r="K4285" t="s">
        <v>9515</v>
      </c>
      <c r="L4285" t="s">
        <v>9496</v>
      </c>
      <c r="M4285" t="s">
        <v>14750</v>
      </c>
      <c r="N4285">
        <v>49.260199</v>
      </c>
      <c r="O4285">
        <v>-123.070498</v>
      </c>
      <c r="P4285" t="b">
        <v>1</v>
      </c>
      <c r="Q4285" t="s">
        <v>9317</v>
      </c>
      <c r="R4285" s="19" t="s">
        <v>14751</v>
      </c>
      <c r="S4285" t="s">
        <v>28041</v>
      </c>
      <c r="T4285" s="17">
        <v>500000</v>
      </c>
    </row>
    <row r="4286" spans="1:20" ht="15.6" x14ac:dyDescent="0.3">
      <c r="A4286" t="s">
        <v>19396</v>
      </c>
      <c r="B4286" t="s">
        <v>19396</v>
      </c>
      <c r="C4286" t="s">
        <v>1271</v>
      </c>
      <c r="D4286" s="20" t="s">
        <v>198</v>
      </c>
      <c r="E4286" t="s">
        <v>772</v>
      </c>
      <c r="F4286">
        <v>2</v>
      </c>
      <c r="G4286">
        <v>2</v>
      </c>
      <c r="H4286" t="s">
        <v>1279</v>
      </c>
      <c r="I4286" t="s">
        <v>4901</v>
      </c>
      <c r="J4286" t="s">
        <v>21342</v>
      </c>
      <c r="K4286" t="s">
        <v>9515</v>
      </c>
      <c r="L4286" t="s">
        <v>9496</v>
      </c>
      <c r="M4286" t="s">
        <v>14752</v>
      </c>
      <c r="N4286">
        <v>49.230075249999999</v>
      </c>
      <c r="O4286">
        <v>-123.0918602</v>
      </c>
      <c r="P4286" t="b">
        <v>1</v>
      </c>
      <c r="Q4286" t="s">
        <v>9317</v>
      </c>
      <c r="R4286" s="19" t="s">
        <v>12276</v>
      </c>
      <c r="S4286" t="s">
        <v>28041</v>
      </c>
      <c r="T4286" s="17">
        <v>500000</v>
      </c>
    </row>
    <row r="4287" spans="1:20" ht="15.6" x14ac:dyDescent="0.3">
      <c r="A4287" t="s">
        <v>19396</v>
      </c>
      <c r="B4287" t="s">
        <v>19396</v>
      </c>
      <c r="C4287" t="s">
        <v>1271</v>
      </c>
      <c r="D4287" s="20" t="s">
        <v>198</v>
      </c>
      <c r="E4287" t="s">
        <v>772</v>
      </c>
      <c r="F4287">
        <v>2</v>
      </c>
      <c r="G4287">
        <v>2</v>
      </c>
      <c r="H4287" t="s">
        <v>1282</v>
      </c>
      <c r="I4287" t="s">
        <v>4902</v>
      </c>
      <c r="J4287" t="s">
        <v>21343</v>
      </c>
      <c r="K4287" t="s">
        <v>9515</v>
      </c>
      <c r="L4287" t="s">
        <v>9496</v>
      </c>
      <c r="M4287" t="s">
        <v>14753</v>
      </c>
      <c r="N4287">
        <v>49.275055199999997</v>
      </c>
      <c r="O4287">
        <v>-123.0726027</v>
      </c>
      <c r="P4287" t="b">
        <v>1</v>
      </c>
      <c r="Q4287" t="s">
        <v>9317</v>
      </c>
      <c r="R4287" s="19" t="s">
        <v>10843</v>
      </c>
      <c r="S4287" t="s">
        <v>28041</v>
      </c>
      <c r="T4287" s="17">
        <v>500000</v>
      </c>
    </row>
    <row r="4288" spans="1:20" ht="15.6" x14ac:dyDescent="0.3">
      <c r="A4288" t="s">
        <v>19396</v>
      </c>
      <c r="B4288" t="s">
        <v>19396</v>
      </c>
      <c r="C4288" t="s">
        <v>1271</v>
      </c>
      <c r="D4288" s="20" t="s">
        <v>198</v>
      </c>
      <c r="E4288" t="s">
        <v>772</v>
      </c>
      <c r="F4288">
        <v>3</v>
      </c>
      <c r="G4288">
        <v>3</v>
      </c>
      <c r="H4288" t="s">
        <v>1282</v>
      </c>
      <c r="I4288" t="s">
        <v>4903</v>
      </c>
      <c r="J4288" t="s">
        <v>21344</v>
      </c>
      <c r="K4288" t="s">
        <v>9515</v>
      </c>
      <c r="L4288" t="s">
        <v>9496</v>
      </c>
      <c r="M4288" t="s">
        <v>14754</v>
      </c>
      <c r="N4288">
        <v>49.290764299999999</v>
      </c>
      <c r="O4288">
        <v>-123.1476858</v>
      </c>
      <c r="P4288" t="b">
        <v>1</v>
      </c>
      <c r="Q4288" t="s">
        <v>9317</v>
      </c>
      <c r="R4288" s="19" t="s">
        <v>11316</v>
      </c>
      <c r="S4288" t="s">
        <v>28041</v>
      </c>
      <c r="T4288" s="17">
        <v>500000</v>
      </c>
    </row>
    <row r="4289" spans="1:20" ht="15.6" x14ac:dyDescent="0.3">
      <c r="A4289" t="s">
        <v>19396</v>
      </c>
      <c r="B4289" t="s">
        <v>19396</v>
      </c>
      <c r="C4289" t="s">
        <v>1271</v>
      </c>
      <c r="D4289" s="20" t="s">
        <v>198</v>
      </c>
      <c r="E4289" t="s">
        <v>772</v>
      </c>
      <c r="F4289">
        <v>3</v>
      </c>
      <c r="G4289">
        <v>3</v>
      </c>
      <c r="H4289" t="s">
        <v>1282</v>
      </c>
      <c r="I4289" t="s">
        <v>4904</v>
      </c>
      <c r="J4289" t="s">
        <v>21345</v>
      </c>
      <c r="K4289" t="s">
        <v>9515</v>
      </c>
      <c r="L4289" t="s">
        <v>9496</v>
      </c>
      <c r="M4289" t="s">
        <v>14755</v>
      </c>
      <c r="N4289">
        <v>49.237229999999997</v>
      </c>
      <c r="O4289">
        <v>-123.0769734</v>
      </c>
      <c r="P4289" t="b">
        <v>1</v>
      </c>
      <c r="Q4289" t="s">
        <v>9317</v>
      </c>
      <c r="R4289" s="19" t="s">
        <v>10873</v>
      </c>
      <c r="S4289" t="s">
        <v>28041</v>
      </c>
      <c r="T4289" s="17">
        <v>500000</v>
      </c>
    </row>
    <row r="4290" spans="1:20" ht="15.6" x14ac:dyDescent="0.3">
      <c r="A4290" t="s">
        <v>19396</v>
      </c>
      <c r="B4290" t="s">
        <v>19396</v>
      </c>
      <c r="C4290" t="s">
        <v>1271</v>
      </c>
      <c r="D4290" s="20" t="s">
        <v>198</v>
      </c>
      <c r="E4290" t="s">
        <v>772</v>
      </c>
      <c r="F4290">
        <v>3</v>
      </c>
      <c r="G4290">
        <v>3</v>
      </c>
      <c r="H4290" t="s">
        <v>1282</v>
      </c>
      <c r="I4290" t="s">
        <v>4905</v>
      </c>
      <c r="J4290" t="s">
        <v>21346</v>
      </c>
      <c r="K4290" t="s">
        <v>9515</v>
      </c>
      <c r="L4290" t="s">
        <v>9496</v>
      </c>
      <c r="M4290" t="s">
        <v>14756</v>
      </c>
      <c r="N4290">
        <v>49.214451599999997</v>
      </c>
      <c r="O4290">
        <v>-123.034255</v>
      </c>
      <c r="P4290" t="b">
        <v>1</v>
      </c>
      <c r="Q4290" t="s">
        <v>9317</v>
      </c>
      <c r="R4290" s="19" t="s">
        <v>11518</v>
      </c>
      <c r="S4290" t="s">
        <v>28041</v>
      </c>
      <c r="T4290" s="17">
        <v>500000</v>
      </c>
    </row>
    <row r="4291" spans="1:20" ht="15.6" x14ac:dyDescent="0.3">
      <c r="A4291" t="s">
        <v>19396</v>
      </c>
      <c r="B4291" t="s">
        <v>19396</v>
      </c>
      <c r="C4291" t="s">
        <v>1271</v>
      </c>
      <c r="D4291" s="20" t="s">
        <v>198</v>
      </c>
      <c r="E4291" t="s">
        <v>772</v>
      </c>
      <c r="F4291">
        <v>2</v>
      </c>
      <c r="G4291">
        <v>2</v>
      </c>
      <c r="H4291" t="s">
        <v>1282</v>
      </c>
      <c r="I4291" t="s">
        <v>4901</v>
      </c>
      <c r="J4291" t="s">
        <v>21342</v>
      </c>
      <c r="K4291" t="s">
        <v>9515</v>
      </c>
      <c r="L4291" t="s">
        <v>9496</v>
      </c>
      <c r="M4291" t="s">
        <v>14752</v>
      </c>
      <c r="N4291">
        <v>49.230075249999999</v>
      </c>
      <c r="O4291">
        <v>-123.0918602</v>
      </c>
      <c r="P4291" t="b">
        <v>1</v>
      </c>
      <c r="Q4291" t="s">
        <v>9317</v>
      </c>
      <c r="R4291" s="19" t="s">
        <v>12276</v>
      </c>
      <c r="S4291" t="s">
        <v>28041</v>
      </c>
      <c r="T4291" s="17">
        <v>500000</v>
      </c>
    </row>
    <row r="4292" spans="1:20" ht="15.6" x14ac:dyDescent="0.3">
      <c r="A4292" t="s">
        <v>19396</v>
      </c>
      <c r="B4292" t="s">
        <v>19396</v>
      </c>
      <c r="C4292" t="s">
        <v>1271</v>
      </c>
      <c r="D4292" s="20" t="s">
        <v>198</v>
      </c>
      <c r="E4292" t="s">
        <v>772</v>
      </c>
      <c r="F4292">
        <v>3</v>
      </c>
      <c r="G4292">
        <v>3</v>
      </c>
      <c r="H4292" t="s">
        <v>1282</v>
      </c>
      <c r="I4292" t="s">
        <v>4906</v>
      </c>
      <c r="J4292" t="s">
        <v>21347</v>
      </c>
      <c r="K4292" t="s">
        <v>9515</v>
      </c>
      <c r="L4292" t="s">
        <v>9496</v>
      </c>
      <c r="M4292" t="s">
        <v>14757</v>
      </c>
      <c r="N4292">
        <v>49.255181499999999</v>
      </c>
      <c r="O4292">
        <v>-123.0673968</v>
      </c>
      <c r="P4292" t="b">
        <v>1</v>
      </c>
      <c r="Q4292" t="s">
        <v>9317</v>
      </c>
      <c r="R4292" s="19" t="s">
        <v>10560</v>
      </c>
      <c r="S4292" t="s">
        <v>28041</v>
      </c>
      <c r="T4292" s="17">
        <v>500000</v>
      </c>
    </row>
    <row r="4293" spans="1:20" ht="15.6" x14ac:dyDescent="0.3">
      <c r="A4293" t="s">
        <v>19396</v>
      </c>
      <c r="B4293" t="s">
        <v>19396</v>
      </c>
      <c r="C4293" t="s">
        <v>1271</v>
      </c>
      <c r="D4293" s="20" t="s">
        <v>198</v>
      </c>
      <c r="E4293" t="s">
        <v>772</v>
      </c>
      <c r="F4293">
        <v>3</v>
      </c>
      <c r="G4293">
        <v>3</v>
      </c>
      <c r="H4293" t="s">
        <v>1282</v>
      </c>
      <c r="I4293" t="s">
        <v>4907</v>
      </c>
      <c r="J4293" t="s">
        <v>21348</v>
      </c>
      <c r="K4293" t="s">
        <v>9515</v>
      </c>
      <c r="L4293" t="s">
        <v>9496</v>
      </c>
      <c r="M4293" t="s">
        <v>14758</v>
      </c>
      <c r="N4293">
        <v>49.227413400000003</v>
      </c>
      <c r="O4293">
        <v>-123.0465793</v>
      </c>
      <c r="P4293" t="b">
        <v>1</v>
      </c>
      <c r="Q4293" t="s">
        <v>9317</v>
      </c>
      <c r="R4293" s="19" t="s">
        <v>11518</v>
      </c>
      <c r="S4293" t="s">
        <v>28041</v>
      </c>
      <c r="T4293" s="17">
        <v>500000</v>
      </c>
    </row>
    <row r="4294" spans="1:20" ht="15.6" x14ac:dyDescent="0.3">
      <c r="A4294" t="s">
        <v>19396</v>
      </c>
      <c r="B4294" t="s">
        <v>19396</v>
      </c>
      <c r="C4294" t="s">
        <v>1271</v>
      </c>
      <c r="D4294" s="20" t="s">
        <v>198</v>
      </c>
      <c r="E4294" t="s">
        <v>772</v>
      </c>
      <c r="F4294">
        <v>2</v>
      </c>
      <c r="G4294">
        <v>2</v>
      </c>
      <c r="H4294" t="s">
        <v>1279</v>
      </c>
      <c r="I4294" t="s">
        <v>4908</v>
      </c>
      <c r="J4294" t="s">
        <v>21349</v>
      </c>
      <c r="K4294" t="s">
        <v>9515</v>
      </c>
      <c r="L4294" t="s">
        <v>9496</v>
      </c>
      <c r="M4294" t="s">
        <v>14759</v>
      </c>
      <c r="N4294">
        <v>49.265158399999997</v>
      </c>
      <c r="O4294">
        <v>-123.1034049</v>
      </c>
      <c r="P4294" t="b">
        <v>1</v>
      </c>
      <c r="Q4294" t="s">
        <v>9317</v>
      </c>
      <c r="R4294" s="19" t="s">
        <v>9773</v>
      </c>
      <c r="S4294" t="s">
        <v>28041</v>
      </c>
      <c r="T4294" s="17">
        <v>500000</v>
      </c>
    </row>
    <row r="4295" spans="1:20" ht="15.6" x14ac:dyDescent="0.3">
      <c r="A4295" t="s">
        <v>19396</v>
      </c>
      <c r="B4295" t="s">
        <v>19396</v>
      </c>
      <c r="C4295" t="s">
        <v>1271</v>
      </c>
      <c r="D4295" s="20" t="s">
        <v>198</v>
      </c>
      <c r="E4295" t="s">
        <v>772</v>
      </c>
      <c r="F4295">
        <v>1</v>
      </c>
      <c r="G4295">
        <v>1</v>
      </c>
      <c r="H4295" t="s">
        <v>1282</v>
      </c>
      <c r="I4295" t="s">
        <v>4909</v>
      </c>
      <c r="J4295" t="s">
        <v>21350</v>
      </c>
      <c r="K4295" t="s">
        <v>9515</v>
      </c>
      <c r="L4295" t="s">
        <v>9496</v>
      </c>
      <c r="M4295" t="s">
        <v>14760</v>
      </c>
      <c r="N4295">
        <v>49.280130999999997</v>
      </c>
      <c r="O4295">
        <v>-123.117816</v>
      </c>
      <c r="P4295" t="b">
        <v>1</v>
      </c>
      <c r="Q4295" t="s">
        <v>9317</v>
      </c>
      <c r="R4295" s="19" t="s">
        <v>12496</v>
      </c>
      <c r="S4295" t="s">
        <v>28041</v>
      </c>
      <c r="T4295" s="17">
        <v>500000</v>
      </c>
    </row>
    <row r="4296" spans="1:20" ht="15.6" x14ac:dyDescent="0.3">
      <c r="A4296" t="s">
        <v>19396</v>
      </c>
      <c r="B4296" t="s">
        <v>19396</v>
      </c>
      <c r="C4296" t="s">
        <v>1271</v>
      </c>
      <c r="D4296" s="20" t="s">
        <v>198</v>
      </c>
      <c r="E4296" t="s">
        <v>772</v>
      </c>
      <c r="F4296">
        <v>2</v>
      </c>
      <c r="G4296">
        <v>2</v>
      </c>
      <c r="H4296" t="s">
        <v>1279</v>
      </c>
      <c r="I4296" t="s">
        <v>4909</v>
      </c>
      <c r="J4296" t="s">
        <v>21350</v>
      </c>
      <c r="K4296" t="s">
        <v>9515</v>
      </c>
      <c r="L4296" t="s">
        <v>9496</v>
      </c>
      <c r="M4296" t="s">
        <v>14760</v>
      </c>
      <c r="N4296">
        <v>49.280130999999997</v>
      </c>
      <c r="O4296">
        <v>-123.117816</v>
      </c>
      <c r="P4296" t="b">
        <v>1</v>
      </c>
      <c r="Q4296" t="s">
        <v>9317</v>
      </c>
      <c r="R4296" s="19" t="s">
        <v>12496</v>
      </c>
      <c r="S4296" t="s">
        <v>28041</v>
      </c>
      <c r="T4296" s="17">
        <v>500000</v>
      </c>
    </row>
    <row r="4297" spans="1:20" ht="15.6" x14ac:dyDescent="0.3">
      <c r="A4297" t="s">
        <v>19396</v>
      </c>
      <c r="B4297" t="s">
        <v>19396</v>
      </c>
      <c r="C4297" t="s">
        <v>1271</v>
      </c>
      <c r="D4297" s="20" t="s">
        <v>199</v>
      </c>
      <c r="E4297" t="s">
        <v>853</v>
      </c>
      <c r="F4297">
        <v>60</v>
      </c>
      <c r="G4297">
        <v>60</v>
      </c>
      <c r="H4297" t="s">
        <v>1282</v>
      </c>
      <c r="I4297" t="s">
        <v>4910</v>
      </c>
      <c r="J4297" t="s">
        <v>21351</v>
      </c>
      <c r="K4297" t="s">
        <v>9495</v>
      </c>
      <c r="L4297" t="s">
        <v>9496</v>
      </c>
      <c r="M4297" t="s">
        <v>14761</v>
      </c>
      <c r="N4297">
        <v>49.250160600000001</v>
      </c>
      <c r="O4297">
        <v>-123.00317029999999</v>
      </c>
      <c r="P4297" t="b">
        <v>0</v>
      </c>
      <c r="Q4297" t="s">
        <v>9317</v>
      </c>
      <c r="R4297" s="19" t="s">
        <v>14762</v>
      </c>
      <c r="S4297" t="s">
        <v>28041</v>
      </c>
      <c r="T4297" s="17">
        <v>272320</v>
      </c>
    </row>
    <row r="4298" spans="1:20" ht="15.6" x14ac:dyDescent="0.3">
      <c r="A4298" t="s">
        <v>19396</v>
      </c>
      <c r="B4298" t="s">
        <v>19396</v>
      </c>
      <c r="C4298" t="s">
        <v>1271</v>
      </c>
      <c r="D4298" s="20" t="s">
        <v>200</v>
      </c>
      <c r="E4298" t="s">
        <v>854</v>
      </c>
      <c r="F4298">
        <v>4</v>
      </c>
      <c r="G4298">
        <v>4</v>
      </c>
      <c r="H4298" t="s">
        <v>1282</v>
      </c>
      <c r="I4298" t="s">
        <v>4911</v>
      </c>
      <c r="J4298" t="s">
        <v>4911</v>
      </c>
      <c r="K4298" t="s">
        <v>9581</v>
      </c>
      <c r="L4298" t="s">
        <v>9496</v>
      </c>
      <c r="M4298" t="s">
        <v>14763</v>
      </c>
      <c r="N4298">
        <v>49.144862000000003</v>
      </c>
      <c r="O4298">
        <v>-122.91266899999999</v>
      </c>
      <c r="P4298" t="b">
        <v>0</v>
      </c>
      <c r="Q4298" t="s">
        <v>9317</v>
      </c>
      <c r="R4298" s="19" t="s">
        <v>14764</v>
      </c>
      <c r="S4298" t="s">
        <v>28041</v>
      </c>
      <c r="T4298" s="17">
        <v>77250</v>
      </c>
    </row>
    <row r="4299" spans="1:20" ht="15.6" x14ac:dyDescent="0.3">
      <c r="A4299" t="s">
        <v>19396</v>
      </c>
      <c r="B4299" t="s">
        <v>19396</v>
      </c>
      <c r="C4299" t="s">
        <v>1271</v>
      </c>
      <c r="D4299" s="20" t="s">
        <v>200</v>
      </c>
      <c r="E4299" t="s">
        <v>854</v>
      </c>
      <c r="F4299">
        <v>4</v>
      </c>
      <c r="G4299">
        <v>4</v>
      </c>
      <c r="H4299" t="s">
        <v>1282</v>
      </c>
      <c r="I4299" t="s">
        <v>4912</v>
      </c>
      <c r="J4299" t="s">
        <v>4912</v>
      </c>
      <c r="K4299" t="s">
        <v>9581</v>
      </c>
      <c r="L4299" t="s">
        <v>9496</v>
      </c>
      <c r="M4299" t="s">
        <v>14765</v>
      </c>
      <c r="N4299">
        <v>49.156036399999998</v>
      </c>
      <c r="O4299">
        <v>-122.9133575</v>
      </c>
      <c r="P4299" t="b">
        <v>0</v>
      </c>
      <c r="Q4299" t="s">
        <v>9317</v>
      </c>
      <c r="R4299" s="19" t="s">
        <v>14766</v>
      </c>
      <c r="S4299" t="s">
        <v>28041</v>
      </c>
      <c r="T4299" s="17">
        <v>77250</v>
      </c>
    </row>
    <row r="4300" spans="1:20" ht="15.6" x14ac:dyDescent="0.3">
      <c r="A4300" t="s">
        <v>19396</v>
      </c>
      <c r="B4300" t="s">
        <v>19396</v>
      </c>
      <c r="C4300" t="s">
        <v>1271</v>
      </c>
      <c r="D4300" s="20" t="s">
        <v>200</v>
      </c>
      <c r="E4300" t="s">
        <v>854</v>
      </c>
      <c r="F4300">
        <v>2</v>
      </c>
      <c r="G4300">
        <v>2</v>
      </c>
      <c r="H4300" t="s">
        <v>1282</v>
      </c>
      <c r="I4300" t="s">
        <v>4913</v>
      </c>
      <c r="J4300" t="s">
        <v>4913</v>
      </c>
      <c r="K4300" t="s">
        <v>9581</v>
      </c>
      <c r="L4300" t="s">
        <v>9496</v>
      </c>
      <c r="M4300" t="s">
        <v>14767</v>
      </c>
      <c r="N4300">
        <v>49.152233600000002</v>
      </c>
      <c r="O4300">
        <v>-122.9091892</v>
      </c>
      <c r="P4300" t="b">
        <v>0</v>
      </c>
      <c r="Q4300" t="s">
        <v>9317</v>
      </c>
      <c r="R4300" s="19" t="s">
        <v>14724</v>
      </c>
      <c r="S4300" t="s">
        <v>28041</v>
      </c>
      <c r="T4300" s="17">
        <v>77250</v>
      </c>
    </row>
    <row r="4301" spans="1:20" ht="15.6" x14ac:dyDescent="0.3">
      <c r="A4301" t="s">
        <v>19396</v>
      </c>
      <c r="B4301" t="s">
        <v>19396</v>
      </c>
      <c r="C4301" t="s">
        <v>1271</v>
      </c>
      <c r="D4301" s="20" t="s">
        <v>200</v>
      </c>
      <c r="E4301" t="s">
        <v>854</v>
      </c>
      <c r="F4301">
        <v>2</v>
      </c>
      <c r="G4301">
        <v>2</v>
      </c>
      <c r="H4301" t="s">
        <v>1282</v>
      </c>
      <c r="I4301" t="s">
        <v>4914</v>
      </c>
      <c r="J4301" t="s">
        <v>25153</v>
      </c>
      <c r="K4301" t="s">
        <v>9581</v>
      </c>
      <c r="L4301" t="s">
        <v>9496</v>
      </c>
      <c r="M4301" t="s">
        <v>14768</v>
      </c>
      <c r="N4301">
        <v>49.135930000000002</v>
      </c>
      <c r="O4301">
        <v>-123.02565</v>
      </c>
      <c r="P4301" t="b">
        <v>0</v>
      </c>
      <c r="Q4301" t="s">
        <v>9317</v>
      </c>
      <c r="R4301" s="19" t="s">
        <v>14769</v>
      </c>
      <c r="S4301" t="s">
        <v>28041</v>
      </c>
      <c r="T4301" s="17">
        <v>77250</v>
      </c>
    </row>
    <row r="4302" spans="1:20" ht="15.6" x14ac:dyDescent="0.3">
      <c r="A4302" t="s">
        <v>19396</v>
      </c>
      <c r="B4302" t="s">
        <v>19396</v>
      </c>
      <c r="C4302" t="s">
        <v>1271</v>
      </c>
      <c r="D4302" s="20" t="s">
        <v>200</v>
      </c>
      <c r="E4302" t="s">
        <v>854</v>
      </c>
      <c r="F4302">
        <v>4</v>
      </c>
      <c r="G4302">
        <v>4</v>
      </c>
      <c r="H4302" t="s">
        <v>1282</v>
      </c>
      <c r="I4302" t="s">
        <v>4915</v>
      </c>
      <c r="J4302" t="s">
        <v>21352</v>
      </c>
      <c r="K4302" t="s">
        <v>9581</v>
      </c>
      <c r="L4302" t="s">
        <v>9496</v>
      </c>
      <c r="M4302" t="s">
        <v>14770</v>
      </c>
      <c r="N4302">
        <v>49.083853099999999</v>
      </c>
      <c r="O4302">
        <v>-123.06454960000001</v>
      </c>
      <c r="P4302" t="b">
        <v>0</v>
      </c>
      <c r="Q4302" t="s">
        <v>9317</v>
      </c>
      <c r="R4302" s="19" t="s">
        <v>14771</v>
      </c>
      <c r="S4302" t="s">
        <v>28041</v>
      </c>
      <c r="T4302" s="17">
        <v>77250</v>
      </c>
    </row>
    <row r="4303" spans="1:20" ht="15.6" x14ac:dyDescent="0.3">
      <c r="A4303" t="s">
        <v>19396</v>
      </c>
      <c r="B4303" t="s">
        <v>19396</v>
      </c>
      <c r="C4303" t="s">
        <v>1271</v>
      </c>
      <c r="D4303" s="20" t="s">
        <v>200</v>
      </c>
      <c r="E4303" t="s">
        <v>854</v>
      </c>
      <c r="F4303">
        <v>2</v>
      </c>
      <c r="G4303">
        <v>2</v>
      </c>
      <c r="H4303" t="s">
        <v>1282</v>
      </c>
      <c r="I4303" t="s">
        <v>4916</v>
      </c>
      <c r="J4303" t="s">
        <v>4916</v>
      </c>
      <c r="K4303" t="s">
        <v>9581</v>
      </c>
      <c r="L4303" t="s">
        <v>9496</v>
      </c>
      <c r="M4303" t="s">
        <v>14772</v>
      </c>
      <c r="N4303">
        <v>49.087949000000002</v>
      </c>
      <c r="O4303">
        <v>-123.082679</v>
      </c>
      <c r="P4303" t="b">
        <v>0</v>
      </c>
      <c r="Q4303" t="s">
        <v>9317</v>
      </c>
      <c r="R4303" s="19" t="s">
        <v>10291</v>
      </c>
      <c r="S4303" t="s">
        <v>28041</v>
      </c>
      <c r="T4303" s="17">
        <v>77250</v>
      </c>
    </row>
    <row r="4304" spans="1:20" ht="15.6" x14ac:dyDescent="0.3">
      <c r="A4304" t="s">
        <v>19396</v>
      </c>
      <c r="B4304" t="s">
        <v>19396</v>
      </c>
      <c r="C4304" t="s">
        <v>1271</v>
      </c>
      <c r="D4304" s="20" t="s">
        <v>200</v>
      </c>
      <c r="E4304" t="s">
        <v>854</v>
      </c>
      <c r="F4304">
        <v>2</v>
      </c>
      <c r="G4304">
        <v>2</v>
      </c>
      <c r="H4304" t="s">
        <v>1282</v>
      </c>
      <c r="I4304" t="s">
        <v>4917</v>
      </c>
      <c r="J4304" t="s">
        <v>25154</v>
      </c>
      <c r="K4304" t="s">
        <v>9581</v>
      </c>
      <c r="L4304" t="s">
        <v>9496</v>
      </c>
      <c r="M4304" t="s">
        <v>14773</v>
      </c>
      <c r="N4304">
        <v>49.084789999999998</v>
      </c>
      <c r="O4304">
        <v>-123.05962100000001</v>
      </c>
      <c r="P4304" t="b">
        <v>0</v>
      </c>
      <c r="Q4304" t="s">
        <v>9317</v>
      </c>
      <c r="R4304" s="19" t="s">
        <v>9788</v>
      </c>
      <c r="S4304" t="s">
        <v>28041</v>
      </c>
      <c r="T4304" s="17">
        <v>77250</v>
      </c>
    </row>
    <row r="4305" spans="1:20" ht="15.6" x14ac:dyDescent="0.3">
      <c r="A4305" t="s">
        <v>19396</v>
      </c>
      <c r="B4305" t="s">
        <v>19396</v>
      </c>
      <c r="C4305" t="s">
        <v>1271</v>
      </c>
      <c r="D4305" s="20" t="s">
        <v>201</v>
      </c>
      <c r="E4305" t="s">
        <v>855</v>
      </c>
      <c r="F4305">
        <v>2</v>
      </c>
      <c r="G4305">
        <v>2</v>
      </c>
      <c r="H4305" t="s">
        <v>1282</v>
      </c>
      <c r="I4305" t="s">
        <v>4918</v>
      </c>
      <c r="J4305" t="s">
        <v>21353</v>
      </c>
      <c r="K4305" t="s">
        <v>12300</v>
      </c>
      <c r="L4305" t="s">
        <v>9440</v>
      </c>
      <c r="M4305" t="s">
        <v>14774</v>
      </c>
      <c r="N4305">
        <v>45.276468999999999</v>
      </c>
      <c r="O4305">
        <v>-66.064121</v>
      </c>
      <c r="P4305" t="b">
        <v>0</v>
      </c>
      <c r="Q4305" t="s">
        <v>9317</v>
      </c>
      <c r="R4305" s="19" t="s">
        <v>14775</v>
      </c>
      <c r="S4305" t="s">
        <v>28041</v>
      </c>
      <c r="T4305" s="17">
        <v>495000</v>
      </c>
    </row>
    <row r="4306" spans="1:20" ht="15.6" x14ac:dyDescent="0.3">
      <c r="A4306" t="s">
        <v>19396</v>
      </c>
      <c r="B4306" t="s">
        <v>19396</v>
      </c>
      <c r="C4306" t="s">
        <v>1271</v>
      </c>
      <c r="D4306" s="20" t="s">
        <v>201</v>
      </c>
      <c r="E4306" t="s">
        <v>855</v>
      </c>
      <c r="F4306">
        <v>2</v>
      </c>
      <c r="G4306">
        <v>2</v>
      </c>
      <c r="H4306" t="s">
        <v>1282</v>
      </c>
      <c r="I4306" t="s">
        <v>4919</v>
      </c>
      <c r="J4306" t="s">
        <v>21354</v>
      </c>
      <c r="K4306" t="s">
        <v>12300</v>
      </c>
      <c r="L4306" t="s">
        <v>9440</v>
      </c>
      <c r="M4306" t="s">
        <v>14776</v>
      </c>
      <c r="N4306">
        <v>45.277659999999997</v>
      </c>
      <c r="O4306">
        <v>-66.065510000000003</v>
      </c>
      <c r="P4306" t="b">
        <v>0</v>
      </c>
      <c r="Q4306" t="s">
        <v>9317</v>
      </c>
      <c r="R4306" s="19" t="s">
        <v>10390</v>
      </c>
      <c r="S4306" t="s">
        <v>28041</v>
      </c>
      <c r="T4306" s="17">
        <v>495000</v>
      </c>
    </row>
    <row r="4307" spans="1:20" ht="15.6" x14ac:dyDescent="0.3">
      <c r="A4307" t="s">
        <v>19396</v>
      </c>
      <c r="B4307" t="s">
        <v>19396</v>
      </c>
      <c r="C4307" t="s">
        <v>1271</v>
      </c>
      <c r="D4307" s="20" t="s">
        <v>201</v>
      </c>
      <c r="E4307" t="s">
        <v>855</v>
      </c>
      <c r="F4307">
        <v>2</v>
      </c>
      <c r="G4307">
        <v>2</v>
      </c>
      <c r="H4307" t="s">
        <v>1282</v>
      </c>
      <c r="I4307" t="s">
        <v>4920</v>
      </c>
      <c r="J4307" t="s">
        <v>21355</v>
      </c>
      <c r="K4307" t="s">
        <v>12300</v>
      </c>
      <c r="L4307" t="s">
        <v>9440</v>
      </c>
      <c r="M4307" t="s">
        <v>14777</v>
      </c>
      <c r="N4307">
        <v>45.257199999999997</v>
      </c>
      <c r="O4307">
        <v>-66.095879999999994</v>
      </c>
      <c r="P4307" t="b">
        <v>0</v>
      </c>
      <c r="Q4307" t="s">
        <v>9317</v>
      </c>
      <c r="R4307" s="19" t="s">
        <v>14775</v>
      </c>
      <c r="S4307" t="s">
        <v>28041</v>
      </c>
      <c r="T4307" s="17">
        <v>495000</v>
      </c>
    </row>
    <row r="4308" spans="1:20" ht="15.6" x14ac:dyDescent="0.3">
      <c r="A4308" t="s">
        <v>19396</v>
      </c>
      <c r="B4308" t="s">
        <v>19396</v>
      </c>
      <c r="C4308" t="s">
        <v>1271</v>
      </c>
      <c r="D4308" s="20" t="s">
        <v>201</v>
      </c>
      <c r="E4308" t="s">
        <v>855</v>
      </c>
      <c r="F4308">
        <v>2</v>
      </c>
      <c r="G4308">
        <v>2</v>
      </c>
      <c r="H4308" t="s">
        <v>1282</v>
      </c>
      <c r="I4308" t="s">
        <v>4921</v>
      </c>
      <c r="J4308" t="s">
        <v>4921</v>
      </c>
      <c r="K4308" t="s">
        <v>12289</v>
      </c>
      <c r="L4308" t="s">
        <v>9440</v>
      </c>
      <c r="M4308" t="s">
        <v>14778</v>
      </c>
      <c r="N4308">
        <v>47.373616499999997</v>
      </c>
      <c r="O4308">
        <v>-68.311719999999994</v>
      </c>
      <c r="P4308" t="b">
        <v>0</v>
      </c>
      <c r="Q4308" t="s">
        <v>9317</v>
      </c>
      <c r="R4308" s="19" t="s">
        <v>14779</v>
      </c>
      <c r="S4308" t="s">
        <v>28041</v>
      </c>
      <c r="T4308" s="17">
        <v>495000</v>
      </c>
    </row>
    <row r="4309" spans="1:20" ht="15.6" x14ac:dyDescent="0.3">
      <c r="A4309" t="s">
        <v>19396</v>
      </c>
      <c r="B4309" t="s">
        <v>19396</v>
      </c>
      <c r="C4309" t="s">
        <v>1271</v>
      </c>
      <c r="D4309" s="20" t="s">
        <v>201</v>
      </c>
      <c r="E4309" t="s">
        <v>855</v>
      </c>
      <c r="F4309">
        <v>2</v>
      </c>
      <c r="G4309">
        <v>2</v>
      </c>
      <c r="H4309" t="s">
        <v>1282</v>
      </c>
      <c r="I4309" t="s">
        <v>4922</v>
      </c>
      <c r="J4309" t="s">
        <v>21356</v>
      </c>
      <c r="K4309" t="s">
        <v>12289</v>
      </c>
      <c r="L4309" t="s">
        <v>9440</v>
      </c>
      <c r="M4309" t="s">
        <v>14780</v>
      </c>
      <c r="N4309">
        <v>47.362816000000002</v>
      </c>
      <c r="O4309">
        <v>-68.326470999999998</v>
      </c>
      <c r="P4309" t="b">
        <v>0</v>
      </c>
      <c r="Q4309" t="s">
        <v>9317</v>
      </c>
      <c r="R4309" s="19" t="s">
        <v>14779</v>
      </c>
      <c r="S4309" t="s">
        <v>28041</v>
      </c>
      <c r="T4309" s="17">
        <v>495000</v>
      </c>
    </row>
    <row r="4310" spans="1:20" ht="15.6" x14ac:dyDescent="0.3">
      <c r="A4310" t="s">
        <v>19396</v>
      </c>
      <c r="B4310" t="s">
        <v>19396</v>
      </c>
      <c r="C4310" t="s">
        <v>1271</v>
      </c>
      <c r="D4310" s="20" t="s">
        <v>201</v>
      </c>
      <c r="E4310" t="s">
        <v>855</v>
      </c>
      <c r="F4310">
        <v>1</v>
      </c>
      <c r="G4310">
        <v>1</v>
      </c>
      <c r="H4310" t="s">
        <v>1282</v>
      </c>
      <c r="I4310" t="s">
        <v>4923</v>
      </c>
      <c r="J4310" t="s">
        <v>21357</v>
      </c>
      <c r="K4310" t="s">
        <v>14781</v>
      </c>
      <c r="L4310" t="s">
        <v>9341</v>
      </c>
      <c r="M4310" t="s">
        <v>14782</v>
      </c>
      <c r="N4310">
        <v>44.447374000000003</v>
      </c>
      <c r="O4310">
        <v>-64.374654000000007</v>
      </c>
      <c r="P4310" t="b">
        <v>0</v>
      </c>
      <c r="Q4310" t="s">
        <v>9317</v>
      </c>
      <c r="R4310" s="19" t="s">
        <v>10215</v>
      </c>
      <c r="S4310" t="s">
        <v>28041</v>
      </c>
      <c r="T4310" s="17">
        <v>495000</v>
      </c>
    </row>
    <row r="4311" spans="1:20" ht="15.6" x14ac:dyDescent="0.3">
      <c r="A4311" t="s">
        <v>19396</v>
      </c>
      <c r="B4311" t="s">
        <v>19396</v>
      </c>
      <c r="C4311" t="s">
        <v>1271</v>
      </c>
      <c r="D4311" s="20" t="s">
        <v>201</v>
      </c>
      <c r="E4311" t="s">
        <v>855</v>
      </c>
      <c r="F4311">
        <v>2</v>
      </c>
      <c r="G4311">
        <v>2</v>
      </c>
      <c r="H4311" t="s">
        <v>1282</v>
      </c>
      <c r="I4311" t="s">
        <v>4924</v>
      </c>
      <c r="J4311" t="s">
        <v>21358</v>
      </c>
      <c r="K4311" t="s">
        <v>12300</v>
      </c>
      <c r="L4311" t="s">
        <v>9440</v>
      </c>
      <c r="M4311" t="s">
        <v>14783</v>
      </c>
      <c r="N4311">
        <v>45.319859999999998</v>
      </c>
      <c r="O4311">
        <v>-66.02525</v>
      </c>
      <c r="P4311" t="b">
        <v>0</v>
      </c>
      <c r="Q4311" t="s">
        <v>9317</v>
      </c>
      <c r="R4311" s="19" t="s">
        <v>14775</v>
      </c>
      <c r="S4311" t="s">
        <v>28041</v>
      </c>
      <c r="T4311" s="17">
        <v>495000</v>
      </c>
    </row>
    <row r="4312" spans="1:20" ht="15.6" x14ac:dyDescent="0.3">
      <c r="A4312" t="s">
        <v>19396</v>
      </c>
      <c r="B4312" t="s">
        <v>19396</v>
      </c>
      <c r="C4312" t="s">
        <v>1271</v>
      </c>
      <c r="D4312" s="20" t="s">
        <v>201</v>
      </c>
      <c r="E4312" t="s">
        <v>855</v>
      </c>
      <c r="F4312">
        <v>2</v>
      </c>
      <c r="G4312">
        <v>2</v>
      </c>
      <c r="H4312" t="s">
        <v>1282</v>
      </c>
      <c r="I4312" t="s">
        <v>4925</v>
      </c>
      <c r="J4312" t="s">
        <v>21359</v>
      </c>
      <c r="K4312" t="s">
        <v>9488</v>
      </c>
      <c r="L4312" t="s">
        <v>9440</v>
      </c>
      <c r="M4312" t="s">
        <v>14784</v>
      </c>
      <c r="N4312">
        <v>46.735906999999997</v>
      </c>
      <c r="O4312">
        <v>-67.703391999999994</v>
      </c>
      <c r="P4312" t="b">
        <v>0</v>
      </c>
      <c r="Q4312" t="s">
        <v>9317</v>
      </c>
      <c r="R4312" s="19" t="s">
        <v>9782</v>
      </c>
      <c r="S4312" t="s">
        <v>28041</v>
      </c>
      <c r="T4312" s="17">
        <v>495000</v>
      </c>
    </row>
    <row r="4313" spans="1:20" ht="15.6" x14ac:dyDescent="0.3">
      <c r="A4313" t="s">
        <v>19396</v>
      </c>
      <c r="B4313" t="s">
        <v>19396</v>
      </c>
      <c r="C4313" t="s">
        <v>1271</v>
      </c>
      <c r="D4313" s="20" t="s">
        <v>201</v>
      </c>
      <c r="E4313" t="s">
        <v>855</v>
      </c>
      <c r="F4313">
        <v>2</v>
      </c>
      <c r="G4313">
        <v>2</v>
      </c>
      <c r="H4313" t="s">
        <v>1282</v>
      </c>
      <c r="I4313" t="s">
        <v>4926</v>
      </c>
      <c r="J4313" t="s">
        <v>21360</v>
      </c>
      <c r="K4313" t="s">
        <v>9830</v>
      </c>
      <c r="L4313" t="s">
        <v>9831</v>
      </c>
      <c r="M4313" t="s">
        <v>14785</v>
      </c>
      <c r="N4313">
        <v>46.396313999999997</v>
      </c>
      <c r="O4313">
        <v>-63.804440999999997</v>
      </c>
      <c r="P4313" t="b">
        <v>0</v>
      </c>
      <c r="Q4313" t="s">
        <v>9317</v>
      </c>
      <c r="R4313" s="19" t="s">
        <v>10390</v>
      </c>
      <c r="S4313" t="s">
        <v>28041</v>
      </c>
      <c r="T4313" s="17">
        <v>495000</v>
      </c>
    </row>
    <row r="4314" spans="1:20" ht="15.6" x14ac:dyDescent="0.3">
      <c r="A4314" t="s">
        <v>19396</v>
      </c>
      <c r="B4314" t="s">
        <v>19396</v>
      </c>
      <c r="C4314" t="s">
        <v>1271</v>
      </c>
      <c r="D4314" s="20" t="s">
        <v>201</v>
      </c>
      <c r="E4314" t="s">
        <v>855</v>
      </c>
      <c r="F4314">
        <v>2</v>
      </c>
      <c r="G4314">
        <v>2</v>
      </c>
      <c r="H4314" t="s">
        <v>1282</v>
      </c>
      <c r="I4314" t="s">
        <v>4927</v>
      </c>
      <c r="J4314" t="s">
        <v>25155</v>
      </c>
      <c r="K4314" t="s">
        <v>14786</v>
      </c>
      <c r="L4314" t="s">
        <v>9341</v>
      </c>
      <c r="M4314" t="s">
        <v>14787</v>
      </c>
      <c r="N4314">
        <v>45.61016</v>
      </c>
      <c r="O4314">
        <v>-62.003549999999997</v>
      </c>
      <c r="P4314" t="b">
        <v>0</v>
      </c>
      <c r="Q4314" t="s">
        <v>9317</v>
      </c>
      <c r="R4314" s="19" t="s">
        <v>10215</v>
      </c>
      <c r="S4314" t="s">
        <v>28041</v>
      </c>
      <c r="T4314" s="17">
        <v>495000</v>
      </c>
    </row>
    <row r="4315" spans="1:20" ht="15.6" x14ac:dyDescent="0.3">
      <c r="A4315" t="s">
        <v>19396</v>
      </c>
      <c r="B4315" t="s">
        <v>19396</v>
      </c>
      <c r="C4315" t="s">
        <v>1271</v>
      </c>
      <c r="D4315" s="20" t="s">
        <v>201</v>
      </c>
      <c r="E4315" t="s">
        <v>855</v>
      </c>
      <c r="F4315">
        <v>2</v>
      </c>
      <c r="G4315">
        <v>2</v>
      </c>
      <c r="H4315" t="s">
        <v>1282</v>
      </c>
      <c r="I4315" t="s">
        <v>4928</v>
      </c>
      <c r="J4315" t="s">
        <v>21361</v>
      </c>
      <c r="K4315" t="s">
        <v>9830</v>
      </c>
      <c r="L4315" t="s">
        <v>9831</v>
      </c>
      <c r="M4315" t="s">
        <v>14788</v>
      </c>
      <c r="N4315">
        <v>46.391123999999998</v>
      </c>
      <c r="O4315">
        <v>-63.778056999999997</v>
      </c>
      <c r="P4315" t="b">
        <v>0</v>
      </c>
      <c r="Q4315" t="s">
        <v>9317</v>
      </c>
      <c r="R4315" s="19" t="s">
        <v>14789</v>
      </c>
      <c r="S4315" t="s">
        <v>28041</v>
      </c>
      <c r="T4315" s="17">
        <v>495000</v>
      </c>
    </row>
    <row r="4316" spans="1:20" ht="15.6" x14ac:dyDescent="0.3">
      <c r="A4316" t="s">
        <v>19396</v>
      </c>
      <c r="B4316" t="s">
        <v>19396</v>
      </c>
      <c r="C4316" t="s">
        <v>1271</v>
      </c>
      <c r="D4316" s="20" t="s">
        <v>201</v>
      </c>
      <c r="E4316" t="s">
        <v>855</v>
      </c>
      <c r="F4316">
        <v>2</v>
      </c>
      <c r="G4316">
        <v>2</v>
      </c>
      <c r="H4316" t="s">
        <v>1282</v>
      </c>
      <c r="I4316" t="s">
        <v>4929</v>
      </c>
      <c r="J4316" t="s">
        <v>21362</v>
      </c>
      <c r="K4316" t="s">
        <v>9830</v>
      </c>
      <c r="L4316" t="s">
        <v>9831</v>
      </c>
      <c r="M4316" t="s">
        <v>14790</v>
      </c>
      <c r="N4316">
        <v>46.398983000000001</v>
      </c>
      <c r="O4316">
        <v>-63.800674000000001</v>
      </c>
      <c r="P4316" t="b">
        <v>0</v>
      </c>
      <c r="Q4316" t="s">
        <v>9317</v>
      </c>
      <c r="R4316" s="19" t="s">
        <v>14791</v>
      </c>
      <c r="S4316" t="s">
        <v>28041</v>
      </c>
      <c r="T4316" s="17">
        <v>495000</v>
      </c>
    </row>
    <row r="4317" spans="1:20" ht="15.6" x14ac:dyDescent="0.3">
      <c r="A4317" t="s">
        <v>19396</v>
      </c>
      <c r="B4317" t="s">
        <v>19396</v>
      </c>
      <c r="C4317" t="s">
        <v>1271</v>
      </c>
      <c r="D4317" s="20" t="s">
        <v>201</v>
      </c>
      <c r="E4317" t="s">
        <v>855</v>
      </c>
      <c r="F4317">
        <v>2</v>
      </c>
      <c r="G4317">
        <v>2</v>
      </c>
      <c r="H4317" t="s">
        <v>1282</v>
      </c>
      <c r="I4317" t="s">
        <v>4930</v>
      </c>
      <c r="J4317" t="s">
        <v>21363</v>
      </c>
      <c r="K4317" t="s">
        <v>12289</v>
      </c>
      <c r="L4317" t="s">
        <v>9440</v>
      </c>
      <c r="M4317" t="s">
        <v>14792</v>
      </c>
      <c r="N4317">
        <v>47.367994709999998</v>
      </c>
      <c r="O4317">
        <v>-68.320175160000005</v>
      </c>
      <c r="P4317" t="b">
        <v>0</v>
      </c>
      <c r="Q4317" t="s">
        <v>9317</v>
      </c>
      <c r="R4317" s="19" t="s">
        <v>10310</v>
      </c>
      <c r="S4317" t="s">
        <v>28041</v>
      </c>
      <c r="T4317" s="17">
        <v>495000</v>
      </c>
    </row>
    <row r="4318" spans="1:20" ht="15.6" x14ac:dyDescent="0.3">
      <c r="A4318" t="s">
        <v>19396</v>
      </c>
      <c r="B4318" t="s">
        <v>19396</v>
      </c>
      <c r="C4318" t="s">
        <v>1271</v>
      </c>
      <c r="D4318" s="20" t="s">
        <v>201</v>
      </c>
      <c r="E4318" t="s">
        <v>855</v>
      </c>
      <c r="F4318">
        <v>1</v>
      </c>
      <c r="G4318">
        <v>1</v>
      </c>
      <c r="H4318" t="s">
        <v>1282</v>
      </c>
      <c r="I4318" t="s">
        <v>4931</v>
      </c>
      <c r="J4318" t="s">
        <v>21364</v>
      </c>
      <c r="K4318" t="s">
        <v>14781</v>
      </c>
      <c r="L4318" t="s">
        <v>9341</v>
      </c>
      <c r="M4318" t="s">
        <v>14782</v>
      </c>
      <c r="N4318">
        <v>44.449457000000002</v>
      </c>
      <c r="O4318">
        <v>-64.382827000000006</v>
      </c>
      <c r="P4318" t="b">
        <v>0</v>
      </c>
      <c r="Q4318" t="s">
        <v>9317</v>
      </c>
      <c r="R4318" s="19" t="s">
        <v>10215</v>
      </c>
      <c r="S4318" t="s">
        <v>28041</v>
      </c>
      <c r="T4318" s="17">
        <v>495000</v>
      </c>
    </row>
    <row r="4319" spans="1:20" ht="15.6" x14ac:dyDescent="0.3">
      <c r="A4319" t="s">
        <v>19396</v>
      </c>
      <c r="B4319" t="s">
        <v>19396</v>
      </c>
      <c r="C4319" t="s">
        <v>1271</v>
      </c>
      <c r="D4319" s="20" t="s">
        <v>201</v>
      </c>
      <c r="E4319" t="s">
        <v>855</v>
      </c>
      <c r="F4319">
        <v>1</v>
      </c>
      <c r="G4319">
        <v>1</v>
      </c>
      <c r="H4319" t="s">
        <v>1282</v>
      </c>
      <c r="I4319" t="s">
        <v>4932</v>
      </c>
      <c r="J4319" t="s">
        <v>21365</v>
      </c>
      <c r="K4319" t="s">
        <v>14781</v>
      </c>
      <c r="L4319" t="s">
        <v>9341</v>
      </c>
      <c r="M4319" t="s">
        <v>14782</v>
      </c>
      <c r="N4319">
        <v>44.446503999999997</v>
      </c>
      <c r="O4319">
        <v>-64.380465999999998</v>
      </c>
      <c r="P4319" t="b">
        <v>0</v>
      </c>
      <c r="Q4319" t="s">
        <v>9317</v>
      </c>
      <c r="R4319" s="19" t="s">
        <v>10215</v>
      </c>
      <c r="S4319" t="s">
        <v>28041</v>
      </c>
      <c r="T4319" s="17">
        <v>495000</v>
      </c>
    </row>
    <row r="4320" spans="1:20" ht="15.6" x14ac:dyDescent="0.3">
      <c r="A4320" t="s">
        <v>19396</v>
      </c>
      <c r="B4320" t="s">
        <v>19396</v>
      </c>
      <c r="C4320" t="s">
        <v>1271</v>
      </c>
      <c r="D4320" s="20" t="s">
        <v>201</v>
      </c>
      <c r="E4320" t="s">
        <v>855</v>
      </c>
      <c r="F4320">
        <v>1</v>
      </c>
      <c r="G4320">
        <v>1</v>
      </c>
      <c r="H4320" t="s">
        <v>1282</v>
      </c>
      <c r="I4320" t="s">
        <v>4933</v>
      </c>
      <c r="J4320" t="s">
        <v>21366</v>
      </c>
      <c r="K4320" t="s">
        <v>14793</v>
      </c>
      <c r="L4320" t="s">
        <v>9341</v>
      </c>
      <c r="M4320" t="s">
        <v>14794</v>
      </c>
      <c r="N4320">
        <v>44.945270000000001</v>
      </c>
      <c r="O4320">
        <v>-64.007739999999998</v>
      </c>
      <c r="P4320" t="b">
        <v>0</v>
      </c>
      <c r="Q4320" t="s">
        <v>9317</v>
      </c>
      <c r="R4320" s="19" t="s">
        <v>10215</v>
      </c>
      <c r="S4320" t="s">
        <v>28041</v>
      </c>
      <c r="T4320" s="17">
        <v>495000</v>
      </c>
    </row>
    <row r="4321" spans="1:20" ht="15.6" x14ac:dyDescent="0.3">
      <c r="A4321" t="s">
        <v>19396</v>
      </c>
      <c r="B4321" t="s">
        <v>19396</v>
      </c>
      <c r="C4321" t="s">
        <v>1271</v>
      </c>
      <c r="D4321" s="20" t="s">
        <v>201</v>
      </c>
      <c r="E4321" t="s">
        <v>855</v>
      </c>
      <c r="F4321">
        <v>1</v>
      </c>
      <c r="G4321">
        <v>1</v>
      </c>
      <c r="H4321" t="s">
        <v>1282</v>
      </c>
      <c r="I4321" t="s">
        <v>4934</v>
      </c>
      <c r="J4321" t="s">
        <v>21367</v>
      </c>
      <c r="K4321" t="s">
        <v>14795</v>
      </c>
      <c r="L4321" t="s">
        <v>9341</v>
      </c>
      <c r="M4321" t="s">
        <v>14796</v>
      </c>
      <c r="N4321">
        <v>45.589770000000001</v>
      </c>
      <c r="O4321">
        <v>-61.789960000000001</v>
      </c>
      <c r="P4321" t="b">
        <v>0</v>
      </c>
      <c r="Q4321" t="s">
        <v>9317</v>
      </c>
      <c r="R4321" s="19" t="s">
        <v>10215</v>
      </c>
      <c r="S4321" t="s">
        <v>28041</v>
      </c>
      <c r="T4321" s="17">
        <v>495000</v>
      </c>
    </row>
    <row r="4322" spans="1:20" ht="15.6" x14ac:dyDescent="0.3">
      <c r="A4322" t="s">
        <v>19396</v>
      </c>
      <c r="B4322" t="s">
        <v>19396</v>
      </c>
      <c r="C4322" t="s">
        <v>1271</v>
      </c>
      <c r="D4322" s="20" t="s">
        <v>201</v>
      </c>
      <c r="E4322" t="s">
        <v>855</v>
      </c>
      <c r="F4322">
        <v>2</v>
      </c>
      <c r="G4322">
        <v>2</v>
      </c>
      <c r="H4322" t="s">
        <v>1282</v>
      </c>
      <c r="I4322" t="s">
        <v>4935</v>
      </c>
      <c r="J4322" t="s">
        <v>21368</v>
      </c>
      <c r="K4322" t="s">
        <v>14781</v>
      </c>
      <c r="L4322" t="s">
        <v>9341</v>
      </c>
      <c r="M4322" t="s">
        <v>14782</v>
      </c>
      <c r="N4322">
        <v>44.44782</v>
      </c>
      <c r="O4322">
        <v>-64.386380000000003</v>
      </c>
      <c r="P4322" t="b">
        <v>0</v>
      </c>
      <c r="Q4322" t="s">
        <v>9317</v>
      </c>
      <c r="R4322" s="19" t="s">
        <v>10215</v>
      </c>
      <c r="S4322" t="s">
        <v>28041</v>
      </c>
      <c r="T4322" s="17">
        <v>495000</v>
      </c>
    </row>
    <row r="4323" spans="1:20" ht="15.6" x14ac:dyDescent="0.3">
      <c r="A4323" t="s">
        <v>19396</v>
      </c>
      <c r="B4323" t="s">
        <v>19396</v>
      </c>
      <c r="C4323" t="s">
        <v>1271</v>
      </c>
      <c r="D4323" s="20" t="s">
        <v>201</v>
      </c>
      <c r="E4323" t="s">
        <v>855</v>
      </c>
      <c r="F4323">
        <v>2</v>
      </c>
      <c r="G4323">
        <v>2</v>
      </c>
      <c r="H4323" t="s">
        <v>1282</v>
      </c>
      <c r="I4323" t="s">
        <v>4936</v>
      </c>
      <c r="J4323" t="s">
        <v>21369</v>
      </c>
      <c r="K4323" t="s">
        <v>12300</v>
      </c>
      <c r="L4323" t="s">
        <v>9440</v>
      </c>
      <c r="M4323" t="s">
        <v>14797</v>
      </c>
      <c r="N4323">
        <v>45.300789999999999</v>
      </c>
      <c r="O4323">
        <v>-66.026330000000002</v>
      </c>
      <c r="P4323" t="b">
        <v>0</v>
      </c>
      <c r="Q4323" t="s">
        <v>9317</v>
      </c>
      <c r="R4323" s="19" t="s">
        <v>14775</v>
      </c>
      <c r="S4323" t="s">
        <v>28041</v>
      </c>
      <c r="T4323" s="17">
        <v>495000</v>
      </c>
    </row>
    <row r="4324" spans="1:20" ht="15.6" x14ac:dyDescent="0.3">
      <c r="A4324" t="s">
        <v>19396</v>
      </c>
      <c r="B4324" t="s">
        <v>19396</v>
      </c>
      <c r="C4324" t="s">
        <v>1271</v>
      </c>
      <c r="D4324" s="20" t="s">
        <v>201</v>
      </c>
      <c r="E4324" t="s">
        <v>855</v>
      </c>
      <c r="F4324">
        <v>1</v>
      </c>
      <c r="G4324">
        <v>1</v>
      </c>
      <c r="H4324" t="s">
        <v>1282</v>
      </c>
      <c r="I4324" t="s">
        <v>4937</v>
      </c>
      <c r="J4324" t="s">
        <v>21370</v>
      </c>
      <c r="K4324" t="s">
        <v>14781</v>
      </c>
      <c r="L4324" t="s">
        <v>9341</v>
      </c>
      <c r="M4324" t="s">
        <v>14782</v>
      </c>
      <c r="N4324">
        <v>44.450960000000002</v>
      </c>
      <c r="O4324">
        <v>-64.388599999999997</v>
      </c>
      <c r="P4324" t="b">
        <v>0</v>
      </c>
      <c r="Q4324" t="s">
        <v>9317</v>
      </c>
      <c r="R4324" s="19" t="s">
        <v>10215</v>
      </c>
      <c r="S4324" t="s">
        <v>28041</v>
      </c>
      <c r="T4324" s="17">
        <v>495000</v>
      </c>
    </row>
    <row r="4325" spans="1:20" ht="15.6" x14ac:dyDescent="0.3">
      <c r="A4325" t="s">
        <v>19396</v>
      </c>
      <c r="B4325" t="s">
        <v>19396</v>
      </c>
      <c r="C4325" t="s">
        <v>1271</v>
      </c>
      <c r="D4325" s="20" t="s">
        <v>201</v>
      </c>
      <c r="E4325" t="s">
        <v>855</v>
      </c>
      <c r="F4325">
        <v>2</v>
      </c>
      <c r="G4325">
        <v>2</v>
      </c>
      <c r="H4325" t="s">
        <v>1282</v>
      </c>
      <c r="I4325" t="s">
        <v>4938</v>
      </c>
      <c r="J4325" t="s">
        <v>21371</v>
      </c>
      <c r="K4325" t="s">
        <v>12300</v>
      </c>
      <c r="L4325" t="s">
        <v>9440</v>
      </c>
      <c r="M4325" t="s">
        <v>14798</v>
      </c>
      <c r="N4325">
        <v>45.251542000000001</v>
      </c>
      <c r="O4325">
        <v>-66.091227000000003</v>
      </c>
      <c r="P4325" t="b">
        <v>0</v>
      </c>
      <c r="Q4325" t="s">
        <v>9317</v>
      </c>
      <c r="R4325" s="19" t="s">
        <v>14775</v>
      </c>
      <c r="S4325" t="s">
        <v>28041</v>
      </c>
      <c r="T4325" s="17">
        <v>495000</v>
      </c>
    </row>
    <row r="4326" spans="1:20" ht="15.6" x14ac:dyDescent="0.3">
      <c r="A4326" t="s">
        <v>19396</v>
      </c>
      <c r="B4326" t="s">
        <v>19396</v>
      </c>
      <c r="C4326" t="s">
        <v>1271</v>
      </c>
      <c r="D4326" s="20" t="s">
        <v>201</v>
      </c>
      <c r="E4326" t="s">
        <v>855</v>
      </c>
      <c r="F4326">
        <v>2</v>
      </c>
      <c r="G4326">
        <v>2</v>
      </c>
      <c r="H4326" t="s">
        <v>1282</v>
      </c>
      <c r="I4326" t="s">
        <v>4939</v>
      </c>
      <c r="J4326" t="s">
        <v>21372</v>
      </c>
      <c r="K4326" t="s">
        <v>14793</v>
      </c>
      <c r="L4326" t="s">
        <v>9341</v>
      </c>
      <c r="M4326" t="s">
        <v>14799</v>
      </c>
      <c r="N4326">
        <v>45.052950000000003</v>
      </c>
      <c r="O4326">
        <v>-64.739270000000005</v>
      </c>
      <c r="P4326" t="b">
        <v>0</v>
      </c>
      <c r="Q4326" t="s">
        <v>9317</v>
      </c>
      <c r="R4326" s="19" t="s">
        <v>14775</v>
      </c>
      <c r="S4326" t="s">
        <v>28041</v>
      </c>
      <c r="T4326" s="17">
        <v>495000</v>
      </c>
    </row>
    <row r="4327" spans="1:20" ht="15.6" x14ac:dyDescent="0.3">
      <c r="A4327" t="s">
        <v>19396</v>
      </c>
      <c r="B4327" t="s">
        <v>19396</v>
      </c>
      <c r="C4327" t="s">
        <v>1271</v>
      </c>
      <c r="D4327" s="20" t="s">
        <v>201</v>
      </c>
      <c r="E4327" t="s">
        <v>855</v>
      </c>
      <c r="F4327">
        <v>2</v>
      </c>
      <c r="G4327">
        <v>2</v>
      </c>
      <c r="H4327" t="s">
        <v>1282</v>
      </c>
      <c r="I4327" t="s">
        <v>4940</v>
      </c>
      <c r="J4327" t="s">
        <v>21373</v>
      </c>
      <c r="K4327" t="s">
        <v>14786</v>
      </c>
      <c r="L4327" t="s">
        <v>9341</v>
      </c>
      <c r="M4327" t="s">
        <v>14800</v>
      </c>
      <c r="N4327">
        <v>45.616875999999998</v>
      </c>
      <c r="O4327">
        <v>-62.001551999999997</v>
      </c>
      <c r="P4327" t="b">
        <v>0</v>
      </c>
      <c r="Q4327" t="s">
        <v>9317</v>
      </c>
      <c r="R4327" s="19" t="s">
        <v>10215</v>
      </c>
      <c r="S4327" t="s">
        <v>28041</v>
      </c>
      <c r="T4327" s="17">
        <v>495000</v>
      </c>
    </row>
    <row r="4328" spans="1:20" ht="15.6" x14ac:dyDescent="0.3">
      <c r="A4328" t="s">
        <v>19396</v>
      </c>
      <c r="B4328" t="s">
        <v>19396</v>
      </c>
      <c r="C4328" t="s">
        <v>1271</v>
      </c>
      <c r="D4328" s="20" t="s">
        <v>201</v>
      </c>
      <c r="E4328" t="s">
        <v>855</v>
      </c>
      <c r="F4328">
        <v>1</v>
      </c>
      <c r="G4328">
        <v>1</v>
      </c>
      <c r="H4328" t="s">
        <v>1282</v>
      </c>
      <c r="I4328" t="s">
        <v>4941</v>
      </c>
      <c r="J4328" t="s">
        <v>21374</v>
      </c>
      <c r="K4328" t="s">
        <v>14786</v>
      </c>
      <c r="L4328" t="s">
        <v>9341</v>
      </c>
      <c r="M4328" t="s">
        <v>14801</v>
      </c>
      <c r="N4328">
        <v>45.606740000000002</v>
      </c>
      <c r="O4328">
        <v>-61.965409999999999</v>
      </c>
      <c r="P4328" t="b">
        <v>0</v>
      </c>
      <c r="Q4328" t="s">
        <v>9317</v>
      </c>
      <c r="R4328" s="19" t="s">
        <v>10215</v>
      </c>
      <c r="S4328" t="s">
        <v>28041</v>
      </c>
      <c r="T4328" s="17">
        <v>495000</v>
      </c>
    </row>
    <row r="4329" spans="1:20" ht="15.6" x14ac:dyDescent="0.3">
      <c r="A4329" t="s">
        <v>19396</v>
      </c>
      <c r="B4329" t="s">
        <v>19396</v>
      </c>
      <c r="C4329" t="s">
        <v>1271</v>
      </c>
      <c r="D4329" s="20" t="s">
        <v>201</v>
      </c>
      <c r="E4329" t="s">
        <v>855</v>
      </c>
      <c r="F4329">
        <v>2</v>
      </c>
      <c r="G4329">
        <v>2</v>
      </c>
      <c r="H4329" t="s">
        <v>1282</v>
      </c>
      <c r="I4329" t="s">
        <v>4942</v>
      </c>
      <c r="J4329" t="s">
        <v>21375</v>
      </c>
      <c r="K4329" t="s">
        <v>14786</v>
      </c>
      <c r="L4329" t="s">
        <v>9341</v>
      </c>
      <c r="M4329" t="s">
        <v>14802</v>
      </c>
      <c r="N4329">
        <v>45.622154000000002</v>
      </c>
      <c r="O4329">
        <v>-61.992113000000003</v>
      </c>
      <c r="P4329" t="b">
        <v>0</v>
      </c>
      <c r="Q4329" t="s">
        <v>9317</v>
      </c>
      <c r="R4329" s="19" t="s">
        <v>10215</v>
      </c>
      <c r="S4329" t="s">
        <v>28041</v>
      </c>
      <c r="T4329" s="17">
        <v>495000</v>
      </c>
    </row>
    <row r="4330" spans="1:20" ht="15.6" x14ac:dyDescent="0.3">
      <c r="A4330" t="s">
        <v>19396</v>
      </c>
      <c r="B4330" t="s">
        <v>19396</v>
      </c>
      <c r="C4330" t="s">
        <v>1271</v>
      </c>
      <c r="D4330" s="20" t="s">
        <v>201</v>
      </c>
      <c r="E4330" t="s">
        <v>855</v>
      </c>
      <c r="F4330">
        <v>2</v>
      </c>
      <c r="G4330">
        <v>2</v>
      </c>
      <c r="H4330" t="s">
        <v>1282</v>
      </c>
      <c r="I4330" t="s">
        <v>4943</v>
      </c>
      <c r="J4330" t="s">
        <v>21376</v>
      </c>
      <c r="K4330" t="s">
        <v>9830</v>
      </c>
      <c r="L4330" t="s">
        <v>9831</v>
      </c>
      <c r="M4330" t="s">
        <v>14803</v>
      </c>
      <c r="N4330">
        <v>46.395094999999998</v>
      </c>
      <c r="O4330">
        <v>-63.823619000000001</v>
      </c>
      <c r="P4330" t="b">
        <v>0</v>
      </c>
      <c r="Q4330" t="s">
        <v>9317</v>
      </c>
      <c r="R4330" s="19" t="s">
        <v>14791</v>
      </c>
      <c r="S4330" t="s">
        <v>28041</v>
      </c>
      <c r="T4330" s="17">
        <v>495000</v>
      </c>
    </row>
    <row r="4331" spans="1:20" ht="15.6" x14ac:dyDescent="0.3">
      <c r="A4331" t="s">
        <v>19396</v>
      </c>
      <c r="B4331" t="s">
        <v>19396</v>
      </c>
      <c r="C4331" t="s">
        <v>1271</v>
      </c>
      <c r="D4331" s="20" t="s">
        <v>201</v>
      </c>
      <c r="E4331" t="s">
        <v>855</v>
      </c>
      <c r="F4331">
        <v>2</v>
      </c>
      <c r="G4331">
        <v>2</v>
      </c>
      <c r="H4331" t="s">
        <v>1282</v>
      </c>
      <c r="I4331" t="s">
        <v>4944</v>
      </c>
      <c r="J4331" t="s">
        <v>21377</v>
      </c>
      <c r="K4331" t="s">
        <v>9830</v>
      </c>
      <c r="L4331" t="s">
        <v>9831</v>
      </c>
      <c r="M4331" t="s">
        <v>14804</v>
      </c>
      <c r="N4331">
        <v>46.393031999999998</v>
      </c>
      <c r="O4331">
        <v>-63.790596000000001</v>
      </c>
      <c r="P4331" t="b">
        <v>0</v>
      </c>
      <c r="Q4331" t="s">
        <v>9317</v>
      </c>
      <c r="R4331" s="19" t="s">
        <v>10390</v>
      </c>
      <c r="S4331" t="s">
        <v>28041</v>
      </c>
      <c r="T4331" s="17">
        <v>495000</v>
      </c>
    </row>
    <row r="4332" spans="1:20" ht="15.6" x14ac:dyDescent="0.3">
      <c r="A4332" t="s">
        <v>19396</v>
      </c>
      <c r="B4332" t="s">
        <v>19396</v>
      </c>
      <c r="C4332" t="s">
        <v>1271</v>
      </c>
      <c r="D4332" s="20" t="s">
        <v>201</v>
      </c>
      <c r="E4332" t="s">
        <v>855</v>
      </c>
      <c r="F4332">
        <v>2</v>
      </c>
      <c r="G4332">
        <v>2</v>
      </c>
      <c r="H4332" t="s">
        <v>1282</v>
      </c>
      <c r="I4332" t="s">
        <v>4945</v>
      </c>
      <c r="J4332" t="s">
        <v>21378</v>
      </c>
      <c r="K4332" t="s">
        <v>14786</v>
      </c>
      <c r="L4332" t="s">
        <v>9341</v>
      </c>
      <c r="M4332" t="s">
        <v>14805</v>
      </c>
      <c r="N4332">
        <v>45.622411999999997</v>
      </c>
      <c r="O4332">
        <v>-61.991155999999997</v>
      </c>
      <c r="P4332" t="b">
        <v>0</v>
      </c>
      <c r="Q4332" t="s">
        <v>9317</v>
      </c>
      <c r="R4332" s="19" t="s">
        <v>10215</v>
      </c>
      <c r="S4332" t="s">
        <v>28041</v>
      </c>
      <c r="T4332" s="17">
        <v>495000</v>
      </c>
    </row>
    <row r="4333" spans="1:20" ht="15.6" x14ac:dyDescent="0.3">
      <c r="A4333" t="s">
        <v>19396</v>
      </c>
      <c r="B4333" t="s">
        <v>19396</v>
      </c>
      <c r="C4333" t="s">
        <v>1271</v>
      </c>
      <c r="D4333" s="20" t="s">
        <v>201</v>
      </c>
      <c r="E4333" t="s">
        <v>855</v>
      </c>
      <c r="F4333">
        <v>2</v>
      </c>
      <c r="G4333">
        <v>2</v>
      </c>
      <c r="H4333" t="s">
        <v>1282</v>
      </c>
      <c r="I4333" t="s">
        <v>4946</v>
      </c>
      <c r="J4333" t="s">
        <v>21379</v>
      </c>
      <c r="K4333" t="s">
        <v>9830</v>
      </c>
      <c r="L4333" t="s">
        <v>9831</v>
      </c>
      <c r="M4333" t="s">
        <v>14806</v>
      </c>
      <c r="N4333">
        <v>46.390438000000003</v>
      </c>
      <c r="O4333">
        <v>-63.791339000000001</v>
      </c>
      <c r="P4333" t="b">
        <v>0</v>
      </c>
      <c r="Q4333" t="s">
        <v>9317</v>
      </c>
      <c r="R4333" s="19" t="s">
        <v>14807</v>
      </c>
      <c r="S4333" t="s">
        <v>28041</v>
      </c>
      <c r="T4333" s="17">
        <v>495000</v>
      </c>
    </row>
    <row r="4334" spans="1:20" ht="15.6" x14ac:dyDescent="0.3">
      <c r="A4334" t="s">
        <v>19396</v>
      </c>
      <c r="B4334" t="s">
        <v>19396</v>
      </c>
      <c r="C4334" t="s">
        <v>1271</v>
      </c>
      <c r="D4334" s="20" t="s">
        <v>201</v>
      </c>
      <c r="E4334" t="s">
        <v>855</v>
      </c>
      <c r="F4334">
        <v>2</v>
      </c>
      <c r="G4334">
        <v>2</v>
      </c>
      <c r="H4334" t="s">
        <v>1282</v>
      </c>
      <c r="I4334" t="s">
        <v>4947</v>
      </c>
      <c r="J4334" t="s">
        <v>21380</v>
      </c>
      <c r="K4334" t="s">
        <v>14793</v>
      </c>
      <c r="L4334" t="s">
        <v>9341</v>
      </c>
      <c r="M4334" t="s">
        <v>14799</v>
      </c>
      <c r="N4334">
        <v>45.044049999999999</v>
      </c>
      <c r="O4334">
        <v>-64.745559999999998</v>
      </c>
      <c r="P4334" t="b">
        <v>0</v>
      </c>
      <c r="Q4334" t="s">
        <v>9317</v>
      </c>
      <c r="R4334" s="19" t="s">
        <v>14775</v>
      </c>
      <c r="S4334" t="s">
        <v>28041</v>
      </c>
      <c r="T4334" s="17">
        <v>495000</v>
      </c>
    </row>
    <row r="4335" spans="1:20" ht="15.6" x14ac:dyDescent="0.3">
      <c r="A4335" t="s">
        <v>19396</v>
      </c>
      <c r="B4335" t="s">
        <v>19396</v>
      </c>
      <c r="C4335" t="s">
        <v>1271</v>
      </c>
      <c r="D4335" s="20" t="s">
        <v>201</v>
      </c>
      <c r="E4335" t="s">
        <v>855</v>
      </c>
      <c r="F4335">
        <v>2</v>
      </c>
      <c r="G4335">
        <v>2</v>
      </c>
      <c r="H4335" t="s">
        <v>1282</v>
      </c>
      <c r="I4335" t="s">
        <v>4948</v>
      </c>
      <c r="J4335" t="s">
        <v>21381</v>
      </c>
      <c r="K4335" t="s">
        <v>9830</v>
      </c>
      <c r="L4335" t="s">
        <v>9831</v>
      </c>
      <c r="M4335" t="s">
        <v>14808</v>
      </c>
      <c r="N4335">
        <v>46.392550999999997</v>
      </c>
      <c r="O4335">
        <v>-63.790187000000003</v>
      </c>
      <c r="P4335" t="b">
        <v>0</v>
      </c>
      <c r="Q4335" t="s">
        <v>9317</v>
      </c>
      <c r="R4335" s="19" t="s">
        <v>10390</v>
      </c>
      <c r="S4335" t="s">
        <v>28041</v>
      </c>
      <c r="T4335" s="17">
        <v>495000</v>
      </c>
    </row>
    <row r="4336" spans="1:20" ht="15.6" x14ac:dyDescent="0.3">
      <c r="A4336" t="s">
        <v>19396</v>
      </c>
      <c r="B4336" t="s">
        <v>19396</v>
      </c>
      <c r="C4336" t="s">
        <v>1271</v>
      </c>
      <c r="D4336" s="20" t="s">
        <v>201</v>
      </c>
      <c r="E4336" t="s">
        <v>855</v>
      </c>
      <c r="F4336">
        <v>2</v>
      </c>
      <c r="G4336">
        <v>2</v>
      </c>
      <c r="H4336" t="s">
        <v>1282</v>
      </c>
      <c r="I4336" t="s">
        <v>4949</v>
      </c>
      <c r="J4336" t="s">
        <v>21382</v>
      </c>
      <c r="K4336" t="s">
        <v>9830</v>
      </c>
      <c r="L4336" t="s">
        <v>9831</v>
      </c>
      <c r="M4336" t="s">
        <v>14809</v>
      </c>
      <c r="N4336">
        <v>46.391368</v>
      </c>
      <c r="O4336">
        <v>-63.790222</v>
      </c>
      <c r="P4336" t="b">
        <v>0</v>
      </c>
      <c r="Q4336" t="s">
        <v>9317</v>
      </c>
      <c r="R4336" s="19" t="s">
        <v>10390</v>
      </c>
      <c r="S4336" t="s">
        <v>28041</v>
      </c>
      <c r="T4336" s="17">
        <v>495000</v>
      </c>
    </row>
    <row r="4337" spans="1:20" ht="15.6" x14ac:dyDescent="0.3">
      <c r="A4337" t="s">
        <v>19396</v>
      </c>
      <c r="B4337" t="s">
        <v>19396</v>
      </c>
      <c r="C4337" t="s">
        <v>1271</v>
      </c>
      <c r="D4337" s="20" t="s">
        <v>201</v>
      </c>
      <c r="E4337" t="s">
        <v>855</v>
      </c>
      <c r="F4337">
        <v>2</v>
      </c>
      <c r="G4337">
        <v>2</v>
      </c>
      <c r="H4337" t="s">
        <v>1282</v>
      </c>
      <c r="I4337" t="s">
        <v>4950</v>
      </c>
      <c r="J4337" t="s">
        <v>21383</v>
      </c>
      <c r="K4337" t="s">
        <v>14810</v>
      </c>
      <c r="L4337" t="s">
        <v>9440</v>
      </c>
      <c r="M4337" t="s">
        <v>14811</v>
      </c>
      <c r="N4337">
        <v>47.426810000000003</v>
      </c>
      <c r="O4337">
        <v>-68.379530000000003</v>
      </c>
      <c r="P4337" t="b">
        <v>0</v>
      </c>
      <c r="Q4337" t="s">
        <v>9317</v>
      </c>
      <c r="R4337" s="19" t="s">
        <v>14779</v>
      </c>
      <c r="S4337" t="s">
        <v>28041</v>
      </c>
      <c r="T4337" s="17">
        <v>495000</v>
      </c>
    </row>
    <row r="4338" spans="1:20" ht="15.6" x14ac:dyDescent="0.3">
      <c r="A4338" t="s">
        <v>19396</v>
      </c>
      <c r="B4338" t="s">
        <v>19396</v>
      </c>
      <c r="C4338" t="s">
        <v>1271</v>
      </c>
      <c r="D4338" s="20" t="s">
        <v>201</v>
      </c>
      <c r="E4338" t="s">
        <v>855</v>
      </c>
      <c r="F4338">
        <v>2</v>
      </c>
      <c r="G4338">
        <v>2</v>
      </c>
      <c r="H4338" t="s">
        <v>1282</v>
      </c>
      <c r="I4338" t="s">
        <v>4951</v>
      </c>
      <c r="J4338" t="s">
        <v>21384</v>
      </c>
      <c r="K4338" t="s">
        <v>9830</v>
      </c>
      <c r="L4338" t="s">
        <v>9831</v>
      </c>
      <c r="M4338" t="s">
        <v>14812</v>
      </c>
      <c r="N4338">
        <v>46.392749000000002</v>
      </c>
      <c r="O4338">
        <v>-63.792513999999997</v>
      </c>
      <c r="P4338" t="b">
        <v>0</v>
      </c>
      <c r="Q4338" t="s">
        <v>9317</v>
      </c>
      <c r="R4338" s="19" t="s">
        <v>10390</v>
      </c>
      <c r="S4338" t="s">
        <v>28041</v>
      </c>
      <c r="T4338" s="17">
        <v>495000</v>
      </c>
    </row>
    <row r="4339" spans="1:20" ht="15.6" x14ac:dyDescent="0.3">
      <c r="A4339" t="s">
        <v>19396</v>
      </c>
      <c r="B4339" t="s">
        <v>19396</v>
      </c>
      <c r="C4339" t="s">
        <v>1271</v>
      </c>
      <c r="D4339" s="20" t="s">
        <v>201</v>
      </c>
      <c r="E4339" t="s">
        <v>855</v>
      </c>
      <c r="F4339">
        <v>2</v>
      </c>
      <c r="G4339">
        <v>2</v>
      </c>
      <c r="H4339" t="s">
        <v>1282</v>
      </c>
      <c r="I4339" t="s">
        <v>2626</v>
      </c>
      <c r="J4339" t="s">
        <v>24370</v>
      </c>
      <c r="K4339" t="s">
        <v>14813</v>
      </c>
      <c r="L4339" t="s">
        <v>9440</v>
      </c>
      <c r="M4339" t="s">
        <v>14814</v>
      </c>
      <c r="N4339">
        <v>47.357469999999999</v>
      </c>
      <c r="O4339">
        <v>-68.228210000000004</v>
      </c>
      <c r="P4339" t="b">
        <v>0</v>
      </c>
      <c r="Q4339" t="s">
        <v>9317</v>
      </c>
      <c r="R4339" s="19" t="s">
        <v>14779</v>
      </c>
      <c r="S4339" t="s">
        <v>28041</v>
      </c>
      <c r="T4339" s="17">
        <v>495000</v>
      </c>
    </row>
    <row r="4340" spans="1:20" ht="15.6" x14ac:dyDescent="0.3">
      <c r="A4340" t="s">
        <v>19396</v>
      </c>
      <c r="B4340" t="s">
        <v>19396</v>
      </c>
      <c r="C4340" t="s">
        <v>1271</v>
      </c>
      <c r="D4340" s="20" t="s">
        <v>201</v>
      </c>
      <c r="E4340" t="s">
        <v>855</v>
      </c>
      <c r="F4340">
        <v>1</v>
      </c>
      <c r="G4340">
        <v>1</v>
      </c>
      <c r="H4340" t="s">
        <v>1282</v>
      </c>
      <c r="I4340" t="s">
        <v>4952</v>
      </c>
      <c r="J4340" t="s">
        <v>21385</v>
      </c>
      <c r="K4340" t="s">
        <v>14793</v>
      </c>
      <c r="L4340" t="s">
        <v>9341</v>
      </c>
      <c r="M4340" t="s">
        <v>14799</v>
      </c>
      <c r="N4340">
        <v>45.046930459999999</v>
      </c>
      <c r="O4340">
        <v>-64.736000590000003</v>
      </c>
      <c r="P4340" t="b">
        <v>0</v>
      </c>
      <c r="Q4340" t="s">
        <v>9317</v>
      </c>
      <c r="R4340" s="19" t="s">
        <v>14775</v>
      </c>
      <c r="S4340" t="s">
        <v>28041</v>
      </c>
      <c r="T4340" s="17">
        <v>495000</v>
      </c>
    </row>
    <row r="4341" spans="1:20" ht="15.6" x14ac:dyDescent="0.3">
      <c r="A4341" t="s">
        <v>19396</v>
      </c>
      <c r="B4341" t="s">
        <v>19396</v>
      </c>
      <c r="C4341" t="s">
        <v>1271</v>
      </c>
      <c r="D4341" s="20" t="s">
        <v>201</v>
      </c>
      <c r="E4341" t="s">
        <v>855</v>
      </c>
      <c r="F4341">
        <v>2</v>
      </c>
      <c r="G4341">
        <v>2</v>
      </c>
      <c r="H4341" t="s">
        <v>1282</v>
      </c>
      <c r="I4341" t="s">
        <v>4953</v>
      </c>
      <c r="J4341" t="s">
        <v>21386</v>
      </c>
      <c r="K4341" t="s">
        <v>9830</v>
      </c>
      <c r="L4341" t="s">
        <v>9831</v>
      </c>
      <c r="M4341" t="s">
        <v>14815</v>
      </c>
      <c r="N4341">
        <v>46.392265000000002</v>
      </c>
      <c r="O4341">
        <v>-63.788809999999998</v>
      </c>
      <c r="P4341" t="b">
        <v>0</v>
      </c>
      <c r="Q4341" t="s">
        <v>9317</v>
      </c>
      <c r="R4341" s="19" t="s">
        <v>10390</v>
      </c>
      <c r="S4341" t="s">
        <v>28041</v>
      </c>
      <c r="T4341" s="17">
        <v>495000</v>
      </c>
    </row>
    <row r="4342" spans="1:20" ht="15.6" x14ac:dyDescent="0.3">
      <c r="A4342" t="s">
        <v>19396</v>
      </c>
      <c r="B4342" t="s">
        <v>19396</v>
      </c>
      <c r="C4342" t="s">
        <v>1271</v>
      </c>
      <c r="D4342" s="20" t="s">
        <v>201</v>
      </c>
      <c r="E4342" t="s">
        <v>855</v>
      </c>
      <c r="F4342">
        <v>2</v>
      </c>
      <c r="G4342">
        <v>2</v>
      </c>
      <c r="H4342" t="s">
        <v>1282</v>
      </c>
      <c r="I4342" t="s">
        <v>4954</v>
      </c>
      <c r="J4342" t="s">
        <v>21387</v>
      </c>
      <c r="K4342" t="s">
        <v>14793</v>
      </c>
      <c r="L4342" t="s">
        <v>9341</v>
      </c>
      <c r="M4342" t="s">
        <v>14799</v>
      </c>
      <c r="N4342">
        <v>45.044159999999998</v>
      </c>
      <c r="O4342">
        <v>-64.742475999999996</v>
      </c>
      <c r="P4342" t="b">
        <v>0</v>
      </c>
      <c r="Q4342" t="s">
        <v>9317</v>
      </c>
      <c r="R4342" s="19" t="s">
        <v>14775</v>
      </c>
      <c r="S4342" t="s">
        <v>28041</v>
      </c>
      <c r="T4342" s="17">
        <v>495000</v>
      </c>
    </row>
    <row r="4343" spans="1:20" ht="15.6" x14ac:dyDescent="0.3">
      <c r="A4343" t="s">
        <v>19396</v>
      </c>
      <c r="B4343" t="s">
        <v>19396</v>
      </c>
      <c r="C4343" t="s">
        <v>1271</v>
      </c>
      <c r="D4343" s="20" t="s">
        <v>201</v>
      </c>
      <c r="E4343" t="s">
        <v>855</v>
      </c>
      <c r="F4343">
        <v>2</v>
      </c>
      <c r="G4343">
        <v>2</v>
      </c>
      <c r="H4343" t="s">
        <v>1282</v>
      </c>
      <c r="I4343" t="s">
        <v>4955</v>
      </c>
      <c r="J4343" t="s">
        <v>21388</v>
      </c>
      <c r="K4343" t="s">
        <v>14786</v>
      </c>
      <c r="L4343" t="s">
        <v>9341</v>
      </c>
      <c r="M4343" t="s">
        <v>14816</v>
      </c>
      <c r="N4343">
        <v>45.617668000000002</v>
      </c>
      <c r="O4343">
        <v>-62.010292</v>
      </c>
      <c r="P4343" t="b">
        <v>0</v>
      </c>
      <c r="Q4343" t="s">
        <v>9317</v>
      </c>
      <c r="R4343" s="19" t="s">
        <v>10215</v>
      </c>
      <c r="S4343" t="s">
        <v>28041</v>
      </c>
      <c r="T4343" s="17">
        <v>495000</v>
      </c>
    </row>
    <row r="4344" spans="1:20" ht="15.6" x14ac:dyDescent="0.3">
      <c r="A4344" t="s">
        <v>19396</v>
      </c>
      <c r="B4344" t="s">
        <v>19396</v>
      </c>
      <c r="C4344" t="s">
        <v>1271</v>
      </c>
      <c r="D4344" s="20" t="s">
        <v>201</v>
      </c>
      <c r="E4344" t="s">
        <v>855</v>
      </c>
      <c r="F4344">
        <v>2</v>
      </c>
      <c r="G4344">
        <v>2</v>
      </c>
      <c r="H4344" t="s">
        <v>1282</v>
      </c>
      <c r="I4344" t="s">
        <v>4956</v>
      </c>
      <c r="J4344" t="s">
        <v>21389</v>
      </c>
      <c r="K4344" t="s">
        <v>14793</v>
      </c>
      <c r="L4344" t="s">
        <v>9341</v>
      </c>
      <c r="M4344" t="s">
        <v>14799</v>
      </c>
      <c r="N4344">
        <v>45.042439999999999</v>
      </c>
      <c r="O4344">
        <v>-64.734809999999996</v>
      </c>
      <c r="P4344" t="b">
        <v>0</v>
      </c>
      <c r="Q4344" t="s">
        <v>9317</v>
      </c>
      <c r="R4344" s="19" t="s">
        <v>14775</v>
      </c>
      <c r="S4344" t="s">
        <v>28041</v>
      </c>
      <c r="T4344" s="17">
        <v>495000</v>
      </c>
    </row>
    <row r="4345" spans="1:20" ht="15.6" x14ac:dyDescent="0.3">
      <c r="A4345" t="s">
        <v>19396</v>
      </c>
      <c r="B4345" t="s">
        <v>19396</v>
      </c>
      <c r="C4345" t="s">
        <v>1271</v>
      </c>
      <c r="D4345" s="20" t="s">
        <v>201</v>
      </c>
      <c r="E4345" t="s">
        <v>855</v>
      </c>
      <c r="F4345">
        <v>1</v>
      </c>
      <c r="G4345">
        <v>1</v>
      </c>
      <c r="H4345" t="s">
        <v>1282</v>
      </c>
      <c r="I4345" t="s">
        <v>4957</v>
      </c>
      <c r="J4345" t="s">
        <v>21390</v>
      </c>
      <c r="K4345" t="s">
        <v>14793</v>
      </c>
      <c r="L4345" t="s">
        <v>9341</v>
      </c>
      <c r="M4345" t="s">
        <v>14799</v>
      </c>
      <c r="N4345">
        <v>45.040640000000003</v>
      </c>
      <c r="O4345">
        <v>-64.734039999999993</v>
      </c>
      <c r="P4345" t="b">
        <v>0</v>
      </c>
      <c r="Q4345" t="s">
        <v>9317</v>
      </c>
      <c r="R4345" s="19" t="s">
        <v>14775</v>
      </c>
      <c r="S4345" t="s">
        <v>28041</v>
      </c>
      <c r="T4345" s="17">
        <v>495000</v>
      </c>
    </row>
    <row r="4346" spans="1:20" ht="15.6" x14ac:dyDescent="0.3">
      <c r="A4346" t="s">
        <v>19396</v>
      </c>
      <c r="B4346" t="s">
        <v>19396</v>
      </c>
      <c r="C4346" t="s">
        <v>1271</v>
      </c>
      <c r="D4346" s="20" t="s">
        <v>201</v>
      </c>
      <c r="E4346" t="s">
        <v>855</v>
      </c>
      <c r="F4346">
        <v>2</v>
      </c>
      <c r="G4346">
        <v>2</v>
      </c>
      <c r="H4346" t="s">
        <v>1282</v>
      </c>
      <c r="I4346" t="s">
        <v>4958</v>
      </c>
      <c r="J4346" t="s">
        <v>21391</v>
      </c>
      <c r="K4346" t="s">
        <v>14786</v>
      </c>
      <c r="L4346" t="s">
        <v>9341</v>
      </c>
      <c r="M4346" t="s">
        <v>14817</v>
      </c>
      <c r="N4346">
        <v>45.62345586</v>
      </c>
      <c r="O4346">
        <v>-61.989681269999998</v>
      </c>
      <c r="P4346" t="b">
        <v>0</v>
      </c>
      <c r="Q4346" t="s">
        <v>9317</v>
      </c>
      <c r="R4346" s="19" t="s">
        <v>10215</v>
      </c>
      <c r="S4346" t="s">
        <v>28041</v>
      </c>
      <c r="T4346" s="17">
        <v>495000</v>
      </c>
    </row>
    <row r="4347" spans="1:20" ht="15.6" x14ac:dyDescent="0.3">
      <c r="A4347" t="s">
        <v>19396</v>
      </c>
      <c r="B4347" t="s">
        <v>19396</v>
      </c>
      <c r="C4347" t="s">
        <v>1271</v>
      </c>
      <c r="D4347" s="20" t="s">
        <v>201</v>
      </c>
      <c r="E4347" t="s">
        <v>855</v>
      </c>
      <c r="F4347">
        <v>2</v>
      </c>
      <c r="G4347">
        <v>2</v>
      </c>
      <c r="H4347" t="s">
        <v>1282</v>
      </c>
      <c r="I4347" t="s">
        <v>4959</v>
      </c>
      <c r="J4347" t="s">
        <v>21392</v>
      </c>
      <c r="K4347" t="s">
        <v>12300</v>
      </c>
      <c r="L4347" t="s">
        <v>9440</v>
      </c>
      <c r="M4347" t="s">
        <v>14818</v>
      </c>
      <c r="N4347">
        <v>45.30321</v>
      </c>
      <c r="O4347">
        <v>-66.023660000000007</v>
      </c>
      <c r="P4347" t="b">
        <v>0</v>
      </c>
      <c r="Q4347" t="s">
        <v>9317</v>
      </c>
      <c r="R4347" s="19" t="s">
        <v>14775</v>
      </c>
      <c r="S4347" t="s">
        <v>28041</v>
      </c>
      <c r="T4347" s="17">
        <v>495000</v>
      </c>
    </row>
    <row r="4348" spans="1:20" ht="15.6" x14ac:dyDescent="0.3">
      <c r="A4348" t="s">
        <v>19396</v>
      </c>
      <c r="B4348" t="s">
        <v>19396</v>
      </c>
      <c r="C4348" t="s">
        <v>1271</v>
      </c>
      <c r="D4348" s="20" t="s">
        <v>201</v>
      </c>
      <c r="E4348" t="s">
        <v>855</v>
      </c>
      <c r="F4348">
        <v>2</v>
      </c>
      <c r="G4348">
        <v>2</v>
      </c>
      <c r="H4348" t="s">
        <v>1282</v>
      </c>
      <c r="I4348" t="s">
        <v>4960</v>
      </c>
      <c r="J4348" t="s">
        <v>21393</v>
      </c>
      <c r="K4348" t="s">
        <v>9830</v>
      </c>
      <c r="L4348" t="s">
        <v>9831</v>
      </c>
      <c r="M4348" t="s">
        <v>14819</v>
      </c>
      <c r="N4348">
        <v>45.396039999999999</v>
      </c>
      <c r="O4348">
        <v>-63.783709999999999</v>
      </c>
      <c r="P4348" t="b">
        <v>0</v>
      </c>
      <c r="Q4348" t="s">
        <v>9317</v>
      </c>
      <c r="R4348" s="19" t="s">
        <v>10390</v>
      </c>
      <c r="S4348" t="s">
        <v>28041</v>
      </c>
      <c r="T4348" s="17">
        <v>495000</v>
      </c>
    </row>
    <row r="4349" spans="1:20" ht="15.6" x14ac:dyDescent="0.3">
      <c r="A4349" t="s">
        <v>19396</v>
      </c>
      <c r="B4349" t="s">
        <v>19396</v>
      </c>
      <c r="C4349" t="s">
        <v>1271</v>
      </c>
      <c r="D4349" s="20" t="s">
        <v>201</v>
      </c>
      <c r="E4349" t="s">
        <v>855</v>
      </c>
      <c r="F4349">
        <v>2</v>
      </c>
      <c r="G4349">
        <v>2</v>
      </c>
      <c r="H4349" t="s">
        <v>1282</v>
      </c>
      <c r="I4349" t="s">
        <v>4961</v>
      </c>
      <c r="J4349" t="s">
        <v>21394</v>
      </c>
      <c r="K4349" t="s">
        <v>14781</v>
      </c>
      <c r="L4349" t="s">
        <v>9341</v>
      </c>
      <c r="M4349" t="s">
        <v>14782</v>
      </c>
      <c r="N4349">
        <v>44.448529999999998</v>
      </c>
      <c r="O4349">
        <v>-64.381919999999994</v>
      </c>
      <c r="P4349" t="b">
        <v>0</v>
      </c>
      <c r="Q4349" t="s">
        <v>9317</v>
      </c>
      <c r="R4349" s="19" t="s">
        <v>10215</v>
      </c>
      <c r="S4349" t="s">
        <v>28041</v>
      </c>
      <c r="T4349" s="17">
        <v>495000</v>
      </c>
    </row>
    <row r="4350" spans="1:20" ht="15.6" x14ac:dyDescent="0.3">
      <c r="A4350" t="s">
        <v>19396</v>
      </c>
      <c r="B4350" t="s">
        <v>19396</v>
      </c>
      <c r="C4350" t="s">
        <v>1271</v>
      </c>
      <c r="D4350" s="20" t="s">
        <v>201</v>
      </c>
      <c r="E4350" t="s">
        <v>855</v>
      </c>
      <c r="F4350">
        <v>1</v>
      </c>
      <c r="G4350">
        <v>1</v>
      </c>
      <c r="H4350" t="s">
        <v>1282</v>
      </c>
      <c r="I4350" t="s">
        <v>4962</v>
      </c>
      <c r="J4350" t="s">
        <v>21395</v>
      </c>
      <c r="K4350" t="s">
        <v>9830</v>
      </c>
      <c r="L4350" t="s">
        <v>9831</v>
      </c>
      <c r="M4350" t="s">
        <v>14820</v>
      </c>
      <c r="N4350">
        <v>46.389839000000002</v>
      </c>
      <c r="O4350">
        <v>-63.785483999999997</v>
      </c>
      <c r="P4350" t="b">
        <v>0</v>
      </c>
      <c r="Q4350" t="s">
        <v>9317</v>
      </c>
      <c r="R4350" s="19" t="s">
        <v>10390</v>
      </c>
      <c r="S4350" t="s">
        <v>28041</v>
      </c>
      <c r="T4350" s="17">
        <v>495000</v>
      </c>
    </row>
    <row r="4351" spans="1:20" ht="15.6" x14ac:dyDescent="0.3">
      <c r="A4351" t="s">
        <v>19396</v>
      </c>
      <c r="B4351" t="s">
        <v>19396</v>
      </c>
      <c r="C4351" t="s">
        <v>1271</v>
      </c>
      <c r="D4351" s="20" t="s">
        <v>201</v>
      </c>
      <c r="E4351" t="s">
        <v>855</v>
      </c>
      <c r="F4351">
        <v>2</v>
      </c>
      <c r="G4351">
        <v>2</v>
      </c>
      <c r="H4351" t="s">
        <v>1282</v>
      </c>
      <c r="I4351" t="s">
        <v>4963</v>
      </c>
      <c r="J4351" t="s">
        <v>21396</v>
      </c>
      <c r="K4351" t="s">
        <v>14793</v>
      </c>
      <c r="L4351" t="s">
        <v>9341</v>
      </c>
      <c r="M4351" t="s">
        <v>14799</v>
      </c>
      <c r="N4351">
        <v>45.037018789999998</v>
      </c>
      <c r="O4351">
        <v>-64.736501160000003</v>
      </c>
      <c r="P4351" t="b">
        <v>0</v>
      </c>
      <c r="Q4351" t="s">
        <v>9317</v>
      </c>
      <c r="R4351" s="19" t="s">
        <v>14775</v>
      </c>
      <c r="S4351" t="s">
        <v>28041</v>
      </c>
      <c r="T4351" s="17">
        <v>495000</v>
      </c>
    </row>
    <row r="4352" spans="1:20" ht="15.6" x14ac:dyDescent="0.3">
      <c r="A4352" t="s">
        <v>19396</v>
      </c>
      <c r="B4352" t="s">
        <v>19396</v>
      </c>
      <c r="C4352" t="s">
        <v>1271</v>
      </c>
      <c r="D4352" s="20" t="s">
        <v>201</v>
      </c>
      <c r="E4352" t="s">
        <v>855</v>
      </c>
      <c r="F4352">
        <v>2</v>
      </c>
      <c r="G4352">
        <v>2</v>
      </c>
      <c r="H4352" t="s">
        <v>1282</v>
      </c>
      <c r="I4352" t="s">
        <v>4964</v>
      </c>
      <c r="J4352" t="s">
        <v>21397</v>
      </c>
      <c r="K4352" t="s">
        <v>14786</v>
      </c>
      <c r="L4352" t="s">
        <v>9341</v>
      </c>
      <c r="M4352" t="s">
        <v>14821</v>
      </c>
      <c r="N4352">
        <v>45.623021000000001</v>
      </c>
      <c r="O4352">
        <v>-61.984000000000002</v>
      </c>
      <c r="P4352" t="b">
        <v>0</v>
      </c>
      <c r="Q4352" t="s">
        <v>9317</v>
      </c>
      <c r="R4352" s="19" t="s">
        <v>10215</v>
      </c>
      <c r="S4352" t="s">
        <v>28041</v>
      </c>
      <c r="T4352" s="17">
        <v>495000</v>
      </c>
    </row>
    <row r="4353" spans="1:20" ht="15.6" x14ac:dyDescent="0.3">
      <c r="A4353" t="s">
        <v>19396</v>
      </c>
      <c r="B4353" t="s">
        <v>19396</v>
      </c>
      <c r="C4353" t="s">
        <v>1271</v>
      </c>
      <c r="D4353" s="20" t="s">
        <v>201</v>
      </c>
      <c r="E4353" t="s">
        <v>855</v>
      </c>
      <c r="F4353">
        <v>1</v>
      </c>
      <c r="G4353">
        <v>1</v>
      </c>
      <c r="H4353" t="s">
        <v>1282</v>
      </c>
      <c r="I4353" t="s">
        <v>4965</v>
      </c>
      <c r="J4353" t="s">
        <v>21398</v>
      </c>
      <c r="K4353" t="s">
        <v>14793</v>
      </c>
      <c r="L4353" t="s">
        <v>9341</v>
      </c>
      <c r="M4353" t="s">
        <v>14799</v>
      </c>
      <c r="N4353">
        <v>45.03642</v>
      </c>
      <c r="O4353">
        <v>-64.733670000000004</v>
      </c>
      <c r="P4353" t="b">
        <v>0</v>
      </c>
      <c r="Q4353" t="s">
        <v>9317</v>
      </c>
      <c r="R4353" s="19" t="s">
        <v>14775</v>
      </c>
      <c r="S4353" t="s">
        <v>28041</v>
      </c>
      <c r="T4353" s="17">
        <v>495000</v>
      </c>
    </row>
    <row r="4354" spans="1:20" ht="15.6" x14ac:dyDescent="0.3">
      <c r="A4354" t="s">
        <v>19396</v>
      </c>
      <c r="B4354" t="s">
        <v>19396</v>
      </c>
      <c r="C4354" t="s">
        <v>1271</v>
      </c>
      <c r="D4354" s="20" t="s">
        <v>201</v>
      </c>
      <c r="E4354" t="s">
        <v>855</v>
      </c>
      <c r="F4354">
        <v>1</v>
      </c>
      <c r="G4354">
        <v>1</v>
      </c>
      <c r="H4354" t="s">
        <v>1282</v>
      </c>
      <c r="I4354" t="s">
        <v>4966</v>
      </c>
      <c r="J4354" t="s">
        <v>21399</v>
      </c>
      <c r="K4354" t="s">
        <v>9488</v>
      </c>
      <c r="L4354" t="s">
        <v>9440</v>
      </c>
      <c r="M4354" t="s">
        <v>14822</v>
      </c>
      <c r="N4354">
        <v>46.739384000000001</v>
      </c>
      <c r="O4354">
        <v>-67.704989999999995</v>
      </c>
      <c r="P4354" t="b">
        <v>0</v>
      </c>
      <c r="Q4354" t="s">
        <v>9317</v>
      </c>
      <c r="R4354" s="19" t="s">
        <v>14779</v>
      </c>
      <c r="S4354" t="s">
        <v>28041</v>
      </c>
      <c r="T4354" s="17">
        <v>495000</v>
      </c>
    </row>
    <row r="4355" spans="1:20" ht="15.6" x14ac:dyDescent="0.3">
      <c r="A4355" t="s">
        <v>19396</v>
      </c>
      <c r="B4355" t="s">
        <v>19396</v>
      </c>
      <c r="C4355" t="s">
        <v>1271</v>
      </c>
      <c r="D4355" s="20" t="s">
        <v>201</v>
      </c>
      <c r="E4355" t="s">
        <v>855</v>
      </c>
      <c r="F4355">
        <v>4</v>
      </c>
      <c r="G4355">
        <v>4</v>
      </c>
      <c r="H4355" t="s">
        <v>1282</v>
      </c>
      <c r="I4355" t="s">
        <v>4967</v>
      </c>
      <c r="J4355" t="s">
        <v>21400</v>
      </c>
      <c r="K4355" t="s">
        <v>9488</v>
      </c>
      <c r="L4355" t="s">
        <v>9440</v>
      </c>
      <c r="M4355" t="s">
        <v>14823</v>
      </c>
      <c r="N4355">
        <v>46.749304000000002</v>
      </c>
      <c r="O4355">
        <v>-67.698217999999997</v>
      </c>
      <c r="P4355" t="b">
        <v>0</v>
      </c>
      <c r="Q4355" t="s">
        <v>9317</v>
      </c>
      <c r="R4355" s="19" t="s">
        <v>9782</v>
      </c>
      <c r="S4355" t="s">
        <v>28041</v>
      </c>
      <c r="T4355" s="17">
        <v>495000</v>
      </c>
    </row>
    <row r="4356" spans="1:20" ht="15.6" x14ac:dyDescent="0.3">
      <c r="A4356" t="s">
        <v>19396</v>
      </c>
      <c r="B4356" t="s">
        <v>19396</v>
      </c>
      <c r="C4356" t="s">
        <v>1271</v>
      </c>
      <c r="D4356" s="20" t="s">
        <v>201</v>
      </c>
      <c r="E4356" t="s">
        <v>855</v>
      </c>
      <c r="F4356">
        <v>2</v>
      </c>
      <c r="G4356">
        <v>2</v>
      </c>
      <c r="H4356" t="s">
        <v>1282</v>
      </c>
      <c r="I4356" t="s">
        <v>4968</v>
      </c>
      <c r="J4356" t="s">
        <v>21401</v>
      </c>
      <c r="K4356" t="s">
        <v>14786</v>
      </c>
      <c r="L4356" t="s">
        <v>9341</v>
      </c>
      <c r="M4356" t="s">
        <v>14824</v>
      </c>
      <c r="N4356">
        <v>45.623089999999998</v>
      </c>
      <c r="O4356">
        <v>-62.007271000000003</v>
      </c>
      <c r="P4356" t="b">
        <v>0</v>
      </c>
      <c r="Q4356" t="s">
        <v>9317</v>
      </c>
      <c r="R4356" s="19" t="s">
        <v>10215</v>
      </c>
      <c r="S4356" t="s">
        <v>28041</v>
      </c>
      <c r="T4356" s="17">
        <v>495000</v>
      </c>
    </row>
    <row r="4357" spans="1:20" ht="15.6" x14ac:dyDescent="0.3">
      <c r="A4357" t="s">
        <v>19396</v>
      </c>
      <c r="B4357" t="s">
        <v>19396</v>
      </c>
      <c r="C4357" t="s">
        <v>1271</v>
      </c>
      <c r="D4357" s="20" t="s">
        <v>201</v>
      </c>
      <c r="E4357" t="s">
        <v>855</v>
      </c>
      <c r="F4357">
        <v>2</v>
      </c>
      <c r="G4357">
        <v>2</v>
      </c>
      <c r="H4357" t="s">
        <v>1282</v>
      </c>
      <c r="I4357" t="s">
        <v>4969</v>
      </c>
      <c r="J4357" t="s">
        <v>4969</v>
      </c>
      <c r="K4357" t="s">
        <v>9488</v>
      </c>
      <c r="L4357" t="s">
        <v>9440</v>
      </c>
      <c r="M4357" t="s">
        <v>14825</v>
      </c>
      <c r="N4357">
        <v>46.729013000000002</v>
      </c>
      <c r="O4357">
        <v>-67.710327000000007</v>
      </c>
      <c r="P4357" t="b">
        <v>0</v>
      </c>
      <c r="Q4357" t="s">
        <v>9317</v>
      </c>
      <c r="R4357" s="19" t="s">
        <v>13621</v>
      </c>
      <c r="S4357" t="s">
        <v>28041</v>
      </c>
      <c r="T4357" s="17">
        <v>495000</v>
      </c>
    </row>
    <row r="4358" spans="1:20" ht="15.6" x14ac:dyDescent="0.3">
      <c r="A4358" t="s">
        <v>19396</v>
      </c>
      <c r="B4358" t="s">
        <v>19396</v>
      </c>
      <c r="C4358" t="s">
        <v>1271</v>
      </c>
      <c r="D4358" s="20" t="s">
        <v>201</v>
      </c>
      <c r="E4358" t="s">
        <v>855</v>
      </c>
      <c r="F4358">
        <v>2</v>
      </c>
      <c r="G4358">
        <v>2</v>
      </c>
      <c r="H4358" t="s">
        <v>1282</v>
      </c>
      <c r="I4358" t="s">
        <v>4970</v>
      </c>
      <c r="J4358" t="s">
        <v>21402</v>
      </c>
      <c r="K4358" t="s">
        <v>12300</v>
      </c>
      <c r="L4358" t="s">
        <v>9440</v>
      </c>
      <c r="M4358" t="s">
        <v>14826</v>
      </c>
      <c r="N4358">
        <v>45.273249999999997</v>
      </c>
      <c r="O4358">
        <v>-66.065010000000001</v>
      </c>
      <c r="P4358" t="b">
        <v>0</v>
      </c>
      <c r="Q4358" t="s">
        <v>9317</v>
      </c>
      <c r="R4358" s="19" t="s">
        <v>14775</v>
      </c>
      <c r="S4358" t="s">
        <v>28041</v>
      </c>
      <c r="T4358" s="17">
        <v>495000</v>
      </c>
    </row>
    <row r="4359" spans="1:20" ht="15.6" x14ac:dyDescent="0.3">
      <c r="A4359" t="s">
        <v>19396</v>
      </c>
      <c r="B4359" t="s">
        <v>19396</v>
      </c>
      <c r="C4359" t="s">
        <v>1271</v>
      </c>
      <c r="D4359" s="20" t="s">
        <v>202</v>
      </c>
      <c r="E4359" t="s">
        <v>856</v>
      </c>
      <c r="F4359">
        <v>4</v>
      </c>
      <c r="G4359">
        <v>4</v>
      </c>
      <c r="H4359" t="s">
        <v>1282</v>
      </c>
      <c r="I4359" t="s">
        <v>4971</v>
      </c>
      <c r="J4359" t="s">
        <v>21403</v>
      </c>
      <c r="K4359" t="s">
        <v>14827</v>
      </c>
      <c r="L4359" t="s">
        <v>9326</v>
      </c>
      <c r="M4359" t="s">
        <v>14828</v>
      </c>
      <c r="N4359">
        <v>43.466799999999999</v>
      </c>
      <c r="O4359">
        <v>-80.416380000000004</v>
      </c>
      <c r="P4359" t="b">
        <v>0</v>
      </c>
      <c r="Q4359" t="s">
        <v>9317</v>
      </c>
      <c r="R4359" s="19" t="s">
        <v>11478</v>
      </c>
      <c r="S4359" t="s">
        <v>28041</v>
      </c>
      <c r="T4359" s="17">
        <v>230000</v>
      </c>
    </row>
    <row r="4360" spans="1:20" ht="15.6" x14ac:dyDescent="0.3">
      <c r="A4360" t="s">
        <v>19396</v>
      </c>
      <c r="B4360" t="s">
        <v>19396</v>
      </c>
      <c r="C4360" t="s">
        <v>1271</v>
      </c>
      <c r="D4360" s="20" t="s">
        <v>202</v>
      </c>
      <c r="E4360" t="s">
        <v>856</v>
      </c>
      <c r="F4360">
        <v>4</v>
      </c>
      <c r="G4360">
        <v>4</v>
      </c>
      <c r="H4360" t="s">
        <v>1282</v>
      </c>
      <c r="I4360" t="s">
        <v>4972</v>
      </c>
      <c r="J4360" t="s">
        <v>21404</v>
      </c>
      <c r="K4360" t="s">
        <v>14829</v>
      </c>
      <c r="L4360" t="s">
        <v>9326</v>
      </c>
      <c r="M4360" t="s">
        <v>14830</v>
      </c>
      <c r="N4360">
        <v>43.377111540000001</v>
      </c>
      <c r="O4360">
        <v>-80.710061460000006</v>
      </c>
      <c r="P4360" t="b">
        <v>0</v>
      </c>
      <c r="Q4360" t="s">
        <v>9317</v>
      </c>
      <c r="R4360" s="19" t="s">
        <v>14831</v>
      </c>
      <c r="S4360" t="s">
        <v>28041</v>
      </c>
      <c r="T4360" s="17">
        <v>230000</v>
      </c>
    </row>
    <row r="4361" spans="1:20" ht="15.6" x14ac:dyDescent="0.3">
      <c r="A4361" t="s">
        <v>19396</v>
      </c>
      <c r="B4361" t="s">
        <v>19396</v>
      </c>
      <c r="C4361" t="s">
        <v>1271</v>
      </c>
      <c r="D4361" s="20" t="s">
        <v>202</v>
      </c>
      <c r="E4361" t="s">
        <v>856</v>
      </c>
      <c r="F4361">
        <v>4</v>
      </c>
      <c r="G4361">
        <v>4</v>
      </c>
      <c r="H4361" t="s">
        <v>1282</v>
      </c>
      <c r="I4361" t="s">
        <v>4973</v>
      </c>
      <c r="J4361" t="s">
        <v>21405</v>
      </c>
      <c r="K4361" t="s">
        <v>14829</v>
      </c>
      <c r="L4361" t="s">
        <v>9326</v>
      </c>
      <c r="M4361" t="s">
        <v>14830</v>
      </c>
      <c r="N4361">
        <v>43.389300810000002</v>
      </c>
      <c r="O4361">
        <v>-80.682473560000005</v>
      </c>
      <c r="P4361" t="b">
        <v>0</v>
      </c>
      <c r="Q4361" t="s">
        <v>9317</v>
      </c>
      <c r="R4361" s="19" t="s">
        <v>14832</v>
      </c>
      <c r="S4361" t="s">
        <v>28041</v>
      </c>
      <c r="T4361" s="17">
        <v>230000</v>
      </c>
    </row>
    <row r="4362" spans="1:20" ht="15.6" x14ac:dyDescent="0.3">
      <c r="A4362" t="s">
        <v>19396</v>
      </c>
      <c r="B4362" t="s">
        <v>19396</v>
      </c>
      <c r="C4362" t="s">
        <v>1271</v>
      </c>
      <c r="D4362" s="20" t="s">
        <v>202</v>
      </c>
      <c r="E4362" t="s">
        <v>856</v>
      </c>
      <c r="F4362">
        <v>4</v>
      </c>
      <c r="G4362">
        <v>4</v>
      </c>
      <c r="H4362" t="s">
        <v>1282</v>
      </c>
      <c r="I4362" t="s">
        <v>4974</v>
      </c>
      <c r="J4362" t="s">
        <v>21406</v>
      </c>
      <c r="K4362" t="s">
        <v>14829</v>
      </c>
      <c r="L4362" t="s">
        <v>9326</v>
      </c>
      <c r="M4362" t="s">
        <v>14830</v>
      </c>
      <c r="N4362">
        <v>43.4042666</v>
      </c>
      <c r="O4362">
        <v>-80.671653399999997</v>
      </c>
      <c r="P4362" t="b">
        <v>0</v>
      </c>
      <c r="Q4362" t="s">
        <v>9317</v>
      </c>
      <c r="R4362" s="19" t="s">
        <v>10320</v>
      </c>
      <c r="S4362" t="s">
        <v>28041</v>
      </c>
      <c r="T4362" s="17">
        <v>230000</v>
      </c>
    </row>
    <row r="4363" spans="1:20" ht="15.6" x14ac:dyDescent="0.3">
      <c r="A4363" t="s">
        <v>19396</v>
      </c>
      <c r="B4363" t="s">
        <v>19396</v>
      </c>
      <c r="C4363" t="s">
        <v>1271</v>
      </c>
      <c r="D4363" s="20" t="s">
        <v>202</v>
      </c>
      <c r="E4363" t="s">
        <v>856</v>
      </c>
      <c r="F4363">
        <v>2</v>
      </c>
      <c r="G4363">
        <v>2</v>
      </c>
      <c r="H4363" t="s">
        <v>1282</v>
      </c>
      <c r="I4363" t="s">
        <v>4975</v>
      </c>
      <c r="J4363" t="s">
        <v>21407</v>
      </c>
      <c r="K4363" t="s">
        <v>14833</v>
      </c>
      <c r="L4363" t="s">
        <v>9326</v>
      </c>
      <c r="M4363" t="s">
        <v>14834</v>
      </c>
      <c r="N4363">
        <v>43.526636199999999</v>
      </c>
      <c r="O4363">
        <v>-80.648271399999999</v>
      </c>
      <c r="P4363" t="b">
        <v>0</v>
      </c>
      <c r="Q4363" t="s">
        <v>9317</v>
      </c>
      <c r="R4363" s="19" t="s">
        <v>13196</v>
      </c>
      <c r="S4363" t="s">
        <v>28041</v>
      </c>
      <c r="T4363" s="17">
        <v>230000</v>
      </c>
    </row>
    <row r="4364" spans="1:20" ht="15.6" x14ac:dyDescent="0.3">
      <c r="A4364" t="s">
        <v>19396</v>
      </c>
      <c r="B4364" t="s">
        <v>19396</v>
      </c>
      <c r="C4364" t="s">
        <v>1271</v>
      </c>
      <c r="D4364" s="20" t="s">
        <v>202</v>
      </c>
      <c r="E4364" t="s">
        <v>856</v>
      </c>
      <c r="F4364">
        <v>2</v>
      </c>
      <c r="G4364">
        <v>2</v>
      </c>
      <c r="H4364" t="s">
        <v>1282</v>
      </c>
      <c r="I4364" t="s">
        <v>4976</v>
      </c>
      <c r="J4364" t="s">
        <v>21408</v>
      </c>
      <c r="K4364" t="s">
        <v>9411</v>
      </c>
      <c r="L4364" t="s">
        <v>9326</v>
      </c>
      <c r="M4364" t="s">
        <v>14835</v>
      </c>
      <c r="N4364">
        <v>43.463894099999997</v>
      </c>
      <c r="O4364">
        <v>-80.532399799999993</v>
      </c>
      <c r="P4364" t="b">
        <v>0</v>
      </c>
      <c r="Q4364" t="s">
        <v>9317</v>
      </c>
      <c r="R4364" s="19" t="s">
        <v>14836</v>
      </c>
      <c r="S4364" t="s">
        <v>28041</v>
      </c>
      <c r="T4364" s="17">
        <v>230000</v>
      </c>
    </row>
    <row r="4365" spans="1:20" ht="15.6" x14ac:dyDescent="0.3">
      <c r="A4365" t="s">
        <v>19396</v>
      </c>
      <c r="B4365" t="s">
        <v>19396</v>
      </c>
      <c r="C4365" t="s">
        <v>1271</v>
      </c>
      <c r="D4365" s="20" t="s">
        <v>202</v>
      </c>
      <c r="E4365" t="s">
        <v>856</v>
      </c>
      <c r="F4365">
        <v>2</v>
      </c>
      <c r="G4365">
        <v>2</v>
      </c>
      <c r="H4365" t="s">
        <v>1282</v>
      </c>
      <c r="I4365" t="s">
        <v>4977</v>
      </c>
      <c r="J4365" t="s">
        <v>21409</v>
      </c>
      <c r="K4365" t="s">
        <v>9411</v>
      </c>
      <c r="L4365" t="s">
        <v>9326</v>
      </c>
      <c r="M4365" t="s">
        <v>14837</v>
      </c>
      <c r="N4365">
        <v>43.489179300000004</v>
      </c>
      <c r="O4365">
        <v>-80.544182800000002</v>
      </c>
      <c r="P4365" t="b">
        <v>0</v>
      </c>
      <c r="Q4365" t="s">
        <v>9317</v>
      </c>
      <c r="R4365" s="19" t="s">
        <v>10310</v>
      </c>
      <c r="S4365" t="s">
        <v>28041</v>
      </c>
      <c r="T4365" s="17">
        <v>230000</v>
      </c>
    </row>
    <row r="4366" spans="1:20" ht="15.6" x14ac:dyDescent="0.3">
      <c r="A4366" t="s">
        <v>19396</v>
      </c>
      <c r="B4366" t="s">
        <v>19396</v>
      </c>
      <c r="C4366" t="s">
        <v>1271</v>
      </c>
      <c r="D4366" s="20" t="s">
        <v>202</v>
      </c>
      <c r="E4366" t="s">
        <v>856</v>
      </c>
      <c r="F4366">
        <v>2</v>
      </c>
      <c r="G4366">
        <v>2</v>
      </c>
      <c r="H4366" t="s">
        <v>1282</v>
      </c>
      <c r="I4366" t="s">
        <v>4978</v>
      </c>
      <c r="J4366" t="s">
        <v>21410</v>
      </c>
      <c r="K4366" t="s">
        <v>9411</v>
      </c>
      <c r="L4366" t="s">
        <v>9326</v>
      </c>
      <c r="M4366" t="s">
        <v>14838</v>
      </c>
      <c r="N4366">
        <v>43.474007700000001</v>
      </c>
      <c r="O4366">
        <v>-80.511164500000007</v>
      </c>
      <c r="P4366" t="b">
        <v>0</v>
      </c>
      <c r="Q4366" t="s">
        <v>9317</v>
      </c>
      <c r="R4366" s="19" t="s">
        <v>14839</v>
      </c>
      <c r="S4366" t="s">
        <v>28041</v>
      </c>
      <c r="T4366" s="17">
        <v>230000</v>
      </c>
    </row>
    <row r="4367" spans="1:20" ht="15.6" x14ac:dyDescent="0.3">
      <c r="A4367" t="s">
        <v>19396</v>
      </c>
      <c r="B4367" t="s">
        <v>19396</v>
      </c>
      <c r="C4367" t="s">
        <v>1271</v>
      </c>
      <c r="D4367" s="20" t="s">
        <v>202</v>
      </c>
      <c r="E4367" t="s">
        <v>856</v>
      </c>
      <c r="F4367">
        <v>2</v>
      </c>
      <c r="G4367">
        <v>2</v>
      </c>
      <c r="H4367" t="s">
        <v>1282</v>
      </c>
      <c r="I4367" t="s">
        <v>4979</v>
      </c>
      <c r="J4367" t="s">
        <v>21411</v>
      </c>
      <c r="K4367" t="s">
        <v>9414</v>
      </c>
      <c r="L4367" t="s">
        <v>9326</v>
      </c>
      <c r="M4367" t="s">
        <v>14840</v>
      </c>
      <c r="N4367">
        <v>43.4494489</v>
      </c>
      <c r="O4367">
        <v>-80.484695799999997</v>
      </c>
      <c r="P4367" t="b">
        <v>0</v>
      </c>
      <c r="Q4367" t="s">
        <v>9317</v>
      </c>
      <c r="R4367" s="19" t="s">
        <v>14841</v>
      </c>
      <c r="S4367" t="s">
        <v>28041</v>
      </c>
      <c r="T4367" s="17">
        <v>230000</v>
      </c>
    </row>
    <row r="4368" spans="1:20" ht="15.6" x14ac:dyDescent="0.3">
      <c r="A4368" t="s">
        <v>19396</v>
      </c>
      <c r="B4368" t="s">
        <v>19396</v>
      </c>
      <c r="C4368" t="s">
        <v>1271</v>
      </c>
      <c r="D4368" s="20" t="s">
        <v>202</v>
      </c>
      <c r="E4368" t="s">
        <v>856</v>
      </c>
      <c r="F4368">
        <v>2</v>
      </c>
      <c r="G4368">
        <v>2</v>
      </c>
      <c r="H4368" t="s">
        <v>1282</v>
      </c>
      <c r="I4368" t="s">
        <v>4980</v>
      </c>
      <c r="J4368" t="s">
        <v>21412</v>
      </c>
      <c r="K4368" t="s">
        <v>9414</v>
      </c>
      <c r="L4368" t="s">
        <v>9326</v>
      </c>
      <c r="M4368" t="s">
        <v>14842</v>
      </c>
      <c r="N4368">
        <v>43.454571199999997</v>
      </c>
      <c r="O4368">
        <v>-80.485343799999995</v>
      </c>
      <c r="P4368" t="b">
        <v>0</v>
      </c>
      <c r="Q4368" t="s">
        <v>9317</v>
      </c>
      <c r="R4368" s="19" t="s">
        <v>14843</v>
      </c>
      <c r="S4368" t="s">
        <v>28041</v>
      </c>
      <c r="T4368" s="17">
        <v>230000</v>
      </c>
    </row>
    <row r="4369" spans="1:20" ht="15.6" x14ac:dyDescent="0.3">
      <c r="A4369" t="s">
        <v>19396</v>
      </c>
      <c r="B4369" t="s">
        <v>19396</v>
      </c>
      <c r="C4369" t="s">
        <v>1271</v>
      </c>
      <c r="D4369" s="20" t="s">
        <v>202</v>
      </c>
      <c r="E4369" t="s">
        <v>856</v>
      </c>
      <c r="F4369">
        <v>4</v>
      </c>
      <c r="G4369">
        <v>4</v>
      </c>
      <c r="H4369" t="s">
        <v>1282</v>
      </c>
      <c r="I4369" t="s">
        <v>4981</v>
      </c>
      <c r="J4369" t="s">
        <v>21413</v>
      </c>
      <c r="K4369" t="s">
        <v>9414</v>
      </c>
      <c r="L4369" t="s">
        <v>9326</v>
      </c>
      <c r="M4369" t="s">
        <v>14844</v>
      </c>
      <c r="N4369">
        <v>43.447239500000002</v>
      </c>
      <c r="O4369">
        <v>-80.4669466</v>
      </c>
      <c r="P4369" t="b">
        <v>0</v>
      </c>
      <c r="Q4369" t="s">
        <v>9317</v>
      </c>
      <c r="R4369" s="19" t="s">
        <v>10155</v>
      </c>
      <c r="S4369" t="s">
        <v>28041</v>
      </c>
      <c r="T4369" s="17">
        <v>230000</v>
      </c>
    </row>
    <row r="4370" spans="1:20" ht="15.6" x14ac:dyDescent="0.3">
      <c r="A4370" t="s">
        <v>19396</v>
      </c>
      <c r="B4370" t="s">
        <v>19396</v>
      </c>
      <c r="C4370" t="s">
        <v>1271</v>
      </c>
      <c r="D4370" s="20" t="s">
        <v>202</v>
      </c>
      <c r="E4370" t="s">
        <v>856</v>
      </c>
      <c r="F4370">
        <v>2</v>
      </c>
      <c r="G4370">
        <v>2</v>
      </c>
      <c r="H4370" t="s">
        <v>1282</v>
      </c>
      <c r="I4370" t="s">
        <v>4982</v>
      </c>
      <c r="J4370" t="s">
        <v>21414</v>
      </c>
      <c r="K4370" t="s">
        <v>9414</v>
      </c>
      <c r="L4370" t="s">
        <v>9326</v>
      </c>
      <c r="M4370" t="s">
        <v>14845</v>
      </c>
      <c r="N4370">
        <v>43.425370000000001</v>
      </c>
      <c r="O4370">
        <v>-80.511200000000002</v>
      </c>
      <c r="P4370" t="b">
        <v>0</v>
      </c>
      <c r="Q4370" t="s">
        <v>9317</v>
      </c>
      <c r="R4370" s="19" t="s">
        <v>14846</v>
      </c>
      <c r="S4370" t="s">
        <v>28041</v>
      </c>
      <c r="T4370" s="17">
        <v>230000</v>
      </c>
    </row>
    <row r="4371" spans="1:20" ht="15.6" x14ac:dyDescent="0.3">
      <c r="A4371" t="s">
        <v>19396</v>
      </c>
      <c r="B4371" t="s">
        <v>19396</v>
      </c>
      <c r="C4371" t="s">
        <v>1271</v>
      </c>
      <c r="D4371" s="20" t="s">
        <v>202</v>
      </c>
      <c r="E4371" t="s">
        <v>856</v>
      </c>
      <c r="F4371">
        <v>2</v>
      </c>
      <c r="G4371">
        <v>2</v>
      </c>
      <c r="H4371" t="s">
        <v>1282</v>
      </c>
      <c r="I4371" t="s">
        <v>4983</v>
      </c>
      <c r="J4371" t="s">
        <v>21415</v>
      </c>
      <c r="K4371" t="s">
        <v>9421</v>
      </c>
      <c r="L4371" t="s">
        <v>9326</v>
      </c>
      <c r="M4371" t="s">
        <v>14847</v>
      </c>
      <c r="N4371">
        <v>43.428395100000003</v>
      </c>
      <c r="O4371">
        <v>-80.292067299999999</v>
      </c>
      <c r="P4371" t="b">
        <v>0</v>
      </c>
      <c r="Q4371" t="s">
        <v>9317</v>
      </c>
      <c r="R4371" s="19" t="s">
        <v>12026</v>
      </c>
      <c r="S4371" t="s">
        <v>28041</v>
      </c>
      <c r="T4371" s="17">
        <v>230000</v>
      </c>
    </row>
    <row r="4372" spans="1:20" ht="15.6" x14ac:dyDescent="0.3">
      <c r="A4372" t="s">
        <v>19396</v>
      </c>
      <c r="B4372" t="s">
        <v>19396</v>
      </c>
      <c r="C4372" t="s">
        <v>1271</v>
      </c>
      <c r="D4372" s="20" t="s">
        <v>202</v>
      </c>
      <c r="E4372" t="s">
        <v>856</v>
      </c>
      <c r="F4372">
        <v>2</v>
      </c>
      <c r="G4372">
        <v>2</v>
      </c>
      <c r="H4372" t="s">
        <v>1282</v>
      </c>
      <c r="I4372" t="s">
        <v>4984</v>
      </c>
      <c r="J4372" t="s">
        <v>4984</v>
      </c>
      <c r="K4372" t="s">
        <v>9421</v>
      </c>
      <c r="L4372" t="s">
        <v>9326</v>
      </c>
      <c r="M4372" t="s">
        <v>14848</v>
      </c>
      <c r="N4372">
        <v>43.359430199999998</v>
      </c>
      <c r="O4372">
        <v>-80.318182100000001</v>
      </c>
      <c r="P4372" t="b">
        <v>0</v>
      </c>
      <c r="Q4372" t="s">
        <v>9317</v>
      </c>
      <c r="R4372" s="19" t="s">
        <v>14849</v>
      </c>
      <c r="S4372" t="s">
        <v>28041</v>
      </c>
      <c r="T4372" s="17">
        <v>230000</v>
      </c>
    </row>
    <row r="4373" spans="1:20" ht="15.6" x14ac:dyDescent="0.3">
      <c r="A4373" t="s">
        <v>19396</v>
      </c>
      <c r="B4373" t="s">
        <v>19396</v>
      </c>
      <c r="C4373" t="s">
        <v>1271</v>
      </c>
      <c r="D4373" s="20" t="s">
        <v>202</v>
      </c>
      <c r="E4373" t="s">
        <v>856</v>
      </c>
      <c r="F4373">
        <v>2</v>
      </c>
      <c r="G4373">
        <v>2</v>
      </c>
      <c r="H4373" t="s">
        <v>1282</v>
      </c>
      <c r="I4373" t="s">
        <v>4985</v>
      </c>
      <c r="J4373" t="s">
        <v>21416</v>
      </c>
      <c r="K4373" t="s">
        <v>9421</v>
      </c>
      <c r="L4373" t="s">
        <v>9326</v>
      </c>
      <c r="M4373" t="s">
        <v>14850</v>
      </c>
      <c r="N4373">
        <v>43.395490299999999</v>
      </c>
      <c r="O4373">
        <v>-80.358575099999996</v>
      </c>
      <c r="P4373" t="b">
        <v>0</v>
      </c>
      <c r="Q4373" t="s">
        <v>9317</v>
      </c>
      <c r="R4373" s="19" t="s">
        <v>14851</v>
      </c>
      <c r="S4373" t="s">
        <v>28041</v>
      </c>
      <c r="T4373" s="17">
        <v>230000</v>
      </c>
    </row>
    <row r="4374" spans="1:20" ht="15.6" x14ac:dyDescent="0.3">
      <c r="A4374" t="s">
        <v>19396</v>
      </c>
      <c r="B4374" t="s">
        <v>19396</v>
      </c>
      <c r="C4374" t="s">
        <v>1271</v>
      </c>
      <c r="D4374" s="20" t="s">
        <v>202</v>
      </c>
      <c r="E4374" t="s">
        <v>856</v>
      </c>
      <c r="F4374">
        <v>2</v>
      </c>
      <c r="G4374">
        <v>2</v>
      </c>
      <c r="H4374" t="s">
        <v>1282</v>
      </c>
      <c r="I4374" t="s">
        <v>4986</v>
      </c>
      <c r="J4374" t="s">
        <v>21417</v>
      </c>
      <c r="K4374" t="s">
        <v>9421</v>
      </c>
      <c r="L4374" t="s">
        <v>9326</v>
      </c>
      <c r="M4374" t="s">
        <v>14852</v>
      </c>
      <c r="N4374">
        <v>43.397012400000001</v>
      </c>
      <c r="O4374">
        <v>-80.360417799999993</v>
      </c>
      <c r="P4374" t="b">
        <v>0</v>
      </c>
      <c r="Q4374" t="s">
        <v>9317</v>
      </c>
      <c r="R4374" s="19" t="s">
        <v>14853</v>
      </c>
      <c r="S4374" t="s">
        <v>28041</v>
      </c>
      <c r="T4374" s="17">
        <v>230000</v>
      </c>
    </row>
    <row r="4375" spans="1:20" ht="15.6" x14ac:dyDescent="0.3">
      <c r="A4375" t="s">
        <v>19396</v>
      </c>
      <c r="B4375" t="s">
        <v>19396</v>
      </c>
      <c r="C4375" t="s">
        <v>1271</v>
      </c>
      <c r="D4375" s="20" t="s">
        <v>202</v>
      </c>
      <c r="E4375" t="s">
        <v>856</v>
      </c>
      <c r="F4375">
        <v>4</v>
      </c>
      <c r="G4375">
        <v>4</v>
      </c>
      <c r="H4375" t="s">
        <v>1282</v>
      </c>
      <c r="I4375" t="s">
        <v>4987</v>
      </c>
      <c r="J4375" t="s">
        <v>21418</v>
      </c>
      <c r="K4375" t="s">
        <v>9421</v>
      </c>
      <c r="L4375" t="s">
        <v>9326</v>
      </c>
      <c r="M4375" t="s">
        <v>14854</v>
      </c>
      <c r="N4375">
        <v>43.359863279999999</v>
      </c>
      <c r="O4375">
        <v>-80.313194269999997</v>
      </c>
      <c r="P4375" t="b">
        <v>0</v>
      </c>
      <c r="Q4375" t="s">
        <v>9317</v>
      </c>
      <c r="R4375" s="19" t="s">
        <v>14853</v>
      </c>
      <c r="S4375" t="s">
        <v>28041</v>
      </c>
      <c r="T4375" s="17">
        <v>230000</v>
      </c>
    </row>
    <row r="4376" spans="1:20" ht="15.6" x14ac:dyDescent="0.3">
      <c r="A4376" t="s">
        <v>19396</v>
      </c>
      <c r="B4376" t="s">
        <v>19396</v>
      </c>
      <c r="C4376" t="s">
        <v>1271</v>
      </c>
      <c r="D4376" s="20" t="s">
        <v>203</v>
      </c>
      <c r="E4376" t="s">
        <v>857</v>
      </c>
      <c r="F4376">
        <v>1</v>
      </c>
      <c r="G4376">
        <v>1</v>
      </c>
      <c r="H4376" t="s">
        <v>1282</v>
      </c>
      <c r="I4376" t="s">
        <v>4988</v>
      </c>
      <c r="J4376" t="s">
        <v>21419</v>
      </c>
      <c r="K4376" t="s">
        <v>12669</v>
      </c>
      <c r="L4376" t="s">
        <v>9326</v>
      </c>
      <c r="M4376" t="s">
        <v>14855</v>
      </c>
      <c r="N4376">
        <v>43.543568360000002</v>
      </c>
      <c r="O4376">
        <v>-80.251418529999995</v>
      </c>
      <c r="P4376" t="b">
        <v>0</v>
      </c>
      <c r="Q4376" t="s">
        <v>9317</v>
      </c>
      <c r="R4376" s="19" t="s">
        <v>10291</v>
      </c>
      <c r="S4376" t="s">
        <v>28041</v>
      </c>
      <c r="T4376" s="17">
        <v>100000</v>
      </c>
    </row>
    <row r="4377" spans="1:20" ht="15.6" x14ac:dyDescent="0.3">
      <c r="A4377" t="s">
        <v>19396</v>
      </c>
      <c r="B4377" t="s">
        <v>19396</v>
      </c>
      <c r="C4377" t="s">
        <v>1271</v>
      </c>
      <c r="D4377" s="20" t="s">
        <v>203</v>
      </c>
      <c r="E4377" t="s">
        <v>857</v>
      </c>
      <c r="F4377">
        <v>4</v>
      </c>
      <c r="G4377">
        <v>4</v>
      </c>
      <c r="H4377" t="s">
        <v>1282</v>
      </c>
      <c r="I4377" t="s">
        <v>4989</v>
      </c>
      <c r="J4377" t="s">
        <v>21420</v>
      </c>
      <c r="K4377" t="s">
        <v>12669</v>
      </c>
      <c r="L4377" t="s">
        <v>9326</v>
      </c>
      <c r="M4377" t="s">
        <v>14856</v>
      </c>
      <c r="N4377">
        <v>43.546770000000002</v>
      </c>
      <c r="O4377">
        <v>-80.245829999999998</v>
      </c>
      <c r="P4377" t="b">
        <v>0</v>
      </c>
      <c r="Q4377" t="s">
        <v>9317</v>
      </c>
      <c r="R4377" s="19" t="s">
        <v>14857</v>
      </c>
      <c r="S4377" t="s">
        <v>28041</v>
      </c>
      <c r="T4377" s="17">
        <v>100000</v>
      </c>
    </row>
    <row r="4378" spans="1:20" ht="15.6" x14ac:dyDescent="0.3">
      <c r="A4378" t="s">
        <v>19396</v>
      </c>
      <c r="B4378" t="s">
        <v>19396</v>
      </c>
      <c r="C4378" t="s">
        <v>1271</v>
      </c>
      <c r="D4378" s="20" t="s">
        <v>203</v>
      </c>
      <c r="E4378" t="s">
        <v>857</v>
      </c>
      <c r="F4378">
        <v>4</v>
      </c>
      <c r="G4378">
        <v>4</v>
      </c>
      <c r="H4378" t="s">
        <v>1282</v>
      </c>
      <c r="I4378" t="s">
        <v>4990</v>
      </c>
      <c r="J4378" t="s">
        <v>21421</v>
      </c>
      <c r="K4378" t="s">
        <v>12669</v>
      </c>
      <c r="L4378" t="s">
        <v>9326</v>
      </c>
      <c r="M4378" t="s">
        <v>14855</v>
      </c>
      <c r="N4378">
        <v>43.545819999999999</v>
      </c>
      <c r="O4378">
        <v>-80.245980000000003</v>
      </c>
      <c r="P4378" t="b">
        <v>0</v>
      </c>
      <c r="Q4378" t="s">
        <v>9317</v>
      </c>
      <c r="R4378" s="19" t="s">
        <v>14857</v>
      </c>
      <c r="S4378" t="s">
        <v>28041</v>
      </c>
      <c r="T4378" s="17">
        <v>100000</v>
      </c>
    </row>
    <row r="4379" spans="1:20" ht="15.6" x14ac:dyDescent="0.3">
      <c r="A4379" t="s">
        <v>19396</v>
      </c>
      <c r="B4379" t="s">
        <v>19396</v>
      </c>
      <c r="C4379" t="s">
        <v>1271</v>
      </c>
      <c r="D4379" s="20" t="s">
        <v>203</v>
      </c>
      <c r="E4379" t="s">
        <v>857</v>
      </c>
      <c r="F4379">
        <v>1</v>
      </c>
      <c r="G4379">
        <v>1</v>
      </c>
      <c r="H4379" t="s">
        <v>1282</v>
      </c>
      <c r="I4379" t="s">
        <v>4991</v>
      </c>
      <c r="J4379" t="s">
        <v>21422</v>
      </c>
      <c r="K4379" t="s">
        <v>12669</v>
      </c>
      <c r="L4379" t="s">
        <v>9326</v>
      </c>
      <c r="M4379" t="s">
        <v>14858</v>
      </c>
      <c r="N4379">
        <v>43.539619999999999</v>
      </c>
      <c r="O4379">
        <v>-80.242949999999993</v>
      </c>
      <c r="P4379" t="b">
        <v>0</v>
      </c>
      <c r="Q4379" t="s">
        <v>9317</v>
      </c>
      <c r="R4379" s="19" t="s">
        <v>10291</v>
      </c>
      <c r="S4379" t="s">
        <v>28041</v>
      </c>
      <c r="T4379" s="17">
        <v>100000</v>
      </c>
    </row>
    <row r="4380" spans="1:20" ht="15.6" x14ac:dyDescent="0.3">
      <c r="A4380" t="s">
        <v>19396</v>
      </c>
      <c r="B4380" t="s">
        <v>19396</v>
      </c>
      <c r="C4380" t="s">
        <v>1271</v>
      </c>
      <c r="D4380" s="20" t="s">
        <v>203</v>
      </c>
      <c r="E4380" t="s">
        <v>857</v>
      </c>
      <c r="F4380">
        <v>2</v>
      </c>
      <c r="G4380">
        <v>2</v>
      </c>
      <c r="H4380" t="s">
        <v>1282</v>
      </c>
      <c r="I4380" t="s">
        <v>4992</v>
      </c>
      <c r="J4380" t="s">
        <v>21423</v>
      </c>
      <c r="K4380" t="s">
        <v>12669</v>
      </c>
      <c r="L4380" t="s">
        <v>9326</v>
      </c>
      <c r="M4380" t="s">
        <v>14859</v>
      </c>
      <c r="N4380">
        <v>43.555140000000002</v>
      </c>
      <c r="O4380">
        <v>-80.26379</v>
      </c>
      <c r="P4380" t="b">
        <v>0</v>
      </c>
      <c r="Q4380" t="s">
        <v>9317</v>
      </c>
      <c r="R4380" s="19" t="s">
        <v>10486</v>
      </c>
      <c r="S4380" t="s">
        <v>28041</v>
      </c>
      <c r="T4380" s="17">
        <v>100000</v>
      </c>
    </row>
    <row r="4381" spans="1:20" ht="15.6" x14ac:dyDescent="0.3">
      <c r="A4381" t="s">
        <v>19396</v>
      </c>
      <c r="B4381" t="s">
        <v>19396</v>
      </c>
      <c r="C4381" t="s">
        <v>1271</v>
      </c>
      <c r="D4381" s="20" t="s">
        <v>203</v>
      </c>
      <c r="E4381" t="s">
        <v>857</v>
      </c>
      <c r="F4381">
        <v>2</v>
      </c>
      <c r="G4381">
        <v>2</v>
      </c>
      <c r="H4381" t="s">
        <v>1282</v>
      </c>
      <c r="I4381" t="s">
        <v>4993</v>
      </c>
      <c r="J4381" t="s">
        <v>21424</v>
      </c>
      <c r="K4381" t="s">
        <v>12669</v>
      </c>
      <c r="L4381" t="s">
        <v>9326</v>
      </c>
      <c r="M4381" t="s">
        <v>14860</v>
      </c>
      <c r="N4381">
        <v>43.519260000000003</v>
      </c>
      <c r="O4381">
        <v>-80.249459999999999</v>
      </c>
      <c r="P4381" t="b">
        <v>0</v>
      </c>
      <c r="Q4381" t="s">
        <v>9317</v>
      </c>
      <c r="R4381" s="19" t="s">
        <v>10291</v>
      </c>
      <c r="S4381" t="s">
        <v>28041</v>
      </c>
      <c r="T4381" s="17">
        <v>100000</v>
      </c>
    </row>
    <row r="4382" spans="1:20" ht="15.6" x14ac:dyDescent="0.3">
      <c r="A4382" t="s">
        <v>19396</v>
      </c>
      <c r="B4382" t="s">
        <v>19396</v>
      </c>
      <c r="C4382" t="s">
        <v>1271</v>
      </c>
      <c r="D4382" s="20" t="s">
        <v>203</v>
      </c>
      <c r="E4382" t="s">
        <v>857</v>
      </c>
      <c r="F4382">
        <v>2</v>
      </c>
      <c r="G4382">
        <v>2</v>
      </c>
      <c r="H4382" t="s">
        <v>1282</v>
      </c>
      <c r="I4382" t="s">
        <v>4994</v>
      </c>
      <c r="J4382" t="s">
        <v>21425</v>
      </c>
      <c r="K4382" t="s">
        <v>12669</v>
      </c>
      <c r="L4382" t="s">
        <v>9326</v>
      </c>
      <c r="M4382" t="s">
        <v>14861</v>
      </c>
      <c r="N4382">
        <v>43.552522969999998</v>
      </c>
      <c r="O4382">
        <v>-80.265192020000001</v>
      </c>
      <c r="P4382" t="b">
        <v>0</v>
      </c>
      <c r="Q4382" t="s">
        <v>9317</v>
      </c>
      <c r="R4382" s="19" t="s">
        <v>10291</v>
      </c>
      <c r="S4382" t="s">
        <v>28041</v>
      </c>
      <c r="T4382" s="17">
        <v>100000</v>
      </c>
    </row>
    <row r="4383" spans="1:20" ht="15.6" x14ac:dyDescent="0.3">
      <c r="A4383" t="s">
        <v>19396</v>
      </c>
      <c r="B4383" t="s">
        <v>19396</v>
      </c>
      <c r="C4383" t="s">
        <v>1271</v>
      </c>
      <c r="D4383" s="20" t="s">
        <v>203</v>
      </c>
      <c r="E4383" t="s">
        <v>857</v>
      </c>
      <c r="F4383">
        <v>2</v>
      </c>
      <c r="G4383">
        <v>2</v>
      </c>
      <c r="H4383" t="s">
        <v>1282</v>
      </c>
      <c r="I4383" t="s">
        <v>4995</v>
      </c>
      <c r="J4383" t="s">
        <v>21426</v>
      </c>
      <c r="K4383" t="s">
        <v>12669</v>
      </c>
      <c r="L4383" t="s">
        <v>9326</v>
      </c>
      <c r="M4383" t="s">
        <v>14862</v>
      </c>
      <c r="N4383">
        <v>43.563850000000002</v>
      </c>
      <c r="O4383">
        <v>-80.238910000000004</v>
      </c>
      <c r="P4383" t="b">
        <v>0</v>
      </c>
      <c r="Q4383" t="s">
        <v>9317</v>
      </c>
      <c r="R4383" s="19" t="s">
        <v>10486</v>
      </c>
      <c r="S4383" t="s">
        <v>28041</v>
      </c>
      <c r="T4383" s="17">
        <v>100000</v>
      </c>
    </row>
    <row r="4384" spans="1:20" ht="15.6" x14ac:dyDescent="0.3">
      <c r="A4384" t="s">
        <v>19396</v>
      </c>
      <c r="B4384" t="s">
        <v>19396</v>
      </c>
      <c r="C4384" t="s">
        <v>1271</v>
      </c>
      <c r="D4384" s="20" t="s">
        <v>203</v>
      </c>
      <c r="E4384" t="s">
        <v>857</v>
      </c>
      <c r="F4384">
        <v>2</v>
      </c>
      <c r="G4384">
        <v>2</v>
      </c>
      <c r="H4384" t="s">
        <v>1282</v>
      </c>
      <c r="I4384" t="s">
        <v>4996</v>
      </c>
      <c r="J4384" t="s">
        <v>21427</v>
      </c>
      <c r="K4384" t="s">
        <v>12669</v>
      </c>
      <c r="L4384" t="s">
        <v>9326</v>
      </c>
      <c r="M4384" t="s">
        <v>14863</v>
      </c>
      <c r="N4384">
        <v>43.524749999999997</v>
      </c>
      <c r="O4384">
        <v>-80.291629999999998</v>
      </c>
      <c r="P4384" t="b">
        <v>0</v>
      </c>
      <c r="Q4384" t="s">
        <v>9317</v>
      </c>
      <c r="R4384" s="19" t="s">
        <v>10291</v>
      </c>
      <c r="S4384" t="s">
        <v>28041</v>
      </c>
      <c r="T4384" s="17">
        <v>100000</v>
      </c>
    </row>
    <row r="4385" spans="1:20" ht="15.6" x14ac:dyDescent="0.3">
      <c r="A4385" t="s">
        <v>19396</v>
      </c>
      <c r="B4385" t="s">
        <v>19396</v>
      </c>
      <c r="C4385" t="s">
        <v>1271</v>
      </c>
      <c r="D4385" s="20" t="s">
        <v>204</v>
      </c>
      <c r="E4385" t="s">
        <v>858</v>
      </c>
      <c r="F4385">
        <v>2</v>
      </c>
      <c r="G4385">
        <v>2</v>
      </c>
      <c r="H4385" t="s">
        <v>1282</v>
      </c>
      <c r="I4385" t="s">
        <v>4997</v>
      </c>
      <c r="J4385" t="s">
        <v>21428</v>
      </c>
      <c r="K4385" t="s">
        <v>9430</v>
      </c>
      <c r="L4385" t="s">
        <v>9431</v>
      </c>
      <c r="M4385" t="s">
        <v>14864</v>
      </c>
      <c r="N4385">
        <v>50.880319999999998</v>
      </c>
      <c r="O4385">
        <v>-113.97855</v>
      </c>
      <c r="P4385" t="b">
        <v>0</v>
      </c>
      <c r="Q4385" t="s">
        <v>9317</v>
      </c>
      <c r="R4385" s="19" t="s">
        <v>11473</v>
      </c>
      <c r="S4385" t="s">
        <v>28040</v>
      </c>
      <c r="T4385" s="17">
        <v>400000</v>
      </c>
    </row>
    <row r="4386" spans="1:20" ht="15.6" x14ac:dyDescent="0.3">
      <c r="A4386" t="s">
        <v>19396</v>
      </c>
      <c r="B4386" t="s">
        <v>19396</v>
      </c>
      <c r="C4386" t="s">
        <v>1271</v>
      </c>
      <c r="D4386" s="20" t="s">
        <v>204</v>
      </c>
      <c r="E4386" t="s">
        <v>858</v>
      </c>
      <c r="F4386">
        <v>4</v>
      </c>
      <c r="G4386">
        <v>4</v>
      </c>
      <c r="H4386" t="s">
        <v>1282</v>
      </c>
      <c r="I4386" t="s">
        <v>4998</v>
      </c>
      <c r="J4386" t="s">
        <v>21429</v>
      </c>
      <c r="K4386" t="s">
        <v>9578</v>
      </c>
      <c r="L4386" t="s">
        <v>9326</v>
      </c>
      <c r="M4386" t="s">
        <v>14865</v>
      </c>
      <c r="N4386">
        <v>43.639949999999999</v>
      </c>
      <c r="O4386">
        <v>-79.417829999999995</v>
      </c>
      <c r="P4386" t="b">
        <v>0</v>
      </c>
      <c r="Q4386" t="s">
        <v>9317</v>
      </c>
      <c r="R4386" s="19" t="s">
        <v>14570</v>
      </c>
      <c r="S4386" t="s">
        <v>28040</v>
      </c>
      <c r="T4386" s="17">
        <v>400000</v>
      </c>
    </row>
    <row r="4387" spans="1:20" ht="15.6" x14ac:dyDescent="0.3">
      <c r="A4387" t="s">
        <v>19396</v>
      </c>
      <c r="B4387" t="s">
        <v>19396</v>
      </c>
      <c r="C4387" t="s">
        <v>1271</v>
      </c>
      <c r="D4387" s="20" t="s">
        <v>204</v>
      </c>
      <c r="E4387" t="s">
        <v>858</v>
      </c>
      <c r="F4387">
        <v>4</v>
      </c>
      <c r="G4387">
        <v>4</v>
      </c>
      <c r="H4387" t="s">
        <v>1282</v>
      </c>
      <c r="I4387" t="s">
        <v>4999</v>
      </c>
      <c r="J4387" t="s">
        <v>21430</v>
      </c>
      <c r="K4387" t="s">
        <v>9399</v>
      </c>
      <c r="L4387" t="s">
        <v>9326</v>
      </c>
      <c r="M4387" t="s">
        <v>14866</v>
      </c>
      <c r="N4387">
        <v>43.45561</v>
      </c>
      <c r="O4387">
        <v>-79.679680000000005</v>
      </c>
      <c r="P4387" t="b">
        <v>0</v>
      </c>
      <c r="Q4387" t="s">
        <v>9317</v>
      </c>
      <c r="R4387" s="19" t="s">
        <v>14867</v>
      </c>
      <c r="S4387" t="s">
        <v>28040</v>
      </c>
      <c r="T4387" s="17">
        <v>400000</v>
      </c>
    </row>
    <row r="4388" spans="1:20" ht="15.6" x14ac:dyDescent="0.3">
      <c r="A4388" t="s">
        <v>19396</v>
      </c>
      <c r="B4388" t="s">
        <v>19396</v>
      </c>
      <c r="C4388" t="s">
        <v>1271</v>
      </c>
      <c r="D4388" s="20" t="s">
        <v>204</v>
      </c>
      <c r="E4388" t="s">
        <v>858</v>
      </c>
      <c r="F4388">
        <v>4</v>
      </c>
      <c r="G4388">
        <v>4</v>
      </c>
      <c r="H4388" t="s">
        <v>1282</v>
      </c>
      <c r="I4388" t="s">
        <v>5000</v>
      </c>
      <c r="J4388" t="s">
        <v>21431</v>
      </c>
      <c r="K4388" t="s">
        <v>9399</v>
      </c>
      <c r="L4388" t="s">
        <v>9326</v>
      </c>
      <c r="M4388" t="s">
        <v>14868</v>
      </c>
      <c r="N4388">
        <v>43.479109999999999</v>
      </c>
      <c r="O4388">
        <v>-79.657179999999997</v>
      </c>
      <c r="P4388" t="b">
        <v>0</v>
      </c>
      <c r="Q4388" t="s">
        <v>9317</v>
      </c>
      <c r="R4388" s="19" t="s">
        <v>10743</v>
      </c>
      <c r="S4388" t="s">
        <v>28040</v>
      </c>
      <c r="T4388" s="17">
        <v>400000</v>
      </c>
    </row>
    <row r="4389" spans="1:20" ht="15.6" x14ac:dyDescent="0.3">
      <c r="A4389" t="s">
        <v>19396</v>
      </c>
      <c r="B4389" t="s">
        <v>19396</v>
      </c>
      <c r="C4389" t="s">
        <v>1271</v>
      </c>
      <c r="D4389" s="20" t="s">
        <v>204</v>
      </c>
      <c r="E4389" t="s">
        <v>858</v>
      </c>
      <c r="F4389">
        <v>4</v>
      </c>
      <c r="G4389">
        <v>4</v>
      </c>
      <c r="H4389" t="s">
        <v>1282</v>
      </c>
      <c r="I4389" t="s">
        <v>1669</v>
      </c>
      <c r="J4389" t="s">
        <v>1669</v>
      </c>
      <c r="K4389" t="s">
        <v>9329</v>
      </c>
      <c r="L4389" t="s">
        <v>9326</v>
      </c>
      <c r="M4389" t="s">
        <v>10209</v>
      </c>
      <c r="N4389">
        <v>43.582850000000001</v>
      </c>
      <c r="O4389">
        <v>-79.76249</v>
      </c>
      <c r="P4389" t="b">
        <v>0</v>
      </c>
      <c r="Q4389" t="s">
        <v>9317</v>
      </c>
      <c r="R4389" s="19" t="s">
        <v>14869</v>
      </c>
      <c r="S4389" t="s">
        <v>28040</v>
      </c>
      <c r="T4389" s="17">
        <v>400000</v>
      </c>
    </row>
    <row r="4390" spans="1:20" ht="15.6" x14ac:dyDescent="0.3">
      <c r="A4390" t="s">
        <v>19396</v>
      </c>
      <c r="B4390" t="s">
        <v>19396</v>
      </c>
      <c r="C4390" t="s">
        <v>1271</v>
      </c>
      <c r="D4390" s="20" t="s">
        <v>204</v>
      </c>
      <c r="E4390" t="s">
        <v>858</v>
      </c>
      <c r="F4390">
        <v>4</v>
      </c>
      <c r="G4390">
        <v>4</v>
      </c>
      <c r="H4390" t="s">
        <v>1282</v>
      </c>
      <c r="I4390" t="s">
        <v>5001</v>
      </c>
      <c r="J4390" t="s">
        <v>21432</v>
      </c>
      <c r="K4390" t="s">
        <v>9578</v>
      </c>
      <c r="L4390" t="s">
        <v>9326</v>
      </c>
      <c r="M4390" t="s">
        <v>14870</v>
      </c>
      <c r="N4390">
        <v>43.670079999999999</v>
      </c>
      <c r="O4390">
        <v>-79.386359999999996</v>
      </c>
      <c r="P4390" t="b">
        <v>0</v>
      </c>
      <c r="Q4390" t="s">
        <v>9317</v>
      </c>
      <c r="R4390" s="19" t="s">
        <v>10285</v>
      </c>
      <c r="S4390" t="s">
        <v>28040</v>
      </c>
      <c r="T4390" s="17">
        <v>400000</v>
      </c>
    </row>
    <row r="4391" spans="1:20" ht="15.6" x14ac:dyDescent="0.3">
      <c r="A4391" t="s">
        <v>19396</v>
      </c>
      <c r="B4391" t="s">
        <v>19396</v>
      </c>
      <c r="C4391" t="s">
        <v>1271</v>
      </c>
      <c r="D4391" s="20" t="s">
        <v>204</v>
      </c>
      <c r="E4391" t="s">
        <v>858</v>
      </c>
      <c r="F4391">
        <v>2</v>
      </c>
      <c r="G4391">
        <v>2</v>
      </c>
      <c r="H4391" t="s">
        <v>1282</v>
      </c>
      <c r="I4391" t="s">
        <v>5002</v>
      </c>
      <c r="J4391" t="s">
        <v>21433</v>
      </c>
      <c r="K4391" t="s">
        <v>9562</v>
      </c>
      <c r="L4391" t="s">
        <v>9326</v>
      </c>
      <c r="M4391" t="s">
        <v>14871</v>
      </c>
      <c r="N4391">
        <v>45.4325312</v>
      </c>
      <c r="O4391">
        <v>-75.612014500000001</v>
      </c>
      <c r="P4391" t="b">
        <v>0</v>
      </c>
      <c r="Q4391" t="s">
        <v>9317</v>
      </c>
      <c r="R4391" s="19" t="s">
        <v>14872</v>
      </c>
      <c r="S4391" t="s">
        <v>28040</v>
      </c>
      <c r="T4391" s="17">
        <v>400000</v>
      </c>
    </row>
    <row r="4392" spans="1:20" ht="15.6" x14ac:dyDescent="0.3">
      <c r="A4392" t="s">
        <v>19396</v>
      </c>
      <c r="B4392" t="s">
        <v>19396</v>
      </c>
      <c r="C4392" t="s">
        <v>1271</v>
      </c>
      <c r="D4392" s="20" t="s">
        <v>204</v>
      </c>
      <c r="E4392" t="s">
        <v>858</v>
      </c>
      <c r="F4392">
        <v>2</v>
      </c>
      <c r="G4392">
        <v>2</v>
      </c>
      <c r="H4392" t="s">
        <v>1282</v>
      </c>
      <c r="I4392" t="s">
        <v>5003</v>
      </c>
      <c r="J4392" t="s">
        <v>21434</v>
      </c>
      <c r="K4392" t="s">
        <v>12864</v>
      </c>
      <c r="L4392" t="s">
        <v>9326</v>
      </c>
      <c r="M4392" t="s">
        <v>14873</v>
      </c>
      <c r="N4392">
        <v>45.345584100000004</v>
      </c>
      <c r="O4392">
        <v>-75.734222700000004</v>
      </c>
      <c r="P4392" t="b">
        <v>0</v>
      </c>
      <c r="Q4392" t="s">
        <v>9317</v>
      </c>
      <c r="R4392" s="19" t="s">
        <v>14874</v>
      </c>
      <c r="S4392" t="s">
        <v>28040</v>
      </c>
      <c r="T4392" s="17">
        <v>400000</v>
      </c>
    </row>
    <row r="4393" spans="1:20" ht="15.6" x14ac:dyDescent="0.3">
      <c r="A4393" t="s">
        <v>19396</v>
      </c>
      <c r="B4393" t="s">
        <v>19396</v>
      </c>
      <c r="C4393" t="s">
        <v>1271</v>
      </c>
      <c r="D4393" s="20" t="s">
        <v>204</v>
      </c>
      <c r="E4393" t="s">
        <v>858</v>
      </c>
      <c r="F4393">
        <v>2</v>
      </c>
      <c r="G4393">
        <v>2</v>
      </c>
      <c r="H4393" t="s">
        <v>1282</v>
      </c>
      <c r="I4393" t="s">
        <v>5004</v>
      </c>
      <c r="J4393" t="s">
        <v>5004</v>
      </c>
      <c r="K4393" t="s">
        <v>9504</v>
      </c>
      <c r="L4393" t="s">
        <v>9496</v>
      </c>
      <c r="M4393" t="s">
        <v>14875</v>
      </c>
      <c r="N4393">
        <v>49.033380000000001</v>
      </c>
      <c r="O4393">
        <v>-122.80154</v>
      </c>
      <c r="P4393" t="b">
        <v>0</v>
      </c>
      <c r="Q4393" t="s">
        <v>9317</v>
      </c>
      <c r="R4393" s="19" t="s">
        <v>14876</v>
      </c>
      <c r="S4393" t="s">
        <v>28040</v>
      </c>
      <c r="T4393" s="17">
        <v>400000</v>
      </c>
    </row>
    <row r="4394" spans="1:20" ht="15.6" x14ac:dyDescent="0.3">
      <c r="A4394" t="s">
        <v>19396</v>
      </c>
      <c r="B4394" t="s">
        <v>19396</v>
      </c>
      <c r="C4394" t="s">
        <v>1271</v>
      </c>
      <c r="D4394" s="20" t="s">
        <v>204</v>
      </c>
      <c r="E4394" t="s">
        <v>858</v>
      </c>
      <c r="F4394">
        <v>2</v>
      </c>
      <c r="G4394">
        <v>2</v>
      </c>
      <c r="H4394" t="s">
        <v>1282</v>
      </c>
      <c r="I4394" t="s">
        <v>5005</v>
      </c>
      <c r="J4394" t="s">
        <v>5005</v>
      </c>
      <c r="K4394" t="s">
        <v>10277</v>
      </c>
      <c r="L4394" t="s">
        <v>9496</v>
      </c>
      <c r="M4394" t="s">
        <v>14877</v>
      </c>
      <c r="N4394">
        <v>49.118169999999999</v>
      </c>
      <c r="O4394">
        <v>-122.67036</v>
      </c>
      <c r="P4394" t="b">
        <v>0</v>
      </c>
      <c r="Q4394" t="s">
        <v>9317</v>
      </c>
      <c r="R4394" s="19" t="s">
        <v>14878</v>
      </c>
      <c r="S4394" t="s">
        <v>28040</v>
      </c>
      <c r="T4394" s="17">
        <v>400000</v>
      </c>
    </row>
    <row r="4395" spans="1:20" ht="15.6" x14ac:dyDescent="0.3">
      <c r="A4395" t="s">
        <v>19396</v>
      </c>
      <c r="B4395" t="s">
        <v>19396</v>
      </c>
      <c r="C4395" t="s">
        <v>1271</v>
      </c>
      <c r="D4395" s="20" t="s">
        <v>204</v>
      </c>
      <c r="E4395" t="s">
        <v>858</v>
      </c>
      <c r="F4395">
        <v>2</v>
      </c>
      <c r="G4395">
        <v>2</v>
      </c>
      <c r="H4395" t="s">
        <v>1282</v>
      </c>
      <c r="I4395" t="s">
        <v>5006</v>
      </c>
      <c r="J4395" t="s">
        <v>5006</v>
      </c>
      <c r="K4395" t="s">
        <v>9811</v>
      </c>
      <c r="L4395" t="s">
        <v>9431</v>
      </c>
      <c r="M4395" t="s">
        <v>14879</v>
      </c>
      <c r="N4395">
        <v>53.473790999999999</v>
      </c>
      <c r="O4395">
        <v>-113.393484</v>
      </c>
      <c r="P4395" t="b">
        <v>0</v>
      </c>
      <c r="Q4395" t="s">
        <v>9317</v>
      </c>
      <c r="R4395" s="19" t="s">
        <v>14880</v>
      </c>
      <c r="S4395" t="s">
        <v>28040</v>
      </c>
      <c r="T4395" s="17">
        <v>400000</v>
      </c>
    </row>
    <row r="4396" spans="1:20" ht="15.6" x14ac:dyDescent="0.3">
      <c r="A4396" t="s">
        <v>19396</v>
      </c>
      <c r="B4396" t="s">
        <v>19396</v>
      </c>
      <c r="C4396" t="s">
        <v>1271</v>
      </c>
      <c r="D4396" s="20" t="s">
        <v>204</v>
      </c>
      <c r="E4396" t="s">
        <v>858</v>
      </c>
      <c r="F4396">
        <v>2</v>
      </c>
      <c r="G4396">
        <v>2</v>
      </c>
      <c r="H4396" t="s">
        <v>1282</v>
      </c>
      <c r="I4396" t="s">
        <v>5007</v>
      </c>
      <c r="J4396" t="s">
        <v>21435</v>
      </c>
      <c r="K4396" t="s">
        <v>9811</v>
      </c>
      <c r="L4396" t="s">
        <v>9431</v>
      </c>
      <c r="M4396" t="s">
        <v>14881</v>
      </c>
      <c r="N4396">
        <v>53.561579999999999</v>
      </c>
      <c r="O4396">
        <v>-113.49887</v>
      </c>
      <c r="P4396" t="b">
        <v>0</v>
      </c>
      <c r="Q4396" t="s">
        <v>9317</v>
      </c>
      <c r="R4396" s="19" t="s">
        <v>14880</v>
      </c>
      <c r="S4396" t="s">
        <v>28040</v>
      </c>
      <c r="T4396" s="17">
        <v>400000</v>
      </c>
    </row>
    <row r="4397" spans="1:20" ht="15.6" x14ac:dyDescent="0.3">
      <c r="A4397" t="s">
        <v>19396</v>
      </c>
      <c r="B4397" t="s">
        <v>19396</v>
      </c>
      <c r="C4397" t="s">
        <v>1271</v>
      </c>
      <c r="D4397" s="20" t="s">
        <v>204</v>
      </c>
      <c r="E4397" t="s">
        <v>858</v>
      </c>
      <c r="F4397">
        <v>2</v>
      </c>
      <c r="G4397">
        <v>2</v>
      </c>
      <c r="H4397" t="s">
        <v>1282</v>
      </c>
      <c r="I4397" t="s">
        <v>5008</v>
      </c>
      <c r="J4397" t="s">
        <v>21436</v>
      </c>
      <c r="K4397" t="s">
        <v>10831</v>
      </c>
      <c r="L4397" t="s">
        <v>9496</v>
      </c>
      <c r="M4397" t="s">
        <v>14882</v>
      </c>
      <c r="N4397">
        <v>49.201968999999998</v>
      </c>
      <c r="O4397">
        <v>-122.91269</v>
      </c>
      <c r="P4397" t="b">
        <v>0</v>
      </c>
      <c r="Q4397" t="s">
        <v>9317</v>
      </c>
      <c r="R4397" s="19" t="s">
        <v>14883</v>
      </c>
      <c r="S4397" t="s">
        <v>28040</v>
      </c>
      <c r="T4397" s="17">
        <v>400000</v>
      </c>
    </row>
    <row r="4398" spans="1:20" ht="15.6" x14ac:dyDescent="0.3">
      <c r="A4398" t="s">
        <v>19396</v>
      </c>
      <c r="B4398" t="s">
        <v>19396</v>
      </c>
      <c r="C4398" t="s">
        <v>1271</v>
      </c>
      <c r="D4398" s="20" t="s">
        <v>204</v>
      </c>
      <c r="E4398" t="s">
        <v>858</v>
      </c>
      <c r="F4398">
        <v>2</v>
      </c>
      <c r="G4398">
        <v>2</v>
      </c>
      <c r="H4398" t="s">
        <v>1282</v>
      </c>
      <c r="I4398" t="s">
        <v>5009</v>
      </c>
      <c r="J4398" t="s">
        <v>21437</v>
      </c>
      <c r="K4398" t="s">
        <v>9665</v>
      </c>
      <c r="L4398" t="s">
        <v>9496</v>
      </c>
      <c r="M4398" t="s">
        <v>14884</v>
      </c>
      <c r="N4398">
        <v>49.311805999999997</v>
      </c>
      <c r="O4398">
        <v>-123.08110600000001</v>
      </c>
      <c r="P4398" t="b">
        <v>0</v>
      </c>
      <c r="Q4398" t="s">
        <v>9317</v>
      </c>
      <c r="R4398" s="19" t="s">
        <v>14885</v>
      </c>
      <c r="S4398" t="s">
        <v>28040</v>
      </c>
      <c r="T4398" s="17">
        <v>400000</v>
      </c>
    </row>
    <row r="4399" spans="1:20" ht="15.6" x14ac:dyDescent="0.3">
      <c r="A4399" t="s">
        <v>19396</v>
      </c>
      <c r="B4399" t="s">
        <v>19396</v>
      </c>
      <c r="C4399" t="s">
        <v>1271</v>
      </c>
      <c r="D4399" s="20" t="s">
        <v>204</v>
      </c>
      <c r="E4399" t="s">
        <v>858</v>
      </c>
      <c r="F4399">
        <v>2</v>
      </c>
      <c r="G4399">
        <v>2</v>
      </c>
      <c r="H4399" t="s">
        <v>1282</v>
      </c>
      <c r="I4399" t="s">
        <v>5010</v>
      </c>
      <c r="J4399" t="s">
        <v>21438</v>
      </c>
      <c r="K4399" t="s">
        <v>9414</v>
      </c>
      <c r="L4399" t="s">
        <v>9326</v>
      </c>
      <c r="M4399" t="s">
        <v>14886</v>
      </c>
      <c r="N4399">
        <v>43.449190000000002</v>
      </c>
      <c r="O4399">
        <v>-80.445260000000005</v>
      </c>
      <c r="P4399" t="b">
        <v>0</v>
      </c>
      <c r="Q4399" t="s">
        <v>9317</v>
      </c>
      <c r="R4399" s="19" t="s">
        <v>14887</v>
      </c>
      <c r="S4399" t="s">
        <v>28040</v>
      </c>
      <c r="T4399" s="17">
        <v>400000</v>
      </c>
    </row>
    <row r="4400" spans="1:20" ht="15.6" x14ac:dyDescent="0.3">
      <c r="A4400" t="s">
        <v>19396</v>
      </c>
      <c r="B4400" t="s">
        <v>19396</v>
      </c>
      <c r="C4400" t="s">
        <v>1271</v>
      </c>
      <c r="D4400" s="20" t="s">
        <v>204</v>
      </c>
      <c r="E4400" t="s">
        <v>858</v>
      </c>
      <c r="F4400">
        <v>2</v>
      </c>
      <c r="G4400">
        <v>2</v>
      </c>
      <c r="H4400" t="s">
        <v>1282</v>
      </c>
      <c r="I4400" t="s">
        <v>5011</v>
      </c>
      <c r="J4400" t="s">
        <v>21439</v>
      </c>
      <c r="K4400" t="s">
        <v>9411</v>
      </c>
      <c r="L4400" t="s">
        <v>9326</v>
      </c>
      <c r="M4400" t="s">
        <v>14888</v>
      </c>
      <c r="N4400">
        <v>43.47054</v>
      </c>
      <c r="O4400">
        <v>-80.513660000000002</v>
      </c>
      <c r="P4400" t="b">
        <v>0</v>
      </c>
      <c r="Q4400" t="s">
        <v>9317</v>
      </c>
      <c r="R4400" s="19" t="s">
        <v>14889</v>
      </c>
      <c r="S4400" t="s">
        <v>28040</v>
      </c>
      <c r="T4400" s="17">
        <v>400000</v>
      </c>
    </row>
    <row r="4401" spans="1:20" ht="15.6" x14ac:dyDescent="0.3">
      <c r="A4401" t="s">
        <v>19396</v>
      </c>
      <c r="B4401" t="s">
        <v>19396</v>
      </c>
      <c r="C4401" t="s">
        <v>1271</v>
      </c>
      <c r="D4401" s="20" t="s">
        <v>204</v>
      </c>
      <c r="E4401" t="s">
        <v>858</v>
      </c>
      <c r="F4401">
        <v>2</v>
      </c>
      <c r="G4401">
        <v>2</v>
      </c>
      <c r="H4401" t="s">
        <v>1282</v>
      </c>
      <c r="I4401" t="s">
        <v>5012</v>
      </c>
      <c r="J4401" t="s">
        <v>21440</v>
      </c>
      <c r="K4401" t="s">
        <v>9399</v>
      </c>
      <c r="L4401" t="s">
        <v>9326</v>
      </c>
      <c r="M4401" t="s">
        <v>14890</v>
      </c>
      <c r="N4401">
        <v>43.498429999999999</v>
      </c>
      <c r="O4401">
        <v>-79.706779999999995</v>
      </c>
      <c r="P4401" t="b">
        <v>0</v>
      </c>
      <c r="Q4401" t="s">
        <v>9317</v>
      </c>
      <c r="R4401" s="19" t="s">
        <v>10720</v>
      </c>
      <c r="S4401" t="s">
        <v>28040</v>
      </c>
      <c r="T4401" s="17">
        <v>400000</v>
      </c>
    </row>
    <row r="4402" spans="1:20" ht="15.6" x14ac:dyDescent="0.3">
      <c r="A4402" t="s">
        <v>19396</v>
      </c>
      <c r="B4402" t="s">
        <v>19396</v>
      </c>
      <c r="C4402" t="s">
        <v>1271</v>
      </c>
      <c r="D4402" s="20" t="s">
        <v>204</v>
      </c>
      <c r="E4402" t="s">
        <v>858</v>
      </c>
      <c r="F4402">
        <v>2</v>
      </c>
      <c r="G4402">
        <v>2</v>
      </c>
      <c r="H4402" t="s">
        <v>1282</v>
      </c>
      <c r="I4402" t="s">
        <v>5013</v>
      </c>
      <c r="J4402" t="s">
        <v>21441</v>
      </c>
      <c r="K4402" t="s">
        <v>9329</v>
      </c>
      <c r="L4402" t="s">
        <v>9326</v>
      </c>
      <c r="M4402" t="s">
        <v>14891</v>
      </c>
      <c r="N4402">
        <v>43.598649999999999</v>
      </c>
      <c r="O4402">
        <v>-79.712509999999995</v>
      </c>
      <c r="P4402" t="b">
        <v>0</v>
      </c>
      <c r="Q4402" t="s">
        <v>9317</v>
      </c>
      <c r="R4402" s="19" t="s">
        <v>14892</v>
      </c>
      <c r="S4402" t="s">
        <v>28040</v>
      </c>
      <c r="T4402" s="17">
        <v>400000</v>
      </c>
    </row>
    <row r="4403" spans="1:20" ht="15.6" x14ac:dyDescent="0.3">
      <c r="A4403" t="s">
        <v>19396</v>
      </c>
      <c r="B4403" t="s">
        <v>19396</v>
      </c>
      <c r="C4403" t="s">
        <v>1271</v>
      </c>
      <c r="D4403" s="20" t="s">
        <v>204</v>
      </c>
      <c r="E4403" t="s">
        <v>858</v>
      </c>
      <c r="F4403">
        <v>2</v>
      </c>
      <c r="G4403">
        <v>2</v>
      </c>
      <c r="H4403" t="s">
        <v>1282</v>
      </c>
      <c r="I4403" t="s">
        <v>5014</v>
      </c>
      <c r="J4403" t="s">
        <v>21442</v>
      </c>
      <c r="K4403" t="s">
        <v>9407</v>
      </c>
      <c r="L4403" t="s">
        <v>9326</v>
      </c>
      <c r="M4403" t="s">
        <v>14893</v>
      </c>
      <c r="N4403">
        <v>43.367919999999998</v>
      </c>
      <c r="O4403">
        <v>-79.753129999999999</v>
      </c>
      <c r="P4403" t="b">
        <v>0</v>
      </c>
      <c r="Q4403" t="s">
        <v>9317</v>
      </c>
      <c r="R4403" s="19" t="s">
        <v>14894</v>
      </c>
      <c r="S4403" t="s">
        <v>28040</v>
      </c>
      <c r="T4403" s="17">
        <v>400000</v>
      </c>
    </row>
    <row r="4404" spans="1:20" ht="15.6" x14ac:dyDescent="0.3">
      <c r="A4404" t="s">
        <v>19396</v>
      </c>
      <c r="B4404" t="s">
        <v>19396</v>
      </c>
      <c r="C4404" t="s">
        <v>1271</v>
      </c>
      <c r="D4404" s="20" t="s">
        <v>204</v>
      </c>
      <c r="E4404" t="s">
        <v>858</v>
      </c>
      <c r="F4404">
        <v>4</v>
      </c>
      <c r="G4404">
        <v>4</v>
      </c>
      <c r="H4404" t="s">
        <v>1282</v>
      </c>
      <c r="I4404" t="s">
        <v>5015</v>
      </c>
      <c r="J4404" t="s">
        <v>21443</v>
      </c>
      <c r="K4404" t="s">
        <v>9578</v>
      </c>
      <c r="L4404" t="s">
        <v>9326</v>
      </c>
      <c r="M4404" t="s">
        <v>14895</v>
      </c>
      <c r="N4404">
        <v>43.725569999999998</v>
      </c>
      <c r="O4404">
        <v>-79.402900000000002</v>
      </c>
      <c r="P4404" t="b">
        <v>0</v>
      </c>
      <c r="Q4404" t="s">
        <v>9317</v>
      </c>
      <c r="R4404" s="19" t="s">
        <v>14894</v>
      </c>
      <c r="S4404" t="s">
        <v>28040</v>
      </c>
      <c r="T4404" s="17">
        <v>400000</v>
      </c>
    </row>
    <row r="4405" spans="1:20" ht="15.6" x14ac:dyDescent="0.3">
      <c r="A4405" t="s">
        <v>19396</v>
      </c>
      <c r="B4405" t="s">
        <v>19396</v>
      </c>
      <c r="C4405" t="s">
        <v>1271</v>
      </c>
      <c r="D4405" s="20" t="s">
        <v>204</v>
      </c>
      <c r="E4405" t="s">
        <v>858</v>
      </c>
      <c r="F4405">
        <v>4</v>
      </c>
      <c r="G4405">
        <v>4</v>
      </c>
      <c r="H4405" t="s">
        <v>1282</v>
      </c>
      <c r="I4405" t="s">
        <v>5016</v>
      </c>
      <c r="J4405" t="s">
        <v>21444</v>
      </c>
      <c r="K4405" t="s">
        <v>9578</v>
      </c>
      <c r="L4405" t="s">
        <v>9326</v>
      </c>
      <c r="M4405" t="s">
        <v>14896</v>
      </c>
      <c r="N4405">
        <v>43.70749</v>
      </c>
      <c r="O4405">
        <v>-79.376170000000002</v>
      </c>
      <c r="P4405" t="b">
        <v>0</v>
      </c>
      <c r="Q4405" t="s">
        <v>9317</v>
      </c>
      <c r="R4405" s="19" t="s">
        <v>14897</v>
      </c>
      <c r="S4405" t="s">
        <v>28040</v>
      </c>
      <c r="T4405" s="17">
        <v>400000</v>
      </c>
    </row>
    <row r="4406" spans="1:20" ht="15.6" x14ac:dyDescent="0.3">
      <c r="A4406" t="s">
        <v>19396</v>
      </c>
      <c r="B4406" t="s">
        <v>19396</v>
      </c>
      <c r="C4406" t="s">
        <v>1271</v>
      </c>
      <c r="D4406" s="20" t="s">
        <v>204</v>
      </c>
      <c r="E4406" t="s">
        <v>858</v>
      </c>
      <c r="F4406">
        <v>2</v>
      </c>
      <c r="G4406">
        <v>2</v>
      </c>
      <c r="H4406" t="s">
        <v>1282</v>
      </c>
      <c r="I4406" t="s">
        <v>5017</v>
      </c>
      <c r="J4406" t="s">
        <v>21445</v>
      </c>
      <c r="K4406" t="s">
        <v>9578</v>
      </c>
      <c r="L4406" t="s">
        <v>9326</v>
      </c>
      <c r="M4406" t="s">
        <v>14898</v>
      </c>
      <c r="N4406">
        <v>43.640082999999997</v>
      </c>
      <c r="O4406">
        <v>-79.419864000000004</v>
      </c>
      <c r="P4406" t="b">
        <v>0</v>
      </c>
      <c r="Q4406" t="s">
        <v>9317</v>
      </c>
      <c r="R4406" s="19" t="s">
        <v>14892</v>
      </c>
      <c r="S4406" t="s">
        <v>28040</v>
      </c>
      <c r="T4406" s="17">
        <v>400000</v>
      </c>
    </row>
    <row r="4407" spans="1:20" ht="15.6" x14ac:dyDescent="0.3">
      <c r="A4407" t="s">
        <v>19396</v>
      </c>
      <c r="B4407" t="s">
        <v>19396</v>
      </c>
      <c r="C4407" t="s">
        <v>1271</v>
      </c>
      <c r="D4407" s="20" t="s">
        <v>204</v>
      </c>
      <c r="E4407" t="s">
        <v>858</v>
      </c>
      <c r="F4407">
        <v>2</v>
      </c>
      <c r="G4407">
        <v>2</v>
      </c>
      <c r="H4407" t="s">
        <v>1282</v>
      </c>
      <c r="I4407" t="s">
        <v>5018</v>
      </c>
      <c r="J4407" t="s">
        <v>21446</v>
      </c>
      <c r="K4407" t="s">
        <v>9578</v>
      </c>
      <c r="L4407" t="s">
        <v>9326</v>
      </c>
      <c r="M4407" t="s">
        <v>14899</v>
      </c>
      <c r="N4407">
        <v>43.758347999999998</v>
      </c>
      <c r="O4407">
        <v>-79.313019999999995</v>
      </c>
      <c r="P4407" t="b">
        <v>0</v>
      </c>
      <c r="Q4407" t="s">
        <v>9317</v>
      </c>
      <c r="R4407" s="19" t="s">
        <v>14894</v>
      </c>
      <c r="S4407" t="s">
        <v>28040</v>
      </c>
      <c r="T4407" s="17">
        <v>400000</v>
      </c>
    </row>
    <row r="4408" spans="1:20" ht="15.6" x14ac:dyDescent="0.3">
      <c r="A4408" t="s">
        <v>19396</v>
      </c>
      <c r="B4408" t="s">
        <v>19396</v>
      </c>
      <c r="C4408" t="s">
        <v>1271</v>
      </c>
      <c r="D4408" s="20" t="s">
        <v>204</v>
      </c>
      <c r="E4408" t="s">
        <v>858</v>
      </c>
      <c r="F4408">
        <v>3</v>
      </c>
      <c r="G4408">
        <v>3</v>
      </c>
      <c r="H4408" t="s">
        <v>1282</v>
      </c>
      <c r="I4408" t="s">
        <v>5019</v>
      </c>
      <c r="J4408" t="s">
        <v>21447</v>
      </c>
      <c r="K4408" t="s">
        <v>14900</v>
      </c>
      <c r="L4408" t="s">
        <v>9326</v>
      </c>
      <c r="M4408" t="s">
        <v>14901</v>
      </c>
      <c r="N4408">
        <v>43.847929999999998</v>
      </c>
      <c r="O4408">
        <v>-79.459220000000002</v>
      </c>
      <c r="P4408" t="b">
        <v>0</v>
      </c>
      <c r="Q4408" t="s">
        <v>9317</v>
      </c>
      <c r="R4408" s="19" t="s">
        <v>10732</v>
      </c>
      <c r="S4408" t="s">
        <v>28040</v>
      </c>
      <c r="T4408" s="17">
        <v>400000</v>
      </c>
    </row>
    <row r="4409" spans="1:20" ht="15.6" x14ac:dyDescent="0.3">
      <c r="A4409" t="s">
        <v>19396</v>
      </c>
      <c r="B4409" t="s">
        <v>19396</v>
      </c>
      <c r="C4409" t="s">
        <v>1271</v>
      </c>
      <c r="D4409" s="20" t="s">
        <v>204</v>
      </c>
      <c r="E4409" t="s">
        <v>858</v>
      </c>
      <c r="F4409">
        <v>2</v>
      </c>
      <c r="G4409">
        <v>2</v>
      </c>
      <c r="H4409" t="s">
        <v>1282</v>
      </c>
      <c r="I4409" t="s">
        <v>5020</v>
      </c>
      <c r="J4409" t="s">
        <v>21448</v>
      </c>
      <c r="K4409" t="s">
        <v>9578</v>
      </c>
      <c r="L4409" t="s">
        <v>9326</v>
      </c>
      <c r="M4409" t="s">
        <v>14902</v>
      </c>
      <c r="N4409">
        <v>43.706220000000002</v>
      </c>
      <c r="O4409">
        <v>-79.360960000000006</v>
      </c>
      <c r="P4409" t="b">
        <v>0</v>
      </c>
      <c r="Q4409" t="s">
        <v>9317</v>
      </c>
      <c r="R4409" s="19" t="s">
        <v>10740</v>
      </c>
      <c r="S4409" t="s">
        <v>28040</v>
      </c>
      <c r="T4409" s="17">
        <v>400000</v>
      </c>
    </row>
    <row r="4410" spans="1:20" ht="15.6" x14ac:dyDescent="0.3">
      <c r="A4410" t="s">
        <v>19396</v>
      </c>
      <c r="B4410" t="s">
        <v>19396</v>
      </c>
      <c r="C4410" t="s">
        <v>1271</v>
      </c>
      <c r="D4410" s="20" t="s">
        <v>204</v>
      </c>
      <c r="E4410" t="s">
        <v>858</v>
      </c>
      <c r="F4410">
        <v>2</v>
      </c>
      <c r="G4410">
        <v>2</v>
      </c>
      <c r="H4410" t="s">
        <v>1282</v>
      </c>
      <c r="I4410" t="s">
        <v>5021</v>
      </c>
      <c r="J4410" t="s">
        <v>21449</v>
      </c>
      <c r="K4410" t="s">
        <v>9578</v>
      </c>
      <c r="L4410" t="s">
        <v>9326</v>
      </c>
      <c r="M4410" t="s">
        <v>14903</v>
      </c>
      <c r="N4410">
        <v>43.793233999999998</v>
      </c>
      <c r="O4410">
        <v>-79.271037000000007</v>
      </c>
      <c r="P4410" t="b">
        <v>0</v>
      </c>
      <c r="Q4410" t="s">
        <v>9317</v>
      </c>
      <c r="R4410" s="19" t="s">
        <v>10740</v>
      </c>
      <c r="S4410" t="s">
        <v>28040</v>
      </c>
      <c r="T4410" s="17">
        <v>400000</v>
      </c>
    </row>
    <row r="4411" spans="1:20" ht="15.6" x14ac:dyDescent="0.3">
      <c r="A4411" t="s">
        <v>19396</v>
      </c>
      <c r="B4411" t="s">
        <v>19396</v>
      </c>
      <c r="C4411" t="s">
        <v>1271</v>
      </c>
      <c r="D4411" s="20" t="s">
        <v>204</v>
      </c>
      <c r="E4411" t="s">
        <v>858</v>
      </c>
      <c r="F4411">
        <v>2</v>
      </c>
      <c r="G4411">
        <v>2</v>
      </c>
      <c r="H4411" t="s">
        <v>1282</v>
      </c>
      <c r="I4411" t="s">
        <v>5022</v>
      </c>
      <c r="J4411" t="s">
        <v>21450</v>
      </c>
      <c r="K4411" t="s">
        <v>12929</v>
      </c>
      <c r="L4411" t="s">
        <v>9326</v>
      </c>
      <c r="M4411" t="s">
        <v>14904</v>
      </c>
      <c r="N4411">
        <v>43.951687999999997</v>
      </c>
      <c r="O4411">
        <v>-78.962017000000003</v>
      </c>
      <c r="P4411" t="b">
        <v>0</v>
      </c>
      <c r="Q4411" t="s">
        <v>9317</v>
      </c>
      <c r="R4411" s="19" t="s">
        <v>14894</v>
      </c>
      <c r="S4411" t="s">
        <v>28040</v>
      </c>
      <c r="T4411" s="17">
        <v>400000</v>
      </c>
    </row>
    <row r="4412" spans="1:20" ht="15.6" x14ac:dyDescent="0.3">
      <c r="A4412" t="s">
        <v>19396</v>
      </c>
      <c r="B4412" t="s">
        <v>19396</v>
      </c>
      <c r="C4412" t="s">
        <v>1271</v>
      </c>
      <c r="D4412" s="20" t="s">
        <v>204</v>
      </c>
      <c r="E4412" t="s">
        <v>858</v>
      </c>
      <c r="F4412">
        <v>2</v>
      </c>
      <c r="G4412">
        <v>2</v>
      </c>
      <c r="H4412" t="s">
        <v>1282</v>
      </c>
      <c r="I4412" t="s">
        <v>5023</v>
      </c>
      <c r="J4412" t="s">
        <v>21451</v>
      </c>
      <c r="K4412" t="s">
        <v>9396</v>
      </c>
      <c r="L4412" t="s">
        <v>9326</v>
      </c>
      <c r="M4412" t="s">
        <v>14905</v>
      </c>
      <c r="N4412">
        <v>43.817810999999999</v>
      </c>
      <c r="O4412">
        <v>-79.117135000000005</v>
      </c>
      <c r="P4412" t="b">
        <v>0</v>
      </c>
      <c r="Q4412" t="s">
        <v>9317</v>
      </c>
      <c r="R4412" s="19" t="s">
        <v>14697</v>
      </c>
      <c r="S4412" t="s">
        <v>28040</v>
      </c>
      <c r="T4412" s="17">
        <v>400000</v>
      </c>
    </row>
    <row r="4413" spans="1:20" ht="15.6" x14ac:dyDescent="0.3">
      <c r="A4413" t="s">
        <v>19396</v>
      </c>
      <c r="B4413" t="s">
        <v>19396</v>
      </c>
      <c r="C4413" t="s">
        <v>1271</v>
      </c>
      <c r="D4413" s="20" t="s">
        <v>204</v>
      </c>
      <c r="E4413" t="s">
        <v>858</v>
      </c>
      <c r="F4413">
        <v>1</v>
      </c>
      <c r="G4413">
        <v>1</v>
      </c>
      <c r="H4413" t="s">
        <v>1282</v>
      </c>
      <c r="I4413" t="s">
        <v>5024</v>
      </c>
      <c r="J4413" t="s">
        <v>21452</v>
      </c>
      <c r="K4413" t="s">
        <v>9562</v>
      </c>
      <c r="L4413" t="s">
        <v>9326</v>
      </c>
      <c r="M4413" t="s">
        <v>14906</v>
      </c>
      <c r="N4413">
        <v>45.28651</v>
      </c>
      <c r="O4413">
        <v>-75.86833</v>
      </c>
      <c r="P4413" t="b">
        <v>0</v>
      </c>
      <c r="Q4413" t="s">
        <v>9317</v>
      </c>
      <c r="R4413" s="19" t="s">
        <v>14907</v>
      </c>
      <c r="S4413" t="s">
        <v>28040</v>
      </c>
      <c r="T4413" s="17">
        <v>400000</v>
      </c>
    </row>
    <row r="4414" spans="1:20" ht="15.6" x14ac:dyDescent="0.3">
      <c r="A4414" t="s">
        <v>19396</v>
      </c>
      <c r="B4414" t="s">
        <v>19396</v>
      </c>
      <c r="C4414" t="s">
        <v>1271</v>
      </c>
      <c r="D4414" s="20" t="s">
        <v>204</v>
      </c>
      <c r="E4414" t="s">
        <v>858</v>
      </c>
      <c r="F4414">
        <v>1</v>
      </c>
      <c r="G4414">
        <v>1</v>
      </c>
      <c r="H4414" t="s">
        <v>1282</v>
      </c>
      <c r="I4414" t="s">
        <v>5025</v>
      </c>
      <c r="J4414" t="s">
        <v>21453</v>
      </c>
      <c r="K4414" t="s">
        <v>9430</v>
      </c>
      <c r="L4414" t="s">
        <v>9431</v>
      </c>
      <c r="M4414" t="s">
        <v>14908</v>
      </c>
      <c r="N4414">
        <v>51.152320000000003</v>
      </c>
      <c r="O4414">
        <v>-114.21554999999999</v>
      </c>
      <c r="P4414" t="b">
        <v>0</v>
      </c>
      <c r="Q4414" t="s">
        <v>9317</v>
      </c>
      <c r="R4414" s="19" t="s">
        <v>14909</v>
      </c>
      <c r="S4414" t="s">
        <v>28040</v>
      </c>
      <c r="T4414" s="17">
        <v>400000</v>
      </c>
    </row>
    <row r="4415" spans="1:20" ht="15.6" x14ac:dyDescent="0.3">
      <c r="A4415" t="s">
        <v>19396</v>
      </c>
      <c r="B4415" t="s">
        <v>19396</v>
      </c>
      <c r="C4415" t="s">
        <v>1271</v>
      </c>
      <c r="D4415" s="20" t="s">
        <v>204</v>
      </c>
      <c r="E4415" t="s">
        <v>858</v>
      </c>
      <c r="F4415">
        <v>1</v>
      </c>
      <c r="G4415">
        <v>1</v>
      </c>
      <c r="H4415" t="s">
        <v>1282</v>
      </c>
      <c r="I4415" t="s">
        <v>5026</v>
      </c>
      <c r="J4415" t="s">
        <v>21454</v>
      </c>
      <c r="K4415" t="s">
        <v>9337</v>
      </c>
      <c r="L4415" t="s">
        <v>9326</v>
      </c>
      <c r="M4415" t="s">
        <v>14910</v>
      </c>
      <c r="N4415">
        <v>43.019100000000002</v>
      </c>
      <c r="O4415">
        <v>-81.309100000000001</v>
      </c>
      <c r="P4415" t="b">
        <v>0</v>
      </c>
      <c r="Q4415" t="s">
        <v>9317</v>
      </c>
      <c r="R4415" s="19" t="s">
        <v>14911</v>
      </c>
      <c r="S4415" t="s">
        <v>28040</v>
      </c>
      <c r="T4415" s="17">
        <v>400000</v>
      </c>
    </row>
    <row r="4416" spans="1:20" ht="15.6" x14ac:dyDescent="0.3">
      <c r="A4416" t="s">
        <v>19396</v>
      </c>
      <c r="B4416" t="s">
        <v>19396</v>
      </c>
      <c r="C4416" t="s">
        <v>1271</v>
      </c>
      <c r="D4416" s="20" t="s">
        <v>204</v>
      </c>
      <c r="E4416" t="s">
        <v>858</v>
      </c>
      <c r="F4416">
        <v>1</v>
      </c>
      <c r="G4416">
        <v>1</v>
      </c>
      <c r="H4416" t="s">
        <v>1282</v>
      </c>
      <c r="I4416" t="s">
        <v>5027</v>
      </c>
      <c r="J4416" t="s">
        <v>21455</v>
      </c>
      <c r="K4416" t="s">
        <v>9337</v>
      </c>
      <c r="L4416" t="s">
        <v>9326</v>
      </c>
      <c r="M4416" t="s">
        <v>14488</v>
      </c>
      <c r="N4416">
        <v>42.958144830000002</v>
      </c>
      <c r="O4416">
        <v>-81.331443129999997</v>
      </c>
      <c r="P4416" t="b">
        <v>0</v>
      </c>
      <c r="Q4416" t="s">
        <v>9317</v>
      </c>
      <c r="R4416" s="19" t="s">
        <v>14912</v>
      </c>
      <c r="S4416" t="s">
        <v>28040</v>
      </c>
      <c r="T4416" s="17">
        <v>400000</v>
      </c>
    </row>
    <row r="4417" spans="1:20" ht="15.6" x14ac:dyDescent="0.3">
      <c r="A4417" t="s">
        <v>19396</v>
      </c>
      <c r="B4417" t="s">
        <v>19396</v>
      </c>
      <c r="C4417" t="s">
        <v>1271</v>
      </c>
      <c r="D4417" s="20" t="s">
        <v>204</v>
      </c>
      <c r="E4417" t="s">
        <v>858</v>
      </c>
      <c r="F4417">
        <v>1</v>
      </c>
      <c r="G4417">
        <v>1</v>
      </c>
      <c r="H4417" t="s">
        <v>1282</v>
      </c>
      <c r="I4417" t="s">
        <v>5028</v>
      </c>
      <c r="J4417" t="s">
        <v>21456</v>
      </c>
      <c r="K4417" t="s">
        <v>9337</v>
      </c>
      <c r="L4417" t="s">
        <v>9326</v>
      </c>
      <c r="M4417" t="s">
        <v>14913</v>
      </c>
      <c r="N4417">
        <v>42.958165000000001</v>
      </c>
      <c r="O4417">
        <v>-81.231942000000004</v>
      </c>
      <c r="P4417" t="b">
        <v>0</v>
      </c>
      <c r="Q4417" t="s">
        <v>9317</v>
      </c>
      <c r="R4417" s="19" t="s">
        <v>14911</v>
      </c>
      <c r="S4417" t="s">
        <v>28040</v>
      </c>
      <c r="T4417" s="17">
        <v>400000</v>
      </c>
    </row>
    <row r="4418" spans="1:20" ht="15.6" x14ac:dyDescent="0.3">
      <c r="A4418" t="s">
        <v>19396</v>
      </c>
      <c r="B4418" t="s">
        <v>19396</v>
      </c>
      <c r="C4418" t="s">
        <v>1271</v>
      </c>
      <c r="D4418" s="20" t="s">
        <v>204</v>
      </c>
      <c r="E4418" t="s">
        <v>858</v>
      </c>
      <c r="F4418">
        <v>1</v>
      </c>
      <c r="G4418">
        <v>1</v>
      </c>
      <c r="H4418" t="s">
        <v>1282</v>
      </c>
      <c r="I4418" t="s">
        <v>5029</v>
      </c>
      <c r="J4418" t="s">
        <v>21457</v>
      </c>
      <c r="K4418" t="s">
        <v>12669</v>
      </c>
      <c r="L4418" t="s">
        <v>9326</v>
      </c>
      <c r="M4418" t="s">
        <v>14914</v>
      </c>
      <c r="N4418">
        <v>43.500449670000002</v>
      </c>
      <c r="O4418">
        <v>-80.189514619999997</v>
      </c>
      <c r="P4418" t="b">
        <v>0</v>
      </c>
      <c r="Q4418" t="s">
        <v>9317</v>
      </c>
      <c r="R4418" s="19" t="s">
        <v>14915</v>
      </c>
      <c r="S4418" t="s">
        <v>28040</v>
      </c>
      <c r="T4418" s="17">
        <v>400000</v>
      </c>
    </row>
    <row r="4419" spans="1:20" ht="15.6" x14ac:dyDescent="0.3">
      <c r="A4419" t="s">
        <v>19396</v>
      </c>
      <c r="B4419" t="s">
        <v>19396</v>
      </c>
      <c r="C4419" t="s">
        <v>1271</v>
      </c>
      <c r="D4419" s="20" t="s">
        <v>204</v>
      </c>
      <c r="E4419" t="s">
        <v>858</v>
      </c>
      <c r="F4419">
        <v>1</v>
      </c>
      <c r="G4419">
        <v>1</v>
      </c>
      <c r="H4419" t="s">
        <v>1282</v>
      </c>
      <c r="I4419" t="s">
        <v>5030</v>
      </c>
      <c r="J4419" t="s">
        <v>21458</v>
      </c>
      <c r="K4419" t="s">
        <v>9411</v>
      </c>
      <c r="L4419" t="s">
        <v>9326</v>
      </c>
      <c r="M4419" t="s">
        <v>14916</v>
      </c>
      <c r="N4419">
        <v>43.467770000000002</v>
      </c>
      <c r="O4419">
        <v>-80.566860000000005</v>
      </c>
      <c r="P4419" t="b">
        <v>0</v>
      </c>
      <c r="Q4419" t="s">
        <v>9317</v>
      </c>
      <c r="R4419" s="19" t="s">
        <v>14713</v>
      </c>
      <c r="S4419" t="s">
        <v>28040</v>
      </c>
      <c r="T4419" s="17">
        <v>400000</v>
      </c>
    </row>
    <row r="4420" spans="1:20" ht="15.6" x14ac:dyDescent="0.3">
      <c r="A4420" t="s">
        <v>19396</v>
      </c>
      <c r="B4420" t="s">
        <v>19396</v>
      </c>
      <c r="C4420" t="s">
        <v>1271</v>
      </c>
      <c r="D4420" s="20" t="s">
        <v>204</v>
      </c>
      <c r="E4420" t="s">
        <v>858</v>
      </c>
      <c r="F4420">
        <v>2</v>
      </c>
      <c r="G4420">
        <v>2</v>
      </c>
      <c r="H4420" t="s">
        <v>1282</v>
      </c>
      <c r="I4420" t="s">
        <v>5031</v>
      </c>
      <c r="J4420" t="s">
        <v>21459</v>
      </c>
      <c r="K4420" t="s">
        <v>9329</v>
      </c>
      <c r="L4420" t="s">
        <v>9326</v>
      </c>
      <c r="M4420" t="s">
        <v>14917</v>
      </c>
      <c r="N4420">
        <v>43.582940000000001</v>
      </c>
      <c r="O4420">
        <v>-79.765159999999995</v>
      </c>
      <c r="P4420" t="b">
        <v>0</v>
      </c>
      <c r="Q4420" t="s">
        <v>9317</v>
      </c>
      <c r="R4420" s="19" t="s">
        <v>14894</v>
      </c>
      <c r="S4420" t="s">
        <v>28040</v>
      </c>
      <c r="T4420" s="17">
        <v>400000</v>
      </c>
    </row>
    <row r="4421" spans="1:20" ht="15.6" x14ac:dyDescent="0.3">
      <c r="A4421" t="s">
        <v>19396</v>
      </c>
      <c r="B4421" t="s">
        <v>19396</v>
      </c>
      <c r="C4421" t="s">
        <v>1271</v>
      </c>
      <c r="D4421" s="20" t="s">
        <v>205</v>
      </c>
      <c r="E4421" t="s">
        <v>859</v>
      </c>
      <c r="F4421">
        <v>4</v>
      </c>
      <c r="G4421">
        <v>4</v>
      </c>
      <c r="H4421" t="s">
        <v>1282</v>
      </c>
      <c r="I4421" t="s">
        <v>5032</v>
      </c>
      <c r="J4421" t="s">
        <v>21460</v>
      </c>
      <c r="K4421" t="s">
        <v>14918</v>
      </c>
      <c r="L4421" t="s">
        <v>9326</v>
      </c>
      <c r="M4421" t="s">
        <v>14919</v>
      </c>
      <c r="N4421">
        <v>44.4462294</v>
      </c>
      <c r="O4421">
        <v>-79.750587499999995</v>
      </c>
      <c r="P4421" t="b">
        <v>0</v>
      </c>
      <c r="Q4421" t="s">
        <v>9317</v>
      </c>
      <c r="R4421" s="19" t="s">
        <v>14920</v>
      </c>
      <c r="S4421" t="s">
        <v>28041</v>
      </c>
      <c r="T4421" s="17">
        <v>220000</v>
      </c>
    </row>
    <row r="4422" spans="1:20" ht="15.6" x14ac:dyDescent="0.3">
      <c r="A4422" t="s">
        <v>19396</v>
      </c>
      <c r="B4422" t="s">
        <v>19396</v>
      </c>
      <c r="C4422" t="s">
        <v>1271</v>
      </c>
      <c r="D4422" s="20" t="s">
        <v>205</v>
      </c>
      <c r="E4422" t="s">
        <v>859</v>
      </c>
      <c r="F4422">
        <v>2</v>
      </c>
      <c r="G4422">
        <v>2</v>
      </c>
      <c r="H4422" t="s">
        <v>1282</v>
      </c>
      <c r="I4422" t="s">
        <v>5033</v>
      </c>
      <c r="J4422" t="s">
        <v>21461</v>
      </c>
      <c r="K4422" t="s">
        <v>12510</v>
      </c>
      <c r="L4422" t="s">
        <v>9326</v>
      </c>
      <c r="M4422" t="s">
        <v>14921</v>
      </c>
      <c r="N4422">
        <v>44.768196400000001</v>
      </c>
      <c r="O4422">
        <v>-79.936359800000005</v>
      </c>
      <c r="P4422" t="b">
        <v>0</v>
      </c>
      <c r="Q4422" t="s">
        <v>9317</v>
      </c>
      <c r="R4422" s="19" t="s">
        <v>14922</v>
      </c>
      <c r="S4422" t="s">
        <v>28041</v>
      </c>
      <c r="T4422" s="17">
        <v>220000</v>
      </c>
    </row>
    <row r="4423" spans="1:20" ht="15.6" x14ac:dyDescent="0.3">
      <c r="A4423" t="s">
        <v>19396</v>
      </c>
      <c r="B4423" t="s">
        <v>19396</v>
      </c>
      <c r="C4423" t="s">
        <v>1271</v>
      </c>
      <c r="D4423" s="20" t="s">
        <v>205</v>
      </c>
      <c r="E4423" t="s">
        <v>859</v>
      </c>
      <c r="F4423">
        <v>2</v>
      </c>
      <c r="G4423">
        <v>2</v>
      </c>
      <c r="H4423" t="s">
        <v>1282</v>
      </c>
      <c r="I4423" t="s">
        <v>5034</v>
      </c>
      <c r="J4423" t="s">
        <v>21462</v>
      </c>
      <c r="K4423" t="s">
        <v>10211</v>
      </c>
      <c r="L4423" t="s">
        <v>9326</v>
      </c>
      <c r="M4423" t="s">
        <v>14923</v>
      </c>
      <c r="N4423">
        <v>44.318796200000001</v>
      </c>
      <c r="O4423">
        <v>-79.541937599999997</v>
      </c>
      <c r="P4423" t="b">
        <v>0</v>
      </c>
      <c r="Q4423" t="s">
        <v>9317</v>
      </c>
      <c r="R4423" s="19" t="s">
        <v>9824</v>
      </c>
      <c r="S4423" t="s">
        <v>28041</v>
      </c>
      <c r="T4423" s="17">
        <v>220000</v>
      </c>
    </row>
    <row r="4424" spans="1:20" ht="15.6" x14ac:dyDescent="0.3">
      <c r="A4424" t="s">
        <v>19396</v>
      </c>
      <c r="B4424" t="s">
        <v>19396</v>
      </c>
      <c r="C4424" t="s">
        <v>1271</v>
      </c>
      <c r="D4424" s="20" t="s">
        <v>205</v>
      </c>
      <c r="E4424" t="s">
        <v>859</v>
      </c>
      <c r="F4424">
        <v>2</v>
      </c>
      <c r="G4424">
        <v>2</v>
      </c>
      <c r="H4424" t="s">
        <v>1282</v>
      </c>
      <c r="I4424" t="s">
        <v>5035</v>
      </c>
      <c r="J4424" t="s">
        <v>21463</v>
      </c>
      <c r="K4424" t="s">
        <v>10211</v>
      </c>
      <c r="L4424" t="s">
        <v>9326</v>
      </c>
      <c r="M4424" t="s">
        <v>14924</v>
      </c>
      <c r="N4424">
        <v>44.314462599999999</v>
      </c>
      <c r="O4424">
        <v>-79.550327100000004</v>
      </c>
      <c r="P4424" t="b">
        <v>0</v>
      </c>
      <c r="Q4424" t="s">
        <v>9317</v>
      </c>
      <c r="R4424" s="19" t="s">
        <v>9824</v>
      </c>
      <c r="S4424" t="s">
        <v>28041</v>
      </c>
      <c r="T4424" s="17">
        <v>220000</v>
      </c>
    </row>
    <row r="4425" spans="1:20" ht="15.6" x14ac:dyDescent="0.3">
      <c r="A4425" t="s">
        <v>19396</v>
      </c>
      <c r="B4425" t="s">
        <v>19396</v>
      </c>
      <c r="C4425" t="s">
        <v>1271</v>
      </c>
      <c r="D4425" s="20" t="s">
        <v>205</v>
      </c>
      <c r="E4425" t="s">
        <v>859</v>
      </c>
      <c r="F4425">
        <v>2</v>
      </c>
      <c r="G4425">
        <v>2</v>
      </c>
      <c r="H4425" t="s">
        <v>1282</v>
      </c>
      <c r="I4425" t="s">
        <v>5036</v>
      </c>
      <c r="J4425" t="s">
        <v>21464</v>
      </c>
      <c r="K4425" t="s">
        <v>10211</v>
      </c>
      <c r="L4425" t="s">
        <v>9326</v>
      </c>
      <c r="M4425" t="s">
        <v>14925</v>
      </c>
      <c r="N4425">
        <v>44.191771199999998</v>
      </c>
      <c r="O4425">
        <v>-79.696487000000005</v>
      </c>
      <c r="P4425" t="b">
        <v>0</v>
      </c>
      <c r="Q4425" t="s">
        <v>9317</v>
      </c>
      <c r="R4425" s="19" t="s">
        <v>9824</v>
      </c>
      <c r="S4425" t="s">
        <v>28041</v>
      </c>
      <c r="T4425" s="17">
        <v>220000</v>
      </c>
    </row>
    <row r="4426" spans="1:20" ht="15.6" x14ac:dyDescent="0.3">
      <c r="A4426" t="s">
        <v>19396</v>
      </c>
      <c r="B4426" t="s">
        <v>19396</v>
      </c>
      <c r="C4426" t="s">
        <v>1271</v>
      </c>
      <c r="D4426" s="20" t="s">
        <v>205</v>
      </c>
      <c r="E4426" t="s">
        <v>859</v>
      </c>
      <c r="F4426">
        <v>4</v>
      </c>
      <c r="G4426">
        <v>4</v>
      </c>
      <c r="H4426" t="s">
        <v>1282</v>
      </c>
      <c r="I4426" t="s">
        <v>5037</v>
      </c>
      <c r="J4426" t="s">
        <v>21465</v>
      </c>
      <c r="K4426" t="s">
        <v>10211</v>
      </c>
      <c r="L4426" t="s">
        <v>9326</v>
      </c>
      <c r="M4426" t="s">
        <v>14926</v>
      </c>
      <c r="N4426">
        <v>44.296982900000003</v>
      </c>
      <c r="O4426">
        <v>-79.614806000000002</v>
      </c>
      <c r="P4426" t="b">
        <v>0</v>
      </c>
      <c r="Q4426" t="s">
        <v>9317</v>
      </c>
      <c r="R4426" s="19" t="s">
        <v>9824</v>
      </c>
      <c r="S4426" t="s">
        <v>28041</v>
      </c>
      <c r="T4426" s="17">
        <v>220000</v>
      </c>
    </row>
    <row r="4427" spans="1:20" ht="15.6" x14ac:dyDescent="0.3">
      <c r="A4427" t="s">
        <v>19396</v>
      </c>
      <c r="B4427" t="s">
        <v>19396</v>
      </c>
      <c r="C4427" t="s">
        <v>1271</v>
      </c>
      <c r="D4427" s="20" t="s">
        <v>205</v>
      </c>
      <c r="E4427" t="s">
        <v>859</v>
      </c>
      <c r="F4427">
        <v>4</v>
      </c>
      <c r="G4427">
        <v>4</v>
      </c>
      <c r="H4427" t="s">
        <v>1282</v>
      </c>
      <c r="I4427" t="s">
        <v>5038</v>
      </c>
      <c r="J4427" t="s">
        <v>21466</v>
      </c>
      <c r="K4427" t="s">
        <v>9777</v>
      </c>
      <c r="L4427" t="s">
        <v>9326</v>
      </c>
      <c r="M4427" t="s">
        <v>14927</v>
      </c>
      <c r="N4427">
        <v>44.500273999999997</v>
      </c>
      <c r="O4427">
        <v>-80.220238699999996</v>
      </c>
      <c r="P4427" t="b">
        <v>0</v>
      </c>
      <c r="Q4427" t="s">
        <v>9317</v>
      </c>
      <c r="R4427" s="19" t="s">
        <v>9799</v>
      </c>
      <c r="S4427" t="s">
        <v>28041</v>
      </c>
      <c r="T4427" s="17">
        <v>220000</v>
      </c>
    </row>
    <row r="4428" spans="1:20" ht="15.6" x14ac:dyDescent="0.3">
      <c r="A4428" t="s">
        <v>19396</v>
      </c>
      <c r="B4428" t="s">
        <v>19396</v>
      </c>
      <c r="C4428" t="s">
        <v>1271</v>
      </c>
      <c r="D4428" s="20" t="s">
        <v>205</v>
      </c>
      <c r="E4428" t="s">
        <v>859</v>
      </c>
      <c r="F4428">
        <v>2</v>
      </c>
      <c r="G4428">
        <v>2</v>
      </c>
      <c r="H4428" t="s">
        <v>1279</v>
      </c>
      <c r="I4428" t="s">
        <v>5038</v>
      </c>
      <c r="J4428" t="s">
        <v>21466</v>
      </c>
      <c r="K4428" t="s">
        <v>9777</v>
      </c>
      <c r="L4428" t="s">
        <v>9326</v>
      </c>
      <c r="M4428" t="s">
        <v>14927</v>
      </c>
      <c r="N4428">
        <v>44.500273999999997</v>
      </c>
      <c r="O4428">
        <v>-80.220238699999996</v>
      </c>
      <c r="P4428" t="b">
        <v>0</v>
      </c>
      <c r="Q4428" t="s">
        <v>9317</v>
      </c>
      <c r="R4428" s="19" t="s">
        <v>9799</v>
      </c>
      <c r="S4428" t="s">
        <v>28041</v>
      </c>
      <c r="T4428" s="17">
        <v>220000</v>
      </c>
    </row>
    <row r="4429" spans="1:20" ht="15.6" x14ac:dyDescent="0.3">
      <c r="A4429" t="s">
        <v>19396</v>
      </c>
      <c r="B4429" t="s">
        <v>19396</v>
      </c>
      <c r="C4429" t="s">
        <v>1271</v>
      </c>
      <c r="D4429" s="20" t="s">
        <v>205</v>
      </c>
      <c r="E4429" t="s">
        <v>859</v>
      </c>
      <c r="F4429">
        <v>4</v>
      </c>
      <c r="G4429">
        <v>4</v>
      </c>
      <c r="H4429" t="s">
        <v>1282</v>
      </c>
      <c r="I4429" t="s">
        <v>5039</v>
      </c>
      <c r="J4429" t="s">
        <v>25156</v>
      </c>
      <c r="K4429" t="s">
        <v>14918</v>
      </c>
      <c r="L4429" t="s">
        <v>9326</v>
      </c>
      <c r="M4429" t="s">
        <v>14928</v>
      </c>
      <c r="N4429">
        <v>44.444906400000001</v>
      </c>
      <c r="O4429">
        <v>-79.747030800000005</v>
      </c>
      <c r="P4429" t="b">
        <v>0</v>
      </c>
      <c r="Q4429" t="s">
        <v>9317</v>
      </c>
      <c r="R4429" s="19" t="s">
        <v>14929</v>
      </c>
      <c r="S4429" t="s">
        <v>28041</v>
      </c>
      <c r="T4429" s="17">
        <v>220000</v>
      </c>
    </row>
    <row r="4430" spans="1:20" ht="15.6" x14ac:dyDescent="0.3">
      <c r="A4430" t="s">
        <v>19396</v>
      </c>
      <c r="B4430" t="s">
        <v>19396</v>
      </c>
      <c r="C4430" t="s">
        <v>1271</v>
      </c>
      <c r="D4430" s="20" t="s">
        <v>206</v>
      </c>
      <c r="E4430" t="s">
        <v>860</v>
      </c>
      <c r="F4430">
        <v>2</v>
      </c>
      <c r="G4430">
        <v>2</v>
      </c>
      <c r="H4430" t="s">
        <v>1282</v>
      </c>
      <c r="I4430" t="s">
        <v>5040</v>
      </c>
      <c r="J4430" t="s">
        <v>21467</v>
      </c>
      <c r="K4430" t="s">
        <v>9337</v>
      </c>
      <c r="L4430" t="s">
        <v>9326</v>
      </c>
      <c r="M4430" t="s">
        <v>14930</v>
      </c>
      <c r="N4430">
        <v>42.959269200000001</v>
      </c>
      <c r="O4430">
        <v>-81.263225300000002</v>
      </c>
      <c r="P4430" t="b">
        <v>0</v>
      </c>
      <c r="Q4430" t="s">
        <v>9317</v>
      </c>
      <c r="R4430" s="19" t="s">
        <v>14584</v>
      </c>
      <c r="S4430" t="s">
        <v>28040</v>
      </c>
      <c r="T4430" s="17">
        <v>150000</v>
      </c>
    </row>
    <row r="4431" spans="1:20" ht="15.6" x14ac:dyDescent="0.3">
      <c r="A4431" t="s">
        <v>19396</v>
      </c>
      <c r="B4431" t="s">
        <v>19396</v>
      </c>
      <c r="C4431" t="s">
        <v>1271</v>
      </c>
      <c r="D4431" s="20" t="s">
        <v>206</v>
      </c>
      <c r="E4431" t="s">
        <v>860</v>
      </c>
      <c r="F4431">
        <v>2</v>
      </c>
      <c r="G4431">
        <v>2</v>
      </c>
      <c r="H4431" t="s">
        <v>1282</v>
      </c>
      <c r="I4431" t="s">
        <v>5041</v>
      </c>
      <c r="J4431" t="s">
        <v>21468</v>
      </c>
      <c r="K4431" t="s">
        <v>9337</v>
      </c>
      <c r="L4431" t="s">
        <v>9326</v>
      </c>
      <c r="M4431" t="s">
        <v>14931</v>
      </c>
      <c r="N4431">
        <v>42.977712799999999</v>
      </c>
      <c r="O4431">
        <v>-81.324829500000007</v>
      </c>
      <c r="P4431" t="b">
        <v>0</v>
      </c>
      <c r="Q4431" t="s">
        <v>9317</v>
      </c>
      <c r="R4431" s="19" t="s">
        <v>14584</v>
      </c>
      <c r="S4431" t="s">
        <v>28040</v>
      </c>
      <c r="T4431" s="17">
        <v>150000</v>
      </c>
    </row>
    <row r="4432" spans="1:20" ht="15.6" x14ac:dyDescent="0.3">
      <c r="A4432" t="s">
        <v>19396</v>
      </c>
      <c r="B4432" t="s">
        <v>19396</v>
      </c>
      <c r="C4432" t="s">
        <v>1271</v>
      </c>
      <c r="D4432" s="20" t="s">
        <v>206</v>
      </c>
      <c r="E4432" t="s">
        <v>860</v>
      </c>
      <c r="F4432">
        <v>2</v>
      </c>
      <c r="G4432">
        <v>2</v>
      </c>
      <c r="H4432" t="s">
        <v>1282</v>
      </c>
      <c r="I4432" t="s">
        <v>5042</v>
      </c>
      <c r="J4432" t="s">
        <v>21469</v>
      </c>
      <c r="K4432" t="s">
        <v>9337</v>
      </c>
      <c r="L4432" t="s">
        <v>9326</v>
      </c>
      <c r="M4432" t="s">
        <v>14932</v>
      </c>
      <c r="N4432">
        <v>43.012476100000001</v>
      </c>
      <c r="O4432">
        <v>-81.259309900000005</v>
      </c>
      <c r="P4432" t="b">
        <v>0</v>
      </c>
      <c r="Q4432" t="s">
        <v>9317</v>
      </c>
      <c r="R4432" s="19" t="s">
        <v>14584</v>
      </c>
      <c r="S4432" t="s">
        <v>28040</v>
      </c>
      <c r="T4432" s="17">
        <v>150000</v>
      </c>
    </row>
    <row r="4433" spans="1:20" ht="15.6" x14ac:dyDescent="0.3">
      <c r="A4433" t="s">
        <v>19396</v>
      </c>
      <c r="B4433" t="s">
        <v>19396</v>
      </c>
      <c r="C4433" t="s">
        <v>1271</v>
      </c>
      <c r="D4433" s="20" t="s">
        <v>206</v>
      </c>
      <c r="E4433" t="s">
        <v>860</v>
      </c>
      <c r="F4433">
        <v>2</v>
      </c>
      <c r="G4433">
        <v>2</v>
      </c>
      <c r="H4433" t="s">
        <v>1282</v>
      </c>
      <c r="I4433" t="s">
        <v>5043</v>
      </c>
      <c r="J4433" t="s">
        <v>21470</v>
      </c>
      <c r="K4433" t="s">
        <v>9337</v>
      </c>
      <c r="L4433" t="s">
        <v>9326</v>
      </c>
      <c r="M4433" t="s">
        <v>14933</v>
      </c>
      <c r="N4433">
        <v>43.007848899999999</v>
      </c>
      <c r="O4433">
        <v>-81.277702099999999</v>
      </c>
      <c r="P4433" t="b">
        <v>0</v>
      </c>
      <c r="Q4433" t="s">
        <v>9317</v>
      </c>
      <c r="R4433" s="19" t="s">
        <v>14584</v>
      </c>
      <c r="S4433" t="s">
        <v>28040</v>
      </c>
      <c r="T4433" s="17">
        <v>150000</v>
      </c>
    </row>
    <row r="4434" spans="1:20" ht="15.6" x14ac:dyDescent="0.3">
      <c r="A4434" t="s">
        <v>19396</v>
      </c>
      <c r="B4434" t="s">
        <v>19396</v>
      </c>
      <c r="C4434" t="s">
        <v>1271</v>
      </c>
      <c r="D4434" s="20" t="s">
        <v>206</v>
      </c>
      <c r="E4434" t="s">
        <v>860</v>
      </c>
      <c r="F4434">
        <v>2</v>
      </c>
      <c r="G4434">
        <v>2</v>
      </c>
      <c r="H4434" t="s">
        <v>1282</v>
      </c>
      <c r="I4434" t="s">
        <v>5044</v>
      </c>
      <c r="J4434" t="s">
        <v>21471</v>
      </c>
      <c r="K4434" t="s">
        <v>9337</v>
      </c>
      <c r="L4434" t="s">
        <v>9326</v>
      </c>
      <c r="M4434" t="s">
        <v>14934</v>
      </c>
      <c r="N4434">
        <v>43.048263499999997</v>
      </c>
      <c r="O4434">
        <v>-81.259755999999996</v>
      </c>
      <c r="P4434" t="b">
        <v>0</v>
      </c>
      <c r="Q4434" t="s">
        <v>9317</v>
      </c>
      <c r="R4434" s="19" t="s">
        <v>14584</v>
      </c>
      <c r="S4434" t="s">
        <v>28040</v>
      </c>
      <c r="T4434" s="17">
        <v>150000</v>
      </c>
    </row>
    <row r="4435" spans="1:20" ht="15.6" x14ac:dyDescent="0.3">
      <c r="A4435" t="s">
        <v>19396</v>
      </c>
      <c r="B4435" t="s">
        <v>19396</v>
      </c>
      <c r="C4435" t="s">
        <v>1271</v>
      </c>
      <c r="D4435" s="20" t="s">
        <v>206</v>
      </c>
      <c r="E4435" t="s">
        <v>860</v>
      </c>
      <c r="F4435">
        <v>4</v>
      </c>
      <c r="G4435">
        <v>4</v>
      </c>
      <c r="H4435" t="s">
        <v>1282</v>
      </c>
      <c r="I4435" t="s">
        <v>5045</v>
      </c>
      <c r="J4435" t="s">
        <v>21472</v>
      </c>
      <c r="K4435" t="s">
        <v>9337</v>
      </c>
      <c r="L4435" t="s">
        <v>9326</v>
      </c>
      <c r="M4435" t="s">
        <v>14935</v>
      </c>
      <c r="N4435">
        <v>42.983065500000002</v>
      </c>
      <c r="O4435">
        <v>-81.245267499999997</v>
      </c>
      <c r="P4435" t="b">
        <v>0</v>
      </c>
      <c r="Q4435" t="s">
        <v>9317</v>
      </c>
      <c r="R4435" s="19" t="s">
        <v>14584</v>
      </c>
      <c r="S4435" t="s">
        <v>28040</v>
      </c>
      <c r="T4435" s="17">
        <v>150000</v>
      </c>
    </row>
    <row r="4436" spans="1:20" ht="15.6" x14ac:dyDescent="0.3">
      <c r="A4436" t="s">
        <v>19396</v>
      </c>
      <c r="B4436" t="s">
        <v>19396</v>
      </c>
      <c r="C4436" t="s">
        <v>1271</v>
      </c>
      <c r="D4436" s="20" t="s">
        <v>206</v>
      </c>
      <c r="E4436" t="s">
        <v>860</v>
      </c>
      <c r="F4436">
        <v>2</v>
      </c>
      <c r="G4436">
        <v>2</v>
      </c>
      <c r="H4436" t="s">
        <v>1282</v>
      </c>
      <c r="I4436" t="s">
        <v>5046</v>
      </c>
      <c r="J4436" t="s">
        <v>21473</v>
      </c>
      <c r="K4436" t="s">
        <v>9337</v>
      </c>
      <c r="L4436" t="s">
        <v>9326</v>
      </c>
      <c r="M4436" t="s">
        <v>14936</v>
      </c>
      <c r="N4436">
        <v>42.960549399999998</v>
      </c>
      <c r="O4436">
        <v>-81.334483700000007</v>
      </c>
      <c r="P4436" t="b">
        <v>0</v>
      </c>
      <c r="Q4436" t="s">
        <v>9317</v>
      </c>
      <c r="R4436" s="19" t="s">
        <v>14584</v>
      </c>
      <c r="S4436" t="s">
        <v>28040</v>
      </c>
      <c r="T4436" s="17">
        <v>150000</v>
      </c>
    </row>
    <row r="4437" spans="1:20" ht="15.6" x14ac:dyDescent="0.3">
      <c r="A4437" t="s">
        <v>19396</v>
      </c>
      <c r="B4437" t="s">
        <v>19396</v>
      </c>
      <c r="C4437" t="s">
        <v>1271</v>
      </c>
      <c r="D4437" s="20" t="s">
        <v>206</v>
      </c>
      <c r="E4437" t="s">
        <v>860</v>
      </c>
      <c r="F4437">
        <v>2</v>
      </c>
      <c r="G4437">
        <v>2</v>
      </c>
      <c r="H4437" t="s">
        <v>1282</v>
      </c>
      <c r="I4437" t="s">
        <v>5047</v>
      </c>
      <c r="J4437" t="s">
        <v>21474</v>
      </c>
      <c r="K4437" t="s">
        <v>9337</v>
      </c>
      <c r="L4437" t="s">
        <v>9326</v>
      </c>
      <c r="M4437" t="s">
        <v>14937</v>
      </c>
      <c r="N4437">
        <v>42.937967</v>
      </c>
      <c r="O4437">
        <v>-81.287973500000007</v>
      </c>
      <c r="P4437" t="b">
        <v>0</v>
      </c>
      <c r="Q4437" t="s">
        <v>9317</v>
      </c>
      <c r="R4437" s="19" t="s">
        <v>14584</v>
      </c>
      <c r="S4437" t="s">
        <v>28040</v>
      </c>
      <c r="T4437" s="17">
        <v>150000</v>
      </c>
    </row>
    <row r="4438" spans="1:20" ht="15.6" x14ac:dyDescent="0.3">
      <c r="A4438" t="s">
        <v>19396</v>
      </c>
      <c r="B4438" t="s">
        <v>19396</v>
      </c>
      <c r="C4438" t="s">
        <v>1271</v>
      </c>
      <c r="D4438" s="20" t="s">
        <v>206</v>
      </c>
      <c r="E4438" t="s">
        <v>860</v>
      </c>
      <c r="F4438">
        <v>4</v>
      </c>
      <c r="G4438">
        <v>4</v>
      </c>
      <c r="H4438" t="s">
        <v>1282</v>
      </c>
      <c r="I4438" t="s">
        <v>5048</v>
      </c>
      <c r="J4438" t="s">
        <v>21475</v>
      </c>
      <c r="K4438" t="s">
        <v>9337</v>
      </c>
      <c r="L4438" t="s">
        <v>9326</v>
      </c>
      <c r="M4438" t="s">
        <v>14938</v>
      </c>
      <c r="N4438">
        <v>43.020155099999997</v>
      </c>
      <c r="O4438">
        <v>-81.205578000000003</v>
      </c>
      <c r="P4438" t="b">
        <v>0</v>
      </c>
      <c r="Q4438" t="s">
        <v>9317</v>
      </c>
      <c r="R4438" s="19" t="s">
        <v>14584</v>
      </c>
      <c r="S4438" t="s">
        <v>28040</v>
      </c>
      <c r="T4438" s="17">
        <v>150000</v>
      </c>
    </row>
    <row r="4439" spans="1:20" ht="15.6" x14ac:dyDescent="0.3">
      <c r="A4439" t="s">
        <v>19396</v>
      </c>
      <c r="B4439" t="s">
        <v>19396</v>
      </c>
      <c r="C4439" t="s">
        <v>1271</v>
      </c>
      <c r="D4439" s="20" t="s">
        <v>206</v>
      </c>
      <c r="E4439" t="s">
        <v>860</v>
      </c>
      <c r="F4439">
        <v>2</v>
      </c>
      <c r="G4439">
        <v>2</v>
      </c>
      <c r="H4439" t="s">
        <v>1282</v>
      </c>
      <c r="I4439" t="s">
        <v>5049</v>
      </c>
      <c r="J4439" t="s">
        <v>21476</v>
      </c>
      <c r="K4439" t="s">
        <v>9337</v>
      </c>
      <c r="L4439" t="s">
        <v>9326</v>
      </c>
      <c r="M4439" t="s">
        <v>14939</v>
      </c>
      <c r="N4439">
        <v>42.931624499999998</v>
      </c>
      <c r="O4439">
        <v>-81.230515999999994</v>
      </c>
      <c r="P4439" t="b">
        <v>0</v>
      </c>
      <c r="Q4439" t="s">
        <v>9317</v>
      </c>
      <c r="R4439" s="19" t="s">
        <v>14584</v>
      </c>
      <c r="S4439" t="s">
        <v>28040</v>
      </c>
      <c r="T4439" s="17">
        <v>150000</v>
      </c>
    </row>
    <row r="4440" spans="1:20" ht="15.6" x14ac:dyDescent="0.3">
      <c r="A4440" t="s">
        <v>19396</v>
      </c>
      <c r="B4440" t="s">
        <v>19396</v>
      </c>
      <c r="C4440" t="s">
        <v>1271</v>
      </c>
      <c r="D4440" s="20" t="s">
        <v>206</v>
      </c>
      <c r="E4440" t="s">
        <v>860</v>
      </c>
      <c r="F4440">
        <v>2</v>
      </c>
      <c r="G4440">
        <v>2</v>
      </c>
      <c r="H4440" t="s">
        <v>1282</v>
      </c>
      <c r="I4440" t="s">
        <v>5050</v>
      </c>
      <c r="J4440" t="s">
        <v>21477</v>
      </c>
      <c r="K4440" t="s">
        <v>9337</v>
      </c>
      <c r="L4440" t="s">
        <v>9326</v>
      </c>
      <c r="M4440" t="s">
        <v>14940</v>
      </c>
      <c r="N4440">
        <v>42.947795999999997</v>
      </c>
      <c r="O4440">
        <v>-81.229077599999997</v>
      </c>
      <c r="P4440" t="b">
        <v>0</v>
      </c>
      <c r="Q4440" t="s">
        <v>9317</v>
      </c>
      <c r="R4440" s="19" t="s">
        <v>14584</v>
      </c>
      <c r="S4440" t="s">
        <v>28040</v>
      </c>
      <c r="T4440" s="17">
        <v>150000</v>
      </c>
    </row>
    <row r="4441" spans="1:20" ht="15.6" x14ac:dyDescent="0.3">
      <c r="A4441" t="s">
        <v>19396</v>
      </c>
      <c r="B4441" t="s">
        <v>19396</v>
      </c>
      <c r="C4441" t="s">
        <v>1271</v>
      </c>
      <c r="D4441" s="20" t="s">
        <v>206</v>
      </c>
      <c r="E4441" t="s">
        <v>860</v>
      </c>
      <c r="F4441">
        <v>2</v>
      </c>
      <c r="G4441">
        <v>2</v>
      </c>
      <c r="H4441" t="s">
        <v>1282</v>
      </c>
      <c r="I4441" t="s">
        <v>5051</v>
      </c>
      <c r="J4441" t="s">
        <v>21478</v>
      </c>
      <c r="K4441" t="s">
        <v>9337</v>
      </c>
      <c r="L4441" t="s">
        <v>9326</v>
      </c>
      <c r="M4441" t="s">
        <v>14941</v>
      </c>
      <c r="N4441">
        <v>42.987503799999999</v>
      </c>
      <c r="O4441">
        <v>-81.269705000000002</v>
      </c>
      <c r="P4441" t="b">
        <v>0</v>
      </c>
      <c r="Q4441" t="s">
        <v>9317</v>
      </c>
      <c r="R4441" s="19" t="s">
        <v>14584</v>
      </c>
      <c r="S4441" t="s">
        <v>28040</v>
      </c>
      <c r="T4441" s="17">
        <v>150000</v>
      </c>
    </row>
    <row r="4442" spans="1:20" ht="15.6" x14ac:dyDescent="0.3">
      <c r="A4442" t="s">
        <v>19396</v>
      </c>
      <c r="B4442" t="s">
        <v>19396</v>
      </c>
      <c r="C4442" t="s">
        <v>1271</v>
      </c>
      <c r="D4442" s="20" t="s">
        <v>206</v>
      </c>
      <c r="E4442" t="s">
        <v>860</v>
      </c>
      <c r="F4442">
        <v>2</v>
      </c>
      <c r="G4442">
        <v>2</v>
      </c>
      <c r="H4442" t="s">
        <v>1282</v>
      </c>
      <c r="I4442" t="s">
        <v>5052</v>
      </c>
      <c r="J4442" t="s">
        <v>21479</v>
      </c>
      <c r="K4442" t="s">
        <v>9337</v>
      </c>
      <c r="L4442" t="s">
        <v>9326</v>
      </c>
      <c r="M4442" t="s">
        <v>14942</v>
      </c>
      <c r="N4442">
        <v>43.002746299999998</v>
      </c>
      <c r="O4442">
        <v>-81.305944100000005</v>
      </c>
      <c r="P4442" t="b">
        <v>0</v>
      </c>
      <c r="Q4442" t="s">
        <v>9317</v>
      </c>
      <c r="R4442" s="19" t="s">
        <v>14584</v>
      </c>
      <c r="S4442" t="s">
        <v>28040</v>
      </c>
      <c r="T4442" s="17">
        <v>150000</v>
      </c>
    </row>
    <row r="4443" spans="1:20" ht="15.6" x14ac:dyDescent="0.3">
      <c r="A4443" t="s">
        <v>19396</v>
      </c>
      <c r="B4443" t="s">
        <v>19396</v>
      </c>
      <c r="C4443" t="s">
        <v>1271</v>
      </c>
      <c r="D4443" s="20" t="s">
        <v>207</v>
      </c>
      <c r="E4443" t="s">
        <v>861</v>
      </c>
      <c r="F4443">
        <v>14</v>
      </c>
      <c r="G4443">
        <v>14</v>
      </c>
      <c r="H4443" t="s">
        <v>1282</v>
      </c>
      <c r="I4443" t="s">
        <v>5053</v>
      </c>
      <c r="J4443" t="s">
        <v>21480</v>
      </c>
      <c r="K4443" t="s">
        <v>9332</v>
      </c>
      <c r="L4443" t="s">
        <v>9326</v>
      </c>
      <c r="M4443" t="s">
        <v>14943</v>
      </c>
      <c r="N4443">
        <v>43.746938</v>
      </c>
      <c r="O4443">
        <v>-79.743834000000007</v>
      </c>
      <c r="P4443" t="b">
        <v>0</v>
      </c>
      <c r="Q4443" t="s">
        <v>9317</v>
      </c>
      <c r="R4443" s="19" t="s">
        <v>10022</v>
      </c>
      <c r="S4443" t="s">
        <v>28041</v>
      </c>
      <c r="T4443" s="17">
        <v>130000</v>
      </c>
    </row>
    <row r="4444" spans="1:20" ht="15.6" x14ac:dyDescent="0.3">
      <c r="A4444" t="s">
        <v>19396</v>
      </c>
      <c r="B4444" t="s">
        <v>19396</v>
      </c>
      <c r="C4444" t="s">
        <v>1271</v>
      </c>
      <c r="D4444" s="20" t="s">
        <v>207</v>
      </c>
      <c r="E4444" t="s">
        <v>861</v>
      </c>
      <c r="F4444">
        <v>12</v>
      </c>
      <c r="G4444">
        <v>12</v>
      </c>
      <c r="H4444" t="s">
        <v>1282</v>
      </c>
      <c r="I4444" t="s">
        <v>5054</v>
      </c>
      <c r="J4444" t="s">
        <v>21481</v>
      </c>
      <c r="K4444" t="s">
        <v>9332</v>
      </c>
      <c r="L4444" t="s">
        <v>9326</v>
      </c>
      <c r="M4444" t="s">
        <v>14944</v>
      </c>
      <c r="N4444">
        <v>43.690668000000002</v>
      </c>
      <c r="O4444">
        <v>-79.751022000000006</v>
      </c>
      <c r="P4444" t="b">
        <v>0</v>
      </c>
      <c r="Q4444" t="s">
        <v>9317</v>
      </c>
      <c r="R4444" s="19" t="s">
        <v>14945</v>
      </c>
      <c r="S4444" t="s">
        <v>28041</v>
      </c>
      <c r="T4444" s="17">
        <v>130000</v>
      </c>
    </row>
    <row r="4445" spans="1:20" ht="15.6" x14ac:dyDescent="0.3">
      <c r="A4445" t="s">
        <v>19396</v>
      </c>
      <c r="B4445" t="s">
        <v>19396</v>
      </c>
      <c r="C4445" t="s">
        <v>1271</v>
      </c>
      <c r="D4445" s="20" t="s">
        <v>208</v>
      </c>
      <c r="E4445" t="s">
        <v>862</v>
      </c>
      <c r="F4445">
        <v>26</v>
      </c>
      <c r="G4445">
        <v>26</v>
      </c>
      <c r="H4445" t="s">
        <v>1282</v>
      </c>
      <c r="I4445" t="s">
        <v>5055</v>
      </c>
      <c r="J4445" t="s">
        <v>21482</v>
      </c>
      <c r="K4445" t="s">
        <v>9578</v>
      </c>
      <c r="L4445" t="s">
        <v>9326</v>
      </c>
      <c r="M4445" t="s">
        <v>14946</v>
      </c>
      <c r="N4445">
        <v>43.638401029999997</v>
      </c>
      <c r="O4445">
        <v>-79.41516876</v>
      </c>
      <c r="P4445" t="b">
        <v>0</v>
      </c>
      <c r="Q4445" t="s">
        <v>9317</v>
      </c>
      <c r="R4445" s="19" t="s">
        <v>14779</v>
      </c>
      <c r="S4445" t="s">
        <v>28041</v>
      </c>
      <c r="T4445" s="17">
        <v>99999</v>
      </c>
    </row>
    <row r="4446" spans="1:20" ht="15.6" x14ac:dyDescent="0.3">
      <c r="A4446" t="s">
        <v>19396</v>
      </c>
      <c r="B4446" t="s">
        <v>19396</v>
      </c>
      <c r="C4446" t="s">
        <v>1271</v>
      </c>
      <c r="D4446" s="20" t="s">
        <v>209</v>
      </c>
      <c r="E4446" t="s">
        <v>863</v>
      </c>
      <c r="F4446">
        <v>2</v>
      </c>
      <c r="G4446">
        <v>2</v>
      </c>
      <c r="H4446" t="s">
        <v>1282</v>
      </c>
      <c r="I4446" t="s">
        <v>5056</v>
      </c>
      <c r="J4446" t="s">
        <v>21483</v>
      </c>
      <c r="K4446" t="s">
        <v>9833</v>
      </c>
      <c r="L4446" t="s">
        <v>9831</v>
      </c>
      <c r="M4446" t="s">
        <v>14947</v>
      </c>
      <c r="N4446">
        <v>46.234964079999997</v>
      </c>
      <c r="O4446">
        <v>-63.125269729999999</v>
      </c>
      <c r="P4446" t="b">
        <v>0</v>
      </c>
      <c r="Q4446" t="s">
        <v>9317</v>
      </c>
      <c r="R4446" s="19" t="s">
        <v>10176</v>
      </c>
      <c r="S4446" t="s">
        <v>28040</v>
      </c>
      <c r="T4446" s="17">
        <v>250000</v>
      </c>
    </row>
    <row r="4447" spans="1:20" ht="15.6" x14ac:dyDescent="0.3">
      <c r="A4447" t="s">
        <v>19396</v>
      </c>
      <c r="B4447" t="s">
        <v>19396</v>
      </c>
      <c r="C4447" t="s">
        <v>1271</v>
      </c>
      <c r="D4447" s="20" t="s">
        <v>209</v>
      </c>
      <c r="E4447" t="s">
        <v>863</v>
      </c>
      <c r="F4447">
        <v>2</v>
      </c>
      <c r="G4447">
        <v>2</v>
      </c>
      <c r="H4447" t="s">
        <v>1282</v>
      </c>
      <c r="I4447" t="s">
        <v>5057</v>
      </c>
      <c r="J4447" t="s">
        <v>21484</v>
      </c>
      <c r="K4447" t="s">
        <v>9833</v>
      </c>
      <c r="L4447" t="s">
        <v>9831</v>
      </c>
      <c r="M4447" t="s">
        <v>14948</v>
      </c>
      <c r="N4447">
        <v>46.233529140000002</v>
      </c>
      <c r="O4447">
        <v>-63.121354289999999</v>
      </c>
      <c r="P4447" t="b">
        <v>0</v>
      </c>
      <c r="Q4447" t="s">
        <v>9317</v>
      </c>
      <c r="R4447" s="19" t="s">
        <v>14683</v>
      </c>
      <c r="S4447" t="s">
        <v>28040</v>
      </c>
      <c r="T4447" s="17">
        <v>250000</v>
      </c>
    </row>
    <row r="4448" spans="1:20" ht="15.6" x14ac:dyDescent="0.3">
      <c r="A4448" t="s">
        <v>19396</v>
      </c>
      <c r="B4448" t="s">
        <v>19396</v>
      </c>
      <c r="C4448" t="s">
        <v>1271</v>
      </c>
      <c r="D4448" s="20" t="s">
        <v>209</v>
      </c>
      <c r="E4448" t="s">
        <v>863</v>
      </c>
      <c r="F4448">
        <v>2</v>
      </c>
      <c r="G4448">
        <v>2</v>
      </c>
      <c r="H4448" t="s">
        <v>1282</v>
      </c>
      <c r="I4448" t="s">
        <v>5058</v>
      </c>
      <c r="J4448" t="s">
        <v>21485</v>
      </c>
      <c r="K4448" t="s">
        <v>14001</v>
      </c>
      <c r="L4448" t="s">
        <v>9831</v>
      </c>
      <c r="M4448" t="s">
        <v>14052</v>
      </c>
      <c r="N4448">
        <v>46.485469999999999</v>
      </c>
      <c r="O4448">
        <v>-63.403860000000002</v>
      </c>
      <c r="P4448" t="b">
        <v>0</v>
      </c>
      <c r="Q4448" t="s">
        <v>9317</v>
      </c>
      <c r="R4448" s="19" t="s">
        <v>13241</v>
      </c>
      <c r="S4448" t="s">
        <v>28040</v>
      </c>
      <c r="T4448" s="17">
        <v>250000</v>
      </c>
    </row>
    <row r="4449" spans="1:20" ht="15.6" x14ac:dyDescent="0.3">
      <c r="A4449" t="s">
        <v>19396</v>
      </c>
      <c r="B4449" t="s">
        <v>19396</v>
      </c>
      <c r="C4449" t="s">
        <v>1271</v>
      </c>
      <c r="D4449" s="20" t="s">
        <v>209</v>
      </c>
      <c r="E4449" t="s">
        <v>863</v>
      </c>
      <c r="F4449">
        <v>2</v>
      </c>
      <c r="G4449">
        <v>2</v>
      </c>
      <c r="H4449" t="s">
        <v>1282</v>
      </c>
      <c r="I4449" t="s">
        <v>5059</v>
      </c>
      <c r="J4449" t="s">
        <v>25157</v>
      </c>
      <c r="K4449" t="s">
        <v>9833</v>
      </c>
      <c r="L4449" t="s">
        <v>9831</v>
      </c>
      <c r="M4449" t="s">
        <v>14949</v>
      </c>
      <c r="N4449">
        <v>46.23533321</v>
      </c>
      <c r="O4449">
        <v>-63.129579589999999</v>
      </c>
      <c r="P4449" t="b">
        <v>0</v>
      </c>
      <c r="Q4449" t="s">
        <v>9317</v>
      </c>
      <c r="R4449" s="19" t="s">
        <v>13241</v>
      </c>
      <c r="S4449" t="s">
        <v>28040</v>
      </c>
      <c r="T4449" s="17">
        <v>250000</v>
      </c>
    </row>
    <row r="4450" spans="1:20" ht="15.6" x14ac:dyDescent="0.3">
      <c r="A4450" t="s">
        <v>19396</v>
      </c>
      <c r="B4450" t="s">
        <v>19396</v>
      </c>
      <c r="C4450" t="s">
        <v>1271</v>
      </c>
      <c r="D4450" s="20" t="s">
        <v>209</v>
      </c>
      <c r="E4450" t="s">
        <v>863</v>
      </c>
      <c r="F4450">
        <v>2</v>
      </c>
      <c r="G4450">
        <v>2</v>
      </c>
      <c r="H4450" t="s">
        <v>1282</v>
      </c>
      <c r="I4450" t="s">
        <v>5060</v>
      </c>
      <c r="J4450" t="s">
        <v>21486</v>
      </c>
      <c r="K4450" t="s">
        <v>14950</v>
      </c>
      <c r="L4450" t="s">
        <v>9831</v>
      </c>
      <c r="M4450" t="s">
        <v>14951</v>
      </c>
      <c r="N4450">
        <v>46.323419999999999</v>
      </c>
      <c r="O4450">
        <v>-63.215170000000001</v>
      </c>
      <c r="P4450" t="b">
        <v>0</v>
      </c>
      <c r="Q4450" t="s">
        <v>9317</v>
      </c>
      <c r="R4450" s="19" t="s">
        <v>14952</v>
      </c>
      <c r="S4450" t="s">
        <v>28040</v>
      </c>
      <c r="T4450" s="17">
        <v>250000</v>
      </c>
    </row>
    <row r="4451" spans="1:20" ht="15.6" x14ac:dyDescent="0.3">
      <c r="A4451" t="s">
        <v>19396</v>
      </c>
      <c r="B4451" t="s">
        <v>19396</v>
      </c>
      <c r="C4451" t="s">
        <v>1271</v>
      </c>
      <c r="D4451" s="20" t="s">
        <v>209</v>
      </c>
      <c r="E4451" t="s">
        <v>863</v>
      </c>
      <c r="F4451">
        <v>2</v>
      </c>
      <c r="G4451">
        <v>2</v>
      </c>
      <c r="H4451" t="s">
        <v>1282</v>
      </c>
      <c r="I4451" t="s">
        <v>5061</v>
      </c>
      <c r="J4451" t="s">
        <v>21487</v>
      </c>
      <c r="K4451" t="s">
        <v>14001</v>
      </c>
      <c r="L4451" t="s">
        <v>9831</v>
      </c>
      <c r="M4451" t="s">
        <v>14052</v>
      </c>
      <c r="N4451">
        <v>46.492809999999999</v>
      </c>
      <c r="O4451">
        <v>-63.379489999999997</v>
      </c>
      <c r="P4451" t="b">
        <v>0</v>
      </c>
      <c r="Q4451" t="s">
        <v>9317</v>
      </c>
      <c r="R4451" s="19" t="s">
        <v>9799</v>
      </c>
      <c r="S4451" t="s">
        <v>28040</v>
      </c>
      <c r="T4451" s="17">
        <v>250000</v>
      </c>
    </row>
    <row r="4452" spans="1:20" ht="15.6" x14ac:dyDescent="0.3">
      <c r="A4452" t="s">
        <v>19396</v>
      </c>
      <c r="B4452" t="s">
        <v>19396</v>
      </c>
      <c r="C4452" t="s">
        <v>1271</v>
      </c>
      <c r="D4452" s="20" t="s">
        <v>209</v>
      </c>
      <c r="E4452" t="s">
        <v>863</v>
      </c>
      <c r="F4452">
        <v>2</v>
      </c>
      <c r="G4452">
        <v>2</v>
      </c>
      <c r="H4452" t="s">
        <v>1282</v>
      </c>
      <c r="I4452" t="s">
        <v>5062</v>
      </c>
      <c r="J4452" t="s">
        <v>21488</v>
      </c>
      <c r="K4452" t="s">
        <v>14079</v>
      </c>
      <c r="L4452" t="s">
        <v>9831</v>
      </c>
      <c r="M4452" t="s">
        <v>14080</v>
      </c>
      <c r="N4452">
        <v>46.45852</v>
      </c>
      <c r="O4452">
        <v>-63.313220000000001</v>
      </c>
      <c r="P4452" t="b">
        <v>0</v>
      </c>
      <c r="Q4452" t="s">
        <v>9317</v>
      </c>
      <c r="R4452" s="19" t="s">
        <v>13241</v>
      </c>
      <c r="S4452" t="s">
        <v>28040</v>
      </c>
      <c r="T4452" s="17">
        <v>250000</v>
      </c>
    </row>
    <row r="4453" spans="1:20" ht="15.6" x14ac:dyDescent="0.3">
      <c r="A4453" t="s">
        <v>19396</v>
      </c>
      <c r="B4453" t="s">
        <v>19396</v>
      </c>
      <c r="C4453" t="s">
        <v>1271</v>
      </c>
      <c r="D4453" s="20" t="s">
        <v>209</v>
      </c>
      <c r="E4453" t="s">
        <v>863</v>
      </c>
      <c r="F4453">
        <v>2</v>
      </c>
      <c r="G4453">
        <v>2</v>
      </c>
      <c r="H4453" t="s">
        <v>1282</v>
      </c>
      <c r="I4453" t="s">
        <v>5063</v>
      </c>
      <c r="J4453" t="s">
        <v>21489</v>
      </c>
      <c r="K4453" t="s">
        <v>12651</v>
      </c>
      <c r="L4453" t="s">
        <v>9831</v>
      </c>
      <c r="M4453" t="s">
        <v>14032</v>
      </c>
      <c r="N4453">
        <v>46.182850000000002</v>
      </c>
      <c r="O4453">
        <v>-62.532409999999999</v>
      </c>
      <c r="P4453" t="b">
        <v>0</v>
      </c>
      <c r="Q4453" t="s">
        <v>9317</v>
      </c>
      <c r="R4453" s="19" t="s">
        <v>13241</v>
      </c>
      <c r="S4453" t="s">
        <v>28040</v>
      </c>
      <c r="T4453" s="17">
        <v>250000</v>
      </c>
    </row>
    <row r="4454" spans="1:20" ht="15.6" x14ac:dyDescent="0.3">
      <c r="A4454" t="s">
        <v>19396</v>
      </c>
      <c r="B4454" t="s">
        <v>19396</v>
      </c>
      <c r="C4454" t="s">
        <v>1271</v>
      </c>
      <c r="D4454" s="20" t="s">
        <v>209</v>
      </c>
      <c r="E4454" t="s">
        <v>863</v>
      </c>
      <c r="F4454">
        <v>2</v>
      </c>
      <c r="G4454">
        <v>2</v>
      </c>
      <c r="H4454" t="s">
        <v>1282</v>
      </c>
      <c r="I4454" t="s">
        <v>5064</v>
      </c>
      <c r="J4454" t="s">
        <v>21490</v>
      </c>
      <c r="K4454" t="s">
        <v>12402</v>
      </c>
      <c r="L4454" t="s">
        <v>9831</v>
      </c>
      <c r="M4454" t="s">
        <v>14953</v>
      </c>
      <c r="N4454">
        <v>46.238610000000001</v>
      </c>
      <c r="O4454">
        <v>-63.205010000000001</v>
      </c>
      <c r="P4454" t="b">
        <v>0</v>
      </c>
      <c r="Q4454" t="s">
        <v>9317</v>
      </c>
      <c r="R4454" s="19" t="s">
        <v>9788</v>
      </c>
      <c r="S4454" t="s">
        <v>28040</v>
      </c>
      <c r="T4454" s="17">
        <v>250000</v>
      </c>
    </row>
    <row r="4455" spans="1:20" ht="15.6" x14ac:dyDescent="0.3">
      <c r="A4455" t="s">
        <v>19396</v>
      </c>
      <c r="B4455" t="s">
        <v>19396</v>
      </c>
      <c r="C4455" t="s">
        <v>1271</v>
      </c>
      <c r="D4455" s="20" t="s">
        <v>209</v>
      </c>
      <c r="E4455" t="s">
        <v>863</v>
      </c>
      <c r="F4455">
        <v>2</v>
      </c>
      <c r="G4455">
        <v>2</v>
      </c>
      <c r="H4455" t="s">
        <v>1282</v>
      </c>
      <c r="I4455" t="s">
        <v>5065</v>
      </c>
      <c r="J4455" t="s">
        <v>21491</v>
      </c>
      <c r="K4455" t="s">
        <v>9833</v>
      </c>
      <c r="L4455" t="s">
        <v>9831</v>
      </c>
      <c r="M4455" t="s">
        <v>14954</v>
      </c>
      <c r="N4455">
        <v>46.227760000000004</v>
      </c>
      <c r="O4455">
        <v>-63.138950000000001</v>
      </c>
      <c r="P4455" t="b">
        <v>0</v>
      </c>
      <c r="Q4455" t="s">
        <v>9317</v>
      </c>
      <c r="R4455" s="19" t="s">
        <v>10176</v>
      </c>
      <c r="S4455" t="s">
        <v>28040</v>
      </c>
      <c r="T4455" s="17">
        <v>250000</v>
      </c>
    </row>
    <row r="4456" spans="1:20" ht="15.6" x14ac:dyDescent="0.3">
      <c r="A4456" t="s">
        <v>19396</v>
      </c>
      <c r="B4456" t="s">
        <v>19396</v>
      </c>
      <c r="C4456" t="s">
        <v>1271</v>
      </c>
      <c r="D4456" s="20" t="s">
        <v>209</v>
      </c>
      <c r="E4456" t="s">
        <v>863</v>
      </c>
      <c r="F4456">
        <v>1</v>
      </c>
      <c r="G4456">
        <v>1</v>
      </c>
      <c r="H4456" t="s">
        <v>1282</v>
      </c>
      <c r="I4456" t="s">
        <v>5066</v>
      </c>
      <c r="J4456" t="s">
        <v>21492</v>
      </c>
      <c r="K4456" t="s">
        <v>14955</v>
      </c>
      <c r="L4456" t="s">
        <v>9831</v>
      </c>
      <c r="M4456" t="s">
        <v>14076</v>
      </c>
      <c r="N4456">
        <v>46.414020000000001</v>
      </c>
      <c r="O4456">
        <v>-62.734020000000001</v>
      </c>
      <c r="P4456" t="b">
        <v>0</v>
      </c>
      <c r="Q4456" t="s">
        <v>9317</v>
      </c>
      <c r="R4456" s="19" t="s">
        <v>10176</v>
      </c>
      <c r="S4456" t="s">
        <v>28040</v>
      </c>
      <c r="T4456" s="17">
        <v>250000</v>
      </c>
    </row>
    <row r="4457" spans="1:20" ht="15.6" x14ac:dyDescent="0.3">
      <c r="A4457" t="s">
        <v>19396</v>
      </c>
      <c r="B4457" t="s">
        <v>19396</v>
      </c>
      <c r="C4457" t="s">
        <v>1271</v>
      </c>
      <c r="D4457" s="20" t="s">
        <v>209</v>
      </c>
      <c r="E4457" t="s">
        <v>863</v>
      </c>
      <c r="F4457">
        <v>2</v>
      </c>
      <c r="G4457">
        <v>2</v>
      </c>
      <c r="H4457" t="s">
        <v>1282</v>
      </c>
      <c r="I4457" t="s">
        <v>5067</v>
      </c>
      <c r="J4457" t="s">
        <v>21493</v>
      </c>
      <c r="K4457" t="s">
        <v>14067</v>
      </c>
      <c r="L4457" t="s">
        <v>9831</v>
      </c>
      <c r="M4457" t="s">
        <v>14068</v>
      </c>
      <c r="N4457">
        <v>46.813113299999998</v>
      </c>
      <c r="O4457">
        <v>-64.065393330000006</v>
      </c>
      <c r="P4457" t="b">
        <v>0</v>
      </c>
      <c r="Q4457" t="s">
        <v>9317</v>
      </c>
      <c r="R4457" s="19" t="s">
        <v>10141</v>
      </c>
      <c r="S4457" t="s">
        <v>28040</v>
      </c>
      <c r="T4457" s="17">
        <v>250000</v>
      </c>
    </row>
    <row r="4458" spans="1:20" ht="15.6" x14ac:dyDescent="0.3">
      <c r="A4458" t="s">
        <v>19396</v>
      </c>
      <c r="B4458" t="s">
        <v>19396</v>
      </c>
      <c r="C4458" t="s">
        <v>1271</v>
      </c>
      <c r="D4458" s="20" t="s">
        <v>209</v>
      </c>
      <c r="E4458" t="s">
        <v>863</v>
      </c>
      <c r="F4458">
        <v>2</v>
      </c>
      <c r="G4458">
        <v>2</v>
      </c>
      <c r="H4458" t="s">
        <v>1282</v>
      </c>
      <c r="I4458" t="s">
        <v>5068</v>
      </c>
      <c r="J4458" t="s">
        <v>21494</v>
      </c>
      <c r="K4458" t="s">
        <v>14085</v>
      </c>
      <c r="L4458" t="s">
        <v>9831</v>
      </c>
      <c r="M4458" t="s">
        <v>14086</v>
      </c>
      <c r="N4458">
        <v>46.233069999999998</v>
      </c>
      <c r="O4458">
        <v>-62.61862</v>
      </c>
      <c r="P4458" t="b">
        <v>0</v>
      </c>
      <c r="Q4458" t="s">
        <v>9317</v>
      </c>
      <c r="R4458" s="19" t="s">
        <v>10176</v>
      </c>
      <c r="S4458" t="s">
        <v>28040</v>
      </c>
      <c r="T4458" s="17">
        <v>250000</v>
      </c>
    </row>
    <row r="4459" spans="1:20" ht="15.6" x14ac:dyDescent="0.3">
      <c r="A4459" t="s">
        <v>19396</v>
      </c>
      <c r="B4459" t="s">
        <v>19396</v>
      </c>
      <c r="C4459" t="s">
        <v>1271</v>
      </c>
      <c r="D4459" s="20" t="s">
        <v>209</v>
      </c>
      <c r="E4459" t="s">
        <v>863</v>
      </c>
      <c r="F4459">
        <v>1</v>
      </c>
      <c r="G4459">
        <v>1</v>
      </c>
      <c r="H4459" t="s">
        <v>1282</v>
      </c>
      <c r="I4459" t="s">
        <v>5069</v>
      </c>
      <c r="J4459" t="s">
        <v>21495</v>
      </c>
      <c r="K4459" t="s">
        <v>9771</v>
      </c>
      <c r="L4459" t="s">
        <v>9831</v>
      </c>
      <c r="M4459" t="s">
        <v>14956</v>
      </c>
      <c r="N4459">
        <v>46.216259999999998</v>
      </c>
      <c r="O4459">
        <v>-63.075530000000001</v>
      </c>
      <c r="P4459" t="b">
        <v>0</v>
      </c>
      <c r="Q4459" t="s">
        <v>9317</v>
      </c>
      <c r="R4459" s="19" t="s">
        <v>10176</v>
      </c>
      <c r="S4459" t="s">
        <v>28040</v>
      </c>
      <c r="T4459" s="17">
        <v>250000</v>
      </c>
    </row>
    <row r="4460" spans="1:20" ht="15.6" x14ac:dyDescent="0.3">
      <c r="A4460" t="s">
        <v>19396</v>
      </c>
      <c r="B4460" t="s">
        <v>19396</v>
      </c>
      <c r="C4460" t="s">
        <v>1271</v>
      </c>
      <c r="D4460" s="20" t="s">
        <v>209</v>
      </c>
      <c r="E4460" t="s">
        <v>863</v>
      </c>
      <c r="F4460">
        <v>2</v>
      </c>
      <c r="G4460">
        <v>2</v>
      </c>
      <c r="H4460" t="s">
        <v>1282</v>
      </c>
      <c r="I4460" t="s">
        <v>5070</v>
      </c>
      <c r="J4460" t="s">
        <v>21496</v>
      </c>
      <c r="K4460" t="s">
        <v>12402</v>
      </c>
      <c r="L4460" t="s">
        <v>9831</v>
      </c>
      <c r="M4460" t="s">
        <v>14957</v>
      </c>
      <c r="N4460">
        <v>46.232480000000002</v>
      </c>
      <c r="O4460">
        <v>-63.135159999999999</v>
      </c>
      <c r="P4460" t="b">
        <v>0</v>
      </c>
      <c r="Q4460" t="s">
        <v>9317</v>
      </c>
      <c r="R4460" s="19" t="s">
        <v>9788</v>
      </c>
      <c r="S4460" t="s">
        <v>28040</v>
      </c>
      <c r="T4460" s="17">
        <v>250000</v>
      </c>
    </row>
    <row r="4461" spans="1:20" ht="15.6" x14ac:dyDescent="0.3">
      <c r="A4461" t="s">
        <v>19396</v>
      </c>
      <c r="B4461" t="s">
        <v>19396</v>
      </c>
      <c r="C4461" t="s">
        <v>1271</v>
      </c>
      <c r="D4461" s="20" t="s">
        <v>209</v>
      </c>
      <c r="E4461" t="s">
        <v>863</v>
      </c>
      <c r="F4461">
        <v>2</v>
      </c>
      <c r="G4461">
        <v>2</v>
      </c>
      <c r="H4461" t="s">
        <v>1282</v>
      </c>
      <c r="I4461" t="s">
        <v>5071</v>
      </c>
      <c r="J4461" t="s">
        <v>21497</v>
      </c>
      <c r="K4461" t="s">
        <v>12402</v>
      </c>
      <c r="L4461" t="s">
        <v>9831</v>
      </c>
      <c r="M4461" t="s">
        <v>14083</v>
      </c>
      <c r="N4461">
        <v>46.230849999999997</v>
      </c>
      <c r="O4461">
        <v>-63.217010000000002</v>
      </c>
      <c r="P4461" t="b">
        <v>0</v>
      </c>
      <c r="Q4461" t="s">
        <v>9317</v>
      </c>
      <c r="R4461" s="19" t="s">
        <v>14779</v>
      </c>
      <c r="S4461" t="s">
        <v>28040</v>
      </c>
      <c r="T4461" s="17">
        <v>250000</v>
      </c>
    </row>
    <row r="4462" spans="1:20" ht="15.6" x14ac:dyDescent="0.3">
      <c r="A4462" t="s">
        <v>19396</v>
      </c>
      <c r="B4462" t="s">
        <v>19396</v>
      </c>
      <c r="C4462" t="s">
        <v>1271</v>
      </c>
      <c r="D4462" s="20" t="s">
        <v>209</v>
      </c>
      <c r="E4462" t="s">
        <v>863</v>
      </c>
      <c r="F4462">
        <v>2</v>
      </c>
      <c r="G4462">
        <v>2</v>
      </c>
      <c r="H4462" t="s">
        <v>1282</v>
      </c>
      <c r="I4462" t="s">
        <v>5072</v>
      </c>
      <c r="J4462" t="s">
        <v>21498</v>
      </c>
      <c r="K4462" t="s">
        <v>14075</v>
      </c>
      <c r="L4462" t="s">
        <v>9831</v>
      </c>
      <c r="M4462" t="s">
        <v>14076</v>
      </c>
      <c r="N4462">
        <v>46.415219999999998</v>
      </c>
      <c r="O4462">
        <v>-62.707129999999999</v>
      </c>
      <c r="P4462" t="b">
        <v>0</v>
      </c>
      <c r="Q4462" t="s">
        <v>9317</v>
      </c>
      <c r="R4462" s="19" t="s">
        <v>14958</v>
      </c>
      <c r="S4462" t="s">
        <v>28040</v>
      </c>
      <c r="T4462" s="17">
        <v>250000</v>
      </c>
    </row>
    <row r="4463" spans="1:20" ht="15.6" x14ac:dyDescent="0.3">
      <c r="A4463" t="s">
        <v>19396</v>
      </c>
      <c r="B4463" t="s">
        <v>19396</v>
      </c>
      <c r="C4463" t="s">
        <v>1271</v>
      </c>
      <c r="D4463" s="20" t="s">
        <v>209</v>
      </c>
      <c r="E4463" t="s">
        <v>863</v>
      </c>
      <c r="F4463">
        <v>3</v>
      </c>
      <c r="G4463">
        <v>3</v>
      </c>
      <c r="H4463" t="s">
        <v>1282</v>
      </c>
      <c r="I4463" t="s">
        <v>4366</v>
      </c>
      <c r="J4463" t="s">
        <v>24892</v>
      </c>
      <c r="K4463" t="s">
        <v>9771</v>
      </c>
      <c r="L4463" t="s">
        <v>9831</v>
      </c>
      <c r="M4463" t="s">
        <v>14959</v>
      </c>
      <c r="N4463">
        <v>46.226803349999997</v>
      </c>
      <c r="O4463">
        <v>-63.087413759999997</v>
      </c>
      <c r="P4463" t="b">
        <v>0</v>
      </c>
      <c r="Q4463" t="s">
        <v>9317</v>
      </c>
      <c r="R4463" s="19" t="s">
        <v>13241</v>
      </c>
      <c r="S4463" t="s">
        <v>28040</v>
      </c>
      <c r="T4463" s="17">
        <v>250000</v>
      </c>
    </row>
    <row r="4464" spans="1:20" ht="15.6" x14ac:dyDescent="0.3">
      <c r="A4464" t="s">
        <v>19396</v>
      </c>
      <c r="B4464" t="s">
        <v>19396</v>
      </c>
      <c r="C4464" t="s">
        <v>1271</v>
      </c>
      <c r="D4464" s="20" t="s">
        <v>209</v>
      </c>
      <c r="E4464" t="s">
        <v>863</v>
      </c>
      <c r="F4464">
        <v>1</v>
      </c>
      <c r="G4464">
        <v>1</v>
      </c>
      <c r="H4464" t="s">
        <v>1282</v>
      </c>
      <c r="I4464" t="s">
        <v>5073</v>
      </c>
      <c r="J4464" t="s">
        <v>21499</v>
      </c>
      <c r="K4464" t="s">
        <v>9833</v>
      </c>
      <c r="L4464" t="s">
        <v>9831</v>
      </c>
      <c r="M4464" t="s">
        <v>14416</v>
      </c>
      <c r="N4464">
        <v>46.263809999999999</v>
      </c>
      <c r="O4464">
        <v>-63.102620000000002</v>
      </c>
      <c r="P4464" t="b">
        <v>0</v>
      </c>
      <c r="Q4464" t="s">
        <v>9317</v>
      </c>
      <c r="R4464" s="19" t="s">
        <v>14683</v>
      </c>
      <c r="S4464" t="s">
        <v>28040</v>
      </c>
      <c r="T4464" s="17">
        <v>250000</v>
      </c>
    </row>
    <row r="4465" spans="1:20" ht="15.6" x14ac:dyDescent="0.3">
      <c r="A4465" t="s">
        <v>19396</v>
      </c>
      <c r="B4465" t="s">
        <v>19396</v>
      </c>
      <c r="C4465" t="s">
        <v>1271</v>
      </c>
      <c r="D4465" s="20" t="s">
        <v>209</v>
      </c>
      <c r="E4465" t="s">
        <v>863</v>
      </c>
      <c r="F4465">
        <v>2</v>
      </c>
      <c r="G4465">
        <v>2</v>
      </c>
      <c r="H4465" t="s">
        <v>1282</v>
      </c>
      <c r="I4465" t="s">
        <v>5074</v>
      </c>
      <c r="J4465" t="s">
        <v>21500</v>
      </c>
      <c r="K4465" t="s">
        <v>14065</v>
      </c>
      <c r="L4465" t="s">
        <v>9831</v>
      </c>
      <c r="M4465" t="s">
        <v>14034</v>
      </c>
      <c r="N4465">
        <v>46.168471359999998</v>
      </c>
      <c r="O4465">
        <v>-62.651660560000003</v>
      </c>
      <c r="P4465" t="b">
        <v>0</v>
      </c>
      <c r="Q4465" t="s">
        <v>9317</v>
      </c>
      <c r="R4465" s="19" t="s">
        <v>9824</v>
      </c>
      <c r="S4465" t="s">
        <v>28040</v>
      </c>
      <c r="T4465" s="17">
        <v>250000</v>
      </c>
    </row>
    <row r="4466" spans="1:20" ht="15.6" x14ac:dyDescent="0.3">
      <c r="A4466" t="s">
        <v>19396</v>
      </c>
      <c r="B4466" t="s">
        <v>19396</v>
      </c>
      <c r="C4466" t="s">
        <v>1271</v>
      </c>
      <c r="D4466" s="20" t="s">
        <v>209</v>
      </c>
      <c r="E4466" t="s">
        <v>863</v>
      </c>
      <c r="F4466">
        <v>2</v>
      </c>
      <c r="G4466">
        <v>2</v>
      </c>
      <c r="H4466" t="s">
        <v>1282</v>
      </c>
      <c r="I4466" t="s">
        <v>5075</v>
      </c>
      <c r="J4466" t="s">
        <v>21501</v>
      </c>
      <c r="K4466" t="s">
        <v>9833</v>
      </c>
      <c r="L4466" t="s">
        <v>9831</v>
      </c>
      <c r="M4466" t="s">
        <v>14960</v>
      </c>
      <c r="N4466">
        <v>46.277349999999998</v>
      </c>
      <c r="O4466">
        <v>-63.107950000000002</v>
      </c>
      <c r="P4466" t="b">
        <v>0</v>
      </c>
      <c r="Q4466" t="s">
        <v>9317</v>
      </c>
      <c r="R4466" s="19" t="s">
        <v>13241</v>
      </c>
      <c r="S4466" t="s">
        <v>28040</v>
      </c>
      <c r="T4466" s="17">
        <v>250000</v>
      </c>
    </row>
    <row r="4467" spans="1:20" ht="15.6" x14ac:dyDescent="0.3">
      <c r="A4467" t="s">
        <v>19396</v>
      </c>
      <c r="B4467" t="s">
        <v>19396</v>
      </c>
      <c r="C4467" t="s">
        <v>1271</v>
      </c>
      <c r="D4467" s="20" t="s">
        <v>209</v>
      </c>
      <c r="E4467" t="s">
        <v>863</v>
      </c>
      <c r="F4467">
        <v>2</v>
      </c>
      <c r="G4467">
        <v>2</v>
      </c>
      <c r="H4467" t="s">
        <v>1282</v>
      </c>
      <c r="I4467" t="s">
        <v>5076</v>
      </c>
      <c r="J4467" t="s">
        <v>21502</v>
      </c>
      <c r="K4467" t="s">
        <v>12402</v>
      </c>
      <c r="L4467" t="s">
        <v>9831</v>
      </c>
      <c r="M4467" t="s">
        <v>14083</v>
      </c>
      <c r="N4467">
        <v>46.236345309999997</v>
      </c>
      <c r="O4467">
        <v>-63.20693</v>
      </c>
      <c r="P4467" t="b">
        <v>0</v>
      </c>
      <c r="Q4467" t="s">
        <v>9317</v>
      </c>
      <c r="R4467" s="19" t="s">
        <v>14683</v>
      </c>
      <c r="S4467" t="s">
        <v>28040</v>
      </c>
      <c r="T4467" s="17">
        <v>250000</v>
      </c>
    </row>
    <row r="4468" spans="1:20" ht="15.6" x14ac:dyDescent="0.3">
      <c r="A4468" t="s">
        <v>19396</v>
      </c>
      <c r="B4468" t="s">
        <v>19396</v>
      </c>
      <c r="C4468" t="s">
        <v>1271</v>
      </c>
      <c r="D4468" s="20" t="s">
        <v>209</v>
      </c>
      <c r="E4468" t="s">
        <v>863</v>
      </c>
      <c r="F4468">
        <v>2</v>
      </c>
      <c r="G4468">
        <v>2</v>
      </c>
      <c r="H4468" t="s">
        <v>1282</v>
      </c>
      <c r="I4468" t="s">
        <v>5077</v>
      </c>
      <c r="J4468" t="s">
        <v>21503</v>
      </c>
      <c r="K4468" t="s">
        <v>9833</v>
      </c>
      <c r="L4468" t="s">
        <v>9831</v>
      </c>
      <c r="M4468" t="s">
        <v>14961</v>
      </c>
      <c r="N4468">
        <v>46.23751</v>
      </c>
      <c r="O4468">
        <v>-63.127679999999998</v>
      </c>
      <c r="P4468" t="b">
        <v>0</v>
      </c>
      <c r="Q4468" t="s">
        <v>9317</v>
      </c>
      <c r="R4468" s="19" t="s">
        <v>13243</v>
      </c>
      <c r="S4468" t="s">
        <v>28040</v>
      </c>
      <c r="T4468" s="17">
        <v>250000</v>
      </c>
    </row>
    <row r="4469" spans="1:20" ht="15.6" x14ac:dyDescent="0.3">
      <c r="A4469" t="s">
        <v>19396</v>
      </c>
      <c r="B4469" t="s">
        <v>19396</v>
      </c>
      <c r="C4469" t="s">
        <v>1271</v>
      </c>
      <c r="D4469" s="20" t="s">
        <v>209</v>
      </c>
      <c r="E4469" t="s">
        <v>863</v>
      </c>
      <c r="F4469">
        <v>2</v>
      </c>
      <c r="G4469">
        <v>2</v>
      </c>
      <c r="H4469" t="s">
        <v>1282</v>
      </c>
      <c r="I4469" t="s">
        <v>5078</v>
      </c>
      <c r="J4469" t="s">
        <v>21504</v>
      </c>
      <c r="K4469" t="s">
        <v>9833</v>
      </c>
      <c r="L4469" t="s">
        <v>9831</v>
      </c>
      <c r="M4469" t="s">
        <v>14962</v>
      </c>
      <c r="N4469">
        <v>46.233811240000001</v>
      </c>
      <c r="O4469">
        <v>-63.129096349999998</v>
      </c>
      <c r="P4469" t="b">
        <v>0</v>
      </c>
      <c r="Q4469" t="s">
        <v>9317</v>
      </c>
      <c r="R4469" s="19" t="s">
        <v>13241</v>
      </c>
      <c r="S4469" t="s">
        <v>28040</v>
      </c>
      <c r="T4469" s="17">
        <v>250000</v>
      </c>
    </row>
    <row r="4470" spans="1:20" ht="15.6" x14ac:dyDescent="0.3">
      <c r="A4470" t="s">
        <v>19396</v>
      </c>
      <c r="B4470" t="s">
        <v>19396</v>
      </c>
      <c r="C4470" t="s">
        <v>1271</v>
      </c>
      <c r="D4470" s="20" t="s">
        <v>209</v>
      </c>
      <c r="E4470" t="s">
        <v>863</v>
      </c>
      <c r="F4470">
        <v>2</v>
      </c>
      <c r="G4470">
        <v>2</v>
      </c>
      <c r="H4470" t="s">
        <v>1282</v>
      </c>
      <c r="I4470" t="s">
        <v>5079</v>
      </c>
      <c r="J4470" t="s">
        <v>21505</v>
      </c>
      <c r="K4470" t="s">
        <v>9833</v>
      </c>
      <c r="L4470" t="s">
        <v>9831</v>
      </c>
      <c r="M4470" t="s">
        <v>14963</v>
      </c>
      <c r="N4470">
        <v>46.233803250000001</v>
      </c>
      <c r="O4470">
        <v>-63.126860190000002</v>
      </c>
      <c r="P4470" t="b">
        <v>0</v>
      </c>
      <c r="Q4470" t="s">
        <v>9317</v>
      </c>
      <c r="R4470" s="19" t="s">
        <v>10176</v>
      </c>
      <c r="S4470" t="s">
        <v>28040</v>
      </c>
      <c r="T4470" s="17">
        <v>250000</v>
      </c>
    </row>
    <row r="4471" spans="1:20" ht="15.6" x14ac:dyDescent="0.3">
      <c r="A4471" t="s">
        <v>19396</v>
      </c>
      <c r="B4471" t="s">
        <v>19396</v>
      </c>
      <c r="C4471" t="s">
        <v>1271</v>
      </c>
      <c r="D4471" s="20" t="s">
        <v>209</v>
      </c>
      <c r="E4471" t="s">
        <v>863</v>
      </c>
      <c r="F4471">
        <v>2</v>
      </c>
      <c r="G4471">
        <v>2</v>
      </c>
      <c r="H4471" t="s">
        <v>1282</v>
      </c>
      <c r="I4471" t="s">
        <v>5080</v>
      </c>
      <c r="J4471" t="s">
        <v>25158</v>
      </c>
      <c r="K4471" t="s">
        <v>9833</v>
      </c>
      <c r="L4471" t="s">
        <v>9831</v>
      </c>
      <c r="M4471" t="s">
        <v>14964</v>
      </c>
      <c r="N4471">
        <v>46.266030000000001</v>
      </c>
      <c r="O4471">
        <v>-63.159770000000002</v>
      </c>
      <c r="P4471" t="b">
        <v>0</v>
      </c>
      <c r="Q4471" t="s">
        <v>9317</v>
      </c>
      <c r="R4471" s="19" t="s">
        <v>14683</v>
      </c>
      <c r="S4471" t="s">
        <v>28040</v>
      </c>
      <c r="T4471" s="17">
        <v>250000</v>
      </c>
    </row>
    <row r="4472" spans="1:20" ht="15.6" x14ac:dyDescent="0.3">
      <c r="A4472" t="s">
        <v>19396</v>
      </c>
      <c r="B4472" t="s">
        <v>19396</v>
      </c>
      <c r="C4472" t="s">
        <v>1271</v>
      </c>
      <c r="D4472" s="20" t="s">
        <v>210</v>
      </c>
      <c r="E4472" t="s">
        <v>864</v>
      </c>
      <c r="F4472">
        <v>6</v>
      </c>
      <c r="G4472">
        <v>6</v>
      </c>
      <c r="H4472" t="s">
        <v>1282</v>
      </c>
      <c r="I4472" t="s">
        <v>5081</v>
      </c>
      <c r="J4472" t="s">
        <v>21506</v>
      </c>
      <c r="K4472" t="s">
        <v>10092</v>
      </c>
      <c r="L4472" t="s">
        <v>9326</v>
      </c>
      <c r="M4472" t="s">
        <v>14965</v>
      </c>
      <c r="N4472">
        <v>44.608816279999999</v>
      </c>
      <c r="O4472">
        <v>-75.698069970000006</v>
      </c>
      <c r="P4472" t="b">
        <v>0</v>
      </c>
      <c r="Q4472" t="s">
        <v>9317</v>
      </c>
      <c r="R4472" s="19" t="s">
        <v>9824</v>
      </c>
      <c r="S4472" t="s">
        <v>28041</v>
      </c>
      <c r="T4472" s="17">
        <v>110000</v>
      </c>
    </row>
    <row r="4473" spans="1:20" ht="15.6" x14ac:dyDescent="0.3">
      <c r="A4473" t="s">
        <v>19396</v>
      </c>
      <c r="B4473" t="s">
        <v>19396</v>
      </c>
      <c r="C4473" t="s">
        <v>1271</v>
      </c>
      <c r="D4473" s="20" t="s">
        <v>210</v>
      </c>
      <c r="E4473" t="s">
        <v>864</v>
      </c>
      <c r="F4473">
        <v>6</v>
      </c>
      <c r="G4473">
        <v>6</v>
      </c>
      <c r="H4473" t="s">
        <v>1282</v>
      </c>
      <c r="I4473" t="s">
        <v>5082</v>
      </c>
      <c r="J4473" t="s">
        <v>21507</v>
      </c>
      <c r="K4473" t="s">
        <v>12402</v>
      </c>
      <c r="L4473" t="s">
        <v>9326</v>
      </c>
      <c r="M4473" t="s">
        <v>14966</v>
      </c>
      <c r="N4473">
        <v>45.016636730000002</v>
      </c>
      <c r="O4473">
        <v>-74.701686589999994</v>
      </c>
      <c r="P4473" t="b">
        <v>0</v>
      </c>
      <c r="Q4473" t="s">
        <v>9317</v>
      </c>
      <c r="R4473" s="19" t="s">
        <v>9824</v>
      </c>
      <c r="S4473" t="s">
        <v>28041</v>
      </c>
      <c r="T4473" s="17">
        <v>110000</v>
      </c>
    </row>
    <row r="4474" spans="1:20" ht="15.6" x14ac:dyDescent="0.3">
      <c r="A4474" t="s">
        <v>19396</v>
      </c>
      <c r="B4474" t="s">
        <v>19396</v>
      </c>
      <c r="C4474" t="s">
        <v>1271</v>
      </c>
      <c r="D4474" s="20" t="s">
        <v>210</v>
      </c>
      <c r="E4474" t="s">
        <v>864</v>
      </c>
      <c r="F4474">
        <v>10</v>
      </c>
      <c r="G4474">
        <v>10</v>
      </c>
      <c r="H4474" t="s">
        <v>1282</v>
      </c>
      <c r="I4474" t="s">
        <v>5083</v>
      </c>
      <c r="J4474" t="s">
        <v>21508</v>
      </c>
      <c r="K4474" t="s">
        <v>10090</v>
      </c>
      <c r="L4474" t="s">
        <v>9326</v>
      </c>
      <c r="M4474" t="s">
        <v>14967</v>
      </c>
      <c r="N4474">
        <v>44.222760010000002</v>
      </c>
      <c r="O4474">
        <v>-76.528390360000003</v>
      </c>
      <c r="P4474" t="b">
        <v>0</v>
      </c>
      <c r="Q4474" t="s">
        <v>9317</v>
      </c>
      <c r="R4474" s="19" t="s">
        <v>9824</v>
      </c>
      <c r="S4474" t="s">
        <v>28041</v>
      </c>
      <c r="T4474" s="17">
        <v>110000</v>
      </c>
    </row>
    <row r="4475" spans="1:20" ht="15.6" x14ac:dyDescent="0.3">
      <c r="A4475" t="s">
        <v>19396</v>
      </c>
      <c r="B4475" t="s">
        <v>19396</v>
      </c>
      <c r="C4475" t="s">
        <v>1271</v>
      </c>
      <c r="D4475" s="20" t="s">
        <v>211</v>
      </c>
      <c r="E4475" t="s">
        <v>865</v>
      </c>
      <c r="F4475">
        <v>2</v>
      </c>
      <c r="G4475">
        <v>2</v>
      </c>
      <c r="H4475" t="s">
        <v>1279</v>
      </c>
      <c r="I4475" t="s">
        <v>5084</v>
      </c>
      <c r="J4475" t="s">
        <v>21509</v>
      </c>
      <c r="K4475" t="s">
        <v>14968</v>
      </c>
      <c r="L4475" t="s">
        <v>9315</v>
      </c>
      <c r="M4475" t="s">
        <v>14969</v>
      </c>
      <c r="N4475">
        <v>45.523015999999998</v>
      </c>
      <c r="O4475">
        <v>-73.301747000000006</v>
      </c>
      <c r="P4475" t="b">
        <v>0</v>
      </c>
      <c r="Q4475" t="s">
        <v>9317</v>
      </c>
      <c r="R4475" s="19" t="s">
        <v>10182</v>
      </c>
      <c r="S4475" t="s">
        <v>28041</v>
      </c>
      <c r="T4475" s="17">
        <v>1500000</v>
      </c>
    </row>
    <row r="4476" spans="1:20" ht="15.6" x14ac:dyDescent="0.3">
      <c r="A4476" t="s">
        <v>19396</v>
      </c>
      <c r="B4476" t="s">
        <v>19396</v>
      </c>
      <c r="C4476" t="s">
        <v>1271</v>
      </c>
      <c r="D4476" s="20" t="s">
        <v>211</v>
      </c>
      <c r="E4476" t="s">
        <v>865</v>
      </c>
      <c r="F4476">
        <v>2</v>
      </c>
      <c r="G4476">
        <v>2</v>
      </c>
      <c r="H4476" t="s">
        <v>1279</v>
      </c>
      <c r="I4476" t="s">
        <v>5085</v>
      </c>
      <c r="J4476" t="s">
        <v>5085</v>
      </c>
      <c r="K4476" t="s">
        <v>12136</v>
      </c>
      <c r="L4476" t="s">
        <v>9315</v>
      </c>
      <c r="M4476" t="s">
        <v>12137</v>
      </c>
      <c r="N4476">
        <v>45.6695858</v>
      </c>
      <c r="O4476">
        <v>-73.430801000000002</v>
      </c>
      <c r="P4476" t="b">
        <v>0</v>
      </c>
      <c r="Q4476" t="s">
        <v>9317</v>
      </c>
      <c r="R4476" s="19" t="s">
        <v>10575</v>
      </c>
      <c r="S4476" t="s">
        <v>28041</v>
      </c>
      <c r="T4476" s="17">
        <v>1500000</v>
      </c>
    </row>
    <row r="4477" spans="1:20" ht="15.6" x14ac:dyDescent="0.3">
      <c r="A4477" t="s">
        <v>19396</v>
      </c>
      <c r="B4477" t="s">
        <v>19396</v>
      </c>
      <c r="C4477" t="s">
        <v>1271</v>
      </c>
      <c r="D4477" s="20" t="s">
        <v>211</v>
      </c>
      <c r="E4477" t="s">
        <v>865</v>
      </c>
      <c r="F4477">
        <v>2</v>
      </c>
      <c r="G4477">
        <v>2</v>
      </c>
      <c r="H4477" t="s">
        <v>1279</v>
      </c>
      <c r="I4477" t="s">
        <v>5086</v>
      </c>
      <c r="J4477" t="s">
        <v>21510</v>
      </c>
      <c r="K4477" t="s">
        <v>14970</v>
      </c>
      <c r="L4477" t="s">
        <v>9315</v>
      </c>
      <c r="M4477" t="s">
        <v>14734</v>
      </c>
      <c r="N4477">
        <v>48.162627000000001</v>
      </c>
      <c r="O4477">
        <v>-65.858120999999997</v>
      </c>
      <c r="P4477" t="b">
        <v>0</v>
      </c>
      <c r="Q4477" t="s">
        <v>9317</v>
      </c>
      <c r="R4477" s="19" t="s">
        <v>12484</v>
      </c>
      <c r="S4477" t="s">
        <v>28041</v>
      </c>
      <c r="T4477" s="17">
        <v>1500000</v>
      </c>
    </row>
    <row r="4478" spans="1:20" ht="15.6" x14ac:dyDescent="0.3">
      <c r="A4478" t="s">
        <v>19396</v>
      </c>
      <c r="B4478" t="s">
        <v>19396</v>
      </c>
      <c r="C4478" t="s">
        <v>1271</v>
      </c>
      <c r="D4478" s="20" t="s">
        <v>211</v>
      </c>
      <c r="E4478" t="s">
        <v>865</v>
      </c>
      <c r="F4478">
        <v>2</v>
      </c>
      <c r="G4478">
        <v>2</v>
      </c>
      <c r="H4478" t="s">
        <v>1279</v>
      </c>
      <c r="I4478" t="s">
        <v>5087</v>
      </c>
      <c r="J4478" t="s">
        <v>21511</v>
      </c>
      <c r="K4478" t="s">
        <v>12289</v>
      </c>
      <c r="L4478" t="s">
        <v>9440</v>
      </c>
      <c r="M4478" t="s">
        <v>14971</v>
      </c>
      <c r="N4478">
        <v>47.382339000000002</v>
      </c>
      <c r="O4478">
        <v>-68.337964999999997</v>
      </c>
      <c r="P4478" t="b">
        <v>0</v>
      </c>
      <c r="Q4478" t="s">
        <v>9317</v>
      </c>
      <c r="R4478" s="19" t="s">
        <v>14972</v>
      </c>
      <c r="S4478" t="s">
        <v>28041</v>
      </c>
      <c r="T4478" s="17">
        <v>1500000</v>
      </c>
    </row>
    <row r="4479" spans="1:20" ht="15.6" x14ac:dyDescent="0.3">
      <c r="A4479" t="s">
        <v>19396</v>
      </c>
      <c r="B4479" t="s">
        <v>19396</v>
      </c>
      <c r="C4479" t="s">
        <v>1271</v>
      </c>
      <c r="D4479" s="20" t="s">
        <v>211</v>
      </c>
      <c r="E4479" t="s">
        <v>865</v>
      </c>
      <c r="F4479">
        <v>2</v>
      </c>
      <c r="G4479">
        <v>2</v>
      </c>
      <c r="H4479" t="s">
        <v>1279</v>
      </c>
      <c r="I4479" t="s">
        <v>5088</v>
      </c>
      <c r="J4479" t="s">
        <v>21512</v>
      </c>
      <c r="K4479" t="s">
        <v>11994</v>
      </c>
      <c r="L4479" t="s">
        <v>9315</v>
      </c>
      <c r="M4479" t="s">
        <v>14973</v>
      </c>
      <c r="N4479">
        <v>45.717022</v>
      </c>
      <c r="O4479">
        <v>-73.697568000000004</v>
      </c>
      <c r="P4479" t="b">
        <v>0</v>
      </c>
      <c r="Q4479" t="s">
        <v>9317</v>
      </c>
      <c r="R4479" s="19" t="s">
        <v>14974</v>
      </c>
      <c r="S4479" t="s">
        <v>28041</v>
      </c>
      <c r="T4479" s="17">
        <v>1500000</v>
      </c>
    </row>
    <row r="4480" spans="1:20" ht="15.6" x14ac:dyDescent="0.3">
      <c r="A4480" t="s">
        <v>19396</v>
      </c>
      <c r="B4480" t="s">
        <v>19396</v>
      </c>
      <c r="C4480" t="s">
        <v>1271</v>
      </c>
      <c r="D4480" s="20" t="s">
        <v>211</v>
      </c>
      <c r="E4480" t="s">
        <v>865</v>
      </c>
      <c r="F4480">
        <v>2</v>
      </c>
      <c r="G4480">
        <v>2</v>
      </c>
      <c r="H4480" t="s">
        <v>1279</v>
      </c>
      <c r="I4480" t="s">
        <v>5089</v>
      </c>
      <c r="J4480" t="s">
        <v>21513</v>
      </c>
      <c r="K4480" t="s">
        <v>9490</v>
      </c>
      <c r="L4480" t="s">
        <v>9315</v>
      </c>
      <c r="M4480" t="s">
        <v>14975</v>
      </c>
      <c r="N4480">
        <v>46.842402999999997</v>
      </c>
      <c r="O4480">
        <v>-71.327218000000002</v>
      </c>
      <c r="P4480" t="b">
        <v>0</v>
      </c>
      <c r="Q4480" t="s">
        <v>9317</v>
      </c>
      <c r="R4480" s="19" t="s">
        <v>14976</v>
      </c>
      <c r="S4480" t="s">
        <v>28041</v>
      </c>
      <c r="T4480" s="17">
        <v>1500000</v>
      </c>
    </row>
    <row r="4481" spans="1:20" ht="15.6" x14ac:dyDescent="0.3">
      <c r="A4481" t="s">
        <v>19396</v>
      </c>
      <c r="B4481" t="s">
        <v>19396</v>
      </c>
      <c r="C4481" t="s">
        <v>1271</v>
      </c>
      <c r="D4481" s="20" t="s">
        <v>211</v>
      </c>
      <c r="E4481" t="s">
        <v>865</v>
      </c>
      <c r="F4481">
        <v>2</v>
      </c>
      <c r="G4481">
        <v>2</v>
      </c>
      <c r="H4481" t="s">
        <v>1279</v>
      </c>
      <c r="I4481" t="s">
        <v>5090</v>
      </c>
      <c r="J4481" t="s">
        <v>21514</v>
      </c>
      <c r="K4481" t="s">
        <v>14977</v>
      </c>
      <c r="L4481" t="s">
        <v>9315</v>
      </c>
      <c r="M4481" t="s">
        <v>14978</v>
      </c>
      <c r="N4481">
        <v>46.840865000000001</v>
      </c>
      <c r="O4481">
        <v>-71.276114000000007</v>
      </c>
      <c r="P4481" t="b">
        <v>0</v>
      </c>
      <c r="Q4481" t="s">
        <v>9317</v>
      </c>
      <c r="R4481" s="19" t="s">
        <v>14979</v>
      </c>
      <c r="S4481" t="s">
        <v>28041</v>
      </c>
      <c r="T4481" s="17">
        <v>1500000</v>
      </c>
    </row>
    <row r="4482" spans="1:20" ht="15.6" x14ac:dyDescent="0.3">
      <c r="A4482" t="s">
        <v>19396</v>
      </c>
      <c r="B4482" t="s">
        <v>19396</v>
      </c>
      <c r="C4482" t="s">
        <v>1271</v>
      </c>
      <c r="D4482" s="20" t="s">
        <v>211</v>
      </c>
      <c r="E4482" t="s">
        <v>865</v>
      </c>
      <c r="F4482">
        <v>2</v>
      </c>
      <c r="G4482">
        <v>2</v>
      </c>
      <c r="H4482" t="s">
        <v>1279</v>
      </c>
      <c r="I4482" t="s">
        <v>5091</v>
      </c>
      <c r="J4482" t="s">
        <v>21515</v>
      </c>
      <c r="K4482" t="s">
        <v>14980</v>
      </c>
      <c r="L4482" t="s">
        <v>9315</v>
      </c>
      <c r="M4482" t="s">
        <v>14981</v>
      </c>
      <c r="N4482">
        <v>46.129649999999998</v>
      </c>
      <c r="O4482">
        <v>-70.695719999999994</v>
      </c>
      <c r="P4482" t="b">
        <v>0</v>
      </c>
      <c r="Q4482" t="s">
        <v>9317</v>
      </c>
      <c r="R4482" s="19" t="s">
        <v>14982</v>
      </c>
      <c r="S4482" t="s">
        <v>28041</v>
      </c>
      <c r="T4482" s="17">
        <v>1500000</v>
      </c>
    </row>
    <row r="4483" spans="1:20" ht="15.6" x14ac:dyDescent="0.3">
      <c r="A4483" t="s">
        <v>19396</v>
      </c>
      <c r="B4483" t="s">
        <v>19396</v>
      </c>
      <c r="C4483" t="s">
        <v>1271</v>
      </c>
      <c r="D4483" s="20" t="s">
        <v>211</v>
      </c>
      <c r="E4483" t="s">
        <v>865</v>
      </c>
      <c r="F4483">
        <v>2</v>
      </c>
      <c r="G4483">
        <v>2</v>
      </c>
      <c r="H4483" t="s">
        <v>1279</v>
      </c>
      <c r="I4483" t="s">
        <v>5092</v>
      </c>
      <c r="J4483" t="s">
        <v>21516</v>
      </c>
      <c r="K4483" t="s">
        <v>11770</v>
      </c>
      <c r="L4483" t="s">
        <v>9315</v>
      </c>
      <c r="M4483" t="s">
        <v>14983</v>
      </c>
      <c r="N4483">
        <v>48.43573</v>
      </c>
      <c r="O4483">
        <v>-68.523624999999996</v>
      </c>
      <c r="P4483" t="b">
        <v>0</v>
      </c>
      <c r="Q4483" t="s">
        <v>9317</v>
      </c>
      <c r="R4483" s="19" t="s">
        <v>10547</v>
      </c>
      <c r="S4483" t="s">
        <v>28041</v>
      </c>
      <c r="T4483" s="17">
        <v>1500000</v>
      </c>
    </row>
    <row r="4484" spans="1:20" ht="15.6" x14ac:dyDescent="0.3">
      <c r="A4484" t="s">
        <v>19396</v>
      </c>
      <c r="B4484" t="s">
        <v>19396</v>
      </c>
      <c r="C4484" t="s">
        <v>1271</v>
      </c>
      <c r="D4484" s="20" t="s">
        <v>211</v>
      </c>
      <c r="E4484" t="s">
        <v>865</v>
      </c>
      <c r="F4484">
        <v>2</v>
      </c>
      <c r="G4484">
        <v>2</v>
      </c>
      <c r="H4484" t="s">
        <v>1279</v>
      </c>
      <c r="I4484" t="s">
        <v>5093</v>
      </c>
      <c r="J4484" t="s">
        <v>21517</v>
      </c>
      <c r="K4484" t="s">
        <v>11470</v>
      </c>
      <c r="L4484" t="s">
        <v>9315</v>
      </c>
      <c r="M4484" t="s">
        <v>14984</v>
      </c>
      <c r="N4484">
        <v>45.477992999999998</v>
      </c>
      <c r="O4484">
        <v>-73.583574999999996</v>
      </c>
      <c r="P4484" t="b">
        <v>0</v>
      </c>
      <c r="Q4484" t="s">
        <v>9317</v>
      </c>
      <c r="R4484" s="19" t="s">
        <v>14985</v>
      </c>
      <c r="S4484" t="s">
        <v>28041</v>
      </c>
      <c r="T4484" s="17">
        <v>1500000</v>
      </c>
    </row>
    <row r="4485" spans="1:20" ht="15.6" x14ac:dyDescent="0.3">
      <c r="A4485" t="s">
        <v>19396</v>
      </c>
      <c r="B4485" t="s">
        <v>19396</v>
      </c>
      <c r="C4485" t="s">
        <v>1271</v>
      </c>
      <c r="D4485" s="20" t="s">
        <v>211</v>
      </c>
      <c r="E4485" t="s">
        <v>865</v>
      </c>
      <c r="F4485">
        <v>2</v>
      </c>
      <c r="G4485">
        <v>2</v>
      </c>
      <c r="H4485" t="s">
        <v>1279</v>
      </c>
      <c r="I4485" t="s">
        <v>5094</v>
      </c>
      <c r="J4485" t="s">
        <v>21518</v>
      </c>
      <c r="K4485" t="s">
        <v>14986</v>
      </c>
      <c r="L4485" t="s">
        <v>9315</v>
      </c>
      <c r="M4485" t="s">
        <v>14987</v>
      </c>
      <c r="N4485">
        <v>45.273463999999997</v>
      </c>
      <c r="O4485">
        <v>-74.194862000000001</v>
      </c>
      <c r="P4485" t="b">
        <v>0</v>
      </c>
      <c r="Q4485" t="s">
        <v>9317</v>
      </c>
      <c r="R4485" s="19" t="s">
        <v>14988</v>
      </c>
      <c r="S4485" t="s">
        <v>28041</v>
      </c>
      <c r="T4485" s="17">
        <v>1500000</v>
      </c>
    </row>
    <row r="4486" spans="1:20" ht="15.6" x14ac:dyDescent="0.3">
      <c r="A4486" t="s">
        <v>19396</v>
      </c>
      <c r="B4486" t="s">
        <v>19396</v>
      </c>
      <c r="C4486" t="s">
        <v>1271</v>
      </c>
      <c r="D4486" s="20" t="s">
        <v>211</v>
      </c>
      <c r="E4486" t="s">
        <v>865</v>
      </c>
      <c r="F4486">
        <v>2</v>
      </c>
      <c r="G4486">
        <v>2</v>
      </c>
      <c r="H4486" t="s">
        <v>1279</v>
      </c>
      <c r="I4486" t="s">
        <v>5095</v>
      </c>
      <c r="J4486" t="s">
        <v>21519</v>
      </c>
      <c r="K4486" t="s">
        <v>9490</v>
      </c>
      <c r="L4486" t="s">
        <v>9315</v>
      </c>
      <c r="M4486" t="s">
        <v>14989</v>
      </c>
      <c r="N4486">
        <v>46.818446000000002</v>
      </c>
      <c r="O4486">
        <v>-71.331663000000006</v>
      </c>
      <c r="P4486" t="b">
        <v>0</v>
      </c>
      <c r="Q4486" t="s">
        <v>9317</v>
      </c>
      <c r="R4486" s="19" t="s">
        <v>14990</v>
      </c>
      <c r="S4486" t="s">
        <v>28041</v>
      </c>
      <c r="T4486" s="17">
        <v>1500000</v>
      </c>
    </row>
    <row r="4487" spans="1:20" ht="15.6" x14ac:dyDescent="0.3">
      <c r="A4487" t="s">
        <v>19396</v>
      </c>
      <c r="B4487" t="s">
        <v>19396</v>
      </c>
      <c r="C4487" t="s">
        <v>1271</v>
      </c>
      <c r="D4487" s="20" t="s">
        <v>211</v>
      </c>
      <c r="E4487" t="s">
        <v>865</v>
      </c>
      <c r="F4487">
        <v>2</v>
      </c>
      <c r="G4487">
        <v>2</v>
      </c>
      <c r="H4487" t="s">
        <v>1279</v>
      </c>
      <c r="I4487" t="s">
        <v>5096</v>
      </c>
      <c r="J4487" t="s">
        <v>21520</v>
      </c>
      <c r="K4487" t="s">
        <v>10016</v>
      </c>
      <c r="L4487" t="s">
        <v>9315</v>
      </c>
      <c r="M4487" t="s">
        <v>14991</v>
      </c>
      <c r="N4487">
        <v>45.322859999999999</v>
      </c>
      <c r="O4487">
        <v>-72.646181999999996</v>
      </c>
      <c r="P4487" t="b">
        <v>0</v>
      </c>
      <c r="Q4487" t="s">
        <v>9317</v>
      </c>
      <c r="R4487" s="19" t="s">
        <v>14979</v>
      </c>
      <c r="S4487" t="s">
        <v>28041</v>
      </c>
      <c r="T4487" s="17">
        <v>1500000</v>
      </c>
    </row>
    <row r="4488" spans="1:20" ht="15.6" x14ac:dyDescent="0.3">
      <c r="A4488" t="s">
        <v>19396</v>
      </c>
      <c r="B4488" t="s">
        <v>19396</v>
      </c>
      <c r="C4488" t="s">
        <v>1271</v>
      </c>
      <c r="D4488" s="20" t="s">
        <v>211</v>
      </c>
      <c r="E4488" t="s">
        <v>865</v>
      </c>
      <c r="F4488">
        <v>2</v>
      </c>
      <c r="G4488">
        <v>2</v>
      </c>
      <c r="H4488" t="s">
        <v>1279</v>
      </c>
      <c r="I4488" t="s">
        <v>5097</v>
      </c>
      <c r="J4488" t="s">
        <v>21521</v>
      </c>
      <c r="K4488" t="s">
        <v>9861</v>
      </c>
      <c r="L4488" t="s">
        <v>9440</v>
      </c>
      <c r="M4488" t="s">
        <v>14992</v>
      </c>
      <c r="N4488">
        <v>47.794187000000001</v>
      </c>
      <c r="O4488">
        <v>-64.936347999999995</v>
      </c>
      <c r="P4488" t="b">
        <v>0</v>
      </c>
      <c r="Q4488" t="s">
        <v>9317</v>
      </c>
      <c r="R4488" s="19" t="s">
        <v>14779</v>
      </c>
      <c r="S4488" t="s">
        <v>28041</v>
      </c>
      <c r="T4488" s="17">
        <v>1500000</v>
      </c>
    </row>
    <row r="4489" spans="1:20" ht="15.6" x14ac:dyDescent="0.3">
      <c r="A4489" t="s">
        <v>19396</v>
      </c>
      <c r="B4489" t="s">
        <v>19396</v>
      </c>
      <c r="C4489" t="s">
        <v>1271</v>
      </c>
      <c r="D4489" s="20" t="s">
        <v>211</v>
      </c>
      <c r="E4489" t="s">
        <v>865</v>
      </c>
      <c r="F4489">
        <v>2</v>
      </c>
      <c r="G4489">
        <v>2</v>
      </c>
      <c r="H4489" t="s">
        <v>1279</v>
      </c>
      <c r="I4489" t="s">
        <v>5098</v>
      </c>
      <c r="J4489" t="s">
        <v>21522</v>
      </c>
      <c r="K4489" t="s">
        <v>10050</v>
      </c>
      <c r="L4489" t="s">
        <v>9315</v>
      </c>
      <c r="M4489" t="s">
        <v>14993</v>
      </c>
      <c r="N4489">
        <v>45.625763999999997</v>
      </c>
      <c r="O4489">
        <v>-73.848335000000006</v>
      </c>
      <c r="P4489" t="b">
        <v>0</v>
      </c>
      <c r="Q4489" t="s">
        <v>9317</v>
      </c>
      <c r="R4489" s="19" t="s">
        <v>14994</v>
      </c>
      <c r="S4489" t="s">
        <v>28041</v>
      </c>
      <c r="T4489" s="17">
        <v>1500000</v>
      </c>
    </row>
    <row r="4490" spans="1:20" ht="15.6" x14ac:dyDescent="0.3">
      <c r="A4490" t="s">
        <v>19396</v>
      </c>
      <c r="B4490" t="s">
        <v>19396</v>
      </c>
      <c r="C4490" t="s">
        <v>1271</v>
      </c>
      <c r="D4490" s="20" t="s">
        <v>212</v>
      </c>
      <c r="E4490" t="s">
        <v>784</v>
      </c>
      <c r="F4490">
        <v>2</v>
      </c>
      <c r="G4490">
        <v>2</v>
      </c>
      <c r="H4490" t="s">
        <v>1282</v>
      </c>
      <c r="I4490" t="s">
        <v>5099</v>
      </c>
      <c r="J4490" t="s">
        <v>21523</v>
      </c>
      <c r="K4490" t="s">
        <v>9708</v>
      </c>
      <c r="L4490" t="s">
        <v>9496</v>
      </c>
      <c r="M4490" t="s">
        <v>14995</v>
      </c>
      <c r="N4490">
        <v>48.481767300000001</v>
      </c>
      <c r="O4490">
        <v>-123.3759471</v>
      </c>
      <c r="P4490" t="b">
        <v>0</v>
      </c>
      <c r="Q4490" t="s">
        <v>9317</v>
      </c>
      <c r="R4490" s="19" t="s">
        <v>14996</v>
      </c>
      <c r="S4490" t="s">
        <v>28041</v>
      </c>
      <c r="T4490" s="17">
        <v>100000</v>
      </c>
    </row>
    <row r="4491" spans="1:20" ht="15.6" x14ac:dyDescent="0.3">
      <c r="A4491" t="s">
        <v>19396</v>
      </c>
      <c r="B4491" t="s">
        <v>19396</v>
      </c>
      <c r="C4491" t="s">
        <v>1271</v>
      </c>
      <c r="D4491" s="20" t="s">
        <v>212</v>
      </c>
      <c r="E4491" t="s">
        <v>784</v>
      </c>
      <c r="F4491">
        <v>2</v>
      </c>
      <c r="G4491">
        <v>2</v>
      </c>
      <c r="H4491" t="s">
        <v>1282</v>
      </c>
      <c r="I4491" t="s">
        <v>5100</v>
      </c>
      <c r="J4491" t="s">
        <v>21524</v>
      </c>
      <c r="K4491" t="s">
        <v>9708</v>
      </c>
      <c r="L4491" t="s">
        <v>9496</v>
      </c>
      <c r="M4491" t="s">
        <v>14997</v>
      </c>
      <c r="N4491">
        <v>48.501980000000003</v>
      </c>
      <c r="O4491">
        <v>-123.34579770000001</v>
      </c>
      <c r="P4491" t="b">
        <v>0</v>
      </c>
      <c r="Q4491" t="s">
        <v>9317</v>
      </c>
      <c r="R4491" s="19" t="s">
        <v>14998</v>
      </c>
      <c r="S4491" t="s">
        <v>28041</v>
      </c>
      <c r="T4491" s="17">
        <v>100000</v>
      </c>
    </row>
    <row r="4492" spans="1:20" ht="15.6" x14ac:dyDescent="0.3">
      <c r="A4492" t="s">
        <v>19396</v>
      </c>
      <c r="B4492" t="s">
        <v>19396</v>
      </c>
      <c r="C4492" t="s">
        <v>1271</v>
      </c>
      <c r="D4492" s="20" t="s">
        <v>212</v>
      </c>
      <c r="E4492" t="s">
        <v>784</v>
      </c>
      <c r="F4492">
        <v>2</v>
      </c>
      <c r="G4492">
        <v>2</v>
      </c>
      <c r="H4492" t="s">
        <v>1282</v>
      </c>
      <c r="I4492" t="s">
        <v>5101</v>
      </c>
      <c r="J4492" t="s">
        <v>21525</v>
      </c>
      <c r="K4492" t="s">
        <v>9708</v>
      </c>
      <c r="L4492" t="s">
        <v>9496</v>
      </c>
      <c r="M4492" t="s">
        <v>14999</v>
      </c>
      <c r="N4492">
        <v>48.459697599999998</v>
      </c>
      <c r="O4492">
        <v>-123.2965502</v>
      </c>
      <c r="P4492" t="b">
        <v>0</v>
      </c>
      <c r="Q4492" t="s">
        <v>9317</v>
      </c>
      <c r="R4492" s="19" t="s">
        <v>14572</v>
      </c>
      <c r="S4492" t="s">
        <v>28041</v>
      </c>
      <c r="T4492" s="17">
        <v>100000</v>
      </c>
    </row>
    <row r="4493" spans="1:20" ht="15.6" x14ac:dyDescent="0.3">
      <c r="A4493" t="s">
        <v>19396</v>
      </c>
      <c r="B4493" t="s">
        <v>19396</v>
      </c>
      <c r="C4493" t="s">
        <v>1271</v>
      </c>
      <c r="D4493" s="20" t="s">
        <v>212</v>
      </c>
      <c r="E4493" t="s">
        <v>784</v>
      </c>
      <c r="F4493">
        <v>2</v>
      </c>
      <c r="G4493">
        <v>2</v>
      </c>
      <c r="H4493" t="s">
        <v>1282</v>
      </c>
      <c r="I4493" t="s">
        <v>5102</v>
      </c>
      <c r="J4493" t="s">
        <v>21526</v>
      </c>
      <c r="K4493" t="s">
        <v>9708</v>
      </c>
      <c r="L4493" t="s">
        <v>9496</v>
      </c>
      <c r="M4493" t="s">
        <v>15000</v>
      </c>
      <c r="N4493">
        <v>48.453960600000002</v>
      </c>
      <c r="O4493">
        <v>-123.4011351</v>
      </c>
      <c r="P4493" t="b">
        <v>0</v>
      </c>
      <c r="Q4493" t="s">
        <v>9317</v>
      </c>
      <c r="R4493" s="19" t="s">
        <v>15001</v>
      </c>
      <c r="S4493" t="s">
        <v>28041</v>
      </c>
      <c r="T4493" s="17">
        <v>100000</v>
      </c>
    </row>
    <row r="4494" spans="1:20" ht="15.6" x14ac:dyDescent="0.3">
      <c r="A4494" t="s">
        <v>19396</v>
      </c>
      <c r="B4494" t="s">
        <v>19396</v>
      </c>
      <c r="C4494" t="s">
        <v>1271</v>
      </c>
      <c r="D4494" s="20" t="s">
        <v>212</v>
      </c>
      <c r="E4494" t="s">
        <v>784</v>
      </c>
      <c r="F4494">
        <v>2</v>
      </c>
      <c r="G4494">
        <v>2</v>
      </c>
      <c r="H4494" t="s">
        <v>1282</v>
      </c>
      <c r="I4494" t="s">
        <v>5103</v>
      </c>
      <c r="J4494" t="s">
        <v>21527</v>
      </c>
      <c r="K4494" t="s">
        <v>9708</v>
      </c>
      <c r="L4494" t="s">
        <v>9496</v>
      </c>
      <c r="M4494" t="s">
        <v>15002</v>
      </c>
      <c r="N4494">
        <v>48.4552537</v>
      </c>
      <c r="O4494">
        <v>-123.34438249999999</v>
      </c>
      <c r="P4494" t="b">
        <v>0</v>
      </c>
      <c r="Q4494" t="s">
        <v>9317</v>
      </c>
      <c r="R4494" s="19" t="s">
        <v>14731</v>
      </c>
      <c r="S4494" t="s">
        <v>28041</v>
      </c>
      <c r="T4494" s="17">
        <v>100000</v>
      </c>
    </row>
    <row r="4495" spans="1:20" ht="15.6" x14ac:dyDescent="0.3">
      <c r="A4495" t="s">
        <v>19396</v>
      </c>
      <c r="B4495" t="s">
        <v>19396</v>
      </c>
      <c r="C4495" t="s">
        <v>1271</v>
      </c>
      <c r="D4495" s="20" t="s">
        <v>212</v>
      </c>
      <c r="E4495" t="s">
        <v>784</v>
      </c>
      <c r="F4495">
        <v>2</v>
      </c>
      <c r="G4495">
        <v>2</v>
      </c>
      <c r="H4495" t="s">
        <v>1282</v>
      </c>
      <c r="I4495" t="s">
        <v>5104</v>
      </c>
      <c r="J4495" t="s">
        <v>21528</v>
      </c>
      <c r="K4495" t="s">
        <v>9708</v>
      </c>
      <c r="L4495" t="s">
        <v>9496</v>
      </c>
      <c r="M4495" t="s">
        <v>15003</v>
      </c>
      <c r="N4495">
        <v>48.449834799999998</v>
      </c>
      <c r="O4495">
        <v>-123.346142</v>
      </c>
      <c r="P4495" t="b">
        <v>0</v>
      </c>
      <c r="Q4495" t="s">
        <v>9317</v>
      </c>
      <c r="R4495" s="19" t="s">
        <v>10498</v>
      </c>
      <c r="S4495" t="s">
        <v>28041</v>
      </c>
      <c r="T4495" s="17">
        <v>100000</v>
      </c>
    </row>
    <row r="4496" spans="1:20" ht="15.6" x14ac:dyDescent="0.3">
      <c r="A4496" t="s">
        <v>19396</v>
      </c>
      <c r="B4496" t="s">
        <v>19396</v>
      </c>
      <c r="C4496" t="s">
        <v>1271</v>
      </c>
      <c r="D4496" s="20" t="s">
        <v>212</v>
      </c>
      <c r="E4496" t="s">
        <v>784</v>
      </c>
      <c r="F4496">
        <v>2</v>
      </c>
      <c r="G4496">
        <v>2</v>
      </c>
      <c r="H4496" t="s">
        <v>1282</v>
      </c>
      <c r="I4496" t="s">
        <v>5105</v>
      </c>
      <c r="J4496" t="s">
        <v>21529</v>
      </c>
      <c r="K4496" t="s">
        <v>9708</v>
      </c>
      <c r="L4496" t="s">
        <v>9496</v>
      </c>
      <c r="M4496" t="s">
        <v>15004</v>
      </c>
      <c r="N4496">
        <v>48.432940000000002</v>
      </c>
      <c r="O4496">
        <v>-123.3693</v>
      </c>
      <c r="P4496" t="b">
        <v>0</v>
      </c>
      <c r="Q4496" t="s">
        <v>9317</v>
      </c>
      <c r="R4496" s="19" t="s">
        <v>14697</v>
      </c>
      <c r="S4496" t="s">
        <v>28041</v>
      </c>
      <c r="T4496" s="17">
        <v>100000</v>
      </c>
    </row>
    <row r="4497" spans="1:20" ht="15.6" x14ac:dyDescent="0.3">
      <c r="A4497" t="s">
        <v>19396</v>
      </c>
      <c r="B4497" t="s">
        <v>19396</v>
      </c>
      <c r="C4497" t="s">
        <v>1271</v>
      </c>
      <c r="D4497" s="20" t="s">
        <v>212</v>
      </c>
      <c r="E4497" t="s">
        <v>784</v>
      </c>
      <c r="F4497">
        <v>6</v>
      </c>
      <c r="G4497">
        <v>6</v>
      </c>
      <c r="H4497" t="s">
        <v>1282</v>
      </c>
      <c r="I4497" t="s">
        <v>5106</v>
      </c>
      <c r="J4497" t="s">
        <v>21530</v>
      </c>
      <c r="K4497" t="s">
        <v>9708</v>
      </c>
      <c r="L4497" t="s">
        <v>9496</v>
      </c>
      <c r="M4497" t="s">
        <v>15005</v>
      </c>
      <c r="N4497">
        <v>48.500919340000003</v>
      </c>
      <c r="O4497">
        <v>-123.3865356</v>
      </c>
      <c r="P4497" t="b">
        <v>0</v>
      </c>
      <c r="Q4497" t="s">
        <v>9317</v>
      </c>
      <c r="R4497" s="19" t="s">
        <v>14909</v>
      </c>
      <c r="S4497" t="s">
        <v>28041</v>
      </c>
      <c r="T4497" s="17">
        <v>100000</v>
      </c>
    </row>
    <row r="4498" spans="1:20" ht="15.6" x14ac:dyDescent="0.3">
      <c r="A4498" t="s">
        <v>19396</v>
      </c>
      <c r="B4498" t="s">
        <v>19396</v>
      </c>
      <c r="C4498" t="s">
        <v>1271</v>
      </c>
      <c r="D4498" s="20" t="s">
        <v>213</v>
      </c>
      <c r="E4498" t="s">
        <v>866</v>
      </c>
      <c r="F4498">
        <v>3</v>
      </c>
      <c r="G4498">
        <v>3</v>
      </c>
      <c r="H4498" t="s">
        <v>1279</v>
      </c>
      <c r="I4498" t="s">
        <v>5107</v>
      </c>
      <c r="J4498" t="s">
        <v>21531</v>
      </c>
      <c r="K4498" t="s">
        <v>12809</v>
      </c>
      <c r="L4498" t="s">
        <v>9326</v>
      </c>
      <c r="M4498" t="s">
        <v>15006</v>
      </c>
      <c r="N4498">
        <v>43.119725000000003</v>
      </c>
      <c r="O4498">
        <v>-79.235923</v>
      </c>
      <c r="P4498" t="b">
        <v>0</v>
      </c>
      <c r="Q4498" t="s">
        <v>9317</v>
      </c>
      <c r="R4498" s="19" t="s">
        <v>9824</v>
      </c>
      <c r="S4498" t="s">
        <v>28041</v>
      </c>
      <c r="T4498" s="17">
        <v>235000</v>
      </c>
    </row>
    <row r="4499" spans="1:20" ht="15.6" x14ac:dyDescent="0.3">
      <c r="A4499" t="s">
        <v>19396</v>
      </c>
      <c r="B4499" t="s">
        <v>19396</v>
      </c>
      <c r="C4499" t="s">
        <v>1271</v>
      </c>
      <c r="D4499" s="20" t="s">
        <v>213</v>
      </c>
      <c r="E4499" t="s">
        <v>866</v>
      </c>
      <c r="F4499">
        <v>17</v>
      </c>
      <c r="G4499">
        <v>17</v>
      </c>
      <c r="H4499" t="s">
        <v>1282</v>
      </c>
      <c r="I4499" t="s">
        <v>5107</v>
      </c>
      <c r="J4499" t="s">
        <v>21531</v>
      </c>
      <c r="K4499" t="s">
        <v>12809</v>
      </c>
      <c r="L4499" t="s">
        <v>9326</v>
      </c>
      <c r="M4499" t="s">
        <v>15006</v>
      </c>
      <c r="N4499">
        <v>43.119725000000003</v>
      </c>
      <c r="O4499">
        <v>-79.235923</v>
      </c>
      <c r="P4499" t="b">
        <v>0</v>
      </c>
      <c r="Q4499" t="s">
        <v>9317</v>
      </c>
      <c r="R4499" s="19" t="s">
        <v>9824</v>
      </c>
      <c r="S4499" t="s">
        <v>28041</v>
      </c>
      <c r="T4499" s="17">
        <v>235000</v>
      </c>
    </row>
    <row r="4500" spans="1:20" ht="15.6" x14ac:dyDescent="0.3">
      <c r="A4500" t="s">
        <v>19396</v>
      </c>
      <c r="B4500" t="s">
        <v>19396</v>
      </c>
      <c r="C4500" t="s">
        <v>1271</v>
      </c>
      <c r="D4500" s="20" t="s">
        <v>214</v>
      </c>
      <c r="E4500" t="s">
        <v>867</v>
      </c>
      <c r="F4500">
        <v>6</v>
      </c>
      <c r="G4500">
        <v>6</v>
      </c>
      <c r="H4500" t="s">
        <v>1282</v>
      </c>
      <c r="I4500" t="s">
        <v>5108</v>
      </c>
      <c r="J4500" t="s">
        <v>25159</v>
      </c>
      <c r="K4500" t="s">
        <v>9495</v>
      </c>
      <c r="L4500" t="s">
        <v>9496</v>
      </c>
      <c r="M4500" t="s">
        <v>15007</v>
      </c>
      <c r="N4500">
        <v>49.218913299999997</v>
      </c>
      <c r="O4500">
        <v>-122.95895659999999</v>
      </c>
      <c r="P4500" t="b">
        <v>0</v>
      </c>
      <c r="Q4500" t="s">
        <v>9317</v>
      </c>
      <c r="R4500" s="19" t="s">
        <v>10141</v>
      </c>
      <c r="S4500" t="s">
        <v>28040</v>
      </c>
      <c r="T4500" s="17">
        <v>119274</v>
      </c>
    </row>
    <row r="4501" spans="1:20" ht="15.6" x14ac:dyDescent="0.3">
      <c r="A4501" t="s">
        <v>19396</v>
      </c>
      <c r="B4501" t="s">
        <v>19396</v>
      </c>
      <c r="C4501" t="s">
        <v>1271</v>
      </c>
      <c r="D4501" s="20" t="s">
        <v>214</v>
      </c>
      <c r="E4501" t="s">
        <v>867</v>
      </c>
      <c r="F4501">
        <v>4</v>
      </c>
      <c r="G4501">
        <v>4</v>
      </c>
      <c r="H4501" t="s">
        <v>1282</v>
      </c>
      <c r="I4501" t="s">
        <v>5109</v>
      </c>
      <c r="J4501" t="s">
        <v>26332</v>
      </c>
      <c r="K4501" t="s">
        <v>9512</v>
      </c>
      <c r="L4501" t="s">
        <v>9496</v>
      </c>
      <c r="M4501" t="s">
        <v>15008</v>
      </c>
      <c r="N4501">
        <v>49.257143399999997</v>
      </c>
      <c r="O4501">
        <v>-122.89221430000001</v>
      </c>
      <c r="P4501" t="b">
        <v>0</v>
      </c>
      <c r="Q4501" t="s">
        <v>9317</v>
      </c>
      <c r="R4501" s="19" t="s">
        <v>10141</v>
      </c>
      <c r="S4501" t="s">
        <v>28040</v>
      </c>
      <c r="T4501" s="17">
        <v>119274</v>
      </c>
    </row>
    <row r="4502" spans="1:20" ht="15.6" x14ac:dyDescent="0.3">
      <c r="A4502" t="s">
        <v>19396</v>
      </c>
      <c r="B4502" t="s">
        <v>19396</v>
      </c>
      <c r="C4502" t="s">
        <v>1271</v>
      </c>
      <c r="D4502" s="20" t="s">
        <v>214</v>
      </c>
      <c r="E4502" t="s">
        <v>867</v>
      </c>
      <c r="F4502">
        <v>6</v>
      </c>
      <c r="G4502">
        <v>6</v>
      </c>
      <c r="H4502" t="s">
        <v>1282</v>
      </c>
      <c r="I4502" t="s">
        <v>5110</v>
      </c>
      <c r="J4502" t="s">
        <v>21532</v>
      </c>
      <c r="K4502" t="s">
        <v>14622</v>
      </c>
      <c r="L4502" t="s">
        <v>9496</v>
      </c>
      <c r="M4502" t="s">
        <v>15009</v>
      </c>
      <c r="N4502">
        <v>49.027814100000001</v>
      </c>
      <c r="O4502">
        <v>-122.80422350000001</v>
      </c>
      <c r="P4502" t="b">
        <v>0</v>
      </c>
      <c r="Q4502" t="s">
        <v>9317</v>
      </c>
      <c r="R4502" s="19" t="s">
        <v>10141</v>
      </c>
      <c r="S4502" t="s">
        <v>28040</v>
      </c>
      <c r="T4502" s="17">
        <v>119274</v>
      </c>
    </row>
    <row r="4503" spans="1:20" ht="15.6" x14ac:dyDescent="0.3">
      <c r="A4503" t="s">
        <v>19396</v>
      </c>
      <c r="B4503" t="s">
        <v>19396</v>
      </c>
      <c r="C4503" t="s">
        <v>1271</v>
      </c>
      <c r="D4503" s="20" t="s">
        <v>214</v>
      </c>
      <c r="E4503" t="s">
        <v>867</v>
      </c>
      <c r="F4503">
        <v>6</v>
      </c>
      <c r="G4503">
        <v>6</v>
      </c>
      <c r="H4503" t="s">
        <v>1282</v>
      </c>
      <c r="I4503" t="s">
        <v>5111</v>
      </c>
      <c r="J4503" t="s">
        <v>21533</v>
      </c>
      <c r="K4503" t="s">
        <v>9708</v>
      </c>
      <c r="L4503" t="s">
        <v>9496</v>
      </c>
      <c r="M4503" t="s">
        <v>15010</v>
      </c>
      <c r="N4503">
        <v>48.4277795</v>
      </c>
      <c r="O4503">
        <v>-123.3575556</v>
      </c>
      <c r="P4503" t="b">
        <v>0</v>
      </c>
      <c r="Q4503" t="s">
        <v>9317</v>
      </c>
      <c r="R4503" s="19" t="s">
        <v>10141</v>
      </c>
      <c r="S4503" t="s">
        <v>28040</v>
      </c>
      <c r="T4503" s="17">
        <v>119274</v>
      </c>
    </row>
    <row r="4504" spans="1:20" ht="15.6" x14ac:dyDescent="0.3">
      <c r="A4504" t="s">
        <v>19396</v>
      </c>
      <c r="B4504" t="s">
        <v>19396</v>
      </c>
      <c r="C4504" t="s">
        <v>1271</v>
      </c>
      <c r="D4504" s="20" t="s">
        <v>214</v>
      </c>
      <c r="E4504" t="s">
        <v>867</v>
      </c>
      <c r="F4504">
        <v>6</v>
      </c>
      <c r="G4504">
        <v>6</v>
      </c>
      <c r="H4504" t="s">
        <v>1282</v>
      </c>
      <c r="I4504" t="s">
        <v>5112</v>
      </c>
      <c r="J4504" t="s">
        <v>21534</v>
      </c>
      <c r="K4504" t="s">
        <v>9515</v>
      </c>
      <c r="L4504" t="s">
        <v>9496</v>
      </c>
      <c r="M4504" t="s">
        <v>15011</v>
      </c>
      <c r="N4504">
        <v>49.282004499999999</v>
      </c>
      <c r="O4504">
        <v>-123.12652989999999</v>
      </c>
      <c r="P4504" t="b">
        <v>0</v>
      </c>
      <c r="Q4504" t="s">
        <v>9317</v>
      </c>
      <c r="R4504" s="19" t="s">
        <v>10141</v>
      </c>
      <c r="S4504" t="s">
        <v>28040</v>
      </c>
      <c r="T4504" s="17">
        <v>119274</v>
      </c>
    </row>
    <row r="4505" spans="1:20" ht="15.6" x14ac:dyDescent="0.3">
      <c r="A4505" t="s">
        <v>19396</v>
      </c>
      <c r="B4505" t="s">
        <v>19396</v>
      </c>
      <c r="C4505" t="s">
        <v>1271</v>
      </c>
      <c r="D4505" s="20" t="s">
        <v>214</v>
      </c>
      <c r="E4505" t="s">
        <v>867</v>
      </c>
      <c r="F4505">
        <v>4</v>
      </c>
      <c r="G4505">
        <v>4</v>
      </c>
      <c r="H4505" t="s">
        <v>1282</v>
      </c>
      <c r="I4505" t="s">
        <v>5113</v>
      </c>
      <c r="J4505" t="s">
        <v>21535</v>
      </c>
      <c r="K4505" t="s">
        <v>9515</v>
      </c>
      <c r="L4505" t="s">
        <v>9496</v>
      </c>
      <c r="M4505" t="s">
        <v>15012</v>
      </c>
      <c r="N4505">
        <v>49.263097199999997</v>
      </c>
      <c r="O4505">
        <v>-123.12821219999999</v>
      </c>
      <c r="P4505" t="b">
        <v>0</v>
      </c>
      <c r="Q4505" t="s">
        <v>9317</v>
      </c>
      <c r="R4505" s="19" t="s">
        <v>10141</v>
      </c>
      <c r="S4505" t="s">
        <v>28040</v>
      </c>
      <c r="T4505" s="17">
        <v>119274</v>
      </c>
    </row>
    <row r="4506" spans="1:20" ht="15.6" x14ac:dyDescent="0.3">
      <c r="A4506" t="s">
        <v>19396</v>
      </c>
      <c r="B4506" t="s">
        <v>19396</v>
      </c>
      <c r="C4506" t="s">
        <v>1271</v>
      </c>
      <c r="D4506" s="20" t="s">
        <v>215</v>
      </c>
      <c r="E4506" t="s">
        <v>784</v>
      </c>
      <c r="F4506">
        <v>1</v>
      </c>
      <c r="G4506">
        <v>1</v>
      </c>
      <c r="H4506" t="s">
        <v>1282</v>
      </c>
      <c r="I4506" t="s">
        <v>5114</v>
      </c>
      <c r="J4506" t="s">
        <v>21536</v>
      </c>
      <c r="K4506" t="s">
        <v>10196</v>
      </c>
      <c r="L4506" t="s">
        <v>9496</v>
      </c>
      <c r="M4506" t="s">
        <v>15013</v>
      </c>
      <c r="N4506">
        <v>49.603290999999999</v>
      </c>
      <c r="O4506">
        <v>-119.6858994</v>
      </c>
      <c r="P4506" t="b">
        <v>0</v>
      </c>
      <c r="Q4506" t="s">
        <v>9317</v>
      </c>
      <c r="R4506" s="19" t="s">
        <v>15014</v>
      </c>
      <c r="S4506" t="s">
        <v>28041</v>
      </c>
      <c r="T4506" s="17">
        <v>280000</v>
      </c>
    </row>
    <row r="4507" spans="1:20" ht="15.6" x14ac:dyDescent="0.3">
      <c r="A4507" t="s">
        <v>19396</v>
      </c>
      <c r="B4507" t="s">
        <v>19396</v>
      </c>
      <c r="C4507" t="s">
        <v>1271</v>
      </c>
      <c r="D4507" s="20" t="s">
        <v>215</v>
      </c>
      <c r="E4507" t="s">
        <v>784</v>
      </c>
      <c r="F4507">
        <v>1</v>
      </c>
      <c r="G4507">
        <v>1</v>
      </c>
      <c r="H4507" t="s">
        <v>1282</v>
      </c>
      <c r="I4507" t="s">
        <v>5114</v>
      </c>
      <c r="J4507" t="s">
        <v>21536</v>
      </c>
      <c r="K4507" t="s">
        <v>10196</v>
      </c>
      <c r="L4507" t="s">
        <v>9496</v>
      </c>
      <c r="M4507" t="s">
        <v>15013</v>
      </c>
      <c r="N4507">
        <v>49.603290999999999</v>
      </c>
      <c r="O4507">
        <v>-119.6858994</v>
      </c>
      <c r="P4507" t="b">
        <v>0</v>
      </c>
      <c r="Q4507" t="s">
        <v>9317</v>
      </c>
      <c r="R4507" s="19" t="s">
        <v>15014</v>
      </c>
      <c r="S4507" t="s">
        <v>28041</v>
      </c>
      <c r="T4507" s="17">
        <v>280000</v>
      </c>
    </row>
    <row r="4508" spans="1:20" ht="15.6" x14ac:dyDescent="0.3">
      <c r="A4508" t="s">
        <v>19396</v>
      </c>
      <c r="B4508" t="s">
        <v>19396</v>
      </c>
      <c r="C4508" t="s">
        <v>1271</v>
      </c>
      <c r="D4508" s="20" t="s">
        <v>215</v>
      </c>
      <c r="E4508" t="s">
        <v>784</v>
      </c>
      <c r="F4508">
        <v>1</v>
      </c>
      <c r="G4508">
        <v>1</v>
      </c>
      <c r="H4508" t="s">
        <v>1282</v>
      </c>
      <c r="I4508" t="s">
        <v>5114</v>
      </c>
      <c r="J4508" t="s">
        <v>21536</v>
      </c>
      <c r="K4508" t="s">
        <v>10196</v>
      </c>
      <c r="L4508" t="s">
        <v>9496</v>
      </c>
      <c r="M4508" t="s">
        <v>15013</v>
      </c>
      <c r="N4508">
        <v>49.603290999999999</v>
      </c>
      <c r="O4508">
        <v>-119.6858994</v>
      </c>
      <c r="P4508" t="b">
        <v>0</v>
      </c>
      <c r="Q4508" t="s">
        <v>9317</v>
      </c>
      <c r="R4508" s="19" t="s">
        <v>15014</v>
      </c>
      <c r="S4508" t="s">
        <v>28041</v>
      </c>
      <c r="T4508" s="17">
        <v>280000</v>
      </c>
    </row>
    <row r="4509" spans="1:20" ht="15.6" x14ac:dyDescent="0.3">
      <c r="A4509" t="s">
        <v>19396</v>
      </c>
      <c r="B4509" t="s">
        <v>19396</v>
      </c>
      <c r="C4509" t="s">
        <v>1271</v>
      </c>
      <c r="D4509" s="20" t="s">
        <v>215</v>
      </c>
      <c r="E4509" t="s">
        <v>784</v>
      </c>
      <c r="F4509">
        <v>1</v>
      </c>
      <c r="G4509">
        <v>1</v>
      </c>
      <c r="H4509" t="s">
        <v>1282</v>
      </c>
      <c r="I4509" t="s">
        <v>5114</v>
      </c>
      <c r="J4509" t="s">
        <v>21536</v>
      </c>
      <c r="K4509" t="s">
        <v>10196</v>
      </c>
      <c r="L4509" t="s">
        <v>9496</v>
      </c>
      <c r="M4509" t="s">
        <v>15013</v>
      </c>
      <c r="N4509">
        <v>49.603290999999999</v>
      </c>
      <c r="O4509">
        <v>-119.6858994</v>
      </c>
      <c r="P4509" t="b">
        <v>0</v>
      </c>
      <c r="Q4509" t="s">
        <v>9317</v>
      </c>
      <c r="R4509" s="19" t="s">
        <v>15014</v>
      </c>
      <c r="S4509" t="s">
        <v>28041</v>
      </c>
      <c r="T4509" s="17">
        <v>280000</v>
      </c>
    </row>
    <row r="4510" spans="1:20" ht="15.6" x14ac:dyDescent="0.3">
      <c r="A4510" t="s">
        <v>19396</v>
      </c>
      <c r="B4510" t="s">
        <v>19396</v>
      </c>
      <c r="C4510" t="s">
        <v>1271</v>
      </c>
      <c r="D4510" s="20" t="s">
        <v>215</v>
      </c>
      <c r="E4510" t="s">
        <v>784</v>
      </c>
      <c r="F4510">
        <v>1</v>
      </c>
      <c r="G4510">
        <v>1</v>
      </c>
      <c r="H4510" t="s">
        <v>1279</v>
      </c>
      <c r="I4510" t="s">
        <v>5114</v>
      </c>
      <c r="J4510" t="s">
        <v>21536</v>
      </c>
      <c r="K4510" t="s">
        <v>10196</v>
      </c>
      <c r="L4510" t="s">
        <v>9496</v>
      </c>
      <c r="M4510" t="s">
        <v>15013</v>
      </c>
      <c r="N4510">
        <v>49.603290999999999</v>
      </c>
      <c r="O4510">
        <v>-119.6858994</v>
      </c>
      <c r="P4510" t="b">
        <v>0</v>
      </c>
      <c r="Q4510" t="s">
        <v>9317</v>
      </c>
      <c r="R4510" s="19" t="s">
        <v>15014</v>
      </c>
      <c r="S4510" t="s">
        <v>28041</v>
      </c>
      <c r="T4510" s="17">
        <v>280000</v>
      </c>
    </row>
    <row r="4511" spans="1:20" ht="15.6" x14ac:dyDescent="0.3">
      <c r="A4511" t="s">
        <v>19396</v>
      </c>
      <c r="B4511" t="s">
        <v>19396</v>
      </c>
      <c r="C4511" t="s">
        <v>1271</v>
      </c>
      <c r="D4511" s="20" t="s">
        <v>215</v>
      </c>
      <c r="E4511" t="s">
        <v>784</v>
      </c>
      <c r="F4511">
        <v>1</v>
      </c>
      <c r="G4511">
        <v>1</v>
      </c>
      <c r="H4511" t="s">
        <v>1282</v>
      </c>
      <c r="I4511" t="s">
        <v>1664</v>
      </c>
      <c r="J4511" t="s">
        <v>19725</v>
      </c>
      <c r="K4511" t="s">
        <v>10196</v>
      </c>
      <c r="L4511" t="s">
        <v>9496</v>
      </c>
      <c r="M4511" t="s">
        <v>10197</v>
      </c>
      <c r="N4511">
        <v>49.601045499999998</v>
      </c>
      <c r="O4511">
        <v>-119.6558708</v>
      </c>
      <c r="P4511" t="b">
        <v>0</v>
      </c>
      <c r="Q4511" t="s">
        <v>9317</v>
      </c>
      <c r="R4511" s="19" t="s">
        <v>10199</v>
      </c>
      <c r="S4511" t="s">
        <v>28041</v>
      </c>
      <c r="T4511" s="17">
        <v>280000</v>
      </c>
    </row>
    <row r="4512" spans="1:20" ht="15.6" x14ac:dyDescent="0.3">
      <c r="A4512" t="s">
        <v>19396</v>
      </c>
      <c r="B4512" t="s">
        <v>19396</v>
      </c>
      <c r="C4512" t="s">
        <v>1271</v>
      </c>
      <c r="D4512" s="20" t="s">
        <v>215</v>
      </c>
      <c r="E4512" t="s">
        <v>784</v>
      </c>
      <c r="F4512">
        <v>1</v>
      </c>
      <c r="G4512">
        <v>1</v>
      </c>
      <c r="H4512" t="s">
        <v>1282</v>
      </c>
      <c r="I4512" t="s">
        <v>1664</v>
      </c>
      <c r="J4512" t="s">
        <v>19725</v>
      </c>
      <c r="K4512" t="s">
        <v>10196</v>
      </c>
      <c r="L4512" t="s">
        <v>9496</v>
      </c>
      <c r="M4512" t="s">
        <v>10197</v>
      </c>
      <c r="N4512">
        <v>49.601045499999998</v>
      </c>
      <c r="O4512">
        <v>-119.6558708</v>
      </c>
      <c r="P4512" t="b">
        <v>0</v>
      </c>
      <c r="Q4512" t="s">
        <v>9317</v>
      </c>
      <c r="R4512" s="19" t="s">
        <v>10199</v>
      </c>
      <c r="S4512" t="s">
        <v>28041</v>
      </c>
      <c r="T4512" s="17">
        <v>280000</v>
      </c>
    </row>
    <row r="4513" spans="1:20" ht="15.6" x14ac:dyDescent="0.3">
      <c r="A4513" t="s">
        <v>19396</v>
      </c>
      <c r="B4513" t="s">
        <v>19396</v>
      </c>
      <c r="C4513" t="s">
        <v>1271</v>
      </c>
      <c r="D4513" s="20" t="s">
        <v>215</v>
      </c>
      <c r="E4513" t="s">
        <v>784</v>
      </c>
      <c r="F4513">
        <v>1</v>
      </c>
      <c r="G4513">
        <v>1</v>
      </c>
      <c r="H4513" t="s">
        <v>1282</v>
      </c>
      <c r="I4513" t="s">
        <v>1663</v>
      </c>
      <c r="J4513" t="s">
        <v>19724</v>
      </c>
      <c r="K4513" t="s">
        <v>10196</v>
      </c>
      <c r="L4513" t="s">
        <v>9496</v>
      </c>
      <c r="M4513" t="s">
        <v>15013</v>
      </c>
      <c r="N4513">
        <v>49.600784500000003</v>
      </c>
      <c r="O4513">
        <v>-119.6840567</v>
      </c>
      <c r="P4513" t="b">
        <v>0</v>
      </c>
      <c r="Q4513" t="s">
        <v>9317</v>
      </c>
      <c r="R4513" s="19" t="s">
        <v>10198</v>
      </c>
      <c r="S4513" t="s">
        <v>28041</v>
      </c>
      <c r="T4513" s="17">
        <v>280000</v>
      </c>
    </row>
    <row r="4514" spans="1:20" ht="15.6" x14ac:dyDescent="0.3">
      <c r="A4514" t="s">
        <v>19396</v>
      </c>
      <c r="B4514" t="s">
        <v>19396</v>
      </c>
      <c r="C4514" t="s">
        <v>1271</v>
      </c>
      <c r="D4514" s="20" t="s">
        <v>215</v>
      </c>
      <c r="E4514" t="s">
        <v>784</v>
      </c>
      <c r="F4514">
        <v>1</v>
      </c>
      <c r="G4514">
        <v>1</v>
      </c>
      <c r="H4514" t="s">
        <v>1282</v>
      </c>
      <c r="I4514" t="s">
        <v>1663</v>
      </c>
      <c r="J4514" t="s">
        <v>19724</v>
      </c>
      <c r="K4514" t="s">
        <v>10196</v>
      </c>
      <c r="L4514" t="s">
        <v>9496</v>
      </c>
      <c r="M4514" t="s">
        <v>15013</v>
      </c>
      <c r="N4514">
        <v>49.600784500000003</v>
      </c>
      <c r="O4514">
        <v>-119.6840567</v>
      </c>
      <c r="P4514" t="b">
        <v>0</v>
      </c>
      <c r="Q4514" t="s">
        <v>9317</v>
      </c>
      <c r="R4514" s="19" t="s">
        <v>10198</v>
      </c>
      <c r="S4514" t="s">
        <v>28041</v>
      </c>
      <c r="T4514" s="17">
        <v>280000</v>
      </c>
    </row>
    <row r="4515" spans="1:20" ht="15.6" x14ac:dyDescent="0.3">
      <c r="A4515" t="s">
        <v>19396</v>
      </c>
      <c r="B4515" t="s">
        <v>19396</v>
      </c>
      <c r="C4515" t="s">
        <v>1271</v>
      </c>
      <c r="D4515" s="20" t="s">
        <v>215</v>
      </c>
      <c r="E4515" t="s">
        <v>784</v>
      </c>
      <c r="F4515">
        <v>1</v>
      </c>
      <c r="G4515">
        <v>1</v>
      </c>
      <c r="H4515" t="s">
        <v>1282</v>
      </c>
      <c r="I4515" t="s">
        <v>1663</v>
      </c>
      <c r="J4515" t="s">
        <v>19724</v>
      </c>
      <c r="K4515" t="s">
        <v>10196</v>
      </c>
      <c r="L4515" t="s">
        <v>9496</v>
      </c>
      <c r="M4515" t="s">
        <v>15013</v>
      </c>
      <c r="N4515">
        <v>49.600784500000003</v>
      </c>
      <c r="O4515">
        <v>-119.6840567</v>
      </c>
      <c r="P4515" t="b">
        <v>0</v>
      </c>
      <c r="Q4515" t="s">
        <v>9317</v>
      </c>
      <c r="R4515" s="19" t="s">
        <v>10198</v>
      </c>
      <c r="S4515" t="s">
        <v>28041</v>
      </c>
      <c r="T4515" s="17">
        <v>280000</v>
      </c>
    </row>
    <row r="4516" spans="1:20" ht="15.6" x14ac:dyDescent="0.3">
      <c r="A4516" t="s">
        <v>19396</v>
      </c>
      <c r="B4516" t="s">
        <v>19396</v>
      </c>
      <c r="C4516" t="s">
        <v>1271</v>
      </c>
      <c r="D4516" s="20" t="s">
        <v>215</v>
      </c>
      <c r="E4516" t="s">
        <v>784</v>
      </c>
      <c r="F4516">
        <v>1</v>
      </c>
      <c r="G4516">
        <v>1</v>
      </c>
      <c r="H4516" t="s">
        <v>1282</v>
      </c>
      <c r="I4516" t="s">
        <v>1663</v>
      </c>
      <c r="J4516" t="s">
        <v>19724</v>
      </c>
      <c r="K4516" t="s">
        <v>10196</v>
      </c>
      <c r="L4516" t="s">
        <v>9496</v>
      </c>
      <c r="M4516" t="s">
        <v>15013</v>
      </c>
      <c r="N4516">
        <v>49.600784500000003</v>
      </c>
      <c r="O4516">
        <v>-119.6840567</v>
      </c>
      <c r="P4516" t="b">
        <v>0</v>
      </c>
      <c r="Q4516" t="s">
        <v>9317</v>
      </c>
      <c r="R4516" s="19" t="s">
        <v>10198</v>
      </c>
      <c r="S4516" t="s">
        <v>28041</v>
      </c>
      <c r="T4516" s="17">
        <v>280000</v>
      </c>
    </row>
    <row r="4517" spans="1:20" ht="15.6" x14ac:dyDescent="0.3">
      <c r="A4517" t="s">
        <v>19396</v>
      </c>
      <c r="B4517" t="s">
        <v>19396</v>
      </c>
      <c r="C4517" t="s">
        <v>1271</v>
      </c>
      <c r="D4517" s="20" t="s">
        <v>215</v>
      </c>
      <c r="E4517" t="s">
        <v>784</v>
      </c>
      <c r="F4517">
        <v>1</v>
      </c>
      <c r="G4517">
        <v>1</v>
      </c>
      <c r="H4517" t="s">
        <v>1282</v>
      </c>
      <c r="I4517" t="s">
        <v>1663</v>
      </c>
      <c r="J4517" t="s">
        <v>19724</v>
      </c>
      <c r="K4517" t="s">
        <v>10196</v>
      </c>
      <c r="L4517" t="s">
        <v>9496</v>
      </c>
      <c r="M4517" t="s">
        <v>15013</v>
      </c>
      <c r="N4517">
        <v>49.600784500000003</v>
      </c>
      <c r="O4517">
        <v>-119.6840567</v>
      </c>
      <c r="P4517" t="b">
        <v>0</v>
      </c>
      <c r="Q4517" t="s">
        <v>9317</v>
      </c>
      <c r="R4517" s="19" t="s">
        <v>10198</v>
      </c>
      <c r="S4517" t="s">
        <v>28041</v>
      </c>
      <c r="T4517" s="17">
        <v>280000</v>
      </c>
    </row>
    <row r="4518" spans="1:20" ht="15.6" x14ac:dyDescent="0.3">
      <c r="A4518" t="s">
        <v>19396</v>
      </c>
      <c r="B4518" t="s">
        <v>19396</v>
      </c>
      <c r="C4518" t="s">
        <v>1271</v>
      </c>
      <c r="D4518" s="20" t="s">
        <v>215</v>
      </c>
      <c r="E4518" t="s">
        <v>784</v>
      </c>
      <c r="F4518">
        <v>1</v>
      </c>
      <c r="G4518">
        <v>1</v>
      </c>
      <c r="H4518" t="s">
        <v>1282</v>
      </c>
      <c r="I4518" t="s">
        <v>1663</v>
      </c>
      <c r="J4518" t="s">
        <v>19724</v>
      </c>
      <c r="K4518" t="s">
        <v>10196</v>
      </c>
      <c r="L4518" t="s">
        <v>9496</v>
      </c>
      <c r="M4518" t="s">
        <v>15013</v>
      </c>
      <c r="N4518">
        <v>49.600784500000003</v>
      </c>
      <c r="O4518">
        <v>-119.6840567</v>
      </c>
      <c r="P4518" t="b">
        <v>0</v>
      </c>
      <c r="Q4518" t="s">
        <v>9317</v>
      </c>
      <c r="R4518" s="19" t="s">
        <v>10198</v>
      </c>
      <c r="S4518" t="s">
        <v>28041</v>
      </c>
      <c r="T4518" s="17">
        <v>280000</v>
      </c>
    </row>
    <row r="4519" spans="1:20" ht="15.6" x14ac:dyDescent="0.3">
      <c r="A4519" t="s">
        <v>19396</v>
      </c>
      <c r="B4519" t="s">
        <v>19396</v>
      </c>
      <c r="C4519" t="s">
        <v>1271</v>
      </c>
      <c r="D4519" s="20" t="s">
        <v>215</v>
      </c>
      <c r="E4519" t="s">
        <v>784</v>
      </c>
      <c r="F4519">
        <v>1</v>
      </c>
      <c r="G4519">
        <v>1</v>
      </c>
      <c r="H4519" t="s">
        <v>1282</v>
      </c>
      <c r="I4519" t="s">
        <v>1663</v>
      </c>
      <c r="J4519" t="s">
        <v>19724</v>
      </c>
      <c r="K4519" t="s">
        <v>10196</v>
      </c>
      <c r="L4519" t="s">
        <v>9496</v>
      </c>
      <c r="M4519" t="s">
        <v>15013</v>
      </c>
      <c r="N4519">
        <v>49.600784500000003</v>
      </c>
      <c r="O4519">
        <v>-119.6840567</v>
      </c>
      <c r="P4519" t="b">
        <v>0</v>
      </c>
      <c r="Q4519" t="s">
        <v>9317</v>
      </c>
      <c r="R4519" s="19" t="s">
        <v>10198</v>
      </c>
      <c r="S4519" t="s">
        <v>28041</v>
      </c>
      <c r="T4519" s="17">
        <v>280000</v>
      </c>
    </row>
    <row r="4520" spans="1:20" ht="15.6" x14ac:dyDescent="0.3">
      <c r="A4520" t="s">
        <v>19396</v>
      </c>
      <c r="B4520" t="s">
        <v>19396</v>
      </c>
      <c r="C4520" t="s">
        <v>1271</v>
      </c>
      <c r="D4520" s="20" t="s">
        <v>215</v>
      </c>
      <c r="E4520" t="s">
        <v>784</v>
      </c>
      <c r="F4520">
        <v>1</v>
      </c>
      <c r="G4520">
        <v>1</v>
      </c>
      <c r="H4520" t="s">
        <v>1279</v>
      </c>
      <c r="I4520" t="s">
        <v>1663</v>
      </c>
      <c r="J4520" t="s">
        <v>19724</v>
      </c>
      <c r="K4520" t="s">
        <v>10196</v>
      </c>
      <c r="L4520" t="s">
        <v>9496</v>
      </c>
      <c r="M4520" t="s">
        <v>15013</v>
      </c>
      <c r="N4520">
        <v>49.600784500000003</v>
      </c>
      <c r="O4520">
        <v>-119.6840567</v>
      </c>
      <c r="P4520" t="b">
        <v>0</v>
      </c>
      <c r="Q4520" t="s">
        <v>9317</v>
      </c>
      <c r="R4520" s="19" t="s">
        <v>10198</v>
      </c>
      <c r="S4520" t="s">
        <v>28041</v>
      </c>
      <c r="T4520" s="17">
        <v>280000</v>
      </c>
    </row>
    <row r="4521" spans="1:20" ht="15.6" x14ac:dyDescent="0.3">
      <c r="A4521" t="s">
        <v>19396</v>
      </c>
      <c r="B4521" t="s">
        <v>19396</v>
      </c>
      <c r="C4521" t="s">
        <v>1271</v>
      </c>
      <c r="D4521" s="20" t="s">
        <v>215</v>
      </c>
      <c r="E4521" t="s">
        <v>784</v>
      </c>
      <c r="F4521">
        <v>1</v>
      </c>
      <c r="G4521">
        <v>1</v>
      </c>
      <c r="H4521" t="s">
        <v>1282</v>
      </c>
      <c r="I4521" t="s">
        <v>5115</v>
      </c>
      <c r="J4521" t="s">
        <v>21537</v>
      </c>
      <c r="K4521" t="s">
        <v>10196</v>
      </c>
      <c r="L4521" t="s">
        <v>9496</v>
      </c>
      <c r="M4521" t="s">
        <v>15013</v>
      </c>
      <c r="N4521">
        <v>49.602356200000003</v>
      </c>
      <c r="O4521">
        <v>-119.6821704</v>
      </c>
      <c r="P4521" t="b">
        <v>0</v>
      </c>
      <c r="Q4521" t="s">
        <v>9317</v>
      </c>
      <c r="R4521" s="19" t="s">
        <v>15015</v>
      </c>
      <c r="S4521" t="s">
        <v>28041</v>
      </c>
      <c r="T4521" s="17">
        <v>280000</v>
      </c>
    </row>
    <row r="4522" spans="1:20" ht="15.6" x14ac:dyDescent="0.3">
      <c r="A4522" t="s">
        <v>19396</v>
      </c>
      <c r="B4522" t="s">
        <v>19396</v>
      </c>
      <c r="C4522" t="s">
        <v>1271</v>
      </c>
      <c r="D4522" s="20" t="s">
        <v>215</v>
      </c>
      <c r="E4522" t="s">
        <v>784</v>
      </c>
      <c r="F4522">
        <v>1</v>
      </c>
      <c r="G4522">
        <v>1</v>
      </c>
      <c r="H4522" t="s">
        <v>1282</v>
      </c>
      <c r="I4522" t="s">
        <v>5115</v>
      </c>
      <c r="J4522" t="s">
        <v>21537</v>
      </c>
      <c r="K4522" t="s">
        <v>10196</v>
      </c>
      <c r="L4522" t="s">
        <v>9496</v>
      </c>
      <c r="M4522" t="s">
        <v>15013</v>
      </c>
      <c r="N4522">
        <v>49.602356200000003</v>
      </c>
      <c r="O4522">
        <v>-119.6821704</v>
      </c>
      <c r="P4522" t="b">
        <v>0</v>
      </c>
      <c r="Q4522" t="s">
        <v>9317</v>
      </c>
      <c r="R4522" s="19" t="s">
        <v>15015</v>
      </c>
      <c r="S4522" t="s">
        <v>28041</v>
      </c>
      <c r="T4522" s="17">
        <v>280000</v>
      </c>
    </row>
    <row r="4523" spans="1:20" ht="15.6" x14ac:dyDescent="0.3">
      <c r="A4523" t="s">
        <v>19396</v>
      </c>
      <c r="B4523" t="s">
        <v>19396</v>
      </c>
      <c r="C4523" t="s">
        <v>1271</v>
      </c>
      <c r="D4523" s="20" t="s">
        <v>215</v>
      </c>
      <c r="E4523" t="s">
        <v>784</v>
      </c>
      <c r="F4523">
        <v>1</v>
      </c>
      <c r="G4523">
        <v>1</v>
      </c>
      <c r="H4523" t="s">
        <v>1282</v>
      </c>
      <c r="I4523" t="s">
        <v>5115</v>
      </c>
      <c r="J4523" t="s">
        <v>21537</v>
      </c>
      <c r="K4523" t="s">
        <v>10196</v>
      </c>
      <c r="L4523" t="s">
        <v>9496</v>
      </c>
      <c r="M4523" t="s">
        <v>15013</v>
      </c>
      <c r="N4523">
        <v>49.602356200000003</v>
      </c>
      <c r="O4523">
        <v>-119.6821704</v>
      </c>
      <c r="P4523" t="b">
        <v>0</v>
      </c>
      <c r="Q4523" t="s">
        <v>9317</v>
      </c>
      <c r="R4523" s="19" t="s">
        <v>15015</v>
      </c>
      <c r="S4523" t="s">
        <v>28041</v>
      </c>
      <c r="T4523" s="17">
        <v>280000</v>
      </c>
    </row>
    <row r="4524" spans="1:20" ht="15.6" x14ac:dyDescent="0.3">
      <c r="A4524" t="s">
        <v>19396</v>
      </c>
      <c r="B4524" t="s">
        <v>19396</v>
      </c>
      <c r="C4524" t="s">
        <v>1271</v>
      </c>
      <c r="D4524" s="20" t="s">
        <v>215</v>
      </c>
      <c r="E4524" t="s">
        <v>784</v>
      </c>
      <c r="F4524">
        <v>1</v>
      </c>
      <c r="G4524">
        <v>1</v>
      </c>
      <c r="H4524" t="s">
        <v>1283</v>
      </c>
      <c r="I4524" t="s">
        <v>5116</v>
      </c>
      <c r="J4524" t="s">
        <v>21538</v>
      </c>
      <c r="K4524" t="s">
        <v>10196</v>
      </c>
      <c r="L4524" t="s">
        <v>9496</v>
      </c>
      <c r="M4524" t="s">
        <v>15016</v>
      </c>
      <c r="N4524">
        <v>49.608508</v>
      </c>
      <c r="O4524">
        <v>-119.6779801</v>
      </c>
      <c r="P4524" t="b">
        <v>0</v>
      </c>
      <c r="Q4524" t="s">
        <v>9317</v>
      </c>
      <c r="R4524" s="19" t="s">
        <v>9715</v>
      </c>
      <c r="S4524" t="s">
        <v>28041</v>
      </c>
      <c r="T4524" s="17">
        <v>280000</v>
      </c>
    </row>
    <row r="4525" spans="1:20" ht="15.6" x14ac:dyDescent="0.3">
      <c r="A4525" t="s">
        <v>19396</v>
      </c>
      <c r="B4525" t="s">
        <v>19396</v>
      </c>
      <c r="C4525" t="s">
        <v>1271</v>
      </c>
      <c r="D4525" s="20" t="s">
        <v>215</v>
      </c>
      <c r="E4525" t="s">
        <v>784</v>
      </c>
      <c r="F4525">
        <v>1</v>
      </c>
      <c r="G4525">
        <v>1</v>
      </c>
      <c r="H4525" t="s">
        <v>1279</v>
      </c>
      <c r="I4525" t="s">
        <v>5116</v>
      </c>
      <c r="J4525" t="s">
        <v>21538</v>
      </c>
      <c r="K4525" t="s">
        <v>10196</v>
      </c>
      <c r="L4525" t="s">
        <v>9496</v>
      </c>
      <c r="M4525" t="s">
        <v>15016</v>
      </c>
      <c r="N4525">
        <v>49.608508</v>
      </c>
      <c r="O4525">
        <v>-119.6779801</v>
      </c>
      <c r="P4525" t="b">
        <v>0</v>
      </c>
      <c r="Q4525" t="s">
        <v>9317</v>
      </c>
      <c r="R4525" s="19" t="s">
        <v>9715</v>
      </c>
      <c r="S4525" t="s">
        <v>28041</v>
      </c>
      <c r="T4525" s="17">
        <v>280000</v>
      </c>
    </row>
    <row r="4526" spans="1:20" ht="15.6" x14ac:dyDescent="0.3">
      <c r="A4526" t="s">
        <v>19396</v>
      </c>
      <c r="B4526" t="s">
        <v>19396</v>
      </c>
      <c r="C4526" t="s">
        <v>1271</v>
      </c>
      <c r="D4526" s="20" t="s">
        <v>216</v>
      </c>
      <c r="E4526" t="s">
        <v>857</v>
      </c>
      <c r="F4526">
        <v>2</v>
      </c>
      <c r="G4526">
        <v>2</v>
      </c>
      <c r="H4526" t="s">
        <v>1282</v>
      </c>
      <c r="I4526" t="s">
        <v>5117</v>
      </c>
      <c r="J4526" t="s">
        <v>21539</v>
      </c>
      <c r="K4526" t="s">
        <v>9334</v>
      </c>
      <c r="L4526" t="s">
        <v>9326</v>
      </c>
      <c r="M4526" t="s">
        <v>15017</v>
      </c>
      <c r="N4526">
        <v>42.266185</v>
      </c>
      <c r="O4526">
        <v>-82.959620000000001</v>
      </c>
      <c r="P4526" t="b">
        <v>0</v>
      </c>
      <c r="Q4526" t="s">
        <v>9317</v>
      </c>
      <c r="R4526" s="19" t="s">
        <v>9773</v>
      </c>
      <c r="S4526" t="s">
        <v>28041</v>
      </c>
      <c r="T4526" s="17">
        <v>110000</v>
      </c>
    </row>
    <row r="4527" spans="1:20" ht="15.6" x14ac:dyDescent="0.3">
      <c r="A4527" t="s">
        <v>19396</v>
      </c>
      <c r="B4527" t="s">
        <v>19396</v>
      </c>
      <c r="C4527" t="s">
        <v>1271</v>
      </c>
      <c r="D4527" s="20" t="s">
        <v>216</v>
      </c>
      <c r="E4527" t="s">
        <v>857</v>
      </c>
      <c r="F4527">
        <v>2</v>
      </c>
      <c r="G4527">
        <v>2</v>
      </c>
      <c r="H4527" t="s">
        <v>1282</v>
      </c>
      <c r="I4527" t="s">
        <v>5118</v>
      </c>
      <c r="J4527" t="s">
        <v>21540</v>
      </c>
      <c r="K4527" t="s">
        <v>9334</v>
      </c>
      <c r="L4527" t="s">
        <v>9326</v>
      </c>
      <c r="M4527" t="s">
        <v>15018</v>
      </c>
      <c r="N4527">
        <v>42.288499000000002</v>
      </c>
      <c r="O4527">
        <v>-83.070355000000006</v>
      </c>
      <c r="P4527" t="b">
        <v>0</v>
      </c>
      <c r="Q4527" t="s">
        <v>9317</v>
      </c>
      <c r="R4527" s="19" t="s">
        <v>9773</v>
      </c>
      <c r="S4527" t="s">
        <v>28041</v>
      </c>
      <c r="T4527" s="17">
        <v>110000</v>
      </c>
    </row>
    <row r="4528" spans="1:20" ht="15.6" x14ac:dyDescent="0.3">
      <c r="A4528" t="s">
        <v>19396</v>
      </c>
      <c r="B4528" t="s">
        <v>19396</v>
      </c>
      <c r="C4528" t="s">
        <v>1271</v>
      </c>
      <c r="D4528" s="20" t="s">
        <v>216</v>
      </c>
      <c r="E4528" t="s">
        <v>857</v>
      </c>
      <c r="F4528">
        <v>2</v>
      </c>
      <c r="G4528">
        <v>2</v>
      </c>
      <c r="H4528" t="s">
        <v>1282</v>
      </c>
      <c r="I4528" t="s">
        <v>5119</v>
      </c>
      <c r="J4528" t="s">
        <v>21541</v>
      </c>
      <c r="K4528" t="s">
        <v>9334</v>
      </c>
      <c r="L4528" t="s">
        <v>9326</v>
      </c>
      <c r="M4528" t="s">
        <v>15018</v>
      </c>
      <c r="N4528">
        <v>42.316499</v>
      </c>
      <c r="O4528">
        <v>-83.035729000000003</v>
      </c>
      <c r="P4528" t="b">
        <v>0</v>
      </c>
      <c r="Q4528" t="s">
        <v>9317</v>
      </c>
      <c r="R4528" s="19" t="s">
        <v>9773</v>
      </c>
      <c r="S4528" t="s">
        <v>28041</v>
      </c>
      <c r="T4528" s="17">
        <v>110000</v>
      </c>
    </row>
    <row r="4529" spans="1:20" ht="15.6" x14ac:dyDescent="0.3">
      <c r="A4529" t="s">
        <v>19396</v>
      </c>
      <c r="B4529" t="s">
        <v>19396</v>
      </c>
      <c r="C4529" t="s">
        <v>1271</v>
      </c>
      <c r="D4529" s="20" t="s">
        <v>216</v>
      </c>
      <c r="E4529" t="s">
        <v>857</v>
      </c>
      <c r="F4529">
        <v>2</v>
      </c>
      <c r="G4529">
        <v>2</v>
      </c>
      <c r="H4529" t="s">
        <v>1282</v>
      </c>
      <c r="I4529" t="s">
        <v>5120</v>
      </c>
      <c r="J4529" t="s">
        <v>21542</v>
      </c>
      <c r="K4529" t="s">
        <v>9334</v>
      </c>
      <c r="L4529" t="s">
        <v>9326</v>
      </c>
      <c r="M4529" t="s">
        <v>15018</v>
      </c>
      <c r="N4529">
        <v>42.293296959999999</v>
      </c>
      <c r="O4529">
        <v>-82.997179270000004</v>
      </c>
      <c r="P4529" t="b">
        <v>0</v>
      </c>
      <c r="Q4529" t="s">
        <v>9317</v>
      </c>
      <c r="R4529" s="19" t="s">
        <v>9773</v>
      </c>
      <c r="S4529" t="s">
        <v>28041</v>
      </c>
      <c r="T4529" s="17">
        <v>110000</v>
      </c>
    </row>
    <row r="4530" spans="1:20" ht="15.6" x14ac:dyDescent="0.3">
      <c r="A4530" t="s">
        <v>19396</v>
      </c>
      <c r="B4530" t="s">
        <v>19396</v>
      </c>
      <c r="C4530" t="s">
        <v>1271</v>
      </c>
      <c r="D4530" s="20" t="s">
        <v>216</v>
      </c>
      <c r="E4530" t="s">
        <v>857</v>
      </c>
      <c r="F4530">
        <v>2</v>
      </c>
      <c r="G4530">
        <v>2</v>
      </c>
      <c r="H4530" t="s">
        <v>1282</v>
      </c>
      <c r="I4530" t="s">
        <v>5121</v>
      </c>
      <c r="J4530" t="s">
        <v>21543</v>
      </c>
      <c r="K4530" t="s">
        <v>9334</v>
      </c>
      <c r="L4530" t="s">
        <v>9326</v>
      </c>
      <c r="M4530" t="s">
        <v>15019</v>
      </c>
      <c r="N4530">
        <v>42.301400999999998</v>
      </c>
      <c r="O4530">
        <v>-83.074639000000005</v>
      </c>
      <c r="P4530" t="b">
        <v>0</v>
      </c>
      <c r="Q4530" t="s">
        <v>9317</v>
      </c>
      <c r="R4530" s="19" t="s">
        <v>9773</v>
      </c>
      <c r="S4530" t="s">
        <v>28041</v>
      </c>
      <c r="T4530" s="17">
        <v>110000</v>
      </c>
    </row>
    <row r="4531" spans="1:20" ht="15.6" x14ac:dyDescent="0.3">
      <c r="A4531" t="s">
        <v>19396</v>
      </c>
      <c r="B4531" t="s">
        <v>19396</v>
      </c>
      <c r="C4531" t="s">
        <v>1271</v>
      </c>
      <c r="D4531" s="20" t="s">
        <v>216</v>
      </c>
      <c r="E4531" t="s">
        <v>857</v>
      </c>
      <c r="F4531">
        <v>2</v>
      </c>
      <c r="G4531">
        <v>2</v>
      </c>
      <c r="H4531" t="s">
        <v>1282</v>
      </c>
      <c r="I4531" t="s">
        <v>5122</v>
      </c>
      <c r="J4531" t="s">
        <v>21544</v>
      </c>
      <c r="K4531" t="s">
        <v>9334</v>
      </c>
      <c r="L4531" t="s">
        <v>9326</v>
      </c>
      <c r="M4531" t="s">
        <v>15018</v>
      </c>
      <c r="N4531">
        <v>42.314362000000003</v>
      </c>
      <c r="O4531">
        <v>-83.019087999999996</v>
      </c>
      <c r="P4531" t="b">
        <v>0</v>
      </c>
      <c r="Q4531" t="s">
        <v>9317</v>
      </c>
      <c r="R4531" s="19" t="s">
        <v>9773</v>
      </c>
      <c r="S4531" t="s">
        <v>28041</v>
      </c>
      <c r="T4531" s="17">
        <v>110000</v>
      </c>
    </row>
    <row r="4532" spans="1:20" ht="15.6" x14ac:dyDescent="0.3">
      <c r="A4532" t="s">
        <v>19396</v>
      </c>
      <c r="B4532" t="s">
        <v>19396</v>
      </c>
      <c r="C4532" t="s">
        <v>1271</v>
      </c>
      <c r="D4532" s="20" t="s">
        <v>216</v>
      </c>
      <c r="E4532" t="s">
        <v>857</v>
      </c>
      <c r="F4532">
        <v>2</v>
      </c>
      <c r="G4532">
        <v>2</v>
      </c>
      <c r="H4532" t="s">
        <v>1282</v>
      </c>
      <c r="I4532" t="s">
        <v>5123</v>
      </c>
      <c r="J4532" t="s">
        <v>21545</v>
      </c>
      <c r="K4532" t="s">
        <v>9334</v>
      </c>
      <c r="L4532" t="s">
        <v>9326</v>
      </c>
      <c r="M4532" t="s">
        <v>15020</v>
      </c>
      <c r="N4532">
        <v>42.317480080000003</v>
      </c>
      <c r="O4532">
        <v>-83.044403419999995</v>
      </c>
      <c r="P4532" t="b">
        <v>0</v>
      </c>
      <c r="Q4532" t="s">
        <v>9317</v>
      </c>
      <c r="R4532" s="19" t="s">
        <v>9773</v>
      </c>
      <c r="S4532" t="s">
        <v>28041</v>
      </c>
      <c r="T4532" s="17">
        <v>110000</v>
      </c>
    </row>
    <row r="4533" spans="1:20" ht="15.6" x14ac:dyDescent="0.3">
      <c r="A4533" t="s">
        <v>19396</v>
      </c>
      <c r="B4533" t="s">
        <v>19396</v>
      </c>
      <c r="C4533" t="s">
        <v>1271</v>
      </c>
      <c r="D4533" s="20" t="s">
        <v>216</v>
      </c>
      <c r="E4533" t="s">
        <v>857</v>
      </c>
      <c r="F4533">
        <v>2</v>
      </c>
      <c r="G4533">
        <v>2</v>
      </c>
      <c r="H4533" t="s">
        <v>1282</v>
      </c>
      <c r="I4533" t="s">
        <v>5124</v>
      </c>
      <c r="J4533" t="s">
        <v>21546</v>
      </c>
      <c r="K4533" t="s">
        <v>9334</v>
      </c>
      <c r="L4533" t="s">
        <v>9326</v>
      </c>
      <c r="M4533" t="s">
        <v>15018</v>
      </c>
      <c r="N4533">
        <v>42.256625</v>
      </c>
      <c r="O4533">
        <v>-83.034706999999997</v>
      </c>
      <c r="P4533" t="b">
        <v>0</v>
      </c>
      <c r="Q4533" t="s">
        <v>9317</v>
      </c>
      <c r="R4533" s="19" t="s">
        <v>9773</v>
      </c>
      <c r="S4533" t="s">
        <v>28041</v>
      </c>
      <c r="T4533" s="17">
        <v>110000</v>
      </c>
    </row>
    <row r="4534" spans="1:20" ht="15.6" x14ac:dyDescent="0.3">
      <c r="A4534" t="s">
        <v>19396</v>
      </c>
      <c r="B4534" t="s">
        <v>19396</v>
      </c>
      <c r="C4534" t="s">
        <v>1271</v>
      </c>
      <c r="D4534" s="20" t="s">
        <v>216</v>
      </c>
      <c r="E4534" t="s">
        <v>857</v>
      </c>
      <c r="F4534">
        <v>4</v>
      </c>
      <c r="G4534">
        <v>4</v>
      </c>
      <c r="H4534" t="s">
        <v>1282</v>
      </c>
      <c r="I4534" t="s">
        <v>5125</v>
      </c>
      <c r="J4534" t="s">
        <v>21547</v>
      </c>
      <c r="K4534" t="s">
        <v>9334</v>
      </c>
      <c r="L4534" t="s">
        <v>9326</v>
      </c>
      <c r="M4534" t="s">
        <v>15018</v>
      </c>
      <c r="N4534">
        <v>42.321244</v>
      </c>
      <c r="O4534">
        <v>-82.926556000000005</v>
      </c>
      <c r="P4534" t="b">
        <v>0</v>
      </c>
      <c r="Q4534" t="s">
        <v>9317</v>
      </c>
      <c r="R4534" s="19" t="s">
        <v>9773</v>
      </c>
      <c r="S4534" t="s">
        <v>28041</v>
      </c>
      <c r="T4534" s="17">
        <v>110000</v>
      </c>
    </row>
    <row r="4535" spans="1:20" ht="15.6" x14ac:dyDescent="0.3">
      <c r="A4535" t="s">
        <v>19396</v>
      </c>
      <c r="B4535" t="s">
        <v>19396</v>
      </c>
      <c r="C4535" t="s">
        <v>1271</v>
      </c>
      <c r="D4535" s="20" t="s">
        <v>216</v>
      </c>
      <c r="E4535" t="s">
        <v>857</v>
      </c>
      <c r="F4535">
        <v>2</v>
      </c>
      <c r="G4535">
        <v>2</v>
      </c>
      <c r="H4535" t="s">
        <v>1282</v>
      </c>
      <c r="I4535" t="s">
        <v>5126</v>
      </c>
      <c r="J4535" t="s">
        <v>21548</v>
      </c>
      <c r="K4535" t="s">
        <v>9334</v>
      </c>
      <c r="L4535" t="s">
        <v>9326</v>
      </c>
      <c r="M4535" t="s">
        <v>15018</v>
      </c>
      <c r="N4535">
        <v>42.315730000000002</v>
      </c>
      <c r="O4535">
        <v>-83.038700000000006</v>
      </c>
      <c r="P4535" t="b">
        <v>0</v>
      </c>
      <c r="Q4535" t="s">
        <v>9317</v>
      </c>
      <c r="R4535" s="19" t="s">
        <v>9773</v>
      </c>
      <c r="S4535" t="s">
        <v>28041</v>
      </c>
      <c r="T4535" s="17">
        <v>110000</v>
      </c>
    </row>
    <row r="4536" spans="1:20" ht="15.6" x14ac:dyDescent="0.3">
      <c r="A4536" t="s">
        <v>19396</v>
      </c>
      <c r="B4536" t="s">
        <v>19396</v>
      </c>
      <c r="C4536" t="s">
        <v>1271</v>
      </c>
      <c r="D4536" s="20" t="s">
        <v>217</v>
      </c>
      <c r="E4536" t="s">
        <v>868</v>
      </c>
      <c r="F4536">
        <v>2</v>
      </c>
      <c r="G4536">
        <v>2</v>
      </c>
      <c r="H4536" t="s">
        <v>1282</v>
      </c>
      <c r="I4536" t="s">
        <v>5127</v>
      </c>
      <c r="J4536" t="s">
        <v>21549</v>
      </c>
      <c r="K4536" t="s">
        <v>11470</v>
      </c>
      <c r="L4536" t="s">
        <v>9315</v>
      </c>
      <c r="M4536" t="s">
        <v>15021</v>
      </c>
      <c r="N4536">
        <v>45.542149700000003</v>
      </c>
      <c r="O4536">
        <v>-73.630701799999997</v>
      </c>
      <c r="P4536" t="b">
        <v>0</v>
      </c>
      <c r="Q4536" t="s">
        <v>9317</v>
      </c>
      <c r="R4536" s="19" t="s">
        <v>10696</v>
      </c>
      <c r="S4536" t="s">
        <v>28041</v>
      </c>
      <c r="T4536" s="17">
        <v>750000</v>
      </c>
    </row>
    <row r="4537" spans="1:20" ht="15.6" x14ac:dyDescent="0.3">
      <c r="A4537" t="s">
        <v>19396</v>
      </c>
      <c r="B4537" t="s">
        <v>19396</v>
      </c>
      <c r="C4537" t="s">
        <v>1271</v>
      </c>
      <c r="D4537" s="20" t="s">
        <v>217</v>
      </c>
      <c r="E4537" t="s">
        <v>868</v>
      </c>
      <c r="F4537">
        <v>4</v>
      </c>
      <c r="G4537">
        <v>4</v>
      </c>
      <c r="H4537" t="s">
        <v>1282</v>
      </c>
      <c r="I4537" t="s">
        <v>5128</v>
      </c>
      <c r="J4537" t="s">
        <v>21550</v>
      </c>
      <c r="K4537" t="s">
        <v>11470</v>
      </c>
      <c r="L4537" t="s">
        <v>9315</v>
      </c>
      <c r="M4537" t="s">
        <v>15022</v>
      </c>
      <c r="N4537">
        <v>45.479598699999997</v>
      </c>
      <c r="O4537">
        <v>-73.586108999999993</v>
      </c>
      <c r="P4537" t="b">
        <v>0</v>
      </c>
      <c r="Q4537" t="s">
        <v>9317</v>
      </c>
      <c r="R4537" s="19" t="s">
        <v>10643</v>
      </c>
      <c r="S4537" t="s">
        <v>28041</v>
      </c>
      <c r="T4537" s="17">
        <v>750000</v>
      </c>
    </row>
    <row r="4538" spans="1:20" ht="15.6" x14ac:dyDescent="0.3">
      <c r="A4538" t="s">
        <v>19396</v>
      </c>
      <c r="B4538" t="s">
        <v>19396</v>
      </c>
      <c r="C4538" t="s">
        <v>1271</v>
      </c>
      <c r="D4538" s="20" t="s">
        <v>217</v>
      </c>
      <c r="E4538" t="s">
        <v>868</v>
      </c>
      <c r="F4538">
        <v>2</v>
      </c>
      <c r="G4538">
        <v>2</v>
      </c>
      <c r="H4538" t="s">
        <v>1282</v>
      </c>
      <c r="I4538" t="s">
        <v>5129</v>
      </c>
      <c r="J4538" t="s">
        <v>21551</v>
      </c>
      <c r="K4538" t="s">
        <v>11470</v>
      </c>
      <c r="L4538" t="s">
        <v>9315</v>
      </c>
      <c r="M4538" t="s">
        <v>15023</v>
      </c>
      <c r="N4538">
        <v>45.614577199999999</v>
      </c>
      <c r="O4538">
        <v>-73.550689199999994</v>
      </c>
      <c r="P4538" t="b">
        <v>0</v>
      </c>
      <c r="Q4538" t="s">
        <v>9317</v>
      </c>
      <c r="R4538" s="19" t="s">
        <v>10235</v>
      </c>
      <c r="S4538" t="s">
        <v>28041</v>
      </c>
      <c r="T4538" s="17">
        <v>750000</v>
      </c>
    </row>
    <row r="4539" spans="1:20" ht="15.6" x14ac:dyDescent="0.3">
      <c r="A4539" t="s">
        <v>19396</v>
      </c>
      <c r="B4539" t="s">
        <v>19396</v>
      </c>
      <c r="C4539" t="s">
        <v>1271</v>
      </c>
      <c r="D4539" s="20" t="s">
        <v>217</v>
      </c>
      <c r="E4539" t="s">
        <v>868</v>
      </c>
      <c r="F4539">
        <v>4</v>
      </c>
      <c r="G4539">
        <v>4</v>
      </c>
      <c r="H4539" t="s">
        <v>1282</v>
      </c>
      <c r="I4539" t="s">
        <v>5130</v>
      </c>
      <c r="J4539" t="s">
        <v>21552</v>
      </c>
      <c r="K4539" t="s">
        <v>11470</v>
      </c>
      <c r="L4539" t="s">
        <v>9315</v>
      </c>
      <c r="M4539" t="s">
        <v>15024</v>
      </c>
      <c r="N4539">
        <v>45.6268435</v>
      </c>
      <c r="O4539">
        <v>-73.594428300000004</v>
      </c>
      <c r="P4539" t="b">
        <v>0</v>
      </c>
      <c r="Q4539" t="s">
        <v>9317</v>
      </c>
      <c r="R4539" s="19" t="s">
        <v>10235</v>
      </c>
      <c r="S4539" t="s">
        <v>28041</v>
      </c>
      <c r="T4539" s="17">
        <v>750000</v>
      </c>
    </row>
    <row r="4540" spans="1:20" ht="15.6" x14ac:dyDescent="0.3">
      <c r="A4540" t="s">
        <v>19396</v>
      </c>
      <c r="B4540" t="s">
        <v>19396</v>
      </c>
      <c r="C4540" t="s">
        <v>1271</v>
      </c>
      <c r="D4540" s="20" t="s">
        <v>217</v>
      </c>
      <c r="E4540" t="s">
        <v>868</v>
      </c>
      <c r="F4540">
        <v>2</v>
      </c>
      <c r="G4540">
        <v>2</v>
      </c>
      <c r="H4540" t="s">
        <v>1282</v>
      </c>
      <c r="I4540" t="s">
        <v>5131</v>
      </c>
      <c r="J4540" t="s">
        <v>21553</v>
      </c>
      <c r="K4540" t="s">
        <v>11470</v>
      </c>
      <c r="L4540" t="s">
        <v>9315</v>
      </c>
      <c r="M4540" t="s">
        <v>15025</v>
      </c>
      <c r="N4540">
        <v>45.454354199999997</v>
      </c>
      <c r="O4540">
        <v>-73.639253699999998</v>
      </c>
      <c r="P4540" t="b">
        <v>0</v>
      </c>
      <c r="Q4540" t="s">
        <v>9317</v>
      </c>
      <c r="R4540" s="19" t="s">
        <v>11478</v>
      </c>
      <c r="S4540" t="s">
        <v>28041</v>
      </c>
      <c r="T4540" s="17">
        <v>750000</v>
      </c>
    </row>
    <row r="4541" spans="1:20" ht="15.6" x14ac:dyDescent="0.3">
      <c r="A4541" t="s">
        <v>19396</v>
      </c>
      <c r="B4541" t="s">
        <v>19396</v>
      </c>
      <c r="C4541" t="s">
        <v>1271</v>
      </c>
      <c r="D4541" s="20" t="s">
        <v>217</v>
      </c>
      <c r="E4541" t="s">
        <v>868</v>
      </c>
      <c r="F4541">
        <v>4</v>
      </c>
      <c r="G4541">
        <v>4</v>
      </c>
      <c r="H4541" t="s">
        <v>1282</v>
      </c>
      <c r="I4541" t="s">
        <v>5132</v>
      </c>
      <c r="J4541" t="s">
        <v>21554</v>
      </c>
      <c r="K4541" t="s">
        <v>11470</v>
      </c>
      <c r="L4541" t="s">
        <v>9315</v>
      </c>
      <c r="M4541" t="s">
        <v>15026</v>
      </c>
      <c r="N4541">
        <v>45.533057399999997</v>
      </c>
      <c r="O4541">
        <v>-73.621837099999993</v>
      </c>
      <c r="P4541" t="b">
        <v>0</v>
      </c>
      <c r="Q4541" t="s">
        <v>9317</v>
      </c>
      <c r="R4541" s="19" t="s">
        <v>15027</v>
      </c>
      <c r="S4541" t="s">
        <v>28041</v>
      </c>
      <c r="T4541" s="17">
        <v>750000</v>
      </c>
    </row>
    <row r="4542" spans="1:20" ht="15.6" x14ac:dyDescent="0.3">
      <c r="A4542" t="s">
        <v>19396</v>
      </c>
      <c r="B4542" t="s">
        <v>19396</v>
      </c>
      <c r="C4542" t="s">
        <v>1271</v>
      </c>
      <c r="D4542" s="20" t="s">
        <v>217</v>
      </c>
      <c r="E4542" t="s">
        <v>868</v>
      </c>
      <c r="F4542">
        <v>4</v>
      </c>
      <c r="G4542">
        <v>4</v>
      </c>
      <c r="H4542" t="s">
        <v>1282</v>
      </c>
      <c r="I4542" t="s">
        <v>5133</v>
      </c>
      <c r="J4542" t="s">
        <v>21555</v>
      </c>
      <c r="K4542" t="s">
        <v>11470</v>
      </c>
      <c r="L4542" t="s">
        <v>9315</v>
      </c>
      <c r="M4542" t="s">
        <v>15028</v>
      </c>
      <c r="N4542">
        <v>45.444819199999998</v>
      </c>
      <c r="O4542">
        <v>-73.625071199999994</v>
      </c>
      <c r="P4542" t="b">
        <v>0</v>
      </c>
      <c r="Q4542" t="s">
        <v>9317</v>
      </c>
      <c r="R4542" s="19" t="s">
        <v>15029</v>
      </c>
      <c r="S4542" t="s">
        <v>28041</v>
      </c>
      <c r="T4542" s="17">
        <v>750000</v>
      </c>
    </row>
    <row r="4543" spans="1:20" ht="15.6" x14ac:dyDescent="0.3">
      <c r="A4543" t="s">
        <v>19396</v>
      </c>
      <c r="B4543" t="s">
        <v>19396</v>
      </c>
      <c r="C4543" t="s">
        <v>1271</v>
      </c>
      <c r="D4543" s="20" t="s">
        <v>217</v>
      </c>
      <c r="E4543" t="s">
        <v>868</v>
      </c>
      <c r="F4543">
        <v>4</v>
      </c>
      <c r="G4543">
        <v>4</v>
      </c>
      <c r="H4543" t="s">
        <v>1282</v>
      </c>
      <c r="I4543" t="s">
        <v>5134</v>
      </c>
      <c r="J4543" t="s">
        <v>21556</v>
      </c>
      <c r="K4543" t="s">
        <v>11470</v>
      </c>
      <c r="L4543" t="s">
        <v>9315</v>
      </c>
      <c r="M4543" t="s">
        <v>15030</v>
      </c>
      <c r="N4543">
        <v>45.534847499999998</v>
      </c>
      <c r="O4543">
        <v>-73.614940599999997</v>
      </c>
      <c r="P4543" t="b">
        <v>0</v>
      </c>
      <c r="Q4543" t="s">
        <v>9317</v>
      </c>
      <c r="R4543" s="19" t="s">
        <v>15029</v>
      </c>
      <c r="S4543" t="s">
        <v>28041</v>
      </c>
      <c r="T4543" s="17">
        <v>750000</v>
      </c>
    </row>
    <row r="4544" spans="1:20" ht="15.6" x14ac:dyDescent="0.3">
      <c r="A4544" t="s">
        <v>19396</v>
      </c>
      <c r="B4544" t="s">
        <v>19396</v>
      </c>
      <c r="C4544" t="s">
        <v>1271</v>
      </c>
      <c r="D4544" s="20" t="s">
        <v>217</v>
      </c>
      <c r="E4544" t="s">
        <v>868</v>
      </c>
      <c r="F4544">
        <v>4</v>
      </c>
      <c r="G4544">
        <v>4</v>
      </c>
      <c r="H4544" t="s">
        <v>1282</v>
      </c>
      <c r="I4544" t="s">
        <v>5135</v>
      </c>
      <c r="J4544" t="s">
        <v>21557</v>
      </c>
      <c r="K4544" t="s">
        <v>11470</v>
      </c>
      <c r="L4544" t="s">
        <v>9315</v>
      </c>
      <c r="M4544" t="s">
        <v>15031</v>
      </c>
      <c r="N4544">
        <v>45.498811799999999</v>
      </c>
      <c r="O4544">
        <v>-73.558665700000006</v>
      </c>
      <c r="P4544" t="b">
        <v>0</v>
      </c>
      <c r="Q4544" t="s">
        <v>9317</v>
      </c>
      <c r="R4544" s="19" t="s">
        <v>15029</v>
      </c>
      <c r="S4544" t="s">
        <v>28041</v>
      </c>
      <c r="T4544" s="17">
        <v>750000</v>
      </c>
    </row>
    <row r="4545" spans="1:20" ht="15.6" x14ac:dyDescent="0.3">
      <c r="A4545" t="s">
        <v>19396</v>
      </c>
      <c r="B4545" t="s">
        <v>19396</v>
      </c>
      <c r="C4545" t="s">
        <v>1271</v>
      </c>
      <c r="D4545" s="20" t="s">
        <v>217</v>
      </c>
      <c r="E4545" t="s">
        <v>868</v>
      </c>
      <c r="F4545">
        <v>2</v>
      </c>
      <c r="G4545">
        <v>2</v>
      </c>
      <c r="H4545" t="s">
        <v>1282</v>
      </c>
      <c r="I4545" t="s">
        <v>5136</v>
      </c>
      <c r="J4545" t="s">
        <v>21558</v>
      </c>
      <c r="K4545" t="s">
        <v>11470</v>
      </c>
      <c r="L4545" t="s">
        <v>9315</v>
      </c>
      <c r="M4545" t="s">
        <v>15032</v>
      </c>
      <c r="N4545">
        <v>45.548831399999997</v>
      </c>
      <c r="O4545">
        <v>-73.600013000000004</v>
      </c>
      <c r="P4545" t="b">
        <v>0</v>
      </c>
      <c r="Q4545" t="s">
        <v>9317</v>
      </c>
      <c r="R4545" s="19" t="s">
        <v>9779</v>
      </c>
      <c r="S4545" t="s">
        <v>28041</v>
      </c>
      <c r="T4545" s="17">
        <v>750000</v>
      </c>
    </row>
    <row r="4546" spans="1:20" ht="15.6" x14ac:dyDescent="0.3">
      <c r="A4546" t="s">
        <v>19396</v>
      </c>
      <c r="B4546" t="s">
        <v>19396</v>
      </c>
      <c r="C4546" t="s">
        <v>1271</v>
      </c>
      <c r="D4546" s="20" t="s">
        <v>217</v>
      </c>
      <c r="E4546" t="s">
        <v>868</v>
      </c>
      <c r="F4546">
        <v>2</v>
      </c>
      <c r="G4546">
        <v>2</v>
      </c>
      <c r="H4546" t="s">
        <v>1282</v>
      </c>
      <c r="I4546" t="s">
        <v>5137</v>
      </c>
      <c r="J4546" t="s">
        <v>21559</v>
      </c>
      <c r="K4546" t="s">
        <v>11470</v>
      </c>
      <c r="L4546" t="s">
        <v>9315</v>
      </c>
      <c r="M4546" t="s">
        <v>15033</v>
      </c>
      <c r="N4546">
        <v>45.549358400000003</v>
      </c>
      <c r="O4546">
        <v>-73.596513099999996</v>
      </c>
      <c r="P4546" t="b">
        <v>0</v>
      </c>
      <c r="Q4546" t="s">
        <v>9317</v>
      </c>
      <c r="R4546" s="19" t="s">
        <v>9779</v>
      </c>
      <c r="S4546" t="s">
        <v>28041</v>
      </c>
      <c r="T4546" s="17">
        <v>750000</v>
      </c>
    </row>
    <row r="4547" spans="1:20" ht="15.6" x14ac:dyDescent="0.3">
      <c r="A4547" t="s">
        <v>19396</v>
      </c>
      <c r="B4547" t="s">
        <v>19396</v>
      </c>
      <c r="C4547" t="s">
        <v>1271</v>
      </c>
      <c r="D4547" s="20" t="s">
        <v>217</v>
      </c>
      <c r="E4547" t="s">
        <v>868</v>
      </c>
      <c r="F4547">
        <v>4</v>
      </c>
      <c r="G4547">
        <v>4</v>
      </c>
      <c r="H4547" t="s">
        <v>1282</v>
      </c>
      <c r="I4547" t="s">
        <v>5138</v>
      </c>
      <c r="J4547" t="s">
        <v>21560</v>
      </c>
      <c r="K4547" t="s">
        <v>11470</v>
      </c>
      <c r="L4547" t="s">
        <v>9315</v>
      </c>
      <c r="M4547" t="s">
        <v>15034</v>
      </c>
      <c r="N4547">
        <v>45.535663399999997</v>
      </c>
      <c r="O4547">
        <v>-73.600174800000005</v>
      </c>
      <c r="P4547" t="b">
        <v>0</v>
      </c>
      <c r="Q4547" t="s">
        <v>9317</v>
      </c>
      <c r="R4547" s="19" t="s">
        <v>11483</v>
      </c>
      <c r="S4547" t="s">
        <v>28041</v>
      </c>
      <c r="T4547" s="17">
        <v>750000</v>
      </c>
    </row>
    <row r="4548" spans="1:20" ht="15.6" x14ac:dyDescent="0.3">
      <c r="A4548" t="s">
        <v>19396</v>
      </c>
      <c r="B4548" t="s">
        <v>19396</v>
      </c>
      <c r="C4548" t="s">
        <v>1271</v>
      </c>
      <c r="D4548" s="20" t="s">
        <v>217</v>
      </c>
      <c r="E4548" t="s">
        <v>868</v>
      </c>
      <c r="F4548">
        <v>2</v>
      </c>
      <c r="G4548">
        <v>2</v>
      </c>
      <c r="H4548" t="s">
        <v>1282</v>
      </c>
      <c r="I4548" t="s">
        <v>5139</v>
      </c>
      <c r="J4548" t="s">
        <v>21561</v>
      </c>
      <c r="K4548" t="s">
        <v>11470</v>
      </c>
      <c r="L4548" t="s">
        <v>9315</v>
      </c>
      <c r="M4548" t="s">
        <v>15035</v>
      </c>
      <c r="N4548">
        <v>45.544530700000003</v>
      </c>
      <c r="O4548">
        <v>-73.590258899999995</v>
      </c>
      <c r="P4548" t="b">
        <v>0</v>
      </c>
      <c r="Q4548" t="s">
        <v>9317</v>
      </c>
      <c r="R4548" s="19" t="s">
        <v>14952</v>
      </c>
      <c r="S4548" t="s">
        <v>28041</v>
      </c>
      <c r="T4548" s="17">
        <v>750000</v>
      </c>
    </row>
    <row r="4549" spans="1:20" ht="15.6" x14ac:dyDescent="0.3">
      <c r="A4549" t="s">
        <v>19396</v>
      </c>
      <c r="B4549" t="s">
        <v>19396</v>
      </c>
      <c r="C4549" t="s">
        <v>1271</v>
      </c>
      <c r="D4549" s="20" t="s">
        <v>217</v>
      </c>
      <c r="E4549" t="s">
        <v>868</v>
      </c>
      <c r="F4549">
        <v>2</v>
      </c>
      <c r="G4549">
        <v>2</v>
      </c>
      <c r="H4549" t="s">
        <v>1282</v>
      </c>
      <c r="I4549" t="s">
        <v>5140</v>
      </c>
      <c r="J4549" t="s">
        <v>21562</v>
      </c>
      <c r="K4549" t="s">
        <v>11470</v>
      </c>
      <c r="L4549" t="s">
        <v>9315</v>
      </c>
      <c r="M4549" t="s">
        <v>15036</v>
      </c>
      <c r="N4549">
        <v>45.540863899999998</v>
      </c>
      <c r="O4549">
        <v>-73.588312799999997</v>
      </c>
      <c r="P4549" t="b">
        <v>0</v>
      </c>
      <c r="Q4549" t="s">
        <v>9317</v>
      </c>
      <c r="R4549" s="19" t="s">
        <v>9773</v>
      </c>
      <c r="S4549" t="s">
        <v>28041</v>
      </c>
      <c r="T4549" s="17">
        <v>750000</v>
      </c>
    </row>
    <row r="4550" spans="1:20" ht="15.6" x14ac:dyDescent="0.3">
      <c r="A4550" t="s">
        <v>19396</v>
      </c>
      <c r="B4550" t="s">
        <v>19396</v>
      </c>
      <c r="C4550" t="s">
        <v>1271</v>
      </c>
      <c r="D4550" s="20" t="s">
        <v>217</v>
      </c>
      <c r="E4550" t="s">
        <v>868</v>
      </c>
      <c r="F4550">
        <v>2</v>
      </c>
      <c r="G4550">
        <v>2</v>
      </c>
      <c r="H4550" t="s">
        <v>1282</v>
      </c>
      <c r="I4550" t="s">
        <v>5141</v>
      </c>
      <c r="J4550" t="s">
        <v>21563</v>
      </c>
      <c r="K4550" t="s">
        <v>11470</v>
      </c>
      <c r="L4550" t="s">
        <v>9315</v>
      </c>
      <c r="M4550" t="s">
        <v>15037</v>
      </c>
      <c r="N4550">
        <v>45.5485732</v>
      </c>
      <c r="O4550">
        <v>-73.578714500000004</v>
      </c>
      <c r="P4550" t="b">
        <v>0</v>
      </c>
      <c r="Q4550" t="s">
        <v>9317</v>
      </c>
      <c r="R4550" s="19" t="s">
        <v>10696</v>
      </c>
      <c r="S4550" t="s">
        <v>28041</v>
      </c>
      <c r="T4550" s="17">
        <v>750000</v>
      </c>
    </row>
    <row r="4551" spans="1:20" ht="15.6" x14ac:dyDescent="0.3">
      <c r="A4551" t="s">
        <v>19396</v>
      </c>
      <c r="B4551" t="s">
        <v>19396</v>
      </c>
      <c r="C4551" t="s">
        <v>1271</v>
      </c>
      <c r="D4551" s="20" t="s">
        <v>217</v>
      </c>
      <c r="E4551" t="s">
        <v>868</v>
      </c>
      <c r="F4551">
        <v>2</v>
      </c>
      <c r="G4551">
        <v>2</v>
      </c>
      <c r="H4551" t="s">
        <v>1282</v>
      </c>
      <c r="I4551" t="s">
        <v>5142</v>
      </c>
      <c r="J4551" t="s">
        <v>21564</v>
      </c>
      <c r="K4551" t="s">
        <v>11470</v>
      </c>
      <c r="L4551" t="s">
        <v>9315</v>
      </c>
      <c r="M4551" t="s">
        <v>15038</v>
      </c>
      <c r="N4551">
        <v>45.498072700000002</v>
      </c>
      <c r="O4551">
        <v>-73.623829200000003</v>
      </c>
      <c r="P4551" t="b">
        <v>0</v>
      </c>
      <c r="Q4551" t="s">
        <v>9317</v>
      </c>
      <c r="R4551" s="19" t="s">
        <v>15039</v>
      </c>
      <c r="S4551" t="s">
        <v>28041</v>
      </c>
      <c r="T4551" s="17">
        <v>750000</v>
      </c>
    </row>
    <row r="4552" spans="1:20" ht="15.6" x14ac:dyDescent="0.3">
      <c r="A4552" t="s">
        <v>19396</v>
      </c>
      <c r="B4552" t="s">
        <v>19396</v>
      </c>
      <c r="C4552" t="s">
        <v>1271</v>
      </c>
      <c r="D4552" s="20" t="s">
        <v>217</v>
      </c>
      <c r="E4552" t="s">
        <v>868</v>
      </c>
      <c r="F4552">
        <v>4</v>
      </c>
      <c r="G4552">
        <v>4</v>
      </c>
      <c r="H4552" t="s">
        <v>1282</v>
      </c>
      <c r="I4552" t="s">
        <v>5143</v>
      </c>
      <c r="J4552" t="s">
        <v>21565</v>
      </c>
      <c r="K4552" t="s">
        <v>11470</v>
      </c>
      <c r="L4552" t="s">
        <v>9315</v>
      </c>
      <c r="M4552" t="s">
        <v>15040</v>
      </c>
      <c r="N4552">
        <v>45.518275899999999</v>
      </c>
      <c r="O4552">
        <v>-73.597657600000005</v>
      </c>
      <c r="P4552" t="b">
        <v>0</v>
      </c>
      <c r="Q4552" t="s">
        <v>9317</v>
      </c>
      <c r="R4552" s="19" t="s">
        <v>11660</v>
      </c>
      <c r="S4552" t="s">
        <v>28041</v>
      </c>
      <c r="T4552" s="17">
        <v>750000</v>
      </c>
    </row>
    <row r="4553" spans="1:20" ht="15.6" x14ac:dyDescent="0.3">
      <c r="A4553" t="s">
        <v>19396</v>
      </c>
      <c r="B4553" t="s">
        <v>19396</v>
      </c>
      <c r="C4553" t="s">
        <v>1271</v>
      </c>
      <c r="D4553" s="20" t="s">
        <v>217</v>
      </c>
      <c r="E4553" t="s">
        <v>868</v>
      </c>
      <c r="F4553">
        <v>4</v>
      </c>
      <c r="G4553">
        <v>4</v>
      </c>
      <c r="H4553" t="s">
        <v>1282</v>
      </c>
      <c r="I4553" t="s">
        <v>5144</v>
      </c>
      <c r="J4553" t="s">
        <v>21566</v>
      </c>
      <c r="K4553" t="s">
        <v>11470</v>
      </c>
      <c r="L4553" t="s">
        <v>9315</v>
      </c>
      <c r="M4553" t="s">
        <v>15041</v>
      </c>
      <c r="N4553">
        <v>45.544168300000003</v>
      </c>
      <c r="O4553">
        <v>-73.651342299999996</v>
      </c>
      <c r="P4553" t="b">
        <v>0</v>
      </c>
      <c r="Q4553" t="s">
        <v>9317</v>
      </c>
      <c r="R4553" s="19" t="s">
        <v>15039</v>
      </c>
      <c r="S4553" t="s">
        <v>28041</v>
      </c>
      <c r="T4553" s="17">
        <v>750000</v>
      </c>
    </row>
    <row r="4554" spans="1:20" ht="15.6" x14ac:dyDescent="0.3">
      <c r="A4554" t="s">
        <v>19396</v>
      </c>
      <c r="B4554" t="s">
        <v>19396</v>
      </c>
      <c r="C4554" t="s">
        <v>1271</v>
      </c>
      <c r="D4554" s="20" t="s">
        <v>217</v>
      </c>
      <c r="E4554" t="s">
        <v>868</v>
      </c>
      <c r="F4554">
        <v>4</v>
      </c>
      <c r="G4554">
        <v>4</v>
      </c>
      <c r="H4554" t="s">
        <v>1282</v>
      </c>
      <c r="I4554" t="s">
        <v>5145</v>
      </c>
      <c r="J4554" t="s">
        <v>21567</v>
      </c>
      <c r="K4554" t="s">
        <v>11470</v>
      </c>
      <c r="L4554" t="s">
        <v>9315</v>
      </c>
      <c r="M4554" t="s">
        <v>15042</v>
      </c>
      <c r="N4554">
        <v>45.457211100000002</v>
      </c>
      <c r="O4554">
        <v>-73.562951699999999</v>
      </c>
      <c r="P4554" t="b">
        <v>0</v>
      </c>
      <c r="Q4554" t="s">
        <v>9317</v>
      </c>
      <c r="R4554" s="19" t="s">
        <v>10557</v>
      </c>
      <c r="S4554" t="s">
        <v>28041</v>
      </c>
      <c r="T4554" s="17">
        <v>750000</v>
      </c>
    </row>
    <row r="4555" spans="1:20" ht="15.6" x14ac:dyDescent="0.3">
      <c r="A4555" t="s">
        <v>19396</v>
      </c>
      <c r="B4555" t="s">
        <v>19396</v>
      </c>
      <c r="C4555" t="s">
        <v>1271</v>
      </c>
      <c r="D4555" s="20" t="s">
        <v>217</v>
      </c>
      <c r="E4555" t="s">
        <v>868</v>
      </c>
      <c r="F4555">
        <v>2</v>
      </c>
      <c r="G4555">
        <v>2</v>
      </c>
      <c r="H4555" t="s">
        <v>1282</v>
      </c>
      <c r="I4555" t="s">
        <v>5146</v>
      </c>
      <c r="J4555" t="s">
        <v>21568</v>
      </c>
      <c r="K4555" t="s">
        <v>11470</v>
      </c>
      <c r="L4555" t="s">
        <v>9315</v>
      </c>
      <c r="M4555" t="s">
        <v>15043</v>
      </c>
      <c r="N4555">
        <v>45.556291399999999</v>
      </c>
      <c r="O4555">
        <v>-73.5628545</v>
      </c>
      <c r="P4555" t="b">
        <v>0</v>
      </c>
      <c r="Q4555" t="s">
        <v>9317</v>
      </c>
      <c r="R4555" s="19" t="s">
        <v>9791</v>
      </c>
      <c r="S4555" t="s">
        <v>28041</v>
      </c>
      <c r="T4555" s="17">
        <v>750000</v>
      </c>
    </row>
    <row r="4556" spans="1:20" ht="15.6" x14ac:dyDescent="0.3">
      <c r="A4556" t="s">
        <v>19396</v>
      </c>
      <c r="B4556" t="s">
        <v>19396</v>
      </c>
      <c r="C4556" t="s">
        <v>1271</v>
      </c>
      <c r="D4556" s="20" t="s">
        <v>217</v>
      </c>
      <c r="E4556" t="s">
        <v>868</v>
      </c>
      <c r="F4556">
        <v>4</v>
      </c>
      <c r="G4556">
        <v>4</v>
      </c>
      <c r="H4556" t="s">
        <v>1282</v>
      </c>
      <c r="I4556" t="s">
        <v>5147</v>
      </c>
      <c r="J4556" t="s">
        <v>21569</v>
      </c>
      <c r="K4556" t="s">
        <v>11470</v>
      </c>
      <c r="L4556" t="s">
        <v>9315</v>
      </c>
      <c r="M4556" t="s">
        <v>15044</v>
      </c>
      <c r="N4556">
        <v>45.5614287</v>
      </c>
      <c r="O4556">
        <v>-73.559993700000007</v>
      </c>
      <c r="P4556" t="b">
        <v>0</v>
      </c>
      <c r="Q4556" t="s">
        <v>9317</v>
      </c>
      <c r="R4556" s="19" t="s">
        <v>14683</v>
      </c>
      <c r="S4556" t="s">
        <v>28041</v>
      </c>
      <c r="T4556" s="17">
        <v>750000</v>
      </c>
    </row>
    <row r="4557" spans="1:20" ht="15.6" x14ac:dyDescent="0.3">
      <c r="A4557" t="s">
        <v>19396</v>
      </c>
      <c r="B4557" t="s">
        <v>19396</v>
      </c>
      <c r="C4557" t="s">
        <v>1271</v>
      </c>
      <c r="D4557" s="20" t="s">
        <v>217</v>
      </c>
      <c r="E4557" t="s">
        <v>868</v>
      </c>
      <c r="F4557">
        <v>2</v>
      </c>
      <c r="G4557">
        <v>2</v>
      </c>
      <c r="H4557" t="s">
        <v>1282</v>
      </c>
      <c r="I4557" t="s">
        <v>5148</v>
      </c>
      <c r="J4557" t="s">
        <v>21570</v>
      </c>
      <c r="K4557" t="s">
        <v>11470</v>
      </c>
      <c r="L4557" t="s">
        <v>9315</v>
      </c>
      <c r="M4557" t="s">
        <v>15045</v>
      </c>
      <c r="N4557">
        <v>45.4596783</v>
      </c>
      <c r="O4557">
        <v>-73.577040999999994</v>
      </c>
      <c r="P4557" t="b">
        <v>0</v>
      </c>
      <c r="Q4557" t="s">
        <v>9317</v>
      </c>
      <c r="R4557" s="19" t="s">
        <v>15039</v>
      </c>
      <c r="S4557" t="s">
        <v>28041</v>
      </c>
      <c r="T4557" s="17">
        <v>750000</v>
      </c>
    </row>
    <row r="4558" spans="1:20" ht="15.6" x14ac:dyDescent="0.3">
      <c r="A4558" t="s">
        <v>19396</v>
      </c>
      <c r="B4558" t="s">
        <v>19396</v>
      </c>
      <c r="C4558" t="s">
        <v>1271</v>
      </c>
      <c r="D4558" s="20" t="s">
        <v>217</v>
      </c>
      <c r="E4558" t="s">
        <v>868</v>
      </c>
      <c r="F4558">
        <v>2</v>
      </c>
      <c r="G4558">
        <v>2</v>
      </c>
      <c r="H4558" t="s">
        <v>1282</v>
      </c>
      <c r="I4558" t="s">
        <v>5149</v>
      </c>
      <c r="J4558" t="s">
        <v>21571</v>
      </c>
      <c r="K4558" t="s">
        <v>11470</v>
      </c>
      <c r="L4558" t="s">
        <v>9315</v>
      </c>
      <c r="M4558" t="s">
        <v>15046</v>
      </c>
      <c r="N4558">
        <v>45.552466500000001</v>
      </c>
      <c r="O4558">
        <v>-73.544118900000001</v>
      </c>
      <c r="P4558" t="b">
        <v>0</v>
      </c>
      <c r="Q4558" t="s">
        <v>9317</v>
      </c>
      <c r="R4558" s="19" t="s">
        <v>14570</v>
      </c>
      <c r="S4558" t="s">
        <v>28041</v>
      </c>
      <c r="T4558" s="17">
        <v>750000</v>
      </c>
    </row>
    <row r="4559" spans="1:20" ht="15.6" x14ac:dyDescent="0.3">
      <c r="A4559" t="s">
        <v>19396</v>
      </c>
      <c r="B4559" t="s">
        <v>19396</v>
      </c>
      <c r="C4559" t="s">
        <v>1271</v>
      </c>
      <c r="D4559" s="20" t="s">
        <v>217</v>
      </c>
      <c r="E4559" t="s">
        <v>868</v>
      </c>
      <c r="F4559">
        <v>2</v>
      </c>
      <c r="G4559">
        <v>2</v>
      </c>
      <c r="H4559" t="s">
        <v>1282</v>
      </c>
      <c r="I4559" t="s">
        <v>5150</v>
      </c>
      <c r="J4559" t="s">
        <v>21572</v>
      </c>
      <c r="K4559" t="s">
        <v>11470</v>
      </c>
      <c r="L4559" t="s">
        <v>9315</v>
      </c>
      <c r="M4559" t="s">
        <v>15047</v>
      </c>
      <c r="N4559">
        <v>45.581114399999997</v>
      </c>
      <c r="O4559">
        <v>-73.622883000000002</v>
      </c>
      <c r="P4559" t="b">
        <v>0</v>
      </c>
      <c r="Q4559" t="s">
        <v>9317</v>
      </c>
      <c r="R4559" s="19" t="s">
        <v>11666</v>
      </c>
      <c r="S4559" t="s">
        <v>28041</v>
      </c>
      <c r="T4559" s="17">
        <v>750000</v>
      </c>
    </row>
    <row r="4560" spans="1:20" ht="15.6" x14ac:dyDescent="0.3">
      <c r="A4560" t="s">
        <v>19396</v>
      </c>
      <c r="B4560" t="s">
        <v>19396</v>
      </c>
      <c r="C4560" t="s">
        <v>1271</v>
      </c>
      <c r="D4560" s="20" t="s">
        <v>217</v>
      </c>
      <c r="E4560" t="s">
        <v>868</v>
      </c>
      <c r="F4560">
        <v>2</v>
      </c>
      <c r="G4560">
        <v>2</v>
      </c>
      <c r="H4560" t="s">
        <v>1282</v>
      </c>
      <c r="I4560" t="s">
        <v>5151</v>
      </c>
      <c r="J4560" t="s">
        <v>21573</v>
      </c>
      <c r="K4560" t="s">
        <v>11470</v>
      </c>
      <c r="L4560" t="s">
        <v>9315</v>
      </c>
      <c r="M4560" t="s">
        <v>15048</v>
      </c>
      <c r="N4560">
        <v>45.541689400000003</v>
      </c>
      <c r="O4560">
        <v>-73.626757400000002</v>
      </c>
      <c r="P4560" t="b">
        <v>0</v>
      </c>
      <c r="Q4560" t="s">
        <v>9317</v>
      </c>
      <c r="R4560" s="19" t="s">
        <v>9773</v>
      </c>
      <c r="S4560" t="s">
        <v>28041</v>
      </c>
      <c r="T4560" s="17">
        <v>750000</v>
      </c>
    </row>
    <row r="4561" spans="1:20" ht="15.6" x14ac:dyDescent="0.3">
      <c r="A4561" t="s">
        <v>19396</v>
      </c>
      <c r="B4561" t="s">
        <v>19396</v>
      </c>
      <c r="C4561" t="s">
        <v>1271</v>
      </c>
      <c r="D4561" s="20" t="s">
        <v>217</v>
      </c>
      <c r="E4561" t="s">
        <v>868</v>
      </c>
      <c r="F4561">
        <v>4</v>
      </c>
      <c r="G4561">
        <v>4</v>
      </c>
      <c r="H4561" t="s">
        <v>1282</v>
      </c>
      <c r="I4561" t="s">
        <v>5152</v>
      </c>
      <c r="J4561" t="s">
        <v>21574</v>
      </c>
      <c r="K4561" t="s">
        <v>11470</v>
      </c>
      <c r="L4561" t="s">
        <v>9315</v>
      </c>
      <c r="M4561" t="s">
        <v>15049</v>
      </c>
      <c r="N4561">
        <v>45.502358200000003</v>
      </c>
      <c r="O4561">
        <v>-73.634695399999998</v>
      </c>
      <c r="P4561" t="b">
        <v>0</v>
      </c>
      <c r="Q4561" t="s">
        <v>9317</v>
      </c>
      <c r="R4561" s="19" t="s">
        <v>10783</v>
      </c>
      <c r="S4561" t="s">
        <v>28041</v>
      </c>
      <c r="T4561" s="17">
        <v>750000</v>
      </c>
    </row>
    <row r="4562" spans="1:20" ht="15.6" x14ac:dyDescent="0.3">
      <c r="A4562" t="s">
        <v>19396</v>
      </c>
      <c r="B4562" t="s">
        <v>19396</v>
      </c>
      <c r="C4562" t="s">
        <v>1271</v>
      </c>
      <c r="D4562" s="20" t="s">
        <v>217</v>
      </c>
      <c r="E4562" t="s">
        <v>868</v>
      </c>
      <c r="F4562">
        <v>2</v>
      </c>
      <c r="G4562">
        <v>2</v>
      </c>
      <c r="H4562" t="s">
        <v>1282</v>
      </c>
      <c r="I4562" t="s">
        <v>5153</v>
      </c>
      <c r="J4562" t="s">
        <v>21575</v>
      </c>
      <c r="K4562" t="s">
        <v>11470</v>
      </c>
      <c r="L4562" t="s">
        <v>9315</v>
      </c>
      <c r="M4562" t="s">
        <v>15050</v>
      </c>
      <c r="N4562">
        <v>45.512252400000001</v>
      </c>
      <c r="O4562">
        <v>-73.550473400000001</v>
      </c>
      <c r="P4562" t="b">
        <v>0</v>
      </c>
      <c r="Q4562" t="s">
        <v>9317</v>
      </c>
      <c r="R4562" s="19" t="s">
        <v>10176</v>
      </c>
      <c r="S4562" t="s">
        <v>28041</v>
      </c>
      <c r="T4562" s="17">
        <v>750000</v>
      </c>
    </row>
    <row r="4563" spans="1:20" ht="15.6" x14ac:dyDescent="0.3">
      <c r="A4563" t="s">
        <v>19396</v>
      </c>
      <c r="B4563" t="s">
        <v>19396</v>
      </c>
      <c r="C4563" t="s">
        <v>1271</v>
      </c>
      <c r="D4563" s="20" t="s">
        <v>217</v>
      </c>
      <c r="E4563" t="s">
        <v>868</v>
      </c>
      <c r="F4563">
        <v>4</v>
      </c>
      <c r="G4563">
        <v>4</v>
      </c>
      <c r="H4563" t="s">
        <v>1282</v>
      </c>
      <c r="I4563" t="s">
        <v>5154</v>
      </c>
      <c r="J4563" t="s">
        <v>21576</v>
      </c>
      <c r="K4563" t="s">
        <v>11470</v>
      </c>
      <c r="L4563" t="s">
        <v>9315</v>
      </c>
      <c r="M4563" t="s">
        <v>15051</v>
      </c>
      <c r="N4563">
        <v>45.441801099999999</v>
      </c>
      <c r="O4563">
        <v>-73.695651999999995</v>
      </c>
      <c r="P4563" t="b">
        <v>0</v>
      </c>
      <c r="Q4563" t="s">
        <v>9317</v>
      </c>
      <c r="R4563" s="19" t="s">
        <v>11478</v>
      </c>
      <c r="S4563" t="s">
        <v>28041</v>
      </c>
      <c r="T4563" s="17">
        <v>750000</v>
      </c>
    </row>
    <row r="4564" spans="1:20" ht="15.6" x14ac:dyDescent="0.3">
      <c r="A4564" t="s">
        <v>19396</v>
      </c>
      <c r="B4564" t="s">
        <v>19396</v>
      </c>
      <c r="C4564" t="s">
        <v>1271</v>
      </c>
      <c r="D4564" s="20" t="s">
        <v>217</v>
      </c>
      <c r="E4564" t="s">
        <v>868</v>
      </c>
      <c r="F4564">
        <v>2</v>
      </c>
      <c r="G4564">
        <v>2</v>
      </c>
      <c r="H4564" t="s">
        <v>1282</v>
      </c>
      <c r="I4564" t="s">
        <v>5155</v>
      </c>
      <c r="J4564" t="s">
        <v>21577</v>
      </c>
      <c r="K4564" t="s">
        <v>11470</v>
      </c>
      <c r="L4564" t="s">
        <v>9315</v>
      </c>
      <c r="M4564" t="s">
        <v>15052</v>
      </c>
      <c r="N4564">
        <v>45.500010799999998</v>
      </c>
      <c r="O4564">
        <v>-73.626282799999998</v>
      </c>
      <c r="P4564" t="b">
        <v>0</v>
      </c>
      <c r="Q4564" t="s">
        <v>9317</v>
      </c>
      <c r="R4564" s="19" t="s">
        <v>15053</v>
      </c>
      <c r="S4564" t="s">
        <v>28041</v>
      </c>
      <c r="T4564" s="17">
        <v>750000</v>
      </c>
    </row>
    <row r="4565" spans="1:20" ht="15.6" x14ac:dyDescent="0.3">
      <c r="A4565" t="s">
        <v>19396</v>
      </c>
      <c r="B4565" t="s">
        <v>19396</v>
      </c>
      <c r="C4565" t="s">
        <v>1271</v>
      </c>
      <c r="D4565" s="20" t="s">
        <v>217</v>
      </c>
      <c r="E4565" t="s">
        <v>868</v>
      </c>
      <c r="F4565">
        <v>2</v>
      </c>
      <c r="G4565">
        <v>2</v>
      </c>
      <c r="H4565" t="s">
        <v>1282</v>
      </c>
      <c r="I4565" t="s">
        <v>5156</v>
      </c>
      <c r="J4565" t="s">
        <v>21578</v>
      </c>
      <c r="K4565" t="s">
        <v>11470</v>
      </c>
      <c r="L4565" t="s">
        <v>9315</v>
      </c>
      <c r="M4565" t="s">
        <v>15054</v>
      </c>
      <c r="N4565">
        <v>45.575943299999999</v>
      </c>
      <c r="O4565">
        <v>-73.547098300000002</v>
      </c>
      <c r="P4565" t="b">
        <v>0</v>
      </c>
      <c r="Q4565" t="s">
        <v>9317</v>
      </c>
      <c r="R4565" s="19" t="s">
        <v>14867</v>
      </c>
      <c r="S4565" t="s">
        <v>28041</v>
      </c>
      <c r="T4565" s="17">
        <v>750000</v>
      </c>
    </row>
    <row r="4566" spans="1:20" ht="15.6" x14ac:dyDescent="0.3">
      <c r="A4566" t="s">
        <v>19396</v>
      </c>
      <c r="B4566" t="s">
        <v>19396</v>
      </c>
      <c r="C4566" t="s">
        <v>1271</v>
      </c>
      <c r="D4566" s="20" t="s">
        <v>217</v>
      </c>
      <c r="E4566" t="s">
        <v>868</v>
      </c>
      <c r="F4566">
        <v>2</v>
      </c>
      <c r="G4566">
        <v>2</v>
      </c>
      <c r="H4566" t="s">
        <v>1282</v>
      </c>
      <c r="I4566" t="s">
        <v>5157</v>
      </c>
      <c r="J4566" t="s">
        <v>21579</v>
      </c>
      <c r="K4566" t="s">
        <v>11470</v>
      </c>
      <c r="L4566" t="s">
        <v>9315</v>
      </c>
      <c r="M4566" t="s">
        <v>15055</v>
      </c>
      <c r="N4566">
        <v>45.467394900000002</v>
      </c>
      <c r="O4566">
        <v>-73.548588100000003</v>
      </c>
      <c r="P4566" t="b">
        <v>0</v>
      </c>
      <c r="Q4566" t="s">
        <v>9317</v>
      </c>
      <c r="R4566" s="19" t="s">
        <v>15056</v>
      </c>
      <c r="S4566" t="s">
        <v>28041</v>
      </c>
      <c r="T4566" s="17">
        <v>750000</v>
      </c>
    </row>
    <row r="4567" spans="1:20" ht="15.6" x14ac:dyDescent="0.3">
      <c r="A4567" t="s">
        <v>19396</v>
      </c>
      <c r="B4567" t="s">
        <v>19396</v>
      </c>
      <c r="C4567" t="s">
        <v>1271</v>
      </c>
      <c r="D4567" s="20" t="s">
        <v>217</v>
      </c>
      <c r="E4567" t="s">
        <v>868</v>
      </c>
      <c r="F4567">
        <v>2</v>
      </c>
      <c r="G4567">
        <v>2</v>
      </c>
      <c r="H4567" t="s">
        <v>1282</v>
      </c>
      <c r="I4567" t="s">
        <v>5158</v>
      </c>
      <c r="J4567" t="s">
        <v>21580</v>
      </c>
      <c r="K4567" t="s">
        <v>11470</v>
      </c>
      <c r="L4567" t="s">
        <v>9315</v>
      </c>
      <c r="M4567" t="s">
        <v>15057</v>
      </c>
      <c r="N4567">
        <v>45.503809099999998</v>
      </c>
      <c r="O4567">
        <v>-73.622838599999994</v>
      </c>
      <c r="P4567" t="b">
        <v>0</v>
      </c>
      <c r="Q4567" t="s">
        <v>9317</v>
      </c>
      <c r="R4567" s="19" t="s">
        <v>14570</v>
      </c>
      <c r="S4567" t="s">
        <v>28041</v>
      </c>
      <c r="T4567" s="17">
        <v>750000</v>
      </c>
    </row>
    <row r="4568" spans="1:20" ht="15.6" x14ac:dyDescent="0.3">
      <c r="A4568" t="s">
        <v>19396</v>
      </c>
      <c r="B4568" t="s">
        <v>19396</v>
      </c>
      <c r="C4568" t="s">
        <v>1271</v>
      </c>
      <c r="D4568" s="20" t="s">
        <v>217</v>
      </c>
      <c r="E4568" t="s">
        <v>868</v>
      </c>
      <c r="F4568">
        <v>2</v>
      </c>
      <c r="G4568">
        <v>2</v>
      </c>
      <c r="H4568" t="s">
        <v>1282</v>
      </c>
      <c r="I4568" t="s">
        <v>5159</v>
      </c>
      <c r="J4568" t="s">
        <v>21581</v>
      </c>
      <c r="K4568" t="s">
        <v>11470</v>
      </c>
      <c r="L4568" t="s">
        <v>9315</v>
      </c>
      <c r="M4568" t="s">
        <v>15058</v>
      </c>
      <c r="N4568">
        <v>45.5398833</v>
      </c>
      <c r="O4568">
        <v>-73.6537103</v>
      </c>
      <c r="P4568" t="b">
        <v>0</v>
      </c>
      <c r="Q4568" t="s">
        <v>9317</v>
      </c>
      <c r="R4568" s="19" t="s">
        <v>11488</v>
      </c>
      <c r="S4568" t="s">
        <v>28041</v>
      </c>
      <c r="T4568" s="17">
        <v>750000</v>
      </c>
    </row>
    <row r="4569" spans="1:20" ht="15.6" x14ac:dyDescent="0.3">
      <c r="A4569" t="s">
        <v>19396</v>
      </c>
      <c r="B4569" t="s">
        <v>19396</v>
      </c>
      <c r="C4569" t="s">
        <v>1271</v>
      </c>
      <c r="D4569" s="20" t="s">
        <v>217</v>
      </c>
      <c r="E4569" t="s">
        <v>868</v>
      </c>
      <c r="F4569">
        <v>2</v>
      </c>
      <c r="G4569">
        <v>2</v>
      </c>
      <c r="H4569" t="s">
        <v>1282</v>
      </c>
      <c r="I4569" t="s">
        <v>5160</v>
      </c>
      <c r="J4569" t="s">
        <v>21582</v>
      </c>
      <c r="K4569" t="s">
        <v>11470</v>
      </c>
      <c r="L4569" t="s">
        <v>9315</v>
      </c>
      <c r="M4569" t="s">
        <v>15059</v>
      </c>
      <c r="N4569">
        <v>45.447884799999997</v>
      </c>
      <c r="O4569">
        <v>-73.594396799999998</v>
      </c>
      <c r="P4569" t="b">
        <v>0</v>
      </c>
      <c r="Q4569" t="s">
        <v>9317</v>
      </c>
      <c r="R4569" s="19" t="s">
        <v>11666</v>
      </c>
      <c r="S4569" t="s">
        <v>28041</v>
      </c>
      <c r="T4569" s="17">
        <v>750000</v>
      </c>
    </row>
    <row r="4570" spans="1:20" ht="15.6" x14ac:dyDescent="0.3">
      <c r="A4570" t="s">
        <v>19396</v>
      </c>
      <c r="B4570" t="s">
        <v>19396</v>
      </c>
      <c r="C4570" t="s">
        <v>1271</v>
      </c>
      <c r="D4570" s="20" t="s">
        <v>217</v>
      </c>
      <c r="E4570" t="s">
        <v>868</v>
      </c>
      <c r="F4570">
        <v>4</v>
      </c>
      <c r="G4570">
        <v>4</v>
      </c>
      <c r="H4570" t="s">
        <v>1282</v>
      </c>
      <c r="I4570" t="s">
        <v>5161</v>
      </c>
      <c r="J4570" t="s">
        <v>21583</v>
      </c>
      <c r="K4570" t="s">
        <v>11470</v>
      </c>
      <c r="L4570" t="s">
        <v>9315</v>
      </c>
      <c r="M4570" t="s">
        <v>15060</v>
      </c>
      <c r="N4570">
        <v>45.4618757</v>
      </c>
      <c r="O4570">
        <v>-73.632346999999996</v>
      </c>
      <c r="P4570" t="b">
        <v>0</v>
      </c>
      <c r="Q4570" t="s">
        <v>9317</v>
      </c>
      <c r="R4570" s="19" t="s">
        <v>10213</v>
      </c>
      <c r="S4570" t="s">
        <v>28041</v>
      </c>
      <c r="T4570" s="17">
        <v>750000</v>
      </c>
    </row>
    <row r="4571" spans="1:20" ht="15.6" x14ac:dyDescent="0.3">
      <c r="A4571" t="s">
        <v>19396</v>
      </c>
      <c r="B4571" t="s">
        <v>19396</v>
      </c>
      <c r="C4571" t="s">
        <v>1271</v>
      </c>
      <c r="D4571" s="20" t="s">
        <v>217</v>
      </c>
      <c r="E4571" t="s">
        <v>868</v>
      </c>
      <c r="F4571">
        <v>2</v>
      </c>
      <c r="G4571">
        <v>2</v>
      </c>
      <c r="H4571" t="s">
        <v>1282</v>
      </c>
      <c r="I4571" t="s">
        <v>5162</v>
      </c>
      <c r="J4571" t="s">
        <v>21584</v>
      </c>
      <c r="K4571" t="s">
        <v>11470</v>
      </c>
      <c r="L4571" t="s">
        <v>9315</v>
      </c>
      <c r="M4571" t="s">
        <v>15061</v>
      </c>
      <c r="N4571">
        <v>45.512832699999997</v>
      </c>
      <c r="O4571">
        <v>-73.562371299999995</v>
      </c>
      <c r="P4571" t="b">
        <v>0</v>
      </c>
      <c r="Q4571" t="s">
        <v>9317</v>
      </c>
      <c r="R4571" s="19" t="s">
        <v>14570</v>
      </c>
      <c r="S4571" t="s">
        <v>28041</v>
      </c>
      <c r="T4571" s="17">
        <v>750000</v>
      </c>
    </row>
    <row r="4572" spans="1:20" ht="15.6" x14ac:dyDescent="0.3">
      <c r="A4572" t="s">
        <v>19396</v>
      </c>
      <c r="B4572" t="s">
        <v>19396</v>
      </c>
      <c r="C4572" t="s">
        <v>1271</v>
      </c>
      <c r="D4572" s="20" t="s">
        <v>217</v>
      </c>
      <c r="E4572" t="s">
        <v>868</v>
      </c>
      <c r="F4572">
        <v>2</v>
      </c>
      <c r="G4572">
        <v>2</v>
      </c>
      <c r="H4572" t="s">
        <v>1282</v>
      </c>
      <c r="I4572" t="s">
        <v>5163</v>
      </c>
      <c r="J4572" t="s">
        <v>21585</v>
      </c>
      <c r="K4572" t="s">
        <v>11470</v>
      </c>
      <c r="L4572" t="s">
        <v>9315</v>
      </c>
      <c r="M4572" t="s">
        <v>15062</v>
      </c>
      <c r="N4572">
        <v>45.551723299999999</v>
      </c>
      <c r="O4572">
        <v>-73.549374999999998</v>
      </c>
      <c r="P4572" t="b">
        <v>0</v>
      </c>
      <c r="Q4572" t="s">
        <v>9317</v>
      </c>
      <c r="R4572" s="19" t="s">
        <v>14766</v>
      </c>
      <c r="S4572" t="s">
        <v>28041</v>
      </c>
      <c r="T4572" s="17">
        <v>750000</v>
      </c>
    </row>
    <row r="4573" spans="1:20" ht="15.6" x14ac:dyDescent="0.3">
      <c r="A4573" t="s">
        <v>19396</v>
      </c>
      <c r="B4573" t="s">
        <v>19396</v>
      </c>
      <c r="C4573" t="s">
        <v>1271</v>
      </c>
      <c r="D4573" s="20" t="s">
        <v>217</v>
      </c>
      <c r="E4573" t="s">
        <v>868</v>
      </c>
      <c r="F4573">
        <v>4</v>
      </c>
      <c r="G4573">
        <v>4</v>
      </c>
      <c r="H4573" t="s">
        <v>1282</v>
      </c>
      <c r="I4573" t="s">
        <v>5164</v>
      </c>
      <c r="J4573" t="s">
        <v>21586</v>
      </c>
      <c r="K4573" t="s">
        <v>11470</v>
      </c>
      <c r="L4573" t="s">
        <v>9315</v>
      </c>
      <c r="M4573" t="s">
        <v>15063</v>
      </c>
      <c r="N4573">
        <v>45.420861000000002</v>
      </c>
      <c r="O4573">
        <v>-73.625645000000006</v>
      </c>
      <c r="P4573" t="b">
        <v>0</v>
      </c>
      <c r="Q4573" t="s">
        <v>9317</v>
      </c>
      <c r="R4573" s="19" t="s">
        <v>15039</v>
      </c>
      <c r="S4573" t="s">
        <v>28041</v>
      </c>
      <c r="T4573" s="17">
        <v>750000</v>
      </c>
    </row>
    <row r="4574" spans="1:20" ht="15.6" x14ac:dyDescent="0.3">
      <c r="A4574" t="s">
        <v>19396</v>
      </c>
      <c r="B4574" t="s">
        <v>19396</v>
      </c>
      <c r="C4574" t="s">
        <v>1271</v>
      </c>
      <c r="D4574" s="20" t="s">
        <v>217</v>
      </c>
      <c r="E4574" t="s">
        <v>868</v>
      </c>
      <c r="F4574">
        <v>4</v>
      </c>
      <c r="G4574">
        <v>4</v>
      </c>
      <c r="H4574" t="s">
        <v>1282</v>
      </c>
      <c r="I4574" t="s">
        <v>5165</v>
      </c>
      <c r="J4574" t="s">
        <v>21587</v>
      </c>
      <c r="K4574" t="s">
        <v>11470</v>
      </c>
      <c r="L4574" t="s">
        <v>9315</v>
      </c>
      <c r="M4574" t="s">
        <v>15064</v>
      </c>
      <c r="N4574">
        <v>45.500427700000003</v>
      </c>
      <c r="O4574">
        <v>-73.576147700000007</v>
      </c>
      <c r="P4574" t="b">
        <v>0</v>
      </c>
      <c r="Q4574" t="s">
        <v>9317</v>
      </c>
      <c r="R4574" s="19" t="s">
        <v>10235</v>
      </c>
      <c r="S4574" t="s">
        <v>28041</v>
      </c>
      <c r="T4574" s="17">
        <v>750000</v>
      </c>
    </row>
    <row r="4575" spans="1:20" ht="15.6" x14ac:dyDescent="0.3">
      <c r="A4575" t="s">
        <v>19396</v>
      </c>
      <c r="B4575" t="s">
        <v>19396</v>
      </c>
      <c r="C4575" t="s">
        <v>1271</v>
      </c>
      <c r="D4575" s="20" t="s">
        <v>217</v>
      </c>
      <c r="E4575" t="s">
        <v>868</v>
      </c>
      <c r="F4575">
        <v>2</v>
      </c>
      <c r="G4575">
        <v>2</v>
      </c>
      <c r="H4575" t="s">
        <v>1282</v>
      </c>
      <c r="I4575" t="s">
        <v>5166</v>
      </c>
      <c r="J4575" t="s">
        <v>21588</v>
      </c>
      <c r="K4575" t="s">
        <v>11470</v>
      </c>
      <c r="L4575" t="s">
        <v>9315</v>
      </c>
      <c r="M4575" t="s">
        <v>15065</v>
      </c>
      <c r="N4575">
        <v>45.500427700000003</v>
      </c>
      <c r="O4575">
        <v>-73.576147700000007</v>
      </c>
      <c r="P4575" t="b">
        <v>0</v>
      </c>
      <c r="Q4575" t="s">
        <v>9317</v>
      </c>
      <c r="R4575" s="19" t="s">
        <v>14570</v>
      </c>
      <c r="S4575" t="s">
        <v>28041</v>
      </c>
      <c r="T4575" s="17">
        <v>750000</v>
      </c>
    </row>
    <row r="4576" spans="1:20" ht="15.6" x14ac:dyDescent="0.3">
      <c r="A4576" t="s">
        <v>19396</v>
      </c>
      <c r="B4576" t="s">
        <v>19396</v>
      </c>
      <c r="C4576" t="s">
        <v>1271</v>
      </c>
      <c r="D4576" s="20" t="s">
        <v>217</v>
      </c>
      <c r="E4576" t="s">
        <v>868</v>
      </c>
      <c r="F4576">
        <v>2</v>
      </c>
      <c r="G4576">
        <v>2</v>
      </c>
      <c r="H4576" t="s">
        <v>1282</v>
      </c>
      <c r="I4576" t="s">
        <v>5167</v>
      </c>
      <c r="J4576" t="s">
        <v>21589</v>
      </c>
      <c r="K4576" t="s">
        <v>11470</v>
      </c>
      <c r="L4576" t="s">
        <v>9315</v>
      </c>
      <c r="M4576" t="s">
        <v>15066</v>
      </c>
      <c r="N4576">
        <v>45.544598800000003</v>
      </c>
      <c r="O4576">
        <v>-73.540912899999995</v>
      </c>
      <c r="P4576" t="b">
        <v>0</v>
      </c>
      <c r="Q4576" t="s">
        <v>9317</v>
      </c>
      <c r="R4576" s="19" t="s">
        <v>11478</v>
      </c>
      <c r="S4576" t="s">
        <v>28041</v>
      </c>
      <c r="T4576" s="17">
        <v>750000</v>
      </c>
    </row>
    <row r="4577" spans="1:20" ht="15.6" x14ac:dyDescent="0.3">
      <c r="A4577" t="s">
        <v>19396</v>
      </c>
      <c r="B4577" t="s">
        <v>19396</v>
      </c>
      <c r="C4577" t="s">
        <v>1271</v>
      </c>
      <c r="D4577" s="20" t="s">
        <v>217</v>
      </c>
      <c r="E4577" t="s">
        <v>868</v>
      </c>
      <c r="F4577">
        <v>2</v>
      </c>
      <c r="G4577">
        <v>2</v>
      </c>
      <c r="H4577" t="s">
        <v>1282</v>
      </c>
      <c r="I4577" t="s">
        <v>5168</v>
      </c>
      <c r="J4577" t="s">
        <v>21590</v>
      </c>
      <c r="K4577" t="s">
        <v>11470</v>
      </c>
      <c r="L4577" t="s">
        <v>9315</v>
      </c>
      <c r="M4577" t="s">
        <v>15067</v>
      </c>
      <c r="N4577">
        <v>45.481977499999999</v>
      </c>
      <c r="O4577">
        <v>-73.870757299999994</v>
      </c>
      <c r="P4577" t="b">
        <v>0</v>
      </c>
      <c r="Q4577" t="s">
        <v>9317</v>
      </c>
      <c r="R4577" s="19" t="s">
        <v>15068</v>
      </c>
      <c r="S4577" t="s">
        <v>28041</v>
      </c>
      <c r="T4577" s="17">
        <v>750000</v>
      </c>
    </row>
    <row r="4578" spans="1:20" ht="15.6" x14ac:dyDescent="0.3">
      <c r="A4578" t="s">
        <v>19396</v>
      </c>
      <c r="B4578" t="s">
        <v>19396</v>
      </c>
      <c r="C4578" t="s">
        <v>1271</v>
      </c>
      <c r="D4578" s="20" t="s">
        <v>217</v>
      </c>
      <c r="E4578" t="s">
        <v>868</v>
      </c>
      <c r="F4578">
        <v>2</v>
      </c>
      <c r="G4578">
        <v>2</v>
      </c>
      <c r="H4578" t="s">
        <v>1282</v>
      </c>
      <c r="I4578" t="s">
        <v>5169</v>
      </c>
      <c r="J4578" t="s">
        <v>5169</v>
      </c>
      <c r="K4578" t="s">
        <v>11470</v>
      </c>
      <c r="L4578" t="s">
        <v>9315</v>
      </c>
      <c r="M4578" t="s">
        <v>15069</v>
      </c>
      <c r="N4578">
        <v>45.538332599999997</v>
      </c>
      <c r="O4578">
        <v>-73.678758799999997</v>
      </c>
      <c r="P4578" t="b">
        <v>0</v>
      </c>
      <c r="Q4578" t="s">
        <v>9317</v>
      </c>
      <c r="R4578" s="19" t="s">
        <v>14869</v>
      </c>
      <c r="S4578" t="s">
        <v>28041</v>
      </c>
      <c r="T4578" s="17">
        <v>750000</v>
      </c>
    </row>
    <row r="4579" spans="1:20" ht="15.6" x14ac:dyDescent="0.3">
      <c r="A4579" t="s">
        <v>19396</v>
      </c>
      <c r="B4579" t="s">
        <v>19396</v>
      </c>
      <c r="C4579" t="s">
        <v>1271</v>
      </c>
      <c r="D4579" s="20" t="s">
        <v>217</v>
      </c>
      <c r="E4579" t="s">
        <v>868</v>
      </c>
      <c r="F4579">
        <v>4</v>
      </c>
      <c r="G4579">
        <v>4</v>
      </c>
      <c r="H4579" t="s">
        <v>1282</v>
      </c>
      <c r="I4579" t="s">
        <v>5170</v>
      </c>
      <c r="J4579" t="s">
        <v>5170</v>
      </c>
      <c r="K4579" t="s">
        <v>11470</v>
      </c>
      <c r="L4579" t="s">
        <v>9315</v>
      </c>
      <c r="M4579" t="s">
        <v>15070</v>
      </c>
      <c r="N4579">
        <v>45.480100499999999</v>
      </c>
      <c r="O4579">
        <v>-73.576592500000004</v>
      </c>
      <c r="P4579" t="b">
        <v>0</v>
      </c>
      <c r="Q4579" t="s">
        <v>9317</v>
      </c>
      <c r="R4579" s="19" t="s">
        <v>10909</v>
      </c>
      <c r="S4579" t="s">
        <v>28041</v>
      </c>
      <c r="T4579" s="17">
        <v>750000</v>
      </c>
    </row>
    <row r="4580" spans="1:20" ht="15.6" x14ac:dyDescent="0.3">
      <c r="A4580" t="s">
        <v>19396</v>
      </c>
      <c r="B4580" t="s">
        <v>19396</v>
      </c>
      <c r="C4580" t="s">
        <v>1271</v>
      </c>
      <c r="D4580" s="20" t="s">
        <v>217</v>
      </c>
      <c r="E4580" t="s">
        <v>868</v>
      </c>
      <c r="F4580">
        <v>2</v>
      </c>
      <c r="G4580">
        <v>2</v>
      </c>
      <c r="H4580" t="s">
        <v>1282</v>
      </c>
      <c r="I4580" t="s">
        <v>5171</v>
      </c>
      <c r="J4580" t="s">
        <v>5171</v>
      </c>
      <c r="K4580" t="s">
        <v>11470</v>
      </c>
      <c r="L4580" t="s">
        <v>9315</v>
      </c>
      <c r="M4580" t="s">
        <v>15071</v>
      </c>
      <c r="N4580">
        <v>45.515928500000001</v>
      </c>
      <c r="O4580">
        <v>-73.559913300000005</v>
      </c>
      <c r="P4580" t="b">
        <v>0</v>
      </c>
      <c r="Q4580" t="s">
        <v>9317</v>
      </c>
      <c r="R4580" s="19" t="s">
        <v>14570</v>
      </c>
      <c r="S4580" t="s">
        <v>28041</v>
      </c>
      <c r="T4580" s="17">
        <v>750000</v>
      </c>
    </row>
    <row r="4581" spans="1:20" ht="15.6" x14ac:dyDescent="0.3">
      <c r="A4581" t="s">
        <v>19396</v>
      </c>
      <c r="B4581" t="s">
        <v>19396</v>
      </c>
      <c r="C4581" t="s">
        <v>1271</v>
      </c>
      <c r="D4581" s="20" t="s">
        <v>217</v>
      </c>
      <c r="E4581" t="s">
        <v>868</v>
      </c>
      <c r="F4581">
        <v>2</v>
      </c>
      <c r="G4581">
        <v>2</v>
      </c>
      <c r="H4581" t="s">
        <v>1282</v>
      </c>
      <c r="I4581" t="s">
        <v>5172</v>
      </c>
      <c r="J4581" t="s">
        <v>21591</v>
      </c>
      <c r="K4581" t="s">
        <v>11470</v>
      </c>
      <c r="L4581" t="s">
        <v>9315</v>
      </c>
      <c r="M4581" t="s">
        <v>15072</v>
      </c>
      <c r="N4581">
        <v>45.4992637</v>
      </c>
      <c r="O4581">
        <v>-73.577607700000002</v>
      </c>
      <c r="P4581" t="b">
        <v>0</v>
      </c>
      <c r="Q4581" t="s">
        <v>9317</v>
      </c>
      <c r="R4581" s="19" t="s">
        <v>15073</v>
      </c>
      <c r="S4581" t="s">
        <v>28041</v>
      </c>
      <c r="T4581" s="17">
        <v>750000</v>
      </c>
    </row>
    <row r="4582" spans="1:20" ht="15.6" x14ac:dyDescent="0.3">
      <c r="A4582" t="s">
        <v>19396</v>
      </c>
      <c r="B4582" t="s">
        <v>19396</v>
      </c>
      <c r="C4582" t="s">
        <v>1271</v>
      </c>
      <c r="D4582" s="20" t="s">
        <v>217</v>
      </c>
      <c r="E4582" t="s">
        <v>868</v>
      </c>
      <c r="F4582">
        <v>2</v>
      </c>
      <c r="G4582">
        <v>2</v>
      </c>
      <c r="H4582" t="s">
        <v>1282</v>
      </c>
      <c r="I4582" t="s">
        <v>5173</v>
      </c>
      <c r="J4582" t="s">
        <v>21592</v>
      </c>
      <c r="K4582" t="s">
        <v>11470</v>
      </c>
      <c r="L4582" t="s">
        <v>9315</v>
      </c>
      <c r="M4582" t="s">
        <v>15074</v>
      </c>
      <c r="N4582">
        <v>45.6717947</v>
      </c>
      <c r="O4582">
        <v>-73.504626799999997</v>
      </c>
      <c r="P4582" t="b">
        <v>0</v>
      </c>
      <c r="Q4582" t="s">
        <v>9317</v>
      </c>
      <c r="R4582" s="19" t="s">
        <v>10648</v>
      </c>
      <c r="S4582" t="s">
        <v>28041</v>
      </c>
      <c r="T4582" s="17">
        <v>750000</v>
      </c>
    </row>
    <row r="4583" spans="1:20" ht="15.6" x14ac:dyDescent="0.3">
      <c r="A4583" t="s">
        <v>19396</v>
      </c>
      <c r="B4583" t="s">
        <v>19396</v>
      </c>
      <c r="C4583" t="s">
        <v>1271</v>
      </c>
      <c r="D4583" s="20" t="s">
        <v>217</v>
      </c>
      <c r="E4583" t="s">
        <v>868</v>
      </c>
      <c r="F4583">
        <v>2</v>
      </c>
      <c r="G4583">
        <v>2</v>
      </c>
      <c r="H4583" t="s">
        <v>1282</v>
      </c>
      <c r="I4583" t="s">
        <v>5174</v>
      </c>
      <c r="J4583" t="s">
        <v>21593</v>
      </c>
      <c r="K4583" t="s">
        <v>11470</v>
      </c>
      <c r="L4583" t="s">
        <v>9315</v>
      </c>
      <c r="M4583" t="s">
        <v>15075</v>
      </c>
      <c r="N4583">
        <v>45.5581368</v>
      </c>
      <c r="O4583">
        <v>-73.529618299999996</v>
      </c>
      <c r="P4583" t="b">
        <v>0</v>
      </c>
      <c r="Q4583" t="s">
        <v>9317</v>
      </c>
      <c r="R4583" s="19" t="s">
        <v>14846</v>
      </c>
      <c r="S4583" t="s">
        <v>28041</v>
      </c>
      <c r="T4583" s="17">
        <v>750000</v>
      </c>
    </row>
    <row r="4584" spans="1:20" ht="15.6" x14ac:dyDescent="0.3">
      <c r="A4584" t="s">
        <v>19396</v>
      </c>
      <c r="B4584" t="s">
        <v>19396</v>
      </c>
      <c r="C4584" t="s">
        <v>1271</v>
      </c>
      <c r="D4584" s="20" t="s">
        <v>217</v>
      </c>
      <c r="E4584" t="s">
        <v>868</v>
      </c>
      <c r="F4584">
        <v>2</v>
      </c>
      <c r="G4584">
        <v>2</v>
      </c>
      <c r="H4584" t="s">
        <v>1282</v>
      </c>
      <c r="I4584" t="s">
        <v>5175</v>
      </c>
      <c r="J4584" t="s">
        <v>21594</v>
      </c>
      <c r="K4584" t="s">
        <v>11470</v>
      </c>
      <c r="L4584" t="s">
        <v>9315</v>
      </c>
      <c r="M4584" t="s">
        <v>15076</v>
      </c>
      <c r="N4584">
        <v>45.516232700000003</v>
      </c>
      <c r="O4584">
        <v>-73.664949699999994</v>
      </c>
      <c r="P4584" t="b">
        <v>0</v>
      </c>
      <c r="Q4584" t="s">
        <v>9317</v>
      </c>
      <c r="R4584" s="19" t="s">
        <v>15077</v>
      </c>
      <c r="S4584" t="s">
        <v>28041</v>
      </c>
      <c r="T4584" s="17">
        <v>750000</v>
      </c>
    </row>
    <row r="4585" spans="1:20" ht="15.6" x14ac:dyDescent="0.3">
      <c r="A4585" t="s">
        <v>19396</v>
      </c>
      <c r="B4585" t="s">
        <v>19396</v>
      </c>
      <c r="C4585" t="s">
        <v>1271</v>
      </c>
      <c r="D4585" s="20" t="s">
        <v>217</v>
      </c>
      <c r="E4585" t="s">
        <v>868</v>
      </c>
      <c r="F4585">
        <v>2</v>
      </c>
      <c r="G4585">
        <v>2</v>
      </c>
      <c r="H4585" t="s">
        <v>1282</v>
      </c>
      <c r="I4585" t="s">
        <v>5176</v>
      </c>
      <c r="J4585" t="s">
        <v>21595</v>
      </c>
      <c r="K4585" t="s">
        <v>11470</v>
      </c>
      <c r="L4585" t="s">
        <v>9315</v>
      </c>
      <c r="M4585" t="s">
        <v>15078</v>
      </c>
      <c r="N4585">
        <v>45.641936399999999</v>
      </c>
      <c r="O4585">
        <v>-73.501903200000001</v>
      </c>
      <c r="P4585" t="b">
        <v>0</v>
      </c>
      <c r="Q4585" t="s">
        <v>9317</v>
      </c>
      <c r="R4585" s="19" t="s">
        <v>14892</v>
      </c>
      <c r="S4585" t="s">
        <v>28041</v>
      </c>
      <c r="T4585" s="17">
        <v>750000</v>
      </c>
    </row>
    <row r="4586" spans="1:20" ht="15.6" x14ac:dyDescent="0.3">
      <c r="A4586" t="s">
        <v>19396</v>
      </c>
      <c r="B4586" t="s">
        <v>19396</v>
      </c>
      <c r="C4586" t="s">
        <v>1271</v>
      </c>
      <c r="D4586" s="20" t="s">
        <v>217</v>
      </c>
      <c r="E4586" t="s">
        <v>868</v>
      </c>
      <c r="F4586">
        <v>4</v>
      </c>
      <c r="G4586">
        <v>4</v>
      </c>
      <c r="H4586" t="s">
        <v>1282</v>
      </c>
      <c r="I4586" t="s">
        <v>5177</v>
      </c>
      <c r="J4586" t="s">
        <v>21596</v>
      </c>
      <c r="K4586" t="s">
        <v>11470</v>
      </c>
      <c r="L4586" t="s">
        <v>9315</v>
      </c>
      <c r="M4586" t="s">
        <v>15079</v>
      </c>
      <c r="N4586">
        <v>45.530071999999997</v>
      </c>
      <c r="O4586">
        <v>-73.716284000000002</v>
      </c>
      <c r="P4586" t="b">
        <v>0</v>
      </c>
      <c r="Q4586" t="s">
        <v>9317</v>
      </c>
      <c r="R4586" s="19" t="s">
        <v>15080</v>
      </c>
      <c r="S4586" t="s">
        <v>28041</v>
      </c>
      <c r="T4586" s="17">
        <v>750000</v>
      </c>
    </row>
    <row r="4587" spans="1:20" ht="15.6" x14ac:dyDescent="0.3">
      <c r="A4587" t="s">
        <v>19396</v>
      </c>
      <c r="B4587" t="s">
        <v>19396</v>
      </c>
      <c r="C4587" t="s">
        <v>1271</v>
      </c>
      <c r="D4587" s="20" t="s">
        <v>217</v>
      </c>
      <c r="E4587" t="s">
        <v>868</v>
      </c>
      <c r="F4587">
        <v>2</v>
      </c>
      <c r="G4587">
        <v>2</v>
      </c>
      <c r="H4587" t="s">
        <v>1282</v>
      </c>
      <c r="I4587" t="s">
        <v>5178</v>
      </c>
      <c r="J4587" t="s">
        <v>21597</v>
      </c>
      <c r="K4587" t="s">
        <v>11470</v>
      </c>
      <c r="L4587" t="s">
        <v>9315</v>
      </c>
      <c r="M4587" t="s">
        <v>15081</v>
      </c>
      <c r="N4587">
        <v>45.529776699999999</v>
      </c>
      <c r="O4587">
        <v>-73.717647499999998</v>
      </c>
      <c r="P4587" t="b">
        <v>0</v>
      </c>
      <c r="Q4587" t="s">
        <v>9317</v>
      </c>
      <c r="R4587" s="19" t="s">
        <v>9813</v>
      </c>
      <c r="S4587" t="s">
        <v>28041</v>
      </c>
      <c r="T4587" s="17">
        <v>750000</v>
      </c>
    </row>
    <row r="4588" spans="1:20" ht="15.6" x14ac:dyDescent="0.3">
      <c r="A4588" t="s">
        <v>19396</v>
      </c>
      <c r="B4588" t="s">
        <v>19396</v>
      </c>
      <c r="C4588" t="s">
        <v>1271</v>
      </c>
      <c r="D4588" s="20" t="s">
        <v>217</v>
      </c>
      <c r="E4588" t="s">
        <v>868</v>
      </c>
      <c r="F4588">
        <v>4</v>
      </c>
      <c r="G4588">
        <v>4</v>
      </c>
      <c r="H4588" t="s">
        <v>1282</v>
      </c>
      <c r="I4588" t="s">
        <v>5179</v>
      </c>
      <c r="J4588" t="s">
        <v>21598</v>
      </c>
      <c r="K4588" t="s">
        <v>11470</v>
      </c>
      <c r="L4588" t="s">
        <v>9315</v>
      </c>
      <c r="M4588" t="s">
        <v>15082</v>
      </c>
      <c r="N4588">
        <v>45.519074799999999</v>
      </c>
      <c r="O4588">
        <v>-73.622611800000001</v>
      </c>
      <c r="P4588" t="b">
        <v>0</v>
      </c>
      <c r="Q4588" t="s">
        <v>9317</v>
      </c>
      <c r="R4588" s="19" t="s">
        <v>10213</v>
      </c>
      <c r="S4588" t="s">
        <v>28041</v>
      </c>
      <c r="T4588" s="17">
        <v>750000</v>
      </c>
    </row>
    <row r="4589" spans="1:20" ht="15.6" x14ac:dyDescent="0.3">
      <c r="A4589" t="s">
        <v>19396</v>
      </c>
      <c r="B4589" t="s">
        <v>19396</v>
      </c>
      <c r="C4589" t="s">
        <v>1271</v>
      </c>
      <c r="D4589" s="20" t="s">
        <v>217</v>
      </c>
      <c r="E4589" t="s">
        <v>868</v>
      </c>
      <c r="F4589">
        <v>2</v>
      </c>
      <c r="G4589">
        <v>2</v>
      </c>
      <c r="H4589" t="s">
        <v>1282</v>
      </c>
      <c r="I4589" t="s">
        <v>5180</v>
      </c>
      <c r="J4589" t="s">
        <v>21599</v>
      </c>
      <c r="K4589" t="s">
        <v>11470</v>
      </c>
      <c r="L4589" t="s">
        <v>9315</v>
      </c>
      <c r="M4589" t="s">
        <v>15083</v>
      </c>
      <c r="N4589">
        <v>45.577439099999999</v>
      </c>
      <c r="O4589">
        <v>-73.647550800000005</v>
      </c>
      <c r="P4589" t="b">
        <v>0</v>
      </c>
      <c r="Q4589" t="s">
        <v>9317</v>
      </c>
      <c r="R4589" s="19" t="s">
        <v>11483</v>
      </c>
      <c r="S4589" t="s">
        <v>28041</v>
      </c>
      <c r="T4589" s="17">
        <v>750000</v>
      </c>
    </row>
    <row r="4590" spans="1:20" ht="15.6" x14ac:dyDescent="0.3">
      <c r="A4590" t="s">
        <v>19396</v>
      </c>
      <c r="B4590" t="s">
        <v>19396</v>
      </c>
      <c r="C4590" t="s">
        <v>1271</v>
      </c>
      <c r="D4590" s="20" t="s">
        <v>217</v>
      </c>
      <c r="E4590" t="s">
        <v>868</v>
      </c>
      <c r="F4590">
        <v>2</v>
      </c>
      <c r="G4590">
        <v>2</v>
      </c>
      <c r="H4590" t="s">
        <v>1282</v>
      </c>
      <c r="I4590" t="s">
        <v>5181</v>
      </c>
      <c r="J4590" t="s">
        <v>21600</v>
      </c>
      <c r="K4590" t="s">
        <v>11470</v>
      </c>
      <c r="L4590" t="s">
        <v>9315</v>
      </c>
      <c r="M4590" t="s">
        <v>15084</v>
      </c>
      <c r="N4590">
        <v>45.448433999999999</v>
      </c>
      <c r="O4590">
        <v>-73.578273999999993</v>
      </c>
      <c r="P4590" t="b">
        <v>0</v>
      </c>
      <c r="Q4590" t="s">
        <v>9317</v>
      </c>
      <c r="R4590" s="19" t="s">
        <v>14853</v>
      </c>
      <c r="S4590" t="s">
        <v>28041</v>
      </c>
      <c r="T4590" s="17">
        <v>750000</v>
      </c>
    </row>
    <row r="4591" spans="1:20" ht="15.6" x14ac:dyDescent="0.3">
      <c r="A4591" t="s">
        <v>19396</v>
      </c>
      <c r="B4591" t="s">
        <v>19396</v>
      </c>
      <c r="C4591" t="s">
        <v>1271</v>
      </c>
      <c r="D4591" s="20" t="s">
        <v>217</v>
      </c>
      <c r="E4591" t="s">
        <v>868</v>
      </c>
      <c r="F4591">
        <v>2</v>
      </c>
      <c r="G4591">
        <v>2</v>
      </c>
      <c r="H4591" t="s">
        <v>1282</v>
      </c>
      <c r="I4591" t="s">
        <v>5182</v>
      </c>
      <c r="J4591" t="s">
        <v>21601</v>
      </c>
      <c r="K4591" t="s">
        <v>11470</v>
      </c>
      <c r="L4591" t="s">
        <v>9315</v>
      </c>
      <c r="M4591" t="s">
        <v>15085</v>
      </c>
      <c r="N4591">
        <v>45.533457310000003</v>
      </c>
      <c r="O4591">
        <v>-73.679621830000002</v>
      </c>
      <c r="P4591" t="b">
        <v>0</v>
      </c>
      <c r="Q4591" t="s">
        <v>9317</v>
      </c>
      <c r="R4591" s="19" t="s">
        <v>11493</v>
      </c>
      <c r="S4591" t="s">
        <v>28041</v>
      </c>
      <c r="T4591" s="17">
        <v>750000</v>
      </c>
    </row>
    <row r="4592" spans="1:20" ht="15.6" x14ac:dyDescent="0.3">
      <c r="A4592" t="s">
        <v>19396</v>
      </c>
      <c r="B4592" t="s">
        <v>19396</v>
      </c>
      <c r="C4592" t="s">
        <v>1271</v>
      </c>
      <c r="D4592" s="20" t="s">
        <v>218</v>
      </c>
      <c r="E4592" t="s">
        <v>777</v>
      </c>
      <c r="F4592">
        <v>1</v>
      </c>
      <c r="G4592">
        <v>1</v>
      </c>
      <c r="H4592" t="s">
        <v>1279</v>
      </c>
      <c r="I4592" t="s">
        <v>5183</v>
      </c>
      <c r="J4592" t="s">
        <v>21602</v>
      </c>
      <c r="K4592" t="s">
        <v>9877</v>
      </c>
      <c r="L4592" t="s">
        <v>9496</v>
      </c>
      <c r="M4592" t="s">
        <v>9878</v>
      </c>
      <c r="N4592">
        <v>49.4351834</v>
      </c>
      <c r="O4592">
        <v>-119.08999729999999</v>
      </c>
      <c r="P4592" t="b">
        <v>0</v>
      </c>
      <c r="Q4592" t="s">
        <v>9317</v>
      </c>
      <c r="R4592" s="19" t="s">
        <v>9835</v>
      </c>
      <c r="S4592" t="s">
        <v>28040</v>
      </c>
      <c r="T4592" s="17">
        <v>1100000</v>
      </c>
    </row>
    <row r="4593" spans="1:20" ht="15.6" x14ac:dyDescent="0.3">
      <c r="A4593" t="s">
        <v>19396</v>
      </c>
      <c r="B4593" t="s">
        <v>19396</v>
      </c>
      <c r="C4593" t="s">
        <v>1271</v>
      </c>
      <c r="D4593" s="20" t="s">
        <v>218</v>
      </c>
      <c r="E4593" t="s">
        <v>777</v>
      </c>
      <c r="F4593">
        <v>2</v>
      </c>
      <c r="G4593">
        <v>2</v>
      </c>
      <c r="H4593" t="s">
        <v>1279</v>
      </c>
      <c r="I4593" t="s">
        <v>5184</v>
      </c>
      <c r="J4593" t="s">
        <v>21603</v>
      </c>
      <c r="K4593" t="s">
        <v>15086</v>
      </c>
      <c r="L4593" t="s">
        <v>9496</v>
      </c>
      <c r="M4593" t="s">
        <v>15087</v>
      </c>
      <c r="N4593">
        <v>49.032155000000003</v>
      </c>
      <c r="O4593">
        <v>-118.441165</v>
      </c>
      <c r="P4593" t="b">
        <v>0</v>
      </c>
      <c r="Q4593" t="s">
        <v>9317</v>
      </c>
      <c r="R4593" s="19" t="s">
        <v>9799</v>
      </c>
      <c r="S4593" t="s">
        <v>28040</v>
      </c>
      <c r="T4593" s="17">
        <v>1100000</v>
      </c>
    </row>
    <row r="4594" spans="1:20" ht="15.6" x14ac:dyDescent="0.3">
      <c r="A4594" t="s">
        <v>19396</v>
      </c>
      <c r="B4594" t="s">
        <v>19396</v>
      </c>
      <c r="C4594" t="s">
        <v>1271</v>
      </c>
      <c r="D4594" s="20" t="s">
        <v>218</v>
      </c>
      <c r="E4594" t="s">
        <v>777</v>
      </c>
      <c r="F4594">
        <v>1</v>
      </c>
      <c r="G4594">
        <v>1</v>
      </c>
      <c r="H4594" t="s">
        <v>1279</v>
      </c>
      <c r="I4594" t="s">
        <v>5185</v>
      </c>
      <c r="J4594" t="s">
        <v>21604</v>
      </c>
      <c r="K4594" t="s">
        <v>15088</v>
      </c>
      <c r="L4594" t="s">
        <v>9496</v>
      </c>
      <c r="M4594" t="s">
        <v>15089</v>
      </c>
      <c r="N4594">
        <v>49.090565300000002</v>
      </c>
      <c r="O4594">
        <v>-118.67863989999999</v>
      </c>
      <c r="P4594" t="b">
        <v>0</v>
      </c>
      <c r="Q4594" t="s">
        <v>9317</v>
      </c>
      <c r="R4594" s="19" t="s">
        <v>14911</v>
      </c>
      <c r="S4594" t="s">
        <v>28040</v>
      </c>
      <c r="T4594" s="17">
        <v>1100000</v>
      </c>
    </row>
    <row r="4595" spans="1:20" ht="15.6" x14ac:dyDescent="0.3">
      <c r="A4595" t="s">
        <v>19396</v>
      </c>
      <c r="B4595" t="s">
        <v>19396</v>
      </c>
      <c r="C4595" t="s">
        <v>1271</v>
      </c>
      <c r="D4595" s="20" t="s">
        <v>218</v>
      </c>
      <c r="E4595" t="s">
        <v>777</v>
      </c>
      <c r="F4595">
        <v>2</v>
      </c>
      <c r="G4595">
        <v>2</v>
      </c>
      <c r="H4595" t="s">
        <v>1279</v>
      </c>
      <c r="I4595" t="s">
        <v>5186</v>
      </c>
      <c r="J4595" t="s">
        <v>21605</v>
      </c>
      <c r="K4595" t="s">
        <v>15090</v>
      </c>
      <c r="L4595" t="s">
        <v>9496</v>
      </c>
      <c r="M4595" t="s">
        <v>15091</v>
      </c>
      <c r="N4595">
        <v>49.599217879999998</v>
      </c>
      <c r="O4595">
        <v>-119.6044583</v>
      </c>
      <c r="P4595" t="b">
        <v>0</v>
      </c>
      <c r="Q4595" t="s">
        <v>9317</v>
      </c>
      <c r="R4595" s="19" t="s">
        <v>14683</v>
      </c>
      <c r="S4595" t="s">
        <v>28040</v>
      </c>
      <c r="T4595" s="17">
        <v>1100000</v>
      </c>
    </row>
    <row r="4596" spans="1:20" ht="15.6" x14ac:dyDescent="0.3">
      <c r="A4596" t="s">
        <v>19396</v>
      </c>
      <c r="B4596" t="s">
        <v>19396</v>
      </c>
      <c r="C4596" t="s">
        <v>1271</v>
      </c>
      <c r="D4596" s="20" t="s">
        <v>218</v>
      </c>
      <c r="E4596" t="s">
        <v>777</v>
      </c>
      <c r="F4596">
        <v>2</v>
      </c>
      <c r="G4596">
        <v>2</v>
      </c>
      <c r="H4596" t="s">
        <v>1279</v>
      </c>
      <c r="I4596" t="s">
        <v>5187</v>
      </c>
      <c r="J4596" t="s">
        <v>5187</v>
      </c>
      <c r="K4596" t="s">
        <v>15092</v>
      </c>
      <c r="L4596" t="s">
        <v>9496</v>
      </c>
      <c r="M4596" t="s">
        <v>15093</v>
      </c>
      <c r="N4596">
        <v>49.675324600000003</v>
      </c>
      <c r="O4596">
        <v>-116.8749887</v>
      </c>
      <c r="P4596" t="b">
        <v>0</v>
      </c>
      <c r="Q4596" t="s">
        <v>9317</v>
      </c>
      <c r="R4596" s="19" t="s">
        <v>15094</v>
      </c>
      <c r="S4596" t="s">
        <v>28040</v>
      </c>
      <c r="T4596" s="17">
        <v>1100000</v>
      </c>
    </row>
    <row r="4597" spans="1:20" ht="15.6" x14ac:dyDescent="0.3">
      <c r="A4597" t="s">
        <v>19396</v>
      </c>
      <c r="B4597" t="s">
        <v>19396</v>
      </c>
      <c r="C4597" t="s">
        <v>1271</v>
      </c>
      <c r="D4597" s="20" t="s">
        <v>218</v>
      </c>
      <c r="E4597" t="s">
        <v>777</v>
      </c>
      <c r="F4597">
        <v>1</v>
      </c>
      <c r="G4597">
        <v>1</v>
      </c>
      <c r="H4597" t="s">
        <v>1279</v>
      </c>
      <c r="I4597" t="s">
        <v>1525</v>
      </c>
      <c r="J4597" t="s">
        <v>19609</v>
      </c>
      <c r="K4597" t="s">
        <v>9873</v>
      </c>
      <c r="L4597" t="s">
        <v>9496</v>
      </c>
      <c r="M4597" t="s">
        <v>9874</v>
      </c>
      <c r="N4597">
        <v>49.236016499999998</v>
      </c>
      <c r="O4597">
        <v>-119.5324847</v>
      </c>
      <c r="P4597" t="b">
        <v>0</v>
      </c>
      <c r="Q4597" t="s">
        <v>9317</v>
      </c>
      <c r="R4597" s="19" t="s">
        <v>14577</v>
      </c>
      <c r="S4597" t="s">
        <v>28040</v>
      </c>
      <c r="T4597" s="17">
        <v>1100000</v>
      </c>
    </row>
    <row r="4598" spans="1:20" ht="15.6" x14ac:dyDescent="0.3">
      <c r="A4598" t="s">
        <v>19396</v>
      </c>
      <c r="B4598" t="s">
        <v>19396</v>
      </c>
      <c r="C4598" t="s">
        <v>1271</v>
      </c>
      <c r="D4598" s="20" t="s">
        <v>218</v>
      </c>
      <c r="E4598" t="s">
        <v>777</v>
      </c>
      <c r="F4598">
        <v>1</v>
      </c>
      <c r="G4598">
        <v>1</v>
      </c>
      <c r="H4598" t="s">
        <v>1279</v>
      </c>
      <c r="I4598" t="s">
        <v>5188</v>
      </c>
      <c r="J4598" t="s">
        <v>5188</v>
      </c>
      <c r="K4598" t="s">
        <v>10728</v>
      </c>
      <c r="L4598" t="s">
        <v>9496</v>
      </c>
      <c r="M4598" t="s">
        <v>15095</v>
      </c>
      <c r="N4598">
        <v>49.2958395</v>
      </c>
      <c r="O4598">
        <v>-117.6537046</v>
      </c>
      <c r="P4598" t="b">
        <v>0</v>
      </c>
      <c r="Q4598" t="s">
        <v>9317</v>
      </c>
      <c r="R4598" s="19" t="s">
        <v>9799</v>
      </c>
      <c r="S4598" t="s">
        <v>28040</v>
      </c>
      <c r="T4598" s="17">
        <v>1100000</v>
      </c>
    </row>
    <row r="4599" spans="1:20" ht="15.6" x14ac:dyDescent="0.3">
      <c r="A4599" t="s">
        <v>19396</v>
      </c>
      <c r="B4599" t="s">
        <v>19396</v>
      </c>
      <c r="C4599" t="s">
        <v>1271</v>
      </c>
      <c r="D4599" s="20" t="s">
        <v>218</v>
      </c>
      <c r="E4599" t="s">
        <v>777</v>
      </c>
      <c r="F4599">
        <v>1</v>
      </c>
      <c r="G4599">
        <v>1</v>
      </c>
      <c r="H4599" t="s">
        <v>1279</v>
      </c>
      <c r="I4599" t="s">
        <v>5189</v>
      </c>
      <c r="J4599" t="s">
        <v>21606</v>
      </c>
      <c r="K4599" t="s">
        <v>15096</v>
      </c>
      <c r="L4599" t="s">
        <v>9496</v>
      </c>
      <c r="M4599" t="s">
        <v>15097</v>
      </c>
      <c r="N4599">
        <v>49.044958100000002</v>
      </c>
      <c r="O4599">
        <v>-118.208771</v>
      </c>
      <c r="P4599" t="b">
        <v>0</v>
      </c>
      <c r="Q4599" t="s">
        <v>9317</v>
      </c>
      <c r="R4599" s="19" t="s">
        <v>10519</v>
      </c>
      <c r="S4599" t="s">
        <v>28040</v>
      </c>
      <c r="T4599" s="17">
        <v>1100000</v>
      </c>
    </row>
    <row r="4600" spans="1:20" ht="15.6" x14ac:dyDescent="0.3">
      <c r="A4600" t="s">
        <v>19396</v>
      </c>
      <c r="B4600" t="s">
        <v>19396</v>
      </c>
      <c r="C4600" t="s">
        <v>1271</v>
      </c>
      <c r="D4600" s="20" t="s">
        <v>218</v>
      </c>
      <c r="E4600" t="s">
        <v>777</v>
      </c>
      <c r="F4600">
        <v>1</v>
      </c>
      <c r="G4600">
        <v>1</v>
      </c>
      <c r="H4600" t="s">
        <v>1279</v>
      </c>
      <c r="I4600" t="s">
        <v>5190</v>
      </c>
      <c r="J4600" t="s">
        <v>21607</v>
      </c>
      <c r="K4600" t="s">
        <v>10726</v>
      </c>
      <c r="L4600" t="s">
        <v>9496</v>
      </c>
      <c r="M4600" t="s">
        <v>15098</v>
      </c>
      <c r="N4600">
        <v>49.093995</v>
      </c>
      <c r="O4600">
        <v>-116.5148667</v>
      </c>
      <c r="P4600" t="b">
        <v>0</v>
      </c>
      <c r="Q4600" t="s">
        <v>9317</v>
      </c>
      <c r="R4600" s="19" t="s">
        <v>9779</v>
      </c>
      <c r="S4600" t="s">
        <v>28040</v>
      </c>
      <c r="T4600" s="17">
        <v>1100000</v>
      </c>
    </row>
    <row r="4601" spans="1:20" ht="15.6" x14ac:dyDescent="0.3">
      <c r="A4601" t="s">
        <v>19396</v>
      </c>
      <c r="B4601" t="s">
        <v>19396</v>
      </c>
      <c r="C4601" t="s">
        <v>1271</v>
      </c>
      <c r="D4601" s="20" t="s">
        <v>218</v>
      </c>
      <c r="E4601" t="s">
        <v>777</v>
      </c>
      <c r="F4601">
        <v>1</v>
      </c>
      <c r="G4601">
        <v>1</v>
      </c>
      <c r="H4601" t="s">
        <v>1279</v>
      </c>
      <c r="I4601" t="s">
        <v>5191</v>
      </c>
      <c r="J4601" t="s">
        <v>21608</v>
      </c>
      <c r="K4601" t="s">
        <v>9802</v>
      </c>
      <c r="L4601" t="s">
        <v>9496</v>
      </c>
      <c r="M4601" t="s">
        <v>15099</v>
      </c>
      <c r="N4601">
        <v>49.499865200000002</v>
      </c>
      <c r="O4601">
        <v>-119.59352</v>
      </c>
      <c r="P4601" t="b">
        <v>0</v>
      </c>
      <c r="Q4601" t="s">
        <v>9317</v>
      </c>
      <c r="R4601" s="19" t="s">
        <v>14683</v>
      </c>
      <c r="S4601" t="s">
        <v>28040</v>
      </c>
      <c r="T4601" s="17">
        <v>1100000</v>
      </c>
    </row>
    <row r="4602" spans="1:20" ht="15.6" x14ac:dyDescent="0.3">
      <c r="A4602" t="s">
        <v>19396</v>
      </c>
      <c r="B4602" t="s">
        <v>19396</v>
      </c>
      <c r="C4602" t="s">
        <v>1271</v>
      </c>
      <c r="D4602" s="20" t="s">
        <v>218</v>
      </c>
      <c r="E4602" t="s">
        <v>777</v>
      </c>
      <c r="F4602">
        <v>2</v>
      </c>
      <c r="G4602">
        <v>2</v>
      </c>
      <c r="H4602" t="s">
        <v>1279</v>
      </c>
      <c r="I4602" t="s">
        <v>5192</v>
      </c>
      <c r="J4602" t="s">
        <v>21609</v>
      </c>
      <c r="K4602" t="s">
        <v>15100</v>
      </c>
      <c r="L4602" t="s">
        <v>9496</v>
      </c>
      <c r="M4602" t="s">
        <v>15101</v>
      </c>
      <c r="N4602">
        <v>49.056017699999998</v>
      </c>
      <c r="O4602">
        <v>-118.9997351</v>
      </c>
      <c r="P4602" t="b">
        <v>0</v>
      </c>
      <c r="Q4602" t="s">
        <v>9317</v>
      </c>
      <c r="R4602" s="19" t="s">
        <v>14707</v>
      </c>
      <c r="S4602" t="s">
        <v>28040</v>
      </c>
      <c r="T4602" s="17">
        <v>1100000</v>
      </c>
    </row>
    <row r="4603" spans="1:20" ht="15.6" x14ac:dyDescent="0.3">
      <c r="A4603" t="s">
        <v>19396</v>
      </c>
      <c r="B4603" t="s">
        <v>19396</v>
      </c>
      <c r="C4603" t="s">
        <v>1271</v>
      </c>
      <c r="D4603" s="20" t="s">
        <v>218</v>
      </c>
      <c r="E4603" t="s">
        <v>777</v>
      </c>
      <c r="F4603">
        <v>2</v>
      </c>
      <c r="G4603">
        <v>2</v>
      </c>
      <c r="H4603" t="s">
        <v>1279</v>
      </c>
      <c r="I4603" t="s">
        <v>5193</v>
      </c>
      <c r="J4603" t="s">
        <v>21610</v>
      </c>
      <c r="K4603" t="s">
        <v>11401</v>
      </c>
      <c r="L4603" t="s">
        <v>9496</v>
      </c>
      <c r="M4603" t="s">
        <v>15102</v>
      </c>
      <c r="N4603">
        <v>49.097693</v>
      </c>
      <c r="O4603">
        <v>-117.71221970000001</v>
      </c>
      <c r="P4603" t="b">
        <v>0</v>
      </c>
      <c r="Q4603" t="s">
        <v>9317</v>
      </c>
      <c r="R4603" s="19" t="s">
        <v>15103</v>
      </c>
      <c r="S4603" t="s">
        <v>28040</v>
      </c>
      <c r="T4603" s="17">
        <v>1100000</v>
      </c>
    </row>
    <row r="4604" spans="1:20" ht="15.6" x14ac:dyDescent="0.3">
      <c r="A4604" t="s">
        <v>19396</v>
      </c>
      <c r="B4604" t="s">
        <v>19396</v>
      </c>
      <c r="C4604" t="s">
        <v>1271</v>
      </c>
      <c r="D4604" s="20" t="s">
        <v>218</v>
      </c>
      <c r="E4604" t="s">
        <v>777</v>
      </c>
      <c r="F4604">
        <v>1</v>
      </c>
      <c r="G4604">
        <v>1</v>
      </c>
      <c r="H4604" t="s">
        <v>1279</v>
      </c>
      <c r="I4604" t="s">
        <v>1524</v>
      </c>
      <c r="J4604" t="s">
        <v>19608</v>
      </c>
      <c r="K4604" t="s">
        <v>9871</v>
      </c>
      <c r="L4604" t="s">
        <v>9496</v>
      </c>
      <c r="M4604" t="s">
        <v>9872</v>
      </c>
      <c r="N4604">
        <v>49.494239899999997</v>
      </c>
      <c r="O4604">
        <v>-117.2945218</v>
      </c>
      <c r="P4604" t="b">
        <v>0</v>
      </c>
      <c r="Q4604" t="s">
        <v>9317</v>
      </c>
      <c r="R4604" s="19" t="s">
        <v>15104</v>
      </c>
      <c r="S4604" t="s">
        <v>28040</v>
      </c>
      <c r="T4604" s="17">
        <v>1100000</v>
      </c>
    </row>
    <row r="4605" spans="1:20" ht="15.6" x14ac:dyDescent="0.3">
      <c r="A4605" t="s">
        <v>19396</v>
      </c>
      <c r="B4605" t="s">
        <v>19396</v>
      </c>
      <c r="C4605" t="s">
        <v>1271</v>
      </c>
      <c r="D4605" s="20" t="s">
        <v>218</v>
      </c>
      <c r="E4605" t="s">
        <v>777</v>
      </c>
      <c r="F4605">
        <v>1</v>
      </c>
      <c r="G4605">
        <v>1</v>
      </c>
      <c r="H4605" t="s">
        <v>1279</v>
      </c>
      <c r="I4605" t="s">
        <v>1528</v>
      </c>
      <c r="J4605" t="s">
        <v>19611</v>
      </c>
      <c r="K4605" t="s">
        <v>9879</v>
      </c>
      <c r="L4605" t="s">
        <v>9496</v>
      </c>
      <c r="M4605" t="s">
        <v>9880</v>
      </c>
      <c r="N4605">
        <v>49.077052600000002</v>
      </c>
      <c r="O4605">
        <v>-117.80269079999999</v>
      </c>
      <c r="P4605" t="b">
        <v>0</v>
      </c>
      <c r="Q4605" t="s">
        <v>9317</v>
      </c>
      <c r="R4605" s="19" t="s">
        <v>15105</v>
      </c>
      <c r="S4605" t="s">
        <v>28040</v>
      </c>
      <c r="T4605" s="17">
        <v>1100000</v>
      </c>
    </row>
    <row r="4606" spans="1:20" ht="15.6" x14ac:dyDescent="0.3">
      <c r="A4606" t="s">
        <v>19396</v>
      </c>
      <c r="B4606" t="s">
        <v>19396</v>
      </c>
      <c r="C4606" t="s">
        <v>1271</v>
      </c>
      <c r="D4606" s="20" t="s">
        <v>218</v>
      </c>
      <c r="E4606" t="s">
        <v>777</v>
      </c>
      <c r="F4606">
        <v>1</v>
      </c>
      <c r="G4606">
        <v>1</v>
      </c>
      <c r="H4606" t="s">
        <v>1279</v>
      </c>
      <c r="I4606" t="s">
        <v>1526</v>
      </c>
      <c r="J4606" t="s">
        <v>1526</v>
      </c>
      <c r="K4606" t="s">
        <v>9646</v>
      </c>
      <c r="L4606" t="s">
        <v>9496</v>
      </c>
      <c r="M4606" t="s">
        <v>15106</v>
      </c>
      <c r="N4606">
        <v>49.028396200000003</v>
      </c>
      <c r="O4606">
        <v>-119.4381894</v>
      </c>
      <c r="P4606" t="b">
        <v>1</v>
      </c>
      <c r="Q4606" t="s">
        <v>9317</v>
      </c>
      <c r="R4606" s="19" t="s">
        <v>15107</v>
      </c>
      <c r="S4606" t="s">
        <v>28040</v>
      </c>
      <c r="T4606" s="17">
        <v>1100000</v>
      </c>
    </row>
    <row r="4607" spans="1:20" ht="15.6" x14ac:dyDescent="0.3">
      <c r="A4607" t="s">
        <v>19396</v>
      </c>
      <c r="B4607" t="s">
        <v>19396</v>
      </c>
      <c r="C4607" t="s">
        <v>1271</v>
      </c>
      <c r="D4607" s="20" t="s">
        <v>218</v>
      </c>
      <c r="E4607" t="s">
        <v>777</v>
      </c>
      <c r="F4607">
        <v>1</v>
      </c>
      <c r="G4607">
        <v>1</v>
      </c>
      <c r="H4607" t="s">
        <v>1279</v>
      </c>
      <c r="I4607" t="s">
        <v>1522</v>
      </c>
      <c r="J4607" t="s">
        <v>19606</v>
      </c>
      <c r="K4607" t="s">
        <v>9825</v>
      </c>
      <c r="L4607" t="s">
        <v>9496</v>
      </c>
      <c r="M4607" t="s">
        <v>15108</v>
      </c>
      <c r="N4607">
        <v>49.8877709</v>
      </c>
      <c r="O4607">
        <v>-119.5661846</v>
      </c>
      <c r="P4607" t="b">
        <v>0</v>
      </c>
      <c r="Q4607" t="s">
        <v>9317</v>
      </c>
      <c r="R4607" s="19" t="s">
        <v>15109</v>
      </c>
      <c r="S4607" t="s">
        <v>28040</v>
      </c>
      <c r="T4607" s="17">
        <v>1100000</v>
      </c>
    </row>
    <row r="4608" spans="1:20" ht="15.6" x14ac:dyDescent="0.3">
      <c r="A4608" t="s">
        <v>19396</v>
      </c>
      <c r="B4608" t="s">
        <v>19396</v>
      </c>
      <c r="C4608" t="s">
        <v>1271</v>
      </c>
      <c r="D4608" s="20" t="s">
        <v>218</v>
      </c>
      <c r="E4608" t="s">
        <v>777</v>
      </c>
      <c r="F4608">
        <v>1</v>
      </c>
      <c r="G4608">
        <v>1</v>
      </c>
      <c r="H4608" t="s">
        <v>1279</v>
      </c>
      <c r="I4608" t="s">
        <v>1521</v>
      </c>
      <c r="J4608" t="s">
        <v>19605</v>
      </c>
      <c r="K4608" t="s">
        <v>9825</v>
      </c>
      <c r="L4608" t="s">
        <v>9496</v>
      </c>
      <c r="M4608" t="s">
        <v>9865</v>
      </c>
      <c r="N4608">
        <v>49.887791999999997</v>
      </c>
      <c r="O4608">
        <v>-119.4983337</v>
      </c>
      <c r="P4608" t="b">
        <v>0</v>
      </c>
      <c r="Q4608" t="s">
        <v>9317</v>
      </c>
      <c r="R4608" s="19" t="s">
        <v>15110</v>
      </c>
      <c r="S4608" t="s">
        <v>28040</v>
      </c>
      <c r="T4608" s="17">
        <v>1100000</v>
      </c>
    </row>
    <row r="4609" spans="1:20" ht="15.6" x14ac:dyDescent="0.3">
      <c r="A4609" t="s">
        <v>19396</v>
      </c>
      <c r="B4609" t="s">
        <v>19396</v>
      </c>
      <c r="C4609" t="s">
        <v>1271</v>
      </c>
      <c r="D4609" s="20" t="s">
        <v>219</v>
      </c>
      <c r="E4609" t="s">
        <v>869</v>
      </c>
      <c r="F4609">
        <v>20</v>
      </c>
      <c r="G4609">
        <v>20</v>
      </c>
      <c r="H4609" t="s">
        <v>1282</v>
      </c>
      <c r="I4609" t="s">
        <v>5194</v>
      </c>
      <c r="J4609" t="s">
        <v>21611</v>
      </c>
      <c r="K4609" t="s">
        <v>12669</v>
      </c>
      <c r="L4609" t="s">
        <v>9326</v>
      </c>
      <c r="M4609" t="s">
        <v>15111</v>
      </c>
      <c r="N4609">
        <v>43.527807000000003</v>
      </c>
      <c r="O4609">
        <v>-80.223274000000004</v>
      </c>
      <c r="P4609" t="b">
        <v>0</v>
      </c>
      <c r="Q4609" t="s">
        <v>9317</v>
      </c>
      <c r="R4609" s="19" t="s">
        <v>14612</v>
      </c>
      <c r="S4609" t="s">
        <v>28041</v>
      </c>
      <c r="T4609" s="17">
        <v>100000</v>
      </c>
    </row>
    <row r="4610" spans="1:20" ht="15.6" x14ac:dyDescent="0.3">
      <c r="A4610" t="s">
        <v>19396</v>
      </c>
      <c r="B4610" t="s">
        <v>19396</v>
      </c>
      <c r="C4610" t="s">
        <v>1271</v>
      </c>
      <c r="D4610" s="20" t="s">
        <v>220</v>
      </c>
      <c r="E4610" t="s">
        <v>870</v>
      </c>
      <c r="F4610">
        <v>21</v>
      </c>
      <c r="G4610">
        <v>21</v>
      </c>
      <c r="H4610" t="s">
        <v>1282</v>
      </c>
      <c r="I4610" t="s">
        <v>5195</v>
      </c>
      <c r="J4610" t="s">
        <v>22790</v>
      </c>
      <c r="K4610" t="s">
        <v>9578</v>
      </c>
      <c r="L4610" t="s">
        <v>9326</v>
      </c>
      <c r="M4610" t="s">
        <v>15112</v>
      </c>
      <c r="N4610">
        <v>43.820667200000003</v>
      </c>
      <c r="O4610">
        <v>-79.184751500000004</v>
      </c>
      <c r="P4610" t="b">
        <v>0</v>
      </c>
      <c r="Q4610" t="s">
        <v>9317</v>
      </c>
      <c r="R4610" s="19" t="s">
        <v>15113</v>
      </c>
      <c r="S4610" t="s">
        <v>28041</v>
      </c>
      <c r="T4610" s="17">
        <v>105000</v>
      </c>
    </row>
    <row r="4611" spans="1:20" ht="15.6" x14ac:dyDescent="0.3">
      <c r="A4611" t="s">
        <v>19396</v>
      </c>
      <c r="B4611" t="s">
        <v>19396</v>
      </c>
      <c r="C4611" t="s">
        <v>1271</v>
      </c>
      <c r="D4611" s="20" t="s">
        <v>221</v>
      </c>
      <c r="E4611" t="s">
        <v>871</v>
      </c>
      <c r="F4611">
        <v>2</v>
      </c>
      <c r="G4611">
        <v>2</v>
      </c>
      <c r="H4611" t="s">
        <v>1279</v>
      </c>
      <c r="I4611" t="s">
        <v>5196</v>
      </c>
      <c r="J4611" t="s">
        <v>25160</v>
      </c>
      <c r="K4611" t="s">
        <v>9322</v>
      </c>
      <c r="L4611" t="s">
        <v>9315</v>
      </c>
      <c r="M4611" t="s">
        <v>15114</v>
      </c>
      <c r="N4611">
        <v>46.350195999999997</v>
      </c>
      <c r="O4611">
        <v>-72.575705999999997</v>
      </c>
      <c r="P4611" t="b">
        <v>0</v>
      </c>
      <c r="Q4611" t="s">
        <v>9317</v>
      </c>
      <c r="R4611" s="19" t="s">
        <v>9773</v>
      </c>
      <c r="S4611" t="s">
        <v>28041</v>
      </c>
      <c r="T4611" s="17">
        <v>190000</v>
      </c>
    </row>
    <row r="4612" spans="1:20" ht="15.6" x14ac:dyDescent="0.3">
      <c r="A4612" t="s">
        <v>19396</v>
      </c>
      <c r="B4612" t="s">
        <v>19396</v>
      </c>
      <c r="C4612" t="s">
        <v>1271</v>
      </c>
      <c r="D4612" s="20" t="s">
        <v>221</v>
      </c>
      <c r="E4612" t="s">
        <v>871</v>
      </c>
      <c r="F4612">
        <v>18</v>
      </c>
      <c r="G4612">
        <v>18</v>
      </c>
      <c r="H4612" t="s">
        <v>1282</v>
      </c>
      <c r="I4612" t="s">
        <v>5196</v>
      </c>
      <c r="J4612" t="s">
        <v>25160</v>
      </c>
      <c r="K4612" t="s">
        <v>9322</v>
      </c>
      <c r="L4612" t="s">
        <v>9315</v>
      </c>
      <c r="M4612" t="s">
        <v>15114</v>
      </c>
      <c r="N4612">
        <v>46.350195999999997</v>
      </c>
      <c r="O4612">
        <v>-72.575705999999997</v>
      </c>
      <c r="P4612" t="b">
        <v>0</v>
      </c>
      <c r="Q4612" t="s">
        <v>9317</v>
      </c>
      <c r="R4612" s="19" t="s">
        <v>9773</v>
      </c>
      <c r="S4612" t="s">
        <v>28041</v>
      </c>
      <c r="T4612" s="17">
        <v>190000</v>
      </c>
    </row>
    <row r="4613" spans="1:20" ht="15.6" x14ac:dyDescent="0.3">
      <c r="A4613" t="s">
        <v>19396</v>
      </c>
      <c r="B4613" t="s">
        <v>19396</v>
      </c>
      <c r="C4613" t="s">
        <v>1271</v>
      </c>
      <c r="D4613" s="20" t="s">
        <v>222</v>
      </c>
      <c r="E4613" t="s">
        <v>872</v>
      </c>
      <c r="F4613">
        <v>2</v>
      </c>
      <c r="G4613">
        <v>2</v>
      </c>
      <c r="H4613" t="s">
        <v>1282</v>
      </c>
      <c r="I4613" t="s">
        <v>5197</v>
      </c>
      <c r="J4613" t="s">
        <v>21612</v>
      </c>
      <c r="K4613" t="s">
        <v>11259</v>
      </c>
      <c r="L4613" t="s">
        <v>9326</v>
      </c>
      <c r="M4613" t="s">
        <v>15115</v>
      </c>
      <c r="N4613">
        <v>43.896259999999998</v>
      </c>
      <c r="O4613">
        <v>-78.86103</v>
      </c>
      <c r="P4613" t="b">
        <v>0</v>
      </c>
      <c r="Q4613" t="s">
        <v>9317</v>
      </c>
      <c r="R4613" s="19" t="s">
        <v>10560</v>
      </c>
      <c r="S4613" t="s">
        <v>28041</v>
      </c>
      <c r="T4613" s="17">
        <v>296183</v>
      </c>
    </row>
    <row r="4614" spans="1:20" ht="15.6" x14ac:dyDescent="0.3">
      <c r="A4614" t="s">
        <v>19396</v>
      </c>
      <c r="B4614" t="s">
        <v>19396</v>
      </c>
      <c r="C4614" t="s">
        <v>1271</v>
      </c>
      <c r="D4614" s="20" t="s">
        <v>222</v>
      </c>
      <c r="E4614" t="s">
        <v>872</v>
      </c>
      <c r="F4614">
        <v>2</v>
      </c>
      <c r="G4614">
        <v>2</v>
      </c>
      <c r="H4614" t="s">
        <v>1282</v>
      </c>
      <c r="I4614" t="s">
        <v>5198</v>
      </c>
      <c r="J4614" t="s">
        <v>21613</v>
      </c>
      <c r="K4614" t="s">
        <v>11259</v>
      </c>
      <c r="L4614" t="s">
        <v>9326</v>
      </c>
      <c r="M4614" t="s">
        <v>15116</v>
      </c>
      <c r="N4614">
        <v>43.861969999999999</v>
      </c>
      <c r="O4614">
        <v>-78.833659999999995</v>
      </c>
      <c r="P4614" t="b">
        <v>0</v>
      </c>
      <c r="Q4614" t="s">
        <v>9317</v>
      </c>
      <c r="R4614" s="19" t="s">
        <v>10560</v>
      </c>
      <c r="S4614" t="s">
        <v>28041</v>
      </c>
      <c r="T4614" s="17">
        <v>296183</v>
      </c>
    </row>
    <row r="4615" spans="1:20" ht="15.6" x14ac:dyDescent="0.3">
      <c r="A4615" t="s">
        <v>19396</v>
      </c>
      <c r="B4615" t="s">
        <v>19396</v>
      </c>
      <c r="C4615" t="s">
        <v>1271</v>
      </c>
      <c r="D4615" s="20" t="s">
        <v>222</v>
      </c>
      <c r="E4615" t="s">
        <v>872</v>
      </c>
      <c r="F4615">
        <v>2</v>
      </c>
      <c r="G4615">
        <v>2</v>
      </c>
      <c r="H4615" t="s">
        <v>1282</v>
      </c>
      <c r="I4615" t="s">
        <v>5199</v>
      </c>
      <c r="J4615" t="s">
        <v>25161</v>
      </c>
      <c r="K4615" t="s">
        <v>11259</v>
      </c>
      <c r="L4615" t="s">
        <v>9326</v>
      </c>
      <c r="M4615" t="s">
        <v>15117</v>
      </c>
      <c r="N4615">
        <v>43.895139999999998</v>
      </c>
      <c r="O4615">
        <v>-78.865899999999996</v>
      </c>
      <c r="P4615" t="b">
        <v>0</v>
      </c>
      <c r="Q4615" t="s">
        <v>9317</v>
      </c>
      <c r="R4615" s="19" t="s">
        <v>10560</v>
      </c>
      <c r="S4615" t="s">
        <v>28041</v>
      </c>
      <c r="T4615" s="17">
        <v>296183</v>
      </c>
    </row>
    <row r="4616" spans="1:20" ht="15.6" x14ac:dyDescent="0.3">
      <c r="A4616" t="s">
        <v>19396</v>
      </c>
      <c r="B4616" t="s">
        <v>19396</v>
      </c>
      <c r="C4616" t="s">
        <v>1271</v>
      </c>
      <c r="D4616" s="20" t="s">
        <v>222</v>
      </c>
      <c r="E4616" t="s">
        <v>872</v>
      </c>
      <c r="F4616">
        <v>2</v>
      </c>
      <c r="G4616">
        <v>2</v>
      </c>
      <c r="H4616" t="s">
        <v>1282</v>
      </c>
      <c r="I4616" t="s">
        <v>5200</v>
      </c>
      <c r="J4616" t="s">
        <v>21614</v>
      </c>
      <c r="K4616" t="s">
        <v>11259</v>
      </c>
      <c r="L4616" t="s">
        <v>9326</v>
      </c>
      <c r="M4616" t="s">
        <v>15117</v>
      </c>
      <c r="N4616">
        <v>43.896099999999997</v>
      </c>
      <c r="O4616">
        <v>-78.866349999999997</v>
      </c>
      <c r="P4616" t="b">
        <v>0</v>
      </c>
      <c r="Q4616" t="s">
        <v>9317</v>
      </c>
      <c r="R4616" s="19" t="s">
        <v>10560</v>
      </c>
      <c r="S4616" t="s">
        <v>28041</v>
      </c>
      <c r="T4616" s="17">
        <v>296183</v>
      </c>
    </row>
    <row r="4617" spans="1:20" ht="15.6" x14ac:dyDescent="0.3">
      <c r="A4617" t="s">
        <v>19396</v>
      </c>
      <c r="B4617" t="s">
        <v>19396</v>
      </c>
      <c r="C4617" t="s">
        <v>1271</v>
      </c>
      <c r="D4617" s="20" t="s">
        <v>222</v>
      </c>
      <c r="E4617" t="s">
        <v>872</v>
      </c>
      <c r="F4617">
        <v>2</v>
      </c>
      <c r="G4617">
        <v>2</v>
      </c>
      <c r="H4617" t="s">
        <v>1282</v>
      </c>
      <c r="I4617" t="s">
        <v>5201</v>
      </c>
      <c r="J4617" t="s">
        <v>21615</v>
      </c>
      <c r="K4617" t="s">
        <v>14170</v>
      </c>
      <c r="L4617" t="s">
        <v>9326</v>
      </c>
      <c r="M4617" t="s">
        <v>15118</v>
      </c>
      <c r="N4617">
        <v>43.879719999999999</v>
      </c>
      <c r="O4617">
        <v>-79.018699999999995</v>
      </c>
      <c r="P4617" t="b">
        <v>0</v>
      </c>
      <c r="Q4617" t="s">
        <v>9317</v>
      </c>
      <c r="R4617" s="19" t="s">
        <v>10560</v>
      </c>
      <c r="S4617" t="s">
        <v>28041</v>
      </c>
      <c r="T4617" s="17">
        <v>296183</v>
      </c>
    </row>
    <row r="4618" spans="1:20" ht="15.6" x14ac:dyDescent="0.3">
      <c r="A4618" t="s">
        <v>19396</v>
      </c>
      <c r="B4618" t="s">
        <v>19396</v>
      </c>
      <c r="C4618" t="s">
        <v>1271</v>
      </c>
      <c r="D4618" s="20" t="s">
        <v>222</v>
      </c>
      <c r="E4618" t="s">
        <v>872</v>
      </c>
      <c r="F4618">
        <v>4</v>
      </c>
      <c r="G4618">
        <v>4</v>
      </c>
      <c r="H4618" t="s">
        <v>1282</v>
      </c>
      <c r="I4618" t="s">
        <v>5202</v>
      </c>
      <c r="J4618" t="s">
        <v>25162</v>
      </c>
      <c r="K4618" t="s">
        <v>14170</v>
      </c>
      <c r="L4618" t="s">
        <v>9326</v>
      </c>
      <c r="M4618" t="s">
        <v>15119</v>
      </c>
      <c r="N4618">
        <v>43.850622999999999</v>
      </c>
      <c r="O4618">
        <v>-79.020256000000003</v>
      </c>
      <c r="P4618" t="b">
        <v>0</v>
      </c>
      <c r="Q4618" t="s">
        <v>9317</v>
      </c>
      <c r="R4618" s="19" t="s">
        <v>10560</v>
      </c>
      <c r="S4618" t="s">
        <v>28041</v>
      </c>
      <c r="T4618" s="17">
        <v>296183</v>
      </c>
    </row>
    <row r="4619" spans="1:20" ht="15.6" x14ac:dyDescent="0.3">
      <c r="A4619" t="s">
        <v>19396</v>
      </c>
      <c r="B4619" t="s">
        <v>19396</v>
      </c>
      <c r="C4619" t="s">
        <v>1271</v>
      </c>
      <c r="D4619" s="20" t="s">
        <v>222</v>
      </c>
      <c r="E4619" t="s">
        <v>872</v>
      </c>
      <c r="F4619">
        <v>5</v>
      </c>
      <c r="G4619">
        <v>5</v>
      </c>
      <c r="H4619" t="s">
        <v>1282</v>
      </c>
      <c r="I4619" t="s">
        <v>5203</v>
      </c>
      <c r="J4619" t="s">
        <v>21616</v>
      </c>
      <c r="K4619" t="s">
        <v>10662</v>
      </c>
      <c r="L4619" t="s">
        <v>9326</v>
      </c>
      <c r="M4619" t="s">
        <v>15120</v>
      </c>
      <c r="N4619">
        <v>43.912889999999997</v>
      </c>
      <c r="O4619">
        <v>-78.687119999999993</v>
      </c>
      <c r="P4619" t="b">
        <v>0</v>
      </c>
      <c r="Q4619" t="s">
        <v>9317</v>
      </c>
      <c r="R4619" s="19" t="s">
        <v>10560</v>
      </c>
      <c r="S4619" t="s">
        <v>28041</v>
      </c>
      <c r="T4619" s="17">
        <v>296183</v>
      </c>
    </row>
    <row r="4620" spans="1:20" ht="15.6" x14ac:dyDescent="0.3">
      <c r="A4620" t="s">
        <v>19396</v>
      </c>
      <c r="B4620" t="s">
        <v>19396</v>
      </c>
      <c r="C4620" t="s">
        <v>1271</v>
      </c>
      <c r="D4620" s="20" t="s">
        <v>222</v>
      </c>
      <c r="E4620" t="s">
        <v>872</v>
      </c>
      <c r="F4620">
        <v>1</v>
      </c>
      <c r="G4620">
        <v>1</v>
      </c>
      <c r="H4620" t="s">
        <v>1282</v>
      </c>
      <c r="I4620" t="s">
        <v>5204</v>
      </c>
      <c r="J4620" t="s">
        <v>21617</v>
      </c>
      <c r="K4620" t="s">
        <v>12929</v>
      </c>
      <c r="L4620" t="s">
        <v>9326</v>
      </c>
      <c r="M4620" t="s">
        <v>15121</v>
      </c>
      <c r="N4620">
        <v>43.875959999999999</v>
      </c>
      <c r="O4620">
        <v>-78.943359999999998</v>
      </c>
      <c r="P4620" t="b">
        <v>0</v>
      </c>
      <c r="Q4620" t="s">
        <v>9317</v>
      </c>
      <c r="R4620" s="19" t="s">
        <v>10560</v>
      </c>
      <c r="S4620" t="s">
        <v>28041</v>
      </c>
      <c r="T4620" s="17">
        <v>296183</v>
      </c>
    </row>
    <row r="4621" spans="1:20" ht="15.6" x14ac:dyDescent="0.3">
      <c r="A4621" t="s">
        <v>19396</v>
      </c>
      <c r="B4621" t="s">
        <v>19396</v>
      </c>
      <c r="C4621" t="s">
        <v>1271</v>
      </c>
      <c r="D4621" s="20" t="s">
        <v>222</v>
      </c>
      <c r="E4621" t="s">
        <v>872</v>
      </c>
      <c r="F4621">
        <v>2</v>
      </c>
      <c r="G4621">
        <v>2</v>
      </c>
      <c r="H4621" t="s">
        <v>1282</v>
      </c>
      <c r="I4621" t="s">
        <v>5205</v>
      </c>
      <c r="J4621" t="s">
        <v>25163</v>
      </c>
      <c r="K4621" t="s">
        <v>12929</v>
      </c>
      <c r="L4621" t="s">
        <v>9326</v>
      </c>
      <c r="M4621" t="s">
        <v>15122</v>
      </c>
      <c r="N4621">
        <v>43.862470000000002</v>
      </c>
      <c r="O4621">
        <v>-78.943190000000001</v>
      </c>
      <c r="P4621" t="b">
        <v>0</v>
      </c>
      <c r="Q4621" t="s">
        <v>9317</v>
      </c>
      <c r="R4621" s="19" t="s">
        <v>10560</v>
      </c>
      <c r="S4621" t="s">
        <v>28041</v>
      </c>
      <c r="T4621" s="17">
        <v>296183</v>
      </c>
    </row>
    <row r="4622" spans="1:20" ht="15.6" x14ac:dyDescent="0.3">
      <c r="A4622" t="s">
        <v>19396</v>
      </c>
      <c r="B4622" t="s">
        <v>19396</v>
      </c>
      <c r="C4622" t="s">
        <v>1271</v>
      </c>
      <c r="D4622" s="20" t="s">
        <v>222</v>
      </c>
      <c r="E4622" t="s">
        <v>872</v>
      </c>
      <c r="F4622">
        <v>2</v>
      </c>
      <c r="G4622">
        <v>2</v>
      </c>
      <c r="H4622" t="s">
        <v>1282</v>
      </c>
      <c r="I4622" t="s">
        <v>5206</v>
      </c>
      <c r="J4622" t="s">
        <v>25164</v>
      </c>
      <c r="K4622" t="s">
        <v>12929</v>
      </c>
      <c r="L4622" t="s">
        <v>9326</v>
      </c>
      <c r="M4622" t="s">
        <v>15123</v>
      </c>
      <c r="N4622">
        <v>43.897503</v>
      </c>
      <c r="O4622">
        <v>-78.945372000000006</v>
      </c>
      <c r="P4622" t="b">
        <v>0</v>
      </c>
      <c r="Q4622" t="s">
        <v>9317</v>
      </c>
      <c r="R4622" s="19" t="s">
        <v>10560</v>
      </c>
      <c r="S4622" t="s">
        <v>28041</v>
      </c>
      <c r="T4622" s="17">
        <v>296183</v>
      </c>
    </row>
    <row r="4623" spans="1:20" ht="15.6" x14ac:dyDescent="0.3">
      <c r="A4623" t="s">
        <v>19396</v>
      </c>
      <c r="B4623" t="s">
        <v>19396</v>
      </c>
      <c r="C4623" t="s">
        <v>1271</v>
      </c>
      <c r="D4623" s="20" t="s">
        <v>222</v>
      </c>
      <c r="E4623" t="s">
        <v>872</v>
      </c>
      <c r="F4623">
        <v>2</v>
      </c>
      <c r="G4623">
        <v>2</v>
      </c>
      <c r="H4623" t="s">
        <v>1282</v>
      </c>
      <c r="I4623" t="s">
        <v>5207</v>
      </c>
      <c r="J4623" t="s">
        <v>25165</v>
      </c>
      <c r="K4623" t="s">
        <v>12929</v>
      </c>
      <c r="L4623" t="s">
        <v>9326</v>
      </c>
      <c r="M4623" t="s">
        <v>15124</v>
      </c>
      <c r="N4623">
        <v>43.920844000000002</v>
      </c>
      <c r="O4623">
        <v>-78.955470000000005</v>
      </c>
      <c r="P4623" t="b">
        <v>0</v>
      </c>
      <c r="Q4623" t="s">
        <v>9317</v>
      </c>
      <c r="R4623" s="19" t="s">
        <v>10560</v>
      </c>
      <c r="S4623" t="s">
        <v>28041</v>
      </c>
      <c r="T4623" s="17">
        <v>296183</v>
      </c>
    </row>
    <row r="4624" spans="1:20" ht="15.6" x14ac:dyDescent="0.3">
      <c r="A4624" t="s">
        <v>19396</v>
      </c>
      <c r="B4624" t="s">
        <v>19396</v>
      </c>
      <c r="C4624" t="s">
        <v>1271</v>
      </c>
      <c r="D4624" s="20" t="s">
        <v>222</v>
      </c>
      <c r="E4624" t="s">
        <v>872</v>
      </c>
      <c r="F4624">
        <v>2</v>
      </c>
      <c r="G4624">
        <v>2</v>
      </c>
      <c r="H4624" t="s">
        <v>1282</v>
      </c>
      <c r="I4624" t="s">
        <v>5208</v>
      </c>
      <c r="J4624" t="s">
        <v>21618</v>
      </c>
      <c r="K4624" t="s">
        <v>12929</v>
      </c>
      <c r="L4624" t="s">
        <v>9326</v>
      </c>
      <c r="M4624" t="s">
        <v>15125</v>
      </c>
      <c r="N4624">
        <v>43.957929999999998</v>
      </c>
      <c r="O4624">
        <v>-78.963390000000004</v>
      </c>
      <c r="P4624" t="b">
        <v>0</v>
      </c>
      <c r="Q4624" t="s">
        <v>9317</v>
      </c>
      <c r="R4624" s="19" t="s">
        <v>10560</v>
      </c>
      <c r="S4624" t="s">
        <v>28041</v>
      </c>
      <c r="T4624" s="17">
        <v>296183</v>
      </c>
    </row>
    <row r="4625" spans="1:20" ht="15.6" x14ac:dyDescent="0.3">
      <c r="A4625" t="s">
        <v>19396</v>
      </c>
      <c r="B4625" t="s">
        <v>19396</v>
      </c>
      <c r="C4625" t="s">
        <v>1271</v>
      </c>
      <c r="D4625" s="20" t="s">
        <v>222</v>
      </c>
      <c r="E4625" t="s">
        <v>872</v>
      </c>
      <c r="F4625">
        <v>1</v>
      </c>
      <c r="G4625">
        <v>1</v>
      </c>
      <c r="H4625" t="s">
        <v>1282</v>
      </c>
      <c r="I4625" t="s">
        <v>5209</v>
      </c>
      <c r="J4625" t="s">
        <v>25166</v>
      </c>
      <c r="K4625" t="s">
        <v>11259</v>
      </c>
      <c r="L4625" t="s">
        <v>9326</v>
      </c>
      <c r="M4625" t="s">
        <v>15126</v>
      </c>
      <c r="N4625">
        <v>43.883800000000001</v>
      </c>
      <c r="O4625">
        <v>-78.829170000000005</v>
      </c>
      <c r="P4625" t="b">
        <v>0</v>
      </c>
      <c r="Q4625" t="s">
        <v>9317</v>
      </c>
      <c r="R4625" s="19" t="s">
        <v>10560</v>
      </c>
      <c r="S4625" t="s">
        <v>28041</v>
      </c>
      <c r="T4625" s="17">
        <v>296183</v>
      </c>
    </row>
    <row r="4626" spans="1:20" ht="15.6" x14ac:dyDescent="0.3">
      <c r="A4626" t="s">
        <v>19396</v>
      </c>
      <c r="B4626" t="s">
        <v>19396</v>
      </c>
      <c r="C4626" t="s">
        <v>1271</v>
      </c>
      <c r="D4626" s="20" t="s">
        <v>222</v>
      </c>
      <c r="E4626" t="s">
        <v>872</v>
      </c>
      <c r="F4626">
        <v>1</v>
      </c>
      <c r="G4626">
        <v>1</v>
      </c>
      <c r="H4626" t="s">
        <v>1282</v>
      </c>
      <c r="I4626" t="s">
        <v>5209</v>
      </c>
      <c r="J4626" t="s">
        <v>25166</v>
      </c>
      <c r="K4626" t="s">
        <v>11259</v>
      </c>
      <c r="L4626" t="s">
        <v>9326</v>
      </c>
      <c r="M4626" t="s">
        <v>15126</v>
      </c>
      <c r="N4626">
        <v>43.883800000000001</v>
      </c>
      <c r="O4626">
        <v>-78.829170000000005</v>
      </c>
      <c r="P4626" t="b">
        <v>0</v>
      </c>
      <c r="Q4626" t="s">
        <v>9317</v>
      </c>
      <c r="R4626" s="19" t="s">
        <v>10560</v>
      </c>
      <c r="S4626" t="s">
        <v>28041</v>
      </c>
      <c r="T4626" s="17">
        <v>296183</v>
      </c>
    </row>
    <row r="4627" spans="1:20" ht="15.6" x14ac:dyDescent="0.3">
      <c r="A4627" t="s">
        <v>19396</v>
      </c>
      <c r="B4627" t="s">
        <v>19396</v>
      </c>
      <c r="C4627" t="s">
        <v>1271</v>
      </c>
      <c r="D4627" s="20" t="s">
        <v>222</v>
      </c>
      <c r="E4627" t="s">
        <v>872</v>
      </c>
      <c r="F4627">
        <v>2</v>
      </c>
      <c r="G4627">
        <v>2</v>
      </c>
      <c r="H4627" t="s">
        <v>1282</v>
      </c>
      <c r="I4627" t="s">
        <v>5210</v>
      </c>
      <c r="J4627" t="s">
        <v>25167</v>
      </c>
      <c r="K4627" t="s">
        <v>14170</v>
      </c>
      <c r="L4627" t="s">
        <v>9326</v>
      </c>
      <c r="M4627" t="s">
        <v>15127</v>
      </c>
      <c r="N4627">
        <v>43.845410000000001</v>
      </c>
      <c r="O4627">
        <v>-79.041309999999996</v>
      </c>
      <c r="P4627" t="b">
        <v>0</v>
      </c>
      <c r="Q4627" t="s">
        <v>9317</v>
      </c>
      <c r="R4627" s="19" t="s">
        <v>10560</v>
      </c>
      <c r="S4627" t="s">
        <v>28041</v>
      </c>
      <c r="T4627" s="17">
        <v>296183</v>
      </c>
    </row>
    <row r="4628" spans="1:20" ht="15.6" x14ac:dyDescent="0.3">
      <c r="A4628" t="s">
        <v>19396</v>
      </c>
      <c r="B4628" t="s">
        <v>19396</v>
      </c>
      <c r="C4628" t="s">
        <v>1271</v>
      </c>
      <c r="D4628" s="20" t="s">
        <v>222</v>
      </c>
      <c r="E4628" t="s">
        <v>872</v>
      </c>
      <c r="F4628">
        <v>4</v>
      </c>
      <c r="G4628">
        <v>4</v>
      </c>
      <c r="H4628" t="s">
        <v>1282</v>
      </c>
      <c r="I4628" t="s">
        <v>5211</v>
      </c>
      <c r="J4628" t="s">
        <v>21619</v>
      </c>
      <c r="K4628" t="s">
        <v>15128</v>
      </c>
      <c r="L4628" t="s">
        <v>9326</v>
      </c>
      <c r="M4628" t="s">
        <v>15129</v>
      </c>
      <c r="N4628">
        <v>44.42794</v>
      </c>
      <c r="O4628">
        <v>-79.163640000000001</v>
      </c>
      <c r="P4628" t="b">
        <v>0</v>
      </c>
      <c r="Q4628" t="s">
        <v>9317</v>
      </c>
      <c r="R4628" s="19" t="s">
        <v>10560</v>
      </c>
      <c r="S4628" t="s">
        <v>28041</v>
      </c>
      <c r="T4628" s="17">
        <v>296183</v>
      </c>
    </row>
    <row r="4629" spans="1:20" ht="15.6" x14ac:dyDescent="0.3">
      <c r="A4629" t="s">
        <v>19396</v>
      </c>
      <c r="B4629" t="s">
        <v>19396</v>
      </c>
      <c r="C4629" t="s">
        <v>1271</v>
      </c>
      <c r="D4629" s="20" t="s">
        <v>222</v>
      </c>
      <c r="E4629" t="s">
        <v>872</v>
      </c>
      <c r="F4629">
        <v>8</v>
      </c>
      <c r="G4629">
        <v>8</v>
      </c>
      <c r="H4629" t="s">
        <v>1282</v>
      </c>
      <c r="I4629" t="s">
        <v>5212</v>
      </c>
      <c r="J4629" t="s">
        <v>21620</v>
      </c>
      <c r="K4629" t="s">
        <v>11259</v>
      </c>
      <c r="L4629" t="s">
        <v>9326</v>
      </c>
      <c r="M4629" t="s">
        <v>15130</v>
      </c>
      <c r="N4629">
        <v>43.913989999999998</v>
      </c>
      <c r="O4629">
        <v>-78.863339999999994</v>
      </c>
      <c r="P4629" t="b">
        <v>0</v>
      </c>
      <c r="Q4629" t="s">
        <v>9317</v>
      </c>
      <c r="R4629" s="19" t="s">
        <v>10560</v>
      </c>
      <c r="S4629" t="s">
        <v>28041</v>
      </c>
      <c r="T4629" s="17">
        <v>296183</v>
      </c>
    </row>
    <row r="4630" spans="1:20" ht="15.6" x14ac:dyDescent="0.3">
      <c r="A4630" t="s">
        <v>19396</v>
      </c>
      <c r="B4630" t="s">
        <v>19396</v>
      </c>
      <c r="C4630" t="s">
        <v>1271</v>
      </c>
      <c r="D4630" s="20" t="s">
        <v>222</v>
      </c>
      <c r="E4630" t="s">
        <v>872</v>
      </c>
      <c r="F4630">
        <v>4</v>
      </c>
      <c r="G4630">
        <v>4</v>
      </c>
      <c r="H4630" t="s">
        <v>1282</v>
      </c>
      <c r="I4630" t="s">
        <v>5213</v>
      </c>
      <c r="J4630" t="s">
        <v>21621</v>
      </c>
      <c r="K4630" t="s">
        <v>12929</v>
      </c>
      <c r="L4630" t="s">
        <v>9326</v>
      </c>
      <c r="M4630" t="s">
        <v>15131</v>
      </c>
      <c r="N4630">
        <v>43.879289999999997</v>
      </c>
      <c r="O4630">
        <v>-78.95111</v>
      </c>
      <c r="P4630" t="b">
        <v>0</v>
      </c>
      <c r="Q4630" t="s">
        <v>9317</v>
      </c>
      <c r="R4630" s="19" t="s">
        <v>10560</v>
      </c>
      <c r="S4630" t="s">
        <v>28041</v>
      </c>
      <c r="T4630" s="17">
        <v>296183</v>
      </c>
    </row>
    <row r="4631" spans="1:20" ht="15.6" x14ac:dyDescent="0.3">
      <c r="A4631" t="s">
        <v>19396</v>
      </c>
      <c r="B4631" t="s">
        <v>19396</v>
      </c>
      <c r="C4631" t="s">
        <v>1271</v>
      </c>
      <c r="D4631" s="20" t="s">
        <v>222</v>
      </c>
      <c r="E4631" t="s">
        <v>872</v>
      </c>
      <c r="F4631">
        <v>4</v>
      </c>
      <c r="G4631">
        <v>4</v>
      </c>
      <c r="H4631" t="s">
        <v>1282</v>
      </c>
      <c r="I4631" t="s">
        <v>5214</v>
      </c>
      <c r="J4631" t="s">
        <v>21622</v>
      </c>
      <c r="K4631" t="s">
        <v>12929</v>
      </c>
      <c r="L4631" t="s">
        <v>9326</v>
      </c>
      <c r="M4631" t="s">
        <v>15132</v>
      </c>
      <c r="N4631">
        <v>43.921909999999997</v>
      </c>
      <c r="O4631">
        <v>-78.939080000000004</v>
      </c>
      <c r="P4631" t="b">
        <v>0</v>
      </c>
      <c r="Q4631" t="s">
        <v>9317</v>
      </c>
      <c r="R4631" s="19" t="s">
        <v>10560</v>
      </c>
      <c r="S4631" t="s">
        <v>28041</v>
      </c>
      <c r="T4631" s="17">
        <v>296183</v>
      </c>
    </row>
    <row r="4632" spans="1:20" ht="15.6" x14ac:dyDescent="0.3">
      <c r="A4632" t="s">
        <v>19396</v>
      </c>
      <c r="B4632" t="s">
        <v>19396</v>
      </c>
      <c r="C4632" t="s">
        <v>1271</v>
      </c>
      <c r="D4632" s="20" t="s">
        <v>222</v>
      </c>
      <c r="E4632" t="s">
        <v>872</v>
      </c>
      <c r="F4632">
        <v>4</v>
      </c>
      <c r="G4632">
        <v>4</v>
      </c>
      <c r="H4632" t="s">
        <v>1282</v>
      </c>
      <c r="I4632" t="s">
        <v>5215</v>
      </c>
      <c r="J4632" t="s">
        <v>21623</v>
      </c>
      <c r="K4632" t="s">
        <v>12929</v>
      </c>
      <c r="L4632" t="s">
        <v>9326</v>
      </c>
      <c r="M4632" t="s">
        <v>15133</v>
      </c>
      <c r="N4632">
        <v>43.869610000000002</v>
      </c>
      <c r="O4632">
        <v>-78.916489999999996</v>
      </c>
      <c r="P4632" t="b">
        <v>0</v>
      </c>
      <c r="Q4632" t="s">
        <v>9317</v>
      </c>
      <c r="R4632" s="19" t="s">
        <v>10560</v>
      </c>
      <c r="S4632" t="s">
        <v>28041</v>
      </c>
      <c r="T4632" s="17">
        <v>296183</v>
      </c>
    </row>
    <row r="4633" spans="1:20" ht="15.6" x14ac:dyDescent="0.3">
      <c r="A4633" t="s">
        <v>19396</v>
      </c>
      <c r="B4633" t="s">
        <v>19396</v>
      </c>
      <c r="C4633" t="s">
        <v>1271</v>
      </c>
      <c r="D4633" s="20" t="s">
        <v>222</v>
      </c>
      <c r="E4633" t="s">
        <v>872</v>
      </c>
      <c r="F4633">
        <v>4</v>
      </c>
      <c r="G4633">
        <v>4</v>
      </c>
      <c r="H4633" t="s">
        <v>1282</v>
      </c>
      <c r="I4633" t="s">
        <v>5216</v>
      </c>
      <c r="J4633" t="s">
        <v>21624</v>
      </c>
      <c r="K4633" t="s">
        <v>12929</v>
      </c>
      <c r="L4633" t="s">
        <v>9326</v>
      </c>
      <c r="M4633" t="s">
        <v>15134</v>
      </c>
      <c r="N4633">
        <v>43.89873</v>
      </c>
      <c r="O4633">
        <v>-78.939750000000004</v>
      </c>
      <c r="P4633" t="b">
        <v>0</v>
      </c>
      <c r="Q4633" t="s">
        <v>9317</v>
      </c>
      <c r="R4633" s="19" t="s">
        <v>10560</v>
      </c>
      <c r="S4633" t="s">
        <v>28041</v>
      </c>
      <c r="T4633" s="17">
        <v>296183</v>
      </c>
    </row>
    <row r="4634" spans="1:20" ht="15.6" x14ac:dyDescent="0.3">
      <c r="A4634" t="s">
        <v>19396</v>
      </c>
      <c r="B4634" t="s">
        <v>19396</v>
      </c>
      <c r="C4634" t="s">
        <v>1271</v>
      </c>
      <c r="D4634" s="20" t="s">
        <v>223</v>
      </c>
      <c r="E4634" t="s">
        <v>873</v>
      </c>
      <c r="F4634">
        <v>2</v>
      </c>
      <c r="G4634">
        <v>2</v>
      </c>
      <c r="H4634" t="s">
        <v>1282</v>
      </c>
      <c r="I4634" t="s">
        <v>5217</v>
      </c>
      <c r="J4634" t="s">
        <v>21625</v>
      </c>
      <c r="K4634" t="s">
        <v>9399</v>
      </c>
      <c r="L4634" t="s">
        <v>9326</v>
      </c>
      <c r="M4634" t="s">
        <v>15135</v>
      </c>
      <c r="N4634">
        <v>43.465721500000001</v>
      </c>
      <c r="O4634">
        <v>-79.7467477</v>
      </c>
      <c r="P4634" t="b">
        <v>0</v>
      </c>
      <c r="Q4634" t="s">
        <v>9317</v>
      </c>
      <c r="R4634" s="19" t="s">
        <v>15136</v>
      </c>
      <c r="S4634" t="s">
        <v>28041</v>
      </c>
      <c r="T4634" s="17">
        <v>220000</v>
      </c>
    </row>
    <row r="4635" spans="1:20" ht="15.6" x14ac:dyDescent="0.3">
      <c r="A4635" t="s">
        <v>19396</v>
      </c>
      <c r="B4635" t="s">
        <v>19396</v>
      </c>
      <c r="C4635" t="s">
        <v>1271</v>
      </c>
      <c r="D4635" s="20" t="s">
        <v>223</v>
      </c>
      <c r="E4635" t="s">
        <v>873</v>
      </c>
      <c r="F4635">
        <v>8</v>
      </c>
      <c r="G4635">
        <v>8</v>
      </c>
      <c r="H4635" t="s">
        <v>1282</v>
      </c>
      <c r="I4635" t="s">
        <v>5218</v>
      </c>
      <c r="J4635" t="s">
        <v>21626</v>
      </c>
      <c r="K4635" t="s">
        <v>9399</v>
      </c>
      <c r="L4635" t="s">
        <v>9326</v>
      </c>
      <c r="M4635" t="s">
        <v>15137</v>
      </c>
      <c r="N4635">
        <v>43.435895180000003</v>
      </c>
      <c r="O4635">
        <v>-79.680976990000005</v>
      </c>
      <c r="P4635" t="b">
        <v>0</v>
      </c>
      <c r="Q4635" t="s">
        <v>9317</v>
      </c>
      <c r="R4635" s="19" t="s">
        <v>10467</v>
      </c>
      <c r="S4635" t="s">
        <v>28041</v>
      </c>
      <c r="T4635" s="17">
        <v>220000</v>
      </c>
    </row>
    <row r="4636" spans="1:20" ht="15.6" x14ac:dyDescent="0.3">
      <c r="A4636" t="s">
        <v>19396</v>
      </c>
      <c r="B4636" t="s">
        <v>19396</v>
      </c>
      <c r="C4636" t="s">
        <v>1271</v>
      </c>
      <c r="D4636" s="20" t="s">
        <v>223</v>
      </c>
      <c r="E4636" t="s">
        <v>873</v>
      </c>
      <c r="F4636">
        <v>4</v>
      </c>
      <c r="G4636">
        <v>4</v>
      </c>
      <c r="H4636" t="s">
        <v>1282</v>
      </c>
      <c r="I4636" t="s">
        <v>5219</v>
      </c>
      <c r="J4636" t="s">
        <v>21627</v>
      </c>
      <c r="K4636" t="s">
        <v>9399</v>
      </c>
      <c r="L4636" t="s">
        <v>9326</v>
      </c>
      <c r="M4636" t="s">
        <v>15138</v>
      </c>
      <c r="N4636">
        <v>43.452694999999999</v>
      </c>
      <c r="O4636">
        <v>-79.673262500000007</v>
      </c>
      <c r="P4636" t="b">
        <v>0</v>
      </c>
      <c r="Q4636" t="s">
        <v>9317</v>
      </c>
      <c r="R4636" s="19" t="s">
        <v>15139</v>
      </c>
      <c r="S4636" t="s">
        <v>28041</v>
      </c>
      <c r="T4636" s="17">
        <v>220000</v>
      </c>
    </row>
    <row r="4637" spans="1:20" ht="15.6" x14ac:dyDescent="0.3">
      <c r="A4637" t="s">
        <v>19396</v>
      </c>
      <c r="B4637" t="s">
        <v>19396</v>
      </c>
      <c r="C4637" t="s">
        <v>1271</v>
      </c>
      <c r="D4637" s="20" t="s">
        <v>223</v>
      </c>
      <c r="E4637" t="s">
        <v>873</v>
      </c>
      <c r="F4637">
        <v>2</v>
      </c>
      <c r="G4637">
        <v>2</v>
      </c>
      <c r="H4637" t="s">
        <v>1282</v>
      </c>
      <c r="I4637" t="s">
        <v>5220</v>
      </c>
      <c r="J4637" t="s">
        <v>21628</v>
      </c>
      <c r="K4637" t="s">
        <v>9399</v>
      </c>
      <c r="L4637" t="s">
        <v>9326</v>
      </c>
      <c r="M4637" t="s">
        <v>15140</v>
      </c>
      <c r="N4637">
        <v>43.406539299999999</v>
      </c>
      <c r="O4637">
        <v>-79.720985299999995</v>
      </c>
      <c r="P4637" t="b">
        <v>0</v>
      </c>
      <c r="Q4637" t="s">
        <v>9317</v>
      </c>
      <c r="R4637" s="19" t="s">
        <v>13206</v>
      </c>
      <c r="S4637" t="s">
        <v>28041</v>
      </c>
      <c r="T4637" s="17">
        <v>220000</v>
      </c>
    </row>
    <row r="4638" spans="1:20" ht="15.6" x14ac:dyDescent="0.3">
      <c r="A4638" t="s">
        <v>19396</v>
      </c>
      <c r="B4638" t="s">
        <v>19396</v>
      </c>
      <c r="C4638" t="s">
        <v>1271</v>
      </c>
      <c r="D4638" s="20" t="s">
        <v>223</v>
      </c>
      <c r="E4638" t="s">
        <v>873</v>
      </c>
      <c r="F4638">
        <v>2</v>
      </c>
      <c r="G4638">
        <v>2</v>
      </c>
      <c r="H4638" t="s">
        <v>1282</v>
      </c>
      <c r="I4638" t="s">
        <v>5221</v>
      </c>
      <c r="J4638" t="s">
        <v>21629</v>
      </c>
      <c r="K4638" t="s">
        <v>9399</v>
      </c>
      <c r="L4638" t="s">
        <v>9326</v>
      </c>
      <c r="M4638" t="s">
        <v>15141</v>
      </c>
      <c r="N4638">
        <v>43.395370999999997</v>
      </c>
      <c r="O4638">
        <v>-79.704990940000002</v>
      </c>
      <c r="P4638" t="b">
        <v>0</v>
      </c>
      <c r="Q4638" t="s">
        <v>9317</v>
      </c>
      <c r="R4638" s="19" t="s">
        <v>15142</v>
      </c>
      <c r="S4638" t="s">
        <v>28041</v>
      </c>
      <c r="T4638" s="17">
        <v>220000</v>
      </c>
    </row>
    <row r="4639" spans="1:20" ht="15.6" x14ac:dyDescent="0.3">
      <c r="A4639" t="s">
        <v>19396</v>
      </c>
      <c r="B4639" t="s">
        <v>19396</v>
      </c>
      <c r="C4639" t="s">
        <v>1271</v>
      </c>
      <c r="D4639" s="20" t="s">
        <v>223</v>
      </c>
      <c r="E4639" t="s">
        <v>873</v>
      </c>
      <c r="F4639">
        <v>2</v>
      </c>
      <c r="G4639">
        <v>2</v>
      </c>
      <c r="H4639" t="s">
        <v>1282</v>
      </c>
      <c r="I4639" t="s">
        <v>5222</v>
      </c>
      <c r="J4639" t="s">
        <v>5222</v>
      </c>
      <c r="K4639" t="s">
        <v>9399</v>
      </c>
      <c r="L4639" t="s">
        <v>9326</v>
      </c>
      <c r="M4639" t="s">
        <v>15143</v>
      </c>
      <c r="N4639">
        <v>43.470704099999999</v>
      </c>
      <c r="O4639">
        <v>-79.7223568</v>
      </c>
      <c r="P4639" t="b">
        <v>0</v>
      </c>
      <c r="Q4639" t="s">
        <v>9317</v>
      </c>
      <c r="R4639" s="19" t="s">
        <v>15144</v>
      </c>
      <c r="S4639" t="s">
        <v>28041</v>
      </c>
      <c r="T4639" s="17">
        <v>220000</v>
      </c>
    </row>
    <row r="4640" spans="1:20" ht="15.6" x14ac:dyDescent="0.3">
      <c r="A4640" t="s">
        <v>19396</v>
      </c>
      <c r="B4640" t="s">
        <v>19396</v>
      </c>
      <c r="C4640" t="s">
        <v>1271</v>
      </c>
      <c r="D4640" s="20" t="s">
        <v>223</v>
      </c>
      <c r="E4640" t="s">
        <v>873</v>
      </c>
      <c r="F4640">
        <v>2</v>
      </c>
      <c r="G4640">
        <v>2</v>
      </c>
      <c r="H4640" t="s">
        <v>1282</v>
      </c>
      <c r="I4640" t="s">
        <v>5223</v>
      </c>
      <c r="J4640" t="s">
        <v>21630</v>
      </c>
      <c r="K4640" t="s">
        <v>9399</v>
      </c>
      <c r="L4640" t="s">
        <v>9326</v>
      </c>
      <c r="M4640" t="s">
        <v>15145</v>
      </c>
      <c r="N4640">
        <v>43.439148400000001</v>
      </c>
      <c r="O4640">
        <v>-79.678230900000003</v>
      </c>
      <c r="P4640" t="b">
        <v>0</v>
      </c>
      <c r="Q4640" t="s">
        <v>9317</v>
      </c>
      <c r="R4640" s="19" t="s">
        <v>11673</v>
      </c>
      <c r="S4640" t="s">
        <v>28041</v>
      </c>
      <c r="T4640" s="17">
        <v>220000</v>
      </c>
    </row>
    <row r="4641" spans="1:20" ht="15.6" x14ac:dyDescent="0.3">
      <c r="A4641" t="s">
        <v>19396</v>
      </c>
      <c r="B4641" t="s">
        <v>19396</v>
      </c>
      <c r="C4641" t="s">
        <v>1271</v>
      </c>
      <c r="D4641" s="20" t="s">
        <v>223</v>
      </c>
      <c r="E4641" t="s">
        <v>873</v>
      </c>
      <c r="F4641">
        <v>2</v>
      </c>
      <c r="G4641">
        <v>2</v>
      </c>
      <c r="H4641" t="s">
        <v>1282</v>
      </c>
      <c r="I4641" t="s">
        <v>5224</v>
      </c>
      <c r="J4641" t="s">
        <v>21631</v>
      </c>
      <c r="K4641" t="s">
        <v>9399</v>
      </c>
      <c r="L4641" t="s">
        <v>9326</v>
      </c>
      <c r="M4641" t="s">
        <v>15146</v>
      </c>
      <c r="N4641">
        <v>43.486877100000001</v>
      </c>
      <c r="O4641">
        <v>-79.700384200000002</v>
      </c>
      <c r="P4641" t="b">
        <v>0</v>
      </c>
      <c r="Q4641" t="s">
        <v>9317</v>
      </c>
      <c r="R4641" s="19" t="s">
        <v>15144</v>
      </c>
      <c r="S4641" t="s">
        <v>28041</v>
      </c>
      <c r="T4641" s="17">
        <v>220000</v>
      </c>
    </row>
    <row r="4642" spans="1:20" ht="15.6" x14ac:dyDescent="0.3">
      <c r="A4642" t="s">
        <v>19396</v>
      </c>
      <c r="B4642" t="s">
        <v>19396</v>
      </c>
      <c r="C4642" t="s">
        <v>1271</v>
      </c>
      <c r="D4642" s="20" t="s">
        <v>223</v>
      </c>
      <c r="E4642" t="s">
        <v>873</v>
      </c>
      <c r="F4642">
        <v>4</v>
      </c>
      <c r="G4642">
        <v>4</v>
      </c>
      <c r="H4642" t="s">
        <v>1282</v>
      </c>
      <c r="I4642" t="s">
        <v>4541</v>
      </c>
      <c r="J4642" t="s">
        <v>25007</v>
      </c>
      <c r="K4642" t="s">
        <v>9399</v>
      </c>
      <c r="L4642" t="s">
        <v>9326</v>
      </c>
      <c r="M4642" t="s">
        <v>14238</v>
      </c>
      <c r="N4642">
        <v>43.4673625</v>
      </c>
      <c r="O4642">
        <v>-79.6876563</v>
      </c>
      <c r="P4642" t="b">
        <v>0</v>
      </c>
      <c r="Q4642" t="s">
        <v>9317</v>
      </c>
      <c r="R4642" s="19" t="s">
        <v>15147</v>
      </c>
      <c r="S4642" t="s">
        <v>28041</v>
      </c>
      <c r="T4642" s="17">
        <v>220000</v>
      </c>
    </row>
    <row r="4643" spans="1:20" ht="15.6" x14ac:dyDescent="0.3">
      <c r="A4643" t="s">
        <v>19396</v>
      </c>
      <c r="B4643" t="s">
        <v>19396</v>
      </c>
      <c r="C4643" t="s">
        <v>1271</v>
      </c>
      <c r="D4643" s="20" t="s">
        <v>223</v>
      </c>
      <c r="E4643" t="s">
        <v>873</v>
      </c>
      <c r="F4643">
        <v>2</v>
      </c>
      <c r="G4643">
        <v>2</v>
      </c>
      <c r="H4643" t="s">
        <v>1282</v>
      </c>
      <c r="I4643" t="s">
        <v>5225</v>
      </c>
      <c r="J4643" t="s">
        <v>21632</v>
      </c>
      <c r="K4643" t="s">
        <v>9399</v>
      </c>
      <c r="L4643" t="s">
        <v>9326</v>
      </c>
      <c r="M4643" t="s">
        <v>15148</v>
      </c>
      <c r="N4643">
        <v>43.394156840000001</v>
      </c>
      <c r="O4643">
        <v>-79.708600309999994</v>
      </c>
      <c r="P4643" t="b">
        <v>0</v>
      </c>
      <c r="Q4643" t="s">
        <v>9317</v>
      </c>
      <c r="R4643" s="19" t="s">
        <v>11673</v>
      </c>
      <c r="S4643" t="s">
        <v>28041</v>
      </c>
      <c r="T4643" s="17">
        <v>220000</v>
      </c>
    </row>
    <row r="4644" spans="1:20" ht="15.6" x14ac:dyDescent="0.3">
      <c r="A4644" t="s">
        <v>19396</v>
      </c>
      <c r="B4644" t="s">
        <v>19396</v>
      </c>
      <c r="C4644" t="s">
        <v>1271</v>
      </c>
      <c r="D4644" s="20" t="s">
        <v>223</v>
      </c>
      <c r="E4644" t="s">
        <v>873</v>
      </c>
      <c r="F4644">
        <v>2</v>
      </c>
      <c r="G4644">
        <v>2</v>
      </c>
      <c r="H4644" t="s">
        <v>1282</v>
      </c>
      <c r="I4644" t="s">
        <v>5226</v>
      </c>
      <c r="J4644" t="s">
        <v>21633</v>
      </c>
      <c r="K4644" t="s">
        <v>9399</v>
      </c>
      <c r="L4644" t="s">
        <v>9326</v>
      </c>
      <c r="M4644" t="s">
        <v>15149</v>
      </c>
      <c r="N4644">
        <v>43.493685399999997</v>
      </c>
      <c r="O4644">
        <v>-79.676872799999998</v>
      </c>
      <c r="P4644" t="b">
        <v>0</v>
      </c>
      <c r="Q4644" t="s">
        <v>9317</v>
      </c>
      <c r="R4644" s="19" t="s">
        <v>15147</v>
      </c>
      <c r="S4644" t="s">
        <v>28041</v>
      </c>
      <c r="T4644" s="17">
        <v>220000</v>
      </c>
    </row>
    <row r="4645" spans="1:20" ht="15.6" x14ac:dyDescent="0.3">
      <c r="A4645" t="s">
        <v>19396</v>
      </c>
      <c r="B4645" t="s">
        <v>19396</v>
      </c>
      <c r="C4645" t="s">
        <v>1271</v>
      </c>
      <c r="D4645" s="20" t="s">
        <v>223</v>
      </c>
      <c r="E4645" t="s">
        <v>873</v>
      </c>
      <c r="F4645">
        <v>2</v>
      </c>
      <c r="G4645">
        <v>2</v>
      </c>
      <c r="H4645" t="s">
        <v>1282</v>
      </c>
      <c r="I4645" t="s">
        <v>5227</v>
      </c>
      <c r="J4645" t="s">
        <v>5227</v>
      </c>
      <c r="K4645" t="s">
        <v>9399</v>
      </c>
      <c r="L4645" t="s">
        <v>9326</v>
      </c>
      <c r="M4645" t="s">
        <v>15150</v>
      </c>
      <c r="N4645">
        <v>43.436748700000003</v>
      </c>
      <c r="O4645">
        <v>-79.741532399999997</v>
      </c>
      <c r="P4645" t="b">
        <v>0</v>
      </c>
      <c r="Q4645" t="s">
        <v>9317</v>
      </c>
      <c r="R4645" s="19" t="s">
        <v>11673</v>
      </c>
      <c r="S4645" t="s">
        <v>28041</v>
      </c>
      <c r="T4645" s="17">
        <v>220000</v>
      </c>
    </row>
    <row r="4646" spans="1:20" ht="15.6" x14ac:dyDescent="0.3">
      <c r="A4646" t="s">
        <v>19396</v>
      </c>
      <c r="B4646" t="s">
        <v>19396</v>
      </c>
      <c r="C4646" t="s">
        <v>1271</v>
      </c>
      <c r="D4646" s="20" t="s">
        <v>223</v>
      </c>
      <c r="E4646" t="s">
        <v>873</v>
      </c>
      <c r="F4646">
        <v>2</v>
      </c>
      <c r="G4646">
        <v>2</v>
      </c>
      <c r="H4646" t="s">
        <v>1282</v>
      </c>
      <c r="I4646" t="s">
        <v>5228</v>
      </c>
      <c r="J4646" t="s">
        <v>21634</v>
      </c>
      <c r="K4646" t="s">
        <v>9399</v>
      </c>
      <c r="L4646" t="s">
        <v>9326</v>
      </c>
      <c r="M4646" t="s">
        <v>15151</v>
      </c>
      <c r="N4646">
        <v>43.444640999999997</v>
      </c>
      <c r="O4646">
        <v>-79.669832</v>
      </c>
      <c r="P4646" t="b">
        <v>0</v>
      </c>
      <c r="Q4646" t="s">
        <v>9317</v>
      </c>
      <c r="R4646" s="19" t="s">
        <v>15142</v>
      </c>
      <c r="S4646" t="s">
        <v>28041</v>
      </c>
      <c r="T4646" s="17">
        <v>220000</v>
      </c>
    </row>
    <row r="4647" spans="1:20" ht="15.6" x14ac:dyDescent="0.3">
      <c r="A4647" t="s">
        <v>19396</v>
      </c>
      <c r="B4647" t="s">
        <v>19396</v>
      </c>
      <c r="C4647" t="s">
        <v>1271</v>
      </c>
      <c r="D4647" s="20" t="s">
        <v>223</v>
      </c>
      <c r="E4647" t="s">
        <v>873</v>
      </c>
      <c r="F4647">
        <v>2</v>
      </c>
      <c r="G4647">
        <v>2</v>
      </c>
      <c r="H4647" t="s">
        <v>1282</v>
      </c>
      <c r="I4647" t="s">
        <v>5229</v>
      </c>
      <c r="J4647" t="s">
        <v>21635</v>
      </c>
      <c r="K4647" t="s">
        <v>9399</v>
      </c>
      <c r="L4647" t="s">
        <v>9326</v>
      </c>
      <c r="M4647" t="s">
        <v>15152</v>
      </c>
      <c r="N4647">
        <v>43.4466538</v>
      </c>
      <c r="O4647">
        <v>-79.669854200000003</v>
      </c>
      <c r="P4647" t="b">
        <v>0</v>
      </c>
      <c r="Q4647" t="s">
        <v>9317</v>
      </c>
      <c r="R4647" s="19" t="s">
        <v>15142</v>
      </c>
      <c r="S4647" t="s">
        <v>28041</v>
      </c>
      <c r="T4647" s="17">
        <v>220000</v>
      </c>
    </row>
    <row r="4648" spans="1:20" ht="15.6" x14ac:dyDescent="0.3">
      <c r="A4648" t="s">
        <v>19396</v>
      </c>
      <c r="B4648" t="s">
        <v>19396</v>
      </c>
      <c r="C4648" t="s">
        <v>1271</v>
      </c>
      <c r="D4648" s="20" t="s">
        <v>223</v>
      </c>
      <c r="E4648" t="s">
        <v>873</v>
      </c>
      <c r="F4648">
        <v>6</v>
      </c>
      <c r="G4648">
        <v>6</v>
      </c>
      <c r="H4648" t="s">
        <v>1282</v>
      </c>
      <c r="I4648" t="s">
        <v>5230</v>
      </c>
      <c r="J4648" t="s">
        <v>21636</v>
      </c>
      <c r="K4648" t="s">
        <v>9399</v>
      </c>
      <c r="L4648" t="s">
        <v>9326</v>
      </c>
      <c r="M4648" t="s">
        <v>15153</v>
      </c>
      <c r="N4648">
        <v>43.445715200000002</v>
      </c>
      <c r="O4648">
        <v>-79.669437200000004</v>
      </c>
      <c r="P4648" t="b">
        <v>0</v>
      </c>
      <c r="Q4648" t="s">
        <v>9317</v>
      </c>
      <c r="R4648" s="19" t="s">
        <v>15142</v>
      </c>
      <c r="S4648" t="s">
        <v>28041</v>
      </c>
      <c r="T4648" s="17">
        <v>220000</v>
      </c>
    </row>
    <row r="4649" spans="1:20" ht="15.6" x14ac:dyDescent="0.3">
      <c r="A4649" t="s">
        <v>19396</v>
      </c>
      <c r="B4649" t="s">
        <v>19396</v>
      </c>
      <c r="C4649" t="s">
        <v>1271</v>
      </c>
      <c r="D4649" s="20" t="s">
        <v>224</v>
      </c>
      <c r="E4649" t="s">
        <v>874</v>
      </c>
      <c r="F4649">
        <v>2</v>
      </c>
      <c r="G4649">
        <v>2</v>
      </c>
      <c r="H4649" t="s">
        <v>1282</v>
      </c>
      <c r="I4649" t="s">
        <v>5231</v>
      </c>
      <c r="J4649" t="s">
        <v>21637</v>
      </c>
      <c r="K4649" t="s">
        <v>9562</v>
      </c>
      <c r="L4649" t="s">
        <v>9326</v>
      </c>
      <c r="M4649" t="s">
        <v>15154</v>
      </c>
      <c r="N4649">
        <v>45.431940400000002</v>
      </c>
      <c r="O4649">
        <v>-75.525500899999997</v>
      </c>
      <c r="P4649" t="b">
        <v>0</v>
      </c>
      <c r="Q4649" t="s">
        <v>9317</v>
      </c>
      <c r="R4649" s="19" t="s">
        <v>15155</v>
      </c>
      <c r="S4649" t="s">
        <v>28041</v>
      </c>
      <c r="T4649" s="17">
        <v>130000</v>
      </c>
    </row>
    <row r="4650" spans="1:20" ht="15.6" x14ac:dyDescent="0.3">
      <c r="A4650" t="s">
        <v>19396</v>
      </c>
      <c r="B4650" t="s">
        <v>19396</v>
      </c>
      <c r="C4650" t="s">
        <v>1271</v>
      </c>
      <c r="D4650" s="20" t="s">
        <v>224</v>
      </c>
      <c r="E4650" t="s">
        <v>874</v>
      </c>
      <c r="F4650">
        <v>2</v>
      </c>
      <c r="G4650">
        <v>2</v>
      </c>
      <c r="H4650" t="s">
        <v>1282</v>
      </c>
      <c r="I4650" t="s">
        <v>5232</v>
      </c>
      <c r="J4650" t="s">
        <v>21638</v>
      </c>
      <c r="K4650" t="s">
        <v>9562</v>
      </c>
      <c r="L4650" t="s">
        <v>9326</v>
      </c>
      <c r="M4650" t="s">
        <v>15156</v>
      </c>
      <c r="N4650">
        <v>45.39440853</v>
      </c>
      <c r="O4650">
        <v>-75.747354430000001</v>
      </c>
      <c r="P4650" t="b">
        <v>0</v>
      </c>
      <c r="Q4650" t="s">
        <v>9317</v>
      </c>
      <c r="R4650" s="19" t="s">
        <v>15155</v>
      </c>
      <c r="S4650" t="s">
        <v>28041</v>
      </c>
      <c r="T4650" s="17">
        <v>130000</v>
      </c>
    </row>
    <row r="4651" spans="1:20" ht="15.6" x14ac:dyDescent="0.3">
      <c r="A4651" t="s">
        <v>19396</v>
      </c>
      <c r="B4651" t="s">
        <v>19396</v>
      </c>
      <c r="C4651" t="s">
        <v>1271</v>
      </c>
      <c r="D4651" s="20" t="s">
        <v>224</v>
      </c>
      <c r="E4651" t="s">
        <v>874</v>
      </c>
      <c r="F4651">
        <v>2</v>
      </c>
      <c r="G4651">
        <v>2</v>
      </c>
      <c r="H4651" t="s">
        <v>1282</v>
      </c>
      <c r="I4651" t="s">
        <v>5233</v>
      </c>
      <c r="J4651" t="s">
        <v>21639</v>
      </c>
      <c r="K4651" t="s">
        <v>9562</v>
      </c>
      <c r="L4651" t="s">
        <v>9326</v>
      </c>
      <c r="M4651" t="s">
        <v>15157</v>
      </c>
      <c r="N4651">
        <v>45.418767510000002</v>
      </c>
      <c r="O4651">
        <v>-75.699455900000004</v>
      </c>
      <c r="P4651" t="b">
        <v>0</v>
      </c>
      <c r="Q4651" t="s">
        <v>9317</v>
      </c>
      <c r="R4651" s="19" t="s">
        <v>15155</v>
      </c>
      <c r="S4651" t="s">
        <v>28041</v>
      </c>
      <c r="T4651" s="17">
        <v>130000</v>
      </c>
    </row>
    <row r="4652" spans="1:20" ht="15.6" x14ac:dyDescent="0.3">
      <c r="A4652" t="s">
        <v>19396</v>
      </c>
      <c r="B4652" t="s">
        <v>19396</v>
      </c>
      <c r="C4652" t="s">
        <v>1271</v>
      </c>
      <c r="D4652" s="20" t="s">
        <v>224</v>
      </c>
      <c r="E4652" t="s">
        <v>874</v>
      </c>
      <c r="F4652">
        <v>2</v>
      </c>
      <c r="G4652">
        <v>2</v>
      </c>
      <c r="H4652" t="s">
        <v>1282</v>
      </c>
      <c r="I4652" t="s">
        <v>5234</v>
      </c>
      <c r="J4652" t="s">
        <v>21640</v>
      </c>
      <c r="K4652" t="s">
        <v>9562</v>
      </c>
      <c r="L4652" t="s">
        <v>9326</v>
      </c>
      <c r="M4652" t="s">
        <v>15158</v>
      </c>
      <c r="N4652">
        <v>45.416245519999997</v>
      </c>
      <c r="O4652">
        <v>-75.686311000000003</v>
      </c>
      <c r="P4652" t="b">
        <v>0</v>
      </c>
      <c r="Q4652" t="s">
        <v>9317</v>
      </c>
      <c r="R4652" s="19" t="s">
        <v>15155</v>
      </c>
      <c r="S4652" t="s">
        <v>28041</v>
      </c>
      <c r="T4652" s="17">
        <v>130000</v>
      </c>
    </row>
    <row r="4653" spans="1:20" ht="15.6" x14ac:dyDescent="0.3">
      <c r="A4653" t="s">
        <v>19396</v>
      </c>
      <c r="B4653" t="s">
        <v>19396</v>
      </c>
      <c r="C4653" t="s">
        <v>1271</v>
      </c>
      <c r="D4653" s="20" t="s">
        <v>224</v>
      </c>
      <c r="E4653" t="s">
        <v>874</v>
      </c>
      <c r="F4653">
        <v>2</v>
      </c>
      <c r="G4653">
        <v>2</v>
      </c>
      <c r="H4653" t="s">
        <v>1282</v>
      </c>
      <c r="I4653" t="s">
        <v>5235</v>
      </c>
      <c r="J4653" t="s">
        <v>21641</v>
      </c>
      <c r="K4653" t="s">
        <v>9562</v>
      </c>
      <c r="L4653" t="s">
        <v>9326</v>
      </c>
      <c r="M4653" t="s">
        <v>15159</v>
      </c>
      <c r="N4653">
        <v>45.411051749999999</v>
      </c>
      <c r="O4653">
        <v>-75.713648620000001</v>
      </c>
      <c r="P4653" t="b">
        <v>0</v>
      </c>
      <c r="Q4653" t="s">
        <v>9317</v>
      </c>
      <c r="R4653" s="19" t="s">
        <v>15155</v>
      </c>
      <c r="S4653" t="s">
        <v>28041</v>
      </c>
      <c r="T4653" s="17">
        <v>130000</v>
      </c>
    </row>
    <row r="4654" spans="1:20" ht="15.6" x14ac:dyDescent="0.3">
      <c r="A4654" t="s">
        <v>19396</v>
      </c>
      <c r="B4654" t="s">
        <v>19396</v>
      </c>
      <c r="C4654" t="s">
        <v>1271</v>
      </c>
      <c r="D4654" s="20" t="s">
        <v>224</v>
      </c>
      <c r="E4654" t="s">
        <v>874</v>
      </c>
      <c r="F4654">
        <v>2</v>
      </c>
      <c r="G4654">
        <v>2</v>
      </c>
      <c r="H4654" t="s">
        <v>1282</v>
      </c>
      <c r="I4654" t="s">
        <v>5236</v>
      </c>
      <c r="J4654" t="s">
        <v>21642</v>
      </c>
      <c r="K4654" t="s">
        <v>9562</v>
      </c>
      <c r="L4654" t="s">
        <v>9326</v>
      </c>
      <c r="M4654" t="s">
        <v>15160</v>
      </c>
      <c r="N4654">
        <v>45.407111690000001</v>
      </c>
      <c r="O4654">
        <v>-75.721157419999997</v>
      </c>
      <c r="P4654" t="b">
        <v>0</v>
      </c>
      <c r="Q4654" t="s">
        <v>9317</v>
      </c>
      <c r="R4654" s="19" t="s">
        <v>15155</v>
      </c>
      <c r="S4654" t="s">
        <v>28041</v>
      </c>
      <c r="T4654" s="17">
        <v>130000</v>
      </c>
    </row>
    <row r="4655" spans="1:20" ht="15.6" x14ac:dyDescent="0.3">
      <c r="A4655" t="s">
        <v>19396</v>
      </c>
      <c r="B4655" t="s">
        <v>19396</v>
      </c>
      <c r="C4655" t="s">
        <v>1271</v>
      </c>
      <c r="D4655" s="20" t="s">
        <v>224</v>
      </c>
      <c r="E4655" t="s">
        <v>874</v>
      </c>
      <c r="F4655">
        <v>2</v>
      </c>
      <c r="G4655">
        <v>2</v>
      </c>
      <c r="H4655" t="s">
        <v>1282</v>
      </c>
      <c r="I4655" t="s">
        <v>5237</v>
      </c>
      <c r="J4655" t="s">
        <v>21643</v>
      </c>
      <c r="K4655" t="s">
        <v>9562</v>
      </c>
      <c r="L4655" t="s">
        <v>9326</v>
      </c>
      <c r="M4655" t="s">
        <v>15161</v>
      </c>
      <c r="N4655">
        <v>45.408574719999997</v>
      </c>
      <c r="O4655">
        <v>-75.663351250000005</v>
      </c>
      <c r="P4655" t="b">
        <v>0</v>
      </c>
      <c r="Q4655" t="s">
        <v>9317</v>
      </c>
      <c r="R4655" s="19" t="s">
        <v>15155</v>
      </c>
      <c r="S4655" t="s">
        <v>28041</v>
      </c>
      <c r="T4655" s="17">
        <v>130000</v>
      </c>
    </row>
    <row r="4656" spans="1:20" ht="15.6" x14ac:dyDescent="0.3">
      <c r="A4656" t="s">
        <v>19396</v>
      </c>
      <c r="B4656" t="s">
        <v>19396</v>
      </c>
      <c r="C4656" t="s">
        <v>1271</v>
      </c>
      <c r="D4656" s="20" t="s">
        <v>224</v>
      </c>
      <c r="E4656" t="s">
        <v>874</v>
      </c>
      <c r="F4656">
        <v>2</v>
      </c>
      <c r="G4656">
        <v>2</v>
      </c>
      <c r="H4656" t="s">
        <v>1282</v>
      </c>
      <c r="I4656" t="s">
        <v>5238</v>
      </c>
      <c r="J4656" t="s">
        <v>21644</v>
      </c>
      <c r="K4656" t="s">
        <v>9562</v>
      </c>
      <c r="L4656" t="s">
        <v>9326</v>
      </c>
      <c r="M4656" t="s">
        <v>15162</v>
      </c>
      <c r="N4656">
        <v>45.40904072</v>
      </c>
      <c r="O4656">
        <v>-75.678175319999994</v>
      </c>
      <c r="P4656" t="b">
        <v>0</v>
      </c>
      <c r="Q4656" t="s">
        <v>9317</v>
      </c>
      <c r="R4656" s="19" t="s">
        <v>15155</v>
      </c>
      <c r="S4656" t="s">
        <v>28041</v>
      </c>
      <c r="T4656" s="17">
        <v>130000</v>
      </c>
    </row>
    <row r="4657" spans="1:20" ht="15.6" x14ac:dyDescent="0.3">
      <c r="A4657" t="s">
        <v>19396</v>
      </c>
      <c r="B4657" t="s">
        <v>19396</v>
      </c>
      <c r="C4657" t="s">
        <v>1271</v>
      </c>
      <c r="D4657" s="20" t="s">
        <v>224</v>
      </c>
      <c r="E4657" t="s">
        <v>874</v>
      </c>
      <c r="F4657">
        <v>2</v>
      </c>
      <c r="G4657">
        <v>2</v>
      </c>
      <c r="H4657" t="s">
        <v>1282</v>
      </c>
      <c r="I4657" t="s">
        <v>5239</v>
      </c>
      <c r="J4657" t="s">
        <v>21645</v>
      </c>
      <c r="K4657" t="s">
        <v>9562</v>
      </c>
      <c r="L4657" t="s">
        <v>9326</v>
      </c>
      <c r="M4657" t="s">
        <v>15163</v>
      </c>
      <c r="N4657">
        <v>45.427235590000002</v>
      </c>
      <c r="O4657">
        <v>-75.685234030000004</v>
      </c>
      <c r="P4657" t="b">
        <v>0</v>
      </c>
      <c r="Q4657" t="s">
        <v>9317</v>
      </c>
      <c r="R4657" s="19" t="s">
        <v>15155</v>
      </c>
      <c r="S4657" t="s">
        <v>28041</v>
      </c>
      <c r="T4657" s="17">
        <v>130000</v>
      </c>
    </row>
    <row r="4658" spans="1:20" ht="15.6" x14ac:dyDescent="0.3">
      <c r="A4658" t="s">
        <v>19396</v>
      </c>
      <c r="B4658" t="s">
        <v>19396</v>
      </c>
      <c r="C4658" t="s">
        <v>1271</v>
      </c>
      <c r="D4658" s="20" t="s">
        <v>224</v>
      </c>
      <c r="E4658" t="s">
        <v>874</v>
      </c>
      <c r="F4658">
        <v>2</v>
      </c>
      <c r="G4658">
        <v>2</v>
      </c>
      <c r="H4658" t="s">
        <v>1282</v>
      </c>
      <c r="I4658" t="s">
        <v>5240</v>
      </c>
      <c r="J4658" t="s">
        <v>21646</v>
      </c>
      <c r="K4658" t="s">
        <v>9562</v>
      </c>
      <c r="L4658" t="s">
        <v>9326</v>
      </c>
      <c r="M4658" t="s">
        <v>15164</v>
      </c>
      <c r="N4658">
        <v>45.441722830000003</v>
      </c>
      <c r="O4658">
        <v>-75.673209389999997</v>
      </c>
      <c r="P4658" t="b">
        <v>0</v>
      </c>
      <c r="Q4658" t="s">
        <v>9317</v>
      </c>
      <c r="R4658" s="19" t="s">
        <v>15155</v>
      </c>
      <c r="S4658" t="s">
        <v>28041</v>
      </c>
      <c r="T4658" s="17">
        <v>130000</v>
      </c>
    </row>
    <row r="4659" spans="1:20" ht="15.6" x14ac:dyDescent="0.3">
      <c r="A4659" t="s">
        <v>19396</v>
      </c>
      <c r="B4659" t="s">
        <v>19396</v>
      </c>
      <c r="C4659" t="s">
        <v>1271</v>
      </c>
      <c r="D4659" s="20" t="s">
        <v>224</v>
      </c>
      <c r="E4659" t="s">
        <v>874</v>
      </c>
      <c r="F4659">
        <v>2</v>
      </c>
      <c r="G4659">
        <v>2</v>
      </c>
      <c r="H4659" t="s">
        <v>1282</v>
      </c>
      <c r="I4659" t="s">
        <v>5241</v>
      </c>
      <c r="J4659" t="s">
        <v>21647</v>
      </c>
      <c r="K4659" t="s">
        <v>9562</v>
      </c>
      <c r="L4659" t="s">
        <v>9326</v>
      </c>
      <c r="M4659" t="s">
        <v>15165</v>
      </c>
      <c r="N4659">
        <v>45.406917190000001</v>
      </c>
      <c r="O4659">
        <v>-75.71360104</v>
      </c>
      <c r="P4659" t="b">
        <v>0</v>
      </c>
      <c r="Q4659" t="s">
        <v>9317</v>
      </c>
      <c r="R4659" s="19" t="s">
        <v>15155</v>
      </c>
      <c r="S4659" t="s">
        <v>28041</v>
      </c>
      <c r="T4659" s="17">
        <v>130000</v>
      </c>
    </row>
    <row r="4660" spans="1:20" ht="15.6" x14ac:dyDescent="0.3">
      <c r="A4660" t="s">
        <v>19396</v>
      </c>
      <c r="B4660" t="s">
        <v>19396</v>
      </c>
      <c r="C4660" t="s">
        <v>1271</v>
      </c>
      <c r="D4660" s="20" t="s">
        <v>224</v>
      </c>
      <c r="E4660" t="s">
        <v>874</v>
      </c>
      <c r="F4660">
        <v>2</v>
      </c>
      <c r="G4660">
        <v>2</v>
      </c>
      <c r="H4660" t="s">
        <v>1282</v>
      </c>
      <c r="I4660" t="s">
        <v>5242</v>
      </c>
      <c r="J4660" t="s">
        <v>21648</v>
      </c>
      <c r="K4660" t="s">
        <v>9562</v>
      </c>
      <c r="L4660" t="s">
        <v>9326</v>
      </c>
      <c r="M4660" t="s">
        <v>15166</v>
      </c>
      <c r="N4660">
        <v>45.439514010000003</v>
      </c>
      <c r="O4660">
        <v>-75.68233429</v>
      </c>
      <c r="P4660" t="b">
        <v>0</v>
      </c>
      <c r="Q4660" t="s">
        <v>9317</v>
      </c>
      <c r="R4660" s="19" t="s">
        <v>15155</v>
      </c>
      <c r="S4660" t="s">
        <v>28041</v>
      </c>
      <c r="T4660" s="17">
        <v>130000</v>
      </c>
    </row>
    <row r="4661" spans="1:20" ht="15.6" x14ac:dyDescent="0.3">
      <c r="A4661" t="s">
        <v>19396</v>
      </c>
      <c r="B4661" t="s">
        <v>19396</v>
      </c>
      <c r="C4661" t="s">
        <v>1271</v>
      </c>
      <c r="D4661" s="20" t="s">
        <v>224</v>
      </c>
      <c r="E4661" t="s">
        <v>874</v>
      </c>
      <c r="F4661">
        <v>2</v>
      </c>
      <c r="G4661">
        <v>2</v>
      </c>
      <c r="H4661" t="s">
        <v>1282</v>
      </c>
      <c r="I4661" t="s">
        <v>5243</v>
      </c>
      <c r="J4661" t="s">
        <v>21649</v>
      </c>
      <c r="K4661" t="s">
        <v>9562</v>
      </c>
      <c r="L4661" t="s">
        <v>9326</v>
      </c>
      <c r="M4661" t="s">
        <v>15167</v>
      </c>
      <c r="N4661">
        <v>45.434767800000003</v>
      </c>
      <c r="O4661">
        <v>-75.665457599999996</v>
      </c>
      <c r="P4661" t="b">
        <v>0</v>
      </c>
      <c r="Q4661" t="s">
        <v>9317</v>
      </c>
      <c r="R4661" s="19" t="s">
        <v>15155</v>
      </c>
      <c r="S4661" t="s">
        <v>28041</v>
      </c>
      <c r="T4661" s="17">
        <v>130000</v>
      </c>
    </row>
    <row r="4662" spans="1:20" ht="15.6" x14ac:dyDescent="0.3">
      <c r="A4662" t="s">
        <v>19396</v>
      </c>
      <c r="B4662" t="s">
        <v>19396</v>
      </c>
      <c r="C4662" t="s">
        <v>1271</v>
      </c>
      <c r="D4662" s="20" t="s">
        <v>225</v>
      </c>
      <c r="E4662" t="s">
        <v>875</v>
      </c>
      <c r="F4662">
        <v>4</v>
      </c>
      <c r="G4662">
        <v>4</v>
      </c>
      <c r="H4662" t="s">
        <v>1282</v>
      </c>
      <c r="I4662" t="s">
        <v>5244</v>
      </c>
      <c r="J4662" t="s">
        <v>21650</v>
      </c>
      <c r="K4662" t="s">
        <v>9562</v>
      </c>
      <c r="L4662" t="s">
        <v>9326</v>
      </c>
      <c r="M4662" t="s">
        <v>15168</v>
      </c>
      <c r="N4662">
        <v>45.36403275</v>
      </c>
      <c r="O4662">
        <v>-75.784912109999993</v>
      </c>
      <c r="P4662" t="b">
        <v>0</v>
      </c>
      <c r="Q4662" t="s">
        <v>9317</v>
      </c>
      <c r="R4662" s="19" t="s">
        <v>15169</v>
      </c>
      <c r="S4662" t="s">
        <v>28041</v>
      </c>
      <c r="T4662" s="17">
        <v>99999</v>
      </c>
    </row>
    <row r="4663" spans="1:20" ht="15.6" x14ac:dyDescent="0.3">
      <c r="A4663" t="s">
        <v>19396</v>
      </c>
      <c r="B4663" t="s">
        <v>19396</v>
      </c>
      <c r="C4663" t="s">
        <v>1271</v>
      </c>
      <c r="D4663" s="20" t="s">
        <v>225</v>
      </c>
      <c r="E4663" t="s">
        <v>875</v>
      </c>
      <c r="F4663">
        <v>4</v>
      </c>
      <c r="G4663">
        <v>4</v>
      </c>
      <c r="H4663" t="s">
        <v>1282</v>
      </c>
      <c r="I4663" t="s">
        <v>5245</v>
      </c>
      <c r="J4663" t="s">
        <v>21651</v>
      </c>
      <c r="K4663" t="s">
        <v>15170</v>
      </c>
      <c r="L4663" t="s">
        <v>9326</v>
      </c>
      <c r="M4663" t="s">
        <v>15171</v>
      </c>
      <c r="N4663">
        <v>43.911189729999997</v>
      </c>
      <c r="O4663">
        <v>-78.788415839999999</v>
      </c>
      <c r="P4663" t="b">
        <v>0</v>
      </c>
      <c r="Q4663" t="s">
        <v>9317</v>
      </c>
      <c r="R4663" s="19" t="s">
        <v>10519</v>
      </c>
      <c r="S4663" t="s">
        <v>28041</v>
      </c>
      <c r="T4663" s="17">
        <v>99999</v>
      </c>
    </row>
    <row r="4664" spans="1:20" ht="15.6" x14ac:dyDescent="0.3">
      <c r="A4664" t="s">
        <v>19396</v>
      </c>
      <c r="B4664" t="s">
        <v>19396</v>
      </c>
      <c r="C4664" t="s">
        <v>1271</v>
      </c>
      <c r="D4664" s="20" t="s">
        <v>225</v>
      </c>
      <c r="E4664" t="s">
        <v>875</v>
      </c>
      <c r="F4664">
        <v>4</v>
      </c>
      <c r="G4664">
        <v>4</v>
      </c>
      <c r="H4664" t="s">
        <v>1282</v>
      </c>
      <c r="I4664" t="s">
        <v>5246</v>
      </c>
      <c r="J4664" t="s">
        <v>21652</v>
      </c>
      <c r="K4664" t="s">
        <v>12577</v>
      </c>
      <c r="L4664" t="s">
        <v>9326</v>
      </c>
      <c r="M4664" t="s">
        <v>15172</v>
      </c>
      <c r="N4664">
        <v>42.30865</v>
      </c>
      <c r="O4664">
        <v>-82.869519999999994</v>
      </c>
      <c r="P4664" t="b">
        <v>0</v>
      </c>
      <c r="Q4664" t="s">
        <v>9317</v>
      </c>
      <c r="R4664" s="19" t="s">
        <v>15173</v>
      </c>
      <c r="S4664" t="s">
        <v>28041</v>
      </c>
      <c r="T4664" s="17">
        <v>99999</v>
      </c>
    </row>
    <row r="4665" spans="1:20" ht="15.6" x14ac:dyDescent="0.3">
      <c r="A4665" t="s">
        <v>19396</v>
      </c>
      <c r="B4665" t="s">
        <v>19396</v>
      </c>
      <c r="C4665" t="s">
        <v>1271</v>
      </c>
      <c r="D4665" s="20" t="s">
        <v>225</v>
      </c>
      <c r="E4665" t="s">
        <v>875</v>
      </c>
      <c r="F4665">
        <v>4</v>
      </c>
      <c r="G4665">
        <v>4</v>
      </c>
      <c r="H4665" t="s">
        <v>1282</v>
      </c>
      <c r="I4665" t="s">
        <v>5247</v>
      </c>
      <c r="J4665" t="s">
        <v>21653</v>
      </c>
      <c r="K4665" t="s">
        <v>9414</v>
      </c>
      <c r="L4665" t="s">
        <v>9326</v>
      </c>
      <c r="M4665" t="s">
        <v>15174</v>
      </c>
      <c r="N4665">
        <v>43.399509999999999</v>
      </c>
      <c r="O4665">
        <v>-80.494249999999994</v>
      </c>
      <c r="P4665" t="b">
        <v>0</v>
      </c>
      <c r="Q4665" t="s">
        <v>9317</v>
      </c>
      <c r="R4665" s="19" t="s">
        <v>10025</v>
      </c>
      <c r="S4665" t="s">
        <v>28041</v>
      </c>
      <c r="T4665" s="17">
        <v>99999</v>
      </c>
    </row>
    <row r="4666" spans="1:20" ht="15.6" x14ac:dyDescent="0.3">
      <c r="A4666" t="s">
        <v>19396</v>
      </c>
      <c r="B4666" t="s">
        <v>19396</v>
      </c>
      <c r="C4666" t="s">
        <v>1271</v>
      </c>
      <c r="D4666" s="20" t="s">
        <v>225</v>
      </c>
      <c r="E4666" t="s">
        <v>875</v>
      </c>
      <c r="F4666">
        <v>4</v>
      </c>
      <c r="G4666">
        <v>4</v>
      </c>
      <c r="H4666" t="s">
        <v>1282</v>
      </c>
      <c r="I4666" t="s">
        <v>5248</v>
      </c>
      <c r="J4666" t="s">
        <v>21654</v>
      </c>
      <c r="K4666" t="s">
        <v>12919</v>
      </c>
      <c r="L4666" t="s">
        <v>9326</v>
      </c>
      <c r="M4666" t="s">
        <v>15175</v>
      </c>
      <c r="N4666">
        <v>43.215479999999999</v>
      </c>
      <c r="O4666">
        <v>-79.634349999999998</v>
      </c>
      <c r="P4666" t="b">
        <v>0</v>
      </c>
      <c r="Q4666" t="s">
        <v>9317</v>
      </c>
      <c r="R4666" s="19" t="s">
        <v>15176</v>
      </c>
      <c r="S4666" t="s">
        <v>28041</v>
      </c>
      <c r="T4666" s="17">
        <v>99999</v>
      </c>
    </row>
    <row r="4667" spans="1:20" ht="15.6" x14ac:dyDescent="0.3">
      <c r="A4667" t="s">
        <v>19396</v>
      </c>
      <c r="B4667" t="s">
        <v>19396</v>
      </c>
      <c r="C4667" t="s">
        <v>1271</v>
      </c>
      <c r="D4667" s="20" t="s">
        <v>225</v>
      </c>
      <c r="E4667" t="s">
        <v>875</v>
      </c>
      <c r="F4667">
        <v>4</v>
      </c>
      <c r="G4667">
        <v>4</v>
      </c>
      <c r="H4667" t="s">
        <v>1282</v>
      </c>
      <c r="I4667" t="s">
        <v>5249</v>
      </c>
      <c r="J4667" t="s">
        <v>21655</v>
      </c>
      <c r="K4667" t="s">
        <v>13449</v>
      </c>
      <c r="L4667" t="s">
        <v>9326</v>
      </c>
      <c r="M4667" t="s">
        <v>15177</v>
      </c>
      <c r="N4667">
        <v>45.282029999999999</v>
      </c>
      <c r="O4667">
        <v>-75.865600000000001</v>
      </c>
      <c r="P4667" t="b">
        <v>0</v>
      </c>
      <c r="Q4667" t="s">
        <v>9317</v>
      </c>
      <c r="R4667" s="19" t="s">
        <v>14579</v>
      </c>
      <c r="S4667" t="s">
        <v>28041</v>
      </c>
      <c r="T4667" s="17">
        <v>99999</v>
      </c>
    </row>
    <row r="4668" spans="1:20" ht="15.6" x14ac:dyDescent="0.3">
      <c r="A4668" t="s">
        <v>19396</v>
      </c>
      <c r="B4668" t="s">
        <v>19396</v>
      </c>
      <c r="C4668" t="s">
        <v>1271</v>
      </c>
      <c r="D4668" s="20" t="s">
        <v>226</v>
      </c>
      <c r="E4668" t="s">
        <v>876</v>
      </c>
      <c r="F4668">
        <v>4</v>
      </c>
      <c r="G4668">
        <v>4</v>
      </c>
      <c r="H4668" t="s">
        <v>1282</v>
      </c>
      <c r="I4668" t="s">
        <v>5250</v>
      </c>
      <c r="J4668" t="s">
        <v>21656</v>
      </c>
      <c r="K4668" t="s">
        <v>9780</v>
      </c>
      <c r="L4668" t="s">
        <v>9326</v>
      </c>
      <c r="M4668" t="s">
        <v>15178</v>
      </c>
      <c r="N4668">
        <v>44.603018429999999</v>
      </c>
      <c r="O4668">
        <v>-79.415315759999999</v>
      </c>
      <c r="P4668" t="b">
        <v>0</v>
      </c>
      <c r="Q4668" t="s">
        <v>9317</v>
      </c>
      <c r="R4668" s="19" t="s">
        <v>14912</v>
      </c>
      <c r="S4668" t="s">
        <v>28040</v>
      </c>
      <c r="T4668" s="17">
        <v>315000</v>
      </c>
    </row>
    <row r="4669" spans="1:20" ht="15.6" x14ac:dyDescent="0.3">
      <c r="A4669" t="s">
        <v>19396</v>
      </c>
      <c r="B4669" t="s">
        <v>19396</v>
      </c>
      <c r="C4669" t="s">
        <v>1271</v>
      </c>
      <c r="D4669" s="20" t="s">
        <v>226</v>
      </c>
      <c r="E4669" t="s">
        <v>876</v>
      </c>
      <c r="F4669">
        <v>2</v>
      </c>
      <c r="G4669">
        <v>2</v>
      </c>
      <c r="H4669" t="s">
        <v>1282</v>
      </c>
      <c r="I4669" t="s">
        <v>5251</v>
      </c>
      <c r="J4669" t="s">
        <v>21657</v>
      </c>
      <c r="K4669" t="s">
        <v>15179</v>
      </c>
      <c r="L4669" t="s">
        <v>9326</v>
      </c>
      <c r="M4669" t="s">
        <v>15180</v>
      </c>
      <c r="N4669">
        <v>45.036757000000001</v>
      </c>
      <c r="O4669">
        <v>-78.221792519999994</v>
      </c>
      <c r="P4669" t="b">
        <v>0</v>
      </c>
      <c r="Q4669" t="s">
        <v>9317</v>
      </c>
      <c r="R4669" s="19" t="s">
        <v>14779</v>
      </c>
      <c r="S4669" t="s">
        <v>28040</v>
      </c>
      <c r="T4669" s="17">
        <v>315000</v>
      </c>
    </row>
    <row r="4670" spans="1:20" ht="15.6" x14ac:dyDescent="0.3">
      <c r="A4670" t="s">
        <v>19396</v>
      </c>
      <c r="B4670" t="s">
        <v>19396</v>
      </c>
      <c r="C4670" t="s">
        <v>1271</v>
      </c>
      <c r="D4670" s="20" t="s">
        <v>226</v>
      </c>
      <c r="E4670" t="s">
        <v>876</v>
      </c>
      <c r="F4670">
        <v>2</v>
      </c>
      <c r="G4670">
        <v>2</v>
      </c>
      <c r="H4670" t="s">
        <v>1282</v>
      </c>
      <c r="I4670" t="s">
        <v>5252</v>
      </c>
      <c r="J4670" t="s">
        <v>21658</v>
      </c>
      <c r="K4670" t="s">
        <v>15181</v>
      </c>
      <c r="L4670" t="s">
        <v>9326</v>
      </c>
      <c r="M4670" t="s">
        <v>15182</v>
      </c>
      <c r="N4670">
        <v>45.075319870000001</v>
      </c>
      <c r="O4670">
        <v>-78.714083599999995</v>
      </c>
      <c r="P4670" t="b">
        <v>0</v>
      </c>
      <c r="Q4670" t="s">
        <v>9317</v>
      </c>
      <c r="R4670" s="19" t="s">
        <v>14779</v>
      </c>
      <c r="S4670" t="s">
        <v>28040</v>
      </c>
      <c r="T4670" s="17">
        <v>315000</v>
      </c>
    </row>
    <row r="4671" spans="1:20" ht="15.6" x14ac:dyDescent="0.3">
      <c r="A4671" t="s">
        <v>19396</v>
      </c>
      <c r="B4671" t="s">
        <v>19396</v>
      </c>
      <c r="C4671" t="s">
        <v>1271</v>
      </c>
      <c r="D4671" s="20" t="s">
        <v>226</v>
      </c>
      <c r="E4671" t="s">
        <v>876</v>
      </c>
      <c r="F4671">
        <v>2</v>
      </c>
      <c r="G4671">
        <v>2</v>
      </c>
      <c r="H4671" t="s">
        <v>1282</v>
      </c>
      <c r="I4671" t="s">
        <v>5253</v>
      </c>
      <c r="J4671" t="s">
        <v>21659</v>
      </c>
      <c r="K4671" t="s">
        <v>15183</v>
      </c>
      <c r="L4671" t="s">
        <v>9326</v>
      </c>
      <c r="M4671" t="s">
        <v>14442</v>
      </c>
      <c r="N4671">
        <v>45.046146219999997</v>
      </c>
      <c r="O4671">
        <v>-78.511621399999996</v>
      </c>
      <c r="P4671" t="b">
        <v>0</v>
      </c>
      <c r="Q4671" t="s">
        <v>9317</v>
      </c>
      <c r="R4671" s="19" t="s">
        <v>14779</v>
      </c>
      <c r="S4671" t="s">
        <v>28040</v>
      </c>
      <c r="T4671" s="17">
        <v>315000</v>
      </c>
    </row>
    <row r="4672" spans="1:20" ht="15.6" x14ac:dyDescent="0.3">
      <c r="A4672" t="s">
        <v>19396</v>
      </c>
      <c r="B4672" t="s">
        <v>19396</v>
      </c>
      <c r="C4672" t="s">
        <v>1271</v>
      </c>
      <c r="D4672" s="20" t="s">
        <v>226</v>
      </c>
      <c r="E4672" t="s">
        <v>876</v>
      </c>
      <c r="F4672">
        <v>4</v>
      </c>
      <c r="G4672">
        <v>4</v>
      </c>
      <c r="H4672" t="s">
        <v>1282</v>
      </c>
      <c r="I4672" t="s">
        <v>5254</v>
      </c>
      <c r="J4672" t="s">
        <v>21660</v>
      </c>
      <c r="K4672" t="s">
        <v>15184</v>
      </c>
      <c r="L4672" t="s">
        <v>9326</v>
      </c>
      <c r="M4672" t="s">
        <v>12494</v>
      </c>
      <c r="N4672">
        <v>44.92561508</v>
      </c>
      <c r="O4672">
        <v>-78.723447030000003</v>
      </c>
      <c r="P4672" t="b">
        <v>0</v>
      </c>
      <c r="Q4672" t="s">
        <v>9317</v>
      </c>
      <c r="R4672" s="19" t="s">
        <v>14775</v>
      </c>
      <c r="S4672" t="s">
        <v>28040</v>
      </c>
      <c r="T4672" s="17">
        <v>315000</v>
      </c>
    </row>
    <row r="4673" spans="1:20" ht="15.6" x14ac:dyDescent="0.3">
      <c r="A4673" t="s">
        <v>19396</v>
      </c>
      <c r="B4673" t="s">
        <v>19396</v>
      </c>
      <c r="C4673" t="s">
        <v>1271</v>
      </c>
      <c r="D4673" s="20" t="s">
        <v>226</v>
      </c>
      <c r="E4673" t="s">
        <v>876</v>
      </c>
      <c r="F4673">
        <v>2</v>
      </c>
      <c r="G4673">
        <v>2</v>
      </c>
      <c r="H4673" t="s">
        <v>1282</v>
      </c>
      <c r="I4673" t="s">
        <v>5255</v>
      </c>
      <c r="J4673" t="s">
        <v>21661</v>
      </c>
      <c r="K4673" t="s">
        <v>13642</v>
      </c>
      <c r="L4673" t="s">
        <v>9326</v>
      </c>
      <c r="M4673" t="s">
        <v>15185</v>
      </c>
      <c r="N4673">
        <v>43.998829200000003</v>
      </c>
      <c r="O4673">
        <v>-79.464088899999993</v>
      </c>
      <c r="P4673" t="b">
        <v>0</v>
      </c>
      <c r="Q4673" t="s">
        <v>9317</v>
      </c>
      <c r="R4673" s="19" t="s">
        <v>15186</v>
      </c>
      <c r="S4673" t="s">
        <v>28040</v>
      </c>
      <c r="T4673" s="17">
        <v>315000</v>
      </c>
    </row>
    <row r="4674" spans="1:20" ht="15.6" x14ac:dyDescent="0.3">
      <c r="A4674" t="s">
        <v>19396</v>
      </c>
      <c r="B4674" t="s">
        <v>19396</v>
      </c>
      <c r="C4674" t="s">
        <v>1271</v>
      </c>
      <c r="D4674" s="20" t="s">
        <v>226</v>
      </c>
      <c r="E4674" t="s">
        <v>876</v>
      </c>
      <c r="F4674">
        <v>4</v>
      </c>
      <c r="G4674">
        <v>4</v>
      </c>
      <c r="H4674" t="s">
        <v>1282</v>
      </c>
      <c r="I4674" t="s">
        <v>5256</v>
      </c>
      <c r="J4674" t="s">
        <v>21662</v>
      </c>
      <c r="K4674" t="s">
        <v>13642</v>
      </c>
      <c r="L4674" t="s">
        <v>9326</v>
      </c>
      <c r="M4674" t="s">
        <v>15187</v>
      </c>
      <c r="N4674">
        <v>44.011301000000003</v>
      </c>
      <c r="O4674">
        <v>-79.425280000000001</v>
      </c>
      <c r="P4674" t="b">
        <v>0</v>
      </c>
      <c r="Q4674" t="s">
        <v>9317</v>
      </c>
      <c r="R4674" s="19" t="s">
        <v>9782</v>
      </c>
      <c r="S4674" t="s">
        <v>28040</v>
      </c>
      <c r="T4674" s="17">
        <v>315000</v>
      </c>
    </row>
    <row r="4675" spans="1:20" ht="15.6" x14ac:dyDescent="0.3">
      <c r="A4675" t="s">
        <v>19396</v>
      </c>
      <c r="B4675" t="s">
        <v>19396</v>
      </c>
      <c r="C4675" t="s">
        <v>1271</v>
      </c>
      <c r="D4675" s="20" t="s">
        <v>226</v>
      </c>
      <c r="E4675" t="s">
        <v>876</v>
      </c>
      <c r="F4675">
        <v>2</v>
      </c>
      <c r="G4675">
        <v>2</v>
      </c>
      <c r="H4675" t="s">
        <v>1282</v>
      </c>
      <c r="I4675" t="s">
        <v>5257</v>
      </c>
      <c r="J4675" t="s">
        <v>21663</v>
      </c>
      <c r="K4675" t="s">
        <v>13642</v>
      </c>
      <c r="L4675" t="s">
        <v>9326</v>
      </c>
      <c r="M4675" t="s">
        <v>15188</v>
      </c>
      <c r="N4675">
        <v>44.008266800000001</v>
      </c>
      <c r="O4675">
        <v>-79.459852299999994</v>
      </c>
      <c r="P4675" t="b">
        <v>0</v>
      </c>
      <c r="Q4675" t="s">
        <v>9317</v>
      </c>
      <c r="R4675" s="19" t="s">
        <v>9782</v>
      </c>
      <c r="S4675" t="s">
        <v>28040</v>
      </c>
      <c r="T4675" s="17">
        <v>315000</v>
      </c>
    </row>
    <row r="4676" spans="1:20" ht="15.6" x14ac:dyDescent="0.3">
      <c r="A4676" t="s">
        <v>19396</v>
      </c>
      <c r="B4676" t="s">
        <v>19396</v>
      </c>
      <c r="C4676" t="s">
        <v>1271</v>
      </c>
      <c r="D4676" s="20" t="s">
        <v>226</v>
      </c>
      <c r="E4676" t="s">
        <v>876</v>
      </c>
      <c r="F4676">
        <v>2</v>
      </c>
      <c r="G4676">
        <v>2</v>
      </c>
      <c r="H4676" t="s">
        <v>1282</v>
      </c>
      <c r="I4676" t="s">
        <v>5258</v>
      </c>
      <c r="J4676" t="s">
        <v>21664</v>
      </c>
      <c r="K4676" t="s">
        <v>13642</v>
      </c>
      <c r="L4676" t="s">
        <v>9326</v>
      </c>
      <c r="M4676" t="s">
        <v>15189</v>
      </c>
      <c r="N4676">
        <v>44.004628599999997</v>
      </c>
      <c r="O4676">
        <v>-79.473807699999995</v>
      </c>
      <c r="P4676" t="b">
        <v>0</v>
      </c>
      <c r="Q4676" t="s">
        <v>9317</v>
      </c>
      <c r="R4676" s="19" t="s">
        <v>9782</v>
      </c>
      <c r="S4676" t="s">
        <v>28040</v>
      </c>
      <c r="T4676" s="17">
        <v>315000</v>
      </c>
    </row>
    <row r="4677" spans="1:20" ht="15.6" x14ac:dyDescent="0.3">
      <c r="A4677" t="s">
        <v>19396</v>
      </c>
      <c r="B4677" t="s">
        <v>19396</v>
      </c>
      <c r="C4677" t="s">
        <v>1271</v>
      </c>
      <c r="D4677" s="20" t="s">
        <v>226</v>
      </c>
      <c r="E4677" t="s">
        <v>876</v>
      </c>
      <c r="F4677">
        <v>4</v>
      </c>
      <c r="G4677">
        <v>4</v>
      </c>
      <c r="H4677" t="s">
        <v>1282</v>
      </c>
      <c r="I4677" t="s">
        <v>5259</v>
      </c>
      <c r="J4677" t="s">
        <v>21665</v>
      </c>
      <c r="K4677" t="s">
        <v>13642</v>
      </c>
      <c r="L4677" t="s">
        <v>9326</v>
      </c>
      <c r="M4677" t="s">
        <v>15188</v>
      </c>
      <c r="N4677">
        <v>44.013248500000003</v>
      </c>
      <c r="O4677">
        <v>-79.464096499999997</v>
      </c>
      <c r="P4677" t="b">
        <v>0</v>
      </c>
      <c r="Q4677" t="s">
        <v>9317</v>
      </c>
      <c r="R4677" s="19" t="s">
        <v>9782</v>
      </c>
      <c r="S4677" t="s">
        <v>28040</v>
      </c>
      <c r="T4677" s="17">
        <v>315000</v>
      </c>
    </row>
    <row r="4678" spans="1:20" ht="15.6" x14ac:dyDescent="0.3">
      <c r="A4678" t="s">
        <v>19396</v>
      </c>
      <c r="B4678" t="s">
        <v>19396</v>
      </c>
      <c r="C4678" t="s">
        <v>1271</v>
      </c>
      <c r="D4678" s="20" t="s">
        <v>226</v>
      </c>
      <c r="E4678" t="s">
        <v>876</v>
      </c>
      <c r="F4678">
        <v>4</v>
      </c>
      <c r="G4678">
        <v>4</v>
      </c>
      <c r="H4678" t="s">
        <v>1282</v>
      </c>
      <c r="I4678" t="s">
        <v>5260</v>
      </c>
      <c r="J4678" t="s">
        <v>21666</v>
      </c>
      <c r="K4678" t="s">
        <v>13642</v>
      </c>
      <c r="L4678" t="s">
        <v>9326</v>
      </c>
      <c r="M4678" t="s">
        <v>15190</v>
      </c>
      <c r="N4678">
        <v>44.0065454</v>
      </c>
      <c r="O4678">
        <v>-79.450820100000001</v>
      </c>
      <c r="P4678" t="b">
        <v>0</v>
      </c>
      <c r="Q4678" t="s">
        <v>9317</v>
      </c>
      <c r="R4678" s="19" t="s">
        <v>9782</v>
      </c>
      <c r="S4678" t="s">
        <v>28040</v>
      </c>
      <c r="T4678" s="17">
        <v>315000</v>
      </c>
    </row>
    <row r="4679" spans="1:20" ht="15.6" x14ac:dyDescent="0.3">
      <c r="A4679" t="s">
        <v>19396</v>
      </c>
      <c r="B4679" t="s">
        <v>19396</v>
      </c>
      <c r="C4679" t="s">
        <v>1271</v>
      </c>
      <c r="D4679" s="20" t="s">
        <v>226</v>
      </c>
      <c r="E4679" t="s">
        <v>876</v>
      </c>
      <c r="F4679">
        <v>2</v>
      </c>
      <c r="G4679">
        <v>2</v>
      </c>
      <c r="H4679" t="s">
        <v>1282</v>
      </c>
      <c r="I4679" t="s">
        <v>5261</v>
      </c>
      <c r="J4679" t="s">
        <v>21667</v>
      </c>
      <c r="K4679" t="s">
        <v>10206</v>
      </c>
      <c r="L4679" t="s">
        <v>9326</v>
      </c>
      <c r="M4679" t="s">
        <v>15191</v>
      </c>
      <c r="N4679">
        <v>43.951060200000001</v>
      </c>
      <c r="O4679">
        <v>-78.294082299999999</v>
      </c>
      <c r="P4679" t="b">
        <v>0</v>
      </c>
      <c r="Q4679" t="s">
        <v>9317</v>
      </c>
      <c r="R4679" s="19" t="s">
        <v>14779</v>
      </c>
      <c r="S4679" t="s">
        <v>28040</v>
      </c>
      <c r="T4679" s="17">
        <v>315000</v>
      </c>
    </row>
    <row r="4680" spans="1:20" ht="15.6" x14ac:dyDescent="0.3">
      <c r="A4680" t="s">
        <v>19396</v>
      </c>
      <c r="B4680" t="s">
        <v>19396</v>
      </c>
      <c r="C4680" t="s">
        <v>1271</v>
      </c>
      <c r="D4680" s="20" t="s">
        <v>226</v>
      </c>
      <c r="E4680" t="s">
        <v>876</v>
      </c>
      <c r="F4680">
        <v>2</v>
      </c>
      <c r="G4680">
        <v>2</v>
      </c>
      <c r="H4680" t="s">
        <v>1282</v>
      </c>
      <c r="I4680" t="s">
        <v>5262</v>
      </c>
      <c r="J4680" t="s">
        <v>21668</v>
      </c>
      <c r="K4680" t="s">
        <v>10206</v>
      </c>
      <c r="L4680" t="s">
        <v>9326</v>
      </c>
      <c r="M4680" t="s">
        <v>15192</v>
      </c>
      <c r="N4680">
        <v>43.958155900000001</v>
      </c>
      <c r="O4680">
        <v>-78.304788299999998</v>
      </c>
      <c r="P4680" t="b">
        <v>0</v>
      </c>
      <c r="Q4680" t="s">
        <v>9317</v>
      </c>
      <c r="R4680" s="19" t="s">
        <v>14912</v>
      </c>
      <c r="S4680" t="s">
        <v>28040</v>
      </c>
      <c r="T4680" s="17">
        <v>315000</v>
      </c>
    </row>
    <row r="4681" spans="1:20" ht="15.6" x14ac:dyDescent="0.3">
      <c r="A4681" t="s">
        <v>19396</v>
      </c>
      <c r="B4681" t="s">
        <v>19396</v>
      </c>
      <c r="C4681" t="s">
        <v>1271</v>
      </c>
      <c r="D4681" s="20" t="s">
        <v>226</v>
      </c>
      <c r="E4681" t="s">
        <v>876</v>
      </c>
      <c r="F4681">
        <v>4</v>
      </c>
      <c r="G4681">
        <v>4</v>
      </c>
      <c r="H4681" t="s">
        <v>1282</v>
      </c>
      <c r="I4681" t="s">
        <v>5263</v>
      </c>
      <c r="J4681" t="s">
        <v>21669</v>
      </c>
      <c r="K4681" t="s">
        <v>12961</v>
      </c>
      <c r="L4681" t="s">
        <v>9326</v>
      </c>
      <c r="M4681" t="s">
        <v>15193</v>
      </c>
      <c r="N4681">
        <v>44.042083900000002</v>
      </c>
      <c r="O4681">
        <v>-79.459866099999999</v>
      </c>
      <c r="P4681" t="b">
        <v>0</v>
      </c>
      <c r="Q4681" t="s">
        <v>9317</v>
      </c>
      <c r="R4681" s="19" t="s">
        <v>14779</v>
      </c>
      <c r="S4681" t="s">
        <v>28040</v>
      </c>
      <c r="T4681" s="17">
        <v>315000</v>
      </c>
    </row>
    <row r="4682" spans="1:20" ht="15.6" x14ac:dyDescent="0.3">
      <c r="A4682" t="s">
        <v>19396</v>
      </c>
      <c r="B4682" t="s">
        <v>19396</v>
      </c>
      <c r="C4682" t="s">
        <v>1271</v>
      </c>
      <c r="D4682" s="20" t="s">
        <v>226</v>
      </c>
      <c r="E4682" t="s">
        <v>876</v>
      </c>
      <c r="F4682">
        <v>2</v>
      </c>
      <c r="G4682">
        <v>2</v>
      </c>
      <c r="H4682" t="s">
        <v>1282</v>
      </c>
      <c r="I4682" t="s">
        <v>5264</v>
      </c>
      <c r="J4682" t="s">
        <v>25168</v>
      </c>
      <c r="K4682" t="s">
        <v>12961</v>
      </c>
      <c r="L4682" t="s">
        <v>9326</v>
      </c>
      <c r="M4682" t="s">
        <v>15194</v>
      </c>
      <c r="N4682">
        <v>44.052699199999999</v>
      </c>
      <c r="O4682">
        <v>-79.460139900000001</v>
      </c>
      <c r="P4682" t="b">
        <v>0</v>
      </c>
      <c r="Q4682" t="s">
        <v>9317</v>
      </c>
      <c r="R4682" s="19" t="s">
        <v>15186</v>
      </c>
      <c r="S4682" t="s">
        <v>28040</v>
      </c>
      <c r="T4682" s="17">
        <v>315000</v>
      </c>
    </row>
    <row r="4683" spans="1:20" ht="15.6" x14ac:dyDescent="0.3">
      <c r="A4683" t="s">
        <v>19396</v>
      </c>
      <c r="B4683" t="s">
        <v>19396</v>
      </c>
      <c r="C4683" t="s">
        <v>1271</v>
      </c>
      <c r="D4683" s="20" t="s">
        <v>226</v>
      </c>
      <c r="E4683" t="s">
        <v>876</v>
      </c>
      <c r="F4683">
        <v>2</v>
      </c>
      <c r="G4683">
        <v>2</v>
      </c>
      <c r="H4683" t="s">
        <v>1282</v>
      </c>
      <c r="I4683" t="s">
        <v>5265</v>
      </c>
      <c r="J4683" t="s">
        <v>21670</v>
      </c>
      <c r="K4683" t="s">
        <v>12961</v>
      </c>
      <c r="L4683" t="s">
        <v>9326</v>
      </c>
      <c r="M4683" t="s">
        <v>15195</v>
      </c>
      <c r="N4683">
        <v>44.053639699999998</v>
      </c>
      <c r="O4683">
        <v>-79.456126400000002</v>
      </c>
      <c r="P4683" t="b">
        <v>0</v>
      </c>
      <c r="Q4683" t="s">
        <v>9317</v>
      </c>
      <c r="R4683" s="19" t="s">
        <v>14775</v>
      </c>
      <c r="S4683" t="s">
        <v>28040</v>
      </c>
      <c r="T4683" s="17">
        <v>315000</v>
      </c>
    </row>
    <row r="4684" spans="1:20" ht="15.6" x14ac:dyDescent="0.3">
      <c r="A4684" t="s">
        <v>19396</v>
      </c>
      <c r="B4684" t="s">
        <v>19396</v>
      </c>
      <c r="C4684" t="s">
        <v>1271</v>
      </c>
      <c r="D4684" s="20" t="s">
        <v>226</v>
      </c>
      <c r="E4684" t="s">
        <v>876</v>
      </c>
      <c r="F4684">
        <v>2</v>
      </c>
      <c r="G4684">
        <v>2</v>
      </c>
      <c r="H4684" t="s">
        <v>1282</v>
      </c>
      <c r="I4684" t="s">
        <v>5266</v>
      </c>
      <c r="J4684" t="s">
        <v>21671</v>
      </c>
      <c r="K4684" t="s">
        <v>12961</v>
      </c>
      <c r="L4684" t="s">
        <v>9326</v>
      </c>
      <c r="M4684" t="s">
        <v>15196</v>
      </c>
      <c r="N4684">
        <v>44.043976499999999</v>
      </c>
      <c r="O4684">
        <v>-79.441107099999996</v>
      </c>
      <c r="P4684" t="b">
        <v>0</v>
      </c>
      <c r="Q4684" t="s">
        <v>9317</v>
      </c>
      <c r="R4684" s="19" t="s">
        <v>9782</v>
      </c>
      <c r="S4684" t="s">
        <v>28040</v>
      </c>
      <c r="T4684" s="17">
        <v>315000</v>
      </c>
    </row>
    <row r="4685" spans="1:20" ht="15.6" x14ac:dyDescent="0.3">
      <c r="A4685" t="s">
        <v>19396</v>
      </c>
      <c r="B4685" t="s">
        <v>19396</v>
      </c>
      <c r="C4685" t="s">
        <v>1271</v>
      </c>
      <c r="D4685" s="20" t="s">
        <v>226</v>
      </c>
      <c r="E4685" t="s">
        <v>876</v>
      </c>
      <c r="F4685">
        <v>2</v>
      </c>
      <c r="G4685">
        <v>2</v>
      </c>
      <c r="H4685" t="s">
        <v>1282</v>
      </c>
      <c r="I4685" t="s">
        <v>5267</v>
      </c>
      <c r="J4685" t="s">
        <v>21672</v>
      </c>
      <c r="K4685" t="s">
        <v>12651</v>
      </c>
      <c r="L4685" t="s">
        <v>9326</v>
      </c>
      <c r="M4685" t="s">
        <v>15197</v>
      </c>
      <c r="N4685">
        <v>43.639693600000001</v>
      </c>
      <c r="O4685">
        <v>-79.940251900000007</v>
      </c>
      <c r="P4685" t="b">
        <v>0</v>
      </c>
      <c r="Q4685" t="s">
        <v>9317</v>
      </c>
      <c r="R4685" s="19" t="s">
        <v>15186</v>
      </c>
      <c r="S4685" t="s">
        <v>28040</v>
      </c>
      <c r="T4685" s="17">
        <v>315000</v>
      </c>
    </row>
    <row r="4686" spans="1:20" ht="15.6" x14ac:dyDescent="0.3">
      <c r="A4686" t="s">
        <v>19396</v>
      </c>
      <c r="B4686" t="s">
        <v>19396</v>
      </c>
      <c r="C4686" t="s">
        <v>1271</v>
      </c>
      <c r="D4686" s="20" t="s">
        <v>226</v>
      </c>
      <c r="E4686" t="s">
        <v>876</v>
      </c>
      <c r="F4686">
        <v>2</v>
      </c>
      <c r="G4686">
        <v>2</v>
      </c>
      <c r="H4686" t="s">
        <v>1282</v>
      </c>
      <c r="I4686" t="s">
        <v>5268</v>
      </c>
      <c r="J4686" t="s">
        <v>21673</v>
      </c>
      <c r="K4686" t="s">
        <v>15198</v>
      </c>
      <c r="L4686" t="s">
        <v>9326</v>
      </c>
      <c r="M4686" t="s">
        <v>15199</v>
      </c>
      <c r="N4686">
        <v>43.629418999999999</v>
      </c>
      <c r="O4686">
        <v>-80.046000800000002</v>
      </c>
      <c r="P4686" t="b">
        <v>0</v>
      </c>
      <c r="Q4686" t="s">
        <v>9317</v>
      </c>
      <c r="R4686" s="19" t="s">
        <v>15186</v>
      </c>
      <c r="S4686" t="s">
        <v>28040</v>
      </c>
      <c r="T4686" s="17">
        <v>315000</v>
      </c>
    </row>
    <row r="4687" spans="1:20" ht="15.6" x14ac:dyDescent="0.3">
      <c r="A4687" t="s">
        <v>19396</v>
      </c>
      <c r="B4687" t="s">
        <v>19396</v>
      </c>
      <c r="C4687" t="s">
        <v>1271</v>
      </c>
      <c r="D4687" s="20" t="s">
        <v>226</v>
      </c>
      <c r="E4687" t="s">
        <v>876</v>
      </c>
      <c r="F4687">
        <v>1</v>
      </c>
      <c r="G4687">
        <v>1</v>
      </c>
      <c r="H4687" t="s">
        <v>1282</v>
      </c>
      <c r="I4687" t="s">
        <v>5269</v>
      </c>
      <c r="J4687" t="s">
        <v>5269</v>
      </c>
      <c r="K4687" t="s">
        <v>12651</v>
      </c>
      <c r="L4687" t="s">
        <v>9326</v>
      </c>
      <c r="M4687" t="s">
        <v>15200</v>
      </c>
      <c r="N4687">
        <v>43.618585299999999</v>
      </c>
      <c r="O4687">
        <v>-79.884585000000001</v>
      </c>
      <c r="P4687" t="b">
        <v>0</v>
      </c>
      <c r="Q4687" t="s">
        <v>9317</v>
      </c>
      <c r="R4687" s="19" t="s">
        <v>14779</v>
      </c>
      <c r="S4687" t="s">
        <v>28040</v>
      </c>
      <c r="T4687" s="17">
        <v>315000</v>
      </c>
    </row>
    <row r="4688" spans="1:20" ht="15.6" x14ac:dyDescent="0.3">
      <c r="A4688" t="s">
        <v>19396</v>
      </c>
      <c r="B4688" t="s">
        <v>19396</v>
      </c>
      <c r="C4688" t="s">
        <v>1271</v>
      </c>
      <c r="D4688" s="20" t="s">
        <v>226</v>
      </c>
      <c r="E4688" t="s">
        <v>876</v>
      </c>
      <c r="F4688">
        <v>2</v>
      </c>
      <c r="G4688">
        <v>2</v>
      </c>
      <c r="H4688" t="s">
        <v>1282</v>
      </c>
      <c r="I4688" t="s">
        <v>5270</v>
      </c>
      <c r="J4688" t="s">
        <v>21674</v>
      </c>
      <c r="K4688" t="s">
        <v>15198</v>
      </c>
      <c r="L4688" t="s">
        <v>9326</v>
      </c>
      <c r="M4688" t="s">
        <v>15201</v>
      </c>
      <c r="N4688">
        <v>43.630538899999998</v>
      </c>
      <c r="O4688">
        <v>-80.043410800000004</v>
      </c>
      <c r="P4688" t="b">
        <v>0</v>
      </c>
      <c r="Q4688" t="s">
        <v>9317</v>
      </c>
      <c r="R4688" s="19" t="s">
        <v>14775</v>
      </c>
      <c r="S4688" t="s">
        <v>28040</v>
      </c>
      <c r="T4688" s="17">
        <v>315000</v>
      </c>
    </row>
    <row r="4689" spans="1:20" ht="15.6" x14ac:dyDescent="0.3">
      <c r="A4689" t="s">
        <v>19396</v>
      </c>
      <c r="B4689" t="s">
        <v>19396</v>
      </c>
      <c r="C4689" t="s">
        <v>1271</v>
      </c>
      <c r="D4689" s="20" t="s">
        <v>226</v>
      </c>
      <c r="E4689" t="s">
        <v>876</v>
      </c>
      <c r="F4689">
        <v>2</v>
      </c>
      <c r="G4689">
        <v>2</v>
      </c>
      <c r="H4689" t="s">
        <v>1282</v>
      </c>
      <c r="I4689" t="s">
        <v>5271</v>
      </c>
      <c r="J4689" t="s">
        <v>21675</v>
      </c>
      <c r="K4689" t="s">
        <v>12651</v>
      </c>
      <c r="L4689" t="s">
        <v>9326</v>
      </c>
      <c r="M4689" t="s">
        <v>15202</v>
      </c>
      <c r="N4689">
        <v>43.650437799999999</v>
      </c>
      <c r="O4689">
        <v>-79.915138600000006</v>
      </c>
      <c r="P4689" t="b">
        <v>0</v>
      </c>
      <c r="Q4689" t="s">
        <v>9317</v>
      </c>
      <c r="R4689" s="19" t="s">
        <v>9824</v>
      </c>
      <c r="S4689" t="s">
        <v>28040</v>
      </c>
      <c r="T4689" s="17">
        <v>315000</v>
      </c>
    </row>
    <row r="4690" spans="1:20" ht="15.6" x14ac:dyDescent="0.3">
      <c r="A4690" t="s">
        <v>19396</v>
      </c>
      <c r="B4690" t="s">
        <v>19396</v>
      </c>
      <c r="C4690" t="s">
        <v>1271</v>
      </c>
      <c r="D4690" s="20" t="s">
        <v>226</v>
      </c>
      <c r="E4690" t="s">
        <v>876</v>
      </c>
      <c r="F4690">
        <v>2</v>
      </c>
      <c r="G4690">
        <v>2</v>
      </c>
      <c r="H4690" t="s">
        <v>1282</v>
      </c>
      <c r="I4690" t="s">
        <v>5272</v>
      </c>
      <c r="J4690" t="s">
        <v>21676</v>
      </c>
      <c r="K4690" t="s">
        <v>12651</v>
      </c>
      <c r="L4690" t="s">
        <v>9326</v>
      </c>
      <c r="M4690" t="s">
        <v>15203</v>
      </c>
      <c r="N4690">
        <v>43.648498400000001</v>
      </c>
      <c r="O4690">
        <v>-79.928632500000006</v>
      </c>
      <c r="P4690" t="b">
        <v>0</v>
      </c>
      <c r="Q4690" t="s">
        <v>9317</v>
      </c>
      <c r="R4690" s="19" t="s">
        <v>15186</v>
      </c>
      <c r="S4690" t="s">
        <v>28040</v>
      </c>
      <c r="T4690" s="17">
        <v>315000</v>
      </c>
    </row>
    <row r="4691" spans="1:20" ht="15.6" x14ac:dyDescent="0.3">
      <c r="A4691" t="s">
        <v>19396</v>
      </c>
      <c r="B4691" t="s">
        <v>19396</v>
      </c>
      <c r="C4691" t="s">
        <v>1271</v>
      </c>
      <c r="D4691" s="20" t="s">
        <v>226</v>
      </c>
      <c r="E4691" t="s">
        <v>876</v>
      </c>
      <c r="F4691">
        <v>2</v>
      </c>
      <c r="G4691">
        <v>2</v>
      </c>
      <c r="H4691" t="s">
        <v>1282</v>
      </c>
      <c r="I4691" t="s">
        <v>5273</v>
      </c>
      <c r="J4691" t="s">
        <v>21677</v>
      </c>
      <c r="K4691" t="s">
        <v>9631</v>
      </c>
      <c r="L4691" t="s">
        <v>9326</v>
      </c>
      <c r="M4691" t="s">
        <v>15204</v>
      </c>
      <c r="N4691">
        <v>45.139664099999997</v>
      </c>
      <c r="O4691">
        <v>-76.145383600000002</v>
      </c>
      <c r="P4691" t="b">
        <v>0</v>
      </c>
      <c r="Q4691" t="s">
        <v>9317</v>
      </c>
      <c r="R4691" s="19" t="s">
        <v>14779</v>
      </c>
      <c r="S4691" t="s">
        <v>28040</v>
      </c>
      <c r="T4691" s="17">
        <v>315000</v>
      </c>
    </row>
    <row r="4692" spans="1:20" ht="15.6" x14ac:dyDescent="0.3">
      <c r="A4692" t="s">
        <v>19396</v>
      </c>
      <c r="B4692" t="s">
        <v>19396</v>
      </c>
      <c r="C4692" t="s">
        <v>1271</v>
      </c>
      <c r="D4692" s="20" t="s">
        <v>226</v>
      </c>
      <c r="E4692" t="s">
        <v>876</v>
      </c>
      <c r="F4692">
        <v>2</v>
      </c>
      <c r="G4692">
        <v>2</v>
      </c>
      <c r="H4692" t="s">
        <v>1282</v>
      </c>
      <c r="I4692" t="s">
        <v>5274</v>
      </c>
      <c r="J4692" t="s">
        <v>21678</v>
      </c>
      <c r="K4692" t="s">
        <v>9631</v>
      </c>
      <c r="L4692" t="s">
        <v>9326</v>
      </c>
      <c r="M4692" t="s">
        <v>15205</v>
      </c>
      <c r="N4692">
        <v>45.142417500000001</v>
      </c>
      <c r="O4692">
        <v>-76.140713099999999</v>
      </c>
      <c r="P4692" t="b">
        <v>0</v>
      </c>
      <c r="Q4692" t="s">
        <v>9317</v>
      </c>
      <c r="R4692" s="19" t="s">
        <v>14779</v>
      </c>
      <c r="S4692" t="s">
        <v>28040</v>
      </c>
      <c r="T4692" s="17">
        <v>315000</v>
      </c>
    </row>
    <row r="4693" spans="1:20" ht="15.6" x14ac:dyDescent="0.3">
      <c r="A4693" t="s">
        <v>19396</v>
      </c>
      <c r="B4693" t="s">
        <v>19396</v>
      </c>
      <c r="C4693" t="s">
        <v>1271</v>
      </c>
      <c r="D4693" s="20" t="s">
        <v>226</v>
      </c>
      <c r="E4693" t="s">
        <v>876</v>
      </c>
      <c r="F4693">
        <v>2</v>
      </c>
      <c r="G4693">
        <v>2</v>
      </c>
      <c r="H4693" t="s">
        <v>1282</v>
      </c>
      <c r="I4693" t="s">
        <v>5275</v>
      </c>
      <c r="J4693" t="s">
        <v>21679</v>
      </c>
      <c r="K4693" t="s">
        <v>9631</v>
      </c>
      <c r="L4693" t="s">
        <v>9326</v>
      </c>
      <c r="M4693" t="s">
        <v>15206</v>
      </c>
      <c r="N4693">
        <v>45.134271900000002</v>
      </c>
      <c r="O4693">
        <v>-76.137635900000006</v>
      </c>
      <c r="P4693" t="b">
        <v>0</v>
      </c>
      <c r="Q4693" t="s">
        <v>9317</v>
      </c>
      <c r="R4693" s="19" t="s">
        <v>14779</v>
      </c>
      <c r="S4693" t="s">
        <v>28040</v>
      </c>
      <c r="T4693" s="17">
        <v>315000</v>
      </c>
    </row>
    <row r="4694" spans="1:20" ht="15.6" x14ac:dyDescent="0.3">
      <c r="A4694" t="s">
        <v>19396</v>
      </c>
      <c r="B4694" t="s">
        <v>19396</v>
      </c>
      <c r="C4694" t="s">
        <v>1271</v>
      </c>
      <c r="D4694" s="20" t="s">
        <v>227</v>
      </c>
      <c r="E4694" t="s">
        <v>877</v>
      </c>
      <c r="F4694">
        <v>4</v>
      </c>
      <c r="G4694">
        <v>4</v>
      </c>
      <c r="H4694" t="s">
        <v>1282</v>
      </c>
      <c r="I4694" t="s">
        <v>5276</v>
      </c>
      <c r="J4694" t="s">
        <v>21680</v>
      </c>
      <c r="K4694" t="s">
        <v>9811</v>
      </c>
      <c r="L4694" t="s">
        <v>9431</v>
      </c>
      <c r="M4694" t="s">
        <v>15207</v>
      </c>
      <c r="N4694">
        <v>53.459606999999998</v>
      </c>
      <c r="O4694">
        <v>-113.584872</v>
      </c>
      <c r="P4694" t="b">
        <v>0</v>
      </c>
      <c r="Q4694" t="s">
        <v>9317</v>
      </c>
      <c r="R4694" s="19" t="s">
        <v>10560</v>
      </c>
      <c r="S4694" t="s">
        <v>28040</v>
      </c>
      <c r="T4694" s="17">
        <v>210000</v>
      </c>
    </row>
    <row r="4695" spans="1:20" ht="15.6" x14ac:dyDescent="0.3">
      <c r="A4695" t="s">
        <v>19396</v>
      </c>
      <c r="B4695" t="s">
        <v>19396</v>
      </c>
      <c r="C4695" t="s">
        <v>1271</v>
      </c>
      <c r="D4695" s="20" t="s">
        <v>227</v>
      </c>
      <c r="E4695" t="s">
        <v>877</v>
      </c>
      <c r="F4695">
        <v>1</v>
      </c>
      <c r="G4695">
        <v>1</v>
      </c>
      <c r="H4695" t="s">
        <v>1279</v>
      </c>
      <c r="I4695" t="s">
        <v>5277</v>
      </c>
      <c r="J4695" t="s">
        <v>5277</v>
      </c>
      <c r="K4695" t="s">
        <v>9811</v>
      </c>
      <c r="L4695" t="s">
        <v>9431</v>
      </c>
      <c r="M4695" t="s">
        <v>15208</v>
      </c>
      <c r="N4695">
        <v>53.560706000000003</v>
      </c>
      <c r="O4695">
        <v>-113.565757</v>
      </c>
      <c r="P4695" t="b">
        <v>0</v>
      </c>
      <c r="Q4695" t="s">
        <v>9317</v>
      </c>
      <c r="R4695" s="19" t="s">
        <v>10560</v>
      </c>
      <c r="S4695" t="s">
        <v>28040</v>
      </c>
      <c r="T4695" s="17">
        <v>210000</v>
      </c>
    </row>
    <row r="4696" spans="1:20" ht="15.6" x14ac:dyDescent="0.3">
      <c r="A4696" t="s">
        <v>19396</v>
      </c>
      <c r="B4696" t="s">
        <v>19396</v>
      </c>
      <c r="C4696" t="s">
        <v>1271</v>
      </c>
      <c r="D4696" s="20" t="s">
        <v>227</v>
      </c>
      <c r="E4696" t="s">
        <v>877</v>
      </c>
      <c r="F4696">
        <v>4</v>
      </c>
      <c r="G4696">
        <v>4</v>
      </c>
      <c r="H4696" t="s">
        <v>1282</v>
      </c>
      <c r="I4696" t="s">
        <v>5278</v>
      </c>
      <c r="J4696" t="s">
        <v>5278</v>
      </c>
      <c r="K4696" t="s">
        <v>9811</v>
      </c>
      <c r="L4696" t="s">
        <v>9431</v>
      </c>
      <c r="M4696" t="s">
        <v>15209</v>
      </c>
      <c r="N4696">
        <v>53.458956999999998</v>
      </c>
      <c r="O4696">
        <v>-113.368976</v>
      </c>
      <c r="P4696" t="b">
        <v>0</v>
      </c>
      <c r="Q4696" t="s">
        <v>9317</v>
      </c>
      <c r="R4696" s="19" t="s">
        <v>10560</v>
      </c>
      <c r="S4696" t="s">
        <v>28040</v>
      </c>
      <c r="T4696" s="17">
        <v>210000</v>
      </c>
    </row>
    <row r="4697" spans="1:20" ht="15.6" x14ac:dyDescent="0.3">
      <c r="A4697" t="s">
        <v>19396</v>
      </c>
      <c r="B4697" t="s">
        <v>19396</v>
      </c>
      <c r="C4697" t="s">
        <v>1271</v>
      </c>
      <c r="D4697" s="20" t="s">
        <v>227</v>
      </c>
      <c r="E4697" t="s">
        <v>877</v>
      </c>
      <c r="F4697">
        <v>4</v>
      </c>
      <c r="G4697">
        <v>4</v>
      </c>
      <c r="H4697" t="s">
        <v>1282</v>
      </c>
      <c r="I4697" t="s">
        <v>5279</v>
      </c>
      <c r="J4697" t="s">
        <v>5279</v>
      </c>
      <c r="K4697" t="s">
        <v>9811</v>
      </c>
      <c r="L4697" t="s">
        <v>9431</v>
      </c>
      <c r="M4697" t="s">
        <v>15210</v>
      </c>
      <c r="N4697">
        <v>53.576009999999997</v>
      </c>
      <c r="O4697">
        <v>-113.50645</v>
      </c>
      <c r="P4697" t="b">
        <v>0</v>
      </c>
      <c r="Q4697" t="s">
        <v>9317</v>
      </c>
      <c r="R4697" s="19" t="s">
        <v>10560</v>
      </c>
      <c r="S4697" t="s">
        <v>28040</v>
      </c>
      <c r="T4697" s="17">
        <v>210000</v>
      </c>
    </row>
    <row r="4698" spans="1:20" ht="15.6" x14ac:dyDescent="0.3">
      <c r="A4698" t="s">
        <v>19396</v>
      </c>
      <c r="B4698" t="s">
        <v>19396</v>
      </c>
      <c r="C4698" t="s">
        <v>1271</v>
      </c>
      <c r="D4698" s="20" t="s">
        <v>227</v>
      </c>
      <c r="E4698" t="s">
        <v>877</v>
      </c>
      <c r="F4698">
        <v>2</v>
      </c>
      <c r="G4698">
        <v>2</v>
      </c>
      <c r="H4698" t="s">
        <v>1282</v>
      </c>
      <c r="I4698" t="s">
        <v>5280</v>
      </c>
      <c r="J4698" t="s">
        <v>5280</v>
      </c>
      <c r="K4698" t="s">
        <v>9811</v>
      </c>
      <c r="L4698" t="s">
        <v>9431</v>
      </c>
      <c r="M4698" t="s">
        <v>15211</v>
      </c>
      <c r="N4698">
        <v>53.570270000000001</v>
      </c>
      <c r="O4698">
        <v>-113.456683</v>
      </c>
      <c r="P4698" t="b">
        <v>0</v>
      </c>
      <c r="Q4698" t="s">
        <v>9317</v>
      </c>
      <c r="R4698" s="19" t="s">
        <v>10560</v>
      </c>
      <c r="S4698" t="s">
        <v>28040</v>
      </c>
      <c r="T4698" s="17">
        <v>210000</v>
      </c>
    </row>
    <row r="4699" spans="1:20" ht="15.6" x14ac:dyDescent="0.3">
      <c r="A4699" t="s">
        <v>19396</v>
      </c>
      <c r="B4699" t="s">
        <v>19396</v>
      </c>
      <c r="C4699" t="s">
        <v>1271</v>
      </c>
      <c r="D4699" s="20" t="s">
        <v>227</v>
      </c>
      <c r="E4699" t="s">
        <v>877</v>
      </c>
      <c r="F4699">
        <v>4</v>
      </c>
      <c r="G4699">
        <v>4</v>
      </c>
      <c r="H4699" t="s">
        <v>1282</v>
      </c>
      <c r="I4699" t="s">
        <v>5281</v>
      </c>
      <c r="J4699" t="s">
        <v>21681</v>
      </c>
      <c r="K4699" t="s">
        <v>9811</v>
      </c>
      <c r="L4699" t="s">
        <v>9431</v>
      </c>
      <c r="M4699" t="s">
        <v>15212</v>
      </c>
      <c r="N4699">
        <v>53.541379999999997</v>
      </c>
      <c r="O4699">
        <v>-113.48608</v>
      </c>
      <c r="P4699" t="b">
        <v>0</v>
      </c>
      <c r="Q4699" t="s">
        <v>9317</v>
      </c>
      <c r="R4699" s="19" t="s">
        <v>10560</v>
      </c>
      <c r="S4699" t="s">
        <v>28040</v>
      </c>
      <c r="T4699" s="17">
        <v>210000</v>
      </c>
    </row>
    <row r="4700" spans="1:20" ht="15.6" x14ac:dyDescent="0.3">
      <c r="A4700" t="s">
        <v>19396</v>
      </c>
      <c r="B4700" t="s">
        <v>19396</v>
      </c>
      <c r="C4700" t="s">
        <v>1271</v>
      </c>
      <c r="D4700" s="20" t="s">
        <v>227</v>
      </c>
      <c r="E4700" t="s">
        <v>877</v>
      </c>
      <c r="F4700">
        <v>4</v>
      </c>
      <c r="G4700">
        <v>4</v>
      </c>
      <c r="H4700" t="s">
        <v>1282</v>
      </c>
      <c r="I4700" t="s">
        <v>5282</v>
      </c>
      <c r="J4700" t="s">
        <v>5282</v>
      </c>
      <c r="K4700" t="s">
        <v>9811</v>
      </c>
      <c r="L4700" t="s">
        <v>9431</v>
      </c>
      <c r="M4700" t="s">
        <v>15213</v>
      </c>
      <c r="N4700">
        <v>53.503453999999998</v>
      </c>
      <c r="O4700">
        <v>-113.62840300000001</v>
      </c>
      <c r="P4700" t="b">
        <v>0</v>
      </c>
      <c r="Q4700" t="s">
        <v>9317</v>
      </c>
      <c r="R4700" s="19" t="s">
        <v>10560</v>
      </c>
      <c r="S4700" t="s">
        <v>28040</v>
      </c>
      <c r="T4700" s="17">
        <v>210000</v>
      </c>
    </row>
    <row r="4701" spans="1:20" ht="15.6" x14ac:dyDescent="0.3">
      <c r="A4701" t="s">
        <v>19396</v>
      </c>
      <c r="B4701" t="s">
        <v>19396</v>
      </c>
      <c r="C4701" t="s">
        <v>1271</v>
      </c>
      <c r="D4701" s="20" t="s">
        <v>227</v>
      </c>
      <c r="E4701" t="s">
        <v>877</v>
      </c>
      <c r="F4701">
        <v>1</v>
      </c>
      <c r="G4701">
        <v>1</v>
      </c>
      <c r="H4701" t="s">
        <v>1279</v>
      </c>
      <c r="I4701" t="s">
        <v>5283</v>
      </c>
      <c r="J4701" t="s">
        <v>21682</v>
      </c>
      <c r="K4701" t="s">
        <v>9811</v>
      </c>
      <c r="L4701" t="s">
        <v>9431</v>
      </c>
      <c r="M4701" t="s">
        <v>15214</v>
      </c>
      <c r="N4701">
        <v>53.570127360000001</v>
      </c>
      <c r="O4701">
        <v>-113.5167584</v>
      </c>
      <c r="P4701" t="b">
        <v>0</v>
      </c>
      <c r="Q4701" t="s">
        <v>9317</v>
      </c>
      <c r="R4701" s="19" t="s">
        <v>10560</v>
      </c>
      <c r="S4701" t="s">
        <v>28040</v>
      </c>
      <c r="T4701" s="17">
        <v>210000</v>
      </c>
    </row>
    <row r="4702" spans="1:20" ht="15.6" x14ac:dyDescent="0.3">
      <c r="A4702" t="s">
        <v>19396</v>
      </c>
      <c r="B4702" t="s">
        <v>19396</v>
      </c>
      <c r="C4702" t="s">
        <v>1271</v>
      </c>
      <c r="D4702" s="20" t="s">
        <v>228</v>
      </c>
      <c r="E4702" t="s">
        <v>797</v>
      </c>
      <c r="F4702">
        <v>2</v>
      </c>
      <c r="G4702">
        <v>2</v>
      </c>
      <c r="H4702" t="s">
        <v>1282</v>
      </c>
      <c r="I4702" t="s">
        <v>5284</v>
      </c>
      <c r="J4702" t="s">
        <v>21683</v>
      </c>
      <c r="K4702" t="s">
        <v>9507</v>
      </c>
      <c r="L4702" t="s">
        <v>9496</v>
      </c>
      <c r="M4702" t="s">
        <v>15215</v>
      </c>
      <c r="N4702">
        <v>49.175922499999999</v>
      </c>
      <c r="O4702">
        <v>-122.9675447</v>
      </c>
      <c r="P4702" t="b">
        <v>0</v>
      </c>
      <c r="Q4702" t="s">
        <v>9317</v>
      </c>
      <c r="R4702" s="19" t="s">
        <v>15216</v>
      </c>
      <c r="S4702" t="s">
        <v>28041</v>
      </c>
      <c r="T4702" s="17">
        <v>100000</v>
      </c>
    </row>
    <row r="4703" spans="1:20" ht="15.6" x14ac:dyDescent="0.3">
      <c r="A4703" t="s">
        <v>19396</v>
      </c>
      <c r="B4703" t="s">
        <v>19396</v>
      </c>
      <c r="C4703" t="s">
        <v>1271</v>
      </c>
      <c r="D4703" s="20" t="s">
        <v>228</v>
      </c>
      <c r="E4703" t="s">
        <v>797</v>
      </c>
      <c r="F4703">
        <v>2</v>
      </c>
      <c r="G4703">
        <v>2</v>
      </c>
      <c r="H4703" t="s">
        <v>1282</v>
      </c>
      <c r="I4703" t="s">
        <v>5285</v>
      </c>
      <c r="J4703" t="s">
        <v>21684</v>
      </c>
      <c r="K4703" t="s">
        <v>9507</v>
      </c>
      <c r="L4703" t="s">
        <v>9496</v>
      </c>
      <c r="M4703" t="s">
        <v>15217</v>
      </c>
      <c r="N4703">
        <v>49.154998499999998</v>
      </c>
      <c r="O4703">
        <v>-123.1550807</v>
      </c>
      <c r="P4703" t="b">
        <v>0</v>
      </c>
      <c r="Q4703" t="s">
        <v>9317</v>
      </c>
      <c r="R4703" s="19" t="s">
        <v>15218</v>
      </c>
      <c r="S4703" t="s">
        <v>28041</v>
      </c>
      <c r="T4703" s="17">
        <v>100000</v>
      </c>
    </row>
    <row r="4704" spans="1:20" ht="15.6" x14ac:dyDescent="0.3">
      <c r="A4704" t="s">
        <v>19396</v>
      </c>
      <c r="B4704" t="s">
        <v>19396</v>
      </c>
      <c r="C4704" t="s">
        <v>1271</v>
      </c>
      <c r="D4704" s="20" t="s">
        <v>228</v>
      </c>
      <c r="E4704" t="s">
        <v>797</v>
      </c>
      <c r="F4704">
        <v>2</v>
      </c>
      <c r="G4704">
        <v>2</v>
      </c>
      <c r="H4704" t="s">
        <v>1282</v>
      </c>
      <c r="I4704" t="s">
        <v>5286</v>
      </c>
      <c r="J4704" t="s">
        <v>21685</v>
      </c>
      <c r="K4704" t="s">
        <v>9507</v>
      </c>
      <c r="L4704" t="s">
        <v>9496</v>
      </c>
      <c r="M4704" t="s">
        <v>15219</v>
      </c>
      <c r="N4704">
        <v>49.1403161</v>
      </c>
      <c r="O4704">
        <v>-123.129927</v>
      </c>
      <c r="P4704" t="b">
        <v>0</v>
      </c>
      <c r="Q4704" t="s">
        <v>9317</v>
      </c>
      <c r="R4704" s="19" t="s">
        <v>15169</v>
      </c>
      <c r="S4704" t="s">
        <v>28041</v>
      </c>
      <c r="T4704" s="17">
        <v>100000</v>
      </c>
    </row>
    <row r="4705" spans="1:20" ht="15.6" x14ac:dyDescent="0.3">
      <c r="A4705" t="s">
        <v>19396</v>
      </c>
      <c r="B4705" t="s">
        <v>19396</v>
      </c>
      <c r="C4705" t="s">
        <v>1271</v>
      </c>
      <c r="D4705" s="20" t="s">
        <v>228</v>
      </c>
      <c r="E4705" t="s">
        <v>797</v>
      </c>
      <c r="F4705">
        <v>4</v>
      </c>
      <c r="G4705">
        <v>4</v>
      </c>
      <c r="H4705" t="s">
        <v>1282</v>
      </c>
      <c r="I4705" t="s">
        <v>5287</v>
      </c>
      <c r="J4705" t="s">
        <v>21686</v>
      </c>
      <c r="K4705" t="s">
        <v>9507</v>
      </c>
      <c r="L4705" t="s">
        <v>9496</v>
      </c>
      <c r="M4705" t="s">
        <v>15220</v>
      </c>
      <c r="N4705">
        <v>49.163234500000002</v>
      </c>
      <c r="O4705">
        <v>-123.1472373</v>
      </c>
      <c r="P4705" t="b">
        <v>0</v>
      </c>
      <c r="Q4705" t="s">
        <v>9317</v>
      </c>
      <c r="R4705" s="19" t="s">
        <v>15221</v>
      </c>
      <c r="S4705" t="s">
        <v>28041</v>
      </c>
      <c r="T4705" s="17">
        <v>100000</v>
      </c>
    </row>
    <row r="4706" spans="1:20" ht="15.6" x14ac:dyDescent="0.3">
      <c r="A4706" t="s">
        <v>19396</v>
      </c>
      <c r="B4706" t="s">
        <v>19396</v>
      </c>
      <c r="C4706" t="s">
        <v>1271</v>
      </c>
      <c r="D4706" s="20" t="s">
        <v>228</v>
      </c>
      <c r="E4706" t="s">
        <v>797</v>
      </c>
      <c r="F4706">
        <v>2</v>
      </c>
      <c r="G4706">
        <v>2</v>
      </c>
      <c r="H4706" t="s">
        <v>1282</v>
      </c>
      <c r="I4706" t="s">
        <v>5288</v>
      </c>
      <c r="J4706" t="s">
        <v>21687</v>
      </c>
      <c r="K4706" t="s">
        <v>9507</v>
      </c>
      <c r="L4706" t="s">
        <v>9496</v>
      </c>
      <c r="M4706" t="s">
        <v>15222</v>
      </c>
      <c r="N4706">
        <v>49.165469299999998</v>
      </c>
      <c r="O4706">
        <v>-123.12507549999999</v>
      </c>
      <c r="P4706" t="b">
        <v>0</v>
      </c>
      <c r="Q4706" t="s">
        <v>9317</v>
      </c>
      <c r="R4706" s="19" t="s">
        <v>9776</v>
      </c>
      <c r="S4706" t="s">
        <v>28041</v>
      </c>
      <c r="T4706" s="17">
        <v>100000</v>
      </c>
    </row>
    <row r="4707" spans="1:20" ht="15.6" x14ac:dyDescent="0.3">
      <c r="A4707" t="s">
        <v>19396</v>
      </c>
      <c r="B4707" t="s">
        <v>19396</v>
      </c>
      <c r="C4707" t="s">
        <v>1271</v>
      </c>
      <c r="D4707" s="20" t="s">
        <v>228</v>
      </c>
      <c r="E4707" t="s">
        <v>797</v>
      </c>
      <c r="F4707">
        <v>2</v>
      </c>
      <c r="G4707">
        <v>2</v>
      </c>
      <c r="H4707" t="s">
        <v>1282</v>
      </c>
      <c r="I4707" t="s">
        <v>5289</v>
      </c>
      <c r="J4707" t="s">
        <v>21688</v>
      </c>
      <c r="K4707" t="s">
        <v>9507</v>
      </c>
      <c r="L4707" t="s">
        <v>9496</v>
      </c>
      <c r="M4707" t="s">
        <v>11181</v>
      </c>
      <c r="N4707">
        <v>49.121146000000003</v>
      </c>
      <c r="O4707">
        <v>-123.1724529</v>
      </c>
      <c r="P4707" t="b">
        <v>0</v>
      </c>
      <c r="Q4707" t="s">
        <v>9317</v>
      </c>
      <c r="R4707" s="19" t="s">
        <v>15221</v>
      </c>
      <c r="S4707" t="s">
        <v>28041</v>
      </c>
      <c r="T4707" s="17">
        <v>100000</v>
      </c>
    </row>
    <row r="4708" spans="1:20" ht="15.6" x14ac:dyDescent="0.3">
      <c r="A4708" t="s">
        <v>19396</v>
      </c>
      <c r="B4708" t="s">
        <v>19396</v>
      </c>
      <c r="C4708" t="s">
        <v>1271</v>
      </c>
      <c r="D4708" s="20" t="s">
        <v>228</v>
      </c>
      <c r="E4708" t="s">
        <v>797</v>
      </c>
      <c r="F4708">
        <v>4</v>
      </c>
      <c r="G4708">
        <v>4</v>
      </c>
      <c r="H4708" t="s">
        <v>1282</v>
      </c>
      <c r="I4708" t="s">
        <v>5290</v>
      </c>
      <c r="J4708" t="s">
        <v>21689</v>
      </c>
      <c r="K4708" t="s">
        <v>9507</v>
      </c>
      <c r="L4708" t="s">
        <v>9496</v>
      </c>
      <c r="M4708" t="s">
        <v>15223</v>
      </c>
      <c r="N4708">
        <v>49.146255799999999</v>
      </c>
      <c r="O4708">
        <v>-123.18054530000001</v>
      </c>
      <c r="P4708" t="b">
        <v>0</v>
      </c>
      <c r="Q4708" t="s">
        <v>9317</v>
      </c>
      <c r="R4708" s="19" t="s">
        <v>9779</v>
      </c>
      <c r="S4708" t="s">
        <v>28041</v>
      </c>
      <c r="T4708" s="17">
        <v>100000</v>
      </c>
    </row>
    <row r="4709" spans="1:20" ht="15.6" x14ac:dyDescent="0.3">
      <c r="A4709" t="s">
        <v>19396</v>
      </c>
      <c r="B4709" t="s">
        <v>19396</v>
      </c>
      <c r="C4709" t="s">
        <v>1271</v>
      </c>
      <c r="D4709" s="20" t="s">
        <v>228</v>
      </c>
      <c r="E4709" t="s">
        <v>797</v>
      </c>
      <c r="F4709">
        <v>2</v>
      </c>
      <c r="G4709">
        <v>2</v>
      </c>
      <c r="H4709" t="s">
        <v>1282</v>
      </c>
      <c r="I4709" t="s">
        <v>5291</v>
      </c>
      <c r="J4709" t="s">
        <v>21690</v>
      </c>
      <c r="K4709" t="s">
        <v>9507</v>
      </c>
      <c r="L4709" t="s">
        <v>9496</v>
      </c>
      <c r="M4709" t="s">
        <v>15224</v>
      </c>
      <c r="N4709">
        <v>49.126742299999997</v>
      </c>
      <c r="O4709">
        <v>-123.1820282</v>
      </c>
      <c r="P4709" t="b">
        <v>0</v>
      </c>
      <c r="Q4709" t="s">
        <v>9317</v>
      </c>
      <c r="R4709" s="19" t="s">
        <v>15225</v>
      </c>
      <c r="S4709" t="s">
        <v>28041</v>
      </c>
      <c r="T4709" s="17">
        <v>100000</v>
      </c>
    </row>
    <row r="4710" spans="1:20" ht="15.6" x14ac:dyDescent="0.3">
      <c r="A4710" t="s">
        <v>19396</v>
      </c>
      <c r="B4710" t="s">
        <v>19396</v>
      </c>
      <c r="C4710" t="s">
        <v>1271</v>
      </c>
      <c r="D4710" s="20" t="s">
        <v>229</v>
      </c>
      <c r="E4710" t="s">
        <v>878</v>
      </c>
      <c r="F4710">
        <v>1</v>
      </c>
      <c r="G4710">
        <v>1</v>
      </c>
      <c r="H4710" t="s">
        <v>1279</v>
      </c>
      <c r="I4710" t="s">
        <v>5292</v>
      </c>
      <c r="J4710" t="s">
        <v>21691</v>
      </c>
      <c r="K4710" t="s">
        <v>15226</v>
      </c>
      <c r="L4710" t="s">
        <v>9326</v>
      </c>
      <c r="M4710" t="s">
        <v>15227</v>
      </c>
      <c r="N4710">
        <v>44.116896400000002</v>
      </c>
      <c r="O4710">
        <v>-80.028358600000004</v>
      </c>
      <c r="P4710" t="b">
        <v>0</v>
      </c>
      <c r="Q4710" t="s">
        <v>9317</v>
      </c>
      <c r="R4710" s="19" t="s">
        <v>15228</v>
      </c>
      <c r="S4710" t="s">
        <v>28041</v>
      </c>
      <c r="T4710" s="17">
        <v>189273</v>
      </c>
    </row>
    <row r="4711" spans="1:20" ht="15.6" x14ac:dyDescent="0.3">
      <c r="A4711" t="s">
        <v>19396</v>
      </c>
      <c r="B4711" t="s">
        <v>19396</v>
      </c>
      <c r="C4711" t="s">
        <v>1271</v>
      </c>
      <c r="D4711" s="20" t="s">
        <v>229</v>
      </c>
      <c r="E4711" t="s">
        <v>878</v>
      </c>
      <c r="F4711">
        <v>2</v>
      </c>
      <c r="G4711">
        <v>2</v>
      </c>
      <c r="H4711" t="s">
        <v>1282</v>
      </c>
      <c r="I4711" t="s">
        <v>5293</v>
      </c>
      <c r="J4711" t="s">
        <v>21692</v>
      </c>
      <c r="K4711" t="s">
        <v>9366</v>
      </c>
      <c r="L4711" t="s">
        <v>9326</v>
      </c>
      <c r="M4711" t="s">
        <v>15229</v>
      </c>
      <c r="N4711">
        <v>44.076481399999999</v>
      </c>
      <c r="O4711">
        <v>-80.202684199999993</v>
      </c>
      <c r="P4711" t="b">
        <v>0</v>
      </c>
      <c r="Q4711" t="s">
        <v>9317</v>
      </c>
      <c r="R4711" s="19" t="s">
        <v>15228</v>
      </c>
      <c r="S4711" t="s">
        <v>28041</v>
      </c>
      <c r="T4711" s="17">
        <v>189273</v>
      </c>
    </row>
    <row r="4712" spans="1:20" ht="15.6" x14ac:dyDescent="0.3">
      <c r="A4712" t="s">
        <v>19396</v>
      </c>
      <c r="B4712" t="s">
        <v>19396</v>
      </c>
      <c r="C4712" t="s">
        <v>1271</v>
      </c>
      <c r="D4712" s="20" t="s">
        <v>229</v>
      </c>
      <c r="E4712" t="s">
        <v>878</v>
      </c>
      <c r="F4712">
        <v>1</v>
      </c>
      <c r="G4712">
        <v>1</v>
      </c>
      <c r="H4712" t="s">
        <v>1279</v>
      </c>
      <c r="I4712" t="s">
        <v>5294</v>
      </c>
      <c r="J4712" t="s">
        <v>21693</v>
      </c>
      <c r="K4712" t="s">
        <v>12528</v>
      </c>
      <c r="L4712" t="s">
        <v>9326</v>
      </c>
      <c r="M4712" t="s">
        <v>15230</v>
      </c>
      <c r="N4712">
        <v>43.919326699999999</v>
      </c>
      <c r="O4712">
        <v>-80.105644400000003</v>
      </c>
      <c r="P4712" t="b">
        <v>0</v>
      </c>
      <c r="Q4712" t="s">
        <v>9317</v>
      </c>
      <c r="R4712" s="19" t="s">
        <v>15228</v>
      </c>
      <c r="S4712" t="s">
        <v>28041</v>
      </c>
      <c r="T4712" s="17">
        <v>189273</v>
      </c>
    </row>
    <row r="4713" spans="1:20" ht="15.6" x14ac:dyDescent="0.3">
      <c r="A4713" t="s">
        <v>19396</v>
      </c>
      <c r="B4713" t="s">
        <v>19396</v>
      </c>
      <c r="C4713" t="s">
        <v>1271</v>
      </c>
      <c r="D4713" s="20" t="s">
        <v>229</v>
      </c>
      <c r="E4713" t="s">
        <v>878</v>
      </c>
      <c r="F4713">
        <v>4</v>
      </c>
      <c r="G4713">
        <v>4</v>
      </c>
      <c r="H4713" t="s">
        <v>1282</v>
      </c>
      <c r="I4713" t="s">
        <v>5294</v>
      </c>
      <c r="J4713" t="s">
        <v>21693</v>
      </c>
      <c r="K4713" t="s">
        <v>12528</v>
      </c>
      <c r="L4713" t="s">
        <v>9326</v>
      </c>
      <c r="M4713" t="s">
        <v>15230</v>
      </c>
      <c r="N4713">
        <v>43.919326699999999</v>
      </c>
      <c r="O4713">
        <v>-80.105644400000003</v>
      </c>
      <c r="P4713" t="b">
        <v>0</v>
      </c>
      <c r="Q4713" t="s">
        <v>9317</v>
      </c>
      <c r="R4713" s="19" t="s">
        <v>15228</v>
      </c>
      <c r="S4713" t="s">
        <v>28041</v>
      </c>
      <c r="T4713" s="17">
        <v>189273</v>
      </c>
    </row>
    <row r="4714" spans="1:20" ht="15.6" x14ac:dyDescent="0.3">
      <c r="A4714" t="s">
        <v>19396</v>
      </c>
      <c r="B4714" t="s">
        <v>19396</v>
      </c>
      <c r="C4714" t="s">
        <v>1271</v>
      </c>
      <c r="D4714" s="20" t="s">
        <v>229</v>
      </c>
      <c r="E4714" t="s">
        <v>878</v>
      </c>
      <c r="F4714">
        <v>2</v>
      </c>
      <c r="G4714">
        <v>2</v>
      </c>
      <c r="H4714" t="s">
        <v>1282</v>
      </c>
      <c r="I4714" t="s">
        <v>5295</v>
      </c>
      <c r="J4714" t="s">
        <v>25169</v>
      </c>
      <c r="K4714" t="s">
        <v>12528</v>
      </c>
      <c r="L4714" t="s">
        <v>9326</v>
      </c>
      <c r="M4714" t="s">
        <v>15231</v>
      </c>
      <c r="N4714">
        <v>43.915369900000002</v>
      </c>
      <c r="O4714">
        <v>-80.106702600000006</v>
      </c>
      <c r="P4714" t="b">
        <v>0</v>
      </c>
      <c r="Q4714" t="s">
        <v>9317</v>
      </c>
      <c r="R4714" s="19" t="s">
        <v>15228</v>
      </c>
      <c r="S4714" t="s">
        <v>28041</v>
      </c>
      <c r="T4714" s="17">
        <v>189273</v>
      </c>
    </row>
    <row r="4715" spans="1:20" ht="15.6" x14ac:dyDescent="0.3">
      <c r="A4715" t="s">
        <v>19396</v>
      </c>
      <c r="B4715" t="s">
        <v>19396</v>
      </c>
      <c r="C4715" t="s">
        <v>1271</v>
      </c>
      <c r="D4715" s="20" t="s">
        <v>229</v>
      </c>
      <c r="E4715" t="s">
        <v>878</v>
      </c>
      <c r="F4715">
        <v>2</v>
      </c>
      <c r="G4715">
        <v>2</v>
      </c>
      <c r="H4715" t="s">
        <v>1282</v>
      </c>
      <c r="I4715" t="s">
        <v>5296</v>
      </c>
      <c r="J4715" t="s">
        <v>21694</v>
      </c>
      <c r="K4715" t="s">
        <v>9366</v>
      </c>
      <c r="L4715" t="s">
        <v>9326</v>
      </c>
      <c r="M4715" t="s">
        <v>15232</v>
      </c>
      <c r="N4715">
        <v>44.078293600000002</v>
      </c>
      <c r="O4715">
        <v>-80.205342700000003</v>
      </c>
      <c r="P4715" t="b">
        <v>0</v>
      </c>
      <c r="Q4715" t="s">
        <v>9317</v>
      </c>
      <c r="R4715" s="19" t="s">
        <v>15228</v>
      </c>
      <c r="S4715" t="s">
        <v>28041</v>
      </c>
      <c r="T4715" s="17">
        <v>189273</v>
      </c>
    </row>
    <row r="4716" spans="1:20" ht="15.6" x14ac:dyDescent="0.3">
      <c r="A4716" t="s">
        <v>19396</v>
      </c>
      <c r="B4716" t="s">
        <v>19396</v>
      </c>
      <c r="C4716" t="s">
        <v>1271</v>
      </c>
      <c r="D4716" s="20" t="s">
        <v>229</v>
      </c>
      <c r="E4716" t="s">
        <v>878</v>
      </c>
      <c r="F4716">
        <v>2</v>
      </c>
      <c r="G4716">
        <v>2</v>
      </c>
      <c r="H4716" t="s">
        <v>1282</v>
      </c>
      <c r="I4716" t="s">
        <v>5297</v>
      </c>
      <c r="J4716" t="s">
        <v>21695</v>
      </c>
      <c r="K4716" t="s">
        <v>12528</v>
      </c>
      <c r="L4716" t="s">
        <v>9326</v>
      </c>
      <c r="M4716" t="s">
        <v>15233</v>
      </c>
      <c r="N4716">
        <v>43.905920399999999</v>
      </c>
      <c r="O4716">
        <v>-80.127251999999999</v>
      </c>
      <c r="P4716" t="b">
        <v>0</v>
      </c>
      <c r="Q4716" t="s">
        <v>9317</v>
      </c>
      <c r="R4716" s="19" t="s">
        <v>15228</v>
      </c>
      <c r="S4716" t="s">
        <v>28041</v>
      </c>
      <c r="T4716" s="17">
        <v>189273</v>
      </c>
    </row>
    <row r="4717" spans="1:20" ht="15.6" x14ac:dyDescent="0.3">
      <c r="A4717" t="s">
        <v>19396</v>
      </c>
      <c r="B4717" t="s">
        <v>19396</v>
      </c>
      <c r="C4717" t="s">
        <v>1271</v>
      </c>
      <c r="D4717" s="20" t="s">
        <v>229</v>
      </c>
      <c r="E4717" t="s">
        <v>878</v>
      </c>
      <c r="F4717">
        <v>2</v>
      </c>
      <c r="G4717">
        <v>2</v>
      </c>
      <c r="H4717" t="s">
        <v>1282</v>
      </c>
      <c r="I4717" t="s">
        <v>5298</v>
      </c>
      <c r="J4717" t="s">
        <v>21696</v>
      </c>
      <c r="K4717" t="s">
        <v>15226</v>
      </c>
      <c r="L4717" t="s">
        <v>9326</v>
      </c>
      <c r="M4717" t="s">
        <v>15234</v>
      </c>
      <c r="N4717">
        <v>44.237412800000001</v>
      </c>
      <c r="O4717">
        <v>-80.121260399999997</v>
      </c>
      <c r="P4717" t="b">
        <v>0</v>
      </c>
      <c r="Q4717" t="s">
        <v>9317</v>
      </c>
      <c r="R4717" s="19" t="s">
        <v>15228</v>
      </c>
      <c r="S4717" t="s">
        <v>28041</v>
      </c>
      <c r="T4717" s="17">
        <v>189273</v>
      </c>
    </row>
    <row r="4718" spans="1:20" ht="15.6" x14ac:dyDescent="0.3">
      <c r="A4718" t="s">
        <v>19396</v>
      </c>
      <c r="B4718" t="s">
        <v>19396</v>
      </c>
      <c r="C4718" t="s">
        <v>1271</v>
      </c>
      <c r="D4718" s="20" t="s">
        <v>229</v>
      </c>
      <c r="E4718" t="s">
        <v>878</v>
      </c>
      <c r="F4718">
        <v>2</v>
      </c>
      <c r="G4718">
        <v>2</v>
      </c>
      <c r="H4718" t="s">
        <v>1282</v>
      </c>
      <c r="I4718" t="s">
        <v>5299</v>
      </c>
      <c r="J4718" t="s">
        <v>21697</v>
      </c>
      <c r="K4718" t="s">
        <v>12486</v>
      </c>
      <c r="L4718" t="s">
        <v>9326</v>
      </c>
      <c r="M4718" t="s">
        <v>15235</v>
      </c>
      <c r="N4718">
        <v>44.009283699999997</v>
      </c>
      <c r="O4718">
        <v>-80.078092100000006</v>
      </c>
      <c r="P4718" t="b">
        <v>0</v>
      </c>
      <c r="Q4718" t="s">
        <v>9317</v>
      </c>
      <c r="R4718" s="19" t="s">
        <v>15228</v>
      </c>
      <c r="S4718" t="s">
        <v>28041</v>
      </c>
      <c r="T4718" s="17">
        <v>189273</v>
      </c>
    </row>
    <row r="4719" spans="1:20" ht="15.6" x14ac:dyDescent="0.3">
      <c r="A4719" t="s">
        <v>19396</v>
      </c>
      <c r="B4719" t="s">
        <v>19396</v>
      </c>
      <c r="C4719" t="s">
        <v>1271</v>
      </c>
      <c r="D4719" s="20" t="s">
        <v>229</v>
      </c>
      <c r="E4719" t="s">
        <v>878</v>
      </c>
      <c r="F4719">
        <v>2</v>
      </c>
      <c r="G4719">
        <v>2</v>
      </c>
      <c r="H4719" t="s">
        <v>1282</v>
      </c>
      <c r="I4719" t="s">
        <v>5300</v>
      </c>
      <c r="J4719" t="s">
        <v>25170</v>
      </c>
      <c r="K4719" t="s">
        <v>15236</v>
      </c>
      <c r="L4719" t="s">
        <v>9326</v>
      </c>
      <c r="M4719" t="s">
        <v>15237</v>
      </c>
      <c r="N4719">
        <v>44.1215762</v>
      </c>
      <c r="O4719">
        <v>-80.290356399999993</v>
      </c>
      <c r="P4719" t="b">
        <v>0</v>
      </c>
      <c r="Q4719" t="s">
        <v>9317</v>
      </c>
      <c r="R4719" s="19" t="s">
        <v>15228</v>
      </c>
      <c r="S4719" t="s">
        <v>28041</v>
      </c>
      <c r="T4719" s="17">
        <v>189273</v>
      </c>
    </row>
    <row r="4720" spans="1:20" ht="15.6" x14ac:dyDescent="0.3">
      <c r="A4720" t="s">
        <v>19396</v>
      </c>
      <c r="B4720" t="s">
        <v>19396</v>
      </c>
      <c r="C4720" t="s">
        <v>1271</v>
      </c>
      <c r="D4720" s="20" t="s">
        <v>229</v>
      </c>
      <c r="E4720" t="s">
        <v>878</v>
      </c>
      <c r="F4720">
        <v>2</v>
      </c>
      <c r="G4720">
        <v>2</v>
      </c>
      <c r="H4720" t="s">
        <v>1282</v>
      </c>
      <c r="I4720" t="s">
        <v>5301</v>
      </c>
      <c r="J4720" t="s">
        <v>21698</v>
      </c>
      <c r="K4720" t="s">
        <v>15238</v>
      </c>
      <c r="L4720" t="s">
        <v>9326</v>
      </c>
      <c r="M4720" t="s">
        <v>15239</v>
      </c>
      <c r="N4720">
        <v>43.901720699999998</v>
      </c>
      <c r="O4720">
        <v>-80.319083899999995</v>
      </c>
      <c r="P4720" t="b">
        <v>0</v>
      </c>
      <c r="Q4720" t="s">
        <v>9317</v>
      </c>
      <c r="R4720" s="19" t="s">
        <v>15228</v>
      </c>
      <c r="S4720" t="s">
        <v>28041</v>
      </c>
      <c r="T4720" s="17">
        <v>189273</v>
      </c>
    </row>
    <row r="4721" spans="1:20" ht="15.6" x14ac:dyDescent="0.3">
      <c r="A4721" t="s">
        <v>19396</v>
      </c>
      <c r="B4721" t="s">
        <v>19396</v>
      </c>
      <c r="C4721" t="s">
        <v>1271</v>
      </c>
      <c r="D4721" s="20" t="s">
        <v>229</v>
      </c>
      <c r="E4721" t="s">
        <v>878</v>
      </c>
      <c r="F4721">
        <v>2</v>
      </c>
      <c r="G4721">
        <v>2</v>
      </c>
      <c r="H4721" t="s">
        <v>1282</v>
      </c>
      <c r="I4721" t="s">
        <v>5302</v>
      </c>
      <c r="J4721" t="s">
        <v>5302</v>
      </c>
      <c r="K4721" t="s">
        <v>15240</v>
      </c>
      <c r="L4721" t="s">
        <v>9326</v>
      </c>
      <c r="M4721" t="s">
        <v>15241</v>
      </c>
      <c r="N4721">
        <v>43.9513502</v>
      </c>
      <c r="O4721">
        <v>-80.227154799999994</v>
      </c>
      <c r="P4721" t="b">
        <v>0</v>
      </c>
      <c r="Q4721" t="s">
        <v>9317</v>
      </c>
      <c r="R4721" s="19" t="s">
        <v>15228</v>
      </c>
      <c r="S4721" t="s">
        <v>28041</v>
      </c>
      <c r="T4721" s="17">
        <v>189273</v>
      </c>
    </row>
    <row r="4722" spans="1:20" ht="15.6" x14ac:dyDescent="0.3">
      <c r="A4722" t="s">
        <v>19396</v>
      </c>
      <c r="B4722" t="s">
        <v>19396</v>
      </c>
      <c r="C4722" t="s">
        <v>1271</v>
      </c>
      <c r="D4722" s="20" t="s">
        <v>230</v>
      </c>
      <c r="E4722" t="s">
        <v>879</v>
      </c>
      <c r="F4722">
        <v>6</v>
      </c>
      <c r="G4722">
        <v>6</v>
      </c>
      <c r="H4722" t="s">
        <v>1282</v>
      </c>
      <c r="I4722" t="s">
        <v>5303</v>
      </c>
      <c r="J4722" t="s">
        <v>21699</v>
      </c>
      <c r="K4722" t="s">
        <v>9329</v>
      </c>
      <c r="L4722" t="s">
        <v>9326</v>
      </c>
      <c r="M4722" t="s">
        <v>15242</v>
      </c>
      <c r="N4722">
        <v>43.619720460000003</v>
      </c>
      <c r="O4722">
        <v>-79.735954280000001</v>
      </c>
      <c r="P4722" t="b">
        <v>0</v>
      </c>
      <c r="Q4722" t="s">
        <v>9317</v>
      </c>
      <c r="R4722" s="19" t="s">
        <v>10138</v>
      </c>
      <c r="S4722" t="s">
        <v>28041</v>
      </c>
      <c r="T4722" s="17">
        <v>207000</v>
      </c>
    </row>
    <row r="4723" spans="1:20" ht="15.6" x14ac:dyDescent="0.3">
      <c r="A4723" t="s">
        <v>19396</v>
      </c>
      <c r="B4723" t="s">
        <v>19396</v>
      </c>
      <c r="C4723" t="s">
        <v>1271</v>
      </c>
      <c r="D4723" s="20" t="s">
        <v>230</v>
      </c>
      <c r="E4723" t="s">
        <v>879</v>
      </c>
      <c r="F4723">
        <v>2</v>
      </c>
      <c r="G4723">
        <v>2</v>
      </c>
      <c r="H4723" t="s">
        <v>1282</v>
      </c>
      <c r="I4723" t="s">
        <v>5304</v>
      </c>
      <c r="J4723" t="s">
        <v>21700</v>
      </c>
      <c r="K4723" t="s">
        <v>14900</v>
      </c>
      <c r="L4723" t="s">
        <v>9326</v>
      </c>
      <c r="M4723" t="s">
        <v>15243</v>
      </c>
      <c r="N4723">
        <v>43.829062829999998</v>
      </c>
      <c r="O4723">
        <v>-79.606180499999994</v>
      </c>
      <c r="P4723" t="b">
        <v>0</v>
      </c>
      <c r="Q4723" t="s">
        <v>9317</v>
      </c>
      <c r="R4723" s="19" t="s">
        <v>15244</v>
      </c>
      <c r="S4723" t="s">
        <v>28041</v>
      </c>
      <c r="T4723" s="17">
        <v>207000</v>
      </c>
    </row>
    <row r="4724" spans="1:20" ht="15.6" x14ac:dyDescent="0.3">
      <c r="A4724" t="s">
        <v>19396</v>
      </c>
      <c r="B4724" t="s">
        <v>19396</v>
      </c>
      <c r="C4724" t="s">
        <v>1271</v>
      </c>
      <c r="D4724" s="20" t="s">
        <v>230</v>
      </c>
      <c r="E4724" t="s">
        <v>879</v>
      </c>
      <c r="F4724">
        <v>2</v>
      </c>
      <c r="G4724">
        <v>2</v>
      </c>
      <c r="H4724" t="s">
        <v>1282</v>
      </c>
      <c r="I4724" t="s">
        <v>5305</v>
      </c>
      <c r="J4724" t="s">
        <v>21701</v>
      </c>
      <c r="K4724" t="s">
        <v>14900</v>
      </c>
      <c r="L4724" t="s">
        <v>9326</v>
      </c>
      <c r="M4724" t="s">
        <v>15243</v>
      </c>
      <c r="N4724">
        <v>43.826572419999998</v>
      </c>
      <c r="O4724">
        <v>-79.608482359999996</v>
      </c>
      <c r="P4724" t="b">
        <v>0</v>
      </c>
      <c r="Q4724" t="s">
        <v>9317</v>
      </c>
      <c r="R4724" s="19" t="s">
        <v>15244</v>
      </c>
      <c r="S4724" t="s">
        <v>28041</v>
      </c>
      <c r="T4724" s="17">
        <v>207000</v>
      </c>
    </row>
    <row r="4725" spans="1:20" ht="15.6" x14ac:dyDescent="0.3">
      <c r="A4725" t="s">
        <v>19396</v>
      </c>
      <c r="B4725" t="s">
        <v>19396</v>
      </c>
      <c r="C4725" t="s">
        <v>1271</v>
      </c>
      <c r="D4725" s="20" t="s">
        <v>230</v>
      </c>
      <c r="E4725" t="s">
        <v>879</v>
      </c>
      <c r="F4725">
        <v>7</v>
      </c>
      <c r="G4725">
        <v>7</v>
      </c>
      <c r="H4725" t="s">
        <v>1282</v>
      </c>
      <c r="I4725" t="s">
        <v>5306</v>
      </c>
      <c r="J4725" t="s">
        <v>21702</v>
      </c>
      <c r="K4725" t="s">
        <v>14218</v>
      </c>
      <c r="L4725" t="s">
        <v>9326</v>
      </c>
      <c r="M4725" t="s">
        <v>15245</v>
      </c>
      <c r="N4725">
        <v>43.7582016</v>
      </c>
      <c r="O4725">
        <v>-79.825645449999996</v>
      </c>
      <c r="P4725" t="b">
        <v>0</v>
      </c>
      <c r="Q4725" t="s">
        <v>9317</v>
      </c>
      <c r="R4725" s="19" t="s">
        <v>15246</v>
      </c>
      <c r="S4725" t="s">
        <v>28041</v>
      </c>
      <c r="T4725" s="17">
        <v>207000</v>
      </c>
    </row>
    <row r="4726" spans="1:20" ht="15.6" x14ac:dyDescent="0.3">
      <c r="A4726" t="s">
        <v>19396</v>
      </c>
      <c r="B4726" t="s">
        <v>19396</v>
      </c>
      <c r="C4726" t="s">
        <v>1271</v>
      </c>
      <c r="D4726" s="20" t="s">
        <v>230</v>
      </c>
      <c r="E4726" t="s">
        <v>879</v>
      </c>
      <c r="F4726">
        <v>4</v>
      </c>
      <c r="G4726">
        <v>4</v>
      </c>
      <c r="H4726" t="s">
        <v>1282</v>
      </c>
      <c r="I4726" t="s">
        <v>5307</v>
      </c>
      <c r="J4726" t="s">
        <v>21703</v>
      </c>
      <c r="K4726" t="s">
        <v>9332</v>
      </c>
      <c r="L4726" t="s">
        <v>9326</v>
      </c>
      <c r="M4726" t="s">
        <v>15247</v>
      </c>
      <c r="N4726">
        <v>43.76584244</v>
      </c>
      <c r="O4726">
        <v>-79.672668459999997</v>
      </c>
      <c r="P4726" t="b">
        <v>0</v>
      </c>
      <c r="Q4726" t="s">
        <v>9317</v>
      </c>
      <c r="R4726" s="19" t="s">
        <v>14996</v>
      </c>
      <c r="S4726" t="s">
        <v>28041</v>
      </c>
      <c r="T4726" s="17">
        <v>207000</v>
      </c>
    </row>
    <row r="4727" spans="1:20" ht="15.6" x14ac:dyDescent="0.3">
      <c r="A4727" t="s">
        <v>19396</v>
      </c>
      <c r="B4727" t="s">
        <v>19396</v>
      </c>
      <c r="C4727" t="s">
        <v>1271</v>
      </c>
      <c r="D4727" s="20" t="s">
        <v>230</v>
      </c>
      <c r="E4727" t="s">
        <v>879</v>
      </c>
      <c r="F4727">
        <v>4</v>
      </c>
      <c r="G4727">
        <v>4</v>
      </c>
      <c r="H4727" t="s">
        <v>1282</v>
      </c>
      <c r="I4727" t="s">
        <v>5308</v>
      </c>
      <c r="J4727" t="s">
        <v>21704</v>
      </c>
      <c r="K4727" t="s">
        <v>9332</v>
      </c>
      <c r="L4727" t="s">
        <v>9326</v>
      </c>
      <c r="M4727" t="s">
        <v>15248</v>
      </c>
      <c r="N4727">
        <v>43.747699740000002</v>
      </c>
      <c r="O4727">
        <v>-79.745643619999996</v>
      </c>
      <c r="P4727" t="b">
        <v>0</v>
      </c>
      <c r="Q4727" t="s">
        <v>9317</v>
      </c>
      <c r="R4727" s="19" t="s">
        <v>15249</v>
      </c>
      <c r="S4727" t="s">
        <v>28041</v>
      </c>
      <c r="T4727" s="17">
        <v>207000</v>
      </c>
    </row>
    <row r="4728" spans="1:20" ht="15.6" x14ac:dyDescent="0.3">
      <c r="A4728" t="s">
        <v>19396</v>
      </c>
      <c r="B4728" t="s">
        <v>19396</v>
      </c>
      <c r="C4728" t="s">
        <v>1271</v>
      </c>
      <c r="D4728" s="20" t="s">
        <v>230</v>
      </c>
      <c r="E4728" t="s">
        <v>879</v>
      </c>
      <c r="F4728">
        <v>2</v>
      </c>
      <c r="G4728">
        <v>2</v>
      </c>
      <c r="H4728" t="s">
        <v>1282</v>
      </c>
      <c r="I4728" t="s">
        <v>5309</v>
      </c>
      <c r="J4728" t="s">
        <v>21705</v>
      </c>
      <c r="K4728" t="s">
        <v>9332</v>
      </c>
      <c r="L4728" t="s">
        <v>9326</v>
      </c>
      <c r="M4728" t="s">
        <v>15250</v>
      </c>
      <c r="N4728">
        <v>43.725433350000003</v>
      </c>
      <c r="O4728">
        <v>-79.799064639999997</v>
      </c>
      <c r="P4728" t="b">
        <v>0</v>
      </c>
      <c r="Q4728" t="s">
        <v>9317</v>
      </c>
      <c r="R4728" s="19" t="s">
        <v>14996</v>
      </c>
      <c r="S4728" t="s">
        <v>28041</v>
      </c>
      <c r="T4728" s="17">
        <v>207000</v>
      </c>
    </row>
    <row r="4729" spans="1:20" ht="15.6" x14ac:dyDescent="0.3">
      <c r="A4729" t="s">
        <v>19396</v>
      </c>
      <c r="B4729" t="s">
        <v>19396</v>
      </c>
      <c r="C4729" t="s">
        <v>1271</v>
      </c>
      <c r="D4729" s="20" t="s">
        <v>230</v>
      </c>
      <c r="E4729" t="s">
        <v>879</v>
      </c>
      <c r="F4729">
        <v>2</v>
      </c>
      <c r="G4729">
        <v>2</v>
      </c>
      <c r="H4729" t="s">
        <v>1282</v>
      </c>
      <c r="I4729" t="s">
        <v>5310</v>
      </c>
      <c r="J4729" t="s">
        <v>21706</v>
      </c>
      <c r="K4729" t="s">
        <v>9332</v>
      </c>
      <c r="L4729" t="s">
        <v>9326</v>
      </c>
      <c r="M4729" t="s">
        <v>15251</v>
      </c>
      <c r="N4729">
        <v>43.69625473</v>
      </c>
      <c r="O4729">
        <v>-79.823509220000005</v>
      </c>
      <c r="P4729" t="b">
        <v>0</v>
      </c>
      <c r="Q4729" t="s">
        <v>9317</v>
      </c>
      <c r="R4729" s="19" t="s">
        <v>14996</v>
      </c>
      <c r="S4729" t="s">
        <v>28041</v>
      </c>
      <c r="T4729" s="17">
        <v>207000</v>
      </c>
    </row>
    <row r="4730" spans="1:20" ht="15.6" x14ac:dyDescent="0.3">
      <c r="A4730" t="s">
        <v>19396</v>
      </c>
      <c r="B4730" t="s">
        <v>19396</v>
      </c>
      <c r="C4730" t="s">
        <v>1271</v>
      </c>
      <c r="D4730" s="20" t="s">
        <v>230</v>
      </c>
      <c r="E4730" t="s">
        <v>879</v>
      </c>
      <c r="F4730">
        <v>4</v>
      </c>
      <c r="G4730">
        <v>4</v>
      </c>
      <c r="H4730" t="s">
        <v>1282</v>
      </c>
      <c r="I4730" t="s">
        <v>5311</v>
      </c>
      <c r="J4730" t="s">
        <v>21707</v>
      </c>
      <c r="K4730" t="s">
        <v>9329</v>
      </c>
      <c r="L4730" t="s">
        <v>9326</v>
      </c>
      <c r="M4730" t="s">
        <v>15252</v>
      </c>
      <c r="N4730">
        <v>43.583480829999999</v>
      </c>
      <c r="O4730">
        <v>-79.714645390000001</v>
      </c>
      <c r="P4730" t="b">
        <v>0</v>
      </c>
      <c r="Q4730" t="s">
        <v>9317</v>
      </c>
      <c r="R4730" s="19" t="s">
        <v>11493</v>
      </c>
      <c r="S4730" t="s">
        <v>28041</v>
      </c>
      <c r="T4730" s="17">
        <v>207000</v>
      </c>
    </row>
    <row r="4731" spans="1:20" ht="15.6" x14ac:dyDescent="0.3">
      <c r="A4731" t="s">
        <v>19396</v>
      </c>
      <c r="B4731" t="s">
        <v>19396</v>
      </c>
      <c r="C4731" t="s">
        <v>1271</v>
      </c>
      <c r="D4731" s="20" t="s">
        <v>230</v>
      </c>
      <c r="E4731" t="s">
        <v>879</v>
      </c>
      <c r="F4731">
        <v>8</v>
      </c>
      <c r="G4731">
        <v>8</v>
      </c>
      <c r="H4731" t="s">
        <v>1282</v>
      </c>
      <c r="I4731" t="s">
        <v>5312</v>
      </c>
      <c r="J4731" t="s">
        <v>21708</v>
      </c>
      <c r="K4731" t="s">
        <v>9329</v>
      </c>
      <c r="L4731" t="s">
        <v>9326</v>
      </c>
      <c r="M4731" t="s">
        <v>15253</v>
      </c>
      <c r="N4731">
        <v>43.589832309999998</v>
      </c>
      <c r="O4731">
        <v>-79.644073489999997</v>
      </c>
      <c r="P4731" t="b">
        <v>0</v>
      </c>
      <c r="Q4731" t="s">
        <v>9317</v>
      </c>
      <c r="R4731" s="19" t="s">
        <v>15254</v>
      </c>
      <c r="S4731" t="s">
        <v>28041</v>
      </c>
      <c r="T4731" s="17">
        <v>207000</v>
      </c>
    </row>
    <row r="4732" spans="1:20" ht="15.6" x14ac:dyDescent="0.3">
      <c r="A4732" t="s">
        <v>19396</v>
      </c>
      <c r="B4732" t="s">
        <v>19396</v>
      </c>
      <c r="C4732" t="s">
        <v>1271</v>
      </c>
      <c r="D4732" s="20" t="s">
        <v>230</v>
      </c>
      <c r="E4732" t="s">
        <v>879</v>
      </c>
      <c r="F4732">
        <v>2</v>
      </c>
      <c r="G4732">
        <v>2</v>
      </c>
      <c r="H4732" t="s">
        <v>1282</v>
      </c>
      <c r="I4732" t="s">
        <v>1289</v>
      </c>
      <c r="J4732" t="s">
        <v>19402</v>
      </c>
      <c r="K4732" t="s">
        <v>9329</v>
      </c>
      <c r="L4732" t="s">
        <v>9326</v>
      </c>
      <c r="M4732" t="s">
        <v>15255</v>
      </c>
      <c r="N4732">
        <v>43.647435000000002</v>
      </c>
      <c r="O4732">
        <v>-79.708979900000003</v>
      </c>
      <c r="P4732" t="b">
        <v>0</v>
      </c>
      <c r="Q4732" t="s">
        <v>9317</v>
      </c>
      <c r="R4732" s="19" t="s">
        <v>10025</v>
      </c>
      <c r="S4732" t="s">
        <v>28041</v>
      </c>
      <c r="T4732" s="17">
        <v>207000</v>
      </c>
    </row>
    <row r="4733" spans="1:20" ht="15.6" x14ac:dyDescent="0.3">
      <c r="A4733" t="s">
        <v>19396</v>
      </c>
      <c r="B4733" t="s">
        <v>19396</v>
      </c>
      <c r="C4733" t="s">
        <v>1271</v>
      </c>
      <c r="D4733" s="20" t="s">
        <v>231</v>
      </c>
      <c r="E4733" t="s">
        <v>880</v>
      </c>
      <c r="F4733">
        <v>2</v>
      </c>
      <c r="G4733">
        <v>2</v>
      </c>
      <c r="H4733" t="s">
        <v>1282</v>
      </c>
      <c r="I4733" t="s">
        <v>5313</v>
      </c>
      <c r="J4733" t="s">
        <v>21709</v>
      </c>
      <c r="K4733" t="s">
        <v>15256</v>
      </c>
      <c r="L4733" t="s">
        <v>9326</v>
      </c>
      <c r="M4733" t="s">
        <v>13168</v>
      </c>
      <c r="N4733">
        <v>45.559484099999999</v>
      </c>
      <c r="O4733">
        <v>-77.417455599999997</v>
      </c>
      <c r="P4733" t="b">
        <v>0</v>
      </c>
      <c r="Q4733" t="s">
        <v>9317</v>
      </c>
      <c r="R4733" s="19" t="s">
        <v>15257</v>
      </c>
      <c r="S4733" t="s">
        <v>28041</v>
      </c>
      <c r="T4733" s="17">
        <v>99999</v>
      </c>
    </row>
    <row r="4734" spans="1:20" ht="15.6" x14ac:dyDescent="0.3">
      <c r="A4734" t="s">
        <v>19396</v>
      </c>
      <c r="B4734" t="s">
        <v>19396</v>
      </c>
      <c r="C4734" t="s">
        <v>1271</v>
      </c>
      <c r="D4734" s="20" t="s">
        <v>231</v>
      </c>
      <c r="E4734" t="s">
        <v>880</v>
      </c>
      <c r="F4734">
        <v>1</v>
      </c>
      <c r="G4734">
        <v>1</v>
      </c>
      <c r="H4734" t="s">
        <v>1282</v>
      </c>
      <c r="I4734" t="s">
        <v>5314</v>
      </c>
      <c r="J4734" t="s">
        <v>21710</v>
      </c>
      <c r="K4734" t="s">
        <v>15258</v>
      </c>
      <c r="L4734" t="s">
        <v>9326</v>
      </c>
      <c r="M4734" t="s">
        <v>15259</v>
      </c>
      <c r="N4734">
        <v>45.625984199999998</v>
      </c>
      <c r="O4734">
        <v>-76.888262900000001</v>
      </c>
      <c r="P4734" t="b">
        <v>0</v>
      </c>
      <c r="Q4734" t="s">
        <v>9317</v>
      </c>
      <c r="R4734" s="19" t="s">
        <v>15260</v>
      </c>
      <c r="S4734" t="s">
        <v>28041</v>
      </c>
      <c r="T4734" s="17">
        <v>99999</v>
      </c>
    </row>
    <row r="4735" spans="1:20" ht="15.6" x14ac:dyDescent="0.3">
      <c r="A4735" t="s">
        <v>19396</v>
      </c>
      <c r="B4735" t="s">
        <v>19396</v>
      </c>
      <c r="C4735" t="s">
        <v>1271</v>
      </c>
      <c r="D4735" s="20" t="s">
        <v>231</v>
      </c>
      <c r="E4735" t="s">
        <v>880</v>
      </c>
      <c r="F4735">
        <v>2</v>
      </c>
      <c r="G4735">
        <v>2</v>
      </c>
      <c r="H4735" t="s">
        <v>1282</v>
      </c>
      <c r="I4735" t="s">
        <v>5315</v>
      </c>
      <c r="J4735" t="s">
        <v>21711</v>
      </c>
      <c r="K4735" t="s">
        <v>15261</v>
      </c>
      <c r="L4735" t="s">
        <v>9326</v>
      </c>
      <c r="M4735" t="s">
        <v>15262</v>
      </c>
      <c r="N4735">
        <v>45.2222753</v>
      </c>
      <c r="O4735">
        <v>-76.196373699999995</v>
      </c>
      <c r="P4735" t="b">
        <v>0</v>
      </c>
      <c r="Q4735" t="s">
        <v>9317</v>
      </c>
      <c r="R4735" s="19" t="s">
        <v>14945</v>
      </c>
      <c r="S4735" t="s">
        <v>28041</v>
      </c>
      <c r="T4735" s="17">
        <v>99999</v>
      </c>
    </row>
    <row r="4736" spans="1:20" ht="15.6" x14ac:dyDescent="0.3">
      <c r="A4736" t="s">
        <v>19396</v>
      </c>
      <c r="B4736" t="s">
        <v>19396</v>
      </c>
      <c r="C4736" t="s">
        <v>1271</v>
      </c>
      <c r="D4736" s="20" t="s">
        <v>231</v>
      </c>
      <c r="E4736" t="s">
        <v>880</v>
      </c>
      <c r="F4736">
        <v>2</v>
      </c>
      <c r="G4736">
        <v>2</v>
      </c>
      <c r="H4736" t="s">
        <v>1282</v>
      </c>
      <c r="I4736" t="s">
        <v>5316</v>
      </c>
      <c r="J4736" t="s">
        <v>21712</v>
      </c>
      <c r="K4736" t="s">
        <v>15261</v>
      </c>
      <c r="L4736" t="s">
        <v>9326</v>
      </c>
      <c r="M4736" t="s">
        <v>15262</v>
      </c>
      <c r="N4736">
        <v>45.2242903</v>
      </c>
      <c r="O4736">
        <v>-76.192823300000001</v>
      </c>
      <c r="P4736" t="b">
        <v>0</v>
      </c>
      <c r="Q4736" t="s">
        <v>9317</v>
      </c>
      <c r="R4736" s="19" t="s">
        <v>14945</v>
      </c>
      <c r="S4736" t="s">
        <v>28041</v>
      </c>
      <c r="T4736" s="17">
        <v>99999</v>
      </c>
    </row>
    <row r="4737" spans="1:20" ht="15.6" x14ac:dyDescent="0.3">
      <c r="A4737" t="s">
        <v>19396</v>
      </c>
      <c r="B4737" t="s">
        <v>19396</v>
      </c>
      <c r="C4737" t="s">
        <v>1271</v>
      </c>
      <c r="D4737" s="20" t="s">
        <v>231</v>
      </c>
      <c r="E4737" t="s">
        <v>880</v>
      </c>
      <c r="F4737">
        <v>2</v>
      </c>
      <c r="G4737">
        <v>2</v>
      </c>
      <c r="H4737" t="s">
        <v>1282</v>
      </c>
      <c r="I4737" t="s">
        <v>5317</v>
      </c>
      <c r="J4737" t="s">
        <v>21713</v>
      </c>
      <c r="K4737" t="s">
        <v>15261</v>
      </c>
      <c r="L4737" t="s">
        <v>9326</v>
      </c>
      <c r="M4737" t="s">
        <v>15262</v>
      </c>
      <c r="N4737">
        <v>45.22272873</v>
      </c>
      <c r="O4737">
        <v>-76.200996399999994</v>
      </c>
      <c r="P4737" t="b">
        <v>0</v>
      </c>
      <c r="Q4737" t="s">
        <v>9317</v>
      </c>
      <c r="R4737" s="19" t="s">
        <v>14945</v>
      </c>
      <c r="S4737" t="s">
        <v>28041</v>
      </c>
      <c r="T4737" s="17">
        <v>99999</v>
      </c>
    </row>
    <row r="4738" spans="1:20" ht="15.6" x14ac:dyDescent="0.3">
      <c r="A4738" t="s">
        <v>19396</v>
      </c>
      <c r="B4738" t="s">
        <v>19396</v>
      </c>
      <c r="C4738" t="s">
        <v>1271</v>
      </c>
      <c r="D4738" s="20" t="s">
        <v>231</v>
      </c>
      <c r="E4738" t="s">
        <v>880</v>
      </c>
      <c r="F4738">
        <v>4</v>
      </c>
      <c r="G4738">
        <v>4</v>
      </c>
      <c r="H4738" t="s">
        <v>1282</v>
      </c>
      <c r="I4738" t="s">
        <v>5318</v>
      </c>
      <c r="J4738" t="s">
        <v>21714</v>
      </c>
      <c r="K4738" t="s">
        <v>12621</v>
      </c>
      <c r="L4738" t="s">
        <v>9326</v>
      </c>
      <c r="M4738" t="s">
        <v>15263</v>
      </c>
      <c r="N4738">
        <v>45.808935300000002</v>
      </c>
      <c r="O4738">
        <v>-77.116996099999994</v>
      </c>
      <c r="P4738" t="b">
        <v>0</v>
      </c>
      <c r="Q4738" t="s">
        <v>9317</v>
      </c>
      <c r="R4738" s="19" t="s">
        <v>15264</v>
      </c>
      <c r="S4738" t="s">
        <v>28041</v>
      </c>
      <c r="T4738" s="17">
        <v>99999</v>
      </c>
    </row>
    <row r="4739" spans="1:20" ht="15.6" x14ac:dyDescent="0.3">
      <c r="A4739" t="s">
        <v>19396</v>
      </c>
      <c r="B4739" t="s">
        <v>19396</v>
      </c>
      <c r="C4739" t="s">
        <v>1271</v>
      </c>
      <c r="D4739" s="20" t="s">
        <v>231</v>
      </c>
      <c r="E4739" t="s">
        <v>880</v>
      </c>
      <c r="F4739">
        <v>4</v>
      </c>
      <c r="G4739">
        <v>4</v>
      </c>
      <c r="H4739" t="s">
        <v>1282</v>
      </c>
      <c r="I4739" t="s">
        <v>5319</v>
      </c>
      <c r="J4739" t="s">
        <v>21715</v>
      </c>
      <c r="K4739" t="s">
        <v>12621</v>
      </c>
      <c r="L4739" t="s">
        <v>9326</v>
      </c>
      <c r="M4739" t="s">
        <v>15265</v>
      </c>
      <c r="N4739">
        <v>45.824018000000002</v>
      </c>
      <c r="O4739">
        <v>-77.121643800000001</v>
      </c>
      <c r="P4739" t="b">
        <v>0</v>
      </c>
      <c r="Q4739" t="s">
        <v>9317</v>
      </c>
      <c r="R4739" s="19" t="s">
        <v>15264</v>
      </c>
      <c r="S4739" t="s">
        <v>28041</v>
      </c>
      <c r="T4739" s="17">
        <v>99999</v>
      </c>
    </row>
    <row r="4740" spans="1:20" ht="15.6" x14ac:dyDescent="0.3">
      <c r="A4740" t="s">
        <v>19396</v>
      </c>
      <c r="B4740" t="s">
        <v>19396</v>
      </c>
      <c r="C4740" t="s">
        <v>1271</v>
      </c>
      <c r="D4740" s="20" t="s">
        <v>231</v>
      </c>
      <c r="E4740" t="s">
        <v>880</v>
      </c>
      <c r="F4740">
        <v>4</v>
      </c>
      <c r="G4740">
        <v>4</v>
      </c>
      <c r="H4740" t="s">
        <v>1282</v>
      </c>
      <c r="I4740" t="s">
        <v>5320</v>
      </c>
      <c r="J4740" t="s">
        <v>21716</v>
      </c>
      <c r="K4740" t="s">
        <v>12621</v>
      </c>
      <c r="L4740" t="s">
        <v>9326</v>
      </c>
      <c r="M4740" t="s">
        <v>15266</v>
      </c>
      <c r="N4740">
        <v>45.826783399999997</v>
      </c>
      <c r="O4740">
        <v>-77.111787199999995</v>
      </c>
      <c r="P4740" t="b">
        <v>0</v>
      </c>
      <c r="Q4740" t="s">
        <v>9317</v>
      </c>
      <c r="R4740" s="19" t="s">
        <v>10373</v>
      </c>
      <c r="S4740" t="s">
        <v>28041</v>
      </c>
      <c r="T4740" s="17">
        <v>99999</v>
      </c>
    </row>
    <row r="4741" spans="1:20" ht="15.6" x14ac:dyDescent="0.3">
      <c r="A4741" t="s">
        <v>19396</v>
      </c>
      <c r="B4741" t="s">
        <v>19396</v>
      </c>
      <c r="C4741" t="s">
        <v>1271</v>
      </c>
      <c r="D4741" s="20" t="s">
        <v>231</v>
      </c>
      <c r="E4741" t="s">
        <v>880</v>
      </c>
      <c r="F4741">
        <v>2</v>
      </c>
      <c r="G4741">
        <v>2</v>
      </c>
      <c r="H4741" t="s">
        <v>1282</v>
      </c>
      <c r="I4741" t="s">
        <v>5321</v>
      </c>
      <c r="J4741" t="s">
        <v>21717</v>
      </c>
      <c r="K4741" t="s">
        <v>12621</v>
      </c>
      <c r="L4741" t="s">
        <v>9326</v>
      </c>
      <c r="M4741" t="s">
        <v>15267</v>
      </c>
      <c r="N4741">
        <v>45.825973509999997</v>
      </c>
      <c r="O4741">
        <v>-77.117584230000006</v>
      </c>
      <c r="P4741" t="b">
        <v>0</v>
      </c>
      <c r="Q4741" t="s">
        <v>9317</v>
      </c>
      <c r="R4741" s="19" t="s">
        <v>15264</v>
      </c>
      <c r="S4741" t="s">
        <v>28041</v>
      </c>
      <c r="T4741" s="17">
        <v>99999</v>
      </c>
    </row>
    <row r="4742" spans="1:20" ht="15.6" x14ac:dyDescent="0.3">
      <c r="A4742" t="s">
        <v>19396</v>
      </c>
      <c r="B4742" t="s">
        <v>19396</v>
      </c>
      <c r="C4742" t="s">
        <v>1271</v>
      </c>
      <c r="D4742" s="20" t="s">
        <v>232</v>
      </c>
      <c r="E4742" t="s">
        <v>881</v>
      </c>
      <c r="F4742">
        <v>4</v>
      </c>
      <c r="G4742">
        <v>4</v>
      </c>
      <c r="H4742" t="s">
        <v>1282</v>
      </c>
      <c r="I4742" t="s">
        <v>5322</v>
      </c>
      <c r="J4742" t="s">
        <v>21718</v>
      </c>
      <c r="K4742" t="s">
        <v>15268</v>
      </c>
      <c r="L4742" t="s">
        <v>9326</v>
      </c>
      <c r="M4742" t="s">
        <v>15269</v>
      </c>
      <c r="N4742">
        <v>44.005898799999997</v>
      </c>
      <c r="O4742">
        <v>-79.688311999999996</v>
      </c>
      <c r="P4742" t="b">
        <v>0</v>
      </c>
      <c r="Q4742" t="s">
        <v>9317</v>
      </c>
      <c r="R4742" s="19" t="s">
        <v>15077</v>
      </c>
      <c r="S4742" t="s">
        <v>28041</v>
      </c>
      <c r="T4742" s="17">
        <v>200000</v>
      </c>
    </row>
    <row r="4743" spans="1:20" ht="15.6" x14ac:dyDescent="0.3">
      <c r="A4743" t="s">
        <v>19396</v>
      </c>
      <c r="B4743" t="s">
        <v>19396</v>
      </c>
      <c r="C4743" t="s">
        <v>1271</v>
      </c>
      <c r="D4743" s="20" t="s">
        <v>232</v>
      </c>
      <c r="E4743" t="s">
        <v>881</v>
      </c>
      <c r="F4743">
        <v>2</v>
      </c>
      <c r="G4743">
        <v>2</v>
      </c>
      <c r="H4743" t="s">
        <v>1282</v>
      </c>
      <c r="I4743" t="s">
        <v>5323</v>
      </c>
      <c r="J4743" t="s">
        <v>21719</v>
      </c>
      <c r="K4743" t="s">
        <v>15270</v>
      </c>
      <c r="L4743" t="s">
        <v>9326</v>
      </c>
      <c r="M4743" t="s">
        <v>15271</v>
      </c>
      <c r="N4743">
        <v>43.902503899999999</v>
      </c>
      <c r="O4743">
        <v>-79.652443099999999</v>
      </c>
      <c r="P4743" t="b">
        <v>0</v>
      </c>
      <c r="Q4743" t="s">
        <v>9317</v>
      </c>
      <c r="R4743" s="19" t="s">
        <v>15077</v>
      </c>
      <c r="S4743" t="s">
        <v>28041</v>
      </c>
      <c r="T4743" s="17">
        <v>200000</v>
      </c>
    </row>
    <row r="4744" spans="1:20" ht="15.6" x14ac:dyDescent="0.3">
      <c r="A4744" t="s">
        <v>19396</v>
      </c>
      <c r="B4744" t="s">
        <v>19396</v>
      </c>
      <c r="C4744" t="s">
        <v>1271</v>
      </c>
      <c r="D4744" s="20" t="s">
        <v>232</v>
      </c>
      <c r="E4744" t="s">
        <v>881</v>
      </c>
      <c r="F4744">
        <v>2</v>
      </c>
      <c r="G4744">
        <v>2</v>
      </c>
      <c r="H4744" t="s">
        <v>1282</v>
      </c>
      <c r="I4744" t="s">
        <v>5324</v>
      </c>
      <c r="J4744" t="s">
        <v>21720</v>
      </c>
      <c r="K4744" t="s">
        <v>15268</v>
      </c>
      <c r="L4744" t="s">
        <v>9326</v>
      </c>
      <c r="M4744" t="s">
        <v>15269</v>
      </c>
      <c r="N4744">
        <v>44.008685399999997</v>
      </c>
      <c r="O4744">
        <v>-79.676035799999994</v>
      </c>
      <c r="P4744" t="b">
        <v>0</v>
      </c>
      <c r="Q4744" t="s">
        <v>9317</v>
      </c>
      <c r="R4744" s="19" t="s">
        <v>14832</v>
      </c>
      <c r="S4744" t="s">
        <v>28041</v>
      </c>
      <c r="T4744" s="17">
        <v>200000</v>
      </c>
    </row>
    <row r="4745" spans="1:20" ht="15.6" x14ac:dyDescent="0.3">
      <c r="A4745" t="s">
        <v>19396</v>
      </c>
      <c r="B4745" t="s">
        <v>19396</v>
      </c>
      <c r="C4745" t="s">
        <v>1271</v>
      </c>
      <c r="D4745" s="20" t="s">
        <v>232</v>
      </c>
      <c r="E4745" t="s">
        <v>881</v>
      </c>
      <c r="F4745">
        <v>2</v>
      </c>
      <c r="G4745">
        <v>2</v>
      </c>
      <c r="H4745" t="s">
        <v>1282</v>
      </c>
      <c r="I4745" t="s">
        <v>5325</v>
      </c>
      <c r="J4745" t="s">
        <v>21721</v>
      </c>
      <c r="K4745" t="s">
        <v>10237</v>
      </c>
      <c r="L4745" t="s">
        <v>9326</v>
      </c>
      <c r="M4745" t="s">
        <v>15272</v>
      </c>
      <c r="N4745">
        <v>43.930061000000002</v>
      </c>
      <c r="O4745">
        <v>-79.521914300000006</v>
      </c>
      <c r="P4745" t="b">
        <v>0</v>
      </c>
      <c r="Q4745" t="s">
        <v>9317</v>
      </c>
      <c r="R4745" s="19" t="s">
        <v>14832</v>
      </c>
      <c r="S4745" t="s">
        <v>28041</v>
      </c>
      <c r="T4745" s="17">
        <v>200000</v>
      </c>
    </row>
    <row r="4746" spans="1:20" ht="15.6" x14ac:dyDescent="0.3">
      <c r="A4746" t="s">
        <v>19396</v>
      </c>
      <c r="B4746" t="s">
        <v>19396</v>
      </c>
      <c r="C4746" t="s">
        <v>1271</v>
      </c>
      <c r="D4746" s="20" t="s">
        <v>232</v>
      </c>
      <c r="E4746" t="s">
        <v>881</v>
      </c>
      <c r="F4746">
        <v>2</v>
      </c>
      <c r="G4746">
        <v>2</v>
      </c>
      <c r="H4746" t="s">
        <v>1282</v>
      </c>
      <c r="I4746" t="s">
        <v>5326</v>
      </c>
      <c r="J4746" t="s">
        <v>21722</v>
      </c>
      <c r="K4746" t="s">
        <v>15273</v>
      </c>
      <c r="L4746" t="s">
        <v>9326</v>
      </c>
      <c r="M4746" t="s">
        <v>15274</v>
      </c>
      <c r="N4746">
        <v>44.079980800000001</v>
      </c>
      <c r="O4746">
        <v>-79.540469299999998</v>
      </c>
      <c r="P4746" t="b">
        <v>0</v>
      </c>
      <c r="Q4746" t="s">
        <v>9317</v>
      </c>
      <c r="R4746" s="19" t="s">
        <v>14832</v>
      </c>
      <c r="S4746" t="s">
        <v>28041</v>
      </c>
      <c r="T4746" s="17">
        <v>200000</v>
      </c>
    </row>
    <row r="4747" spans="1:20" ht="15.6" x14ac:dyDescent="0.3">
      <c r="A4747" t="s">
        <v>19396</v>
      </c>
      <c r="B4747" t="s">
        <v>19396</v>
      </c>
      <c r="C4747" t="s">
        <v>1271</v>
      </c>
      <c r="D4747" s="20" t="s">
        <v>232</v>
      </c>
      <c r="E4747" t="s">
        <v>881</v>
      </c>
      <c r="F4747">
        <v>2</v>
      </c>
      <c r="G4747">
        <v>2</v>
      </c>
      <c r="H4747" t="s">
        <v>1282</v>
      </c>
      <c r="I4747" t="s">
        <v>5327</v>
      </c>
      <c r="J4747" t="s">
        <v>21723</v>
      </c>
      <c r="K4747" t="s">
        <v>15268</v>
      </c>
      <c r="L4747" t="s">
        <v>9326</v>
      </c>
      <c r="M4747" t="s">
        <v>15269</v>
      </c>
      <c r="N4747">
        <v>43.998768800000001</v>
      </c>
      <c r="O4747">
        <v>-79.681998699999994</v>
      </c>
      <c r="P4747" t="b">
        <v>0</v>
      </c>
      <c r="Q4747" t="s">
        <v>9317</v>
      </c>
      <c r="R4747" s="19" t="s">
        <v>14832</v>
      </c>
      <c r="S4747" t="s">
        <v>28041</v>
      </c>
      <c r="T4747" s="17">
        <v>200000</v>
      </c>
    </row>
    <row r="4748" spans="1:20" ht="15.6" x14ac:dyDescent="0.3">
      <c r="A4748" t="s">
        <v>19396</v>
      </c>
      <c r="B4748" t="s">
        <v>19396</v>
      </c>
      <c r="C4748" t="s">
        <v>1271</v>
      </c>
      <c r="D4748" s="20" t="s">
        <v>232</v>
      </c>
      <c r="E4748" t="s">
        <v>881</v>
      </c>
      <c r="F4748">
        <v>2</v>
      </c>
      <c r="G4748">
        <v>2</v>
      </c>
      <c r="H4748" t="s">
        <v>1282</v>
      </c>
      <c r="I4748" t="s">
        <v>5328</v>
      </c>
      <c r="J4748" t="s">
        <v>21724</v>
      </c>
      <c r="K4748" t="s">
        <v>15270</v>
      </c>
      <c r="L4748" t="s">
        <v>9326</v>
      </c>
      <c r="M4748" t="s">
        <v>15271</v>
      </c>
      <c r="N4748">
        <v>43.908257900000002</v>
      </c>
      <c r="O4748">
        <v>-79.657267399999995</v>
      </c>
      <c r="P4748" t="b">
        <v>0</v>
      </c>
      <c r="Q4748" t="s">
        <v>9317</v>
      </c>
      <c r="R4748" s="19" t="s">
        <v>14832</v>
      </c>
      <c r="S4748" t="s">
        <v>28041</v>
      </c>
      <c r="T4748" s="17">
        <v>200000</v>
      </c>
    </row>
    <row r="4749" spans="1:20" ht="15.6" x14ac:dyDescent="0.3">
      <c r="A4749" t="s">
        <v>19396</v>
      </c>
      <c r="B4749" t="s">
        <v>19396</v>
      </c>
      <c r="C4749" t="s">
        <v>1271</v>
      </c>
      <c r="D4749" s="20" t="s">
        <v>232</v>
      </c>
      <c r="E4749" t="s">
        <v>881</v>
      </c>
      <c r="F4749">
        <v>2</v>
      </c>
      <c r="G4749">
        <v>2</v>
      </c>
      <c r="H4749" t="s">
        <v>1283</v>
      </c>
      <c r="I4749" t="s">
        <v>5329</v>
      </c>
      <c r="J4749" t="s">
        <v>21725</v>
      </c>
      <c r="K4749" t="s">
        <v>15270</v>
      </c>
      <c r="L4749" t="s">
        <v>9326</v>
      </c>
      <c r="M4749" t="s">
        <v>15271</v>
      </c>
      <c r="N4749">
        <v>43.9010654</v>
      </c>
      <c r="O4749">
        <v>-79.655392399999997</v>
      </c>
      <c r="P4749" t="b">
        <v>0</v>
      </c>
      <c r="Q4749" t="s">
        <v>9317</v>
      </c>
      <c r="R4749" s="19" t="s">
        <v>14832</v>
      </c>
      <c r="S4749" t="s">
        <v>28041</v>
      </c>
      <c r="T4749" s="17">
        <v>200000</v>
      </c>
    </row>
    <row r="4750" spans="1:20" ht="15.6" x14ac:dyDescent="0.3">
      <c r="A4750" t="s">
        <v>19396</v>
      </c>
      <c r="B4750" t="s">
        <v>19396</v>
      </c>
      <c r="C4750" t="s">
        <v>1271</v>
      </c>
      <c r="D4750" s="20" t="s">
        <v>232</v>
      </c>
      <c r="E4750" t="s">
        <v>881</v>
      </c>
      <c r="F4750">
        <v>2</v>
      </c>
      <c r="G4750">
        <v>2</v>
      </c>
      <c r="H4750" t="s">
        <v>1283</v>
      </c>
      <c r="I4750" t="s">
        <v>5330</v>
      </c>
      <c r="J4750" t="s">
        <v>21726</v>
      </c>
      <c r="K4750" t="s">
        <v>15268</v>
      </c>
      <c r="L4750" t="s">
        <v>9326</v>
      </c>
      <c r="M4750" t="s">
        <v>15269</v>
      </c>
      <c r="N4750">
        <v>44.007557599999998</v>
      </c>
      <c r="O4750">
        <v>-79.675378100000003</v>
      </c>
      <c r="P4750" t="b">
        <v>0</v>
      </c>
      <c r="Q4750" t="s">
        <v>9317</v>
      </c>
      <c r="R4750" s="19" t="s">
        <v>9773</v>
      </c>
      <c r="S4750" t="s">
        <v>28041</v>
      </c>
      <c r="T4750" s="17">
        <v>200000</v>
      </c>
    </row>
    <row r="4751" spans="1:20" ht="15.6" x14ac:dyDescent="0.3">
      <c r="A4751" t="s">
        <v>19396</v>
      </c>
      <c r="B4751" t="s">
        <v>19396</v>
      </c>
      <c r="C4751" t="s">
        <v>1271</v>
      </c>
      <c r="D4751" s="20" t="s">
        <v>233</v>
      </c>
      <c r="E4751" t="s">
        <v>882</v>
      </c>
      <c r="F4751">
        <v>1</v>
      </c>
      <c r="G4751">
        <v>1</v>
      </c>
      <c r="H4751" t="s">
        <v>1282</v>
      </c>
      <c r="I4751" t="s">
        <v>5331</v>
      </c>
      <c r="J4751" t="s">
        <v>21727</v>
      </c>
      <c r="K4751" t="s">
        <v>10667</v>
      </c>
      <c r="L4751" t="s">
        <v>9326</v>
      </c>
      <c r="M4751" t="s">
        <v>15275</v>
      </c>
      <c r="N4751">
        <v>43.742277010000002</v>
      </c>
      <c r="O4751">
        <v>-81.709438539999994</v>
      </c>
      <c r="P4751" t="b">
        <v>0</v>
      </c>
      <c r="Q4751" t="s">
        <v>9317</v>
      </c>
      <c r="R4751" s="19" t="s">
        <v>10293</v>
      </c>
      <c r="S4751" t="s">
        <v>28041</v>
      </c>
      <c r="T4751" s="17">
        <v>99900</v>
      </c>
    </row>
    <row r="4752" spans="1:20" ht="15.6" x14ac:dyDescent="0.3">
      <c r="A4752" t="s">
        <v>19396</v>
      </c>
      <c r="B4752" t="s">
        <v>19396</v>
      </c>
      <c r="C4752" t="s">
        <v>1271</v>
      </c>
      <c r="D4752" s="20" t="s">
        <v>233</v>
      </c>
      <c r="E4752" t="s">
        <v>882</v>
      </c>
      <c r="F4752">
        <v>1</v>
      </c>
      <c r="G4752">
        <v>1</v>
      </c>
      <c r="H4752" t="s">
        <v>1282</v>
      </c>
      <c r="I4752" t="s">
        <v>5332</v>
      </c>
      <c r="J4752" t="s">
        <v>21728</v>
      </c>
      <c r="K4752" t="s">
        <v>10667</v>
      </c>
      <c r="L4752" t="s">
        <v>9326</v>
      </c>
      <c r="M4752" t="s">
        <v>10668</v>
      </c>
      <c r="N4752">
        <v>43.745133000000003</v>
      </c>
      <c r="O4752">
        <v>-81.708380000000005</v>
      </c>
      <c r="P4752" t="b">
        <v>0</v>
      </c>
      <c r="Q4752" t="s">
        <v>9317</v>
      </c>
      <c r="R4752" s="19" t="s">
        <v>10293</v>
      </c>
      <c r="S4752" t="s">
        <v>28041</v>
      </c>
      <c r="T4752" s="17">
        <v>99900</v>
      </c>
    </row>
    <row r="4753" spans="1:20" ht="15.6" x14ac:dyDescent="0.3">
      <c r="A4753" t="s">
        <v>19396</v>
      </c>
      <c r="B4753" t="s">
        <v>19396</v>
      </c>
      <c r="C4753" t="s">
        <v>1271</v>
      </c>
      <c r="D4753" s="20" t="s">
        <v>233</v>
      </c>
      <c r="E4753" t="s">
        <v>882</v>
      </c>
      <c r="F4753">
        <v>2</v>
      </c>
      <c r="G4753">
        <v>2</v>
      </c>
      <c r="H4753" t="s">
        <v>1282</v>
      </c>
      <c r="I4753" t="s">
        <v>5333</v>
      </c>
      <c r="J4753" t="s">
        <v>21729</v>
      </c>
      <c r="K4753" t="s">
        <v>10667</v>
      </c>
      <c r="L4753" t="s">
        <v>9326</v>
      </c>
      <c r="M4753" t="s">
        <v>15276</v>
      </c>
      <c r="N4753">
        <v>43.744768000000001</v>
      </c>
      <c r="O4753">
        <v>-81.724473000000003</v>
      </c>
      <c r="P4753" t="b">
        <v>0</v>
      </c>
      <c r="Q4753" t="s">
        <v>9317</v>
      </c>
      <c r="R4753" s="19" t="s">
        <v>10141</v>
      </c>
      <c r="S4753" t="s">
        <v>28041</v>
      </c>
      <c r="T4753" s="17">
        <v>99900</v>
      </c>
    </row>
    <row r="4754" spans="1:20" ht="15.6" x14ac:dyDescent="0.3">
      <c r="A4754" t="s">
        <v>19396</v>
      </c>
      <c r="B4754" t="s">
        <v>19396</v>
      </c>
      <c r="C4754" t="s">
        <v>1271</v>
      </c>
      <c r="D4754" s="20" t="s">
        <v>233</v>
      </c>
      <c r="E4754" t="s">
        <v>882</v>
      </c>
      <c r="F4754">
        <v>2</v>
      </c>
      <c r="G4754">
        <v>2</v>
      </c>
      <c r="H4754" t="s">
        <v>1282</v>
      </c>
      <c r="I4754" t="s">
        <v>5334</v>
      </c>
      <c r="J4754" t="s">
        <v>21730</v>
      </c>
      <c r="K4754" t="s">
        <v>12257</v>
      </c>
      <c r="L4754" t="s">
        <v>9326</v>
      </c>
      <c r="M4754" t="s">
        <v>12258</v>
      </c>
      <c r="N4754">
        <v>43.466479659999997</v>
      </c>
      <c r="O4754">
        <v>-81.19429796</v>
      </c>
      <c r="P4754" t="b">
        <v>0</v>
      </c>
      <c r="Q4754" t="s">
        <v>9317</v>
      </c>
      <c r="R4754" s="19" t="s">
        <v>15277</v>
      </c>
      <c r="S4754" t="s">
        <v>28041</v>
      </c>
      <c r="T4754" s="17">
        <v>99900</v>
      </c>
    </row>
    <row r="4755" spans="1:20" ht="15.6" x14ac:dyDescent="0.3">
      <c r="A4755" t="s">
        <v>19396</v>
      </c>
      <c r="B4755" t="s">
        <v>19396</v>
      </c>
      <c r="C4755" t="s">
        <v>1271</v>
      </c>
      <c r="D4755" s="20" t="s">
        <v>233</v>
      </c>
      <c r="E4755" t="s">
        <v>882</v>
      </c>
      <c r="F4755">
        <v>2</v>
      </c>
      <c r="G4755">
        <v>2</v>
      </c>
      <c r="H4755" t="s">
        <v>1282</v>
      </c>
      <c r="I4755" t="s">
        <v>5335</v>
      </c>
      <c r="J4755" t="s">
        <v>21731</v>
      </c>
      <c r="K4755" t="s">
        <v>9656</v>
      </c>
      <c r="L4755" t="s">
        <v>9326</v>
      </c>
      <c r="M4755" t="s">
        <v>15278</v>
      </c>
      <c r="N4755">
        <v>43.622436999999998</v>
      </c>
      <c r="O4755">
        <v>-81.535396000000006</v>
      </c>
      <c r="P4755" t="b">
        <v>0</v>
      </c>
      <c r="Q4755" t="s">
        <v>9317</v>
      </c>
      <c r="R4755" s="19" t="s">
        <v>10199</v>
      </c>
      <c r="S4755" t="s">
        <v>28041</v>
      </c>
      <c r="T4755" s="17">
        <v>99900</v>
      </c>
    </row>
    <row r="4756" spans="1:20" ht="15.6" x14ac:dyDescent="0.3">
      <c r="A4756" t="s">
        <v>19396</v>
      </c>
      <c r="B4756" t="s">
        <v>19396</v>
      </c>
      <c r="C4756" t="s">
        <v>1271</v>
      </c>
      <c r="D4756" s="20" t="s">
        <v>233</v>
      </c>
      <c r="E4756" t="s">
        <v>882</v>
      </c>
      <c r="F4756">
        <v>2</v>
      </c>
      <c r="G4756">
        <v>2</v>
      </c>
      <c r="H4756" t="s">
        <v>1282</v>
      </c>
      <c r="I4756" t="s">
        <v>5336</v>
      </c>
      <c r="J4756" t="s">
        <v>21732</v>
      </c>
      <c r="K4756" t="s">
        <v>15279</v>
      </c>
      <c r="L4756" t="s">
        <v>9326</v>
      </c>
      <c r="M4756" t="s">
        <v>15280</v>
      </c>
      <c r="N4756">
        <v>43.318986000000002</v>
      </c>
      <c r="O4756">
        <v>-80.834491</v>
      </c>
      <c r="P4756" t="b">
        <v>0</v>
      </c>
      <c r="Q4756" t="s">
        <v>9317</v>
      </c>
      <c r="R4756" s="19" t="s">
        <v>15155</v>
      </c>
      <c r="S4756" t="s">
        <v>28041</v>
      </c>
      <c r="T4756" s="17">
        <v>99900</v>
      </c>
    </row>
    <row r="4757" spans="1:20" ht="15.6" x14ac:dyDescent="0.3">
      <c r="A4757" t="s">
        <v>19396</v>
      </c>
      <c r="B4757" t="s">
        <v>19396</v>
      </c>
      <c r="C4757" t="s">
        <v>1271</v>
      </c>
      <c r="D4757" s="20" t="s">
        <v>233</v>
      </c>
      <c r="E4757" t="s">
        <v>882</v>
      </c>
      <c r="F4757">
        <v>2</v>
      </c>
      <c r="G4757">
        <v>2</v>
      </c>
      <c r="H4757" t="s">
        <v>1282</v>
      </c>
      <c r="I4757" t="s">
        <v>5337</v>
      </c>
      <c r="J4757" t="s">
        <v>5337</v>
      </c>
      <c r="K4757" t="s">
        <v>15281</v>
      </c>
      <c r="L4757" t="s">
        <v>9326</v>
      </c>
      <c r="M4757" t="s">
        <v>15282</v>
      </c>
      <c r="N4757">
        <v>42.988385700000002</v>
      </c>
      <c r="O4757">
        <v>-80.597484539999996</v>
      </c>
      <c r="P4757" t="b">
        <v>0</v>
      </c>
      <c r="Q4757" t="s">
        <v>9317</v>
      </c>
      <c r="R4757" s="19" t="s">
        <v>15283</v>
      </c>
      <c r="S4757" t="s">
        <v>28041</v>
      </c>
      <c r="T4757" s="17">
        <v>99900</v>
      </c>
    </row>
    <row r="4758" spans="1:20" ht="15.6" x14ac:dyDescent="0.3">
      <c r="A4758" t="s">
        <v>19396</v>
      </c>
      <c r="B4758" t="s">
        <v>19396</v>
      </c>
      <c r="C4758" t="s">
        <v>1271</v>
      </c>
      <c r="D4758" s="20" t="s">
        <v>233</v>
      </c>
      <c r="E4758" t="s">
        <v>882</v>
      </c>
      <c r="F4758">
        <v>2</v>
      </c>
      <c r="G4758">
        <v>2</v>
      </c>
      <c r="H4758" t="s">
        <v>1282</v>
      </c>
      <c r="I4758" t="s">
        <v>5338</v>
      </c>
      <c r="J4758" t="s">
        <v>21733</v>
      </c>
      <c r="K4758" t="s">
        <v>10475</v>
      </c>
      <c r="L4758" t="s">
        <v>9326</v>
      </c>
      <c r="M4758" t="s">
        <v>15284</v>
      </c>
      <c r="N4758">
        <v>42.771915</v>
      </c>
      <c r="O4758">
        <v>-80.982906999999997</v>
      </c>
      <c r="P4758" t="b">
        <v>0</v>
      </c>
      <c r="Q4758" t="s">
        <v>9317</v>
      </c>
      <c r="R4758" s="19" t="s">
        <v>14672</v>
      </c>
      <c r="S4758" t="s">
        <v>28041</v>
      </c>
      <c r="T4758" s="17">
        <v>99900</v>
      </c>
    </row>
    <row r="4759" spans="1:20" ht="15.6" x14ac:dyDescent="0.3">
      <c r="A4759" t="s">
        <v>19396</v>
      </c>
      <c r="B4759" t="s">
        <v>19396</v>
      </c>
      <c r="C4759" t="s">
        <v>1271</v>
      </c>
      <c r="D4759" s="20" t="s">
        <v>233</v>
      </c>
      <c r="E4759" t="s">
        <v>882</v>
      </c>
      <c r="F4759">
        <v>1</v>
      </c>
      <c r="G4759">
        <v>1</v>
      </c>
      <c r="H4759" t="s">
        <v>1282</v>
      </c>
      <c r="I4759" t="s">
        <v>5338</v>
      </c>
      <c r="J4759" t="s">
        <v>21733</v>
      </c>
      <c r="K4759" t="s">
        <v>10475</v>
      </c>
      <c r="L4759" t="s">
        <v>9326</v>
      </c>
      <c r="M4759" t="s">
        <v>15284</v>
      </c>
      <c r="N4759">
        <v>42.771915</v>
      </c>
      <c r="O4759">
        <v>-80.982906999999997</v>
      </c>
      <c r="P4759" t="b">
        <v>0</v>
      </c>
      <c r="Q4759" t="s">
        <v>9317</v>
      </c>
      <c r="R4759" s="19" t="s">
        <v>14672</v>
      </c>
      <c r="S4759" t="s">
        <v>28041</v>
      </c>
      <c r="T4759" s="17">
        <v>99900</v>
      </c>
    </row>
    <row r="4760" spans="1:20" ht="15.6" x14ac:dyDescent="0.3">
      <c r="A4760" t="s">
        <v>19396</v>
      </c>
      <c r="B4760" t="s">
        <v>19396</v>
      </c>
      <c r="C4760" t="s">
        <v>1271</v>
      </c>
      <c r="D4760" s="20" t="s">
        <v>233</v>
      </c>
      <c r="E4760" t="s">
        <v>882</v>
      </c>
      <c r="F4760">
        <v>2</v>
      </c>
      <c r="G4760">
        <v>2</v>
      </c>
      <c r="H4760" t="s">
        <v>1282</v>
      </c>
      <c r="I4760" t="s">
        <v>5339</v>
      </c>
      <c r="J4760" t="s">
        <v>21734</v>
      </c>
      <c r="K4760" t="s">
        <v>15285</v>
      </c>
      <c r="L4760" t="s">
        <v>9326</v>
      </c>
      <c r="M4760" t="s">
        <v>15286</v>
      </c>
      <c r="N4760">
        <v>42.879328000000001</v>
      </c>
      <c r="O4760">
        <v>-81.086967000000001</v>
      </c>
      <c r="P4760" t="b">
        <v>0</v>
      </c>
      <c r="Q4760" t="s">
        <v>9317</v>
      </c>
      <c r="R4760" s="19" t="s">
        <v>15287</v>
      </c>
      <c r="S4760" t="s">
        <v>28041</v>
      </c>
      <c r="T4760" s="17">
        <v>99900</v>
      </c>
    </row>
    <row r="4761" spans="1:20" ht="15.6" x14ac:dyDescent="0.3">
      <c r="A4761" t="s">
        <v>19396</v>
      </c>
      <c r="B4761" t="s">
        <v>19396</v>
      </c>
      <c r="C4761" t="s">
        <v>1271</v>
      </c>
      <c r="D4761" s="20" t="s">
        <v>233</v>
      </c>
      <c r="E4761" t="s">
        <v>882</v>
      </c>
      <c r="F4761">
        <v>2</v>
      </c>
      <c r="G4761">
        <v>2</v>
      </c>
      <c r="H4761" t="s">
        <v>1282</v>
      </c>
      <c r="I4761" t="s">
        <v>5340</v>
      </c>
      <c r="J4761" t="s">
        <v>21735</v>
      </c>
      <c r="K4761" t="s">
        <v>15288</v>
      </c>
      <c r="L4761" t="s">
        <v>9326</v>
      </c>
      <c r="M4761" t="s">
        <v>15289</v>
      </c>
      <c r="N4761">
        <v>42.662385</v>
      </c>
      <c r="O4761">
        <v>-81.227036999999996</v>
      </c>
      <c r="P4761" t="b">
        <v>0</v>
      </c>
      <c r="Q4761" t="s">
        <v>9317</v>
      </c>
      <c r="R4761" s="19" t="s">
        <v>15287</v>
      </c>
      <c r="S4761" t="s">
        <v>28041</v>
      </c>
      <c r="T4761" s="17">
        <v>99900</v>
      </c>
    </row>
    <row r="4762" spans="1:20" ht="15.6" x14ac:dyDescent="0.3">
      <c r="A4762" t="s">
        <v>19396</v>
      </c>
      <c r="B4762" t="s">
        <v>19396</v>
      </c>
      <c r="C4762" t="s">
        <v>1271</v>
      </c>
      <c r="D4762" s="20" t="s">
        <v>233</v>
      </c>
      <c r="E4762" t="s">
        <v>882</v>
      </c>
      <c r="F4762">
        <v>2</v>
      </c>
      <c r="G4762">
        <v>2</v>
      </c>
      <c r="H4762" t="s">
        <v>1282</v>
      </c>
      <c r="I4762" t="s">
        <v>5341</v>
      </c>
      <c r="J4762" t="s">
        <v>21736</v>
      </c>
      <c r="K4762" t="s">
        <v>15288</v>
      </c>
      <c r="L4762" t="s">
        <v>9326</v>
      </c>
      <c r="M4762" t="s">
        <v>15290</v>
      </c>
      <c r="N4762">
        <v>42.662272999999999</v>
      </c>
      <c r="O4762">
        <v>-81.214648999999994</v>
      </c>
      <c r="P4762" t="b">
        <v>0</v>
      </c>
      <c r="Q4762" t="s">
        <v>9317</v>
      </c>
      <c r="R4762" s="19" t="s">
        <v>15260</v>
      </c>
      <c r="S4762" t="s">
        <v>28041</v>
      </c>
      <c r="T4762" s="17">
        <v>99900</v>
      </c>
    </row>
    <row r="4763" spans="1:20" ht="15.6" x14ac:dyDescent="0.3">
      <c r="A4763" t="s">
        <v>19396</v>
      </c>
      <c r="B4763" t="s">
        <v>19396</v>
      </c>
      <c r="C4763" t="s">
        <v>1271</v>
      </c>
      <c r="D4763" s="20" t="s">
        <v>234</v>
      </c>
      <c r="E4763" t="s">
        <v>883</v>
      </c>
      <c r="F4763">
        <v>24</v>
      </c>
      <c r="G4763">
        <v>24</v>
      </c>
      <c r="H4763" t="s">
        <v>1282</v>
      </c>
      <c r="I4763" t="s">
        <v>5342</v>
      </c>
      <c r="J4763" t="s">
        <v>21737</v>
      </c>
      <c r="K4763" t="s">
        <v>9504</v>
      </c>
      <c r="L4763" t="s">
        <v>9496</v>
      </c>
      <c r="M4763" t="s">
        <v>15291</v>
      </c>
      <c r="N4763">
        <v>49.187159000000001</v>
      </c>
      <c r="O4763">
        <v>-122.85217609999999</v>
      </c>
      <c r="P4763" t="b">
        <v>0</v>
      </c>
      <c r="Q4763" t="s">
        <v>9317</v>
      </c>
      <c r="R4763" s="19" t="s">
        <v>15186</v>
      </c>
      <c r="S4763" t="s">
        <v>28041</v>
      </c>
      <c r="T4763" s="17">
        <v>99900</v>
      </c>
    </row>
    <row r="4764" spans="1:20" ht="15.6" x14ac:dyDescent="0.3">
      <c r="A4764" t="s">
        <v>19396</v>
      </c>
      <c r="B4764" t="s">
        <v>19396</v>
      </c>
      <c r="C4764" t="s">
        <v>1271</v>
      </c>
      <c r="D4764" s="20" t="s">
        <v>235</v>
      </c>
      <c r="E4764" t="s">
        <v>884</v>
      </c>
      <c r="F4764">
        <v>1</v>
      </c>
      <c r="G4764">
        <v>1</v>
      </c>
      <c r="H4764" t="s">
        <v>1282</v>
      </c>
      <c r="I4764" t="s">
        <v>5343</v>
      </c>
      <c r="J4764" t="s">
        <v>21738</v>
      </c>
      <c r="K4764" t="s">
        <v>15292</v>
      </c>
      <c r="L4764" t="s">
        <v>9573</v>
      </c>
      <c r="M4764" t="s">
        <v>15293</v>
      </c>
      <c r="N4764">
        <v>49.607890300000001</v>
      </c>
      <c r="O4764">
        <v>-97.052123469999998</v>
      </c>
      <c r="P4764" t="b">
        <v>0</v>
      </c>
      <c r="Q4764" t="s">
        <v>9317</v>
      </c>
      <c r="R4764" s="19" t="s">
        <v>9782</v>
      </c>
      <c r="S4764" t="s">
        <v>28041</v>
      </c>
      <c r="T4764" s="17">
        <v>155000</v>
      </c>
    </row>
    <row r="4765" spans="1:20" ht="15.6" x14ac:dyDescent="0.3">
      <c r="A4765" t="s">
        <v>19396</v>
      </c>
      <c r="B4765" t="s">
        <v>19396</v>
      </c>
      <c r="C4765" t="s">
        <v>1271</v>
      </c>
      <c r="D4765" s="20" t="s">
        <v>235</v>
      </c>
      <c r="E4765" t="s">
        <v>884</v>
      </c>
      <c r="F4765">
        <v>1</v>
      </c>
      <c r="G4765">
        <v>1</v>
      </c>
      <c r="H4765" t="s">
        <v>1282</v>
      </c>
      <c r="I4765" t="s">
        <v>5344</v>
      </c>
      <c r="J4765" t="s">
        <v>21739</v>
      </c>
      <c r="K4765" t="s">
        <v>15294</v>
      </c>
      <c r="L4765" t="s">
        <v>9573</v>
      </c>
      <c r="M4765" t="s">
        <v>15295</v>
      </c>
      <c r="N4765">
        <v>49.441740369999998</v>
      </c>
      <c r="O4765">
        <v>-96.985258029999997</v>
      </c>
      <c r="P4765" t="b">
        <v>0</v>
      </c>
      <c r="Q4765" t="s">
        <v>9317</v>
      </c>
      <c r="R4765" s="19" t="s">
        <v>15296</v>
      </c>
      <c r="S4765" t="s">
        <v>28041</v>
      </c>
      <c r="T4765" s="17">
        <v>155000</v>
      </c>
    </row>
    <row r="4766" spans="1:20" ht="15.6" x14ac:dyDescent="0.3">
      <c r="A4766" t="s">
        <v>19396</v>
      </c>
      <c r="B4766" t="s">
        <v>19396</v>
      </c>
      <c r="C4766" t="s">
        <v>1271</v>
      </c>
      <c r="D4766" s="20" t="s">
        <v>235</v>
      </c>
      <c r="E4766" t="s">
        <v>884</v>
      </c>
      <c r="F4766">
        <v>1</v>
      </c>
      <c r="G4766">
        <v>1</v>
      </c>
      <c r="H4766" t="s">
        <v>1282</v>
      </c>
      <c r="I4766" t="s">
        <v>5345</v>
      </c>
      <c r="J4766" t="s">
        <v>5345</v>
      </c>
      <c r="K4766" t="s">
        <v>15297</v>
      </c>
      <c r="L4766" t="s">
        <v>9573</v>
      </c>
      <c r="M4766" t="s">
        <v>15295</v>
      </c>
      <c r="N4766">
        <v>49.431786590000002</v>
      </c>
      <c r="O4766">
        <v>-96.985608549999995</v>
      </c>
      <c r="P4766" t="b">
        <v>0</v>
      </c>
      <c r="Q4766" t="s">
        <v>9317</v>
      </c>
      <c r="R4766" s="19" t="s">
        <v>9813</v>
      </c>
      <c r="S4766" t="s">
        <v>28041</v>
      </c>
      <c r="T4766" s="17">
        <v>155000</v>
      </c>
    </row>
    <row r="4767" spans="1:20" ht="15.6" x14ac:dyDescent="0.3">
      <c r="A4767" t="s">
        <v>19396</v>
      </c>
      <c r="B4767" t="s">
        <v>19396</v>
      </c>
      <c r="C4767" t="s">
        <v>1271</v>
      </c>
      <c r="D4767" s="20" t="s">
        <v>235</v>
      </c>
      <c r="E4767" t="s">
        <v>884</v>
      </c>
      <c r="F4767">
        <v>1</v>
      </c>
      <c r="G4767">
        <v>1</v>
      </c>
      <c r="H4767" t="s">
        <v>1282</v>
      </c>
      <c r="I4767" t="s">
        <v>5346</v>
      </c>
      <c r="J4767" t="s">
        <v>21740</v>
      </c>
      <c r="K4767" t="s">
        <v>9572</v>
      </c>
      <c r="L4767" t="s">
        <v>9573</v>
      </c>
      <c r="M4767" t="s">
        <v>15298</v>
      </c>
      <c r="N4767">
        <v>49.943926449999999</v>
      </c>
      <c r="O4767">
        <v>-97.10427172</v>
      </c>
      <c r="P4767" t="b">
        <v>0</v>
      </c>
      <c r="Q4767" t="s">
        <v>9317</v>
      </c>
      <c r="R4767" s="19" t="s">
        <v>15299</v>
      </c>
      <c r="S4767" t="s">
        <v>28041</v>
      </c>
      <c r="T4767" s="17">
        <v>155000</v>
      </c>
    </row>
    <row r="4768" spans="1:20" ht="15.6" x14ac:dyDescent="0.3">
      <c r="A4768" t="s">
        <v>19396</v>
      </c>
      <c r="B4768" t="s">
        <v>19396</v>
      </c>
      <c r="C4768" t="s">
        <v>1271</v>
      </c>
      <c r="D4768" s="20" t="s">
        <v>235</v>
      </c>
      <c r="E4768" t="s">
        <v>884</v>
      </c>
      <c r="F4768">
        <v>1</v>
      </c>
      <c r="G4768">
        <v>1</v>
      </c>
      <c r="H4768" t="s">
        <v>1282</v>
      </c>
      <c r="I4768" t="s">
        <v>5347</v>
      </c>
      <c r="J4768" t="s">
        <v>21741</v>
      </c>
      <c r="K4768" t="s">
        <v>15300</v>
      </c>
      <c r="L4768" t="s">
        <v>9573</v>
      </c>
      <c r="M4768" t="s">
        <v>15301</v>
      </c>
      <c r="N4768">
        <v>49.567032240000003</v>
      </c>
      <c r="O4768">
        <v>-97.184172439999998</v>
      </c>
      <c r="P4768" t="b">
        <v>0</v>
      </c>
      <c r="Q4768" t="s">
        <v>9317</v>
      </c>
      <c r="R4768" s="19" t="s">
        <v>15302</v>
      </c>
      <c r="S4768" t="s">
        <v>28041</v>
      </c>
      <c r="T4768" s="17">
        <v>155000</v>
      </c>
    </row>
    <row r="4769" spans="1:20" ht="15.6" x14ac:dyDescent="0.3">
      <c r="A4769" t="s">
        <v>19396</v>
      </c>
      <c r="B4769" t="s">
        <v>19396</v>
      </c>
      <c r="C4769" t="s">
        <v>1271</v>
      </c>
      <c r="D4769" s="20" t="s">
        <v>235</v>
      </c>
      <c r="E4769" t="s">
        <v>884</v>
      </c>
      <c r="F4769">
        <v>1</v>
      </c>
      <c r="G4769">
        <v>1</v>
      </c>
      <c r="H4769" t="s">
        <v>1282</v>
      </c>
      <c r="I4769" t="s">
        <v>5348</v>
      </c>
      <c r="J4769" t="s">
        <v>21742</v>
      </c>
      <c r="K4769" t="s">
        <v>15303</v>
      </c>
      <c r="L4769" t="s">
        <v>9573</v>
      </c>
      <c r="M4769" t="s">
        <v>15304</v>
      </c>
      <c r="N4769">
        <v>49.756903190000003</v>
      </c>
      <c r="O4769">
        <v>-97.026659159999994</v>
      </c>
      <c r="P4769" t="b">
        <v>0</v>
      </c>
      <c r="Q4769" t="s">
        <v>9317</v>
      </c>
      <c r="R4769" s="19" t="s">
        <v>15225</v>
      </c>
      <c r="S4769" t="s">
        <v>28041</v>
      </c>
      <c r="T4769" s="17">
        <v>155000</v>
      </c>
    </row>
    <row r="4770" spans="1:20" ht="15.6" x14ac:dyDescent="0.3">
      <c r="A4770" t="s">
        <v>19396</v>
      </c>
      <c r="B4770" t="s">
        <v>19396</v>
      </c>
      <c r="C4770" t="s">
        <v>1271</v>
      </c>
      <c r="D4770" s="20" t="s">
        <v>235</v>
      </c>
      <c r="E4770" t="s">
        <v>884</v>
      </c>
      <c r="F4770">
        <v>1</v>
      </c>
      <c r="G4770">
        <v>1</v>
      </c>
      <c r="H4770" t="s">
        <v>1282</v>
      </c>
      <c r="I4770" t="s">
        <v>5349</v>
      </c>
      <c r="J4770" t="s">
        <v>21743</v>
      </c>
      <c r="K4770" t="s">
        <v>15305</v>
      </c>
      <c r="L4770" t="s">
        <v>9573</v>
      </c>
      <c r="M4770" t="s">
        <v>15306</v>
      </c>
      <c r="N4770">
        <v>49.458885379999998</v>
      </c>
      <c r="O4770">
        <v>-97.432454870000001</v>
      </c>
      <c r="P4770" t="b">
        <v>0</v>
      </c>
      <c r="Q4770" t="s">
        <v>9317</v>
      </c>
      <c r="R4770" s="19" t="s">
        <v>14887</v>
      </c>
      <c r="S4770" t="s">
        <v>28041</v>
      </c>
      <c r="T4770" s="17">
        <v>155000</v>
      </c>
    </row>
    <row r="4771" spans="1:20" ht="15.6" x14ac:dyDescent="0.3">
      <c r="A4771" t="s">
        <v>19396</v>
      </c>
      <c r="B4771" t="s">
        <v>19396</v>
      </c>
      <c r="C4771" t="s">
        <v>1271</v>
      </c>
      <c r="D4771" s="20" t="s">
        <v>235</v>
      </c>
      <c r="E4771" t="s">
        <v>884</v>
      </c>
      <c r="F4771">
        <v>2</v>
      </c>
      <c r="G4771">
        <v>2</v>
      </c>
      <c r="H4771" t="s">
        <v>1282</v>
      </c>
      <c r="I4771" t="s">
        <v>5350</v>
      </c>
      <c r="J4771" t="s">
        <v>21744</v>
      </c>
      <c r="K4771" t="s">
        <v>15307</v>
      </c>
      <c r="L4771" t="s">
        <v>9573</v>
      </c>
      <c r="M4771" t="s">
        <v>15308</v>
      </c>
      <c r="N4771">
        <v>50.140442659999998</v>
      </c>
      <c r="O4771">
        <v>-97.326405019999996</v>
      </c>
      <c r="P4771" t="b">
        <v>0</v>
      </c>
      <c r="Q4771" t="s">
        <v>9317</v>
      </c>
      <c r="R4771" s="19" t="s">
        <v>15068</v>
      </c>
      <c r="S4771" t="s">
        <v>28041</v>
      </c>
      <c r="T4771" s="17">
        <v>155000</v>
      </c>
    </row>
    <row r="4772" spans="1:20" ht="15.6" x14ac:dyDescent="0.3">
      <c r="A4772" t="s">
        <v>19396</v>
      </c>
      <c r="B4772" t="s">
        <v>19396</v>
      </c>
      <c r="C4772" t="s">
        <v>1271</v>
      </c>
      <c r="D4772" s="20" t="s">
        <v>235</v>
      </c>
      <c r="E4772" t="s">
        <v>884</v>
      </c>
      <c r="F4772">
        <v>2</v>
      </c>
      <c r="G4772">
        <v>2</v>
      </c>
      <c r="H4772" t="s">
        <v>1282</v>
      </c>
      <c r="I4772" t="s">
        <v>5351</v>
      </c>
      <c r="J4772" t="s">
        <v>22760</v>
      </c>
      <c r="K4772" t="s">
        <v>15307</v>
      </c>
      <c r="L4772" t="s">
        <v>9573</v>
      </c>
      <c r="M4772" t="s">
        <v>15308</v>
      </c>
      <c r="N4772">
        <v>50.136524309999999</v>
      </c>
      <c r="O4772">
        <v>-97.327097649999999</v>
      </c>
      <c r="P4772" t="b">
        <v>0</v>
      </c>
      <c r="Q4772" t="s">
        <v>9317</v>
      </c>
      <c r="R4772" s="19" t="s">
        <v>10732</v>
      </c>
      <c r="S4772" t="s">
        <v>28041</v>
      </c>
      <c r="T4772" s="17">
        <v>155000</v>
      </c>
    </row>
    <row r="4773" spans="1:20" ht="15.6" x14ac:dyDescent="0.3">
      <c r="A4773" t="s">
        <v>19396</v>
      </c>
      <c r="B4773" t="s">
        <v>19396</v>
      </c>
      <c r="C4773" t="s">
        <v>1271</v>
      </c>
      <c r="D4773" s="20" t="s">
        <v>235</v>
      </c>
      <c r="E4773" t="s">
        <v>884</v>
      </c>
      <c r="F4773">
        <v>2</v>
      </c>
      <c r="G4773">
        <v>2</v>
      </c>
      <c r="H4773" t="s">
        <v>1282</v>
      </c>
      <c r="I4773" t="s">
        <v>5352</v>
      </c>
      <c r="J4773" t="s">
        <v>21745</v>
      </c>
      <c r="K4773" t="s">
        <v>15309</v>
      </c>
      <c r="L4773" t="s">
        <v>9573</v>
      </c>
      <c r="M4773" t="s">
        <v>15310</v>
      </c>
      <c r="N4773">
        <v>49.714396039999997</v>
      </c>
      <c r="O4773">
        <v>-96.994853919999997</v>
      </c>
      <c r="P4773" t="b">
        <v>0</v>
      </c>
      <c r="Q4773" t="s">
        <v>9317</v>
      </c>
      <c r="R4773" s="19" t="s">
        <v>14869</v>
      </c>
      <c r="S4773" t="s">
        <v>28041</v>
      </c>
      <c r="T4773" s="17">
        <v>155000</v>
      </c>
    </row>
    <row r="4774" spans="1:20" ht="15.6" x14ac:dyDescent="0.3">
      <c r="A4774" t="s">
        <v>19396</v>
      </c>
      <c r="B4774" t="s">
        <v>19396</v>
      </c>
      <c r="C4774" t="s">
        <v>1271</v>
      </c>
      <c r="D4774" s="20" t="s">
        <v>235</v>
      </c>
      <c r="E4774" t="s">
        <v>884</v>
      </c>
      <c r="F4774">
        <v>2</v>
      </c>
      <c r="G4774">
        <v>2</v>
      </c>
      <c r="H4774" t="s">
        <v>1282</v>
      </c>
      <c r="I4774" t="s">
        <v>5353</v>
      </c>
      <c r="J4774" t="s">
        <v>21746</v>
      </c>
      <c r="K4774" t="s">
        <v>9572</v>
      </c>
      <c r="L4774" t="s">
        <v>9573</v>
      </c>
      <c r="M4774" t="s">
        <v>15311</v>
      </c>
      <c r="N4774">
        <v>49.954183610000001</v>
      </c>
      <c r="O4774">
        <v>-97.17594407</v>
      </c>
      <c r="P4774" t="b">
        <v>0</v>
      </c>
      <c r="Q4774" t="s">
        <v>9317</v>
      </c>
      <c r="R4774" s="19" t="s">
        <v>10213</v>
      </c>
      <c r="S4774" t="s">
        <v>28041</v>
      </c>
      <c r="T4774" s="17">
        <v>155000</v>
      </c>
    </row>
    <row r="4775" spans="1:20" ht="15.6" x14ac:dyDescent="0.3">
      <c r="A4775" t="s">
        <v>19396</v>
      </c>
      <c r="B4775" t="s">
        <v>19396</v>
      </c>
      <c r="C4775" t="s">
        <v>1271</v>
      </c>
      <c r="D4775" s="20" t="s">
        <v>235</v>
      </c>
      <c r="E4775" t="s">
        <v>884</v>
      </c>
      <c r="F4775">
        <v>2</v>
      </c>
      <c r="G4775">
        <v>2</v>
      </c>
      <c r="H4775" t="s">
        <v>1282</v>
      </c>
      <c r="I4775" t="s">
        <v>5354</v>
      </c>
      <c r="J4775" t="s">
        <v>5354</v>
      </c>
      <c r="K4775" t="s">
        <v>9572</v>
      </c>
      <c r="L4775" t="s">
        <v>9573</v>
      </c>
      <c r="M4775" t="s">
        <v>15312</v>
      </c>
      <c r="N4775">
        <v>49.855809899999997</v>
      </c>
      <c r="O4775">
        <v>-97.174962190000002</v>
      </c>
      <c r="P4775" t="b">
        <v>0</v>
      </c>
      <c r="Q4775" t="s">
        <v>9317</v>
      </c>
      <c r="R4775" s="19" t="s">
        <v>11475</v>
      </c>
      <c r="S4775" t="s">
        <v>28041</v>
      </c>
      <c r="T4775" s="17">
        <v>155000</v>
      </c>
    </row>
    <row r="4776" spans="1:20" ht="15.6" x14ac:dyDescent="0.3">
      <c r="A4776" t="s">
        <v>19396</v>
      </c>
      <c r="B4776" t="s">
        <v>19396</v>
      </c>
      <c r="C4776" t="s">
        <v>1271</v>
      </c>
      <c r="D4776" s="20" t="s">
        <v>235</v>
      </c>
      <c r="E4776" t="s">
        <v>884</v>
      </c>
      <c r="F4776">
        <v>2</v>
      </c>
      <c r="G4776">
        <v>2</v>
      </c>
      <c r="H4776" t="s">
        <v>1282</v>
      </c>
      <c r="I4776" t="s">
        <v>5355</v>
      </c>
      <c r="J4776" t="s">
        <v>21747</v>
      </c>
      <c r="K4776" t="s">
        <v>10043</v>
      </c>
      <c r="L4776" t="s">
        <v>9573</v>
      </c>
      <c r="M4776" t="s">
        <v>15313</v>
      </c>
      <c r="N4776">
        <v>50.14432291</v>
      </c>
      <c r="O4776">
        <v>-96.874355399999999</v>
      </c>
      <c r="P4776" t="b">
        <v>0</v>
      </c>
      <c r="Q4776" t="s">
        <v>9317</v>
      </c>
      <c r="R4776" s="19" t="s">
        <v>15218</v>
      </c>
      <c r="S4776" t="s">
        <v>28041</v>
      </c>
      <c r="T4776" s="17">
        <v>155000</v>
      </c>
    </row>
    <row r="4777" spans="1:20" ht="15.6" x14ac:dyDescent="0.3">
      <c r="A4777" t="s">
        <v>19396</v>
      </c>
      <c r="B4777" t="s">
        <v>19396</v>
      </c>
      <c r="C4777" t="s">
        <v>1271</v>
      </c>
      <c r="D4777" s="20" t="s">
        <v>235</v>
      </c>
      <c r="E4777" t="s">
        <v>884</v>
      </c>
      <c r="F4777">
        <v>4</v>
      </c>
      <c r="G4777">
        <v>4</v>
      </c>
      <c r="H4777" t="s">
        <v>1282</v>
      </c>
      <c r="I4777" t="s">
        <v>5356</v>
      </c>
      <c r="J4777" t="s">
        <v>21748</v>
      </c>
      <c r="K4777" t="s">
        <v>15314</v>
      </c>
      <c r="L4777" t="s">
        <v>9573</v>
      </c>
      <c r="M4777" t="s">
        <v>15315</v>
      </c>
      <c r="N4777">
        <v>49.771880760000002</v>
      </c>
      <c r="O4777">
        <v>-96.816993569999994</v>
      </c>
      <c r="P4777" t="b">
        <v>0</v>
      </c>
      <c r="Q4777" t="s">
        <v>9317</v>
      </c>
      <c r="R4777" s="19" t="s">
        <v>10732</v>
      </c>
      <c r="S4777" t="s">
        <v>28041</v>
      </c>
      <c r="T4777" s="17">
        <v>155000</v>
      </c>
    </row>
    <row r="4778" spans="1:20" ht="15.6" x14ac:dyDescent="0.3">
      <c r="A4778" t="s">
        <v>19396</v>
      </c>
      <c r="B4778" t="s">
        <v>19396</v>
      </c>
      <c r="C4778" t="s">
        <v>1271</v>
      </c>
      <c r="D4778" s="20" t="s">
        <v>235</v>
      </c>
      <c r="E4778" t="s">
        <v>884</v>
      </c>
      <c r="F4778">
        <v>2</v>
      </c>
      <c r="G4778">
        <v>2</v>
      </c>
      <c r="H4778" t="s">
        <v>1282</v>
      </c>
      <c r="I4778" t="s">
        <v>5357</v>
      </c>
      <c r="J4778" t="s">
        <v>21749</v>
      </c>
      <c r="K4778" t="s">
        <v>11649</v>
      </c>
      <c r="L4778" t="s">
        <v>9573</v>
      </c>
      <c r="M4778" t="s">
        <v>15316</v>
      </c>
      <c r="N4778">
        <v>50.5337253</v>
      </c>
      <c r="O4778">
        <v>-96.153655000000001</v>
      </c>
      <c r="P4778" t="b">
        <v>0</v>
      </c>
      <c r="Q4778" t="s">
        <v>9317</v>
      </c>
      <c r="R4778" s="19" t="s">
        <v>9791</v>
      </c>
      <c r="S4778" t="s">
        <v>28041</v>
      </c>
      <c r="T4778" s="17">
        <v>155000</v>
      </c>
    </row>
    <row r="4779" spans="1:20" ht="15.6" x14ac:dyDescent="0.3">
      <c r="A4779" t="s">
        <v>19396</v>
      </c>
      <c r="B4779" t="s">
        <v>19396</v>
      </c>
      <c r="C4779" t="s">
        <v>1271</v>
      </c>
      <c r="D4779" s="20" t="s">
        <v>235</v>
      </c>
      <c r="E4779" t="s">
        <v>884</v>
      </c>
      <c r="F4779">
        <v>2</v>
      </c>
      <c r="G4779">
        <v>2</v>
      </c>
      <c r="H4779" t="s">
        <v>1282</v>
      </c>
      <c r="I4779" t="s">
        <v>5358</v>
      </c>
      <c r="J4779" t="s">
        <v>21750</v>
      </c>
      <c r="K4779" t="s">
        <v>15317</v>
      </c>
      <c r="L4779" t="s">
        <v>9573</v>
      </c>
      <c r="M4779" t="s">
        <v>15318</v>
      </c>
      <c r="N4779">
        <v>50.448819460000003</v>
      </c>
      <c r="O4779">
        <v>-96.951416899999998</v>
      </c>
      <c r="P4779" t="b">
        <v>0</v>
      </c>
      <c r="Q4779" t="s">
        <v>9317</v>
      </c>
      <c r="R4779" s="19" t="s">
        <v>14892</v>
      </c>
      <c r="S4779" t="s">
        <v>28041</v>
      </c>
      <c r="T4779" s="17">
        <v>155000</v>
      </c>
    </row>
    <row r="4780" spans="1:20" ht="15.6" x14ac:dyDescent="0.3">
      <c r="A4780" t="s">
        <v>19396</v>
      </c>
      <c r="B4780" t="s">
        <v>19396</v>
      </c>
      <c r="C4780" t="s">
        <v>1271</v>
      </c>
      <c r="D4780" s="20" t="s">
        <v>235</v>
      </c>
      <c r="E4780" t="s">
        <v>884</v>
      </c>
      <c r="F4780">
        <v>2</v>
      </c>
      <c r="G4780">
        <v>2</v>
      </c>
      <c r="H4780" t="s">
        <v>1282</v>
      </c>
      <c r="I4780" t="s">
        <v>5359</v>
      </c>
      <c r="J4780" t="s">
        <v>5359</v>
      </c>
      <c r="K4780" t="s">
        <v>15319</v>
      </c>
      <c r="L4780" t="s">
        <v>9573</v>
      </c>
      <c r="M4780" t="s">
        <v>15320</v>
      </c>
      <c r="N4780">
        <v>50.146396189999997</v>
      </c>
      <c r="O4780">
        <v>-95.875611489999997</v>
      </c>
      <c r="P4780" t="b">
        <v>0</v>
      </c>
      <c r="Q4780" t="s">
        <v>9317</v>
      </c>
      <c r="R4780" s="19" t="s">
        <v>9791</v>
      </c>
      <c r="S4780" t="s">
        <v>28041</v>
      </c>
      <c r="T4780" s="17">
        <v>155000</v>
      </c>
    </row>
    <row r="4781" spans="1:20" ht="15.6" x14ac:dyDescent="0.3">
      <c r="A4781" t="s">
        <v>19396</v>
      </c>
      <c r="B4781" t="s">
        <v>19396</v>
      </c>
      <c r="C4781" t="s">
        <v>1271</v>
      </c>
      <c r="D4781" s="20" t="s">
        <v>235</v>
      </c>
      <c r="E4781" t="s">
        <v>884</v>
      </c>
      <c r="F4781">
        <v>1</v>
      </c>
      <c r="G4781">
        <v>1</v>
      </c>
      <c r="H4781" t="s">
        <v>1282</v>
      </c>
      <c r="I4781" t="s">
        <v>5360</v>
      </c>
      <c r="J4781" t="s">
        <v>21751</v>
      </c>
      <c r="K4781" t="s">
        <v>15321</v>
      </c>
      <c r="L4781" t="s">
        <v>9573</v>
      </c>
      <c r="M4781" t="s">
        <v>15322</v>
      </c>
      <c r="N4781">
        <v>49.671379600000002</v>
      </c>
      <c r="O4781">
        <v>-97.119357899999997</v>
      </c>
      <c r="P4781" t="b">
        <v>0</v>
      </c>
      <c r="Q4781" t="s">
        <v>9317</v>
      </c>
      <c r="R4781" s="19" t="s">
        <v>15225</v>
      </c>
      <c r="S4781" t="s">
        <v>28041</v>
      </c>
      <c r="T4781" s="17">
        <v>155000</v>
      </c>
    </row>
    <row r="4782" spans="1:20" ht="15.6" x14ac:dyDescent="0.3">
      <c r="A4782" t="s">
        <v>19396</v>
      </c>
      <c r="B4782" t="s">
        <v>19396</v>
      </c>
      <c r="C4782" t="s">
        <v>1271</v>
      </c>
      <c r="D4782" s="20" t="s">
        <v>235</v>
      </c>
      <c r="E4782" t="s">
        <v>884</v>
      </c>
      <c r="F4782">
        <v>1</v>
      </c>
      <c r="G4782">
        <v>1</v>
      </c>
      <c r="H4782" t="s">
        <v>1282</v>
      </c>
      <c r="I4782" t="s">
        <v>5361</v>
      </c>
      <c r="J4782" t="s">
        <v>21752</v>
      </c>
      <c r="K4782" t="s">
        <v>15323</v>
      </c>
      <c r="L4782" t="s">
        <v>9573</v>
      </c>
      <c r="M4782" t="s">
        <v>15324</v>
      </c>
      <c r="N4782">
        <v>49.524070000000002</v>
      </c>
      <c r="O4782">
        <v>-96.505650000000003</v>
      </c>
      <c r="P4782" t="b">
        <v>0</v>
      </c>
      <c r="Q4782" t="s">
        <v>9317</v>
      </c>
      <c r="R4782" s="19" t="s">
        <v>15216</v>
      </c>
      <c r="S4782" t="s">
        <v>28041</v>
      </c>
      <c r="T4782" s="17">
        <v>155000</v>
      </c>
    </row>
    <row r="4783" spans="1:20" ht="15.6" x14ac:dyDescent="0.3">
      <c r="A4783" t="s">
        <v>19396</v>
      </c>
      <c r="B4783" t="s">
        <v>19396</v>
      </c>
      <c r="C4783" t="s">
        <v>1271</v>
      </c>
      <c r="D4783" s="20" t="s">
        <v>236</v>
      </c>
      <c r="E4783" t="s">
        <v>808</v>
      </c>
      <c r="F4783">
        <v>8</v>
      </c>
      <c r="G4783">
        <v>8</v>
      </c>
      <c r="H4783" t="s">
        <v>1284</v>
      </c>
      <c r="I4783" t="s">
        <v>5362</v>
      </c>
      <c r="J4783" t="s">
        <v>21753</v>
      </c>
      <c r="K4783" t="s">
        <v>9692</v>
      </c>
      <c r="L4783" t="s">
        <v>9496</v>
      </c>
      <c r="M4783" t="s">
        <v>15325</v>
      </c>
      <c r="N4783">
        <v>52.966910499999997</v>
      </c>
      <c r="O4783">
        <v>-122.4423523</v>
      </c>
      <c r="P4783" t="b">
        <v>0</v>
      </c>
      <c r="Q4783" t="s">
        <v>9317</v>
      </c>
      <c r="R4783" s="19" t="s">
        <v>10720</v>
      </c>
      <c r="S4783" t="s">
        <v>28040</v>
      </c>
      <c r="T4783" s="17">
        <v>794459</v>
      </c>
    </row>
    <row r="4784" spans="1:20" ht="15.6" x14ac:dyDescent="0.3">
      <c r="A4784" t="s">
        <v>19396</v>
      </c>
      <c r="B4784" t="s">
        <v>19396</v>
      </c>
      <c r="C4784" t="s">
        <v>1271</v>
      </c>
      <c r="D4784" s="20" t="s">
        <v>236</v>
      </c>
      <c r="E4784" t="s">
        <v>808</v>
      </c>
      <c r="F4784">
        <v>1</v>
      </c>
      <c r="G4784">
        <v>1</v>
      </c>
      <c r="H4784" t="s">
        <v>1279</v>
      </c>
      <c r="I4784" t="s">
        <v>5362</v>
      </c>
      <c r="J4784" t="s">
        <v>21753</v>
      </c>
      <c r="K4784" t="s">
        <v>9692</v>
      </c>
      <c r="L4784" t="s">
        <v>9496</v>
      </c>
      <c r="M4784" t="s">
        <v>15325</v>
      </c>
      <c r="N4784">
        <v>52.966910499999997</v>
      </c>
      <c r="O4784">
        <v>-122.4423523</v>
      </c>
      <c r="P4784" t="b">
        <v>0</v>
      </c>
      <c r="Q4784" t="s">
        <v>9317</v>
      </c>
      <c r="R4784" s="19" t="s">
        <v>10720</v>
      </c>
      <c r="S4784" t="s">
        <v>28040</v>
      </c>
      <c r="T4784" s="17">
        <v>794459</v>
      </c>
    </row>
    <row r="4785" spans="1:20" ht="15.6" x14ac:dyDescent="0.3">
      <c r="A4785" t="s">
        <v>19396</v>
      </c>
      <c r="B4785" t="s">
        <v>19396</v>
      </c>
      <c r="C4785" t="s">
        <v>1271</v>
      </c>
      <c r="D4785" s="20" t="s">
        <v>236</v>
      </c>
      <c r="E4785" t="s">
        <v>808</v>
      </c>
      <c r="F4785">
        <v>8</v>
      </c>
      <c r="G4785">
        <v>8</v>
      </c>
      <c r="H4785" t="s">
        <v>1284</v>
      </c>
      <c r="I4785" t="s">
        <v>5363</v>
      </c>
      <c r="J4785" t="s">
        <v>21754</v>
      </c>
      <c r="K4785" t="s">
        <v>9659</v>
      </c>
      <c r="L4785" t="s">
        <v>9496</v>
      </c>
      <c r="M4785" t="s">
        <v>15326</v>
      </c>
      <c r="N4785">
        <v>52.113420599999998</v>
      </c>
      <c r="O4785">
        <v>-122.1276062</v>
      </c>
      <c r="P4785" t="b">
        <v>0</v>
      </c>
      <c r="Q4785" t="s">
        <v>9317</v>
      </c>
      <c r="R4785" s="19" t="s">
        <v>14915</v>
      </c>
      <c r="S4785" t="s">
        <v>28040</v>
      </c>
      <c r="T4785" s="17">
        <v>794459</v>
      </c>
    </row>
    <row r="4786" spans="1:20" ht="15.6" x14ac:dyDescent="0.3">
      <c r="A4786" t="s">
        <v>19396</v>
      </c>
      <c r="B4786" t="s">
        <v>19396</v>
      </c>
      <c r="C4786" t="s">
        <v>1271</v>
      </c>
      <c r="D4786" s="20" t="s">
        <v>236</v>
      </c>
      <c r="E4786" t="s">
        <v>808</v>
      </c>
      <c r="F4786">
        <v>1</v>
      </c>
      <c r="G4786">
        <v>1</v>
      </c>
      <c r="H4786" t="s">
        <v>1279</v>
      </c>
      <c r="I4786" t="s">
        <v>5363</v>
      </c>
      <c r="J4786" t="s">
        <v>21754</v>
      </c>
      <c r="K4786" t="s">
        <v>9659</v>
      </c>
      <c r="L4786" t="s">
        <v>9496</v>
      </c>
      <c r="M4786" t="s">
        <v>15326</v>
      </c>
      <c r="N4786">
        <v>52.113420599999998</v>
      </c>
      <c r="O4786">
        <v>-122.1276062</v>
      </c>
      <c r="P4786" t="b">
        <v>0</v>
      </c>
      <c r="Q4786" t="s">
        <v>9317</v>
      </c>
      <c r="R4786" s="19" t="s">
        <v>14915</v>
      </c>
      <c r="S4786" t="s">
        <v>28040</v>
      </c>
      <c r="T4786" s="17">
        <v>794459</v>
      </c>
    </row>
    <row r="4787" spans="1:20" ht="15.6" x14ac:dyDescent="0.3">
      <c r="A4787" t="s">
        <v>19396</v>
      </c>
      <c r="B4787" t="s">
        <v>19396</v>
      </c>
      <c r="C4787" t="s">
        <v>1271</v>
      </c>
      <c r="D4787" s="20" t="s">
        <v>236</v>
      </c>
      <c r="E4787" t="s">
        <v>808</v>
      </c>
      <c r="F4787">
        <v>8</v>
      </c>
      <c r="G4787">
        <v>8</v>
      </c>
      <c r="H4787" t="s">
        <v>1284</v>
      </c>
      <c r="I4787" t="s">
        <v>1451</v>
      </c>
      <c r="J4787" t="s">
        <v>19543</v>
      </c>
      <c r="K4787" t="s">
        <v>9700</v>
      </c>
      <c r="L4787" t="s">
        <v>9496</v>
      </c>
      <c r="M4787" t="s">
        <v>9701</v>
      </c>
      <c r="N4787">
        <v>50.811092100000003</v>
      </c>
      <c r="O4787">
        <v>-121.32599639999999</v>
      </c>
      <c r="P4787" t="b">
        <v>0</v>
      </c>
      <c r="Q4787" t="s">
        <v>9317</v>
      </c>
      <c r="R4787" s="19" t="s">
        <v>15327</v>
      </c>
      <c r="S4787" t="s">
        <v>28040</v>
      </c>
      <c r="T4787" s="17">
        <v>794459</v>
      </c>
    </row>
    <row r="4788" spans="1:20" ht="15.6" x14ac:dyDescent="0.3">
      <c r="A4788" t="s">
        <v>19396</v>
      </c>
      <c r="B4788" t="s">
        <v>19396</v>
      </c>
      <c r="C4788" t="s">
        <v>1271</v>
      </c>
      <c r="D4788" s="20" t="s">
        <v>236</v>
      </c>
      <c r="E4788" t="s">
        <v>808</v>
      </c>
      <c r="F4788">
        <v>1</v>
      </c>
      <c r="G4788">
        <v>1</v>
      </c>
      <c r="H4788" t="s">
        <v>1279</v>
      </c>
      <c r="I4788" t="s">
        <v>1451</v>
      </c>
      <c r="J4788" t="s">
        <v>19543</v>
      </c>
      <c r="K4788" t="s">
        <v>9700</v>
      </c>
      <c r="L4788" t="s">
        <v>9496</v>
      </c>
      <c r="M4788" t="s">
        <v>9701</v>
      </c>
      <c r="N4788">
        <v>50.811092100000003</v>
      </c>
      <c r="O4788">
        <v>-121.32599639999999</v>
      </c>
      <c r="P4788" t="b">
        <v>0</v>
      </c>
      <c r="Q4788" t="s">
        <v>9317</v>
      </c>
      <c r="R4788" s="19" t="s">
        <v>15327</v>
      </c>
      <c r="S4788" t="s">
        <v>28040</v>
      </c>
      <c r="T4788" s="17">
        <v>794459</v>
      </c>
    </row>
    <row r="4789" spans="1:20" ht="15.6" x14ac:dyDescent="0.3">
      <c r="A4789" t="s">
        <v>19396</v>
      </c>
      <c r="B4789" t="s">
        <v>19396</v>
      </c>
      <c r="C4789" t="s">
        <v>1271</v>
      </c>
      <c r="D4789" s="20" t="s">
        <v>237</v>
      </c>
      <c r="E4789" t="s">
        <v>885</v>
      </c>
      <c r="F4789">
        <v>4</v>
      </c>
      <c r="G4789">
        <v>4</v>
      </c>
      <c r="H4789" t="s">
        <v>1282</v>
      </c>
      <c r="I4789" t="s">
        <v>5364</v>
      </c>
      <c r="J4789" t="s">
        <v>21755</v>
      </c>
      <c r="K4789" t="s">
        <v>9578</v>
      </c>
      <c r="L4789" t="s">
        <v>9326</v>
      </c>
      <c r="M4789" t="s">
        <v>15328</v>
      </c>
      <c r="N4789">
        <v>43.727179999999997</v>
      </c>
      <c r="O4789">
        <v>-79.378060000000005</v>
      </c>
      <c r="P4789" t="b">
        <v>0</v>
      </c>
      <c r="Q4789" t="s">
        <v>9317</v>
      </c>
      <c r="R4789" s="19" t="s">
        <v>9824</v>
      </c>
      <c r="S4789" t="s">
        <v>28041</v>
      </c>
      <c r="T4789" s="17">
        <v>165000</v>
      </c>
    </row>
    <row r="4790" spans="1:20" ht="15.6" x14ac:dyDescent="0.3">
      <c r="A4790" t="s">
        <v>19396</v>
      </c>
      <c r="B4790" t="s">
        <v>19396</v>
      </c>
      <c r="C4790" t="s">
        <v>1271</v>
      </c>
      <c r="D4790" s="20" t="s">
        <v>237</v>
      </c>
      <c r="E4790" t="s">
        <v>885</v>
      </c>
      <c r="F4790">
        <v>29</v>
      </c>
      <c r="G4790">
        <v>29</v>
      </c>
      <c r="H4790" t="s">
        <v>1282</v>
      </c>
      <c r="I4790" t="s">
        <v>5365</v>
      </c>
      <c r="J4790" t="s">
        <v>21756</v>
      </c>
      <c r="K4790" t="s">
        <v>9578</v>
      </c>
      <c r="L4790" t="s">
        <v>9326</v>
      </c>
      <c r="M4790" t="s">
        <v>15329</v>
      </c>
      <c r="N4790">
        <v>43.773412</v>
      </c>
      <c r="O4790">
        <v>-79.502341999999999</v>
      </c>
      <c r="P4790" t="b">
        <v>0</v>
      </c>
      <c r="Q4790" t="s">
        <v>9317</v>
      </c>
      <c r="R4790" s="19" t="s">
        <v>9824</v>
      </c>
      <c r="S4790" t="s">
        <v>28041</v>
      </c>
      <c r="T4790" s="17">
        <v>165000</v>
      </c>
    </row>
    <row r="4791" spans="1:20" ht="15.6" x14ac:dyDescent="0.3">
      <c r="A4791" t="s">
        <v>19396</v>
      </c>
      <c r="B4791" t="s">
        <v>19396</v>
      </c>
      <c r="C4791" t="s">
        <v>1271</v>
      </c>
      <c r="D4791" s="20" t="s">
        <v>238</v>
      </c>
      <c r="E4791" t="s">
        <v>886</v>
      </c>
      <c r="F4791">
        <v>8</v>
      </c>
      <c r="G4791">
        <v>8</v>
      </c>
      <c r="H4791" t="s">
        <v>1279</v>
      </c>
      <c r="I4791" t="s">
        <v>5366</v>
      </c>
      <c r="J4791" t="s">
        <v>5366</v>
      </c>
      <c r="K4791" t="s">
        <v>11999</v>
      </c>
      <c r="L4791" t="s">
        <v>9315</v>
      </c>
      <c r="M4791" t="s">
        <v>15330</v>
      </c>
      <c r="N4791">
        <v>43.771540420000001</v>
      </c>
      <c r="O4791">
        <v>-79.282746360000004</v>
      </c>
      <c r="P4791" t="b">
        <v>0</v>
      </c>
      <c r="Q4791" t="s">
        <v>9317</v>
      </c>
      <c r="R4791" s="19" t="s">
        <v>12995</v>
      </c>
      <c r="S4791" t="s">
        <v>28040</v>
      </c>
      <c r="T4791" s="17">
        <v>2270000</v>
      </c>
    </row>
    <row r="4792" spans="1:20" ht="15.6" x14ac:dyDescent="0.3">
      <c r="A4792" t="s">
        <v>19396</v>
      </c>
      <c r="B4792" t="s">
        <v>19396</v>
      </c>
      <c r="C4792" t="s">
        <v>1271</v>
      </c>
      <c r="D4792" s="20" t="s">
        <v>238</v>
      </c>
      <c r="E4792" t="s">
        <v>886</v>
      </c>
      <c r="F4792">
        <v>2</v>
      </c>
      <c r="G4792">
        <v>2</v>
      </c>
      <c r="H4792" t="s">
        <v>1279</v>
      </c>
      <c r="I4792" t="s">
        <v>5367</v>
      </c>
      <c r="J4792" t="s">
        <v>21757</v>
      </c>
      <c r="K4792" t="s">
        <v>9409</v>
      </c>
      <c r="L4792" t="s">
        <v>9326</v>
      </c>
      <c r="M4792" t="s">
        <v>15331</v>
      </c>
      <c r="N4792">
        <v>43.724249999999998</v>
      </c>
      <c r="O4792">
        <v>-79.616240000000005</v>
      </c>
      <c r="P4792" t="b">
        <v>0</v>
      </c>
      <c r="Q4792" t="s">
        <v>9317</v>
      </c>
      <c r="R4792" s="19" t="s">
        <v>12995</v>
      </c>
      <c r="S4792" t="s">
        <v>28040</v>
      </c>
      <c r="T4792" s="17">
        <v>2270000</v>
      </c>
    </row>
    <row r="4793" spans="1:20" ht="15.6" x14ac:dyDescent="0.3">
      <c r="A4793" t="s">
        <v>19396</v>
      </c>
      <c r="B4793" t="s">
        <v>19396</v>
      </c>
      <c r="C4793" t="s">
        <v>1271</v>
      </c>
      <c r="D4793" s="20" t="s">
        <v>238</v>
      </c>
      <c r="E4793" t="s">
        <v>886</v>
      </c>
      <c r="F4793">
        <v>8</v>
      </c>
      <c r="G4793">
        <v>8</v>
      </c>
      <c r="H4793" t="s">
        <v>1279</v>
      </c>
      <c r="I4793" t="s">
        <v>5368</v>
      </c>
      <c r="J4793" t="s">
        <v>5368</v>
      </c>
      <c r="K4793" t="s">
        <v>15332</v>
      </c>
      <c r="L4793" t="s">
        <v>9315</v>
      </c>
      <c r="M4793" t="s">
        <v>15333</v>
      </c>
      <c r="N4793">
        <v>45.353426030000001</v>
      </c>
      <c r="O4793">
        <v>-75.804575060000005</v>
      </c>
      <c r="P4793" t="b">
        <v>0</v>
      </c>
      <c r="Q4793" t="s">
        <v>9317</v>
      </c>
      <c r="R4793" s="19" t="s">
        <v>12995</v>
      </c>
      <c r="S4793" t="s">
        <v>28040</v>
      </c>
      <c r="T4793" s="17">
        <v>2270000</v>
      </c>
    </row>
    <row r="4794" spans="1:20" ht="15.6" x14ac:dyDescent="0.3">
      <c r="A4794" t="s">
        <v>19396</v>
      </c>
      <c r="B4794" t="s">
        <v>19396</v>
      </c>
      <c r="C4794" t="s">
        <v>1271</v>
      </c>
      <c r="D4794" s="20" t="s">
        <v>238</v>
      </c>
      <c r="E4794" t="s">
        <v>886</v>
      </c>
      <c r="F4794">
        <v>8</v>
      </c>
      <c r="G4794">
        <v>8</v>
      </c>
      <c r="H4794" t="s">
        <v>1279</v>
      </c>
      <c r="I4794" t="s">
        <v>5369</v>
      </c>
      <c r="J4794" t="s">
        <v>5369</v>
      </c>
      <c r="K4794" t="s">
        <v>9337</v>
      </c>
      <c r="L4794" t="s">
        <v>9326</v>
      </c>
      <c r="M4794" t="s">
        <v>15334</v>
      </c>
      <c r="N4794">
        <v>43.508923430000003</v>
      </c>
      <c r="O4794">
        <v>-79.628980600000006</v>
      </c>
      <c r="P4794" t="b">
        <v>0</v>
      </c>
      <c r="Q4794" t="s">
        <v>9317</v>
      </c>
      <c r="R4794" s="19" t="s">
        <v>12276</v>
      </c>
      <c r="S4794" t="s">
        <v>28040</v>
      </c>
      <c r="T4794" s="17">
        <v>2270000</v>
      </c>
    </row>
    <row r="4795" spans="1:20" ht="15.6" x14ac:dyDescent="0.3">
      <c r="A4795" t="s">
        <v>19396</v>
      </c>
      <c r="B4795" t="s">
        <v>19396</v>
      </c>
      <c r="C4795" t="s">
        <v>1271</v>
      </c>
      <c r="D4795" s="20" t="s">
        <v>238</v>
      </c>
      <c r="E4795" t="s">
        <v>886</v>
      </c>
      <c r="F4795">
        <v>4</v>
      </c>
      <c r="G4795">
        <v>4</v>
      </c>
      <c r="H4795" t="s">
        <v>1282</v>
      </c>
      <c r="I4795" t="s">
        <v>5370</v>
      </c>
      <c r="J4795" t="s">
        <v>5370</v>
      </c>
      <c r="K4795" t="s">
        <v>9562</v>
      </c>
      <c r="L4795" t="s">
        <v>9326</v>
      </c>
      <c r="M4795" t="s">
        <v>15335</v>
      </c>
      <c r="N4795">
        <v>45.355490000000003</v>
      </c>
      <c r="O4795">
        <v>-75.7834</v>
      </c>
      <c r="P4795" t="b">
        <v>0</v>
      </c>
      <c r="Q4795" t="s">
        <v>9317</v>
      </c>
      <c r="R4795" s="19" t="s">
        <v>12995</v>
      </c>
      <c r="S4795" t="s">
        <v>28040</v>
      </c>
      <c r="T4795" s="17">
        <v>2270000</v>
      </c>
    </row>
    <row r="4796" spans="1:20" ht="15.6" x14ac:dyDescent="0.3">
      <c r="A4796" t="s">
        <v>19396</v>
      </c>
      <c r="B4796" t="s">
        <v>19396</v>
      </c>
      <c r="C4796" t="s">
        <v>1271</v>
      </c>
      <c r="D4796" s="20" t="s">
        <v>238</v>
      </c>
      <c r="E4796" t="s">
        <v>886</v>
      </c>
      <c r="F4796">
        <v>6</v>
      </c>
      <c r="G4796">
        <v>6</v>
      </c>
      <c r="H4796" t="s">
        <v>1279</v>
      </c>
      <c r="I4796" t="s">
        <v>5371</v>
      </c>
      <c r="J4796" t="s">
        <v>5371</v>
      </c>
      <c r="K4796" t="s">
        <v>15336</v>
      </c>
      <c r="L4796" t="s">
        <v>9315</v>
      </c>
      <c r="M4796" t="s">
        <v>15337</v>
      </c>
      <c r="N4796">
        <v>45.379946500000003</v>
      </c>
      <c r="O4796">
        <v>-74.019743259999998</v>
      </c>
      <c r="P4796" t="b">
        <v>0</v>
      </c>
      <c r="Q4796" t="s">
        <v>9317</v>
      </c>
      <c r="R4796" s="19" t="s">
        <v>12995</v>
      </c>
      <c r="S4796" t="s">
        <v>28040</v>
      </c>
      <c r="T4796" s="17">
        <v>2270000</v>
      </c>
    </row>
    <row r="4797" spans="1:20" ht="15.6" x14ac:dyDescent="0.3">
      <c r="A4797" t="s">
        <v>19396</v>
      </c>
      <c r="B4797" t="s">
        <v>19396</v>
      </c>
      <c r="C4797" t="s">
        <v>1271</v>
      </c>
      <c r="D4797" s="20" t="s">
        <v>238</v>
      </c>
      <c r="E4797" t="s">
        <v>886</v>
      </c>
      <c r="F4797">
        <v>4</v>
      </c>
      <c r="G4797">
        <v>4</v>
      </c>
      <c r="H4797" t="s">
        <v>1279</v>
      </c>
      <c r="I4797" t="s">
        <v>5372</v>
      </c>
      <c r="J4797" t="s">
        <v>5372</v>
      </c>
      <c r="K4797" t="s">
        <v>9404</v>
      </c>
      <c r="L4797" t="s">
        <v>9326</v>
      </c>
      <c r="M4797" t="s">
        <v>15338</v>
      </c>
      <c r="N4797">
        <v>43.771517179999996</v>
      </c>
      <c r="O4797">
        <v>-79.282757090000004</v>
      </c>
      <c r="P4797" t="b">
        <v>0</v>
      </c>
      <c r="Q4797" t="s">
        <v>9317</v>
      </c>
      <c r="R4797" s="19" t="s">
        <v>12760</v>
      </c>
      <c r="S4797" t="s">
        <v>28040</v>
      </c>
      <c r="T4797" s="17">
        <v>2270000</v>
      </c>
    </row>
    <row r="4798" spans="1:20" ht="15.6" x14ac:dyDescent="0.3">
      <c r="A4798" t="s">
        <v>19396</v>
      </c>
      <c r="B4798" t="s">
        <v>19396</v>
      </c>
      <c r="C4798" t="s">
        <v>1271</v>
      </c>
      <c r="D4798" s="20" t="s">
        <v>238</v>
      </c>
      <c r="E4798" t="s">
        <v>886</v>
      </c>
      <c r="F4798">
        <v>8</v>
      </c>
      <c r="G4798">
        <v>8</v>
      </c>
      <c r="H4798" t="s">
        <v>1279</v>
      </c>
      <c r="I4798" t="s">
        <v>5373</v>
      </c>
      <c r="J4798" t="s">
        <v>5373</v>
      </c>
      <c r="K4798" t="s">
        <v>10014</v>
      </c>
      <c r="L4798" t="s">
        <v>9315</v>
      </c>
      <c r="M4798" t="s">
        <v>15339</v>
      </c>
      <c r="N4798">
        <v>44.199231859999998</v>
      </c>
      <c r="O4798">
        <v>-79.651460060000005</v>
      </c>
      <c r="P4798" t="b">
        <v>0</v>
      </c>
      <c r="Q4798" t="s">
        <v>9317</v>
      </c>
      <c r="R4798" s="19" t="s">
        <v>12276</v>
      </c>
      <c r="S4798" t="s">
        <v>28040</v>
      </c>
      <c r="T4798" s="17">
        <v>2270000</v>
      </c>
    </row>
    <row r="4799" spans="1:20" ht="15.6" x14ac:dyDescent="0.3">
      <c r="A4799" t="s">
        <v>19396</v>
      </c>
      <c r="B4799" t="s">
        <v>19396</v>
      </c>
      <c r="C4799" t="s">
        <v>1271</v>
      </c>
      <c r="D4799" s="20" t="s">
        <v>238</v>
      </c>
      <c r="E4799" t="s">
        <v>886</v>
      </c>
      <c r="F4799">
        <v>1</v>
      </c>
      <c r="G4799">
        <v>1</v>
      </c>
      <c r="H4799" t="s">
        <v>1279</v>
      </c>
      <c r="I4799" t="s">
        <v>5374</v>
      </c>
      <c r="J4799" t="s">
        <v>21758</v>
      </c>
      <c r="K4799" t="s">
        <v>12098</v>
      </c>
      <c r="L4799" t="s">
        <v>9315</v>
      </c>
      <c r="M4799" t="s">
        <v>15340</v>
      </c>
      <c r="N4799">
        <v>43.349014930000003</v>
      </c>
      <c r="O4799">
        <v>-79.792719919999996</v>
      </c>
      <c r="P4799" t="b">
        <v>0</v>
      </c>
      <c r="Q4799" t="s">
        <v>9317</v>
      </c>
      <c r="R4799" s="19" t="s">
        <v>10651</v>
      </c>
      <c r="S4799" t="s">
        <v>28040</v>
      </c>
      <c r="T4799" s="17">
        <v>2270000</v>
      </c>
    </row>
    <row r="4800" spans="1:20" ht="15.6" x14ac:dyDescent="0.3">
      <c r="A4800" t="s">
        <v>19396</v>
      </c>
      <c r="B4800" t="s">
        <v>19396</v>
      </c>
      <c r="C4800" t="s">
        <v>1271</v>
      </c>
      <c r="D4800" s="20" t="s">
        <v>239</v>
      </c>
      <c r="E4800" t="s">
        <v>887</v>
      </c>
      <c r="F4800">
        <v>8</v>
      </c>
      <c r="G4800">
        <v>8</v>
      </c>
      <c r="H4800" t="s">
        <v>1279</v>
      </c>
      <c r="I4800" t="s">
        <v>5375</v>
      </c>
      <c r="J4800" t="s">
        <v>5375</v>
      </c>
      <c r="K4800" t="s">
        <v>15341</v>
      </c>
      <c r="L4800" t="s">
        <v>9315</v>
      </c>
      <c r="M4800" t="s">
        <v>15342</v>
      </c>
      <c r="N4800">
        <v>45.399217749999998</v>
      </c>
      <c r="O4800">
        <v>-75.624894659999995</v>
      </c>
      <c r="P4800" t="b">
        <v>0</v>
      </c>
      <c r="Q4800" t="s">
        <v>9317</v>
      </c>
      <c r="R4800" s="19" t="s">
        <v>10912</v>
      </c>
      <c r="S4800" t="s">
        <v>28040</v>
      </c>
      <c r="T4800" s="17">
        <v>1135000</v>
      </c>
    </row>
    <row r="4801" spans="1:20" ht="15.6" x14ac:dyDescent="0.3">
      <c r="A4801" t="s">
        <v>19396</v>
      </c>
      <c r="B4801" t="s">
        <v>19396</v>
      </c>
      <c r="C4801" t="s">
        <v>1271</v>
      </c>
      <c r="D4801" s="20" t="s">
        <v>239</v>
      </c>
      <c r="E4801" t="s">
        <v>887</v>
      </c>
      <c r="F4801">
        <v>4</v>
      </c>
      <c r="G4801">
        <v>4</v>
      </c>
      <c r="H4801" t="s">
        <v>1279</v>
      </c>
      <c r="I4801" t="s">
        <v>5376</v>
      </c>
      <c r="J4801" t="s">
        <v>5376</v>
      </c>
      <c r="K4801" t="s">
        <v>9407</v>
      </c>
      <c r="L4801" t="s">
        <v>9326</v>
      </c>
      <c r="M4801" t="s">
        <v>15343</v>
      </c>
      <c r="N4801">
        <v>43.741885359999998</v>
      </c>
      <c r="O4801">
        <v>-79.584541090000002</v>
      </c>
      <c r="P4801" t="b">
        <v>0</v>
      </c>
      <c r="Q4801" t="s">
        <v>9317</v>
      </c>
      <c r="R4801" s="19" t="s">
        <v>10912</v>
      </c>
      <c r="S4801" t="s">
        <v>28040</v>
      </c>
      <c r="T4801" s="17">
        <v>1135000</v>
      </c>
    </row>
    <row r="4802" spans="1:20" ht="15.6" x14ac:dyDescent="0.3">
      <c r="A4802" t="s">
        <v>19396</v>
      </c>
      <c r="B4802" t="s">
        <v>19396</v>
      </c>
      <c r="C4802" t="s">
        <v>1271</v>
      </c>
      <c r="D4802" s="20" t="s">
        <v>239</v>
      </c>
      <c r="E4802" t="s">
        <v>887</v>
      </c>
      <c r="F4802">
        <v>2</v>
      </c>
      <c r="G4802">
        <v>2</v>
      </c>
      <c r="H4802" t="s">
        <v>1279</v>
      </c>
      <c r="I4802" t="s">
        <v>5377</v>
      </c>
      <c r="J4802" t="s">
        <v>21759</v>
      </c>
      <c r="K4802" t="s">
        <v>9578</v>
      </c>
      <c r="L4802" t="s">
        <v>9326</v>
      </c>
      <c r="M4802" t="s">
        <v>15344</v>
      </c>
      <c r="N4802">
        <v>43.865864289999998</v>
      </c>
      <c r="O4802">
        <v>-78.902157090000003</v>
      </c>
      <c r="P4802" t="b">
        <v>0</v>
      </c>
      <c r="Q4802" t="s">
        <v>9317</v>
      </c>
      <c r="R4802" s="19" t="s">
        <v>10912</v>
      </c>
      <c r="S4802" t="s">
        <v>28040</v>
      </c>
      <c r="T4802" s="17">
        <v>1135000</v>
      </c>
    </row>
    <row r="4803" spans="1:20" ht="15.6" x14ac:dyDescent="0.3">
      <c r="A4803" t="s">
        <v>19396</v>
      </c>
      <c r="B4803" t="s">
        <v>19396</v>
      </c>
      <c r="C4803" t="s">
        <v>1271</v>
      </c>
      <c r="D4803" s="20" t="s">
        <v>239</v>
      </c>
      <c r="E4803" t="s">
        <v>887</v>
      </c>
      <c r="F4803">
        <v>7</v>
      </c>
      <c r="G4803">
        <v>7</v>
      </c>
      <c r="H4803" t="s">
        <v>1282</v>
      </c>
      <c r="I4803" t="s">
        <v>5377</v>
      </c>
      <c r="J4803" t="s">
        <v>21759</v>
      </c>
      <c r="K4803" t="s">
        <v>9578</v>
      </c>
      <c r="L4803" t="s">
        <v>9326</v>
      </c>
      <c r="M4803" t="s">
        <v>15344</v>
      </c>
      <c r="N4803">
        <v>43.865864289999998</v>
      </c>
      <c r="O4803">
        <v>-78.902157090000003</v>
      </c>
      <c r="P4803" t="b">
        <v>0</v>
      </c>
      <c r="Q4803" t="s">
        <v>9317</v>
      </c>
      <c r="R4803" s="19" t="s">
        <v>10912</v>
      </c>
      <c r="S4803" t="s">
        <v>28040</v>
      </c>
      <c r="T4803" s="17">
        <v>1135000</v>
      </c>
    </row>
    <row r="4804" spans="1:20" ht="15.6" x14ac:dyDescent="0.3">
      <c r="A4804" t="s">
        <v>19396</v>
      </c>
      <c r="B4804" t="s">
        <v>19396</v>
      </c>
      <c r="C4804" t="s">
        <v>1271</v>
      </c>
      <c r="D4804" s="20" t="s">
        <v>239</v>
      </c>
      <c r="E4804" t="s">
        <v>887</v>
      </c>
      <c r="F4804">
        <v>4</v>
      </c>
      <c r="G4804">
        <v>4</v>
      </c>
      <c r="H4804" t="s">
        <v>1279</v>
      </c>
      <c r="I4804" t="s">
        <v>5378</v>
      </c>
      <c r="J4804" t="s">
        <v>5378</v>
      </c>
      <c r="K4804" t="s">
        <v>10523</v>
      </c>
      <c r="L4804" t="s">
        <v>9326</v>
      </c>
      <c r="M4804" t="s">
        <v>14925</v>
      </c>
      <c r="N4804">
        <v>43.580304349999999</v>
      </c>
      <c r="O4804">
        <v>-79.646987339999995</v>
      </c>
      <c r="P4804" t="b">
        <v>0</v>
      </c>
      <c r="Q4804" t="s">
        <v>9317</v>
      </c>
      <c r="R4804" s="19" t="s">
        <v>10912</v>
      </c>
      <c r="S4804" t="s">
        <v>28040</v>
      </c>
      <c r="T4804" s="17">
        <v>1135000</v>
      </c>
    </row>
    <row r="4805" spans="1:20" ht="15.6" x14ac:dyDescent="0.3">
      <c r="A4805" t="s">
        <v>19396</v>
      </c>
      <c r="B4805" t="s">
        <v>19396</v>
      </c>
      <c r="C4805" t="s">
        <v>1271</v>
      </c>
      <c r="D4805" s="20" t="s">
        <v>239</v>
      </c>
      <c r="E4805" t="s">
        <v>887</v>
      </c>
      <c r="F4805">
        <v>4</v>
      </c>
      <c r="G4805">
        <v>4</v>
      </c>
      <c r="H4805" t="s">
        <v>1279</v>
      </c>
      <c r="I4805" t="s">
        <v>5379</v>
      </c>
      <c r="J4805" t="s">
        <v>5379</v>
      </c>
      <c r="K4805" t="s">
        <v>12929</v>
      </c>
      <c r="L4805" t="s">
        <v>9326</v>
      </c>
      <c r="M4805" t="s">
        <v>15345</v>
      </c>
      <c r="N4805">
        <v>44.358415770000001</v>
      </c>
      <c r="O4805">
        <v>-79.695009999999996</v>
      </c>
      <c r="P4805" t="b">
        <v>0</v>
      </c>
      <c r="Q4805" t="s">
        <v>9317</v>
      </c>
      <c r="R4805" s="19" t="s">
        <v>10912</v>
      </c>
      <c r="S4805" t="s">
        <v>28040</v>
      </c>
      <c r="T4805" s="17">
        <v>1135000</v>
      </c>
    </row>
    <row r="4806" spans="1:20" ht="15.6" x14ac:dyDescent="0.3">
      <c r="A4806" t="s">
        <v>19396</v>
      </c>
      <c r="B4806" t="s">
        <v>19396</v>
      </c>
      <c r="C4806" t="s">
        <v>1271</v>
      </c>
      <c r="D4806" s="20" t="s">
        <v>240</v>
      </c>
      <c r="E4806" t="s">
        <v>887</v>
      </c>
      <c r="F4806">
        <v>2</v>
      </c>
      <c r="G4806">
        <v>2</v>
      </c>
      <c r="H4806" t="s">
        <v>1282</v>
      </c>
      <c r="I4806" t="s">
        <v>5377</v>
      </c>
      <c r="J4806" t="s">
        <v>21759</v>
      </c>
      <c r="K4806" t="s">
        <v>9578</v>
      </c>
      <c r="L4806" t="s">
        <v>9326</v>
      </c>
      <c r="M4806" t="s">
        <v>15344</v>
      </c>
      <c r="N4806">
        <v>43.229360229999998</v>
      </c>
      <c r="O4806">
        <v>-79.93836143</v>
      </c>
      <c r="P4806" t="b">
        <v>0</v>
      </c>
      <c r="Q4806" t="s">
        <v>9317</v>
      </c>
      <c r="R4806" s="19" t="s">
        <v>10345</v>
      </c>
      <c r="S4806" t="s">
        <v>28040</v>
      </c>
      <c r="T4806" s="17">
        <v>100000</v>
      </c>
    </row>
    <row r="4807" spans="1:20" ht="15.6" x14ac:dyDescent="0.3">
      <c r="A4807" t="s">
        <v>19396</v>
      </c>
      <c r="B4807" t="s">
        <v>19396</v>
      </c>
      <c r="C4807" t="s">
        <v>1271</v>
      </c>
      <c r="D4807" s="20" t="s">
        <v>240</v>
      </c>
      <c r="E4807" t="s">
        <v>887</v>
      </c>
      <c r="F4807">
        <v>2</v>
      </c>
      <c r="G4807">
        <v>2</v>
      </c>
      <c r="H4807" t="s">
        <v>1282</v>
      </c>
      <c r="I4807" t="s">
        <v>5380</v>
      </c>
      <c r="J4807" t="s">
        <v>25171</v>
      </c>
      <c r="K4807" t="s">
        <v>9409</v>
      </c>
      <c r="L4807" t="s">
        <v>9326</v>
      </c>
      <c r="M4807" t="s">
        <v>15346</v>
      </c>
      <c r="N4807">
        <v>45.311901599999999</v>
      </c>
      <c r="O4807">
        <v>-75.915840329999995</v>
      </c>
      <c r="P4807" t="b">
        <v>0</v>
      </c>
      <c r="Q4807" t="s">
        <v>9317</v>
      </c>
      <c r="R4807" s="19" t="s">
        <v>10345</v>
      </c>
      <c r="S4807" t="s">
        <v>28040</v>
      </c>
      <c r="T4807" s="17">
        <v>100000</v>
      </c>
    </row>
    <row r="4808" spans="1:20" ht="15.6" x14ac:dyDescent="0.3">
      <c r="A4808" t="s">
        <v>19396</v>
      </c>
      <c r="B4808" t="s">
        <v>19396</v>
      </c>
      <c r="C4808" t="s">
        <v>1271</v>
      </c>
      <c r="D4808" s="20" t="s">
        <v>240</v>
      </c>
      <c r="E4808" t="s">
        <v>887</v>
      </c>
      <c r="F4808">
        <v>6</v>
      </c>
      <c r="G4808">
        <v>6</v>
      </c>
      <c r="H4808" t="s">
        <v>1282</v>
      </c>
      <c r="I4808" t="s">
        <v>5381</v>
      </c>
      <c r="J4808" t="s">
        <v>21760</v>
      </c>
      <c r="K4808" t="s">
        <v>12415</v>
      </c>
      <c r="L4808" t="s">
        <v>9326</v>
      </c>
      <c r="M4808" t="s">
        <v>13613</v>
      </c>
      <c r="N4808">
        <v>43.786696640000002</v>
      </c>
      <c r="O4808">
        <v>-79.545015550000002</v>
      </c>
      <c r="P4808" t="b">
        <v>0</v>
      </c>
      <c r="Q4808" t="s">
        <v>9317</v>
      </c>
      <c r="R4808" s="19" t="s">
        <v>10345</v>
      </c>
      <c r="S4808" t="s">
        <v>28040</v>
      </c>
      <c r="T4808" s="17">
        <v>100000</v>
      </c>
    </row>
    <row r="4809" spans="1:20" ht="15.6" x14ac:dyDescent="0.3">
      <c r="A4809" t="s">
        <v>19396</v>
      </c>
      <c r="B4809" t="s">
        <v>19396</v>
      </c>
      <c r="C4809" t="s">
        <v>1271</v>
      </c>
      <c r="D4809" s="20" t="s">
        <v>240</v>
      </c>
      <c r="E4809" t="s">
        <v>887</v>
      </c>
      <c r="F4809">
        <v>10</v>
      </c>
      <c r="G4809">
        <v>10</v>
      </c>
      <c r="H4809" t="s">
        <v>1282</v>
      </c>
      <c r="I4809" t="s">
        <v>5374</v>
      </c>
      <c r="J4809" t="s">
        <v>21758</v>
      </c>
      <c r="K4809" t="s">
        <v>12098</v>
      </c>
      <c r="L4809" t="s">
        <v>9315</v>
      </c>
      <c r="M4809" t="s">
        <v>15340</v>
      </c>
      <c r="N4809">
        <v>43.93548448</v>
      </c>
      <c r="O4809">
        <v>-78.866252970000005</v>
      </c>
      <c r="P4809" t="b">
        <v>0</v>
      </c>
      <c r="Q4809" t="s">
        <v>9317</v>
      </c>
      <c r="R4809" s="19" t="s">
        <v>10345</v>
      </c>
      <c r="S4809" t="s">
        <v>28040</v>
      </c>
      <c r="T4809" s="17">
        <v>100000</v>
      </c>
    </row>
    <row r="4810" spans="1:20" ht="15.6" x14ac:dyDescent="0.3">
      <c r="A4810" t="s">
        <v>19396</v>
      </c>
      <c r="B4810" t="s">
        <v>19396</v>
      </c>
      <c r="C4810" t="s">
        <v>1271</v>
      </c>
      <c r="D4810" s="20" t="s">
        <v>241</v>
      </c>
      <c r="E4810" t="s">
        <v>888</v>
      </c>
      <c r="F4810">
        <v>2</v>
      </c>
      <c r="G4810">
        <v>2</v>
      </c>
      <c r="H4810" t="s">
        <v>1282</v>
      </c>
      <c r="I4810" t="s">
        <v>5382</v>
      </c>
      <c r="J4810" t="s">
        <v>21761</v>
      </c>
      <c r="K4810" t="s">
        <v>10083</v>
      </c>
      <c r="L4810" t="s">
        <v>9326</v>
      </c>
      <c r="M4810" t="s">
        <v>15347</v>
      </c>
      <c r="N4810">
        <v>44.339197900000002</v>
      </c>
      <c r="O4810">
        <v>-79.719214500000007</v>
      </c>
      <c r="P4810" t="b">
        <v>0</v>
      </c>
      <c r="Q4810" t="s">
        <v>9317</v>
      </c>
      <c r="R4810" s="19" t="s">
        <v>10160</v>
      </c>
      <c r="S4810" t="s">
        <v>28040</v>
      </c>
      <c r="T4810" s="17">
        <v>250000</v>
      </c>
    </row>
    <row r="4811" spans="1:20" ht="15.6" x14ac:dyDescent="0.3">
      <c r="A4811" t="s">
        <v>19396</v>
      </c>
      <c r="B4811" t="s">
        <v>19396</v>
      </c>
      <c r="C4811" t="s">
        <v>1271</v>
      </c>
      <c r="D4811" s="20" t="s">
        <v>241</v>
      </c>
      <c r="E4811" t="s">
        <v>888</v>
      </c>
      <c r="F4811">
        <v>4</v>
      </c>
      <c r="G4811">
        <v>4</v>
      </c>
      <c r="H4811" t="s">
        <v>1282</v>
      </c>
      <c r="I4811" t="s">
        <v>5383</v>
      </c>
      <c r="J4811" t="s">
        <v>21762</v>
      </c>
      <c r="K4811" t="s">
        <v>12809</v>
      </c>
      <c r="L4811" t="s">
        <v>9326</v>
      </c>
      <c r="M4811" t="s">
        <v>15348</v>
      </c>
      <c r="N4811">
        <v>43.181041700000002</v>
      </c>
      <c r="O4811">
        <v>-79.228359400000002</v>
      </c>
      <c r="P4811" t="b">
        <v>0</v>
      </c>
      <c r="Q4811" t="s">
        <v>9317</v>
      </c>
      <c r="R4811" s="19" t="s">
        <v>10160</v>
      </c>
      <c r="S4811" t="s">
        <v>28040</v>
      </c>
      <c r="T4811" s="17">
        <v>250000</v>
      </c>
    </row>
    <row r="4812" spans="1:20" ht="15.6" x14ac:dyDescent="0.3">
      <c r="A4812" t="s">
        <v>19396</v>
      </c>
      <c r="B4812" t="s">
        <v>19396</v>
      </c>
      <c r="C4812" t="s">
        <v>1271</v>
      </c>
      <c r="D4812" s="20" t="s">
        <v>241</v>
      </c>
      <c r="E4812" t="s">
        <v>888</v>
      </c>
      <c r="F4812">
        <v>2</v>
      </c>
      <c r="G4812">
        <v>2</v>
      </c>
      <c r="H4812" t="s">
        <v>1282</v>
      </c>
      <c r="I4812" t="s">
        <v>5384</v>
      </c>
      <c r="J4812" t="s">
        <v>21763</v>
      </c>
      <c r="K4812" t="s">
        <v>12809</v>
      </c>
      <c r="L4812" t="s">
        <v>9326</v>
      </c>
      <c r="M4812" t="s">
        <v>15349</v>
      </c>
      <c r="N4812">
        <v>43.201345699999997</v>
      </c>
      <c r="O4812">
        <v>-79.267156</v>
      </c>
      <c r="P4812" t="b">
        <v>0</v>
      </c>
      <c r="Q4812" t="s">
        <v>9317</v>
      </c>
      <c r="R4812" s="19" t="s">
        <v>10160</v>
      </c>
      <c r="S4812" t="s">
        <v>28040</v>
      </c>
      <c r="T4812" s="17">
        <v>250000</v>
      </c>
    </row>
    <row r="4813" spans="1:20" ht="15.6" x14ac:dyDescent="0.3">
      <c r="A4813" t="s">
        <v>19396</v>
      </c>
      <c r="B4813" t="s">
        <v>19396</v>
      </c>
      <c r="C4813" t="s">
        <v>1271</v>
      </c>
      <c r="D4813" s="20" t="s">
        <v>241</v>
      </c>
      <c r="E4813" t="s">
        <v>888</v>
      </c>
      <c r="F4813">
        <v>2</v>
      </c>
      <c r="G4813">
        <v>2</v>
      </c>
      <c r="H4813" t="s">
        <v>1282</v>
      </c>
      <c r="I4813" t="s">
        <v>5385</v>
      </c>
      <c r="J4813" t="s">
        <v>21764</v>
      </c>
      <c r="K4813" t="s">
        <v>12809</v>
      </c>
      <c r="L4813" t="s">
        <v>9326</v>
      </c>
      <c r="M4813" t="s">
        <v>15350</v>
      </c>
      <c r="N4813">
        <v>43.155455600000003</v>
      </c>
      <c r="O4813">
        <v>-79.196586100000005</v>
      </c>
      <c r="P4813" t="b">
        <v>0</v>
      </c>
      <c r="Q4813" t="s">
        <v>9317</v>
      </c>
      <c r="R4813" s="19" t="s">
        <v>10160</v>
      </c>
      <c r="S4813" t="s">
        <v>28040</v>
      </c>
      <c r="T4813" s="17">
        <v>250000</v>
      </c>
    </row>
    <row r="4814" spans="1:20" ht="15.6" x14ac:dyDescent="0.3">
      <c r="A4814" t="s">
        <v>19396</v>
      </c>
      <c r="B4814" t="s">
        <v>19396</v>
      </c>
      <c r="C4814" t="s">
        <v>1271</v>
      </c>
      <c r="D4814" s="20" t="s">
        <v>241</v>
      </c>
      <c r="E4814" t="s">
        <v>888</v>
      </c>
      <c r="F4814">
        <v>4</v>
      </c>
      <c r="G4814">
        <v>4</v>
      </c>
      <c r="H4814" t="s">
        <v>1282</v>
      </c>
      <c r="I4814" t="s">
        <v>5386</v>
      </c>
      <c r="J4814" t="s">
        <v>21765</v>
      </c>
      <c r="K4814" t="s">
        <v>12809</v>
      </c>
      <c r="L4814" t="s">
        <v>9326</v>
      </c>
      <c r="M4814" t="s">
        <v>15351</v>
      </c>
      <c r="N4814">
        <v>43.144901900000001</v>
      </c>
      <c r="O4814">
        <v>-79.265319700000006</v>
      </c>
      <c r="P4814" t="b">
        <v>0</v>
      </c>
      <c r="Q4814" t="s">
        <v>9317</v>
      </c>
      <c r="R4814" s="19" t="s">
        <v>10160</v>
      </c>
      <c r="S4814" t="s">
        <v>28040</v>
      </c>
      <c r="T4814" s="17">
        <v>250000</v>
      </c>
    </row>
    <row r="4815" spans="1:20" ht="15.6" x14ac:dyDescent="0.3">
      <c r="A4815" t="s">
        <v>19396</v>
      </c>
      <c r="B4815" t="s">
        <v>19396</v>
      </c>
      <c r="C4815" t="s">
        <v>1271</v>
      </c>
      <c r="D4815" s="20" t="s">
        <v>241</v>
      </c>
      <c r="E4815" t="s">
        <v>888</v>
      </c>
      <c r="F4815">
        <v>2</v>
      </c>
      <c r="G4815">
        <v>2</v>
      </c>
      <c r="H4815" t="s">
        <v>1282</v>
      </c>
      <c r="I4815" t="s">
        <v>5387</v>
      </c>
      <c r="J4815" t="s">
        <v>21766</v>
      </c>
      <c r="K4815" t="s">
        <v>12809</v>
      </c>
      <c r="L4815" t="s">
        <v>9326</v>
      </c>
      <c r="M4815" t="s">
        <v>15352</v>
      </c>
      <c r="N4815">
        <v>43.156571100000001</v>
      </c>
      <c r="O4815">
        <v>-79.246049099999993</v>
      </c>
      <c r="P4815" t="b">
        <v>0</v>
      </c>
      <c r="Q4815" t="s">
        <v>9317</v>
      </c>
      <c r="R4815" s="19" t="s">
        <v>10160</v>
      </c>
      <c r="S4815" t="s">
        <v>28040</v>
      </c>
      <c r="T4815" s="17">
        <v>250000</v>
      </c>
    </row>
    <row r="4816" spans="1:20" ht="15.6" x14ac:dyDescent="0.3">
      <c r="A4816" t="s">
        <v>19396</v>
      </c>
      <c r="B4816" t="s">
        <v>19396</v>
      </c>
      <c r="C4816" t="s">
        <v>1271</v>
      </c>
      <c r="D4816" s="20" t="s">
        <v>241</v>
      </c>
      <c r="E4816" t="s">
        <v>888</v>
      </c>
      <c r="F4816">
        <v>2</v>
      </c>
      <c r="G4816">
        <v>2</v>
      </c>
      <c r="H4816" t="s">
        <v>1282</v>
      </c>
      <c r="I4816" t="s">
        <v>5388</v>
      </c>
      <c r="J4816" t="s">
        <v>21767</v>
      </c>
      <c r="K4816" t="s">
        <v>12809</v>
      </c>
      <c r="L4816" t="s">
        <v>9326</v>
      </c>
      <c r="M4816" t="s">
        <v>15353</v>
      </c>
      <c r="N4816">
        <v>43.159396100000002</v>
      </c>
      <c r="O4816">
        <v>-79.246334500000003</v>
      </c>
      <c r="P4816" t="b">
        <v>0</v>
      </c>
      <c r="Q4816" t="s">
        <v>9317</v>
      </c>
      <c r="R4816" s="19" t="s">
        <v>10160</v>
      </c>
      <c r="S4816" t="s">
        <v>28040</v>
      </c>
      <c r="T4816" s="17">
        <v>250000</v>
      </c>
    </row>
    <row r="4817" spans="1:20" ht="15.6" x14ac:dyDescent="0.3">
      <c r="A4817" t="s">
        <v>19396</v>
      </c>
      <c r="B4817" t="s">
        <v>19396</v>
      </c>
      <c r="C4817" t="s">
        <v>1271</v>
      </c>
      <c r="D4817" s="20" t="s">
        <v>241</v>
      </c>
      <c r="E4817" t="s">
        <v>888</v>
      </c>
      <c r="F4817">
        <v>2</v>
      </c>
      <c r="G4817">
        <v>2</v>
      </c>
      <c r="H4817" t="s">
        <v>1282</v>
      </c>
      <c r="I4817" t="s">
        <v>5389</v>
      </c>
      <c r="J4817" t="s">
        <v>21768</v>
      </c>
      <c r="K4817" t="s">
        <v>12809</v>
      </c>
      <c r="L4817" t="s">
        <v>9326</v>
      </c>
      <c r="M4817" t="s">
        <v>15354</v>
      </c>
      <c r="N4817">
        <v>43.155796899999999</v>
      </c>
      <c r="O4817">
        <v>-79.2491263</v>
      </c>
      <c r="P4817" t="b">
        <v>0</v>
      </c>
      <c r="Q4817" t="s">
        <v>9317</v>
      </c>
      <c r="R4817" s="19" t="s">
        <v>10160</v>
      </c>
      <c r="S4817" t="s">
        <v>28040</v>
      </c>
      <c r="T4817" s="17">
        <v>250000</v>
      </c>
    </row>
    <row r="4818" spans="1:20" ht="15.6" x14ac:dyDescent="0.3">
      <c r="A4818" t="s">
        <v>19396</v>
      </c>
      <c r="B4818" t="s">
        <v>19396</v>
      </c>
      <c r="C4818" t="s">
        <v>1271</v>
      </c>
      <c r="D4818" s="20" t="s">
        <v>241</v>
      </c>
      <c r="E4818" t="s">
        <v>888</v>
      </c>
      <c r="F4818">
        <v>2</v>
      </c>
      <c r="G4818">
        <v>2</v>
      </c>
      <c r="H4818" t="s">
        <v>1282</v>
      </c>
      <c r="I4818" t="s">
        <v>5390</v>
      </c>
      <c r="J4818" t="s">
        <v>21769</v>
      </c>
      <c r="K4818" t="s">
        <v>9560</v>
      </c>
      <c r="L4818" t="s">
        <v>9326</v>
      </c>
      <c r="M4818" t="s">
        <v>15355</v>
      </c>
      <c r="N4818">
        <v>43.873676199999998</v>
      </c>
      <c r="O4818">
        <v>-79.260430200000002</v>
      </c>
      <c r="P4818" t="b">
        <v>0</v>
      </c>
      <c r="Q4818" t="s">
        <v>9317</v>
      </c>
      <c r="R4818" s="19" t="s">
        <v>10160</v>
      </c>
      <c r="S4818" t="s">
        <v>28040</v>
      </c>
      <c r="T4818" s="17">
        <v>250000</v>
      </c>
    </row>
    <row r="4819" spans="1:20" ht="15.6" x14ac:dyDescent="0.3">
      <c r="A4819" t="s">
        <v>19396</v>
      </c>
      <c r="B4819" t="s">
        <v>19396</v>
      </c>
      <c r="C4819" t="s">
        <v>1271</v>
      </c>
      <c r="D4819" s="20" t="s">
        <v>241</v>
      </c>
      <c r="E4819" t="s">
        <v>888</v>
      </c>
      <c r="F4819">
        <v>4</v>
      </c>
      <c r="G4819">
        <v>4</v>
      </c>
      <c r="H4819" t="s">
        <v>1282</v>
      </c>
      <c r="I4819" t="s">
        <v>5391</v>
      </c>
      <c r="J4819" t="s">
        <v>5391</v>
      </c>
      <c r="K4819" t="s">
        <v>9560</v>
      </c>
      <c r="L4819" t="s">
        <v>9326</v>
      </c>
      <c r="M4819" t="s">
        <v>15356</v>
      </c>
      <c r="N4819">
        <v>43.851168600000001</v>
      </c>
      <c r="O4819">
        <v>-79.273935899999998</v>
      </c>
      <c r="P4819" t="b">
        <v>0</v>
      </c>
      <c r="Q4819" t="s">
        <v>9317</v>
      </c>
      <c r="R4819" s="19" t="s">
        <v>15142</v>
      </c>
      <c r="S4819" t="s">
        <v>28040</v>
      </c>
      <c r="T4819" s="17">
        <v>250000</v>
      </c>
    </row>
    <row r="4820" spans="1:20" ht="15.6" x14ac:dyDescent="0.3">
      <c r="A4820" t="s">
        <v>19396</v>
      </c>
      <c r="B4820" t="s">
        <v>19396</v>
      </c>
      <c r="C4820" t="s">
        <v>1271</v>
      </c>
      <c r="D4820" s="20" t="s">
        <v>241</v>
      </c>
      <c r="E4820" t="s">
        <v>888</v>
      </c>
      <c r="F4820">
        <v>4</v>
      </c>
      <c r="G4820">
        <v>4</v>
      </c>
      <c r="H4820" t="s">
        <v>1282</v>
      </c>
      <c r="I4820" t="s">
        <v>5392</v>
      </c>
      <c r="J4820" t="s">
        <v>21770</v>
      </c>
      <c r="K4820" t="s">
        <v>9560</v>
      </c>
      <c r="L4820" t="s">
        <v>9326</v>
      </c>
      <c r="M4820" t="s">
        <v>15357</v>
      </c>
      <c r="N4820">
        <v>43.820032699999999</v>
      </c>
      <c r="O4820">
        <v>-79.402062099999995</v>
      </c>
      <c r="P4820" t="b">
        <v>0</v>
      </c>
      <c r="Q4820" t="s">
        <v>9317</v>
      </c>
      <c r="R4820" s="19" t="s">
        <v>15142</v>
      </c>
      <c r="S4820" t="s">
        <v>28040</v>
      </c>
      <c r="T4820" s="17">
        <v>250000</v>
      </c>
    </row>
    <row r="4821" spans="1:20" ht="15.6" x14ac:dyDescent="0.3">
      <c r="A4821" t="s">
        <v>19396</v>
      </c>
      <c r="B4821" t="s">
        <v>19396</v>
      </c>
      <c r="C4821" t="s">
        <v>1271</v>
      </c>
      <c r="D4821" s="20" t="s">
        <v>241</v>
      </c>
      <c r="E4821" t="s">
        <v>888</v>
      </c>
      <c r="F4821">
        <v>4</v>
      </c>
      <c r="G4821">
        <v>4</v>
      </c>
      <c r="H4821" t="s">
        <v>1282</v>
      </c>
      <c r="I4821" t="s">
        <v>5393</v>
      </c>
      <c r="J4821" t="s">
        <v>5393</v>
      </c>
      <c r="K4821" t="s">
        <v>9560</v>
      </c>
      <c r="L4821" t="s">
        <v>9326</v>
      </c>
      <c r="M4821" t="s">
        <v>15358</v>
      </c>
      <c r="N4821">
        <v>43.854337899999997</v>
      </c>
      <c r="O4821">
        <v>-79.312026700000004</v>
      </c>
      <c r="P4821" t="b">
        <v>0</v>
      </c>
      <c r="Q4821" t="s">
        <v>9317</v>
      </c>
      <c r="R4821" s="19" t="s">
        <v>10160</v>
      </c>
      <c r="S4821" t="s">
        <v>28040</v>
      </c>
      <c r="T4821" s="17">
        <v>250000</v>
      </c>
    </row>
    <row r="4822" spans="1:20" ht="15.6" x14ac:dyDescent="0.3">
      <c r="A4822" t="s">
        <v>19396</v>
      </c>
      <c r="B4822" t="s">
        <v>19396</v>
      </c>
      <c r="C4822" t="s">
        <v>1271</v>
      </c>
      <c r="D4822" s="20" t="s">
        <v>241</v>
      </c>
      <c r="E4822" t="s">
        <v>888</v>
      </c>
      <c r="F4822">
        <v>2</v>
      </c>
      <c r="G4822">
        <v>2</v>
      </c>
      <c r="H4822" t="s">
        <v>1282</v>
      </c>
      <c r="I4822" t="s">
        <v>5394</v>
      </c>
      <c r="J4822" t="s">
        <v>21771</v>
      </c>
      <c r="K4822" t="s">
        <v>9560</v>
      </c>
      <c r="L4822" t="s">
        <v>9326</v>
      </c>
      <c r="M4822" t="s">
        <v>15359</v>
      </c>
      <c r="N4822">
        <v>43.8934128</v>
      </c>
      <c r="O4822">
        <v>-79.268414399999997</v>
      </c>
      <c r="P4822" t="b">
        <v>0</v>
      </c>
      <c r="Q4822" t="s">
        <v>9317</v>
      </c>
      <c r="R4822" s="19" t="s">
        <v>10160</v>
      </c>
      <c r="S4822" t="s">
        <v>28040</v>
      </c>
      <c r="T4822" s="17">
        <v>250000</v>
      </c>
    </row>
    <row r="4823" spans="1:20" ht="15.6" x14ac:dyDescent="0.3">
      <c r="A4823" t="s">
        <v>19396</v>
      </c>
      <c r="B4823" t="s">
        <v>19396</v>
      </c>
      <c r="C4823" t="s">
        <v>1271</v>
      </c>
      <c r="D4823" s="20" t="s">
        <v>241</v>
      </c>
      <c r="E4823" t="s">
        <v>888</v>
      </c>
      <c r="F4823">
        <v>2</v>
      </c>
      <c r="G4823">
        <v>2</v>
      </c>
      <c r="H4823" t="s">
        <v>1282</v>
      </c>
      <c r="I4823" t="s">
        <v>5395</v>
      </c>
      <c r="J4823" t="s">
        <v>21772</v>
      </c>
      <c r="K4823" t="s">
        <v>9560</v>
      </c>
      <c r="L4823" t="s">
        <v>9326</v>
      </c>
      <c r="M4823" t="s">
        <v>15360</v>
      </c>
      <c r="N4823">
        <v>43.868545900000001</v>
      </c>
      <c r="O4823">
        <v>-79.315343900000002</v>
      </c>
      <c r="P4823" t="b">
        <v>0</v>
      </c>
      <c r="Q4823" t="s">
        <v>9317</v>
      </c>
      <c r="R4823" s="19" t="s">
        <v>10160</v>
      </c>
      <c r="S4823" t="s">
        <v>28040</v>
      </c>
      <c r="T4823" s="17">
        <v>250000</v>
      </c>
    </row>
    <row r="4824" spans="1:20" ht="15.6" x14ac:dyDescent="0.3">
      <c r="A4824" t="s">
        <v>19396</v>
      </c>
      <c r="B4824" t="s">
        <v>19396</v>
      </c>
      <c r="C4824" t="s">
        <v>1271</v>
      </c>
      <c r="D4824" s="20" t="s">
        <v>241</v>
      </c>
      <c r="E4824" t="s">
        <v>888</v>
      </c>
      <c r="F4824">
        <v>4</v>
      </c>
      <c r="G4824">
        <v>4</v>
      </c>
      <c r="H4824" t="s">
        <v>1282</v>
      </c>
      <c r="I4824" t="s">
        <v>5396</v>
      </c>
      <c r="J4824" t="s">
        <v>21773</v>
      </c>
      <c r="K4824" t="s">
        <v>9560</v>
      </c>
      <c r="L4824" t="s">
        <v>9326</v>
      </c>
      <c r="M4824" t="s">
        <v>15361</v>
      </c>
      <c r="N4824">
        <v>43.894717800000002</v>
      </c>
      <c r="O4824">
        <v>-79.338710899999995</v>
      </c>
      <c r="P4824" t="b">
        <v>0</v>
      </c>
      <c r="Q4824" t="s">
        <v>9317</v>
      </c>
      <c r="R4824" s="19" t="s">
        <v>11493</v>
      </c>
      <c r="S4824" t="s">
        <v>28040</v>
      </c>
      <c r="T4824" s="17">
        <v>250000</v>
      </c>
    </row>
    <row r="4825" spans="1:20" ht="15.6" x14ac:dyDescent="0.3">
      <c r="A4825" t="s">
        <v>19396</v>
      </c>
      <c r="B4825" t="s">
        <v>19396</v>
      </c>
      <c r="C4825" t="s">
        <v>1271</v>
      </c>
      <c r="D4825" s="20" t="s">
        <v>241</v>
      </c>
      <c r="E4825" t="s">
        <v>888</v>
      </c>
      <c r="F4825">
        <v>2</v>
      </c>
      <c r="G4825">
        <v>2</v>
      </c>
      <c r="H4825" t="s">
        <v>1282</v>
      </c>
      <c r="I4825" t="s">
        <v>5397</v>
      </c>
      <c r="J4825" t="s">
        <v>21774</v>
      </c>
      <c r="K4825" t="s">
        <v>10083</v>
      </c>
      <c r="L4825" t="s">
        <v>9326</v>
      </c>
      <c r="M4825" t="s">
        <v>15362</v>
      </c>
      <c r="N4825">
        <v>44.337677200000002</v>
      </c>
      <c r="O4825">
        <v>-79.679938100000001</v>
      </c>
      <c r="P4825" t="b">
        <v>0</v>
      </c>
      <c r="Q4825" t="s">
        <v>9317</v>
      </c>
      <c r="R4825" s="19" t="s">
        <v>10160</v>
      </c>
      <c r="S4825" t="s">
        <v>28040</v>
      </c>
      <c r="T4825" s="17">
        <v>250000</v>
      </c>
    </row>
    <row r="4826" spans="1:20" ht="15.6" x14ac:dyDescent="0.3">
      <c r="A4826" t="s">
        <v>19396</v>
      </c>
      <c r="B4826" t="s">
        <v>19396</v>
      </c>
      <c r="C4826" t="s">
        <v>1271</v>
      </c>
      <c r="D4826" s="20" t="s">
        <v>241</v>
      </c>
      <c r="E4826" t="s">
        <v>888</v>
      </c>
      <c r="F4826">
        <v>2</v>
      </c>
      <c r="G4826">
        <v>2</v>
      </c>
      <c r="H4826" t="s">
        <v>1282</v>
      </c>
      <c r="I4826" t="s">
        <v>5398</v>
      </c>
      <c r="J4826" t="s">
        <v>21775</v>
      </c>
      <c r="K4826" t="s">
        <v>10083</v>
      </c>
      <c r="L4826" t="s">
        <v>9326</v>
      </c>
      <c r="M4826" t="s">
        <v>15363</v>
      </c>
      <c r="N4826">
        <v>44.3612641</v>
      </c>
      <c r="O4826">
        <v>-79.686240999999995</v>
      </c>
      <c r="P4826" t="b">
        <v>0</v>
      </c>
      <c r="Q4826" t="s">
        <v>9317</v>
      </c>
      <c r="R4826" s="19" t="s">
        <v>10160</v>
      </c>
      <c r="S4826" t="s">
        <v>28040</v>
      </c>
      <c r="T4826" s="17">
        <v>250000</v>
      </c>
    </row>
    <row r="4827" spans="1:20" ht="15.6" x14ac:dyDescent="0.3">
      <c r="A4827" t="s">
        <v>19396</v>
      </c>
      <c r="B4827" t="s">
        <v>19396</v>
      </c>
      <c r="C4827" t="s">
        <v>1271</v>
      </c>
      <c r="D4827" s="20" t="s">
        <v>241</v>
      </c>
      <c r="E4827" t="s">
        <v>888</v>
      </c>
      <c r="F4827">
        <v>2</v>
      </c>
      <c r="G4827">
        <v>2</v>
      </c>
      <c r="H4827" t="s">
        <v>1282</v>
      </c>
      <c r="I4827" t="s">
        <v>5399</v>
      </c>
      <c r="J4827" t="s">
        <v>21776</v>
      </c>
      <c r="K4827" t="s">
        <v>10083</v>
      </c>
      <c r="L4827" t="s">
        <v>9326</v>
      </c>
      <c r="M4827" t="s">
        <v>15364</v>
      </c>
      <c r="N4827">
        <v>44.41375</v>
      </c>
      <c r="O4827">
        <v>-79.706582699999998</v>
      </c>
      <c r="P4827" t="b">
        <v>0</v>
      </c>
      <c r="Q4827" t="s">
        <v>9317</v>
      </c>
      <c r="R4827" s="19" t="s">
        <v>10160</v>
      </c>
      <c r="S4827" t="s">
        <v>28040</v>
      </c>
      <c r="T4827" s="17">
        <v>250000</v>
      </c>
    </row>
    <row r="4828" spans="1:20" ht="15.6" x14ac:dyDescent="0.3">
      <c r="A4828" t="s">
        <v>19396</v>
      </c>
      <c r="B4828" t="s">
        <v>19396</v>
      </c>
      <c r="C4828" t="s">
        <v>1271</v>
      </c>
      <c r="D4828" s="20" t="s">
        <v>241</v>
      </c>
      <c r="E4828" t="s">
        <v>888</v>
      </c>
      <c r="F4828">
        <v>2</v>
      </c>
      <c r="G4828">
        <v>2</v>
      </c>
      <c r="H4828" t="s">
        <v>1282</v>
      </c>
      <c r="I4828" t="s">
        <v>4554</v>
      </c>
      <c r="J4828" t="s">
        <v>25019</v>
      </c>
      <c r="K4828" t="s">
        <v>10083</v>
      </c>
      <c r="L4828" t="s">
        <v>9326</v>
      </c>
      <c r="M4828" t="s">
        <v>15365</v>
      </c>
      <c r="N4828">
        <v>44.355719899999997</v>
      </c>
      <c r="O4828">
        <v>-79.688825100000003</v>
      </c>
      <c r="P4828" t="b">
        <v>0</v>
      </c>
      <c r="Q4828" t="s">
        <v>9317</v>
      </c>
      <c r="R4828" s="19" t="s">
        <v>15366</v>
      </c>
      <c r="S4828" t="s">
        <v>28040</v>
      </c>
      <c r="T4828" s="17">
        <v>250000</v>
      </c>
    </row>
    <row r="4829" spans="1:20" ht="15.6" x14ac:dyDescent="0.3">
      <c r="A4829" t="s">
        <v>19396</v>
      </c>
      <c r="B4829" t="s">
        <v>19396</v>
      </c>
      <c r="C4829" t="s">
        <v>1271</v>
      </c>
      <c r="D4829" s="20" t="s">
        <v>242</v>
      </c>
      <c r="E4829" t="s">
        <v>865</v>
      </c>
      <c r="F4829">
        <v>2</v>
      </c>
      <c r="G4829">
        <v>2</v>
      </c>
      <c r="H4829" t="s">
        <v>1279</v>
      </c>
      <c r="I4829" t="s">
        <v>5400</v>
      </c>
      <c r="J4829" t="s">
        <v>5400</v>
      </c>
      <c r="K4829" t="s">
        <v>10008</v>
      </c>
      <c r="L4829" t="s">
        <v>9315</v>
      </c>
      <c r="M4829" t="s">
        <v>15367</v>
      </c>
      <c r="N4829">
        <v>45.517498779999997</v>
      </c>
      <c r="O4829">
        <v>-73.715210560000003</v>
      </c>
      <c r="P4829" t="b">
        <v>0</v>
      </c>
      <c r="Q4829" t="s">
        <v>9317</v>
      </c>
      <c r="R4829" s="19" t="s">
        <v>13535</v>
      </c>
      <c r="S4829" t="s">
        <v>28041</v>
      </c>
      <c r="T4829" s="17">
        <v>3500000</v>
      </c>
    </row>
    <row r="4830" spans="1:20" ht="15.6" x14ac:dyDescent="0.3">
      <c r="A4830" t="s">
        <v>19396</v>
      </c>
      <c r="B4830" t="s">
        <v>19396</v>
      </c>
      <c r="C4830" t="s">
        <v>1271</v>
      </c>
      <c r="D4830" s="20" t="s">
        <v>242</v>
      </c>
      <c r="E4830" t="s">
        <v>865</v>
      </c>
      <c r="F4830">
        <v>2</v>
      </c>
      <c r="G4830">
        <v>2</v>
      </c>
      <c r="H4830" t="s">
        <v>1279</v>
      </c>
      <c r="I4830" t="s">
        <v>5401</v>
      </c>
      <c r="J4830" t="s">
        <v>21777</v>
      </c>
      <c r="K4830" t="s">
        <v>10444</v>
      </c>
      <c r="L4830" t="s">
        <v>9315</v>
      </c>
      <c r="M4830" t="s">
        <v>15368</v>
      </c>
      <c r="N4830">
        <v>48.824987</v>
      </c>
      <c r="O4830">
        <v>-64.473755999999995</v>
      </c>
      <c r="P4830" t="b">
        <v>0</v>
      </c>
      <c r="Q4830" t="s">
        <v>9317</v>
      </c>
      <c r="R4830" s="19" t="s">
        <v>11752</v>
      </c>
      <c r="S4830" t="s">
        <v>28041</v>
      </c>
      <c r="T4830" s="17">
        <v>3500000</v>
      </c>
    </row>
    <row r="4831" spans="1:20" ht="15.6" x14ac:dyDescent="0.3">
      <c r="A4831" t="s">
        <v>19396</v>
      </c>
      <c r="B4831" t="s">
        <v>19396</v>
      </c>
      <c r="C4831" t="s">
        <v>1271</v>
      </c>
      <c r="D4831" s="20" t="s">
        <v>242</v>
      </c>
      <c r="E4831" t="s">
        <v>865</v>
      </c>
      <c r="F4831">
        <v>2</v>
      </c>
      <c r="G4831">
        <v>2</v>
      </c>
      <c r="H4831" t="s">
        <v>1279</v>
      </c>
      <c r="I4831" t="s">
        <v>5402</v>
      </c>
      <c r="J4831" t="s">
        <v>21778</v>
      </c>
      <c r="K4831" t="s">
        <v>9553</v>
      </c>
      <c r="L4831" t="s">
        <v>9315</v>
      </c>
      <c r="M4831" t="s">
        <v>15369</v>
      </c>
      <c r="N4831">
        <v>45.576438000000003</v>
      </c>
      <c r="O4831">
        <v>-73.786539000000005</v>
      </c>
      <c r="P4831" t="b">
        <v>0</v>
      </c>
      <c r="Q4831" t="s">
        <v>9317</v>
      </c>
      <c r="R4831" s="19" t="s">
        <v>15370</v>
      </c>
      <c r="S4831" t="s">
        <v>28041</v>
      </c>
      <c r="T4831" s="17">
        <v>3500000</v>
      </c>
    </row>
    <row r="4832" spans="1:20" ht="15.6" x14ac:dyDescent="0.3">
      <c r="A4832" t="s">
        <v>19396</v>
      </c>
      <c r="B4832" t="s">
        <v>19396</v>
      </c>
      <c r="C4832" t="s">
        <v>1271</v>
      </c>
      <c r="D4832" s="20" t="s">
        <v>242</v>
      </c>
      <c r="E4832" t="s">
        <v>865</v>
      </c>
      <c r="F4832">
        <v>2</v>
      </c>
      <c r="G4832">
        <v>2</v>
      </c>
      <c r="H4832" t="s">
        <v>1279</v>
      </c>
      <c r="I4832" t="s">
        <v>5403</v>
      </c>
      <c r="J4832" t="s">
        <v>21779</v>
      </c>
      <c r="K4832" t="s">
        <v>10008</v>
      </c>
      <c r="L4832" t="s">
        <v>9315</v>
      </c>
      <c r="M4832" t="s">
        <v>15371</v>
      </c>
      <c r="N4832">
        <v>45.562803610000003</v>
      </c>
      <c r="O4832">
        <v>-73.901056589999996</v>
      </c>
      <c r="P4832" t="b">
        <v>0</v>
      </c>
      <c r="Q4832" t="s">
        <v>9317</v>
      </c>
      <c r="R4832" s="19" t="s">
        <v>13539</v>
      </c>
      <c r="S4832" t="s">
        <v>28041</v>
      </c>
      <c r="T4832" s="17">
        <v>3500000</v>
      </c>
    </row>
    <row r="4833" spans="1:20" ht="15.6" x14ac:dyDescent="0.3">
      <c r="A4833" t="s">
        <v>19396</v>
      </c>
      <c r="B4833" t="s">
        <v>19396</v>
      </c>
      <c r="C4833" t="s">
        <v>1271</v>
      </c>
      <c r="D4833" s="20" t="s">
        <v>242</v>
      </c>
      <c r="E4833" t="s">
        <v>865</v>
      </c>
      <c r="F4833">
        <v>2</v>
      </c>
      <c r="G4833">
        <v>2</v>
      </c>
      <c r="H4833" t="s">
        <v>1279</v>
      </c>
      <c r="I4833" t="s">
        <v>5404</v>
      </c>
      <c r="J4833" t="s">
        <v>21780</v>
      </c>
      <c r="K4833" t="s">
        <v>15372</v>
      </c>
      <c r="L4833" t="s">
        <v>9315</v>
      </c>
      <c r="M4833" t="s">
        <v>15373</v>
      </c>
      <c r="N4833">
        <v>45.895705999999997</v>
      </c>
      <c r="O4833">
        <v>-74.147552000000005</v>
      </c>
      <c r="P4833" t="b">
        <v>0</v>
      </c>
      <c r="Q4833" t="s">
        <v>9317</v>
      </c>
      <c r="R4833" s="19" t="s">
        <v>12734</v>
      </c>
      <c r="S4833" t="s">
        <v>28041</v>
      </c>
      <c r="T4833" s="17">
        <v>3500000</v>
      </c>
    </row>
    <row r="4834" spans="1:20" ht="15.6" x14ac:dyDescent="0.3">
      <c r="A4834" t="s">
        <v>19396</v>
      </c>
      <c r="B4834" t="s">
        <v>19396</v>
      </c>
      <c r="C4834" t="s">
        <v>1271</v>
      </c>
      <c r="D4834" s="20" t="s">
        <v>242</v>
      </c>
      <c r="E4834" t="s">
        <v>865</v>
      </c>
      <c r="F4834">
        <v>2</v>
      </c>
      <c r="G4834">
        <v>2</v>
      </c>
      <c r="H4834" t="s">
        <v>1279</v>
      </c>
      <c r="I4834" t="s">
        <v>5405</v>
      </c>
      <c r="J4834" t="s">
        <v>21781</v>
      </c>
      <c r="K4834" t="s">
        <v>10045</v>
      </c>
      <c r="L4834" t="s">
        <v>9315</v>
      </c>
      <c r="M4834" t="s">
        <v>15374</v>
      </c>
      <c r="N4834">
        <v>45.506107</v>
      </c>
      <c r="O4834">
        <v>-75.611915999999994</v>
      </c>
      <c r="P4834" t="b">
        <v>0</v>
      </c>
      <c r="Q4834" t="s">
        <v>9317</v>
      </c>
      <c r="R4834" s="19" t="s">
        <v>11630</v>
      </c>
      <c r="S4834" t="s">
        <v>28041</v>
      </c>
      <c r="T4834" s="17">
        <v>3500000</v>
      </c>
    </row>
    <row r="4835" spans="1:20" ht="15.6" x14ac:dyDescent="0.3">
      <c r="A4835" t="s">
        <v>19396</v>
      </c>
      <c r="B4835" t="s">
        <v>19396</v>
      </c>
      <c r="C4835" t="s">
        <v>1271</v>
      </c>
      <c r="D4835" s="20" t="s">
        <v>242</v>
      </c>
      <c r="E4835" t="s">
        <v>865</v>
      </c>
      <c r="F4835">
        <v>2</v>
      </c>
      <c r="G4835">
        <v>2</v>
      </c>
      <c r="H4835" t="s">
        <v>1279</v>
      </c>
      <c r="I4835" t="s">
        <v>5406</v>
      </c>
      <c r="J4835" t="s">
        <v>21782</v>
      </c>
      <c r="K4835" t="s">
        <v>15375</v>
      </c>
      <c r="L4835" t="s">
        <v>9315</v>
      </c>
      <c r="M4835" t="s">
        <v>15376</v>
      </c>
      <c r="N4835">
        <v>48.030456999999998</v>
      </c>
      <c r="O4835">
        <v>-65.237425000000002</v>
      </c>
      <c r="P4835" t="b">
        <v>0</v>
      </c>
      <c r="Q4835" t="s">
        <v>9317</v>
      </c>
      <c r="R4835" s="19" t="s">
        <v>11752</v>
      </c>
      <c r="S4835" t="s">
        <v>28041</v>
      </c>
      <c r="T4835" s="17">
        <v>3500000</v>
      </c>
    </row>
    <row r="4836" spans="1:20" ht="15.6" x14ac:dyDescent="0.3">
      <c r="A4836" t="s">
        <v>19396</v>
      </c>
      <c r="B4836" t="s">
        <v>19396</v>
      </c>
      <c r="C4836" t="s">
        <v>1271</v>
      </c>
      <c r="D4836" s="20" t="s">
        <v>242</v>
      </c>
      <c r="E4836" t="s">
        <v>865</v>
      </c>
      <c r="F4836">
        <v>2</v>
      </c>
      <c r="G4836">
        <v>2</v>
      </c>
      <c r="H4836" t="s">
        <v>1279</v>
      </c>
      <c r="I4836" t="s">
        <v>5407</v>
      </c>
      <c r="J4836" t="s">
        <v>21783</v>
      </c>
      <c r="K4836" t="s">
        <v>10473</v>
      </c>
      <c r="L4836" t="s">
        <v>9315</v>
      </c>
      <c r="M4836" t="s">
        <v>15377</v>
      </c>
      <c r="N4836">
        <v>45.436405999999998</v>
      </c>
      <c r="O4836">
        <v>-73.473174</v>
      </c>
      <c r="P4836" t="b">
        <v>0</v>
      </c>
      <c r="Q4836" t="s">
        <v>9317</v>
      </c>
      <c r="R4836" s="19" t="s">
        <v>10429</v>
      </c>
      <c r="S4836" t="s">
        <v>28041</v>
      </c>
      <c r="T4836" s="17">
        <v>3500000</v>
      </c>
    </row>
    <row r="4837" spans="1:20" ht="15.6" x14ac:dyDescent="0.3">
      <c r="A4837" t="s">
        <v>19396</v>
      </c>
      <c r="B4837" t="s">
        <v>19396</v>
      </c>
      <c r="C4837" t="s">
        <v>1271</v>
      </c>
      <c r="D4837" s="20" t="s">
        <v>242</v>
      </c>
      <c r="E4837" t="s">
        <v>865</v>
      </c>
      <c r="F4837">
        <v>2</v>
      </c>
      <c r="G4837">
        <v>2</v>
      </c>
      <c r="H4837" t="s">
        <v>1279</v>
      </c>
      <c r="I4837" t="s">
        <v>5408</v>
      </c>
      <c r="J4837" t="s">
        <v>21784</v>
      </c>
      <c r="K4837" t="s">
        <v>9314</v>
      </c>
      <c r="L4837" t="s">
        <v>9315</v>
      </c>
      <c r="M4837" t="s">
        <v>9316</v>
      </c>
      <c r="N4837">
        <v>46.087285000000001</v>
      </c>
      <c r="O4837">
        <v>-73.197450000000003</v>
      </c>
      <c r="P4837" t="b">
        <v>0</v>
      </c>
      <c r="Q4837" t="s">
        <v>9317</v>
      </c>
      <c r="R4837" s="19" t="s">
        <v>12026</v>
      </c>
      <c r="S4837" t="s">
        <v>28041</v>
      </c>
      <c r="T4837" s="17">
        <v>3500000</v>
      </c>
    </row>
    <row r="4838" spans="1:20" ht="15.6" x14ac:dyDescent="0.3">
      <c r="A4838" t="s">
        <v>19396</v>
      </c>
      <c r="B4838" t="s">
        <v>19396</v>
      </c>
      <c r="C4838" t="s">
        <v>1271</v>
      </c>
      <c r="D4838" s="20" t="s">
        <v>242</v>
      </c>
      <c r="E4838" t="s">
        <v>865</v>
      </c>
      <c r="F4838">
        <v>2</v>
      </c>
      <c r="G4838">
        <v>2</v>
      </c>
      <c r="H4838" t="s">
        <v>1279</v>
      </c>
      <c r="I4838" t="s">
        <v>5409</v>
      </c>
      <c r="J4838" t="s">
        <v>21785</v>
      </c>
      <c r="K4838" t="s">
        <v>9893</v>
      </c>
      <c r="L4838" t="s">
        <v>9315</v>
      </c>
      <c r="M4838" t="s">
        <v>9894</v>
      </c>
      <c r="N4838">
        <v>45.257292</v>
      </c>
      <c r="O4838">
        <v>-73.608472000000006</v>
      </c>
      <c r="P4838" t="b">
        <v>0</v>
      </c>
      <c r="Q4838" t="s">
        <v>9317</v>
      </c>
      <c r="R4838" s="19" t="s">
        <v>10643</v>
      </c>
      <c r="S4838" t="s">
        <v>28041</v>
      </c>
      <c r="T4838" s="17">
        <v>3500000</v>
      </c>
    </row>
    <row r="4839" spans="1:20" ht="15.6" x14ac:dyDescent="0.3">
      <c r="A4839" t="s">
        <v>19396</v>
      </c>
      <c r="B4839" t="s">
        <v>19396</v>
      </c>
      <c r="C4839" t="s">
        <v>1271</v>
      </c>
      <c r="D4839" s="20" t="s">
        <v>242</v>
      </c>
      <c r="E4839" t="s">
        <v>865</v>
      </c>
      <c r="F4839">
        <v>2</v>
      </c>
      <c r="G4839">
        <v>2</v>
      </c>
      <c r="H4839" t="s">
        <v>1279</v>
      </c>
      <c r="I4839" t="s">
        <v>5410</v>
      </c>
      <c r="J4839" t="s">
        <v>25172</v>
      </c>
      <c r="K4839" t="s">
        <v>15378</v>
      </c>
      <c r="L4839" t="s">
        <v>9315</v>
      </c>
      <c r="M4839" t="s">
        <v>15379</v>
      </c>
      <c r="N4839">
        <v>45.59</v>
      </c>
      <c r="O4839">
        <v>-73.569999999999993</v>
      </c>
      <c r="P4839" t="b">
        <v>0</v>
      </c>
      <c r="Q4839" t="s">
        <v>9317</v>
      </c>
      <c r="R4839" s="19" t="s">
        <v>12743</v>
      </c>
      <c r="S4839" t="s">
        <v>28041</v>
      </c>
      <c r="T4839" s="17">
        <v>3500000</v>
      </c>
    </row>
    <row r="4840" spans="1:20" ht="15.6" x14ac:dyDescent="0.3">
      <c r="A4840" t="s">
        <v>19396</v>
      </c>
      <c r="B4840" t="s">
        <v>19396</v>
      </c>
      <c r="C4840" t="s">
        <v>1271</v>
      </c>
      <c r="D4840" s="20" t="s">
        <v>242</v>
      </c>
      <c r="E4840" t="s">
        <v>865</v>
      </c>
      <c r="F4840">
        <v>2</v>
      </c>
      <c r="G4840">
        <v>2</v>
      </c>
      <c r="H4840" t="s">
        <v>1279</v>
      </c>
      <c r="I4840" t="s">
        <v>5411</v>
      </c>
      <c r="J4840" t="s">
        <v>21786</v>
      </c>
      <c r="K4840" t="s">
        <v>15380</v>
      </c>
      <c r="L4840" t="s">
        <v>9315</v>
      </c>
      <c r="M4840" t="s">
        <v>15381</v>
      </c>
      <c r="N4840">
        <v>45.495612110000003</v>
      </c>
      <c r="O4840">
        <v>-73.406683430000001</v>
      </c>
      <c r="P4840" t="b">
        <v>0</v>
      </c>
      <c r="Q4840" t="s">
        <v>9317</v>
      </c>
      <c r="R4840" s="19" t="s">
        <v>12024</v>
      </c>
      <c r="S4840" t="s">
        <v>28041</v>
      </c>
      <c r="T4840" s="17">
        <v>3500000</v>
      </c>
    </row>
    <row r="4841" spans="1:20" ht="15.6" x14ac:dyDescent="0.3">
      <c r="A4841" t="s">
        <v>19396</v>
      </c>
      <c r="B4841" t="s">
        <v>19396</v>
      </c>
      <c r="C4841" t="s">
        <v>1271</v>
      </c>
      <c r="D4841" s="20" t="s">
        <v>242</v>
      </c>
      <c r="E4841" t="s">
        <v>865</v>
      </c>
      <c r="F4841">
        <v>2</v>
      </c>
      <c r="G4841">
        <v>2</v>
      </c>
      <c r="H4841" t="s">
        <v>1279</v>
      </c>
      <c r="I4841" t="s">
        <v>5412</v>
      </c>
      <c r="J4841" t="s">
        <v>21787</v>
      </c>
      <c r="K4841" t="s">
        <v>14678</v>
      </c>
      <c r="L4841" t="s">
        <v>9315</v>
      </c>
      <c r="M4841" t="s">
        <v>15382</v>
      </c>
      <c r="N4841">
        <v>46.331501000000003</v>
      </c>
      <c r="O4841">
        <v>-72.595721999999995</v>
      </c>
      <c r="P4841" t="b">
        <v>0</v>
      </c>
      <c r="Q4841" t="s">
        <v>9317</v>
      </c>
      <c r="R4841" s="19" t="s">
        <v>9788</v>
      </c>
      <c r="S4841" t="s">
        <v>28041</v>
      </c>
      <c r="T4841" s="17">
        <v>3500000</v>
      </c>
    </row>
    <row r="4842" spans="1:20" ht="15.6" x14ac:dyDescent="0.3">
      <c r="A4842" t="s">
        <v>19396</v>
      </c>
      <c r="B4842" t="s">
        <v>19396</v>
      </c>
      <c r="C4842" t="s">
        <v>1271</v>
      </c>
      <c r="D4842" s="20" t="s">
        <v>242</v>
      </c>
      <c r="E4842" t="s">
        <v>865</v>
      </c>
      <c r="F4842">
        <v>2</v>
      </c>
      <c r="G4842">
        <v>2</v>
      </c>
      <c r="H4842" t="s">
        <v>1279</v>
      </c>
      <c r="I4842" t="s">
        <v>5413</v>
      </c>
      <c r="J4842" t="s">
        <v>21788</v>
      </c>
      <c r="K4842" t="s">
        <v>9902</v>
      </c>
      <c r="L4842" t="s">
        <v>9315</v>
      </c>
      <c r="M4842" t="s">
        <v>15383</v>
      </c>
      <c r="N4842">
        <v>46.049900000000001</v>
      </c>
      <c r="O4842">
        <v>-71.935630000000003</v>
      </c>
      <c r="P4842" t="b">
        <v>0</v>
      </c>
      <c r="Q4842" t="s">
        <v>9317</v>
      </c>
      <c r="R4842" s="19" t="s">
        <v>13123</v>
      </c>
      <c r="S4842" t="s">
        <v>28041</v>
      </c>
      <c r="T4842" s="17">
        <v>3500000</v>
      </c>
    </row>
    <row r="4843" spans="1:20" ht="15.6" x14ac:dyDescent="0.3">
      <c r="A4843" t="s">
        <v>19396</v>
      </c>
      <c r="B4843" t="s">
        <v>19396</v>
      </c>
      <c r="C4843" t="s">
        <v>1271</v>
      </c>
      <c r="D4843" s="20" t="s">
        <v>242</v>
      </c>
      <c r="E4843" t="s">
        <v>865</v>
      </c>
      <c r="F4843">
        <v>2</v>
      </c>
      <c r="G4843">
        <v>2</v>
      </c>
      <c r="H4843" t="s">
        <v>1279</v>
      </c>
      <c r="I4843" t="s">
        <v>5414</v>
      </c>
      <c r="J4843" t="s">
        <v>21789</v>
      </c>
      <c r="K4843" t="s">
        <v>9964</v>
      </c>
      <c r="L4843" t="s">
        <v>9315</v>
      </c>
      <c r="M4843" t="s">
        <v>15384</v>
      </c>
      <c r="N4843">
        <v>47.439539000000003</v>
      </c>
      <c r="O4843">
        <v>-72.783255999999994</v>
      </c>
      <c r="P4843" t="b">
        <v>0</v>
      </c>
      <c r="Q4843" t="s">
        <v>9317</v>
      </c>
      <c r="R4843" s="19" t="s">
        <v>10584</v>
      </c>
      <c r="S4843" t="s">
        <v>28041</v>
      </c>
      <c r="T4843" s="17">
        <v>3500000</v>
      </c>
    </row>
    <row r="4844" spans="1:20" ht="15.6" x14ac:dyDescent="0.3">
      <c r="A4844" t="s">
        <v>19396</v>
      </c>
      <c r="B4844" t="s">
        <v>19396</v>
      </c>
      <c r="C4844" t="s">
        <v>1271</v>
      </c>
      <c r="D4844" s="20" t="s">
        <v>242</v>
      </c>
      <c r="E4844" t="s">
        <v>865</v>
      </c>
      <c r="F4844">
        <v>2</v>
      </c>
      <c r="G4844">
        <v>2</v>
      </c>
      <c r="H4844" t="s">
        <v>1279</v>
      </c>
      <c r="I4844" t="s">
        <v>5415</v>
      </c>
      <c r="J4844" t="s">
        <v>21790</v>
      </c>
      <c r="K4844" t="s">
        <v>15385</v>
      </c>
      <c r="L4844" t="s">
        <v>9315</v>
      </c>
      <c r="M4844" t="s">
        <v>15386</v>
      </c>
      <c r="N4844">
        <v>45.43721</v>
      </c>
      <c r="O4844">
        <v>-73.687622000000005</v>
      </c>
      <c r="P4844" t="b">
        <v>0</v>
      </c>
      <c r="Q4844" t="s">
        <v>9317</v>
      </c>
      <c r="R4844" s="19" t="s">
        <v>10839</v>
      </c>
      <c r="S4844" t="s">
        <v>28041</v>
      </c>
      <c r="T4844" s="17">
        <v>3500000</v>
      </c>
    </row>
    <row r="4845" spans="1:20" ht="15.6" x14ac:dyDescent="0.3">
      <c r="A4845" t="s">
        <v>19396</v>
      </c>
      <c r="B4845" t="s">
        <v>19396</v>
      </c>
      <c r="C4845" t="s">
        <v>1271</v>
      </c>
      <c r="D4845" s="20" t="s">
        <v>242</v>
      </c>
      <c r="E4845" t="s">
        <v>865</v>
      </c>
      <c r="F4845">
        <v>2</v>
      </c>
      <c r="G4845">
        <v>2</v>
      </c>
      <c r="H4845" t="s">
        <v>1279</v>
      </c>
      <c r="I4845" t="s">
        <v>5416</v>
      </c>
      <c r="J4845" t="s">
        <v>21791</v>
      </c>
      <c r="K4845" t="s">
        <v>11532</v>
      </c>
      <c r="L4845" t="s">
        <v>9315</v>
      </c>
      <c r="M4845" t="s">
        <v>15387</v>
      </c>
      <c r="N4845">
        <v>45.643321</v>
      </c>
      <c r="O4845">
        <v>-73.815883999999997</v>
      </c>
      <c r="P4845" t="b">
        <v>0</v>
      </c>
      <c r="Q4845" t="s">
        <v>9317</v>
      </c>
      <c r="R4845" s="19" t="s">
        <v>10772</v>
      </c>
      <c r="S4845" t="s">
        <v>28041</v>
      </c>
      <c r="T4845" s="17">
        <v>3500000</v>
      </c>
    </row>
    <row r="4846" spans="1:20" ht="15.6" x14ac:dyDescent="0.3">
      <c r="A4846" t="s">
        <v>19396</v>
      </c>
      <c r="B4846" t="s">
        <v>19396</v>
      </c>
      <c r="C4846" t="s">
        <v>1271</v>
      </c>
      <c r="D4846" s="20" t="s">
        <v>242</v>
      </c>
      <c r="E4846" t="s">
        <v>865</v>
      </c>
      <c r="F4846">
        <v>2</v>
      </c>
      <c r="G4846">
        <v>2</v>
      </c>
      <c r="H4846" t="s">
        <v>1279</v>
      </c>
      <c r="I4846" t="s">
        <v>5417</v>
      </c>
      <c r="J4846" t="s">
        <v>21792</v>
      </c>
      <c r="K4846" t="s">
        <v>9553</v>
      </c>
      <c r="L4846" t="s">
        <v>9315</v>
      </c>
      <c r="M4846" t="s">
        <v>15388</v>
      </c>
      <c r="N4846">
        <v>45.605587999999997</v>
      </c>
      <c r="O4846">
        <v>-73.650548999999998</v>
      </c>
      <c r="P4846" t="b">
        <v>0</v>
      </c>
      <c r="Q4846" t="s">
        <v>9317</v>
      </c>
      <c r="R4846" s="19" t="s">
        <v>10766</v>
      </c>
      <c r="S4846" t="s">
        <v>28041</v>
      </c>
      <c r="T4846" s="17">
        <v>3500000</v>
      </c>
    </row>
    <row r="4847" spans="1:20" ht="15.6" x14ac:dyDescent="0.3">
      <c r="A4847" t="s">
        <v>19396</v>
      </c>
      <c r="B4847" t="s">
        <v>19396</v>
      </c>
      <c r="C4847" t="s">
        <v>1271</v>
      </c>
      <c r="D4847" s="20" t="s">
        <v>242</v>
      </c>
      <c r="E4847" t="s">
        <v>865</v>
      </c>
      <c r="F4847">
        <v>2</v>
      </c>
      <c r="G4847">
        <v>2</v>
      </c>
      <c r="H4847" t="s">
        <v>1279</v>
      </c>
      <c r="I4847" t="s">
        <v>5418</v>
      </c>
      <c r="J4847" t="s">
        <v>21793</v>
      </c>
      <c r="K4847" t="s">
        <v>14590</v>
      </c>
      <c r="L4847" t="s">
        <v>9315</v>
      </c>
      <c r="M4847" t="s">
        <v>15389</v>
      </c>
      <c r="N4847">
        <v>45.108359999999998</v>
      </c>
      <c r="O4847">
        <v>-72.617202000000006</v>
      </c>
      <c r="P4847" t="b">
        <v>0</v>
      </c>
      <c r="Q4847" t="s">
        <v>9317</v>
      </c>
      <c r="R4847" s="19" t="s">
        <v>9589</v>
      </c>
      <c r="S4847" t="s">
        <v>28041</v>
      </c>
      <c r="T4847" s="17">
        <v>3500000</v>
      </c>
    </row>
    <row r="4848" spans="1:20" ht="15.6" x14ac:dyDescent="0.3">
      <c r="A4848" t="s">
        <v>19396</v>
      </c>
      <c r="B4848" t="s">
        <v>19396</v>
      </c>
      <c r="C4848" t="s">
        <v>1271</v>
      </c>
      <c r="D4848" s="20" t="s">
        <v>242</v>
      </c>
      <c r="E4848" t="s">
        <v>865</v>
      </c>
      <c r="F4848">
        <v>2</v>
      </c>
      <c r="G4848">
        <v>2</v>
      </c>
      <c r="H4848" t="s">
        <v>1279</v>
      </c>
      <c r="I4848" t="s">
        <v>5419</v>
      </c>
      <c r="J4848" t="s">
        <v>21794</v>
      </c>
      <c r="K4848" t="s">
        <v>9905</v>
      </c>
      <c r="L4848" t="s">
        <v>9315</v>
      </c>
      <c r="M4848" t="s">
        <v>15390</v>
      </c>
      <c r="N4848">
        <v>45.388134000000001</v>
      </c>
      <c r="O4848">
        <v>-71.957638000000003</v>
      </c>
      <c r="P4848" t="b">
        <v>0</v>
      </c>
      <c r="Q4848" t="s">
        <v>9317</v>
      </c>
      <c r="R4848" s="19" t="s">
        <v>10740</v>
      </c>
      <c r="S4848" t="s">
        <v>28041</v>
      </c>
      <c r="T4848" s="17">
        <v>3500000</v>
      </c>
    </row>
    <row r="4849" spans="1:20" ht="15.6" x14ac:dyDescent="0.3">
      <c r="A4849" t="s">
        <v>19396</v>
      </c>
      <c r="B4849" t="s">
        <v>19396</v>
      </c>
      <c r="C4849" t="s">
        <v>1271</v>
      </c>
      <c r="D4849" s="20" t="s">
        <v>242</v>
      </c>
      <c r="E4849" t="s">
        <v>865</v>
      </c>
      <c r="F4849">
        <v>2</v>
      </c>
      <c r="G4849">
        <v>2</v>
      </c>
      <c r="H4849" t="s">
        <v>1279</v>
      </c>
      <c r="I4849" t="s">
        <v>5420</v>
      </c>
      <c r="J4849" t="s">
        <v>21795</v>
      </c>
      <c r="K4849" t="s">
        <v>15391</v>
      </c>
      <c r="L4849" t="s">
        <v>9315</v>
      </c>
      <c r="M4849" t="s">
        <v>15392</v>
      </c>
      <c r="N4849">
        <v>45.413134999999997</v>
      </c>
      <c r="O4849">
        <v>-71.628614999999996</v>
      </c>
      <c r="P4849" t="b">
        <v>0</v>
      </c>
      <c r="Q4849" t="s">
        <v>9317</v>
      </c>
      <c r="R4849" s="19" t="s">
        <v>10161</v>
      </c>
      <c r="S4849" t="s">
        <v>28041</v>
      </c>
      <c r="T4849" s="17">
        <v>3500000</v>
      </c>
    </row>
    <row r="4850" spans="1:20" ht="15.6" x14ac:dyDescent="0.3">
      <c r="A4850" t="s">
        <v>19396</v>
      </c>
      <c r="B4850" t="s">
        <v>19396</v>
      </c>
      <c r="C4850" t="s">
        <v>1271</v>
      </c>
      <c r="D4850" s="20" t="s">
        <v>242</v>
      </c>
      <c r="E4850" t="s">
        <v>865</v>
      </c>
      <c r="F4850">
        <v>2</v>
      </c>
      <c r="G4850">
        <v>2</v>
      </c>
      <c r="H4850" t="s">
        <v>1279</v>
      </c>
      <c r="I4850" t="s">
        <v>5421</v>
      </c>
      <c r="J4850" t="s">
        <v>21796</v>
      </c>
      <c r="K4850" t="s">
        <v>15393</v>
      </c>
      <c r="L4850" t="s">
        <v>9315</v>
      </c>
      <c r="M4850" t="s">
        <v>15394</v>
      </c>
      <c r="N4850">
        <v>46.763272000000001</v>
      </c>
      <c r="O4850">
        <v>-71.371367000000006</v>
      </c>
      <c r="P4850" t="b">
        <v>0</v>
      </c>
      <c r="Q4850" t="s">
        <v>9317</v>
      </c>
      <c r="R4850" s="19" t="s">
        <v>10909</v>
      </c>
      <c r="S4850" t="s">
        <v>28041</v>
      </c>
      <c r="T4850" s="17">
        <v>3500000</v>
      </c>
    </row>
    <row r="4851" spans="1:20" ht="15.6" x14ac:dyDescent="0.3">
      <c r="A4851" t="s">
        <v>19396</v>
      </c>
      <c r="B4851" t="s">
        <v>19396</v>
      </c>
      <c r="C4851" t="s">
        <v>1271</v>
      </c>
      <c r="D4851" s="20" t="s">
        <v>242</v>
      </c>
      <c r="E4851" t="s">
        <v>865</v>
      </c>
      <c r="F4851">
        <v>2</v>
      </c>
      <c r="G4851">
        <v>2</v>
      </c>
      <c r="H4851" t="s">
        <v>1279</v>
      </c>
      <c r="I4851" t="s">
        <v>5422</v>
      </c>
      <c r="J4851" t="s">
        <v>21797</v>
      </c>
      <c r="K4851" t="s">
        <v>11785</v>
      </c>
      <c r="L4851" t="s">
        <v>9315</v>
      </c>
      <c r="M4851" t="s">
        <v>11786</v>
      </c>
      <c r="N4851">
        <v>46.166562999999996</v>
      </c>
      <c r="O4851">
        <v>-73.440342999999999</v>
      </c>
      <c r="P4851" t="b">
        <v>0</v>
      </c>
      <c r="Q4851" t="s">
        <v>9317</v>
      </c>
      <c r="R4851" s="19" t="s">
        <v>10734</v>
      </c>
      <c r="S4851" t="s">
        <v>28041</v>
      </c>
      <c r="T4851" s="17">
        <v>3500000</v>
      </c>
    </row>
    <row r="4852" spans="1:20" ht="15.6" x14ac:dyDescent="0.3">
      <c r="A4852" t="s">
        <v>19396</v>
      </c>
      <c r="B4852" t="s">
        <v>19396</v>
      </c>
      <c r="C4852" t="s">
        <v>1271</v>
      </c>
      <c r="D4852" s="20" t="s">
        <v>242</v>
      </c>
      <c r="E4852" t="s">
        <v>865</v>
      </c>
      <c r="F4852">
        <v>2</v>
      </c>
      <c r="G4852">
        <v>2</v>
      </c>
      <c r="H4852" t="s">
        <v>1279</v>
      </c>
      <c r="I4852" t="s">
        <v>5423</v>
      </c>
      <c r="J4852" t="s">
        <v>21798</v>
      </c>
      <c r="K4852" t="s">
        <v>15332</v>
      </c>
      <c r="L4852" t="s">
        <v>9315</v>
      </c>
      <c r="M4852" t="s">
        <v>15395</v>
      </c>
      <c r="N4852">
        <v>46.047322000000001</v>
      </c>
      <c r="O4852">
        <v>-74.277547999999996</v>
      </c>
      <c r="P4852" t="b">
        <v>0</v>
      </c>
      <c r="Q4852" t="s">
        <v>9317</v>
      </c>
      <c r="R4852" s="19" t="s">
        <v>11539</v>
      </c>
      <c r="S4852" t="s">
        <v>28041</v>
      </c>
      <c r="T4852" s="17">
        <v>3500000</v>
      </c>
    </row>
    <row r="4853" spans="1:20" ht="15.6" x14ac:dyDescent="0.3">
      <c r="A4853" t="s">
        <v>19396</v>
      </c>
      <c r="B4853" t="s">
        <v>19396</v>
      </c>
      <c r="C4853" t="s">
        <v>1271</v>
      </c>
      <c r="D4853" s="20" t="s">
        <v>242</v>
      </c>
      <c r="E4853" t="s">
        <v>865</v>
      </c>
      <c r="F4853">
        <v>2</v>
      </c>
      <c r="G4853">
        <v>2</v>
      </c>
      <c r="H4853" t="s">
        <v>1279</v>
      </c>
      <c r="I4853" t="s">
        <v>5424</v>
      </c>
      <c r="J4853" t="s">
        <v>21799</v>
      </c>
      <c r="K4853" t="s">
        <v>15396</v>
      </c>
      <c r="L4853" t="s">
        <v>9315</v>
      </c>
      <c r="M4853" t="s">
        <v>15397</v>
      </c>
      <c r="N4853">
        <v>45.840063000000001</v>
      </c>
      <c r="O4853">
        <v>-74.060056000000003</v>
      </c>
      <c r="P4853" t="b">
        <v>0</v>
      </c>
      <c r="Q4853" t="s">
        <v>9317</v>
      </c>
      <c r="R4853" s="19" t="s">
        <v>10417</v>
      </c>
      <c r="S4853" t="s">
        <v>28041</v>
      </c>
      <c r="T4853" s="17">
        <v>3500000</v>
      </c>
    </row>
    <row r="4854" spans="1:20" ht="15.6" x14ac:dyDescent="0.3">
      <c r="A4854" t="s">
        <v>19396</v>
      </c>
      <c r="B4854" t="s">
        <v>19396</v>
      </c>
      <c r="C4854" t="s">
        <v>1271</v>
      </c>
      <c r="D4854" s="20" t="s">
        <v>242</v>
      </c>
      <c r="E4854" t="s">
        <v>865</v>
      </c>
      <c r="F4854">
        <v>2</v>
      </c>
      <c r="G4854">
        <v>2</v>
      </c>
      <c r="H4854" t="s">
        <v>1279</v>
      </c>
      <c r="I4854" t="s">
        <v>5425</v>
      </c>
      <c r="J4854" t="s">
        <v>21800</v>
      </c>
      <c r="K4854" t="s">
        <v>11696</v>
      </c>
      <c r="L4854" t="s">
        <v>9315</v>
      </c>
      <c r="M4854" t="s">
        <v>15398</v>
      </c>
      <c r="N4854">
        <v>45.382762999999997</v>
      </c>
      <c r="O4854">
        <v>-74.015653</v>
      </c>
      <c r="P4854" t="b">
        <v>0</v>
      </c>
      <c r="Q4854" t="s">
        <v>9317</v>
      </c>
      <c r="R4854" s="19" t="s">
        <v>11467</v>
      </c>
      <c r="S4854" t="s">
        <v>28041</v>
      </c>
      <c r="T4854" s="17">
        <v>3500000</v>
      </c>
    </row>
    <row r="4855" spans="1:20" ht="15.6" x14ac:dyDescent="0.3">
      <c r="A4855" t="s">
        <v>19396</v>
      </c>
      <c r="B4855" t="s">
        <v>19396</v>
      </c>
      <c r="C4855" t="s">
        <v>1271</v>
      </c>
      <c r="D4855" s="20" t="s">
        <v>242</v>
      </c>
      <c r="E4855" t="s">
        <v>865</v>
      </c>
      <c r="F4855">
        <v>2</v>
      </c>
      <c r="G4855">
        <v>2</v>
      </c>
      <c r="H4855" t="s">
        <v>1279</v>
      </c>
      <c r="I4855" t="s">
        <v>5426</v>
      </c>
      <c r="J4855" t="s">
        <v>21801</v>
      </c>
      <c r="K4855" t="s">
        <v>9935</v>
      </c>
      <c r="L4855" t="s">
        <v>9315</v>
      </c>
      <c r="M4855" t="s">
        <v>9936</v>
      </c>
      <c r="N4855">
        <v>46.734302</v>
      </c>
      <c r="O4855">
        <v>-79.064369999999997</v>
      </c>
      <c r="P4855" t="b">
        <v>0</v>
      </c>
      <c r="Q4855" t="s">
        <v>9317</v>
      </c>
      <c r="R4855" s="19" t="s">
        <v>14945</v>
      </c>
      <c r="S4855" t="s">
        <v>28041</v>
      </c>
      <c r="T4855" s="17">
        <v>3500000</v>
      </c>
    </row>
    <row r="4856" spans="1:20" ht="15.6" x14ac:dyDescent="0.3">
      <c r="A4856" t="s">
        <v>19396</v>
      </c>
      <c r="B4856" t="s">
        <v>19396</v>
      </c>
      <c r="C4856" t="s">
        <v>1271</v>
      </c>
      <c r="D4856" s="20" t="s">
        <v>242</v>
      </c>
      <c r="E4856" t="s">
        <v>865</v>
      </c>
      <c r="F4856">
        <v>2</v>
      </c>
      <c r="G4856">
        <v>2</v>
      </c>
      <c r="H4856" t="s">
        <v>1279</v>
      </c>
      <c r="I4856" t="s">
        <v>5427</v>
      </c>
      <c r="J4856" t="s">
        <v>21802</v>
      </c>
      <c r="K4856" t="s">
        <v>14538</v>
      </c>
      <c r="L4856" t="s">
        <v>9315</v>
      </c>
      <c r="M4856" t="s">
        <v>15399</v>
      </c>
      <c r="N4856">
        <v>45.597718</v>
      </c>
      <c r="O4856">
        <v>-75.899305999999996</v>
      </c>
      <c r="P4856" t="b">
        <v>0</v>
      </c>
      <c r="Q4856" t="s">
        <v>9317</v>
      </c>
      <c r="R4856" s="19" t="s">
        <v>10814</v>
      </c>
      <c r="S4856" t="s">
        <v>28041</v>
      </c>
      <c r="T4856" s="17">
        <v>3500000</v>
      </c>
    </row>
    <row r="4857" spans="1:20" ht="15.6" x14ac:dyDescent="0.3">
      <c r="A4857" t="s">
        <v>19396</v>
      </c>
      <c r="B4857" t="s">
        <v>19396</v>
      </c>
      <c r="C4857" t="s">
        <v>1271</v>
      </c>
      <c r="D4857" s="20" t="s">
        <v>242</v>
      </c>
      <c r="E4857" t="s">
        <v>865</v>
      </c>
      <c r="F4857">
        <v>2</v>
      </c>
      <c r="G4857">
        <v>2</v>
      </c>
      <c r="H4857" t="s">
        <v>1279</v>
      </c>
      <c r="I4857" t="s">
        <v>5428</v>
      </c>
      <c r="J4857" t="s">
        <v>21803</v>
      </c>
      <c r="K4857" t="s">
        <v>15400</v>
      </c>
      <c r="L4857" t="s">
        <v>9315</v>
      </c>
      <c r="M4857" t="s">
        <v>15401</v>
      </c>
      <c r="N4857">
        <v>45.475254999999997</v>
      </c>
      <c r="O4857">
        <v>-71.667773999999994</v>
      </c>
      <c r="P4857" t="b">
        <v>0</v>
      </c>
      <c r="Q4857" t="s">
        <v>9317</v>
      </c>
      <c r="R4857" s="19" t="s">
        <v>14832</v>
      </c>
      <c r="S4857" t="s">
        <v>28041</v>
      </c>
      <c r="T4857" s="17">
        <v>3500000</v>
      </c>
    </row>
    <row r="4858" spans="1:20" ht="15.6" x14ac:dyDescent="0.3">
      <c r="A4858" t="s">
        <v>19396</v>
      </c>
      <c r="B4858" t="s">
        <v>19396</v>
      </c>
      <c r="C4858" t="s">
        <v>1271</v>
      </c>
      <c r="D4858" s="20" t="s">
        <v>242</v>
      </c>
      <c r="E4858" t="s">
        <v>865</v>
      </c>
      <c r="F4858">
        <v>2</v>
      </c>
      <c r="G4858">
        <v>2</v>
      </c>
      <c r="H4858" t="s">
        <v>1279</v>
      </c>
      <c r="I4858" t="s">
        <v>5429</v>
      </c>
      <c r="J4858" t="s">
        <v>21804</v>
      </c>
      <c r="K4858" t="s">
        <v>11470</v>
      </c>
      <c r="L4858" t="s">
        <v>9315</v>
      </c>
      <c r="M4858" t="s">
        <v>15402</v>
      </c>
      <c r="N4858">
        <v>45.553075999999997</v>
      </c>
      <c r="O4858">
        <v>-73.625452999999993</v>
      </c>
      <c r="P4858" t="b">
        <v>0</v>
      </c>
      <c r="Q4858" t="s">
        <v>9317</v>
      </c>
      <c r="R4858" s="19" t="s">
        <v>10550</v>
      </c>
      <c r="S4858" t="s">
        <v>28041</v>
      </c>
      <c r="T4858" s="17">
        <v>3500000</v>
      </c>
    </row>
    <row r="4859" spans="1:20" ht="15.6" x14ac:dyDescent="0.3">
      <c r="A4859" t="s">
        <v>19396</v>
      </c>
      <c r="B4859" t="s">
        <v>19396</v>
      </c>
      <c r="C4859" t="s">
        <v>1271</v>
      </c>
      <c r="D4859" s="20" t="s">
        <v>242</v>
      </c>
      <c r="E4859" t="s">
        <v>865</v>
      </c>
      <c r="F4859">
        <v>2</v>
      </c>
      <c r="G4859">
        <v>2</v>
      </c>
      <c r="H4859" t="s">
        <v>1279</v>
      </c>
      <c r="I4859" t="s">
        <v>5430</v>
      </c>
      <c r="J4859" t="s">
        <v>21805</v>
      </c>
      <c r="K4859" t="s">
        <v>10243</v>
      </c>
      <c r="L4859" t="s">
        <v>9315</v>
      </c>
      <c r="M4859" t="s">
        <v>15403</v>
      </c>
      <c r="N4859">
        <v>48.406292999999998</v>
      </c>
      <c r="O4859">
        <v>-71.058687000000006</v>
      </c>
      <c r="P4859" t="b">
        <v>0</v>
      </c>
      <c r="Q4859" t="s">
        <v>9317</v>
      </c>
      <c r="R4859" s="19" t="s">
        <v>10822</v>
      </c>
      <c r="S4859" t="s">
        <v>28041</v>
      </c>
      <c r="T4859" s="17">
        <v>3500000</v>
      </c>
    </row>
    <row r="4860" spans="1:20" ht="15.6" x14ac:dyDescent="0.3">
      <c r="A4860" t="s">
        <v>19396</v>
      </c>
      <c r="B4860" t="s">
        <v>19396</v>
      </c>
      <c r="C4860" t="s">
        <v>1271</v>
      </c>
      <c r="D4860" s="20" t="s">
        <v>242</v>
      </c>
      <c r="E4860" t="s">
        <v>865</v>
      </c>
      <c r="F4860">
        <v>2</v>
      </c>
      <c r="G4860">
        <v>2</v>
      </c>
      <c r="H4860" t="s">
        <v>1279</v>
      </c>
      <c r="I4860" t="s">
        <v>5431</v>
      </c>
      <c r="J4860" t="s">
        <v>21806</v>
      </c>
      <c r="K4860" t="s">
        <v>15404</v>
      </c>
      <c r="L4860" t="s">
        <v>9315</v>
      </c>
      <c r="M4860" t="s">
        <v>15405</v>
      </c>
      <c r="N4860">
        <v>48.654792999999998</v>
      </c>
      <c r="O4860">
        <v>-72.460352999999998</v>
      </c>
      <c r="P4860" t="b">
        <v>0</v>
      </c>
      <c r="Q4860" t="s">
        <v>9317</v>
      </c>
      <c r="R4860" s="19" t="s">
        <v>10182</v>
      </c>
      <c r="S4860" t="s">
        <v>28041</v>
      </c>
      <c r="T4860" s="17">
        <v>3500000</v>
      </c>
    </row>
    <row r="4861" spans="1:20" ht="15.6" x14ac:dyDescent="0.3">
      <c r="A4861" t="s">
        <v>19396</v>
      </c>
      <c r="B4861" t="s">
        <v>19396</v>
      </c>
      <c r="C4861" t="s">
        <v>1271</v>
      </c>
      <c r="D4861" s="20" t="s">
        <v>242</v>
      </c>
      <c r="E4861" t="s">
        <v>865</v>
      </c>
      <c r="F4861">
        <v>2</v>
      </c>
      <c r="G4861">
        <v>2</v>
      </c>
      <c r="H4861" t="s">
        <v>1279</v>
      </c>
      <c r="I4861" t="s">
        <v>5432</v>
      </c>
      <c r="J4861" t="s">
        <v>21807</v>
      </c>
      <c r="K4861" t="s">
        <v>11760</v>
      </c>
      <c r="L4861" t="s">
        <v>9315</v>
      </c>
      <c r="M4861" t="s">
        <v>15406</v>
      </c>
      <c r="N4861">
        <v>45.795355999999998</v>
      </c>
      <c r="O4861">
        <v>-74.027794</v>
      </c>
      <c r="P4861" t="b">
        <v>0</v>
      </c>
      <c r="Q4861" t="s">
        <v>9317</v>
      </c>
      <c r="R4861" s="19" t="s">
        <v>9589</v>
      </c>
      <c r="S4861" t="s">
        <v>28041</v>
      </c>
      <c r="T4861" s="17">
        <v>3500000</v>
      </c>
    </row>
    <row r="4862" spans="1:20" ht="15.6" x14ac:dyDescent="0.3">
      <c r="A4862" t="s">
        <v>19396</v>
      </c>
      <c r="B4862" t="s">
        <v>19396</v>
      </c>
      <c r="C4862" t="s">
        <v>1271</v>
      </c>
      <c r="D4862" s="20" t="s">
        <v>242</v>
      </c>
      <c r="E4862" t="s">
        <v>865</v>
      </c>
      <c r="F4862">
        <v>2</v>
      </c>
      <c r="G4862">
        <v>2</v>
      </c>
      <c r="H4862" t="s">
        <v>1279</v>
      </c>
      <c r="I4862" t="s">
        <v>5433</v>
      </c>
      <c r="J4862" t="s">
        <v>21808</v>
      </c>
      <c r="K4862" t="s">
        <v>9319</v>
      </c>
      <c r="L4862" t="s">
        <v>9315</v>
      </c>
      <c r="M4862" t="s">
        <v>15407</v>
      </c>
      <c r="N4862">
        <v>46.730911999999996</v>
      </c>
      <c r="O4862">
        <v>-71.267375999999999</v>
      </c>
      <c r="P4862" t="b">
        <v>0</v>
      </c>
      <c r="Q4862" t="s">
        <v>9317</v>
      </c>
      <c r="R4862" s="19" t="s">
        <v>11900</v>
      </c>
      <c r="S4862" t="s">
        <v>28041</v>
      </c>
      <c r="T4862" s="17">
        <v>3500000</v>
      </c>
    </row>
    <row r="4863" spans="1:20" ht="15.6" x14ac:dyDescent="0.3">
      <c r="A4863" t="s">
        <v>19396</v>
      </c>
      <c r="B4863" t="s">
        <v>19396</v>
      </c>
      <c r="C4863" t="s">
        <v>1271</v>
      </c>
      <c r="D4863" s="20" t="s">
        <v>242</v>
      </c>
      <c r="E4863" t="s">
        <v>865</v>
      </c>
      <c r="F4863">
        <v>2</v>
      </c>
      <c r="G4863">
        <v>2</v>
      </c>
      <c r="H4863" t="s">
        <v>1279</v>
      </c>
      <c r="I4863" t="s">
        <v>5434</v>
      </c>
      <c r="J4863" t="s">
        <v>21809</v>
      </c>
      <c r="K4863" t="s">
        <v>15408</v>
      </c>
      <c r="L4863" t="s">
        <v>9315</v>
      </c>
      <c r="M4863" t="s">
        <v>15409</v>
      </c>
      <c r="N4863">
        <v>47.446055999999999</v>
      </c>
      <c r="O4863">
        <v>-70.515297000000004</v>
      </c>
      <c r="P4863" t="b">
        <v>0</v>
      </c>
      <c r="Q4863" t="s">
        <v>9317</v>
      </c>
      <c r="R4863" s="19" t="s">
        <v>10877</v>
      </c>
      <c r="S4863" t="s">
        <v>28041</v>
      </c>
      <c r="T4863" s="17">
        <v>3500000</v>
      </c>
    </row>
    <row r="4864" spans="1:20" ht="15.6" x14ac:dyDescent="0.3">
      <c r="A4864" t="s">
        <v>19396</v>
      </c>
      <c r="B4864" t="s">
        <v>19396</v>
      </c>
      <c r="C4864" t="s">
        <v>1273</v>
      </c>
      <c r="D4864" s="20" t="s">
        <v>243</v>
      </c>
      <c r="E4864" t="s">
        <v>889</v>
      </c>
      <c r="F4864">
        <v>2</v>
      </c>
      <c r="G4864">
        <v>2</v>
      </c>
      <c r="H4864" t="s">
        <v>1282</v>
      </c>
      <c r="I4864" t="s">
        <v>5435</v>
      </c>
      <c r="J4864" t="s">
        <v>21810</v>
      </c>
      <c r="K4864" t="s">
        <v>12049</v>
      </c>
      <c r="L4864" t="s">
        <v>9315</v>
      </c>
      <c r="M4864" t="s">
        <v>15410</v>
      </c>
      <c r="N4864">
        <v>45.305639999999997</v>
      </c>
      <c r="O4864">
        <v>-73.253879999999995</v>
      </c>
      <c r="P4864" t="b">
        <v>0</v>
      </c>
      <c r="Q4864" t="s">
        <v>9317</v>
      </c>
      <c r="R4864" s="19" t="s">
        <v>12811</v>
      </c>
      <c r="S4864" t="s">
        <v>28041</v>
      </c>
      <c r="T4864" s="17">
        <v>100000</v>
      </c>
    </row>
    <row r="4865" spans="1:20" ht="15.6" x14ac:dyDescent="0.3">
      <c r="A4865" t="s">
        <v>19396</v>
      </c>
      <c r="B4865" t="s">
        <v>19396</v>
      </c>
      <c r="C4865" t="s">
        <v>1273</v>
      </c>
      <c r="D4865" s="20" t="s">
        <v>243</v>
      </c>
      <c r="E4865" t="s">
        <v>889</v>
      </c>
      <c r="F4865">
        <v>2</v>
      </c>
      <c r="G4865">
        <v>2</v>
      </c>
      <c r="H4865" t="s">
        <v>1282</v>
      </c>
      <c r="I4865" t="s">
        <v>5436</v>
      </c>
      <c r="J4865" t="s">
        <v>21811</v>
      </c>
      <c r="K4865" t="s">
        <v>12049</v>
      </c>
      <c r="L4865" t="s">
        <v>9315</v>
      </c>
      <c r="M4865" t="s">
        <v>15411</v>
      </c>
      <c r="N4865">
        <v>45.305790000000002</v>
      </c>
      <c r="O4865">
        <v>-73.25658</v>
      </c>
      <c r="P4865" t="b">
        <v>0</v>
      </c>
      <c r="Q4865" t="s">
        <v>9317</v>
      </c>
      <c r="R4865" s="19" t="s">
        <v>15412</v>
      </c>
      <c r="S4865" t="s">
        <v>28041</v>
      </c>
      <c r="T4865" s="17">
        <v>100000</v>
      </c>
    </row>
    <row r="4866" spans="1:20" ht="15.6" x14ac:dyDescent="0.3">
      <c r="A4866" t="s">
        <v>19396</v>
      </c>
      <c r="B4866" t="s">
        <v>19396</v>
      </c>
      <c r="C4866" t="s">
        <v>1273</v>
      </c>
      <c r="D4866" s="20" t="s">
        <v>243</v>
      </c>
      <c r="E4866" t="s">
        <v>889</v>
      </c>
      <c r="F4866">
        <v>2</v>
      </c>
      <c r="G4866">
        <v>2</v>
      </c>
      <c r="H4866" t="s">
        <v>1282</v>
      </c>
      <c r="I4866" t="s">
        <v>5437</v>
      </c>
      <c r="J4866" t="s">
        <v>21812</v>
      </c>
      <c r="K4866" t="s">
        <v>12049</v>
      </c>
      <c r="L4866" t="s">
        <v>9315</v>
      </c>
      <c r="M4866" t="s">
        <v>15413</v>
      </c>
      <c r="N4866">
        <v>45.211849999999998</v>
      </c>
      <c r="O4866">
        <v>-73.173500000000004</v>
      </c>
      <c r="P4866" t="b">
        <v>0</v>
      </c>
      <c r="Q4866" t="s">
        <v>9317</v>
      </c>
      <c r="R4866" s="19" t="s">
        <v>13473</v>
      </c>
      <c r="S4866" t="s">
        <v>28041</v>
      </c>
      <c r="T4866" s="17">
        <v>100000</v>
      </c>
    </row>
    <row r="4867" spans="1:20" ht="15.6" x14ac:dyDescent="0.3">
      <c r="A4867" t="s">
        <v>19396</v>
      </c>
      <c r="B4867" t="s">
        <v>19396</v>
      </c>
      <c r="C4867" t="s">
        <v>1273</v>
      </c>
      <c r="D4867" s="20" t="s">
        <v>243</v>
      </c>
      <c r="E4867" t="s">
        <v>889</v>
      </c>
      <c r="F4867">
        <v>4</v>
      </c>
      <c r="G4867">
        <v>4</v>
      </c>
      <c r="H4867" t="s">
        <v>1282</v>
      </c>
      <c r="I4867" t="s">
        <v>5438</v>
      </c>
      <c r="J4867" t="s">
        <v>21813</v>
      </c>
      <c r="K4867" t="s">
        <v>12049</v>
      </c>
      <c r="L4867" t="s">
        <v>9315</v>
      </c>
      <c r="M4867" t="s">
        <v>15414</v>
      </c>
      <c r="N4867">
        <v>45.30903</v>
      </c>
      <c r="O4867">
        <v>-73.265619999999998</v>
      </c>
      <c r="P4867" t="b">
        <v>0</v>
      </c>
      <c r="Q4867" t="s">
        <v>9317</v>
      </c>
      <c r="R4867" s="19" t="s">
        <v>12489</v>
      </c>
      <c r="S4867" t="s">
        <v>28041</v>
      </c>
      <c r="T4867" s="17">
        <v>100000</v>
      </c>
    </row>
    <row r="4868" spans="1:20" ht="15.6" x14ac:dyDescent="0.3">
      <c r="A4868" t="s">
        <v>19396</v>
      </c>
      <c r="B4868" t="s">
        <v>19396</v>
      </c>
      <c r="C4868" t="s">
        <v>1273</v>
      </c>
      <c r="D4868" s="20" t="s">
        <v>243</v>
      </c>
      <c r="E4868" t="s">
        <v>889</v>
      </c>
      <c r="F4868">
        <v>4</v>
      </c>
      <c r="G4868">
        <v>4</v>
      </c>
      <c r="H4868" t="s">
        <v>1282</v>
      </c>
      <c r="I4868" t="s">
        <v>5439</v>
      </c>
      <c r="J4868" t="s">
        <v>21814</v>
      </c>
      <c r="K4868" t="s">
        <v>12049</v>
      </c>
      <c r="L4868" t="s">
        <v>9315</v>
      </c>
      <c r="M4868" t="s">
        <v>15415</v>
      </c>
      <c r="N4868">
        <v>45.302489999999999</v>
      </c>
      <c r="O4868">
        <v>-73.255700000000004</v>
      </c>
      <c r="P4868" t="b">
        <v>0</v>
      </c>
      <c r="Q4868" t="s">
        <v>9317</v>
      </c>
      <c r="R4868" s="19" t="s">
        <v>10344</v>
      </c>
      <c r="S4868" t="s">
        <v>28041</v>
      </c>
      <c r="T4868" s="17">
        <v>100000</v>
      </c>
    </row>
    <row r="4869" spans="1:20" ht="15.6" x14ac:dyDescent="0.3">
      <c r="A4869" t="s">
        <v>19396</v>
      </c>
      <c r="B4869" t="s">
        <v>19396</v>
      </c>
      <c r="C4869" t="s">
        <v>1273</v>
      </c>
      <c r="D4869" s="20" t="s">
        <v>243</v>
      </c>
      <c r="E4869" t="s">
        <v>889</v>
      </c>
      <c r="F4869">
        <v>4</v>
      </c>
      <c r="G4869">
        <v>4</v>
      </c>
      <c r="H4869" t="s">
        <v>1282</v>
      </c>
      <c r="I4869" t="s">
        <v>5440</v>
      </c>
      <c r="J4869" t="s">
        <v>21815</v>
      </c>
      <c r="K4869" t="s">
        <v>12049</v>
      </c>
      <c r="L4869" t="s">
        <v>9315</v>
      </c>
      <c r="M4869" t="s">
        <v>15416</v>
      </c>
      <c r="N4869">
        <v>45.302320000000002</v>
      </c>
      <c r="O4869">
        <v>-73.239859999999993</v>
      </c>
      <c r="P4869" t="b">
        <v>0</v>
      </c>
      <c r="Q4869" t="s">
        <v>9317</v>
      </c>
      <c r="R4869" s="19" t="s">
        <v>15417</v>
      </c>
      <c r="S4869" t="s">
        <v>28041</v>
      </c>
      <c r="T4869" s="17">
        <v>100000</v>
      </c>
    </row>
    <row r="4870" spans="1:20" ht="15.6" x14ac:dyDescent="0.3">
      <c r="A4870" t="s">
        <v>19396</v>
      </c>
      <c r="B4870" t="s">
        <v>19396</v>
      </c>
      <c r="C4870" t="s">
        <v>1273</v>
      </c>
      <c r="D4870" s="20" t="s">
        <v>243</v>
      </c>
      <c r="E4870" t="s">
        <v>889</v>
      </c>
      <c r="F4870">
        <v>2</v>
      </c>
      <c r="G4870">
        <v>2</v>
      </c>
      <c r="H4870" t="s">
        <v>1282</v>
      </c>
      <c r="I4870" t="s">
        <v>5441</v>
      </c>
      <c r="J4870" t="s">
        <v>21816</v>
      </c>
      <c r="K4870" t="s">
        <v>12049</v>
      </c>
      <c r="L4870" t="s">
        <v>9315</v>
      </c>
      <c r="M4870" t="s">
        <v>15418</v>
      </c>
      <c r="N4870">
        <v>45.301839999999999</v>
      </c>
      <c r="O4870">
        <v>-73.250860000000003</v>
      </c>
      <c r="P4870" t="b">
        <v>0</v>
      </c>
      <c r="Q4870" t="s">
        <v>9317</v>
      </c>
      <c r="R4870" s="19" t="s">
        <v>10769</v>
      </c>
      <c r="S4870" t="s">
        <v>28041</v>
      </c>
      <c r="T4870" s="17">
        <v>100000</v>
      </c>
    </row>
    <row r="4871" spans="1:20" ht="15.6" x14ac:dyDescent="0.3">
      <c r="A4871" t="s">
        <v>19396</v>
      </c>
      <c r="B4871" t="s">
        <v>19396</v>
      </c>
      <c r="C4871" t="s">
        <v>1272</v>
      </c>
      <c r="D4871" s="20" t="s">
        <v>244</v>
      </c>
      <c r="E4871" t="s">
        <v>890</v>
      </c>
      <c r="F4871">
        <v>2</v>
      </c>
      <c r="G4871">
        <v>2</v>
      </c>
      <c r="H4871" t="s">
        <v>1282</v>
      </c>
      <c r="I4871" t="s">
        <v>5442</v>
      </c>
      <c r="J4871" t="s">
        <v>21817</v>
      </c>
      <c r="K4871" t="s">
        <v>9811</v>
      </c>
      <c r="L4871" t="s">
        <v>9431</v>
      </c>
      <c r="M4871" t="s">
        <v>15419</v>
      </c>
      <c r="N4871">
        <v>53.548233000000003</v>
      </c>
      <c r="O4871">
        <v>-113.52395</v>
      </c>
      <c r="P4871" t="b">
        <v>0</v>
      </c>
      <c r="Q4871" t="s">
        <v>9317</v>
      </c>
      <c r="R4871" s="19" t="s">
        <v>13616</v>
      </c>
      <c r="S4871" t="s">
        <v>28040</v>
      </c>
      <c r="T4871" s="17">
        <v>260000</v>
      </c>
    </row>
    <row r="4872" spans="1:20" ht="15.6" x14ac:dyDescent="0.3">
      <c r="A4872" t="s">
        <v>19396</v>
      </c>
      <c r="B4872" t="s">
        <v>19396</v>
      </c>
      <c r="C4872" t="s">
        <v>1272</v>
      </c>
      <c r="D4872" s="20" t="s">
        <v>244</v>
      </c>
      <c r="E4872" t="s">
        <v>890</v>
      </c>
      <c r="F4872">
        <v>2</v>
      </c>
      <c r="G4872">
        <v>2</v>
      </c>
      <c r="H4872" t="s">
        <v>1282</v>
      </c>
      <c r="I4872" t="s">
        <v>5443</v>
      </c>
      <c r="J4872" t="s">
        <v>21818</v>
      </c>
      <c r="K4872" t="s">
        <v>12979</v>
      </c>
      <c r="L4872" t="s">
        <v>9341</v>
      </c>
      <c r="M4872" t="s">
        <v>15420</v>
      </c>
      <c r="N4872">
        <v>44.702246000000002</v>
      </c>
      <c r="O4872">
        <v>-63.691571000000003</v>
      </c>
      <c r="P4872" t="b">
        <v>0</v>
      </c>
      <c r="Q4872" t="s">
        <v>9317</v>
      </c>
      <c r="R4872" s="19" t="s">
        <v>10335</v>
      </c>
      <c r="S4872" t="s">
        <v>28040</v>
      </c>
      <c r="T4872" s="17">
        <v>260000</v>
      </c>
    </row>
    <row r="4873" spans="1:20" ht="15.6" x14ac:dyDescent="0.3">
      <c r="A4873" t="s">
        <v>19396</v>
      </c>
      <c r="B4873" t="s">
        <v>19396</v>
      </c>
      <c r="C4873" t="s">
        <v>1272</v>
      </c>
      <c r="D4873" s="20" t="s">
        <v>244</v>
      </c>
      <c r="E4873" t="s">
        <v>890</v>
      </c>
      <c r="F4873">
        <v>2</v>
      </c>
      <c r="G4873">
        <v>2</v>
      </c>
      <c r="H4873" t="s">
        <v>1282</v>
      </c>
      <c r="I4873" t="s">
        <v>5444</v>
      </c>
      <c r="J4873" t="s">
        <v>21819</v>
      </c>
      <c r="K4873" t="s">
        <v>9430</v>
      </c>
      <c r="L4873" t="s">
        <v>9431</v>
      </c>
      <c r="M4873" t="s">
        <v>15421</v>
      </c>
      <c r="N4873">
        <v>50.993398999999997</v>
      </c>
      <c r="O4873">
        <v>-114.084283</v>
      </c>
      <c r="P4873" t="b">
        <v>0</v>
      </c>
      <c r="Q4873" t="s">
        <v>9317</v>
      </c>
      <c r="R4873" s="19" t="s">
        <v>10947</v>
      </c>
      <c r="S4873" t="s">
        <v>28040</v>
      </c>
      <c r="T4873" s="17">
        <v>260000</v>
      </c>
    </row>
    <row r="4874" spans="1:20" ht="15.6" x14ac:dyDescent="0.3">
      <c r="A4874" t="s">
        <v>19396</v>
      </c>
      <c r="B4874" t="s">
        <v>19396</v>
      </c>
      <c r="C4874" t="s">
        <v>1272</v>
      </c>
      <c r="D4874" s="20" t="s">
        <v>244</v>
      </c>
      <c r="E4874" t="s">
        <v>890</v>
      </c>
      <c r="F4874">
        <v>2</v>
      </c>
      <c r="G4874">
        <v>2</v>
      </c>
      <c r="H4874" t="s">
        <v>1282</v>
      </c>
      <c r="I4874" t="s">
        <v>5445</v>
      </c>
      <c r="J4874" t="s">
        <v>5445</v>
      </c>
      <c r="K4874" t="s">
        <v>9708</v>
      </c>
      <c r="L4874" t="s">
        <v>9496</v>
      </c>
      <c r="M4874" t="s">
        <v>15422</v>
      </c>
      <c r="N4874">
        <v>48.459555000000002</v>
      </c>
      <c r="O4874">
        <v>-123.463065</v>
      </c>
      <c r="P4874" t="b">
        <v>0</v>
      </c>
      <c r="Q4874" t="s">
        <v>9317</v>
      </c>
      <c r="R4874" s="19" t="s">
        <v>10947</v>
      </c>
      <c r="S4874" t="s">
        <v>28040</v>
      </c>
      <c r="T4874" s="17">
        <v>260000</v>
      </c>
    </row>
    <row r="4875" spans="1:20" ht="15.6" x14ac:dyDescent="0.3">
      <c r="A4875" t="s">
        <v>19396</v>
      </c>
      <c r="B4875" t="s">
        <v>19396</v>
      </c>
      <c r="C4875" t="s">
        <v>1272</v>
      </c>
      <c r="D4875" s="20" t="s">
        <v>244</v>
      </c>
      <c r="E4875" t="s">
        <v>890</v>
      </c>
      <c r="F4875">
        <v>2</v>
      </c>
      <c r="G4875">
        <v>2</v>
      </c>
      <c r="H4875" t="s">
        <v>1282</v>
      </c>
      <c r="I4875" t="s">
        <v>5446</v>
      </c>
      <c r="J4875" t="s">
        <v>5446</v>
      </c>
      <c r="K4875" t="s">
        <v>10277</v>
      </c>
      <c r="L4875" t="s">
        <v>9496</v>
      </c>
      <c r="M4875" t="s">
        <v>15423</v>
      </c>
      <c r="N4875">
        <v>49.099823999999998</v>
      </c>
      <c r="O4875">
        <v>-122.666887</v>
      </c>
      <c r="P4875" t="b">
        <v>0</v>
      </c>
      <c r="Q4875" t="s">
        <v>9317</v>
      </c>
      <c r="R4875" s="19" t="s">
        <v>10947</v>
      </c>
      <c r="S4875" t="s">
        <v>28040</v>
      </c>
      <c r="T4875" s="17">
        <v>260000</v>
      </c>
    </row>
    <row r="4876" spans="1:20" ht="15.6" x14ac:dyDescent="0.3">
      <c r="A4876" t="s">
        <v>19396</v>
      </c>
      <c r="B4876" t="s">
        <v>19396</v>
      </c>
      <c r="C4876" t="s">
        <v>1272</v>
      </c>
      <c r="D4876" s="20" t="s">
        <v>244</v>
      </c>
      <c r="E4876" t="s">
        <v>890</v>
      </c>
      <c r="F4876">
        <v>2</v>
      </c>
      <c r="G4876">
        <v>2</v>
      </c>
      <c r="H4876" t="s">
        <v>1282</v>
      </c>
      <c r="I4876" t="s">
        <v>5447</v>
      </c>
      <c r="J4876" t="s">
        <v>5447</v>
      </c>
      <c r="K4876" t="s">
        <v>10277</v>
      </c>
      <c r="L4876" t="s">
        <v>9496</v>
      </c>
      <c r="M4876" t="s">
        <v>15424</v>
      </c>
      <c r="N4876">
        <v>49.100624000000003</v>
      </c>
      <c r="O4876">
        <v>-122.66686900000001</v>
      </c>
      <c r="P4876" t="b">
        <v>0</v>
      </c>
      <c r="Q4876" t="s">
        <v>9317</v>
      </c>
      <c r="R4876" s="19" t="s">
        <v>10947</v>
      </c>
      <c r="S4876" t="s">
        <v>28040</v>
      </c>
      <c r="T4876" s="17">
        <v>260000</v>
      </c>
    </row>
    <row r="4877" spans="1:20" ht="15.6" x14ac:dyDescent="0.3">
      <c r="A4877" t="s">
        <v>19396</v>
      </c>
      <c r="B4877" t="s">
        <v>19396</v>
      </c>
      <c r="C4877" t="s">
        <v>1272</v>
      </c>
      <c r="D4877" s="20" t="s">
        <v>244</v>
      </c>
      <c r="E4877" t="s">
        <v>890</v>
      </c>
      <c r="F4877">
        <v>2</v>
      </c>
      <c r="G4877">
        <v>2</v>
      </c>
      <c r="H4877" t="s">
        <v>1282</v>
      </c>
      <c r="I4877" t="s">
        <v>5448</v>
      </c>
      <c r="J4877" t="s">
        <v>21820</v>
      </c>
      <c r="K4877" t="s">
        <v>10277</v>
      </c>
      <c r="L4877" t="s">
        <v>9496</v>
      </c>
      <c r="M4877" t="s">
        <v>15425</v>
      </c>
      <c r="N4877">
        <v>49.145792999999998</v>
      </c>
      <c r="O4877">
        <v>-122.644941</v>
      </c>
      <c r="P4877" t="b">
        <v>0</v>
      </c>
      <c r="Q4877" t="s">
        <v>9317</v>
      </c>
      <c r="R4877" s="19" t="s">
        <v>10947</v>
      </c>
      <c r="S4877" t="s">
        <v>28040</v>
      </c>
      <c r="T4877" s="17">
        <v>260000</v>
      </c>
    </row>
    <row r="4878" spans="1:20" ht="15.6" x14ac:dyDescent="0.3">
      <c r="A4878" t="s">
        <v>19396</v>
      </c>
      <c r="B4878" t="s">
        <v>19396</v>
      </c>
      <c r="C4878" t="s">
        <v>1272</v>
      </c>
      <c r="D4878" s="20" t="s">
        <v>244</v>
      </c>
      <c r="E4878" t="s">
        <v>890</v>
      </c>
      <c r="F4878">
        <v>2</v>
      </c>
      <c r="G4878">
        <v>2</v>
      </c>
      <c r="H4878" t="s">
        <v>1282</v>
      </c>
      <c r="I4878" t="s">
        <v>5449</v>
      </c>
      <c r="J4878" t="s">
        <v>21821</v>
      </c>
      <c r="K4878" t="s">
        <v>9515</v>
      </c>
      <c r="L4878" t="s">
        <v>9496</v>
      </c>
      <c r="M4878" t="s">
        <v>15426</v>
      </c>
      <c r="N4878">
        <v>49.285960000000003</v>
      </c>
      <c r="O4878">
        <v>-123.13258999999999</v>
      </c>
      <c r="P4878" t="b">
        <v>0</v>
      </c>
      <c r="Q4878" t="s">
        <v>9317</v>
      </c>
      <c r="R4878" s="19" t="s">
        <v>10947</v>
      </c>
      <c r="S4878" t="s">
        <v>28040</v>
      </c>
      <c r="T4878" s="17">
        <v>260000</v>
      </c>
    </row>
    <row r="4879" spans="1:20" ht="15.6" x14ac:dyDescent="0.3">
      <c r="A4879" t="s">
        <v>19396</v>
      </c>
      <c r="B4879" t="s">
        <v>19396</v>
      </c>
      <c r="C4879" t="s">
        <v>1272</v>
      </c>
      <c r="D4879" s="20" t="s">
        <v>244</v>
      </c>
      <c r="E4879" t="s">
        <v>890</v>
      </c>
      <c r="F4879">
        <v>2</v>
      </c>
      <c r="G4879">
        <v>2</v>
      </c>
      <c r="H4879" t="s">
        <v>1282</v>
      </c>
      <c r="I4879" t="s">
        <v>5450</v>
      </c>
      <c r="J4879" t="s">
        <v>21822</v>
      </c>
      <c r="K4879" t="s">
        <v>9515</v>
      </c>
      <c r="L4879" t="s">
        <v>9496</v>
      </c>
      <c r="M4879" t="s">
        <v>15427</v>
      </c>
      <c r="N4879">
        <v>49.206383000000002</v>
      </c>
      <c r="O4879">
        <v>-123.025474</v>
      </c>
      <c r="P4879" t="b">
        <v>0</v>
      </c>
      <c r="Q4879" t="s">
        <v>9317</v>
      </c>
      <c r="R4879" s="19" t="s">
        <v>10947</v>
      </c>
      <c r="S4879" t="s">
        <v>28040</v>
      </c>
      <c r="T4879" s="17">
        <v>260000</v>
      </c>
    </row>
    <row r="4880" spans="1:20" ht="15.6" x14ac:dyDescent="0.3">
      <c r="A4880" t="s">
        <v>19396</v>
      </c>
      <c r="B4880" t="s">
        <v>19396</v>
      </c>
      <c r="C4880" t="s">
        <v>1272</v>
      </c>
      <c r="D4880" s="20" t="s">
        <v>244</v>
      </c>
      <c r="E4880" t="s">
        <v>890</v>
      </c>
      <c r="F4880">
        <v>2</v>
      </c>
      <c r="G4880">
        <v>2</v>
      </c>
      <c r="H4880" t="s">
        <v>1282</v>
      </c>
      <c r="I4880" t="s">
        <v>5451</v>
      </c>
      <c r="J4880" t="s">
        <v>21823</v>
      </c>
      <c r="K4880" t="s">
        <v>9399</v>
      </c>
      <c r="L4880" t="s">
        <v>9326</v>
      </c>
      <c r="M4880" t="s">
        <v>15428</v>
      </c>
      <c r="N4880">
        <v>43.470652000000001</v>
      </c>
      <c r="O4880">
        <v>-79.693580999999995</v>
      </c>
      <c r="P4880" t="b">
        <v>0</v>
      </c>
      <c r="Q4880" t="s">
        <v>9317</v>
      </c>
      <c r="R4880" s="19" t="s">
        <v>10349</v>
      </c>
      <c r="S4880" t="s">
        <v>28040</v>
      </c>
      <c r="T4880" s="17">
        <v>260000</v>
      </c>
    </row>
    <row r="4881" spans="1:20" ht="15.6" x14ac:dyDescent="0.3">
      <c r="A4881" t="s">
        <v>19396</v>
      </c>
      <c r="B4881" t="s">
        <v>19396</v>
      </c>
      <c r="C4881" t="s">
        <v>1272</v>
      </c>
      <c r="D4881" s="20" t="s">
        <v>244</v>
      </c>
      <c r="E4881" t="s">
        <v>890</v>
      </c>
      <c r="F4881">
        <v>2</v>
      </c>
      <c r="G4881">
        <v>2</v>
      </c>
      <c r="H4881" t="s">
        <v>1282</v>
      </c>
      <c r="I4881" t="s">
        <v>5452</v>
      </c>
      <c r="J4881" t="s">
        <v>21824</v>
      </c>
      <c r="K4881" t="s">
        <v>9399</v>
      </c>
      <c r="L4881" t="s">
        <v>9326</v>
      </c>
      <c r="M4881" t="s">
        <v>15429</v>
      </c>
      <c r="N4881">
        <v>43.471527999999999</v>
      </c>
      <c r="O4881">
        <v>-79.693905999999998</v>
      </c>
      <c r="P4881" t="b">
        <v>0</v>
      </c>
      <c r="Q4881" t="s">
        <v>9317</v>
      </c>
      <c r="R4881" s="19" t="s">
        <v>10349</v>
      </c>
      <c r="S4881" t="s">
        <v>28040</v>
      </c>
      <c r="T4881" s="17">
        <v>260000</v>
      </c>
    </row>
    <row r="4882" spans="1:20" ht="15.6" x14ac:dyDescent="0.3">
      <c r="A4882" t="s">
        <v>19396</v>
      </c>
      <c r="B4882" t="s">
        <v>19396</v>
      </c>
      <c r="C4882" t="s">
        <v>1272</v>
      </c>
      <c r="D4882" s="20" t="s">
        <v>244</v>
      </c>
      <c r="E4882" t="s">
        <v>890</v>
      </c>
      <c r="F4882">
        <v>2</v>
      </c>
      <c r="G4882">
        <v>2</v>
      </c>
      <c r="H4882" t="s">
        <v>1282</v>
      </c>
      <c r="I4882" t="s">
        <v>5453</v>
      </c>
      <c r="J4882" t="s">
        <v>21825</v>
      </c>
      <c r="K4882" t="s">
        <v>9329</v>
      </c>
      <c r="L4882" t="s">
        <v>9326</v>
      </c>
      <c r="M4882" t="s">
        <v>15430</v>
      </c>
      <c r="N4882">
        <v>43.571519000000002</v>
      </c>
      <c r="O4882">
        <v>-79.600750000000005</v>
      </c>
      <c r="P4882" t="b">
        <v>0</v>
      </c>
      <c r="Q4882" t="s">
        <v>9317</v>
      </c>
      <c r="R4882" s="19" t="s">
        <v>10349</v>
      </c>
      <c r="S4882" t="s">
        <v>28040</v>
      </c>
      <c r="T4882" s="17">
        <v>260000</v>
      </c>
    </row>
    <row r="4883" spans="1:20" ht="15.6" x14ac:dyDescent="0.3">
      <c r="A4883" t="s">
        <v>19396</v>
      </c>
      <c r="B4883" t="s">
        <v>19396</v>
      </c>
      <c r="C4883" t="s">
        <v>1272</v>
      </c>
      <c r="D4883" s="20" t="s">
        <v>244</v>
      </c>
      <c r="E4883" t="s">
        <v>890</v>
      </c>
      <c r="F4883">
        <v>2</v>
      </c>
      <c r="G4883">
        <v>2</v>
      </c>
      <c r="H4883" t="s">
        <v>1282</v>
      </c>
      <c r="I4883" t="s">
        <v>5454</v>
      </c>
      <c r="J4883" t="s">
        <v>21826</v>
      </c>
      <c r="K4883" t="s">
        <v>15431</v>
      </c>
      <c r="L4883" t="s">
        <v>9315</v>
      </c>
      <c r="M4883" t="s">
        <v>15432</v>
      </c>
      <c r="N4883">
        <v>46.795743999999999</v>
      </c>
      <c r="O4883">
        <v>-71.251861000000005</v>
      </c>
      <c r="P4883" t="b">
        <v>0</v>
      </c>
      <c r="Q4883" t="s">
        <v>9317</v>
      </c>
      <c r="R4883" s="19" t="s">
        <v>10335</v>
      </c>
      <c r="S4883" t="s">
        <v>28040</v>
      </c>
      <c r="T4883" s="17">
        <v>260000</v>
      </c>
    </row>
    <row r="4884" spans="1:20" ht="15.6" x14ac:dyDescent="0.3">
      <c r="A4884" t="s">
        <v>19396</v>
      </c>
      <c r="B4884" t="s">
        <v>19396</v>
      </c>
      <c r="C4884" t="s">
        <v>1272</v>
      </c>
      <c r="D4884" s="20" t="s">
        <v>244</v>
      </c>
      <c r="E4884" t="s">
        <v>890</v>
      </c>
      <c r="F4884">
        <v>2</v>
      </c>
      <c r="G4884">
        <v>2</v>
      </c>
      <c r="H4884" t="s">
        <v>1282</v>
      </c>
      <c r="I4884" t="s">
        <v>5455</v>
      </c>
      <c r="J4884" t="s">
        <v>21827</v>
      </c>
      <c r="K4884" t="s">
        <v>15431</v>
      </c>
      <c r="L4884" t="s">
        <v>9315</v>
      </c>
      <c r="M4884" t="s">
        <v>15433</v>
      </c>
      <c r="N4884">
        <v>46.796010000000003</v>
      </c>
      <c r="O4884">
        <v>-71.251566999999994</v>
      </c>
      <c r="P4884" t="b">
        <v>0</v>
      </c>
      <c r="Q4884" t="s">
        <v>9317</v>
      </c>
      <c r="R4884" s="19" t="s">
        <v>10335</v>
      </c>
      <c r="S4884" t="s">
        <v>28040</v>
      </c>
      <c r="T4884" s="17">
        <v>260000</v>
      </c>
    </row>
    <row r="4885" spans="1:20" ht="15.6" x14ac:dyDescent="0.3">
      <c r="A4885" t="s">
        <v>19396</v>
      </c>
      <c r="B4885" t="s">
        <v>19396</v>
      </c>
      <c r="C4885" t="s">
        <v>1272</v>
      </c>
      <c r="D4885" s="20" t="s">
        <v>244</v>
      </c>
      <c r="E4885" t="s">
        <v>890</v>
      </c>
      <c r="F4885">
        <v>2</v>
      </c>
      <c r="G4885">
        <v>2</v>
      </c>
      <c r="H4885" t="s">
        <v>1282</v>
      </c>
      <c r="I4885" t="s">
        <v>5456</v>
      </c>
      <c r="J4885" t="s">
        <v>21828</v>
      </c>
      <c r="K4885" t="s">
        <v>9553</v>
      </c>
      <c r="L4885" t="s">
        <v>9315</v>
      </c>
      <c r="M4885" t="s">
        <v>15434</v>
      </c>
      <c r="N4885">
        <v>45.537281</v>
      </c>
      <c r="O4885">
        <v>-73.726149000000007</v>
      </c>
      <c r="P4885" t="b">
        <v>0</v>
      </c>
      <c r="Q4885" t="s">
        <v>9317</v>
      </c>
      <c r="R4885" s="19" t="s">
        <v>10335</v>
      </c>
      <c r="S4885" t="s">
        <v>28040</v>
      </c>
      <c r="T4885" s="17">
        <v>260000</v>
      </c>
    </row>
    <row r="4886" spans="1:20" ht="15.6" x14ac:dyDescent="0.3">
      <c r="A4886" t="s">
        <v>19396</v>
      </c>
      <c r="B4886" t="s">
        <v>19396</v>
      </c>
      <c r="C4886" t="s">
        <v>1272</v>
      </c>
      <c r="D4886" s="20" t="s">
        <v>244</v>
      </c>
      <c r="E4886" t="s">
        <v>890</v>
      </c>
      <c r="F4886">
        <v>2</v>
      </c>
      <c r="G4886">
        <v>2</v>
      </c>
      <c r="H4886" t="s">
        <v>1282</v>
      </c>
      <c r="I4886" t="s">
        <v>5457</v>
      </c>
      <c r="J4886" t="s">
        <v>21829</v>
      </c>
      <c r="K4886" t="s">
        <v>9553</v>
      </c>
      <c r="L4886" t="s">
        <v>9315</v>
      </c>
      <c r="M4886" t="s">
        <v>15434</v>
      </c>
      <c r="N4886">
        <v>45.537242999999997</v>
      </c>
      <c r="O4886">
        <v>-73.726159999999993</v>
      </c>
      <c r="P4886" t="b">
        <v>0</v>
      </c>
      <c r="Q4886" t="s">
        <v>9317</v>
      </c>
      <c r="R4886" s="19" t="s">
        <v>10335</v>
      </c>
      <c r="S4886" t="s">
        <v>28040</v>
      </c>
      <c r="T4886" s="17">
        <v>260000</v>
      </c>
    </row>
    <row r="4887" spans="1:20" ht="15.6" x14ac:dyDescent="0.3">
      <c r="A4887" t="s">
        <v>19396</v>
      </c>
      <c r="B4887" t="s">
        <v>19396</v>
      </c>
      <c r="C4887" t="s">
        <v>1272</v>
      </c>
      <c r="D4887" s="20" t="s">
        <v>244</v>
      </c>
      <c r="E4887" t="s">
        <v>890</v>
      </c>
      <c r="F4887">
        <v>2</v>
      </c>
      <c r="G4887">
        <v>2</v>
      </c>
      <c r="H4887" t="s">
        <v>1282</v>
      </c>
      <c r="I4887" t="s">
        <v>5458</v>
      </c>
      <c r="J4887" t="s">
        <v>21830</v>
      </c>
      <c r="K4887" t="s">
        <v>9553</v>
      </c>
      <c r="L4887" t="s">
        <v>9315</v>
      </c>
      <c r="M4887" t="s">
        <v>15434</v>
      </c>
      <c r="N4887">
        <v>45.537258000000001</v>
      </c>
      <c r="O4887">
        <v>-73.726073999999997</v>
      </c>
      <c r="P4887" t="b">
        <v>0</v>
      </c>
      <c r="Q4887" t="s">
        <v>9317</v>
      </c>
      <c r="R4887" s="19" t="s">
        <v>10335</v>
      </c>
      <c r="S4887" t="s">
        <v>28040</v>
      </c>
      <c r="T4887" s="17">
        <v>260000</v>
      </c>
    </row>
    <row r="4888" spans="1:20" ht="15.6" x14ac:dyDescent="0.3">
      <c r="A4888" t="s">
        <v>19396</v>
      </c>
      <c r="B4888" t="s">
        <v>19396</v>
      </c>
      <c r="C4888" t="s">
        <v>1272</v>
      </c>
      <c r="D4888" s="20" t="s">
        <v>244</v>
      </c>
      <c r="E4888" t="s">
        <v>890</v>
      </c>
      <c r="F4888">
        <v>2</v>
      </c>
      <c r="G4888">
        <v>2</v>
      </c>
      <c r="H4888" t="s">
        <v>1282</v>
      </c>
      <c r="I4888" t="s">
        <v>5459</v>
      </c>
      <c r="J4888" t="s">
        <v>21831</v>
      </c>
      <c r="K4888" t="s">
        <v>12098</v>
      </c>
      <c r="L4888" t="s">
        <v>9315</v>
      </c>
      <c r="M4888" t="s">
        <v>15435</v>
      </c>
      <c r="N4888">
        <v>45.567920999999998</v>
      </c>
      <c r="O4888">
        <v>-73.553843999999998</v>
      </c>
      <c r="P4888" t="b">
        <v>0</v>
      </c>
      <c r="Q4888" t="s">
        <v>9317</v>
      </c>
      <c r="R4888" s="19" t="s">
        <v>10335</v>
      </c>
      <c r="S4888" t="s">
        <v>28040</v>
      </c>
      <c r="T4888" s="17">
        <v>260000</v>
      </c>
    </row>
    <row r="4889" spans="1:20" ht="15.6" x14ac:dyDescent="0.3">
      <c r="A4889" t="s">
        <v>19396</v>
      </c>
      <c r="B4889" t="s">
        <v>19396</v>
      </c>
      <c r="C4889" t="s">
        <v>1272</v>
      </c>
      <c r="D4889" s="20" t="s">
        <v>244</v>
      </c>
      <c r="E4889" t="s">
        <v>890</v>
      </c>
      <c r="F4889">
        <v>2</v>
      </c>
      <c r="G4889">
        <v>2</v>
      </c>
      <c r="H4889" t="s">
        <v>1282</v>
      </c>
      <c r="I4889" t="s">
        <v>5460</v>
      </c>
      <c r="J4889" t="s">
        <v>21832</v>
      </c>
      <c r="K4889" t="s">
        <v>12098</v>
      </c>
      <c r="L4889" t="s">
        <v>9315</v>
      </c>
      <c r="M4889" t="s">
        <v>15436</v>
      </c>
      <c r="N4889">
        <v>45.570590000000003</v>
      </c>
      <c r="O4889">
        <v>-73.553600000000003</v>
      </c>
      <c r="P4889" t="b">
        <v>0</v>
      </c>
      <c r="Q4889" t="s">
        <v>9317</v>
      </c>
      <c r="R4889" s="19" t="s">
        <v>13616</v>
      </c>
      <c r="S4889" t="s">
        <v>28040</v>
      </c>
      <c r="T4889" s="17">
        <v>260000</v>
      </c>
    </row>
    <row r="4890" spans="1:20" ht="15.6" x14ac:dyDescent="0.3">
      <c r="A4890" t="s">
        <v>19396</v>
      </c>
      <c r="B4890" t="s">
        <v>19396</v>
      </c>
      <c r="C4890" t="s">
        <v>1272</v>
      </c>
      <c r="D4890" s="20" t="s">
        <v>244</v>
      </c>
      <c r="E4890" t="s">
        <v>890</v>
      </c>
      <c r="F4890">
        <v>2</v>
      </c>
      <c r="G4890">
        <v>2</v>
      </c>
      <c r="H4890" t="s">
        <v>1282</v>
      </c>
      <c r="I4890" t="s">
        <v>5461</v>
      </c>
      <c r="J4890" t="s">
        <v>21833</v>
      </c>
      <c r="K4890" t="s">
        <v>9578</v>
      </c>
      <c r="L4890" t="s">
        <v>9326</v>
      </c>
      <c r="M4890" t="s">
        <v>15437</v>
      </c>
      <c r="N4890">
        <v>43.704628</v>
      </c>
      <c r="O4890">
        <v>-79.424542000000002</v>
      </c>
      <c r="P4890" t="b">
        <v>0</v>
      </c>
      <c r="Q4890" t="s">
        <v>9317</v>
      </c>
      <c r="R4890" s="19" t="s">
        <v>10349</v>
      </c>
      <c r="S4890" t="s">
        <v>28040</v>
      </c>
      <c r="T4890" s="17">
        <v>260000</v>
      </c>
    </row>
    <row r="4891" spans="1:20" ht="15.6" x14ac:dyDescent="0.3">
      <c r="A4891" t="s">
        <v>19396</v>
      </c>
      <c r="B4891" t="s">
        <v>19396</v>
      </c>
      <c r="C4891" t="s">
        <v>1272</v>
      </c>
      <c r="D4891" s="20" t="s">
        <v>244</v>
      </c>
      <c r="E4891" t="s">
        <v>890</v>
      </c>
      <c r="F4891">
        <v>2</v>
      </c>
      <c r="G4891">
        <v>2</v>
      </c>
      <c r="H4891" t="s">
        <v>1282</v>
      </c>
      <c r="I4891" t="s">
        <v>5462</v>
      </c>
      <c r="J4891" t="s">
        <v>21834</v>
      </c>
      <c r="K4891" t="s">
        <v>9578</v>
      </c>
      <c r="L4891" t="s">
        <v>9326</v>
      </c>
      <c r="M4891" t="s">
        <v>15438</v>
      </c>
      <c r="N4891">
        <v>43.684134</v>
      </c>
      <c r="O4891">
        <v>-79.412846000000002</v>
      </c>
      <c r="P4891" t="b">
        <v>0</v>
      </c>
      <c r="Q4891" t="s">
        <v>9317</v>
      </c>
      <c r="R4891" s="19" t="s">
        <v>10349</v>
      </c>
      <c r="S4891" t="s">
        <v>28040</v>
      </c>
      <c r="T4891" s="17">
        <v>260000</v>
      </c>
    </row>
    <row r="4892" spans="1:20" ht="15.6" x14ac:dyDescent="0.3">
      <c r="A4892" t="s">
        <v>19396</v>
      </c>
      <c r="B4892" t="s">
        <v>19396</v>
      </c>
      <c r="C4892" t="s">
        <v>1272</v>
      </c>
      <c r="D4892" s="20" t="s">
        <v>244</v>
      </c>
      <c r="E4892" t="s">
        <v>890</v>
      </c>
      <c r="F4892">
        <v>2</v>
      </c>
      <c r="G4892">
        <v>2</v>
      </c>
      <c r="H4892" t="s">
        <v>1282</v>
      </c>
      <c r="I4892" t="s">
        <v>5463</v>
      </c>
      <c r="J4892" t="s">
        <v>21835</v>
      </c>
      <c r="K4892" t="s">
        <v>9578</v>
      </c>
      <c r="L4892" t="s">
        <v>9326</v>
      </c>
      <c r="M4892" t="s">
        <v>15439</v>
      </c>
      <c r="N4892">
        <v>43.699030999999998</v>
      </c>
      <c r="O4892">
        <v>-79.391293000000005</v>
      </c>
      <c r="P4892" t="b">
        <v>0</v>
      </c>
      <c r="Q4892" t="s">
        <v>9317</v>
      </c>
      <c r="R4892" s="19" t="s">
        <v>10349</v>
      </c>
      <c r="S4892" t="s">
        <v>28040</v>
      </c>
      <c r="T4892" s="17">
        <v>260000</v>
      </c>
    </row>
    <row r="4893" spans="1:20" ht="15.6" x14ac:dyDescent="0.3">
      <c r="A4893" t="s">
        <v>19396</v>
      </c>
      <c r="B4893" t="s">
        <v>19396</v>
      </c>
      <c r="C4893" t="s">
        <v>1272</v>
      </c>
      <c r="D4893" s="20" t="s">
        <v>244</v>
      </c>
      <c r="E4893" t="s">
        <v>890</v>
      </c>
      <c r="F4893">
        <v>2</v>
      </c>
      <c r="G4893">
        <v>2</v>
      </c>
      <c r="H4893" t="s">
        <v>1282</v>
      </c>
      <c r="I4893" t="s">
        <v>5464</v>
      </c>
      <c r="J4893" t="s">
        <v>21836</v>
      </c>
      <c r="K4893" t="s">
        <v>9578</v>
      </c>
      <c r="L4893" t="s">
        <v>9326</v>
      </c>
      <c r="M4893" t="s">
        <v>15440</v>
      </c>
      <c r="N4893">
        <v>43.698967000000003</v>
      </c>
      <c r="O4893">
        <v>-79.392201999999997</v>
      </c>
      <c r="P4893" t="b">
        <v>0</v>
      </c>
      <c r="Q4893" t="s">
        <v>9317</v>
      </c>
      <c r="R4893" s="19" t="s">
        <v>10349</v>
      </c>
      <c r="S4893" t="s">
        <v>28040</v>
      </c>
      <c r="T4893" s="17">
        <v>260000</v>
      </c>
    </row>
    <row r="4894" spans="1:20" ht="15.6" x14ac:dyDescent="0.3">
      <c r="A4894" t="s">
        <v>19396</v>
      </c>
      <c r="B4894" t="s">
        <v>19396</v>
      </c>
      <c r="C4894" t="s">
        <v>1272</v>
      </c>
      <c r="D4894" s="20" t="s">
        <v>244</v>
      </c>
      <c r="E4894" t="s">
        <v>890</v>
      </c>
      <c r="F4894">
        <v>2</v>
      </c>
      <c r="G4894">
        <v>2</v>
      </c>
      <c r="H4894" t="s">
        <v>1282</v>
      </c>
      <c r="I4894" t="s">
        <v>5465</v>
      </c>
      <c r="J4894" t="s">
        <v>21837</v>
      </c>
      <c r="K4894" t="s">
        <v>9578</v>
      </c>
      <c r="L4894" t="s">
        <v>9326</v>
      </c>
      <c r="M4894" t="s">
        <v>15441</v>
      </c>
      <c r="N4894">
        <v>43.698600999999996</v>
      </c>
      <c r="O4894">
        <v>-79.394754000000006</v>
      </c>
      <c r="P4894" t="b">
        <v>0</v>
      </c>
      <c r="Q4894" t="s">
        <v>9317</v>
      </c>
      <c r="R4894" s="19" t="s">
        <v>10349</v>
      </c>
      <c r="S4894" t="s">
        <v>28040</v>
      </c>
      <c r="T4894" s="17">
        <v>260000</v>
      </c>
    </row>
    <row r="4895" spans="1:20" ht="15.6" x14ac:dyDescent="0.3">
      <c r="A4895" t="s">
        <v>19396</v>
      </c>
      <c r="B4895" t="s">
        <v>19396</v>
      </c>
      <c r="C4895" t="s">
        <v>1272</v>
      </c>
      <c r="D4895" s="20" t="s">
        <v>244</v>
      </c>
      <c r="E4895" t="s">
        <v>890</v>
      </c>
      <c r="F4895">
        <v>2</v>
      </c>
      <c r="G4895">
        <v>2</v>
      </c>
      <c r="H4895" t="s">
        <v>1282</v>
      </c>
      <c r="I4895" t="s">
        <v>5466</v>
      </c>
      <c r="J4895" t="s">
        <v>21838</v>
      </c>
      <c r="K4895" t="s">
        <v>9578</v>
      </c>
      <c r="L4895" t="s">
        <v>9326</v>
      </c>
      <c r="M4895" t="s">
        <v>15442</v>
      </c>
      <c r="N4895">
        <v>43.666738000000002</v>
      </c>
      <c r="O4895">
        <v>-79.379068000000004</v>
      </c>
      <c r="P4895" t="b">
        <v>0</v>
      </c>
      <c r="Q4895" t="s">
        <v>9317</v>
      </c>
      <c r="R4895" s="19" t="s">
        <v>10349</v>
      </c>
      <c r="S4895" t="s">
        <v>28040</v>
      </c>
      <c r="T4895" s="17">
        <v>260000</v>
      </c>
    </row>
    <row r="4896" spans="1:20" ht="15.6" x14ac:dyDescent="0.3">
      <c r="A4896" t="s">
        <v>19396</v>
      </c>
      <c r="B4896" t="s">
        <v>19396</v>
      </c>
      <c r="C4896" t="s">
        <v>1272</v>
      </c>
      <c r="D4896" s="20" t="s">
        <v>244</v>
      </c>
      <c r="E4896" t="s">
        <v>890</v>
      </c>
      <c r="F4896">
        <v>2</v>
      </c>
      <c r="G4896">
        <v>2</v>
      </c>
      <c r="H4896" t="s">
        <v>1282</v>
      </c>
      <c r="I4896" t="s">
        <v>5467</v>
      </c>
      <c r="J4896" t="s">
        <v>21839</v>
      </c>
      <c r="K4896" t="s">
        <v>9329</v>
      </c>
      <c r="L4896" t="s">
        <v>9326</v>
      </c>
      <c r="M4896" t="s">
        <v>15443</v>
      </c>
      <c r="N4896">
        <v>43.514580000000002</v>
      </c>
      <c r="O4896">
        <v>-79.645970000000005</v>
      </c>
      <c r="P4896" t="b">
        <v>0</v>
      </c>
      <c r="Q4896" t="s">
        <v>9317</v>
      </c>
      <c r="R4896" s="19" t="s">
        <v>10349</v>
      </c>
      <c r="S4896" t="s">
        <v>28040</v>
      </c>
      <c r="T4896" s="17">
        <v>260000</v>
      </c>
    </row>
    <row r="4897" spans="1:20" ht="15.6" x14ac:dyDescent="0.3">
      <c r="A4897" t="s">
        <v>19396</v>
      </c>
      <c r="B4897" t="s">
        <v>19396</v>
      </c>
      <c r="C4897" t="s">
        <v>1272</v>
      </c>
      <c r="D4897" s="20" t="s">
        <v>245</v>
      </c>
      <c r="E4897" t="s">
        <v>891</v>
      </c>
      <c r="F4897">
        <v>20</v>
      </c>
      <c r="G4897">
        <v>20</v>
      </c>
      <c r="H4897" t="s">
        <v>1282</v>
      </c>
      <c r="I4897" t="s">
        <v>5468</v>
      </c>
      <c r="J4897" t="s">
        <v>5468</v>
      </c>
      <c r="K4897" t="s">
        <v>10277</v>
      </c>
      <c r="L4897" t="s">
        <v>9496</v>
      </c>
      <c r="M4897" t="s">
        <v>15444</v>
      </c>
      <c r="N4897">
        <v>49.162918599999998</v>
      </c>
      <c r="O4897">
        <v>-122.6727623</v>
      </c>
      <c r="P4897" t="b">
        <v>0</v>
      </c>
      <c r="Q4897" t="s">
        <v>9317</v>
      </c>
      <c r="R4897" s="19" t="s">
        <v>9793</v>
      </c>
      <c r="S4897" t="s">
        <v>28041</v>
      </c>
      <c r="T4897" s="17">
        <v>97514</v>
      </c>
    </row>
    <row r="4898" spans="1:20" ht="15.6" x14ac:dyDescent="0.3">
      <c r="A4898" t="s">
        <v>19396</v>
      </c>
      <c r="B4898" t="s">
        <v>19396</v>
      </c>
      <c r="C4898" t="s">
        <v>1272</v>
      </c>
      <c r="D4898" s="20" t="s">
        <v>246</v>
      </c>
      <c r="E4898" t="s">
        <v>892</v>
      </c>
      <c r="F4898">
        <v>2</v>
      </c>
      <c r="G4898">
        <v>2</v>
      </c>
      <c r="H4898" t="s">
        <v>1282</v>
      </c>
      <c r="I4898" t="s">
        <v>5469</v>
      </c>
      <c r="J4898" t="s">
        <v>21840</v>
      </c>
      <c r="K4898" t="s">
        <v>15445</v>
      </c>
      <c r="L4898" t="s">
        <v>9326</v>
      </c>
      <c r="M4898" t="s">
        <v>15446</v>
      </c>
      <c r="N4898">
        <v>43.461739999999999</v>
      </c>
      <c r="O4898">
        <v>-79.691109999999995</v>
      </c>
      <c r="P4898" t="b">
        <v>0</v>
      </c>
      <c r="Q4898" t="s">
        <v>9317</v>
      </c>
      <c r="R4898" s="19" t="s">
        <v>15447</v>
      </c>
      <c r="S4898" t="s">
        <v>28040</v>
      </c>
      <c r="T4898" s="17">
        <v>345627</v>
      </c>
    </row>
    <row r="4899" spans="1:20" ht="15.6" x14ac:dyDescent="0.3">
      <c r="A4899" t="s">
        <v>19396</v>
      </c>
      <c r="B4899" t="s">
        <v>19396</v>
      </c>
      <c r="C4899" t="s">
        <v>1272</v>
      </c>
      <c r="D4899" s="20" t="s">
        <v>246</v>
      </c>
      <c r="E4899" t="s">
        <v>892</v>
      </c>
      <c r="F4899">
        <v>2</v>
      </c>
      <c r="G4899">
        <v>2</v>
      </c>
      <c r="H4899" t="s">
        <v>1282</v>
      </c>
      <c r="I4899" t="s">
        <v>5470</v>
      </c>
      <c r="J4899" t="s">
        <v>21841</v>
      </c>
      <c r="K4899" t="s">
        <v>15448</v>
      </c>
      <c r="L4899" t="s">
        <v>9326</v>
      </c>
      <c r="M4899" t="s">
        <v>15449</v>
      </c>
      <c r="N4899">
        <v>43.460737999999999</v>
      </c>
      <c r="O4899">
        <v>-80.512738999999996</v>
      </c>
      <c r="P4899" t="b">
        <v>0</v>
      </c>
      <c r="Q4899" t="s">
        <v>9317</v>
      </c>
      <c r="R4899" s="19" t="s">
        <v>15327</v>
      </c>
      <c r="S4899" t="s">
        <v>28040</v>
      </c>
      <c r="T4899" s="17">
        <v>345627</v>
      </c>
    </row>
    <row r="4900" spans="1:20" ht="15.6" x14ac:dyDescent="0.3">
      <c r="A4900" t="s">
        <v>19396</v>
      </c>
      <c r="B4900" t="s">
        <v>19396</v>
      </c>
      <c r="C4900" t="s">
        <v>1272</v>
      </c>
      <c r="D4900" s="20" t="s">
        <v>246</v>
      </c>
      <c r="E4900" t="s">
        <v>892</v>
      </c>
      <c r="F4900">
        <v>2</v>
      </c>
      <c r="G4900">
        <v>2</v>
      </c>
      <c r="H4900" t="s">
        <v>1282</v>
      </c>
      <c r="I4900" t="s">
        <v>5471</v>
      </c>
      <c r="J4900" t="s">
        <v>21842</v>
      </c>
      <c r="K4900" t="s">
        <v>15450</v>
      </c>
      <c r="L4900" t="s">
        <v>9326</v>
      </c>
      <c r="M4900" t="s">
        <v>15451</v>
      </c>
      <c r="N4900">
        <v>43.451582999999999</v>
      </c>
      <c r="O4900">
        <v>-80.487094999999997</v>
      </c>
      <c r="P4900" t="b">
        <v>0</v>
      </c>
      <c r="Q4900" t="s">
        <v>9317</v>
      </c>
      <c r="R4900" s="19" t="s">
        <v>15327</v>
      </c>
      <c r="S4900" t="s">
        <v>28040</v>
      </c>
      <c r="T4900" s="17">
        <v>345627</v>
      </c>
    </row>
    <row r="4901" spans="1:20" ht="15.6" x14ac:dyDescent="0.3">
      <c r="A4901" t="s">
        <v>19396</v>
      </c>
      <c r="B4901" t="s">
        <v>19396</v>
      </c>
      <c r="C4901" t="s">
        <v>1272</v>
      </c>
      <c r="D4901" s="20" t="s">
        <v>246</v>
      </c>
      <c r="E4901" t="s">
        <v>892</v>
      </c>
      <c r="F4901">
        <v>2</v>
      </c>
      <c r="G4901">
        <v>2</v>
      </c>
      <c r="H4901" t="s">
        <v>1282</v>
      </c>
      <c r="I4901" t="s">
        <v>5472</v>
      </c>
      <c r="J4901" t="s">
        <v>21843</v>
      </c>
      <c r="K4901" t="s">
        <v>10090</v>
      </c>
      <c r="L4901" t="s">
        <v>9326</v>
      </c>
      <c r="M4901" t="s">
        <v>15452</v>
      </c>
      <c r="N4901">
        <v>44.219889000000002</v>
      </c>
      <c r="O4901">
        <v>-76.537183999999996</v>
      </c>
      <c r="P4901" t="b">
        <v>0</v>
      </c>
      <c r="Q4901" t="s">
        <v>9317</v>
      </c>
      <c r="R4901" s="19" t="s">
        <v>15453</v>
      </c>
      <c r="S4901" t="s">
        <v>28040</v>
      </c>
      <c r="T4901" s="17">
        <v>345627</v>
      </c>
    </row>
    <row r="4902" spans="1:20" ht="15.6" x14ac:dyDescent="0.3">
      <c r="A4902" t="s">
        <v>19396</v>
      </c>
      <c r="B4902" t="s">
        <v>19396</v>
      </c>
      <c r="C4902" t="s">
        <v>1272</v>
      </c>
      <c r="D4902" s="20" t="s">
        <v>246</v>
      </c>
      <c r="E4902" t="s">
        <v>892</v>
      </c>
      <c r="F4902">
        <v>3</v>
      </c>
      <c r="G4902">
        <v>3</v>
      </c>
      <c r="H4902" t="s">
        <v>1282</v>
      </c>
      <c r="I4902" t="s">
        <v>5473</v>
      </c>
      <c r="J4902" t="s">
        <v>21844</v>
      </c>
      <c r="K4902" t="s">
        <v>15450</v>
      </c>
      <c r="L4902" t="s">
        <v>9326</v>
      </c>
      <c r="M4902" t="s">
        <v>15454</v>
      </c>
      <c r="N4902">
        <v>43.454673</v>
      </c>
      <c r="O4902">
        <v>-80.486519999999999</v>
      </c>
      <c r="P4902" t="b">
        <v>0</v>
      </c>
      <c r="Q4902" t="s">
        <v>9317</v>
      </c>
      <c r="R4902" s="19" t="s">
        <v>15327</v>
      </c>
      <c r="S4902" t="s">
        <v>28040</v>
      </c>
      <c r="T4902" s="17">
        <v>345627</v>
      </c>
    </row>
    <row r="4903" spans="1:20" ht="15.6" x14ac:dyDescent="0.3">
      <c r="A4903" t="s">
        <v>19396</v>
      </c>
      <c r="B4903" t="s">
        <v>19396</v>
      </c>
      <c r="C4903" t="s">
        <v>1272</v>
      </c>
      <c r="D4903" s="20" t="s">
        <v>246</v>
      </c>
      <c r="E4903" t="s">
        <v>892</v>
      </c>
      <c r="F4903">
        <v>1</v>
      </c>
      <c r="G4903">
        <v>1</v>
      </c>
      <c r="H4903" t="s">
        <v>1282</v>
      </c>
      <c r="I4903" t="s">
        <v>5474</v>
      </c>
      <c r="J4903" t="s">
        <v>21845</v>
      </c>
      <c r="K4903" t="s">
        <v>15455</v>
      </c>
      <c r="L4903" t="s">
        <v>9326</v>
      </c>
      <c r="M4903" t="s">
        <v>15456</v>
      </c>
      <c r="N4903">
        <v>43.399807000000003</v>
      </c>
      <c r="O4903">
        <v>-80.361993999999996</v>
      </c>
      <c r="P4903" t="b">
        <v>0</v>
      </c>
      <c r="Q4903" t="s">
        <v>9317</v>
      </c>
      <c r="R4903" s="19" t="s">
        <v>15327</v>
      </c>
      <c r="S4903" t="s">
        <v>28040</v>
      </c>
      <c r="T4903" s="17">
        <v>345627</v>
      </c>
    </row>
    <row r="4904" spans="1:20" ht="15.6" x14ac:dyDescent="0.3">
      <c r="A4904" t="s">
        <v>19396</v>
      </c>
      <c r="B4904" t="s">
        <v>19396</v>
      </c>
      <c r="C4904" t="s">
        <v>1272</v>
      </c>
      <c r="D4904" s="20" t="s">
        <v>246</v>
      </c>
      <c r="E4904" t="s">
        <v>892</v>
      </c>
      <c r="F4904">
        <v>2</v>
      </c>
      <c r="G4904">
        <v>2</v>
      </c>
      <c r="H4904" t="s">
        <v>1282</v>
      </c>
      <c r="I4904" t="s">
        <v>5475</v>
      </c>
      <c r="J4904" t="s">
        <v>21846</v>
      </c>
      <c r="K4904" t="s">
        <v>15457</v>
      </c>
      <c r="L4904" t="s">
        <v>9326</v>
      </c>
      <c r="M4904" t="s">
        <v>15458</v>
      </c>
      <c r="N4904">
        <v>45.443511999999998</v>
      </c>
      <c r="O4904">
        <v>-75.674227999999999</v>
      </c>
      <c r="P4904" t="b">
        <v>0</v>
      </c>
      <c r="Q4904" t="s">
        <v>9317</v>
      </c>
      <c r="R4904" s="19" t="s">
        <v>15296</v>
      </c>
      <c r="S4904" t="s">
        <v>28040</v>
      </c>
      <c r="T4904" s="17">
        <v>345627</v>
      </c>
    </row>
    <row r="4905" spans="1:20" ht="15.6" x14ac:dyDescent="0.3">
      <c r="A4905" t="s">
        <v>19396</v>
      </c>
      <c r="B4905" t="s">
        <v>19396</v>
      </c>
      <c r="C4905" t="s">
        <v>1272</v>
      </c>
      <c r="D4905" s="20" t="s">
        <v>246</v>
      </c>
      <c r="E4905" t="s">
        <v>892</v>
      </c>
      <c r="F4905">
        <v>2</v>
      </c>
      <c r="G4905">
        <v>2</v>
      </c>
      <c r="H4905" t="s">
        <v>1282</v>
      </c>
      <c r="I4905" t="s">
        <v>5476</v>
      </c>
      <c r="J4905" t="s">
        <v>21847</v>
      </c>
      <c r="K4905" t="s">
        <v>15457</v>
      </c>
      <c r="L4905" t="s">
        <v>9326</v>
      </c>
      <c r="M4905" t="s">
        <v>15459</v>
      </c>
      <c r="N4905">
        <v>45.406063000000003</v>
      </c>
      <c r="O4905">
        <v>-75.682444000000004</v>
      </c>
      <c r="P4905" t="b">
        <v>0</v>
      </c>
      <c r="Q4905" t="s">
        <v>9317</v>
      </c>
      <c r="R4905" s="19" t="s">
        <v>15460</v>
      </c>
      <c r="S4905" t="s">
        <v>28040</v>
      </c>
      <c r="T4905" s="17">
        <v>345627</v>
      </c>
    </row>
    <row r="4906" spans="1:20" ht="15.6" x14ac:dyDescent="0.3">
      <c r="A4906" t="s">
        <v>19396</v>
      </c>
      <c r="B4906" t="s">
        <v>19396</v>
      </c>
      <c r="C4906" t="s">
        <v>1272</v>
      </c>
      <c r="D4906" s="20" t="s">
        <v>246</v>
      </c>
      <c r="E4906" t="s">
        <v>892</v>
      </c>
      <c r="F4906">
        <v>2</v>
      </c>
      <c r="G4906">
        <v>2</v>
      </c>
      <c r="H4906" t="s">
        <v>1282</v>
      </c>
      <c r="I4906" t="s">
        <v>5477</v>
      </c>
      <c r="J4906" t="s">
        <v>21848</v>
      </c>
      <c r="K4906" t="s">
        <v>15457</v>
      </c>
      <c r="L4906" t="s">
        <v>9326</v>
      </c>
      <c r="M4906" t="s">
        <v>15461</v>
      </c>
      <c r="N4906">
        <v>45.405197000000001</v>
      </c>
      <c r="O4906">
        <v>-75.682723999999993</v>
      </c>
      <c r="P4906" t="b">
        <v>0</v>
      </c>
      <c r="Q4906" t="s">
        <v>9317</v>
      </c>
      <c r="R4906" s="19" t="s">
        <v>15327</v>
      </c>
      <c r="S4906" t="s">
        <v>28040</v>
      </c>
      <c r="T4906" s="17">
        <v>345627</v>
      </c>
    </row>
    <row r="4907" spans="1:20" ht="15.6" x14ac:dyDescent="0.3">
      <c r="A4907" t="s">
        <v>19396</v>
      </c>
      <c r="B4907" t="s">
        <v>19396</v>
      </c>
      <c r="C4907" t="s">
        <v>1272</v>
      </c>
      <c r="D4907" s="20" t="s">
        <v>246</v>
      </c>
      <c r="E4907" t="s">
        <v>892</v>
      </c>
      <c r="F4907">
        <v>2</v>
      </c>
      <c r="G4907">
        <v>2</v>
      </c>
      <c r="H4907" t="s">
        <v>1282</v>
      </c>
      <c r="I4907" t="s">
        <v>5478</v>
      </c>
      <c r="J4907" t="s">
        <v>5478</v>
      </c>
      <c r="K4907" t="s">
        <v>15457</v>
      </c>
      <c r="L4907" t="s">
        <v>9326</v>
      </c>
      <c r="M4907" t="s">
        <v>15462</v>
      </c>
      <c r="N4907">
        <v>45.419164000000002</v>
      </c>
      <c r="O4907">
        <v>-75.683498</v>
      </c>
      <c r="P4907" t="b">
        <v>0</v>
      </c>
      <c r="Q4907" t="s">
        <v>9317</v>
      </c>
      <c r="R4907" s="19" t="s">
        <v>15463</v>
      </c>
      <c r="S4907" t="s">
        <v>28040</v>
      </c>
      <c r="T4907" s="17">
        <v>345627</v>
      </c>
    </row>
    <row r="4908" spans="1:20" ht="15.6" x14ac:dyDescent="0.3">
      <c r="A4908" t="s">
        <v>19396</v>
      </c>
      <c r="B4908" t="s">
        <v>19396</v>
      </c>
      <c r="C4908" t="s">
        <v>1272</v>
      </c>
      <c r="D4908" s="20" t="s">
        <v>246</v>
      </c>
      <c r="E4908" t="s">
        <v>892</v>
      </c>
      <c r="F4908">
        <v>2</v>
      </c>
      <c r="G4908">
        <v>2</v>
      </c>
      <c r="H4908" t="s">
        <v>1282</v>
      </c>
      <c r="I4908" t="s">
        <v>5479</v>
      </c>
      <c r="J4908" t="s">
        <v>21849</v>
      </c>
      <c r="K4908" t="s">
        <v>15457</v>
      </c>
      <c r="L4908" t="s">
        <v>9326</v>
      </c>
      <c r="M4908" t="s">
        <v>15464</v>
      </c>
      <c r="N4908">
        <v>45.424222</v>
      </c>
      <c r="O4908">
        <v>-75.669550000000001</v>
      </c>
      <c r="P4908" t="b">
        <v>0</v>
      </c>
      <c r="Q4908" t="s">
        <v>9317</v>
      </c>
      <c r="R4908" s="19" t="s">
        <v>15465</v>
      </c>
      <c r="S4908" t="s">
        <v>28040</v>
      </c>
      <c r="T4908" s="17">
        <v>345627</v>
      </c>
    </row>
    <row r="4909" spans="1:20" ht="15.6" x14ac:dyDescent="0.3">
      <c r="A4909" t="s">
        <v>19396</v>
      </c>
      <c r="B4909" t="s">
        <v>19396</v>
      </c>
      <c r="C4909" t="s">
        <v>1272</v>
      </c>
      <c r="D4909" s="20" t="s">
        <v>246</v>
      </c>
      <c r="E4909" t="s">
        <v>892</v>
      </c>
      <c r="F4909">
        <v>2</v>
      </c>
      <c r="G4909">
        <v>2</v>
      </c>
      <c r="H4909" t="s">
        <v>1282</v>
      </c>
      <c r="I4909" t="s">
        <v>5480</v>
      </c>
      <c r="J4909" t="s">
        <v>21850</v>
      </c>
      <c r="K4909" t="s">
        <v>15457</v>
      </c>
      <c r="L4909" t="s">
        <v>9326</v>
      </c>
      <c r="M4909" t="s">
        <v>15466</v>
      </c>
      <c r="N4909">
        <v>45.428953999999997</v>
      </c>
      <c r="O4909">
        <v>-75.695113000000006</v>
      </c>
      <c r="P4909" t="b">
        <v>0</v>
      </c>
      <c r="Q4909" t="s">
        <v>9317</v>
      </c>
      <c r="R4909" s="19" t="s">
        <v>14909</v>
      </c>
      <c r="S4909" t="s">
        <v>28040</v>
      </c>
      <c r="T4909" s="17">
        <v>345627</v>
      </c>
    </row>
    <row r="4910" spans="1:20" ht="15.6" x14ac:dyDescent="0.3">
      <c r="A4910" t="s">
        <v>19396</v>
      </c>
      <c r="B4910" t="s">
        <v>19396</v>
      </c>
      <c r="C4910" t="s">
        <v>1272</v>
      </c>
      <c r="D4910" s="20" t="s">
        <v>246</v>
      </c>
      <c r="E4910" t="s">
        <v>892</v>
      </c>
      <c r="F4910">
        <v>2</v>
      </c>
      <c r="G4910">
        <v>2</v>
      </c>
      <c r="H4910" t="s">
        <v>1282</v>
      </c>
      <c r="I4910" t="s">
        <v>5481</v>
      </c>
      <c r="J4910" t="s">
        <v>21851</v>
      </c>
      <c r="K4910" t="s">
        <v>15467</v>
      </c>
      <c r="L4910" t="s">
        <v>9326</v>
      </c>
      <c r="M4910" t="s">
        <v>15468</v>
      </c>
      <c r="N4910">
        <v>43.674261000000001</v>
      </c>
      <c r="O4910">
        <v>-79.385655999999997</v>
      </c>
      <c r="P4910" t="b">
        <v>0</v>
      </c>
      <c r="Q4910" t="s">
        <v>9317</v>
      </c>
      <c r="R4910" s="19" t="s">
        <v>15469</v>
      </c>
      <c r="S4910" t="s">
        <v>28040</v>
      </c>
      <c r="T4910" s="17">
        <v>345627</v>
      </c>
    </row>
    <row r="4911" spans="1:20" ht="15.6" x14ac:dyDescent="0.3">
      <c r="A4911" t="s">
        <v>19396</v>
      </c>
      <c r="B4911" t="s">
        <v>19396</v>
      </c>
      <c r="C4911" t="s">
        <v>1272</v>
      </c>
      <c r="D4911" s="20" t="s">
        <v>246</v>
      </c>
      <c r="E4911" t="s">
        <v>892</v>
      </c>
      <c r="F4911">
        <v>2</v>
      </c>
      <c r="G4911">
        <v>2</v>
      </c>
      <c r="H4911" t="s">
        <v>1282</v>
      </c>
      <c r="I4911" t="s">
        <v>5482</v>
      </c>
      <c r="J4911" t="s">
        <v>21852</v>
      </c>
      <c r="K4911" t="s">
        <v>15467</v>
      </c>
      <c r="L4911" t="s">
        <v>9326</v>
      </c>
      <c r="M4911" t="s">
        <v>15470</v>
      </c>
      <c r="N4911">
        <v>43.687133000000003</v>
      </c>
      <c r="O4911">
        <v>-79.391086000000001</v>
      </c>
      <c r="P4911" t="b">
        <v>0</v>
      </c>
      <c r="Q4911" t="s">
        <v>9317</v>
      </c>
      <c r="R4911" s="19" t="s">
        <v>14713</v>
      </c>
      <c r="S4911" t="s">
        <v>28040</v>
      </c>
      <c r="T4911" s="17">
        <v>345627</v>
      </c>
    </row>
    <row r="4912" spans="1:20" ht="15.6" x14ac:dyDescent="0.3">
      <c r="A4912" t="s">
        <v>19396</v>
      </c>
      <c r="B4912" t="s">
        <v>19396</v>
      </c>
      <c r="C4912" t="s">
        <v>1272</v>
      </c>
      <c r="D4912" s="20" t="s">
        <v>246</v>
      </c>
      <c r="E4912" t="s">
        <v>892</v>
      </c>
      <c r="F4912">
        <v>2</v>
      </c>
      <c r="G4912">
        <v>2</v>
      </c>
      <c r="H4912" t="s">
        <v>1282</v>
      </c>
      <c r="I4912" t="s">
        <v>5483</v>
      </c>
      <c r="J4912" t="s">
        <v>21853</v>
      </c>
      <c r="K4912" t="s">
        <v>15467</v>
      </c>
      <c r="L4912" t="s">
        <v>9326</v>
      </c>
      <c r="M4912" t="s">
        <v>15471</v>
      </c>
      <c r="N4912">
        <v>43.713239999999999</v>
      </c>
      <c r="O4912">
        <v>-79.392285000000001</v>
      </c>
      <c r="P4912" t="b">
        <v>0</v>
      </c>
      <c r="Q4912" t="s">
        <v>9317</v>
      </c>
      <c r="R4912" s="19" t="s">
        <v>14724</v>
      </c>
      <c r="S4912" t="s">
        <v>28040</v>
      </c>
      <c r="T4912" s="17">
        <v>345627</v>
      </c>
    </row>
    <row r="4913" spans="1:20" ht="15.6" x14ac:dyDescent="0.3">
      <c r="A4913" t="s">
        <v>19396</v>
      </c>
      <c r="B4913" t="s">
        <v>19396</v>
      </c>
      <c r="C4913" t="s">
        <v>1272</v>
      </c>
      <c r="D4913" s="20" t="s">
        <v>246</v>
      </c>
      <c r="E4913" t="s">
        <v>892</v>
      </c>
      <c r="F4913">
        <v>3</v>
      </c>
      <c r="G4913">
        <v>3</v>
      </c>
      <c r="H4913" t="s">
        <v>1282</v>
      </c>
      <c r="I4913" t="s">
        <v>5484</v>
      </c>
      <c r="J4913" t="s">
        <v>21854</v>
      </c>
      <c r="K4913" t="s">
        <v>15472</v>
      </c>
      <c r="L4913" t="s">
        <v>9326</v>
      </c>
      <c r="M4913" t="s">
        <v>15473</v>
      </c>
      <c r="N4913">
        <v>43.782297999999997</v>
      </c>
      <c r="O4913">
        <v>-79.352986000000001</v>
      </c>
      <c r="P4913" t="b">
        <v>0</v>
      </c>
      <c r="Q4913" t="s">
        <v>9317</v>
      </c>
      <c r="R4913" s="19" t="s">
        <v>10362</v>
      </c>
      <c r="S4913" t="s">
        <v>28040</v>
      </c>
      <c r="T4913" s="17">
        <v>345627</v>
      </c>
    </row>
    <row r="4914" spans="1:20" ht="15.6" x14ac:dyDescent="0.3">
      <c r="A4914" t="s">
        <v>19396</v>
      </c>
      <c r="B4914" t="s">
        <v>19396</v>
      </c>
      <c r="C4914" t="s">
        <v>1272</v>
      </c>
      <c r="D4914" s="20" t="s">
        <v>246</v>
      </c>
      <c r="E4914" t="s">
        <v>892</v>
      </c>
      <c r="F4914">
        <v>2</v>
      </c>
      <c r="G4914">
        <v>2</v>
      </c>
      <c r="H4914" t="s">
        <v>1282</v>
      </c>
      <c r="I4914" t="s">
        <v>5485</v>
      </c>
      <c r="J4914" t="s">
        <v>21855</v>
      </c>
      <c r="K4914" t="s">
        <v>15474</v>
      </c>
      <c r="L4914" t="s">
        <v>9326</v>
      </c>
      <c r="M4914" t="s">
        <v>15475</v>
      </c>
      <c r="N4914">
        <v>44.056455999999997</v>
      </c>
      <c r="O4914">
        <v>-79.469970000000004</v>
      </c>
      <c r="P4914" t="b">
        <v>0</v>
      </c>
      <c r="Q4914" t="s">
        <v>9317</v>
      </c>
      <c r="R4914" s="19" t="s">
        <v>14874</v>
      </c>
      <c r="S4914" t="s">
        <v>28040</v>
      </c>
      <c r="T4914" s="17">
        <v>345627</v>
      </c>
    </row>
    <row r="4915" spans="1:20" ht="15.6" x14ac:dyDescent="0.3">
      <c r="A4915" t="s">
        <v>19396</v>
      </c>
      <c r="B4915" t="s">
        <v>19396</v>
      </c>
      <c r="C4915" t="s">
        <v>1272</v>
      </c>
      <c r="D4915" s="20" t="s">
        <v>246</v>
      </c>
      <c r="E4915" t="s">
        <v>892</v>
      </c>
      <c r="F4915">
        <v>3</v>
      </c>
      <c r="G4915">
        <v>3</v>
      </c>
      <c r="H4915" t="s">
        <v>1282</v>
      </c>
      <c r="I4915" t="s">
        <v>5486</v>
      </c>
      <c r="J4915" t="s">
        <v>21856</v>
      </c>
      <c r="K4915" t="s">
        <v>15476</v>
      </c>
      <c r="L4915" t="s">
        <v>9326</v>
      </c>
      <c r="M4915" t="s">
        <v>15477</v>
      </c>
      <c r="N4915">
        <v>43.586638999999998</v>
      </c>
      <c r="O4915">
        <v>-79.757105999999993</v>
      </c>
      <c r="P4915" t="b">
        <v>0</v>
      </c>
      <c r="Q4915" t="s">
        <v>9317</v>
      </c>
      <c r="R4915" s="19" t="s">
        <v>15478</v>
      </c>
      <c r="S4915" t="s">
        <v>28040</v>
      </c>
      <c r="T4915" s="17">
        <v>345627</v>
      </c>
    </row>
    <row r="4916" spans="1:20" ht="15.6" x14ac:dyDescent="0.3">
      <c r="A4916" t="s">
        <v>19396</v>
      </c>
      <c r="B4916" t="s">
        <v>19396</v>
      </c>
      <c r="C4916" t="s">
        <v>1272</v>
      </c>
      <c r="D4916" s="20" t="s">
        <v>246</v>
      </c>
      <c r="E4916" t="s">
        <v>892</v>
      </c>
      <c r="F4916">
        <v>2</v>
      </c>
      <c r="G4916">
        <v>2</v>
      </c>
      <c r="H4916" t="s">
        <v>1282</v>
      </c>
      <c r="I4916" t="s">
        <v>5487</v>
      </c>
      <c r="J4916" t="s">
        <v>21857</v>
      </c>
      <c r="K4916" t="s">
        <v>15479</v>
      </c>
      <c r="L4916" t="s">
        <v>9326</v>
      </c>
      <c r="M4916" t="s">
        <v>15480</v>
      </c>
      <c r="N4916">
        <v>43.687401000000001</v>
      </c>
      <c r="O4916">
        <v>-79.513818999999998</v>
      </c>
      <c r="P4916" t="b">
        <v>0</v>
      </c>
      <c r="Q4916" t="s">
        <v>9317</v>
      </c>
      <c r="R4916" s="19" t="s">
        <v>15481</v>
      </c>
      <c r="S4916" t="s">
        <v>28040</v>
      </c>
      <c r="T4916" s="17">
        <v>345627</v>
      </c>
    </row>
    <row r="4917" spans="1:20" ht="15.6" x14ac:dyDescent="0.3">
      <c r="A4917" t="s">
        <v>19396</v>
      </c>
      <c r="B4917" t="s">
        <v>19396</v>
      </c>
      <c r="C4917" t="s">
        <v>1272</v>
      </c>
      <c r="D4917" s="20" t="s">
        <v>246</v>
      </c>
      <c r="E4917" t="s">
        <v>892</v>
      </c>
      <c r="F4917">
        <v>2</v>
      </c>
      <c r="G4917">
        <v>2</v>
      </c>
      <c r="H4917" t="s">
        <v>1282</v>
      </c>
      <c r="I4917" t="s">
        <v>5488</v>
      </c>
      <c r="J4917" t="s">
        <v>21858</v>
      </c>
      <c r="K4917" t="s">
        <v>15457</v>
      </c>
      <c r="L4917" t="s">
        <v>9326</v>
      </c>
      <c r="M4917" t="s">
        <v>15482</v>
      </c>
      <c r="N4917">
        <v>45.373787</v>
      </c>
      <c r="O4917">
        <v>-75.763645999999994</v>
      </c>
      <c r="P4917" t="b">
        <v>0</v>
      </c>
      <c r="Q4917" t="s">
        <v>9317</v>
      </c>
      <c r="R4917" s="19" t="s">
        <v>14920</v>
      </c>
      <c r="S4917" t="s">
        <v>28040</v>
      </c>
      <c r="T4917" s="17">
        <v>345627</v>
      </c>
    </row>
    <row r="4918" spans="1:20" ht="15.6" x14ac:dyDescent="0.3">
      <c r="A4918" t="s">
        <v>19396</v>
      </c>
      <c r="B4918" t="s">
        <v>19396</v>
      </c>
      <c r="C4918" t="s">
        <v>1272</v>
      </c>
      <c r="D4918" s="20" t="s">
        <v>246</v>
      </c>
      <c r="E4918" t="s">
        <v>892</v>
      </c>
      <c r="F4918">
        <v>2</v>
      </c>
      <c r="G4918">
        <v>2</v>
      </c>
      <c r="H4918" t="s">
        <v>1282</v>
      </c>
      <c r="I4918" t="s">
        <v>5489</v>
      </c>
      <c r="J4918" t="s">
        <v>21859</v>
      </c>
      <c r="K4918" t="s">
        <v>15457</v>
      </c>
      <c r="L4918" t="s">
        <v>9326</v>
      </c>
      <c r="M4918" t="s">
        <v>15483</v>
      </c>
      <c r="N4918">
        <v>45.369092999999999</v>
      </c>
      <c r="O4918">
        <v>-75.784267999999997</v>
      </c>
      <c r="P4918" t="b">
        <v>0</v>
      </c>
      <c r="Q4918" t="s">
        <v>9317</v>
      </c>
      <c r="R4918" s="19" t="s">
        <v>14920</v>
      </c>
      <c r="S4918" t="s">
        <v>28040</v>
      </c>
      <c r="T4918" s="17">
        <v>345627</v>
      </c>
    </row>
    <row r="4919" spans="1:20" ht="15.6" x14ac:dyDescent="0.3">
      <c r="A4919" t="s">
        <v>19396</v>
      </c>
      <c r="B4919" t="s">
        <v>19396</v>
      </c>
      <c r="C4919" t="s">
        <v>1272</v>
      </c>
      <c r="D4919" s="20" t="s">
        <v>246</v>
      </c>
      <c r="E4919" t="s">
        <v>892</v>
      </c>
      <c r="F4919">
        <v>2</v>
      </c>
      <c r="G4919">
        <v>2</v>
      </c>
      <c r="H4919" t="s">
        <v>1282</v>
      </c>
      <c r="I4919" t="s">
        <v>5490</v>
      </c>
      <c r="J4919" t="s">
        <v>21860</v>
      </c>
      <c r="K4919" t="s">
        <v>15457</v>
      </c>
      <c r="L4919" t="s">
        <v>9326</v>
      </c>
      <c r="M4919" t="s">
        <v>15484</v>
      </c>
      <c r="N4919">
        <v>45.386569999999999</v>
      </c>
      <c r="O4919">
        <v>-75.673253000000003</v>
      </c>
      <c r="P4919" t="b">
        <v>0</v>
      </c>
      <c r="Q4919" t="s">
        <v>9317</v>
      </c>
      <c r="R4919" s="19" t="s">
        <v>14920</v>
      </c>
      <c r="S4919" t="s">
        <v>28040</v>
      </c>
      <c r="T4919" s="17">
        <v>345627</v>
      </c>
    </row>
    <row r="4920" spans="1:20" ht="15.6" x14ac:dyDescent="0.3">
      <c r="A4920" t="s">
        <v>19396</v>
      </c>
      <c r="B4920" t="s">
        <v>19396</v>
      </c>
      <c r="C4920" t="s">
        <v>1272</v>
      </c>
      <c r="D4920" s="20" t="s">
        <v>246</v>
      </c>
      <c r="E4920" t="s">
        <v>892</v>
      </c>
      <c r="F4920">
        <v>2</v>
      </c>
      <c r="G4920">
        <v>2</v>
      </c>
      <c r="H4920" t="s">
        <v>1282</v>
      </c>
      <c r="I4920" t="s">
        <v>5491</v>
      </c>
      <c r="J4920" t="s">
        <v>21861</v>
      </c>
      <c r="K4920" t="s">
        <v>15457</v>
      </c>
      <c r="L4920" t="s">
        <v>9326</v>
      </c>
      <c r="M4920" t="s">
        <v>15485</v>
      </c>
      <c r="N4920">
        <v>45.355716000000001</v>
      </c>
      <c r="O4920">
        <v>-75.797871000000001</v>
      </c>
      <c r="P4920" t="b">
        <v>0</v>
      </c>
      <c r="Q4920" t="s">
        <v>9317</v>
      </c>
      <c r="R4920" s="19" t="s">
        <v>14920</v>
      </c>
      <c r="S4920" t="s">
        <v>28040</v>
      </c>
      <c r="T4920" s="17">
        <v>345627</v>
      </c>
    </row>
    <row r="4921" spans="1:20" ht="15.6" x14ac:dyDescent="0.3">
      <c r="A4921" t="s">
        <v>19396</v>
      </c>
      <c r="B4921" t="s">
        <v>19396</v>
      </c>
      <c r="C4921" t="s">
        <v>1272</v>
      </c>
      <c r="D4921" s="20" t="s">
        <v>246</v>
      </c>
      <c r="E4921" t="s">
        <v>892</v>
      </c>
      <c r="F4921">
        <v>2</v>
      </c>
      <c r="G4921">
        <v>2</v>
      </c>
      <c r="H4921" t="s">
        <v>1282</v>
      </c>
      <c r="I4921" t="s">
        <v>5492</v>
      </c>
      <c r="J4921" t="s">
        <v>21862</v>
      </c>
      <c r="K4921" t="s">
        <v>15457</v>
      </c>
      <c r="L4921" t="s">
        <v>9326</v>
      </c>
      <c r="M4921" t="s">
        <v>15486</v>
      </c>
      <c r="N4921">
        <v>45.349623999999999</v>
      </c>
      <c r="O4921">
        <v>-75.644709000000006</v>
      </c>
      <c r="P4921" t="b">
        <v>0</v>
      </c>
      <c r="Q4921" t="s">
        <v>9317</v>
      </c>
      <c r="R4921" s="19" t="s">
        <v>14920</v>
      </c>
      <c r="S4921" t="s">
        <v>28040</v>
      </c>
      <c r="T4921" s="17">
        <v>345627</v>
      </c>
    </row>
    <row r="4922" spans="1:20" ht="15.6" x14ac:dyDescent="0.3">
      <c r="A4922" t="s">
        <v>19396</v>
      </c>
      <c r="B4922" t="s">
        <v>19396</v>
      </c>
      <c r="C4922" t="s">
        <v>1272</v>
      </c>
      <c r="D4922" s="20" t="s">
        <v>246</v>
      </c>
      <c r="E4922" t="s">
        <v>892</v>
      </c>
      <c r="F4922">
        <v>2</v>
      </c>
      <c r="G4922">
        <v>2</v>
      </c>
      <c r="H4922" t="s">
        <v>1282</v>
      </c>
      <c r="I4922" t="s">
        <v>5493</v>
      </c>
      <c r="J4922" t="s">
        <v>21863</v>
      </c>
      <c r="K4922" t="s">
        <v>15445</v>
      </c>
      <c r="L4922" t="s">
        <v>9326</v>
      </c>
      <c r="M4922" t="s">
        <v>15487</v>
      </c>
      <c r="N4922">
        <v>43.444530999999998</v>
      </c>
      <c r="O4922">
        <v>-79.676001999999997</v>
      </c>
      <c r="P4922" t="b">
        <v>0</v>
      </c>
      <c r="Q4922" t="s">
        <v>9317</v>
      </c>
      <c r="R4922" s="19" t="s">
        <v>15488</v>
      </c>
      <c r="S4922" t="s">
        <v>28040</v>
      </c>
      <c r="T4922" s="17">
        <v>345627</v>
      </c>
    </row>
    <row r="4923" spans="1:20" ht="15.6" x14ac:dyDescent="0.3">
      <c r="A4923" t="s">
        <v>19396</v>
      </c>
      <c r="B4923" t="s">
        <v>19396</v>
      </c>
      <c r="C4923" t="s">
        <v>1272</v>
      </c>
      <c r="D4923" s="20" t="s">
        <v>246</v>
      </c>
      <c r="E4923" t="s">
        <v>892</v>
      </c>
      <c r="F4923">
        <v>2</v>
      </c>
      <c r="G4923">
        <v>2</v>
      </c>
      <c r="H4923" t="s">
        <v>1282</v>
      </c>
      <c r="I4923" t="s">
        <v>5494</v>
      </c>
      <c r="J4923" t="s">
        <v>21864</v>
      </c>
      <c r="K4923" t="s">
        <v>15445</v>
      </c>
      <c r="L4923" t="s">
        <v>9326</v>
      </c>
      <c r="M4923" t="s">
        <v>15489</v>
      </c>
      <c r="N4923">
        <v>43.448163999999998</v>
      </c>
      <c r="O4923">
        <v>-79.686183999999997</v>
      </c>
      <c r="P4923" t="b">
        <v>0</v>
      </c>
      <c r="Q4923" t="s">
        <v>9317</v>
      </c>
      <c r="R4923" s="19" t="s">
        <v>15490</v>
      </c>
      <c r="S4923" t="s">
        <v>28040</v>
      </c>
      <c r="T4923" s="17">
        <v>345627</v>
      </c>
    </row>
    <row r="4924" spans="1:20" ht="15.6" x14ac:dyDescent="0.3">
      <c r="A4924" t="s">
        <v>19396</v>
      </c>
      <c r="B4924" t="s">
        <v>19396</v>
      </c>
      <c r="C4924" t="s">
        <v>1272</v>
      </c>
      <c r="D4924" s="20" t="s">
        <v>246</v>
      </c>
      <c r="E4924" t="s">
        <v>892</v>
      </c>
      <c r="F4924">
        <v>2</v>
      </c>
      <c r="G4924">
        <v>2</v>
      </c>
      <c r="H4924" t="s">
        <v>1282</v>
      </c>
      <c r="I4924" t="s">
        <v>5495</v>
      </c>
      <c r="J4924" t="s">
        <v>21865</v>
      </c>
      <c r="K4924" t="s">
        <v>15491</v>
      </c>
      <c r="L4924" t="s">
        <v>9326</v>
      </c>
      <c r="M4924" t="s">
        <v>15492</v>
      </c>
      <c r="N4924">
        <v>43.341740000000001</v>
      </c>
      <c r="O4924">
        <v>-79.786270000000002</v>
      </c>
      <c r="P4924" t="b">
        <v>0</v>
      </c>
      <c r="Q4924" t="s">
        <v>9317</v>
      </c>
      <c r="R4924" s="19" t="s">
        <v>15488</v>
      </c>
      <c r="S4924" t="s">
        <v>28040</v>
      </c>
      <c r="T4924" s="17">
        <v>345627</v>
      </c>
    </row>
    <row r="4925" spans="1:20" ht="15.6" x14ac:dyDescent="0.3">
      <c r="A4925" t="s">
        <v>19396</v>
      </c>
      <c r="B4925" t="s">
        <v>19396</v>
      </c>
      <c r="C4925" t="s">
        <v>1272</v>
      </c>
      <c r="D4925" s="20" t="s">
        <v>246</v>
      </c>
      <c r="E4925" t="s">
        <v>892</v>
      </c>
      <c r="F4925">
        <v>2</v>
      </c>
      <c r="G4925">
        <v>2</v>
      </c>
      <c r="H4925" t="s">
        <v>1282</v>
      </c>
      <c r="I4925" t="s">
        <v>5496</v>
      </c>
      <c r="J4925" t="s">
        <v>21866</v>
      </c>
      <c r="K4925" t="s">
        <v>15491</v>
      </c>
      <c r="L4925" t="s">
        <v>9326</v>
      </c>
      <c r="M4925" t="s">
        <v>15493</v>
      </c>
      <c r="N4925">
        <v>43.191944999999997</v>
      </c>
      <c r="O4925">
        <v>-79.828001999999998</v>
      </c>
      <c r="P4925" t="b">
        <v>0</v>
      </c>
      <c r="Q4925" t="s">
        <v>9317</v>
      </c>
      <c r="R4925" s="19" t="s">
        <v>15488</v>
      </c>
      <c r="S4925" t="s">
        <v>28040</v>
      </c>
      <c r="T4925" s="17">
        <v>345627</v>
      </c>
    </row>
    <row r="4926" spans="1:20" ht="15.6" x14ac:dyDescent="0.3">
      <c r="A4926" t="s">
        <v>19396</v>
      </c>
      <c r="B4926" t="s">
        <v>19396</v>
      </c>
      <c r="C4926" t="s">
        <v>1272</v>
      </c>
      <c r="D4926" s="20" t="s">
        <v>246</v>
      </c>
      <c r="E4926" t="s">
        <v>892</v>
      </c>
      <c r="F4926">
        <v>2</v>
      </c>
      <c r="G4926">
        <v>2</v>
      </c>
      <c r="H4926" t="s">
        <v>1282</v>
      </c>
      <c r="I4926" t="s">
        <v>5497</v>
      </c>
      <c r="J4926" t="s">
        <v>21867</v>
      </c>
      <c r="K4926" t="s">
        <v>15491</v>
      </c>
      <c r="L4926" t="s">
        <v>9326</v>
      </c>
      <c r="M4926" t="s">
        <v>15494</v>
      </c>
      <c r="N4926">
        <v>43.322032</v>
      </c>
      <c r="O4926">
        <v>-79.800248999999994</v>
      </c>
      <c r="P4926" t="b">
        <v>0</v>
      </c>
      <c r="Q4926" t="s">
        <v>9317</v>
      </c>
      <c r="R4926" s="19" t="s">
        <v>15488</v>
      </c>
      <c r="S4926" t="s">
        <v>28040</v>
      </c>
      <c r="T4926" s="17">
        <v>345627</v>
      </c>
    </row>
    <row r="4927" spans="1:20" ht="15.6" x14ac:dyDescent="0.3">
      <c r="A4927" t="s">
        <v>19396</v>
      </c>
      <c r="B4927" t="s">
        <v>19396</v>
      </c>
      <c r="C4927" t="s">
        <v>1272</v>
      </c>
      <c r="D4927" s="20" t="s">
        <v>246</v>
      </c>
      <c r="E4927" t="s">
        <v>892</v>
      </c>
      <c r="F4927">
        <v>2</v>
      </c>
      <c r="G4927">
        <v>2</v>
      </c>
      <c r="H4927" t="s">
        <v>1282</v>
      </c>
      <c r="I4927" t="s">
        <v>5498</v>
      </c>
      <c r="J4927" t="s">
        <v>21868</v>
      </c>
      <c r="K4927" t="s">
        <v>15467</v>
      </c>
      <c r="L4927" t="s">
        <v>9326</v>
      </c>
      <c r="M4927" t="s">
        <v>15495</v>
      </c>
      <c r="N4927">
        <v>43.612410160000003</v>
      </c>
      <c r="O4927">
        <v>-79.488257719999993</v>
      </c>
      <c r="P4927" t="b">
        <v>0</v>
      </c>
      <c r="Q4927" t="s">
        <v>9317</v>
      </c>
      <c r="R4927" s="19" t="s">
        <v>15488</v>
      </c>
      <c r="S4927" t="s">
        <v>28040</v>
      </c>
      <c r="T4927" s="17">
        <v>345627</v>
      </c>
    </row>
    <row r="4928" spans="1:20" ht="15.6" x14ac:dyDescent="0.3">
      <c r="A4928" t="s">
        <v>19396</v>
      </c>
      <c r="B4928" t="s">
        <v>19396</v>
      </c>
      <c r="C4928" t="s">
        <v>1272</v>
      </c>
      <c r="D4928" s="20" t="s">
        <v>246</v>
      </c>
      <c r="E4928" t="s">
        <v>892</v>
      </c>
      <c r="F4928">
        <v>2</v>
      </c>
      <c r="G4928">
        <v>2</v>
      </c>
      <c r="H4928" t="s">
        <v>1282</v>
      </c>
      <c r="I4928" t="s">
        <v>5499</v>
      </c>
      <c r="J4928" t="s">
        <v>21869</v>
      </c>
      <c r="K4928" t="s">
        <v>15467</v>
      </c>
      <c r="L4928" t="s">
        <v>9326</v>
      </c>
      <c r="M4928" t="s">
        <v>15496</v>
      </c>
      <c r="N4928">
        <v>43.775638999999998</v>
      </c>
      <c r="O4928">
        <v>-79.343114</v>
      </c>
      <c r="P4928" t="b">
        <v>0</v>
      </c>
      <c r="Q4928" t="s">
        <v>9317</v>
      </c>
      <c r="R4928" s="19" t="s">
        <v>15497</v>
      </c>
      <c r="S4928" t="s">
        <v>28040</v>
      </c>
      <c r="T4928" s="17">
        <v>345627</v>
      </c>
    </row>
    <row r="4929" spans="1:20" ht="15.6" x14ac:dyDescent="0.3">
      <c r="A4929" t="s">
        <v>19396</v>
      </c>
      <c r="B4929" t="s">
        <v>19396</v>
      </c>
      <c r="C4929" t="s">
        <v>1272</v>
      </c>
      <c r="D4929" s="20" t="s">
        <v>246</v>
      </c>
      <c r="E4929" t="s">
        <v>892</v>
      </c>
      <c r="F4929">
        <v>2</v>
      </c>
      <c r="G4929">
        <v>2</v>
      </c>
      <c r="H4929" t="s">
        <v>1282</v>
      </c>
      <c r="I4929" t="s">
        <v>5500</v>
      </c>
      <c r="J4929" t="s">
        <v>21870</v>
      </c>
      <c r="K4929" t="s">
        <v>15467</v>
      </c>
      <c r="L4929" t="s">
        <v>9326</v>
      </c>
      <c r="M4929" t="s">
        <v>15498</v>
      </c>
      <c r="N4929">
        <v>43.775511000000002</v>
      </c>
      <c r="O4929">
        <v>-79.343923000000004</v>
      </c>
      <c r="P4929" t="b">
        <v>0</v>
      </c>
      <c r="Q4929" t="s">
        <v>9317</v>
      </c>
      <c r="R4929" s="19" t="s">
        <v>15497</v>
      </c>
      <c r="S4929" t="s">
        <v>28040</v>
      </c>
      <c r="T4929" s="17">
        <v>345627</v>
      </c>
    </row>
    <row r="4930" spans="1:20" ht="15.6" x14ac:dyDescent="0.3">
      <c r="A4930" t="s">
        <v>19396</v>
      </c>
      <c r="B4930" t="s">
        <v>19396</v>
      </c>
      <c r="C4930" t="s">
        <v>1272</v>
      </c>
      <c r="D4930" s="20" t="s">
        <v>246</v>
      </c>
      <c r="E4930" t="s">
        <v>892</v>
      </c>
      <c r="F4930">
        <v>2</v>
      </c>
      <c r="G4930">
        <v>2</v>
      </c>
      <c r="H4930" t="s">
        <v>1282</v>
      </c>
      <c r="I4930" t="s">
        <v>5501</v>
      </c>
      <c r="J4930" t="s">
        <v>21871</v>
      </c>
      <c r="K4930" t="s">
        <v>15467</v>
      </c>
      <c r="L4930" t="s">
        <v>9326</v>
      </c>
      <c r="M4930" t="s">
        <v>15499</v>
      </c>
      <c r="N4930">
        <v>43.775432000000002</v>
      </c>
      <c r="O4930">
        <v>-79.342428999999996</v>
      </c>
      <c r="P4930" t="b">
        <v>0</v>
      </c>
      <c r="Q4930" t="s">
        <v>9317</v>
      </c>
      <c r="R4930" s="19" t="s">
        <v>15497</v>
      </c>
      <c r="S4930" t="s">
        <v>28040</v>
      </c>
      <c r="T4930" s="17">
        <v>345627</v>
      </c>
    </row>
    <row r="4931" spans="1:20" ht="15.6" x14ac:dyDescent="0.3">
      <c r="A4931" t="s">
        <v>19396</v>
      </c>
      <c r="B4931" t="s">
        <v>19396</v>
      </c>
      <c r="C4931" t="s">
        <v>1272</v>
      </c>
      <c r="D4931" s="20" t="s">
        <v>246</v>
      </c>
      <c r="E4931" t="s">
        <v>892</v>
      </c>
      <c r="F4931">
        <v>2</v>
      </c>
      <c r="G4931">
        <v>2</v>
      </c>
      <c r="H4931" t="s">
        <v>1282</v>
      </c>
      <c r="I4931" t="s">
        <v>5502</v>
      </c>
      <c r="J4931" t="s">
        <v>21872</v>
      </c>
      <c r="K4931" t="s">
        <v>15467</v>
      </c>
      <c r="L4931" t="s">
        <v>9326</v>
      </c>
      <c r="M4931" t="s">
        <v>15500</v>
      </c>
      <c r="N4931">
        <v>43.774852000000003</v>
      </c>
      <c r="O4931">
        <v>-79.343329999999995</v>
      </c>
      <c r="P4931" t="b">
        <v>0</v>
      </c>
      <c r="Q4931" t="s">
        <v>9317</v>
      </c>
      <c r="R4931" s="19" t="s">
        <v>15497</v>
      </c>
      <c r="S4931" t="s">
        <v>28040</v>
      </c>
      <c r="T4931" s="17">
        <v>345627</v>
      </c>
    </row>
    <row r="4932" spans="1:20" ht="15.6" x14ac:dyDescent="0.3">
      <c r="A4932" t="s">
        <v>19396</v>
      </c>
      <c r="B4932" t="s">
        <v>19396</v>
      </c>
      <c r="C4932" t="s">
        <v>1272</v>
      </c>
      <c r="D4932" s="20" t="s">
        <v>246</v>
      </c>
      <c r="E4932" t="s">
        <v>892</v>
      </c>
      <c r="F4932">
        <v>2</v>
      </c>
      <c r="G4932">
        <v>2</v>
      </c>
      <c r="H4932" t="s">
        <v>1282</v>
      </c>
      <c r="I4932" t="s">
        <v>5503</v>
      </c>
      <c r="J4932" t="s">
        <v>21873</v>
      </c>
      <c r="K4932" t="s">
        <v>15467</v>
      </c>
      <c r="L4932" t="s">
        <v>9326</v>
      </c>
      <c r="M4932" t="s">
        <v>15501</v>
      </c>
      <c r="N4932">
        <v>43.775120999999999</v>
      </c>
      <c r="O4932">
        <v>-79.344596999999993</v>
      </c>
      <c r="P4932" t="b">
        <v>0</v>
      </c>
      <c r="Q4932" t="s">
        <v>9317</v>
      </c>
      <c r="R4932" s="19" t="s">
        <v>15497</v>
      </c>
      <c r="S4932" t="s">
        <v>28040</v>
      </c>
      <c r="T4932" s="17">
        <v>345627</v>
      </c>
    </row>
    <row r="4933" spans="1:20" ht="15.6" x14ac:dyDescent="0.3">
      <c r="A4933" t="s">
        <v>19396</v>
      </c>
      <c r="B4933" t="s">
        <v>19396</v>
      </c>
      <c r="C4933" t="s">
        <v>1272</v>
      </c>
      <c r="D4933" s="20" t="s">
        <v>246</v>
      </c>
      <c r="E4933" t="s">
        <v>892</v>
      </c>
      <c r="F4933">
        <v>2</v>
      </c>
      <c r="G4933">
        <v>2</v>
      </c>
      <c r="H4933" t="s">
        <v>1282</v>
      </c>
      <c r="I4933" t="s">
        <v>5504</v>
      </c>
      <c r="J4933" t="s">
        <v>21874</v>
      </c>
      <c r="K4933" t="s">
        <v>15467</v>
      </c>
      <c r="L4933" t="s">
        <v>9326</v>
      </c>
      <c r="M4933" t="s">
        <v>15502</v>
      </c>
      <c r="N4933">
        <v>43.774312000000002</v>
      </c>
      <c r="O4933">
        <v>-79.341879000000006</v>
      </c>
      <c r="P4933" t="b">
        <v>0</v>
      </c>
      <c r="Q4933" t="s">
        <v>9317</v>
      </c>
      <c r="R4933" s="19" t="s">
        <v>15497</v>
      </c>
      <c r="S4933" t="s">
        <v>28040</v>
      </c>
      <c r="T4933" s="17">
        <v>345627</v>
      </c>
    </row>
    <row r="4934" spans="1:20" ht="15.6" x14ac:dyDescent="0.3">
      <c r="A4934" t="s">
        <v>19396</v>
      </c>
      <c r="B4934" t="s">
        <v>19396</v>
      </c>
      <c r="C4934" t="s">
        <v>1271</v>
      </c>
      <c r="D4934" s="20" t="s">
        <v>247</v>
      </c>
      <c r="E4934" t="s">
        <v>893</v>
      </c>
      <c r="F4934">
        <v>2</v>
      </c>
      <c r="G4934">
        <v>2</v>
      </c>
      <c r="H4934" t="s">
        <v>1282</v>
      </c>
      <c r="I4934" t="s">
        <v>5505</v>
      </c>
      <c r="J4934" t="s">
        <v>21875</v>
      </c>
      <c r="K4934" t="s">
        <v>9411</v>
      </c>
      <c r="L4934" t="s">
        <v>9326</v>
      </c>
      <c r="M4934" t="s">
        <v>15503</v>
      </c>
      <c r="N4934">
        <v>43.474784999999997</v>
      </c>
      <c r="O4934">
        <v>-80.521857999999995</v>
      </c>
      <c r="P4934" t="b">
        <v>0</v>
      </c>
      <c r="Q4934" t="s">
        <v>9317</v>
      </c>
      <c r="R4934" s="19" t="s">
        <v>10776</v>
      </c>
      <c r="S4934" t="s">
        <v>28041</v>
      </c>
      <c r="T4934" s="17">
        <v>100000</v>
      </c>
    </row>
    <row r="4935" spans="1:20" ht="15.6" x14ac:dyDescent="0.3">
      <c r="A4935" t="s">
        <v>19396</v>
      </c>
      <c r="B4935" t="s">
        <v>19396</v>
      </c>
      <c r="C4935" t="s">
        <v>1271</v>
      </c>
      <c r="D4935" s="20" t="s">
        <v>247</v>
      </c>
      <c r="E4935" t="s">
        <v>893</v>
      </c>
      <c r="F4935">
        <v>3</v>
      </c>
      <c r="G4935">
        <v>3</v>
      </c>
      <c r="H4935" t="s">
        <v>1282</v>
      </c>
      <c r="I4935" t="s">
        <v>5506</v>
      </c>
      <c r="J4935" t="s">
        <v>21876</v>
      </c>
      <c r="K4935" t="s">
        <v>9411</v>
      </c>
      <c r="L4935" t="s">
        <v>9326</v>
      </c>
      <c r="M4935" t="s">
        <v>15504</v>
      </c>
      <c r="N4935">
        <v>43.473041000000002</v>
      </c>
      <c r="O4935">
        <v>-80.526128</v>
      </c>
      <c r="P4935" t="b">
        <v>0</v>
      </c>
      <c r="Q4935" t="s">
        <v>9317</v>
      </c>
      <c r="R4935" s="19" t="s">
        <v>15053</v>
      </c>
      <c r="S4935" t="s">
        <v>28041</v>
      </c>
      <c r="T4935" s="17">
        <v>100000</v>
      </c>
    </row>
    <row r="4936" spans="1:20" ht="15.6" x14ac:dyDescent="0.3">
      <c r="A4936" t="s">
        <v>19396</v>
      </c>
      <c r="B4936" t="s">
        <v>19396</v>
      </c>
      <c r="C4936" t="s">
        <v>1271</v>
      </c>
      <c r="D4936" s="20" t="s">
        <v>247</v>
      </c>
      <c r="E4936" t="s">
        <v>893</v>
      </c>
      <c r="F4936">
        <v>3</v>
      </c>
      <c r="G4936">
        <v>3</v>
      </c>
      <c r="H4936" t="s">
        <v>1282</v>
      </c>
      <c r="I4936" t="s">
        <v>5507</v>
      </c>
      <c r="J4936" t="s">
        <v>21877</v>
      </c>
      <c r="K4936" t="s">
        <v>9411</v>
      </c>
      <c r="L4936" t="s">
        <v>9326</v>
      </c>
      <c r="M4936" t="s">
        <v>15505</v>
      </c>
      <c r="N4936">
        <v>43.474854999999998</v>
      </c>
      <c r="O4936">
        <v>-80.539233999999993</v>
      </c>
      <c r="P4936" t="b">
        <v>0</v>
      </c>
      <c r="Q4936" t="s">
        <v>9317</v>
      </c>
      <c r="R4936" s="19" t="s">
        <v>14596</v>
      </c>
      <c r="S4936" t="s">
        <v>28041</v>
      </c>
      <c r="T4936" s="17">
        <v>100000</v>
      </c>
    </row>
    <row r="4937" spans="1:20" ht="15.6" x14ac:dyDescent="0.3">
      <c r="A4937" t="s">
        <v>19396</v>
      </c>
      <c r="B4937" t="s">
        <v>19396</v>
      </c>
      <c r="C4937" t="s">
        <v>1271</v>
      </c>
      <c r="D4937" s="20" t="s">
        <v>247</v>
      </c>
      <c r="E4937" t="s">
        <v>893</v>
      </c>
      <c r="F4937">
        <v>3</v>
      </c>
      <c r="G4937">
        <v>3</v>
      </c>
      <c r="H4937" t="s">
        <v>1282</v>
      </c>
      <c r="I4937" t="s">
        <v>5508</v>
      </c>
      <c r="J4937" t="s">
        <v>21878</v>
      </c>
      <c r="K4937" t="s">
        <v>9411</v>
      </c>
      <c r="L4937" t="s">
        <v>9326</v>
      </c>
      <c r="M4937" t="s">
        <v>15506</v>
      </c>
      <c r="N4937">
        <v>43.474347999999999</v>
      </c>
      <c r="O4937">
        <v>-80.541304999999994</v>
      </c>
      <c r="P4937" t="b">
        <v>0</v>
      </c>
      <c r="Q4937" t="s">
        <v>9317</v>
      </c>
      <c r="R4937" s="19" t="s">
        <v>10213</v>
      </c>
      <c r="S4937" t="s">
        <v>28041</v>
      </c>
      <c r="T4937" s="17">
        <v>100000</v>
      </c>
    </row>
    <row r="4938" spans="1:20" ht="15.6" x14ac:dyDescent="0.3">
      <c r="A4938" t="s">
        <v>19396</v>
      </c>
      <c r="B4938" t="s">
        <v>19396</v>
      </c>
      <c r="C4938" t="s">
        <v>1271</v>
      </c>
      <c r="D4938" s="20" t="s">
        <v>247</v>
      </c>
      <c r="E4938" t="s">
        <v>893</v>
      </c>
      <c r="F4938">
        <v>9</v>
      </c>
      <c r="G4938">
        <v>9</v>
      </c>
      <c r="H4938" t="s">
        <v>1282</v>
      </c>
      <c r="I4938" t="s">
        <v>5509</v>
      </c>
      <c r="J4938" t="s">
        <v>21879</v>
      </c>
      <c r="K4938" t="s">
        <v>9411</v>
      </c>
      <c r="L4938" t="s">
        <v>9326</v>
      </c>
      <c r="M4938" t="s">
        <v>15507</v>
      </c>
      <c r="N4938">
        <v>43.469692999999999</v>
      </c>
      <c r="O4938">
        <v>-80.539776000000003</v>
      </c>
      <c r="P4938" t="b">
        <v>0</v>
      </c>
      <c r="Q4938" t="s">
        <v>9317</v>
      </c>
      <c r="R4938" s="19" t="s">
        <v>14853</v>
      </c>
      <c r="S4938" t="s">
        <v>28041</v>
      </c>
      <c r="T4938" s="17">
        <v>100000</v>
      </c>
    </row>
    <row r="4939" spans="1:20" ht="15.6" x14ac:dyDescent="0.3">
      <c r="A4939" t="s">
        <v>19396</v>
      </c>
      <c r="B4939" t="s">
        <v>19396</v>
      </c>
      <c r="C4939" t="s">
        <v>1271</v>
      </c>
      <c r="D4939" s="20" t="s">
        <v>248</v>
      </c>
      <c r="E4939" t="s">
        <v>772</v>
      </c>
      <c r="F4939">
        <v>33</v>
      </c>
      <c r="G4939">
        <v>33</v>
      </c>
      <c r="H4939" t="s">
        <v>1282</v>
      </c>
      <c r="I4939" t="s">
        <v>5510</v>
      </c>
      <c r="J4939" t="s">
        <v>21880</v>
      </c>
      <c r="K4939" t="s">
        <v>9515</v>
      </c>
      <c r="L4939" t="s">
        <v>9496</v>
      </c>
      <c r="M4939" t="s">
        <v>15508</v>
      </c>
      <c r="N4939">
        <v>49.270752999999999</v>
      </c>
      <c r="O4939">
        <v>-123.0257644</v>
      </c>
      <c r="P4939" t="b">
        <v>0</v>
      </c>
      <c r="Q4939" t="s">
        <v>9317</v>
      </c>
      <c r="R4939" s="19" t="s">
        <v>13655</v>
      </c>
      <c r="S4939" t="s">
        <v>28041</v>
      </c>
      <c r="T4939" s="17">
        <v>405000</v>
      </c>
    </row>
    <row r="4940" spans="1:20" ht="15.6" x14ac:dyDescent="0.3">
      <c r="A4940" t="s">
        <v>19396</v>
      </c>
      <c r="B4940" t="s">
        <v>19396</v>
      </c>
      <c r="C4940" t="s">
        <v>1271</v>
      </c>
      <c r="D4940" s="20" t="s">
        <v>248</v>
      </c>
      <c r="E4940" t="s">
        <v>772</v>
      </c>
      <c r="F4940">
        <v>6</v>
      </c>
      <c r="G4940">
        <v>6</v>
      </c>
      <c r="H4940" t="s">
        <v>1282</v>
      </c>
      <c r="I4940" t="s">
        <v>5511</v>
      </c>
      <c r="J4940" t="s">
        <v>21881</v>
      </c>
      <c r="K4940" t="s">
        <v>9515</v>
      </c>
      <c r="L4940" t="s">
        <v>9496</v>
      </c>
      <c r="M4940" t="s">
        <v>15509</v>
      </c>
      <c r="N4940">
        <v>49.2820222</v>
      </c>
      <c r="O4940">
        <v>-123.0985132</v>
      </c>
      <c r="P4940" t="b">
        <v>0</v>
      </c>
      <c r="Q4940" t="s">
        <v>9317</v>
      </c>
      <c r="R4940" s="19" t="s">
        <v>15510</v>
      </c>
      <c r="S4940" t="s">
        <v>28041</v>
      </c>
      <c r="T4940" s="17">
        <v>405000</v>
      </c>
    </row>
    <row r="4941" spans="1:20" ht="15.6" x14ac:dyDescent="0.3">
      <c r="A4941" t="s">
        <v>19396</v>
      </c>
      <c r="B4941" t="s">
        <v>19396</v>
      </c>
      <c r="C4941" t="s">
        <v>1271</v>
      </c>
      <c r="D4941" s="20" t="s">
        <v>248</v>
      </c>
      <c r="E4941" t="s">
        <v>772</v>
      </c>
      <c r="F4941">
        <v>16</v>
      </c>
      <c r="G4941">
        <v>16</v>
      </c>
      <c r="H4941" t="s">
        <v>1282</v>
      </c>
      <c r="I4941" t="s">
        <v>5512</v>
      </c>
      <c r="J4941" t="s">
        <v>21882</v>
      </c>
      <c r="K4941" t="s">
        <v>9515</v>
      </c>
      <c r="L4941" t="s">
        <v>9496</v>
      </c>
      <c r="M4941" t="s">
        <v>15511</v>
      </c>
      <c r="N4941">
        <v>49.272753000000002</v>
      </c>
      <c r="O4941">
        <v>-123.087007</v>
      </c>
      <c r="P4941" t="b">
        <v>0</v>
      </c>
      <c r="Q4941" t="s">
        <v>9317</v>
      </c>
      <c r="R4941" s="19" t="s">
        <v>12246</v>
      </c>
      <c r="S4941" t="s">
        <v>28041</v>
      </c>
      <c r="T4941" s="17">
        <v>405000</v>
      </c>
    </row>
    <row r="4942" spans="1:20" ht="15.6" x14ac:dyDescent="0.3">
      <c r="A4942" t="s">
        <v>19396</v>
      </c>
      <c r="B4942" t="s">
        <v>19396</v>
      </c>
      <c r="C4942" t="s">
        <v>1271</v>
      </c>
      <c r="D4942" s="20" t="s">
        <v>248</v>
      </c>
      <c r="E4942" t="s">
        <v>772</v>
      </c>
      <c r="F4942">
        <v>6</v>
      </c>
      <c r="G4942">
        <v>6</v>
      </c>
      <c r="H4942" t="s">
        <v>1282</v>
      </c>
      <c r="I4942" t="s">
        <v>5513</v>
      </c>
      <c r="J4942" t="s">
        <v>21883</v>
      </c>
      <c r="K4942" t="s">
        <v>9515</v>
      </c>
      <c r="L4942" t="s">
        <v>9496</v>
      </c>
      <c r="M4942" t="s">
        <v>15512</v>
      </c>
      <c r="N4942">
        <v>49.266376999999999</v>
      </c>
      <c r="O4942">
        <v>-123.113685</v>
      </c>
      <c r="P4942" t="b">
        <v>0</v>
      </c>
      <c r="Q4942" t="s">
        <v>9317</v>
      </c>
      <c r="R4942" s="19" t="s">
        <v>11917</v>
      </c>
      <c r="S4942" t="s">
        <v>28041</v>
      </c>
      <c r="T4942" s="17">
        <v>405000</v>
      </c>
    </row>
    <row r="4943" spans="1:20" ht="15.6" x14ac:dyDescent="0.3">
      <c r="A4943" t="s">
        <v>19396</v>
      </c>
      <c r="B4943" t="s">
        <v>19396</v>
      </c>
      <c r="C4943" t="s">
        <v>1275</v>
      </c>
      <c r="D4943" s="20" t="s">
        <v>248</v>
      </c>
      <c r="E4943" t="s">
        <v>772</v>
      </c>
      <c r="F4943">
        <v>2</v>
      </c>
      <c r="G4943">
        <v>2</v>
      </c>
      <c r="H4943" t="s">
        <v>1279</v>
      </c>
      <c r="I4943" t="s">
        <v>5512</v>
      </c>
      <c r="J4943" t="s">
        <v>21882</v>
      </c>
      <c r="K4943" t="s">
        <v>9515</v>
      </c>
      <c r="L4943" t="s">
        <v>9496</v>
      </c>
      <c r="M4943" t="s">
        <v>15511</v>
      </c>
      <c r="N4943">
        <v>49.272753000000002</v>
      </c>
      <c r="O4943">
        <v>-123.087007</v>
      </c>
      <c r="P4943" t="b">
        <v>0</v>
      </c>
      <c r="Q4943" t="s">
        <v>9317</v>
      </c>
      <c r="R4943" s="19" t="s">
        <v>12246</v>
      </c>
      <c r="S4943" t="s">
        <v>28041</v>
      </c>
      <c r="T4943" s="17">
        <v>405000</v>
      </c>
    </row>
    <row r="4944" spans="1:20" ht="15.6" x14ac:dyDescent="0.3">
      <c r="A4944" t="s">
        <v>19396</v>
      </c>
      <c r="B4944" t="s">
        <v>19396</v>
      </c>
      <c r="C4944" t="s">
        <v>1272</v>
      </c>
      <c r="D4944" s="20" t="s">
        <v>249</v>
      </c>
      <c r="E4944" t="s">
        <v>894</v>
      </c>
      <c r="F4944">
        <v>21</v>
      </c>
      <c r="G4944">
        <v>21</v>
      </c>
      <c r="H4944" t="s">
        <v>1282</v>
      </c>
      <c r="I4944" t="s">
        <v>5514</v>
      </c>
      <c r="J4944" t="s">
        <v>21884</v>
      </c>
      <c r="K4944" t="s">
        <v>9515</v>
      </c>
      <c r="L4944" t="s">
        <v>9496</v>
      </c>
      <c r="M4944" t="s">
        <v>15513</v>
      </c>
      <c r="N4944">
        <v>49.271625999999998</v>
      </c>
      <c r="O4944">
        <v>-123.109106</v>
      </c>
      <c r="P4944" t="b">
        <v>0</v>
      </c>
      <c r="Q4944" t="s">
        <v>9317</v>
      </c>
      <c r="R4944" s="19" t="s">
        <v>10141</v>
      </c>
      <c r="S4944" t="s">
        <v>28041</v>
      </c>
      <c r="T4944" s="17">
        <v>86032</v>
      </c>
    </row>
    <row r="4945" spans="1:20" ht="15.6" x14ac:dyDescent="0.3">
      <c r="A4945" t="s">
        <v>19396</v>
      </c>
      <c r="B4945" t="s">
        <v>19396</v>
      </c>
      <c r="C4945" t="s">
        <v>1272</v>
      </c>
      <c r="D4945" s="20" t="s">
        <v>249</v>
      </c>
      <c r="E4945" t="s">
        <v>894</v>
      </c>
      <c r="F4945">
        <v>15</v>
      </c>
      <c r="G4945">
        <v>15</v>
      </c>
      <c r="H4945" t="s">
        <v>1282</v>
      </c>
      <c r="I4945" t="s">
        <v>5515</v>
      </c>
      <c r="J4945" t="s">
        <v>21885</v>
      </c>
      <c r="K4945" t="s">
        <v>9515</v>
      </c>
      <c r="L4945" t="s">
        <v>9496</v>
      </c>
      <c r="M4945" t="s">
        <v>15513</v>
      </c>
      <c r="N4945">
        <v>49.271920000000001</v>
      </c>
      <c r="O4945">
        <v>-123.108733</v>
      </c>
      <c r="P4945" t="b">
        <v>0</v>
      </c>
      <c r="Q4945" t="s">
        <v>9317</v>
      </c>
      <c r="R4945" s="19" t="s">
        <v>10141</v>
      </c>
      <c r="S4945" t="s">
        <v>28041</v>
      </c>
      <c r="T4945" s="17">
        <v>86032</v>
      </c>
    </row>
    <row r="4946" spans="1:20" ht="15.6" x14ac:dyDescent="0.3">
      <c r="A4946" t="s">
        <v>19396</v>
      </c>
      <c r="B4946" t="s">
        <v>19396</v>
      </c>
      <c r="C4946" t="s">
        <v>1272</v>
      </c>
      <c r="D4946" s="20" t="s">
        <v>250</v>
      </c>
      <c r="E4946" t="s">
        <v>895</v>
      </c>
      <c r="F4946">
        <v>12</v>
      </c>
      <c r="G4946">
        <v>12</v>
      </c>
      <c r="H4946" t="s">
        <v>1282</v>
      </c>
      <c r="I4946" t="s">
        <v>5516</v>
      </c>
      <c r="J4946" t="s">
        <v>5516</v>
      </c>
      <c r="K4946" t="s">
        <v>10277</v>
      </c>
      <c r="L4946" t="s">
        <v>9496</v>
      </c>
      <c r="M4946" t="s">
        <v>10330</v>
      </c>
      <c r="N4946">
        <v>49.088282</v>
      </c>
      <c r="O4946">
        <v>-122.60273599999999</v>
      </c>
      <c r="P4946" t="b">
        <v>0</v>
      </c>
      <c r="Q4946" t="s">
        <v>9317</v>
      </c>
      <c r="R4946" s="19" t="s">
        <v>15514</v>
      </c>
      <c r="S4946" t="s">
        <v>28041</v>
      </c>
      <c r="T4946" s="17">
        <v>100000</v>
      </c>
    </row>
    <row r="4947" spans="1:20" ht="15.6" x14ac:dyDescent="0.3">
      <c r="A4947" t="s">
        <v>19396</v>
      </c>
      <c r="B4947" t="s">
        <v>19396</v>
      </c>
      <c r="C4947" t="s">
        <v>1272</v>
      </c>
      <c r="D4947" s="20" t="s">
        <v>250</v>
      </c>
      <c r="E4947" t="s">
        <v>895</v>
      </c>
      <c r="F4947">
        <v>8</v>
      </c>
      <c r="G4947">
        <v>8</v>
      </c>
      <c r="H4947" t="s">
        <v>1282</v>
      </c>
      <c r="I4947" t="s">
        <v>5517</v>
      </c>
      <c r="J4947" t="s">
        <v>5517</v>
      </c>
      <c r="K4947" t="s">
        <v>10277</v>
      </c>
      <c r="L4947" t="s">
        <v>9496</v>
      </c>
      <c r="M4947" t="s">
        <v>15515</v>
      </c>
      <c r="N4947">
        <v>49.120204000000001</v>
      </c>
      <c r="O4947">
        <v>-122.65945000000001</v>
      </c>
      <c r="P4947" t="b">
        <v>0</v>
      </c>
      <c r="Q4947" t="s">
        <v>9317</v>
      </c>
      <c r="R4947" s="19" t="s">
        <v>15516</v>
      </c>
      <c r="S4947" t="s">
        <v>28041</v>
      </c>
      <c r="T4947" s="17">
        <v>100000</v>
      </c>
    </row>
    <row r="4948" spans="1:20" ht="15.6" x14ac:dyDescent="0.3">
      <c r="A4948" t="s">
        <v>19396</v>
      </c>
      <c r="B4948" t="s">
        <v>19396</v>
      </c>
      <c r="C4948" t="s">
        <v>1272</v>
      </c>
      <c r="D4948" s="20" t="s">
        <v>251</v>
      </c>
      <c r="E4948" t="s">
        <v>896</v>
      </c>
      <c r="F4948">
        <v>24</v>
      </c>
      <c r="G4948">
        <v>24</v>
      </c>
      <c r="H4948" t="s">
        <v>1282</v>
      </c>
      <c r="I4948" t="s">
        <v>5518</v>
      </c>
      <c r="J4948" t="s">
        <v>21886</v>
      </c>
      <c r="K4948" t="s">
        <v>9515</v>
      </c>
      <c r="L4948" t="s">
        <v>9496</v>
      </c>
      <c r="M4948" t="s">
        <v>15517</v>
      </c>
      <c r="N4948">
        <v>49.288867199999999</v>
      </c>
      <c r="O4948">
        <v>-123.12605019999999</v>
      </c>
      <c r="P4948" t="b">
        <v>0</v>
      </c>
      <c r="Q4948" t="s">
        <v>9317</v>
      </c>
      <c r="R4948" s="19" t="s">
        <v>10245</v>
      </c>
      <c r="S4948" t="s">
        <v>28041</v>
      </c>
      <c r="T4948" s="17">
        <v>72500</v>
      </c>
    </row>
    <row r="4949" spans="1:20" ht="15.6" x14ac:dyDescent="0.3">
      <c r="A4949" t="s">
        <v>19396</v>
      </c>
      <c r="B4949" t="s">
        <v>19396</v>
      </c>
      <c r="C4949" t="s">
        <v>1272</v>
      </c>
      <c r="D4949" s="20" t="s">
        <v>252</v>
      </c>
      <c r="E4949" t="s">
        <v>897</v>
      </c>
      <c r="F4949">
        <v>4</v>
      </c>
      <c r="G4949">
        <v>4</v>
      </c>
      <c r="H4949" t="s">
        <v>1282</v>
      </c>
      <c r="I4949" t="s">
        <v>5519</v>
      </c>
      <c r="J4949" t="s">
        <v>21887</v>
      </c>
      <c r="K4949" t="s">
        <v>9708</v>
      </c>
      <c r="L4949" t="s">
        <v>9496</v>
      </c>
      <c r="M4949" t="s">
        <v>15518</v>
      </c>
      <c r="N4949">
        <v>48.470821000000001</v>
      </c>
      <c r="O4949">
        <v>-123.36340800000001</v>
      </c>
      <c r="P4949" t="b">
        <v>0</v>
      </c>
      <c r="Q4949" t="s">
        <v>9317</v>
      </c>
      <c r="R4949" s="19" t="s">
        <v>10258</v>
      </c>
      <c r="S4949" t="s">
        <v>28041</v>
      </c>
      <c r="T4949" s="17">
        <v>110000</v>
      </c>
    </row>
    <row r="4950" spans="1:20" ht="15.6" x14ac:dyDescent="0.3">
      <c r="A4950" t="s">
        <v>19396</v>
      </c>
      <c r="B4950" t="s">
        <v>19396</v>
      </c>
      <c r="C4950" t="s">
        <v>1272</v>
      </c>
      <c r="D4950" s="20" t="s">
        <v>252</v>
      </c>
      <c r="E4950" t="s">
        <v>897</v>
      </c>
      <c r="F4950">
        <v>2</v>
      </c>
      <c r="G4950">
        <v>2</v>
      </c>
      <c r="H4950" t="s">
        <v>1282</v>
      </c>
      <c r="I4950" t="s">
        <v>5520</v>
      </c>
      <c r="J4950" t="s">
        <v>21888</v>
      </c>
      <c r="K4950" t="s">
        <v>9708</v>
      </c>
      <c r="L4950" t="s">
        <v>9496</v>
      </c>
      <c r="M4950" t="s">
        <v>15519</v>
      </c>
      <c r="N4950">
        <v>48.455849000000001</v>
      </c>
      <c r="O4950">
        <v>-123.37243599999999</v>
      </c>
      <c r="P4950" t="b">
        <v>0</v>
      </c>
      <c r="Q4950" t="s">
        <v>9317</v>
      </c>
      <c r="R4950" s="19" t="s">
        <v>10274</v>
      </c>
      <c r="S4950" t="s">
        <v>28041</v>
      </c>
      <c r="T4950" s="17">
        <v>110000</v>
      </c>
    </row>
    <row r="4951" spans="1:20" ht="15.6" x14ac:dyDescent="0.3">
      <c r="A4951" t="s">
        <v>19396</v>
      </c>
      <c r="B4951" t="s">
        <v>19396</v>
      </c>
      <c r="C4951" t="s">
        <v>1272</v>
      </c>
      <c r="D4951" s="20" t="s">
        <v>252</v>
      </c>
      <c r="E4951" t="s">
        <v>897</v>
      </c>
      <c r="F4951">
        <v>4</v>
      </c>
      <c r="G4951">
        <v>4</v>
      </c>
      <c r="H4951" t="s">
        <v>1282</v>
      </c>
      <c r="I4951" t="s">
        <v>5521</v>
      </c>
      <c r="J4951" t="s">
        <v>21889</v>
      </c>
      <c r="K4951" t="s">
        <v>9708</v>
      </c>
      <c r="L4951" t="s">
        <v>9496</v>
      </c>
      <c r="M4951" t="s">
        <v>15520</v>
      </c>
      <c r="N4951">
        <v>48.460130300000003</v>
      </c>
      <c r="O4951">
        <v>-123.3795679</v>
      </c>
      <c r="P4951" t="b">
        <v>0</v>
      </c>
      <c r="Q4951" t="s">
        <v>9317</v>
      </c>
      <c r="R4951" s="19" t="s">
        <v>15521</v>
      </c>
      <c r="S4951" t="s">
        <v>28041</v>
      </c>
      <c r="T4951" s="17">
        <v>110000</v>
      </c>
    </row>
    <row r="4952" spans="1:20" ht="15.6" x14ac:dyDescent="0.3">
      <c r="A4952" t="s">
        <v>19396</v>
      </c>
      <c r="B4952" t="s">
        <v>19396</v>
      </c>
      <c r="C4952" t="s">
        <v>1272</v>
      </c>
      <c r="D4952" s="20" t="s">
        <v>252</v>
      </c>
      <c r="E4952" t="s">
        <v>897</v>
      </c>
      <c r="F4952">
        <v>8</v>
      </c>
      <c r="G4952">
        <v>8</v>
      </c>
      <c r="H4952" t="s">
        <v>1282</v>
      </c>
      <c r="I4952" t="s">
        <v>5522</v>
      </c>
      <c r="J4952" t="s">
        <v>21890</v>
      </c>
      <c r="K4952" t="s">
        <v>9708</v>
      </c>
      <c r="L4952" t="s">
        <v>9496</v>
      </c>
      <c r="M4952" t="s">
        <v>15520</v>
      </c>
      <c r="N4952">
        <v>48.460130300000003</v>
      </c>
      <c r="O4952">
        <v>-123.3795679</v>
      </c>
      <c r="P4952" t="b">
        <v>0</v>
      </c>
      <c r="Q4952" t="s">
        <v>9317</v>
      </c>
      <c r="R4952" s="19" t="s">
        <v>10239</v>
      </c>
      <c r="S4952" t="s">
        <v>28041</v>
      </c>
      <c r="T4952" s="17">
        <v>110000</v>
      </c>
    </row>
    <row r="4953" spans="1:20" ht="15.6" x14ac:dyDescent="0.3">
      <c r="A4953" t="s">
        <v>19396</v>
      </c>
      <c r="B4953" t="s">
        <v>19396</v>
      </c>
      <c r="C4953" t="s">
        <v>1272</v>
      </c>
      <c r="D4953" s="20" t="s">
        <v>252</v>
      </c>
      <c r="E4953" t="s">
        <v>897</v>
      </c>
      <c r="F4953">
        <v>4</v>
      </c>
      <c r="G4953">
        <v>4</v>
      </c>
      <c r="H4953" t="s">
        <v>1282</v>
      </c>
      <c r="I4953" t="s">
        <v>5523</v>
      </c>
      <c r="J4953" t="s">
        <v>21891</v>
      </c>
      <c r="K4953" t="s">
        <v>9708</v>
      </c>
      <c r="L4953" t="s">
        <v>9496</v>
      </c>
      <c r="M4953" t="s">
        <v>15520</v>
      </c>
      <c r="N4953">
        <v>48.458866</v>
      </c>
      <c r="O4953">
        <v>-123.37587600000001</v>
      </c>
      <c r="P4953" t="b">
        <v>0</v>
      </c>
      <c r="Q4953" t="s">
        <v>9317</v>
      </c>
      <c r="R4953" s="19" t="s">
        <v>15521</v>
      </c>
      <c r="S4953" t="s">
        <v>28041</v>
      </c>
      <c r="T4953" s="17">
        <v>110000</v>
      </c>
    </row>
    <row r="4954" spans="1:20" ht="15.6" x14ac:dyDescent="0.3">
      <c r="A4954" t="s">
        <v>19396</v>
      </c>
      <c r="B4954" t="s">
        <v>19396</v>
      </c>
      <c r="C4954" t="s">
        <v>1272</v>
      </c>
      <c r="D4954" s="20" t="s">
        <v>253</v>
      </c>
      <c r="E4954" t="s">
        <v>898</v>
      </c>
      <c r="F4954">
        <v>4</v>
      </c>
      <c r="G4954">
        <v>4</v>
      </c>
      <c r="H4954" t="s">
        <v>1282</v>
      </c>
      <c r="I4954" t="s">
        <v>5524</v>
      </c>
      <c r="J4954" t="s">
        <v>21892</v>
      </c>
      <c r="K4954" t="s">
        <v>12300</v>
      </c>
      <c r="L4954" t="s">
        <v>9440</v>
      </c>
      <c r="M4954" t="s">
        <v>15522</v>
      </c>
      <c r="N4954">
        <v>45.277940999999998</v>
      </c>
      <c r="O4954">
        <v>-66.071912999999995</v>
      </c>
      <c r="P4954" t="b">
        <v>0</v>
      </c>
      <c r="Q4954" t="s">
        <v>9317</v>
      </c>
      <c r="R4954" s="19" t="s">
        <v>15523</v>
      </c>
      <c r="S4954" t="s">
        <v>28040</v>
      </c>
      <c r="T4954" s="17">
        <v>1001616</v>
      </c>
    </row>
    <row r="4955" spans="1:20" ht="15.6" x14ac:dyDescent="0.3">
      <c r="A4955" t="s">
        <v>19396</v>
      </c>
      <c r="B4955" t="s">
        <v>19396</v>
      </c>
      <c r="C4955" t="s">
        <v>1272</v>
      </c>
      <c r="D4955" s="20" t="s">
        <v>253</v>
      </c>
      <c r="E4955" t="s">
        <v>898</v>
      </c>
      <c r="F4955">
        <v>4</v>
      </c>
      <c r="G4955">
        <v>4</v>
      </c>
      <c r="H4955" t="s">
        <v>1282</v>
      </c>
      <c r="I4955" t="s">
        <v>5525</v>
      </c>
      <c r="J4955" t="s">
        <v>21893</v>
      </c>
      <c r="K4955" t="s">
        <v>9557</v>
      </c>
      <c r="L4955" t="s">
        <v>9440</v>
      </c>
      <c r="M4955" t="s">
        <v>15524</v>
      </c>
      <c r="N4955">
        <v>46.098329999999997</v>
      </c>
      <c r="O4955">
        <v>-64.753157000000002</v>
      </c>
      <c r="P4955" t="b">
        <v>0</v>
      </c>
      <c r="Q4955" t="s">
        <v>9317</v>
      </c>
      <c r="R4955" s="19" t="s">
        <v>15523</v>
      </c>
      <c r="S4955" t="s">
        <v>28040</v>
      </c>
      <c r="T4955" s="17">
        <v>1001616</v>
      </c>
    </row>
    <row r="4956" spans="1:20" ht="15.6" x14ac:dyDescent="0.3">
      <c r="A4956" t="s">
        <v>19396</v>
      </c>
      <c r="B4956" t="s">
        <v>19396</v>
      </c>
      <c r="C4956" t="s">
        <v>1272</v>
      </c>
      <c r="D4956" s="20" t="s">
        <v>253</v>
      </c>
      <c r="E4956" t="s">
        <v>898</v>
      </c>
      <c r="F4956">
        <v>4</v>
      </c>
      <c r="G4956">
        <v>4</v>
      </c>
      <c r="H4956" t="s">
        <v>1282</v>
      </c>
      <c r="I4956" t="s">
        <v>5526</v>
      </c>
      <c r="J4956" t="s">
        <v>21894</v>
      </c>
      <c r="K4956" t="s">
        <v>9461</v>
      </c>
      <c r="L4956" t="s">
        <v>9440</v>
      </c>
      <c r="M4956" t="s">
        <v>15525</v>
      </c>
      <c r="N4956">
        <v>46.086637000000003</v>
      </c>
      <c r="O4956">
        <v>-64.786867000000001</v>
      </c>
      <c r="P4956" t="b">
        <v>0</v>
      </c>
      <c r="Q4956" t="s">
        <v>9317</v>
      </c>
      <c r="R4956" s="19" t="s">
        <v>15523</v>
      </c>
      <c r="S4956" t="s">
        <v>28040</v>
      </c>
      <c r="T4956" s="17">
        <v>1001616</v>
      </c>
    </row>
    <row r="4957" spans="1:20" ht="15.6" x14ac:dyDescent="0.3">
      <c r="A4957" t="s">
        <v>19396</v>
      </c>
      <c r="B4957" t="s">
        <v>19396</v>
      </c>
      <c r="C4957" t="s">
        <v>1272</v>
      </c>
      <c r="D4957" s="20" t="s">
        <v>253</v>
      </c>
      <c r="E4957" t="s">
        <v>898</v>
      </c>
      <c r="F4957">
        <v>4</v>
      </c>
      <c r="G4957">
        <v>4</v>
      </c>
      <c r="H4957" t="s">
        <v>1282</v>
      </c>
      <c r="I4957" t="s">
        <v>5527</v>
      </c>
      <c r="J4957" t="s">
        <v>21895</v>
      </c>
      <c r="K4957" t="s">
        <v>9855</v>
      </c>
      <c r="L4957" t="s">
        <v>9440</v>
      </c>
      <c r="M4957" t="s">
        <v>15526</v>
      </c>
      <c r="N4957">
        <v>45.994270999999998</v>
      </c>
      <c r="O4957">
        <v>-66.654809</v>
      </c>
      <c r="P4957" t="b">
        <v>0</v>
      </c>
      <c r="Q4957" t="s">
        <v>9317</v>
      </c>
      <c r="R4957" s="19" t="s">
        <v>15523</v>
      </c>
      <c r="S4957" t="s">
        <v>28040</v>
      </c>
      <c r="T4957" s="17">
        <v>1001616</v>
      </c>
    </row>
    <row r="4958" spans="1:20" ht="15.6" x14ac:dyDescent="0.3">
      <c r="A4958" t="s">
        <v>19396</v>
      </c>
      <c r="B4958" t="s">
        <v>19396</v>
      </c>
      <c r="C4958" t="s">
        <v>1272</v>
      </c>
      <c r="D4958" s="20" t="s">
        <v>253</v>
      </c>
      <c r="E4958" t="s">
        <v>898</v>
      </c>
      <c r="F4958">
        <v>4</v>
      </c>
      <c r="G4958">
        <v>4</v>
      </c>
      <c r="H4958" t="s">
        <v>1282</v>
      </c>
      <c r="I4958" t="s">
        <v>5528</v>
      </c>
      <c r="J4958" t="s">
        <v>21896</v>
      </c>
      <c r="K4958" t="s">
        <v>9855</v>
      </c>
      <c r="L4958" t="s">
        <v>9440</v>
      </c>
      <c r="M4958" t="s">
        <v>15527</v>
      </c>
      <c r="N4958">
        <v>45.935169000000002</v>
      </c>
      <c r="O4958">
        <v>-66.630475000000004</v>
      </c>
      <c r="P4958" t="b">
        <v>0</v>
      </c>
      <c r="Q4958" t="s">
        <v>9317</v>
      </c>
      <c r="R4958" s="19" t="s">
        <v>15523</v>
      </c>
      <c r="S4958" t="s">
        <v>28040</v>
      </c>
      <c r="T4958" s="17">
        <v>1001616</v>
      </c>
    </row>
    <row r="4959" spans="1:20" ht="15.6" x14ac:dyDescent="0.3">
      <c r="A4959" t="s">
        <v>19396</v>
      </c>
      <c r="B4959" t="s">
        <v>19396</v>
      </c>
      <c r="C4959" t="s">
        <v>1272</v>
      </c>
      <c r="D4959" s="20" t="s">
        <v>253</v>
      </c>
      <c r="E4959" t="s">
        <v>898</v>
      </c>
      <c r="F4959">
        <v>6</v>
      </c>
      <c r="G4959">
        <v>6</v>
      </c>
      <c r="H4959" t="s">
        <v>1282</v>
      </c>
      <c r="I4959" t="s">
        <v>5529</v>
      </c>
      <c r="J4959" t="s">
        <v>21897</v>
      </c>
      <c r="K4959" t="s">
        <v>9855</v>
      </c>
      <c r="L4959" t="s">
        <v>9440</v>
      </c>
      <c r="M4959" t="s">
        <v>15528</v>
      </c>
      <c r="N4959">
        <v>45.935485</v>
      </c>
      <c r="O4959">
        <v>-66.629712999999995</v>
      </c>
      <c r="P4959" t="b">
        <v>0</v>
      </c>
      <c r="Q4959" t="s">
        <v>9317</v>
      </c>
      <c r="R4959" s="19" t="s">
        <v>15523</v>
      </c>
      <c r="S4959" t="s">
        <v>28040</v>
      </c>
      <c r="T4959" s="17">
        <v>1001616</v>
      </c>
    </row>
    <row r="4960" spans="1:20" ht="15.6" x14ac:dyDescent="0.3">
      <c r="A4960" t="s">
        <v>19396</v>
      </c>
      <c r="B4960" t="s">
        <v>19396</v>
      </c>
      <c r="C4960" t="s">
        <v>1272</v>
      </c>
      <c r="D4960" s="20" t="s">
        <v>253</v>
      </c>
      <c r="E4960" t="s">
        <v>898</v>
      </c>
      <c r="F4960">
        <v>6</v>
      </c>
      <c r="G4960">
        <v>6</v>
      </c>
      <c r="H4960" t="s">
        <v>1282</v>
      </c>
      <c r="I4960" t="s">
        <v>5530</v>
      </c>
      <c r="J4960" t="s">
        <v>21898</v>
      </c>
      <c r="K4960" t="s">
        <v>9461</v>
      </c>
      <c r="L4960" t="s">
        <v>9440</v>
      </c>
      <c r="M4960" t="s">
        <v>15529</v>
      </c>
      <c r="N4960">
        <v>46.089560810000002</v>
      </c>
      <c r="O4960">
        <v>-64.780321049999998</v>
      </c>
      <c r="P4960" t="b">
        <v>0</v>
      </c>
      <c r="Q4960" t="s">
        <v>9317</v>
      </c>
      <c r="R4960" s="19" t="s">
        <v>15523</v>
      </c>
      <c r="S4960" t="s">
        <v>28040</v>
      </c>
      <c r="T4960" s="17">
        <v>1001616</v>
      </c>
    </row>
    <row r="4961" spans="1:20" ht="15.6" x14ac:dyDescent="0.3">
      <c r="A4961" t="s">
        <v>19396</v>
      </c>
      <c r="B4961" t="s">
        <v>19396</v>
      </c>
      <c r="C4961" t="s">
        <v>1272</v>
      </c>
      <c r="D4961" s="20" t="s">
        <v>253</v>
      </c>
      <c r="E4961" t="s">
        <v>898</v>
      </c>
      <c r="F4961">
        <v>6</v>
      </c>
      <c r="G4961">
        <v>6</v>
      </c>
      <c r="H4961" t="s">
        <v>1282</v>
      </c>
      <c r="I4961" t="s">
        <v>5531</v>
      </c>
      <c r="J4961" t="s">
        <v>21899</v>
      </c>
      <c r="K4961" t="s">
        <v>9557</v>
      </c>
      <c r="L4961" t="s">
        <v>9440</v>
      </c>
      <c r="M4961" t="s">
        <v>15530</v>
      </c>
      <c r="N4961">
        <v>46.096828700000003</v>
      </c>
      <c r="O4961">
        <v>-64.754349899999994</v>
      </c>
      <c r="P4961" t="b">
        <v>0</v>
      </c>
      <c r="Q4961" t="s">
        <v>9317</v>
      </c>
      <c r="R4961" s="19" t="s">
        <v>15523</v>
      </c>
      <c r="S4961" t="s">
        <v>28040</v>
      </c>
      <c r="T4961" s="17">
        <v>1001616</v>
      </c>
    </row>
    <row r="4962" spans="1:20" ht="15.6" x14ac:dyDescent="0.3">
      <c r="A4962" t="s">
        <v>19396</v>
      </c>
      <c r="B4962" t="s">
        <v>19396</v>
      </c>
      <c r="C4962" t="s">
        <v>1272</v>
      </c>
      <c r="D4962" s="20" t="s">
        <v>253</v>
      </c>
      <c r="E4962" t="s">
        <v>898</v>
      </c>
      <c r="F4962">
        <v>4</v>
      </c>
      <c r="G4962">
        <v>4</v>
      </c>
      <c r="H4962" t="s">
        <v>1282</v>
      </c>
      <c r="I4962" t="s">
        <v>5532</v>
      </c>
      <c r="J4962" t="s">
        <v>21900</v>
      </c>
      <c r="K4962" t="s">
        <v>10062</v>
      </c>
      <c r="L4962" t="s">
        <v>9341</v>
      </c>
      <c r="M4962" t="s">
        <v>15531</v>
      </c>
      <c r="N4962">
        <v>44.666659289999998</v>
      </c>
      <c r="O4962">
        <v>-63.671376270000003</v>
      </c>
      <c r="P4962" t="b">
        <v>0</v>
      </c>
      <c r="Q4962" t="s">
        <v>9317</v>
      </c>
      <c r="R4962" s="19" t="s">
        <v>15523</v>
      </c>
      <c r="S4962" t="s">
        <v>28040</v>
      </c>
      <c r="T4962" s="17">
        <v>1001616</v>
      </c>
    </row>
    <row r="4963" spans="1:20" ht="15.6" x14ac:dyDescent="0.3">
      <c r="A4963" t="s">
        <v>19396</v>
      </c>
      <c r="B4963" t="s">
        <v>19396</v>
      </c>
      <c r="C4963" t="s">
        <v>1272</v>
      </c>
      <c r="D4963" s="20" t="s">
        <v>253</v>
      </c>
      <c r="E4963" t="s">
        <v>898</v>
      </c>
      <c r="F4963">
        <v>4</v>
      </c>
      <c r="G4963">
        <v>4</v>
      </c>
      <c r="H4963" t="s">
        <v>1282</v>
      </c>
      <c r="I4963" t="s">
        <v>5533</v>
      </c>
      <c r="J4963" t="s">
        <v>21901</v>
      </c>
      <c r="K4963" t="s">
        <v>10062</v>
      </c>
      <c r="L4963" t="s">
        <v>9341</v>
      </c>
      <c r="M4963" t="s">
        <v>15531</v>
      </c>
      <c r="N4963">
        <v>44.665905979999998</v>
      </c>
      <c r="O4963">
        <v>-63.6747193</v>
      </c>
      <c r="P4963" t="b">
        <v>0</v>
      </c>
      <c r="Q4963" t="s">
        <v>9317</v>
      </c>
      <c r="R4963" s="19" t="s">
        <v>15523</v>
      </c>
      <c r="S4963" t="s">
        <v>28040</v>
      </c>
      <c r="T4963" s="17">
        <v>1001616</v>
      </c>
    </row>
    <row r="4964" spans="1:20" ht="15.6" x14ac:dyDescent="0.3">
      <c r="A4964" t="s">
        <v>19396</v>
      </c>
      <c r="B4964" t="s">
        <v>19396</v>
      </c>
      <c r="C4964" t="s">
        <v>1272</v>
      </c>
      <c r="D4964" s="20" t="s">
        <v>253</v>
      </c>
      <c r="E4964" t="s">
        <v>898</v>
      </c>
      <c r="F4964">
        <v>6</v>
      </c>
      <c r="G4964">
        <v>6</v>
      </c>
      <c r="H4964" t="s">
        <v>1282</v>
      </c>
      <c r="I4964" t="s">
        <v>5534</v>
      </c>
      <c r="J4964" t="s">
        <v>21902</v>
      </c>
      <c r="K4964" t="s">
        <v>10062</v>
      </c>
      <c r="L4964" t="s">
        <v>9341</v>
      </c>
      <c r="M4964" t="s">
        <v>15532</v>
      </c>
      <c r="N4964">
        <v>44.646895559999997</v>
      </c>
      <c r="O4964">
        <v>-63.596842709999997</v>
      </c>
      <c r="P4964" t="b">
        <v>0</v>
      </c>
      <c r="Q4964" t="s">
        <v>9317</v>
      </c>
      <c r="R4964" s="19" t="s">
        <v>15523</v>
      </c>
      <c r="S4964" t="s">
        <v>28040</v>
      </c>
      <c r="T4964" s="17">
        <v>1001616</v>
      </c>
    </row>
    <row r="4965" spans="1:20" ht="15.6" x14ac:dyDescent="0.3">
      <c r="A4965" t="s">
        <v>19396</v>
      </c>
      <c r="B4965" t="s">
        <v>19396</v>
      </c>
      <c r="C4965" t="s">
        <v>1272</v>
      </c>
      <c r="D4965" s="20" t="s">
        <v>253</v>
      </c>
      <c r="E4965" t="s">
        <v>898</v>
      </c>
      <c r="F4965">
        <v>6</v>
      </c>
      <c r="G4965">
        <v>6</v>
      </c>
      <c r="H4965" t="s">
        <v>1282</v>
      </c>
      <c r="I4965" t="s">
        <v>5535</v>
      </c>
      <c r="J4965" t="s">
        <v>21903</v>
      </c>
      <c r="K4965" t="s">
        <v>10062</v>
      </c>
      <c r="L4965" t="s">
        <v>9341</v>
      </c>
      <c r="M4965" t="s">
        <v>15533</v>
      </c>
      <c r="N4965">
        <v>45.45926489</v>
      </c>
      <c r="O4965">
        <v>-75.521757129999997</v>
      </c>
      <c r="P4965" t="b">
        <v>0</v>
      </c>
      <c r="Q4965" t="s">
        <v>9317</v>
      </c>
      <c r="R4965" s="19" t="s">
        <v>15523</v>
      </c>
      <c r="S4965" t="s">
        <v>28040</v>
      </c>
      <c r="T4965" s="17">
        <v>1001616</v>
      </c>
    </row>
    <row r="4966" spans="1:20" ht="15.6" x14ac:dyDescent="0.3">
      <c r="A4966" t="s">
        <v>19396</v>
      </c>
      <c r="B4966" t="s">
        <v>19396</v>
      </c>
      <c r="C4966" t="s">
        <v>1272</v>
      </c>
      <c r="D4966" s="20" t="s">
        <v>253</v>
      </c>
      <c r="E4966" t="s">
        <v>898</v>
      </c>
      <c r="F4966">
        <v>4</v>
      </c>
      <c r="G4966">
        <v>4</v>
      </c>
      <c r="H4966" t="s">
        <v>1282</v>
      </c>
      <c r="I4966" t="s">
        <v>5536</v>
      </c>
      <c r="J4966" t="s">
        <v>21904</v>
      </c>
      <c r="K4966" t="s">
        <v>13049</v>
      </c>
      <c r="L4966" t="s">
        <v>9341</v>
      </c>
      <c r="M4966" t="s">
        <v>15534</v>
      </c>
      <c r="N4966">
        <v>46.121868999999997</v>
      </c>
      <c r="O4966">
        <v>-60.204400999999997</v>
      </c>
      <c r="P4966" t="b">
        <v>0</v>
      </c>
      <c r="Q4966" t="s">
        <v>9317</v>
      </c>
      <c r="R4966" s="19" t="s">
        <v>15523</v>
      </c>
      <c r="S4966" t="s">
        <v>28040</v>
      </c>
      <c r="T4966" s="17">
        <v>1001616</v>
      </c>
    </row>
    <row r="4967" spans="1:20" ht="15.6" x14ac:dyDescent="0.3">
      <c r="A4967" t="s">
        <v>19396</v>
      </c>
      <c r="B4967" t="s">
        <v>19396</v>
      </c>
      <c r="C4967" t="s">
        <v>1272</v>
      </c>
      <c r="D4967" s="20" t="s">
        <v>253</v>
      </c>
      <c r="E4967" t="s">
        <v>898</v>
      </c>
      <c r="F4967">
        <v>4</v>
      </c>
      <c r="G4967">
        <v>4</v>
      </c>
      <c r="H4967" t="s">
        <v>1282</v>
      </c>
      <c r="I4967" t="s">
        <v>5537</v>
      </c>
      <c r="J4967" t="s">
        <v>21905</v>
      </c>
      <c r="K4967" t="s">
        <v>10062</v>
      </c>
      <c r="L4967" t="s">
        <v>9341</v>
      </c>
      <c r="M4967" t="s">
        <v>15535</v>
      </c>
      <c r="N4967">
        <v>44.647044999999999</v>
      </c>
      <c r="O4967">
        <v>-63.623463000000001</v>
      </c>
      <c r="P4967" t="b">
        <v>0</v>
      </c>
      <c r="Q4967" t="s">
        <v>9317</v>
      </c>
      <c r="R4967" s="19" t="s">
        <v>15523</v>
      </c>
      <c r="S4967" t="s">
        <v>28040</v>
      </c>
      <c r="T4967" s="17">
        <v>1001616</v>
      </c>
    </row>
    <row r="4968" spans="1:20" ht="15.6" x14ac:dyDescent="0.3">
      <c r="A4968" t="s">
        <v>19396</v>
      </c>
      <c r="B4968" t="s">
        <v>19396</v>
      </c>
      <c r="C4968" t="s">
        <v>1272</v>
      </c>
      <c r="D4968" s="20" t="s">
        <v>253</v>
      </c>
      <c r="E4968" t="s">
        <v>898</v>
      </c>
      <c r="F4968">
        <v>6</v>
      </c>
      <c r="G4968">
        <v>6</v>
      </c>
      <c r="H4968" t="s">
        <v>1282</v>
      </c>
      <c r="I4968" t="s">
        <v>5538</v>
      </c>
      <c r="J4968" t="s">
        <v>21906</v>
      </c>
      <c r="K4968" t="s">
        <v>12973</v>
      </c>
      <c r="L4968" t="s">
        <v>9341</v>
      </c>
      <c r="M4968" t="s">
        <v>15536</v>
      </c>
      <c r="N4968">
        <v>44.673806999999996</v>
      </c>
      <c r="O4968">
        <v>-63.565320999999997</v>
      </c>
      <c r="P4968" t="b">
        <v>0</v>
      </c>
      <c r="Q4968" t="s">
        <v>9317</v>
      </c>
      <c r="R4968" s="19" t="s">
        <v>15523</v>
      </c>
      <c r="S4968" t="s">
        <v>28040</v>
      </c>
      <c r="T4968" s="17">
        <v>1001616</v>
      </c>
    </row>
    <row r="4969" spans="1:20" ht="15.6" x14ac:dyDescent="0.3">
      <c r="A4969" t="s">
        <v>19396</v>
      </c>
      <c r="B4969" t="s">
        <v>19396</v>
      </c>
      <c r="C4969" t="s">
        <v>1272</v>
      </c>
      <c r="D4969" s="20" t="s">
        <v>253</v>
      </c>
      <c r="E4969" t="s">
        <v>898</v>
      </c>
      <c r="F4969">
        <v>6</v>
      </c>
      <c r="G4969">
        <v>6</v>
      </c>
      <c r="H4969" t="s">
        <v>1282</v>
      </c>
      <c r="I4969" t="s">
        <v>5539</v>
      </c>
      <c r="J4969" t="s">
        <v>21907</v>
      </c>
      <c r="K4969" t="s">
        <v>12973</v>
      </c>
      <c r="L4969" t="s">
        <v>9341</v>
      </c>
      <c r="M4969" t="s">
        <v>15537</v>
      </c>
      <c r="N4969">
        <v>44.663735000000003</v>
      </c>
      <c r="O4969">
        <v>-63.555630999999998</v>
      </c>
      <c r="P4969" t="b">
        <v>0</v>
      </c>
      <c r="Q4969" t="s">
        <v>9317</v>
      </c>
      <c r="R4969" s="19" t="s">
        <v>15523</v>
      </c>
      <c r="S4969" t="s">
        <v>28040</v>
      </c>
      <c r="T4969" s="17">
        <v>1001616</v>
      </c>
    </row>
    <row r="4970" spans="1:20" ht="15.6" x14ac:dyDescent="0.3">
      <c r="A4970" t="s">
        <v>19396</v>
      </c>
      <c r="B4970" t="s">
        <v>19396</v>
      </c>
      <c r="C4970" t="s">
        <v>1272</v>
      </c>
      <c r="D4970" s="20" t="s">
        <v>253</v>
      </c>
      <c r="E4970" t="s">
        <v>898</v>
      </c>
      <c r="F4970">
        <v>6</v>
      </c>
      <c r="G4970">
        <v>6</v>
      </c>
      <c r="H4970" t="s">
        <v>1282</v>
      </c>
      <c r="I4970" t="s">
        <v>5540</v>
      </c>
      <c r="J4970" t="s">
        <v>21908</v>
      </c>
      <c r="K4970" t="s">
        <v>12973</v>
      </c>
      <c r="L4970" t="s">
        <v>9341</v>
      </c>
      <c r="M4970" t="s">
        <v>15538</v>
      </c>
      <c r="N4970">
        <v>44.655684000000001</v>
      </c>
      <c r="O4970">
        <v>-63.526291999999998</v>
      </c>
      <c r="P4970" t="b">
        <v>0</v>
      </c>
      <c r="Q4970" t="s">
        <v>9317</v>
      </c>
      <c r="R4970" s="19" t="s">
        <v>15523</v>
      </c>
      <c r="S4970" t="s">
        <v>28040</v>
      </c>
      <c r="T4970" s="17">
        <v>1001616</v>
      </c>
    </row>
    <row r="4971" spans="1:20" ht="15.6" x14ac:dyDescent="0.3">
      <c r="A4971" t="s">
        <v>19396</v>
      </c>
      <c r="B4971" t="s">
        <v>19396</v>
      </c>
      <c r="C4971" t="s">
        <v>1272</v>
      </c>
      <c r="D4971" s="20" t="s">
        <v>253</v>
      </c>
      <c r="E4971" t="s">
        <v>898</v>
      </c>
      <c r="F4971">
        <v>6</v>
      </c>
      <c r="G4971">
        <v>6</v>
      </c>
      <c r="H4971" t="s">
        <v>1282</v>
      </c>
      <c r="I4971" t="s">
        <v>5541</v>
      </c>
      <c r="J4971" t="s">
        <v>21909</v>
      </c>
      <c r="K4971" t="s">
        <v>12973</v>
      </c>
      <c r="L4971" t="s">
        <v>9341</v>
      </c>
      <c r="M4971" t="s">
        <v>15538</v>
      </c>
      <c r="N4971">
        <v>44.654691999999997</v>
      </c>
      <c r="O4971">
        <v>-63.526522999999997</v>
      </c>
      <c r="P4971" t="b">
        <v>0</v>
      </c>
      <c r="Q4971" t="s">
        <v>9317</v>
      </c>
      <c r="R4971" s="19" t="s">
        <v>15523</v>
      </c>
      <c r="S4971" t="s">
        <v>28040</v>
      </c>
      <c r="T4971" s="17">
        <v>1001616</v>
      </c>
    </row>
    <row r="4972" spans="1:20" ht="15.6" x14ac:dyDescent="0.3">
      <c r="A4972" t="s">
        <v>19396</v>
      </c>
      <c r="B4972" t="s">
        <v>19396</v>
      </c>
      <c r="C4972" t="s">
        <v>1272</v>
      </c>
      <c r="D4972" s="20" t="s">
        <v>253</v>
      </c>
      <c r="E4972" t="s">
        <v>898</v>
      </c>
      <c r="F4972">
        <v>6</v>
      </c>
      <c r="G4972">
        <v>6</v>
      </c>
      <c r="H4972" t="s">
        <v>1282</v>
      </c>
      <c r="I4972" t="s">
        <v>5542</v>
      </c>
      <c r="J4972" t="s">
        <v>21910</v>
      </c>
      <c r="K4972" t="s">
        <v>12973</v>
      </c>
      <c r="L4972" t="s">
        <v>9341</v>
      </c>
      <c r="M4972" t="s">
        <v>15538</v>
      </c>
      <c r="N4972">
        <v>44.655268999999997</v>
      </c>
      <c r="O4972">
        <v>-63.527838000000003</v>
      </c>
      <c r="P4972" t="b">
        <v>0</v>
      </c>
      <c r="Q4972" t="s">
        <v>9317</v>
      </c>
      <c r="R4972" s="19" t="s">
        <v>15523</v>
      </c>
      <c r="S4972" t="s">
        <v>28040</v>
      </c>
      <c r="T4972" s="17">
        <v>1001616</v>
      </c>
    </row>
    <row r="4973" spans="1:20" ht="15.6" x14ac:dyDescent="0.3">
      <c r="A4973" t="s">
        <v>19396</v>
      </c>
      <c r="B4973" t="s">
        <v>19396</v>
      </c>
      <c r="C4973" t="s">
        <v>1272</v>
      </c>
      <c r="D4973" s="20" t="s">
        <v>253</v>
      </c>
      <c r="E4973" t="s">
        <v>898</v>
      </c>
      <c r="F4973">
        <v>10</v>
      </c>
      <c r="G4973">
        <v>10</v>
      </c>
      <c r="H4973" t="s">
        <v>1282</v>
      </c>
      <c r="I4973" t="s">
        <v>5543</v>
      </c>
      <c r="J4973" t="s">
        <v>21911</v>
      </c>
      <c r="K4973" t="s">
        <v>10062</v>
      </c>
      <c r="L4973" t="s">
        <v>9341</v>
      </c>
      <c r="M4973" t="s">
        <v>15539</v>
      </c>
      <c r="N4973">
        <v>44.638486999999998</v>
      </c>
      <c r="O4973">
        <v>-63.575440999999998</v>
      </c>
      <c r="P4973" t="b">
        <v>0</v>
      </c>
      <c r="Q4973" t="s">
        <v>9317</v>
      </c>
      <c r="R4973" s="19" t="s">
        <v>15523</v>
      </c>
      <c r="S4973" t="s">
        <v>28040</v>
      </c>
      <c r="T4973" s="17">
        <v>1001616</v>
      </c>
    </row>
    <row r="4974" spans="1:20" ht="15.6" x14ac:dyDescent="0.3">
      <c r="A4974" t="s">
        <v>19396</v>
      </c>
      <c r="B4974" t="s">
        <v>19396</v>
      </c>
      <c r="C4974" t="s">
        <v>1272</v>
      </c>
      <c r="D4974" s="20" t="s">
        <v>253</v>
      </c>
      <c r="E4974" t="s">
        <v>898</v>
      </c>
      <c r="F4974">
        <v>6</v>
      </c>
      <c r="G4974">
        <v>6</v>
      </c>
      <c r="H4974" t="s">
        <v>1282</v>
      </c>
      <c r="I4974" t="s">
        <v>5544</v>
      </c>
      <c r="J4974" t="s">
        <v>21912</v>
      </c>
      <c r="K4974" t="s">
        <v>10062</v>
      </c>
      <c r="L4974" t="s">
        <v>9341</v>
      </c>
      <c r="M4974" t="s">
        <v>15540</v>
      </c>
      <c r="N4974">
        <v>44.641244999999998</v>
      </c>
      <c r="O4974">
        <v>-63.584761999999998</v>
      </c>
      <c r="P4974" t="b">
        <v>0</v>
      </c>
      <c r="Q4974" t="s">
        <v>9317</v>
      </c>
      <c r="R4974" s="19" t="s">
        <v>15523</v>
      </c>
      <c r="S4974" t="s">
        <v>28040</v>
      </c>
      <c r="T4974" s="17">
        <v>1001616</v>
      </c>
    </row>
    <row r="4975" spans="1:20" ht="15.6" x14ac:dyDescent="0.3">
      <c r="A4975" t="s">
        <v>19396</v>
      </c>
      <c r="B4975" t="s">
        <v>19396</v>
      </c>
      <c r="C4975" t="s">
        <v>1272</v>
      </c>
      <c r="D4975" s="20" t="s">
        <v>253</v>
      </c>
      <c r="E4975" t="s">
        <v>898</v>
      </c>
      <c r="F4975">
        <v>8</v>
      </c>
      <c r="G4975">
        <v>8</v>
      </c>
      <c r="H4975" t="s">
        <v>1282</v>
      </c>
      <c r="I4975" t="s">
        <v>5545</v>
      </c>
      <c r="J4975" t="s">
        <v>21913</v>
      </c>
      <c r="K4975" t="s">
        <v>10062</v>
      </c>
      <c r="L4975" t="s">
        <v>9341</v>
      </c>
      <c r="M4975" t="s">
        <v>15541</v>
      </c>
      <c r="N4975">
        <v>44.669898000000003</v>
      </c>
      <c r="O4975">
        <v>-63.676197999999999</v>
      </c>
      <c r="P4975" t="b">
        <v>0</v>
      </c>
      <c r="Q4975" t="s">
        <v>9317</v>
      </c>
      <c r="R4975" s="19" t="s">
        <v>15523</v>
      </c>
      <c r="S4975" t="s">
        <v>28040</v>
      </c>
      <c r="T4975" s="17">
        <v>1001616</v>
      </c>
    </row>
    <row r="4976" spans="1:20" ht="15.6" x14ac:dyDescent="0.3">
      <c r="A4976" t="s">
        <v>19396</v>
      </c>
      <c r="B4976" t="s">
        <v>19396</v>
      </c>
      <c r="C4976" t="s">
        <v>1272</v>
      </c>
      <c r="D4976" s="20" t="s">
        <v>253</v>
      </c>
      <c r="E4976" t="s">
        <v>898</v>
      </c>
      <c r="F4976">
        <v>8</v>
      </c>
      <c r="G4976">
        <v>8</v>
      </c>
      <c r="H4976" t="s">
        <v>1282</v>
      </c>
      <c r="I4976" t="s">
        <v>5546</v>
      </c>
      <c r="J4976" t="s">
        <v>21914</v>
      </c>
      <c r="K4976" t="s">
        <v>10062</v>
      </c>
      <c r="L4976" t="s">
        <v>9341</v>
      </c>
      <c r="M4976" t="s">
        <v>15542</v>
      </c>
      <c r="N4976">
        <v>44.646984000000003</v>
      </c>
      <c r="O4976">
        <v>-63.593943000000003</v>
      </c>
      <c r="P4976" t="b">
        <v>0</v>
      </c>
      <c r="Q4976" t="s">
        <v>9317</v>
      </c>
      <c r="R4976" s="19" t="s">
        <v>15523</v>
      </c>
      <c r="S4976" t="s">
        <v>28040</v>
      </c>
      <c r="T4976" s="17">
        <v>1001616</v>
      </c>
    </row>
    <row r="4977" spans="1:20" ht="15.6" x14ac:dyDescent="0.3">
      <c r="A4977" t="s">
        <v>19396</v>
      </c>
      <c r="B4977" t="s">
        <v>19396</v>
      </c>
      <c r="C4977" t="s">
        <v>1272</v>
      </c>
      <c r="D4977" s="20" t="s">
        <v>253</v>
      </c>
      <c r="E4977" t="s">
        <v>898</v>
      </c>
      <c r="F4977">
        <v>6</v>
      </c>
      <c r="G4977">
        <v>6</v>
      </c>
      <c r="H4977" t="s">
        <v>1282</v>
      </c>
      <c r="I4977" t="s">
        <v>5547</v>
      </c>
      <c r="J4977" t="s">
        <v>21915</v>
      </c>
      <c r="K4977" t="s">
        <v>10062</v>
      </c>
      <c r="L4977" t="s">
        <v>9341</v>
      </c>
      <c r="M4977" t="s">
        <v>15543</v>
      </c>
      <c r="N4977">
        <v>44.639957000000003</v>
      </c>
      <c r="O4977">
        <v>-63.579892999999998</v>
      </c>
      <c r="P4977" t="b">
        <v>0</v>
      </c>
      <c r="Q4977" t="s">
        <v>9317</v>
      </c>
      <c r="R4977" s="19" t="s">
        <v>15523</v>
      </c>
      <c r="S4977" t="s">
        <v>28040</v>
      </c>
      <c r="T4977" s="17">
        <v>1001616</v>
      </c>
    </row>
    <row r="4978" spans="1:20" ht="15.6" x14ac:dyDescent="0.3">
      <c r="A4978" t="s">
        <v>19396</v>
      </c>
      <c r="B4978" t="s">
        <v>19396</v>
      </c>
      <c r="C4978" t="s">
        <v>1272</v>
      </c>
      <c r="D4978" s="20" t="s">
        <v>253</v>
      </c>
      <c r="E4978" t="s">
        <v>898</v>
      </c>
      <c r="F4978">
        <v>6</v>
      </c>
      <c r="G4978">
        <v>6</v>
      </c>
      <c r="H4978" t="s">
        <v>1282</v>
      </c>
      <c r="I4978" t="s">
        <v>5548</v>
      </c>
      <c r="J4978" t="s">
        <v>21916</v>
      </c>
      <c r="K4978" t="s">
        <v>10062</v>
      </c>
      <c r="L4978" t="s">
        <v>9341</v>
      </c>
      <c r="M4978" t="s">
        <v>15544</v>
      </c>
      <c r="N4978">
        <v>44.639152000000003</v>
      </c>
      <c r="O4978">
        <v>-63.570338</v>
      </c>
      <c r="P4978" t="b">
        <v>0</v>
      </c>
      <c r="Q4978" t="s">
        <v>9317</v>
      </c>
      <c r="R4978" s="19" t="s">
        <v>15523</v>
      </c>
      <c r="S4978" t="s">
        <v>28040</v>
      </c>
      <c r="T4978" s="17">
        <v>1001616</v>
      </c>
    </row>
    <row r="4979" spans="1:20" ht="15.6" x14ac:dyDescent="0.3">
      <c r="A4979" t="s">
        <v>19396</v>
      </c>
      <c r="B4979" t="s">
        <v>19396</v>
      </c>
      <c r="C4979" t="s">
        <v>1272</v>
      </c>
      <c r="D4979" s="20" t="s">
        <v>253</v>
      </c>
      <c r="E4979" t="s">
        <v>898</v>
      </c>
      <c r="F4979">
        <v>10</v>
      </c>
      <c r="G4979">
        <v>10</v>
      </c>
      <c r="H4979" t="s">
        <v>1282</v>
      </c>
      <c r="I4979" t="s">
        <v>5549</v>
      </c>
      <c r="J4979" t="s">
        <v>21917</v>
      </c>
      <c r="K4979" t="s">
        <v>12973</v>
      </c>
      <c r="L4979" t="s">
        <v>9341</v>
      </c>
      <c r="M4979" t="s">
        <v>15545</v>
      </c>
      <c r="N4979">
        <v>44.663755000000002</v>
      </c>
      <c r="O4979">
        <v>-63.563243</v>
      </c>
      <c r="P4979" t="b">
        <v>0</v>
      </c>
      <c r="Q4979" t="s">
        <v>9317</v>
      </c>
      <c r="R4979" s="19" t="s">
        <v>15523</v>
      </c>
      <c r="S4979" t="s">
        <v>28040</v>
      </c>
      <c r="T4979" s="17">
        <v>1001616</v>
      </c>
    </row>
    <row r="4980" spans="1:20" ht="15.6" x14ac:dyDescent="0.3">
      <c r="A4980" t="s">
        <v>19396</v>
      </c>
      <c r="B4980" t="s">
        <v>19396</v>
      </c>
      <c r="C4980" t="s">
        <v>1272</v>
      </c>
      <c r="D4980" s="20" t="s">
        <v>253</v>
      </c>
      <c r="E4980" t="s">
        <v>898</v>
      </c>
      <c r="F4980">
        <v>8</v>
      </c>
      <c r="G4980">
        <v>8</v>
      </c>
      <c r="H4980" t="s">
        <v>1282</v>
      </c>
      <c r="I4980" t="s">
        <v>5550</v>
      </c>
      <c r="J4980" t="s">
        <v>21918</v>
      </c>
      <c r="K4980" t="s">
        <v>10062</v>
      </c>
      <c r="L4980" t="s">
        <v>9341</v>
      </c>
      <c r="M4980" t="s">
        <v>15546</v>
      </c>
      <c r="N4980">
        <v>44.659301999999997</v>
      </c>
      <c r="O4980">
        <v>-63.669032999999999</v>
      </c>
      <c r="P4980" t="b">
        <v>0</v>
      </c>
      <c r="Q4980" t="s">
        <v>9317</v>
      </c>
      <c r="R4980" s="19" t="s">
        <v>15523</v>
      </c>
      <c r="S4980" t="s">
        <v>28040</v>
      </c>
      <c r="T4980" s="17">
        <v>1001616</v>
      </c>
    </row>
    <row r="4981" spans="1:20" ht="15.6" x14ac:dyDescent="0.3">
      <c r="A4981" t="s">
        <v>19396</v>
      </c>
      <c r="B4981" t="s">
        <v>19396</v>
      </c>
      <c r="C4981" t="s">
        <v>1272</v>
      </c>
      <c r="D4981" s="20" t="s">
        <v>253</v>
      </c>
      <c r="E4981" t="s">
        <v>898</v>
      </c>
      <c r="F4981">
        <v>16</v>
      </c>
      <c r="G4981">
        <v>16</v>
      </c>
      <c r="H4981" t="s">
        <v>1282</v>
      </c>
      <c r="I4981" t="s">
        <v>5551</v>
      </c>
      <c r="J4981" t="s">
        <v>21919</v>
      </c>
      <c r="K4981" t="s">
        <v>10062</v>
      </c>
      <c r="L4981" t="s">
        <v>9341</v>
      </c>
      <c r="M4981" t="s">
        <v>15547</v>
      </c>
      <c r="N4981">
        <v>44.643549999999998</v>
      </c>
      <c r="O4981">
        <v>-63.570149000000001</v>
      </c>
      <c r="P4981" t="b">
        <v>0</v>
      </c>
      <c r="Q4981" t="s">
        <v>9317</v>
      </c>
      <c r="R4981" s="19" t="s">
        <v>15523</v>
      </c>
      <c r="S4981" t="s">
        <v>28040</v>
      </c>
      <c r="T4981" s="17">
        <v>1001616</v>
      </c>
    </row>
    <row r="4982" spans="1:20" ht="15.6" x14ac:dyDescent="0.3">
      <c r="A4982" t="s">
        <v>19396</v>
      </c>
      <c r="B4982" t="s">
        <v>19396</v>
      </c>
      <c r="C4982" t="s">
        <v>1272</v>
      </c>
      <c r="D4982" s="20" t="s">
        <v>253</v>
      </c>
      <c r="E4982" t="s">
        <v>898</v>
      </c>
      <c r="F4982">
        <v>14</v>
      </c>
      <c r="G4982">
        <v>14</v>
      </c>
      <c r="H4982" t="s">
        <v>1282</v>
      </c>
      <c r="I4982" t="s">
        <v>5552</v>
      </c>
      <c r="J4982" t="s">
        <v>21920</v>
      </c>
      <c r="K4982" t="s">
        <v>10062</v>
      </c>
      <c r="L4982" t="s">
        <v>9341</v>
      </c>
      <c r="M4982" t="s">
        <v>15548</v>
      </c>
      <c r="N4982">
        <v>44.641708000000001</v>
      </c>
      <c r="O4982">
        <v>-63.580562</v>
      </c>
      <c r="P4982" t="b">
        <v>0</v>
      </c>
      <c r="Q4982" t="s">
        <v>9317</v>
      </c>
      <c r="R4982" s="19" t="s">
        <v>15523</v>
      </c>
      <c r="S4982" t="s">
        <v>28040</v>
      </c>
      <c r="T4982" s="17">
        <v>1001616</v>
      </c>
    </row>
    <row r="4983" spans="1:20" ht="15.6" x14ac:dyDescent="0.3">
      <c r="A4983" t="s">
        <v>19396</v>
      </c>
      <c r="B4983" t="s">
        <v>19396</v>
      </c>
      <c r="C4983" t="s">
        <v>1272</v>
      </c>
      <c r="D4983" s="20" t="s">
        <v>253</v>
      </c>
      <c r="E4983" t="s">
        <v>898</v>
      </c>
      <c r="F4983">
        <v>10</v>
      </c>
      <c r="G4983">
        <v>10</v>
      </c>
      <c r="H4983" t="s">
        <v>1282</v>
      </c>
      <c r="I4983" t="s">
        <v>5553</v>
      </c>
      <c r="J4983" t="s">
        <v>21921</v>
      </c>
      <c r="K4983" t="s">
        <v>9811</v>
      </c>
      <c r="L4983" t="s">
        <v>9431</v>
      </c>
      <c r="M4983" t="s">
        <v>15549</v>
      </c>
      <c r="N4983">
        <v>53.423948000000003</v>
      </c>
      <c r="O4983">
        <v>-113.51964599999999</v>
      </c>
      <c r="P4983" t="b">
        <v>0</v>
      </c>
      <c r="Q4983" t="s">
        <v>9317</v>
      </c>
      <c r="R4983" s="19" t="s">
        <v>15523</v>
      </c>
      <c r="S4983" t="s">
        <v>28040</v>
      </c>
      <c r="T4983" s="17">
        <v>1001616</v>
      </c>
    </row>
    <row r="4984" spans="1:20" ht="15.6" x14ac:dyDescent="0.3">
      <c r="A4984" t="s">
        <v>19396</v>
      </c>
      <c r="B4984" t="s">
        <v>19396</v>
      </c>
      <c r="C4984" t="s">
        <v>1272</v>
      </c>
      <c r="D4984" s="20" t="s">
        <v>253</v>
      </c>
      <c r="E4984" t="s">
        <v>898</v>
      </c>
      <c r="F4984">
        <v>10</v>
      </c>
      <c r="G4984">
        <v>10</v>
      </c>
      <c r="H4984" t="s">
        <v>1282</v>
      </c>
      <c r="I4984" t="s">
        <v>5554</v>
      </c>
      <c r="J4984" t="s">
        <v>21922</v>
      </c>
      <c r="K4984" t="s">
        <v>9811</v>
      </c>
      <c r="L4984" t="s">
        <v>9431</v>
      </c>
      <c r="M4984" t="s">
        <v>15550</v>
      </c>
      <c r="N4984">
        <v>53.550449</v>
      </c>
      <c r="O4984">
        <v>-113.521834</v>
      </c>
      <c r="P4984" t="b">
        <v>0</v>
      </c>
      <c r="Q4984" t="s">
        <v>9317</v>
      </c>
      <c r="R4984" s="19" t="s">
        <v>15523</v>
      </c>
      <c r="S4984" t="s">
        <v>28040</v>
      </c>
      <c r="T4984" s="17">
        <v>1001616</v>
      </c>
    </row>
    <row r="4985" spans="1:20" ht="15.6" x14ac:dyDescent="0.3">
      <c r="A4985" t="s">
        <v>19396</v>
      </c>
      <c r="B4985" t="s">
        <v>19396</v>
      </c>
      <c r="C4985" t="s">
        <v>1272</v>
      </c>
      <c r="D4985" s="20" t="s">
        <v>253</v>
      </c>
      <c r="E4985" t="s">
        <v>898</v>
      </c>
      <c r="F4985">
        <v>12</v>
      </c>
      <c r="G4985">
        <v>12</v>
      </c>
      <c r="H4985" t="s">
        <v>1282</v>
      </c>
      <c r="I4985" t="s">
        <v>5555</v>
      </c>
      <c r="J4985" t="s">
        <v>21923</v>
      </c>
      <c r="K4985" t="s">
        <v>9430</v>
      </c>
      <c r="L4985" t="s">
        <v>9431</v>
      </c>
      <c r="M4985" t="s">
        <v>15551</v>
      </c>
      <c r="N4985">
        <v>51.168332999999997</v>
      </c>
      <c r="O4985">
        <v>-114.156111</v>
      </c>
      <c r="P4985" t="b">
        <v>0</v>
      </c>
      <c r="Q4985" t="s">
        <v>9317</v>
      </c>
      <c r="R4985" s="19" t="s">
        <v>15523</v>
      </c>
      <c r="S4985" t="s">
        <v>28040</v>
      </c>
      <c r="T4985" s="17">
        <v>1001616</v>
      </c>
    </row>
    <row r="4986" spans="1:20" ht="15.6" x14ac:dyDescent="0.3">
      <c r="A4986" t="s">
        <v>19396</v>
      </c>
      <c r="B4986" t="s">
        <v>19396</v>
      </c>
      <c r="C4986" t="s">
        <v>1272</v>
      </c>
      <c r="D4986" s="20" t="s">
        <v>253</v>
      </c>
      <c r="E4986" t="s">
        <v>898</v>
      </c>
      <c r="F4986">
        <v>8</v>
      </c>
      <c r="G4986">
        <v>8</v>
      </c>
      <c r="H4986" t="s">
        <v>1282</v>
      </c>
      <c r="I4986" t="s">
        <v>5556</v>
      </c>
      <c r="J4986" t="s">
        <v>21924</v>
      </c>
      <c r="K4986" t="s">
        <v>9430</v>
      </c>
      <c r="L4986" t="s">
        <v>9431</v>
      </c>
      <c r="M4986" t="s">
        <v>15552</v>
      </c>
      <c r="N4986">
        <v>51.159258000000001</v>
      </c>
      <c r="O4986">
        <v>-114.15456500000001</v>
      </c>
      <c r="P4986" t="b">
        <v>0</v>
      </c>
      <c r="Q4986" t="s">
        <v>9317</v>
      </c>
      <c r="R4986" s="19" t="s">
        <v>15523</v>
      </c>
      <c r="S4986" t="s">
        <v>28040</v>
      </c>
      <c r="T4986" s="17">
        <v>1001616</v>
      </c>
    </row>
    <row r="4987" spans="1:20" ht="15.6" x14ac:dyDescent="0.3">
      <c r="A4987" t="s">
        <v>19396</v>
      </c>
      <c r="B4987" t="s">
        <v>19396</v>
      </c>
      <c r="C4987" t="s">
        <v>1272</v>
      </c>
      <c r="D4987" s="20" t="s">
        <v>253</v>
      </c>
      <c r="E4987" t="s">
        <v>898</v>
      </c>
      <c r="F4987">
        <v>16</v>
      </c>
      <c r="G4987">
        <v>16</v>
      </c>
      <c r="H4987" t="s">
        <v>1282</v>
      </c>
      <c r="I4987" t="s">
        <v>5557</v>
      </c>
      <c r="J4987" t="s">
        <v>5557</v>
      </c>
      <c r="K4987" t="s">
        <v>9430</v>
      </c>
      <c r="L4987" t="s">
        <v>9431</v>
      </c>
      <c r="M4987" t="s">
        <v>15553</v>
      </c>
      <c r="N4987">
        <v>51.048848999999997</v>
      </c>
      <c r="O4987">
        <v>-114.074394</v>
      </c>
      <c r="P4987" t="b">
        <v>0</v>
      </c>
      <c r="Q4987" t="s">
        <v>9317</v>
      </c>
      <c r="R4987" s="19" t="s">
        <v>15523</v>
      </c>
      <c r="S4987" t="s">
        <v>28040</v>
      </c>
      <c r="T4987" s="17">
        <v>1001616</v>
      </c>
    </row>
    <row r="4988" spans="1:20" ht="15.6" x14ac:dyDescent="0.3">
      <c r="A4988" t="s">
        <v>19396</v>
      </c>
      <c r="B4988" t="s">
        <v>19396</v>
      </c>
      <c r="C4988" t="s">
        <v>1272</v>
      </c>
      <c r="D4988" s="20" t="s">
        <v>253</v>
      </c>
      <c r="E4988" t="s">
        <v>898</v>
      </c>
      <c r="F4988">
        <v>10</v>
      </c>
      <c r="G4988">
        <v>10</v>
      </c>
      <c r="H4988" t="s">
        <v>1282</v>
      </c>
      <c r="I4988" t="s">
        <v>5558</v>
      </c>
      <c r="J4988" t="s">
        <v>21925</v>
      </c>
      <c r="K4988" t="s">
        <v>9708</v>
      </c>
      <c r="L4988" t="s">
        <v>9496</v>
      </c>
      <c r="M4988" t="s">
        <v>15554</v>
      </c>
      <c r="N4988">
        <v>48.436667</v>
      </c>
      <c r="O4988">
        <v>-123.511944</v>
      </c>
      <c r="P4988" t="b">
        <v>0</v>
      </c>
      <c r="Q4988" t="s">
        <v>9317</v>
      </c>
      <c r="R4988" s="19" t="s">
        <v>15523</v>
      </c>
      <c r="S4988" t="s">
        <v>28040</v>
      </c>
      <c r="T4988" s="17">
        <v>1001616</v>
      </c>
    </row>
    <row r="4989" spans="1:20" ht="15.6" x14ac:dyDescent="0.3">
      <c r="A4989" t="s">
        <v>19396</v>
      </c>
      <c r="B4989" t="s">
        <v>19396</v>
      </c>
      <c r="C4989" t="s">
        <v>1272</v>
      </c>
      <c r="D4989" s="20" t="s">
        <v>253</v>
      </c>
      <c r="E4989" t="s">
        <v>898</v>
      </c>
      <c r="F4989">
        <v>16</v>
      </c>
      <c r="G4989">
        <v>16</v>
      </c>
      <c r="H4989" t="s">
        <v>1282</v>
      </c>
      <c r="I4989" t="s">
        <v>5559</v>
      </c>
      <c r="J4989" t="s">
        <v>21926</v>
      </c>
      <c r="K4989" t="s">
        <v>9708</v>
      </c>
      <c r="L4989" t="s">
        <v>9496</v>
      </c>
      <c r="M4989" t="s">
        <v>15555</v>
      </c>
      <c r="N4989">
        <v>48.457801000000003</v>
      </c>
      <c r="O4989">
        <v>-123.424177</v>
      </c>
      <c r="P4989" t="b">
        <v>0</v>
      </c>
      <c r="Q4989" t="s">
        <v>9317</v>
      </c>
      <c r="R4989" s="19" t="s">
        <v>15523</v>
      </c>
      <c r="S4989" t="s">
        <v>28040</v>
      </c>
      <c r="T4989" s="17">
        <v>1001616</v>
      </c>
    </row>
    <row r="4990" spans="1:20" ht="15.6" x14ac:dyDescent="0.3">
      <c r="A4990" t="s">
        <v>19396</v>
      </c>
      <c r="B4990" t="s">
        <v>19396</v>
      </c>
      <c r="C4990" t="s">
        <v>1272</v>
      </c>
      <c r="D4990" s="20" t="s">
        <v>253</v>
      </c>
      <c r="E4990" t="s">
        <v>898</v>
      </c>
      <c r="F4990">
        <v>2</v>
      </c>
      <c r="G4990">
        <v>2</v>
      </c>
      <c r="H4990" t="s">
        <v>1282</v>
      </c>
      <c r="I4990" t="s">
        <v>5560</v>
      </c>
      <c r="J4990" t="s">
        <v>21927</v>
      </c>
      <c r="K4990" t="s">
        <v>9421</v>
      </c>
      <c r="L4990" t="s">
        <v>9326</v>
      </c>
      <c r="M4990" t="s">
        <v>15556</v>
      </c>
      <c r="N4990">
        <v>43.392324189999997</v>
      </c>
      <c r="O4990">
        <v>-80.279794659999993</v>
      </c>
      <c r="P4990" t="b">
        <v>0</v>
      </c>
      <c r="Q4990" t="s">
        <v>9317</v>
      </c>
      <c r="R4990" s="19" t="s">
        <v>15523</v>
      </c>
      <c r="S4990" t="s">
        <v>28040</v>
      </c>
      <c r="T4990" s="17">
        <v>1001616</v>
      </c>
    </row>
    <row r="4991" spans="1:20" ht="15.6" x14ac:dyDescent="0.3">
      <c r="A4991" t="s">
        <v>19396</v>
      </c>
      <c r="B4991" t="s">
        <v>19396</v>
      </c>
      <c r="C4991" t="s">
        <v>1272</v>
      </c>
      <c r="D4991" s="20" t="s">
        <v>253</v>
      </c>
      <c r="E4991" t="s">
        <v>898</v>
      </c>
      <c r="F4991">
        <v>6</v>
      </c>
      <c r="G4991">
        <v>6</v>
      </c>
      <c r="H4991" t="s">
        <v>1282</v>
      </c>
      <c r="I4991" t="s">
        <v>5561</v>
      </c>
      <c r="J4991" t="s">
        <v>21928</v>
      </c>
      <c r="K4991" t="s">
        <v>9421</v>
      </c>
      <c r="L4991" t="s">
        <v>9326</v>
      </c>
      <c r="M4991" t="s">
        <v>15556</v>
      </c>
      <c r="N4991">
        <v>43.392324189999997</v>
      </c>
      <c r="O4991">
        <v>-80.279794659999993</v>
      </c>
      <c r="P4991" t="b">
        <v>0</v>
      </c>
      <c r="Q4991" t="s">
        <v>9317</v>
      </c>
      <c r="R4991" s="19" t="s">
        <v>15523</v>
      </c>
      <c r="S4991" t="s">
        <v>28040</v>
      </c>
      <c r="T4991" s="17">
        <v>1001616</v>
      </c>
    </row>
    <row r="4992" spans="1:20" ht="15.6" x14ac:dyDescent="0.3">
      <c r="A4992" t="s">
        <v>19396</v>
      </c>
      <c r="B4992" t="s">
        <v>19396</v>
      </c>
      <c r="C4992" t="s">
        <v>1272</v>
      </c>
      <c r="D4992" s="20" t="s">
        <v>253</v>
      </c>
      <c r="E4992" t="s">
        <v>898</v>
      </c>
      <c r="F4992">
        <v>4</v>
      </c>
      <c r="G4992">
        <v>4</v>
      </c>
      <c r="H4992" t="s">
        <v>1282</v>
      </c>
      <c r="I4992" t="s">
        <v>5562</v>
      </c>
      <c r="J4992" t="s">
        <v>21929</v>
      </c>
      <c r="K4992" t="s">
        <v>9411</v>
      </c>
      <c r="L4992" t="s">
        <v>9326</v>
      </c>
      <c r="M4992" t="s">
        <v>15557</v>
      </c>
      <c r="N4992">
        <v>43.461354999999998</v>
      </c>
      <c r="O4992">
        <v>-80.537079000000006</v>
      </c>
      <c r="P4992" t="b">
        <v>0</v>
      </c>
      <c r="Q4992" t="s">
        <v>9317</v>
      </c>
      <c r="R4992" s="19" t="s">
        <v>15523</v>
      </c>
      <c r="S4992" t="s">
        <v>28040</v>
      </c>
      <c r="T4992" s="17">
        <v>1001616</v>
      </c>
    </row>
    <row r="4993" spans="1:20" ht="15.6" x14ac:dyDescent="0.3">
      <c r="A4993" t="s">
        <v>19396</v>
      </c>
      <c r="B4993" t="s">
        <v>19396</v>
      </c>
      <c r="C4993" t="s">
        <v>1272</v>
      </c>
      <c r="D4993" s="20" t="s">
        <v>253</v>
      </c>
      <c r="E4993" t="s">
        <v>898</v>
      </c>
      <c r="F4993">
        <v>18</v>
      </c>
      <c r="G4993">
        <v>18</v>
      </c>
      <c r="H4993" t="s">
        <v>1282</v>
      </c>
      <c r="I4993" t="s">
        <v>5563</v>
      </c>
      <c r="J4993" t="s">
        <v>21930</v>
      </c>
      <c r="K4993" t="s">
        <v>9562</v>
      </c>
      <c r="L4993" t="s">
        <v>9326</v>
      </c>
      <c r="M4993" t="s">
        <v>15558</v>
      </c>
      <c r="N4993">
        <v>45.429721999999998</v>
      </c>
      <c r="O4993">
        <v>-75.611110999999994</v>
      </c>
      <c r="P4993" t="b">
        <v>0</v>
      </c>
      <c r="Q4993" t="s">
        <v>9317</v>
      </c>
      <c r="R4993" s="19" t="s">
        <v>15523</v>
      </c>
      <c r="S4993" t="s">
        <v>28040</v>
      </c>
      <c r="T4993" s="17">
        <v>1001616</v>
      </c>
    </row>
    <row r="4994" spans="1:20" ht="15.6" x14ac:dyDescent="0.3">
      <c r="A4994" t="s">
        <v>19396</v>
      </c>
      <c r="B4994" t="s">
        <v>19396</v>
      </c>
      <c r="C4994" t="s">
        <v>1272</v>
      </c>
      <c r="D4994" s="20" t="s">
        <v>253</v>
      </c>
      <c r="E4994" t="s">
        <v>898</v>
      </c>
      <c r="F4994">
        <v>10</v>
      </c>
      <c r="G4994">
        <v>10</v>
      </c>
      <c r="H4994" t="s">
        <v>1282</v>
      </c>
      <c r="I4994" t="s">
        <v>5564</v>
      </c>
      <c r="J4994" t="s">
        <v>21931</v>
      </c>
      <c r="K4994" t="s">
        <v>9337</v>
      </c>
      <c r="L4994" t="s">
        <v>9326</v>
      </c>
      <c r="M4994" t="s">
        <v>15559</v>
      </c>
      <c r="N4994">
        <v>42.964471000000003</v>
      </c>
      <c r="O4994">
        <v>-81.225301000000002</v>
      </c>
      <c r="P4994" t="b">
        <v>0</v>
      </c>
      <c r="Q4994" t="s">
        <v>9317</v>
      </c>
      <c r="R4994" s="19" t="s">
        <v>15523</v>
      </c>
      <c r="S4994" t="s">
        <v>28040</v>
      </c>
      <c r="T4994" s="17">
        <v>1001616</v>
      </c>
    </row>
    <row r="4995" spans="1:20" ht="15.6" x14ac:dyDescent="0.3">
      <c r="A4995" t="s">
        <v>19396</v>
      </c>
      <c r="B4995" t="s">
        <v>19396</v>
      </c>
      <c r="C4995" t="s">
        <v>1272</v>
      </c>
      <c r="D4995" s="20" t="s">
        <v>253</v>
      </c>
      <c r="E4995" t="s">
        <v>898</v>
      </c>
      <c r="F4995">
        <v>8</v>
      </c>
      <c r="G4995">
        <v>8</v>
      </c>
      <c r="H4995" t="s">
        <v>1282</v>
      </c>
      <c r="I4995" t="s">
        <v>5565</v>
      </c>
      <c r="J4995" t="s">
        <v>21932</v>
      </c>
      <c r="K4995" t="s">
        <v>13449</v>
      </c>
      <c r="L4995" t="s">
        <v>9326</v>
      </c>
      <c r="M4995" t="s">
        <v>15560</v>
      </c>
      <c r="N4995">
        <v>45.314999999999998</v>
      </c>
      <c r="O4995">
        <v>-75.901667000000003</v>
      </c>
      <c r="P4995" t="b">
        <v>0</v>
      </c>
      <c r="Q4995" t="s">
        <v>9317</v>
      </c>
      <c r="R4995" s="19" t="s">
        <v>15523</v>
      </c>
      <c r="S4995" t="s">
        <v>28040</v>
      </c>
      <c r="T4995" s="17">
        <v>1001616</v>
      </c>
    </row>
    <row r="4996" spans="1:20" ht="15.6" x14ac:dyDescent="0.3">
      <c r="A4996" t="s">
        <v>19396</v>
      </c>
      <c r="B4996" t="s">
        <v>19396</v>
      </c>
      <c r="C4996" t="s">
        <v>1272</v>
      </c>
      <c r="D4996" s="20" t="s">
        <v>253</v>
      </c>
      <c r="E4996" t="s">
        <v>898</v>
      </c>
      <c r="F4996">
        <v>8</v>
      </c>
      <c r="G4996">
        <v>8</v>
      </c>
      <c r="H4996" t="s">
        <v>1282</v>
      </c>
      <c r="I4996" t="s">
        <v>5566</v>
      </c>
      <c r="J4996" t="s">
        <v>21933</v>
      </c>
      <c r="K4996" t="s">
        <v>13449</v>
      </c>
      <c r="L4996" t="s">
        <v>9326</v>
      </c>
      <c r="M4996" t="s">
        <v>15560</v>
      </c>
      <c r="N4996">
        <v>45.314999999999998</v>
      </c>
      <c r="O4996">
        <v>-75.901667000000003</v>
      </c>
      <c r="P4996" t="b">
        <v>0</v>
      </c>
      <c r="Q4996" t="s">
        <v>9317</v>
      </c>
      <c r="R4996" s="19" t="s">
        <v>15523</v>
      </c>
      <c r="S4996" t="s">
        <v>28040</v>
      </c>
      <c r="T4996" s="17">
        <v>1001616</v>
      </c>
    </row>
    <row r="4997" spans="1:20" ht="15.6" x14ac:dyDescent="0.3">
      <c r="A4997" t="s">
        <v>19396</v>
      </c>
      <c r="B4997" t="s">
        <v>19396</v>
      </c>
      <c r="C4997" t="s">
        <v>1272</v>
      </c>
      <c r="D4997" s="20" t="s">
        <v>253</v>
      </c>
      <c r="E4997" t="s">
        <v>898</v>
      </c>
      <c r="F4997">
        <v>8</v>
      </c>
      <c r="G4997">
        <v>8</v>
      </c>
      <c r="H4997" t="s">
        <v>1282</v>
      </c>
      <c r="I4997" t="s">
        <v>5567</v>
      </c>
      <c r="J4997" t="s">
        <v>21934</v>
      </c>
      <c r="K4997" t="s">
        <v>13449</v>
      </c>
      <c r="L4997" t="s">
        <v>9326</v>
      </c>
      <c r="M4997" t="s">
        <v>15561</v>
      </c>
      <c r="N4997">
        <v>45.314976999999999</v>
      </c>
      <c r="O4997">
        <v>-75.900099999999995</v>
      </c>
      <c r="P4997" t="b">
        <v>0</v>
      </c>
      <c r="Q4997" t="s">
        <v>9317</v>
      </c>
      <c r="R4997" s="19" t="s">
        <v>15523</v>
      </c>
      <c r="S4997" t="s">
        <v>28040</v>
      </c>
      <c r="T4997" s="17">
        <v>1001616</v>
      </c>
    </row>
    <row r="4998" spans="1:20" ht="15.6" x14ac:dyDescent="0.3">
      <c r="A4998" t="s">
        <v>19396</v>
      </c>
      <c r="B4998" t="s">
        <v>19396</v>
      </c>
      <c r="C4998" t="s">
        <v>1272</v>
      </c>
      <c r="D4998" s="20" t="s">
        <v>253</v>
      </c>
      <c r="E4998" t="s">
        <v>898</v>
      </c>
      <c r="F4998">
        <v>10</v>
      </c>
      <c r="G4998">
        <v>10</v>
      </c>
      <c r="H4998" t="s">
        <v>1282</v>
      </c>
      <c r="I4998" t="s">
        <v>5568</v>
      </c>
      <c r="J4998" t="s">
        <v>21935</v>
      </c>
      <c r="K4998" t="s">
        <v>13449</v>
      </c>
      <c r="L4998" t="s">
        <v>9326</v>
      </c>
      <c r="M4998" t="s">
        <v>15561</v>
      </c>
      <c r="N4998">
        <v>45.314976999999999</v>
      </c>
      <c r="O4998">
        <v>-75.900099999999995</v>
      </c>
      <c r="P4998" t="b">
        <v>0</v>
      </c>
      <c r="Q4998" t="s">
        <v>9317</v>
      </c>
      <c r="R4998" s="19" t="s">
        <v>15523</v>
      </c>
      <c r="S4998" t="s">
        <v>28040</v>
      </c>
      <c r="T4998" s="17">
        <v>1001616</v>
      </c>
    </row>
    <row r="4999" spans="1:20" ht="15.6" x14ac:dyDescent="0.3">
      <c r="A4999" t="s">
        <v>19396</v>
      </c>
      <c r="B4999" t="s">
        <v>19396</v>
      </c>
      <c r="C4999" t="s">
        <v>1272</v>
      </c>
      <c r="D4999" s="20" t="s">
        <v>253</v>
      </c>
      <c r="E4999" t="s">
        <v>898</v>
      </c>
      <c r="F4999">
        <v>6</v>
      </c>
      <c r="G4999">
        <v>6</v>
      </c>
      <c r="H4999" t="s">
        <v>1282</v>
      </c>
      <c r="I4999" t="s">
        <v>5569</v>
      </c>
      <c r="J4999" t="s">
        <v>21936</v>
      </c>
      <c r="K4999" t="s">
        <v>9562</v>
      </c>
      <c r="L4999" t="s">
        <v>9326</v>
      </c>
      <c r="M4999" t="s">
        <v>15562</v>
      </c>
      <c r="N4999">
        <v>45.330486000000001</v>
      </c>
      <c r="O4999">
        <v>-75.781367000000003</v>
      </c>
      <c r="P4999" t="b">
        <v>0</v>
      </c>
      <c r="Q4999" t="s">
        <v>9317</v>
      </c>
      <c r="R4999" s="19" t="s">
        <v>15523</v>
      </c>
      <c r="S4999" t="s">
        <v>28040</v>
      </c>
      <c r="T4999" s="17">
        <v>1001616</v>
      </c>
    </row>
    <row r="5000" spans="1:20" ht="15.6" x14ac:dyDescent="0.3">
      <c r="A5000" t="s">
        <v>19396</v>
      </c>
      <c r="B5000" t="s">
        <v>19396</v>
      </c>
      <c r="C5000" t="s">
        <v>1272</v>
      </c>
      <c r="D5000" s="20" t="s">
        <v>253</v>
      </c>
      <c r="E5000" t="s">
        <v>898</v>
      </c>
      <c r="F5000">
        <v>18</v>
      </c>
      <c r="G5000">
        <v>18</v>
      </c>
      <c r="H5000" t="s">
        <v>1282</v>
      </c>
      <c r="I5000" t="s">
        <v>5570</v>
      </c>
      <c r="J5000" t="s">
        <v>21937</v>
      </c>
      <c r="K5000" t="s">
        <v>9578</v>
      </c>
      <c r="L5000" t="s">
        <v>9326</v>
      </c>
      <c r="M5000" t="s">
        <v>15563</v>
      </c>
      <c r="N5000">
        <v>43.643720999999999</v>
      </c>
      <c r="O5000">
        <v>-79.419076000000004</v>
      </c>
      <c r="P5000" t="b">
        <v>0</v>
      </c>
      <c r="Q5000" t="s">
        <v>9317</v>
      </c>
      <c r="R5000" s="19" t="s">
        <v>15523</v>
      </c>
      <c r="S5000" t="s">
        <v>28040</v>
      </c>
      <c r="T5000" s="17">
        <v>1001616</v>
      </c>
    </row>
    <row r="5001" spans="1:20" ht="15.6" x14ac:dyDescent="0.3">
      <c r="A5001" t="s">
        <v>19396</v>
      </c>
      <c r="B5001" t="s">
        <v>19396</v>
      </c>
      <c r="C5001" t="s">
        <v>1272</v>
      </c>
      <c r="D5001" s="20" t="s">
        <v>253</v>
      </c>
      <c r="E5001" t="s">
        <v>898</v>
      </c>
      <c r="F5001">
        <v>10</v>
      </c>
      <c r="G5001">
        <v>10</v>
      </c>
      <c r="H5001" t="s">
        <v>1282</v>
      </c>
      <c r="I5001" t="s">
        <v>5571</v>
      </c>
      <c r="J5001" t="s">
        <v>21938</v>
      </c>
      <c r="K5001" t="s">
        <v>9421</v>
      </c>
      <c r="L5001" t="s">
        <v>9326</v>
      </c>
      <c r="M5001" t="s">
        <v>15564</v>
      </c>
      <c r="N5001">
        <v>43.399704999999997</v>
      </c>
      <c r="O5001">
        <v>-80.363061999999999</v>
      </c>
      <c r="P5001" t="b">
        <v>0</v>
      </c>
      <c r="Q5001" t="s">
        <v>9317</v>
      </c>
      <c r="R5001" s="19" t="s">
        <v>15523</v>
      </c>
      <c r="S5001" t="s">
        <v>28040</v>
      </c>
      <c r="T5001" s="17">
        <v>1001616</v>
      </c>
    </row>
    <row r="5002" spans="1:20" ht="15.6" x14ac:dyDescent="0.3">
      <c r="A5002" t="s">
        <v>19396</v>
      </c>
      <c r="B5002" t="s">
        <v>19396</v>
      </c>
      <c r="C5002" t="s">
        <v>1272</v>
      </c>
      <c r="D5002" s="20" t="s">
        <v>253</v>
      </c>
      <c r="E5002" t="s">
        <v>898</v>
      </c>
      <c r="F5002">
        <v>12</v>
      </c>
      <c r="G5002">
        <v>12</v>
      </c>
      <c r="H5002" t="s">
        <v>1282</v>
      </c>
      <c r="I5002" t="s">
        <v>5572</v>
      </c>
      <c r="J5002" t="s">
        <v>21939</v>
      </c>
      <c r="K5002" t="s">
        <v>9421</v>
      </c>
      <c r="L5002" t="s">
        <v>9326</v>
      </c>
      <c r="M5002" t="s">
        <v>15564</v>
      </c>
      <c r="N5002">
        <v>43.399388000000002</v>
      </c>
      <c r="O5002">
        <v>-80.363168999999999</v>
      </c>
      <c r="P5002" t="b">
        <v>0</v>
      </c>
      <c r="Q5002" t="s">
        <v>9317</v>
      </c>
      <c r="R5002" s="19" t="s">
        <v>15523</v>
      </c>
      <c r="S5002" t="s">
        <v>28040</v>
      </c>
      <c r="T5002" s="17">
        <v>1001616</v>
      </c>
    </row>
    <row r="5003" spans="1:20" ht="15.6" x14ac:dyDescent="0.3">
      <c r="A5003" t="s">
        <v>19396</v>
      </c>
      <c r="B5003" t="s">
        <v>19396</v>
      </c>
      <c r="C5003" t="s">
        <v>1272</v>
      </c>
      <c r="D5003" s="20" t="s">
        <v>253</v>
      </c>
      <c r="E5003" t="s">
        <v>898</v>
      </c>
      <c r="F5003">
        <v>12</v>
      </c>
      <c r="G5003">
        <v>12</v>
      </c>
      <c r="H5003" t="s">
        <v>1282</v>
      </c>
      <c r="I5003" t="s">
        <v>5573</v>
      </c>
      <c r="J5003" t="s">
        <v>21940</v>
      </c>
      <c r="K5003" t="s">
        <v>9337</v>
      </c>
      <c r="L5003" t="s">
        <v>9326</v>
      </c>
      <c r="M5003" t="s">
        <v>15565</v>
      </c>
      <c r="N5003">
        <v>43.035347999999999</v>
      </c>
      <c r="O5003">
        <v>-81.285431000000003</v>
      </c>
      <c r="P5003" t="b">
        <v>0</v>
      </c>
      <c r="Q5003" t="s">
        <v>9317</v>
      </c>
      <c r="R5003" s="19" t="s">
        <v>15523</v>
      </c>
      <c r="S5003" t="s">
        <v>28040</v>
      </c>
      <c r="T5003" s="17">
        <v>1001616</v>
      </c>
    </row>
    <row r="5004" spans="1:20" ht="15.6" x14ac:dyDescent="0.3">
      <c r="A5004" t="s">
        <v>19396</v>
      </c>
      <c r="B5004" t="s">
        <v>19396</v>
      </c>
      <c r="C5004" t="s">
        <v>1272</v>
      </c>
      <c r="D5004" s="20" t="s">
        <v>253</v>
      </c>
      <c r="E5004" t="s">
        <v>898</v>
      </c>
      <c r="F5004">
        <v>12</v>
      </c>
      <c r="G5004">
        <v>12</v>
      </c>
      <c r="H5004" t="s">
        <v>1282</v>
      </c>
      <c r="I5004" t="s">
        <v>5574</v>
      </c>
      <c r="J5004" t="s">
        <v>21941</v>
      </c>
      <c r="K5004" t="s">
        <v>9337</v>
      </c>
      <c r="L5004" t="s">
        <v>9326</v>
      </c>
      <c r="M5004" t="s">
        <v>15566</v>
      </c>
      <c r="N5004">
        <v>42.992587</v>
      </c>
      <c r="O5004">
        <v>-81.253438000000003</v>
      </c>
      <c r="P5004" t="b">
        <v>0</v>
      </c>
      <c r="Q5004" t="s">
        <v>9317</v>
      </c>
      <c r="R5004" s="19" t="s">
        <v>15523</v>
      </c>
      <c r="S5004" t="s">
        <v>28040</v>
      </c>
      <c r="T5004" s="17">
        <v>1001616</v>
      </c>
    </row>
    <row r="5005" spans="1:20" ht="15.6" x14ac:dyDescent="0.3">
      <c r="A5005" t="s">
        <v>19396</v>
      </c>
      <c r="B5005" t="s">
        <v>19396</v>
      </c>
      <c r="C5005" t="s">
        <v>1272</v>
      </c>
      <c r="D5005" s="20" t="s">
        <v>253</v>
      </c>
      <c r="E5005" t="s">
        <v>898</v>
      </c>
      <c r="F5005">
        <v>12</v>
      </c>
      <c r="G5005">
        <v>12</v>
      </c>
      <c r="H5005" t="s">
        <v>1282</v>
      </c>
      <c r="I5005" t="s">
        <v>5575</v>
      </c>
      <c r="J5005" t="s">
        <v>21942</v>
      </c>
      <c r="K5005" t="s">
        <v>9329</v>
      </c>
      <c r="L5005" t="s">
        <v>9326</v>
      </c>
      <c r="M5005" t="s">
        <v>15567</v>
      </c>
      <c r="N5005">
        <v>43.620317</v>
      </c>
      <c r="O5005">
        <v>-79.601588000000007</v>
      </c>
      <c r="P5005" t="b">
        <v>0</v>
      </c>
      <c r="Q5005" t="s">
        <v>9317</v>
      </c>
      <c r="R5005" s="19" t="s">
        <v>15523</v>
      </c>
      <c r="S5005" t="s">
        <v>28040</v>
      </c>
      <c r="T5005" s="17">
        <v>1001616</v>
      </c>
    </row>
    <row r="5006" spans="1:20" ht="15.6" x14ac:dyDescent="0.3">
      <c r="A5006" t="s">
        <v>19396</v>
      </c>
      <c r="B5006" t="s">
        <v>19396</v>
      </c>
      <c r="C5006" t="s">
        <v>1272</v>
      </c>
      <c r="D5006" s="20" t="s">
        <v>253</v>
      </c>
      <c r="E5006" t="s">
        <v>898</v>
      </c>
      <c r="F5006">
        <v>12</v>
      </c>
      <c r="G5006">
        <v>12</v>
      </c>
      <c r="H5006" t="s">
        <v>1282</v>
      </c>
      <c r="I5006" t="s">
        <v>5576</v>
      </c>
      <c r="J5006" t="s">
        <v>21943</v>
      </c>
      <c r="K5006" t="s">
        <v>9329</v>
      </c>
      <c r="L5006" t="s">
        <v>9326</v>
      </c>
      <c r="M5006" t="s">
        <v>15568</v>
      </c>
      <c r="N5006">
        <v>43.620620000000002</v>
      </c>
      <c r="O5006">
        <v>-79.601184000000003</v>
      </c>
      <c r="P5006" t="b">
        <v>0</v>
      </c>
      <c r="Q5006" t="s">
        <v>9317</v>
      </c>
      <c r="R5006" s="19" t="s">
        <v>15523</v>
      </c>
      <c r="S5006" t="s">
        <v>28040</v>
      </c>
      <c r="T5006" s="17">
        <v>1001616</v>
      </c>
    </row>
    <row r="5007" spans="1:20" ht="15.6" x14ac:dyDescent="0.3">
      <c r="A5007" t="s">
        <v>19396</v>
      </c>
      <c r="B5007" t="s">
        <v>19396</v>
      </c>
      <c r="C5007" t="s">
        <v>1272</v>
      </c>
      <c r="D5007" s="20" t="s">
        <v>254</v>
      </c>
      <c r="E5007" t="s">
        <v>899</v>
      </c>
      <c r="F5007">
        <v>35</v>
      </c>
      <c r="G5007">
        <v>35</v>
      </c>
      <c r="H5007" t="s">
        <v>1282</v>
      </c>
      <c r="I5007" t="s">
        <v>5577</v>
      </c>
      <c r="J5007" t="s">
        <v>21944</v>
      </c>
      <c r="K5007" t="s">
        <v>9409</v>
      </c>
      <c r="L5007" t="s">
        <v>9326</v>
      </c>
      <c r="M5007" t="s">
        <v>15569</v>
      </c>
      <c r="N5007">
        <v>43.629376999999998</v>
      </c>
      <c r="O5007">
        <v>-79.476231999999996</v>
      </c>
      <c r="P5007" t="b">
        <v>0</v>
      </c>
      <c r="Q5007" t="s">
        <v>9317</v>
      </c>
      <c r="R5007" s="19" t="s">
        <v>11675</v>
      </c>
      <c r="S5007" t="s">
        <v>28041</v>
      </c>
      <c r="T5007" s="17">
        <v>175000</v>
      </c>
    </row>
    <row r="5008" spans="1:20" ht="15.6" x14ac:dyDescent="0.3">
      <c r="A5008" t="s">
        <v>19396</v>
      </c>
      <c r="B5008" t="s">
        <v>19396</v>
      </c>
      <c r="C5008" t="s">
        <v>1273</v>
      </c>
      <c r="D5008" s="20" t="s">
        <v>255</v>
      </c>
      <c r="E5008" t="s">
        <v>756</v>
      </c>
      <c r="F5008">
        <v>2</v>
      </c>
      <c r="G5008">
        <v>2</v>
      </c>
      <c r="H5008" t="s">
        <v>1282</v>
      </c>
      <c r="I5008" t="s">
        <v>5578</v>
      </c>
      <c r="J5008" t="s">
        <v>21945</v>
      </c>
      <c r="K5008" t="s">
        <v>9355</v>
      </c>
      <c r="L5008" t="s">
        <v>9341</v>
      </c>
      <c r="M5008" t="s">
        <v>13054</v>
      </c>
      <c r="N5008">
        <v>45.563096960000003</v>
      </c>
      <c r="O5008">
        <v>-62.65554487</v>
      </c>
      <c r="P5008" t="b">
        <v>0</v>
      </c>
      <c r="Q5008" t="s">
        <v>9317</v>
      </c>
      <c r="R5008" s="19" t="s">
        <v>15029</v>
      </c>
      <c r="S5008" t="s">
        <v>28040</v>
      </c>
      <c r="T5008" s="17">
        <v>100000</v>
      </c>
    </row>
    <row r="5009" spans="1:20" ht="15.6" x14ac:dyDescent="0.3">
      <c r="A5009" t="s">
        <v>19396</v>
      </c>
      <c r="B5009" t="s">
        <v>19396</v>
      </c>
      <c r="C5009" t="s">
        <v>1273</v>
      </c>
      <c r="D5009" s="20" t="s">
        <v>255</v>
      </c>
      <c r="E5009" t="s">
        <v>756</v>
      </c>
      <c r="F5009">
        <v>2</v>
      </c>
      <c r="G5009">
        <v>2</v>
      </c>
      <c r="H5009" t="s">
        <v>1282</v>
      </c>
      <c r="I5009" t="s">
        <v>5579</v>
      </c>
      <c r="J5009" t="s">
        <v>21946</v>
      </c>
      <c r="K5009" t="s">
        <v>13098</v>
      </c>
      <c r="L5009" t="s">
        <v>9341</v>
      </c>
      <c r="M5009" t="s">
        <v>15570</v>
      </c>
      <c r="N5009">
        <v>45.812717880000001</v>
      </c>
      <c r="O5009">
        <v>-64.217700739999998</v>
      </c>
      <c r="P5009" t="b">
        <v>0</v>
      </c>
      <c r="Q5009" t="s">
        <v>9317</v>
      </c>
      <c r="R5009" s="19" t="s">
        <v>14911</v>
      </c>
      <c r="S5009" t="s">
        <v>28040</v>
      </c>
      <c r="T5009" s="17">
        <v>100000</v>
      </c>
    </row>
    <row r="5010" spans="1:20" ht="15.6" x14ac:dyDescent="0.3">
      <c r="A5010" t="s">
        <v>19396</v>
      </c>
      <c r="B5010" t="s">
        <v>19396</v>
      </c>
      <c r="C5010" t="s">
        <v>1273</v>
      </c>
      <c r="D5010" s="20" t="s">
        <v>255</v>
      </c>
      <c r="E5010" t="s">
        <v>756</v>
      </c>
      <c r="F5010">
        <v>2</v>
      </c>
      <c r="G5010">
        <v>2</v>
      </c>
      <c r="H5010" t="s">
        <v>1282</v>
      </c>
      <c r="I5010" t="s">
        <v>5580</v>
      </c>
      <c r="J5010" t="s">
        <v>21947</v>
      </c>
      <c r="K5010" t="s">
        <v>13031</v>
      </c>
      <c r="L5010" t="s">
        <v>9341</v>
      </c>
      <c r="M5010" t="s">
        <v>15571</v>
      </c>
      <c r="N5010">
        <v>45.613334000000002</v>
      </c>
      <c r="O5010">
        <v>-61.335337789999997</v>
      </c>
      <c r="P5010" t="b">
        <v>0</v>
      </c>
      <c r="Q5010" t="s">
        <v>9317</v>
      </c>
      <c r="R5010" s="19" t="s">
        <v>15039</v>
      </c>
      <c r="S5010" t="s">
        <v>28040</v>
      </c>
      <c r="T5010" s="17">
        <v>100000</v>
      </c>
    </row>
    <row r="5011" spans="1:20" ht="15.6" x14ac:dyDescent="0.3">
      <c r="A5011" t="s">
        <v>19396</v>
      </c>
      <c r="B5011" t="s">
        <v>19396</v>
      </c>
      <c r="C5011" t="s">
        <v>1273</v>
      </c>
      <c r="D5011" s="20" t="s">
        <v>255</v>
      </c>
      <c r="E5011" t="s">
        <v>756</v>
      </c>
      <c r="F5011">
        <v>2</v>
      </c>
      <c r="G5011">
        <v>2</v>
      </c>
      <c r="H5011" t="s">
        <v>1282</v>
      </c>
      <c r="I5011" t="s">
        <v>5581</v>
      </c>
      <c r="J5011" t="s">
        <v>21948</v>
      </c>
      <c r="K5011" t="s">
        <v>9346</v>
      </c>
      <c r="L5011" t="s">
        <v>9341</v>
      </c>
      <c r="M5011" t="s">
        <v>15572</v>
      </c>
      <c r="N5011">
        <v>43.841529999999999</v>
      </c>
      <c r="O5011">
        <v>-66.109099999999998</v>
      </c>
      <c r="P5011" t="b">
        <v>0</v>
      </c>
      <c r="Q5011" t="s">
        <v>9317</v>
      </c>
      <c r="R5011" s="19" t="s">
        <v>10766</v>
      </c>
      <c r="S5011" t="s">
        <v>28040</v>
      </c>
      <c r="T5011" s="17">
        <v>100000</v>
      </c>
    </row>
    <row r="5012" spans="1:20" ht="15.6" x14ac:dyDescent="0.3">
      <c r="A5012" t="s">
        <v>19396</v>
      </c>
      <c r="B5012" t="s">
        <v>19396</v>
      </c>
      <c r="C5012" t="s">
        <v>1273</v>
      </c>
      <c r="D5012" s="20" t="s">
        <v>255</v>
      </c>
      <c r="E5012" t="s">
        <v>756</v>
      </c>
      <c r="F5012">
        <v>4</v>
      </c>
      <c r="G5012">
        <v>4</v>
      </c>
      <c r="H5012" t="s">
        <v>1282</v>
      </c>
      <c r="I5012" t="s">
        <v>5582</v>
      </c>
      <c r="J5012" t="s">
        <v>21949</v>
      </c>
      <c r="K5012" t="s">
        <v>10062</v>
      </c>
      <c r="L5012" t="s">
        <v>9341</v>
      </c>
      <c r="M5012" t="s">
        <v>15573</v>
      </c>
      <c r="N5012">
        <v>44.642344989999998</v>
      </c>
      <c r="O5012">
        <v>-63.567559410000001</v>
      </c>
      <c r="P5012" t="b">
        <v>0</v>
      </c>
      <c r="Q5012" t="s">
        <v>9317</v>
      </c>
      <c r="R5012" s="19" t="s">
        <v>15053</v>
      </c>
      <c r="S5012" t="s">
        <v>28040</v>
      </c>
      <c r="T5012" s="17">
        <v>100000</v>
      </c>
    </row>
    <row r="5013" spans="1:20" ht="15.6" x14ac:dyDescent="0.3">
      <c r="A5013" t="s">
        <v>19396</v>
      </c>
      <c r="B5013" t="s">
        <v>19396</v>
      </c>
      <c r="C5013" t="s">
        <v>1273</v>
      </c>
      <c r="D5013" s="20" t="s">
        <v>255</v>
      </c>
      <c r="E5013" t="s">
        <v>756</v>
      </c>
      <c r="F5013">
        <v>2</v>
      </c>
      <c r="G5013">
        <v>2</v>
      </c>
      <c r="H5013" t="s">
        <v>1282</v>
      </c>
      <c r="I5013" t="s">
        <v>5583</v>
      </c>
      <c r="J5013" t="s">
        <v>21950</v>
      </c>
      <c r="K5013" t="s">
        <v>13092</v>
      </c>
      <c r="L5013" t="s">
        <v>9341</v>
      </c>
      <c r="M5013" t="s">
        <v>13093</v>
      </c>
      <c r="N5013">
        <v>45.067484829999998</v>
      </c>
      <c r="O5013">
        <v>-64.547728539999994</v>
      </c>
      <c r="P5013" t="b">
        <v>0</v>
      </c>
      <c r="Q5013" t="s">
        <v>9317</v>
      </c>
      <c r="R5013" s="19" t="s">
        <v>15574</v>
      </c>
      <c r="S5013" t="s">
        <v>28040</v>
      </c>
      <c r="T5013" s="17">
        <v>100000</v>
      </c>
    </row>
    <row r="5014" spans="1:20" ht="15.6" x14ac:dyDescent="0.3">
      <c r="A5014" t="s">
        <v>19396</v>
      </c>
      <c r="B5014" t="s">
        <v>19396</v>
      </c>
      <c r="C5014" t="s">
        <v>1273</v>
      </c>
      <c r="D5014" s="20" t="s">
        <v>255</v>
      </c>
      <c r="E5014" t="s">
        <v>756</v>
      </c>
      <c r="F5014">
        <v>2</v>
      </c>
      <c r="G5014">
        <v>2</v>
      </c>
      <c r="H5014" t="s">
        <v>1282</v>
      </c>
      <c r="I5014" t="s">
        <v>5584</v>
      </c>
      <c r="J5014" t="s">
        <v>21951</v>
      </c>
      <c r="K5014" t="s">
        <v>13078</v>
      </c>
      <c r="L5014" t="s">
        <v>9341</v>
      </c>
      <c r="M5014" t="s">
        <v>15575</v>
      </c>
      <c r="N5014">
        <v>44.372037470000002</v>
      </c>
      <c r="O5014">
        <v>-64.502499999999998</v>
      </c>
      <c r="P5014" t="b">
        <v>0</v>
      </c>
      <c r="Q5014" t="s">
        <v>9317</v>
      </c>
      <c r="R5014" s="19" t="s">
        <v>11454</v>
      </c>
      <c r="S5014" t="s">
        <v>28040</v>
      </c>
      <c r="T5014" s="17">
        <v>100000</v>
      </c>
    </row>
    <row r="5015" spans="1:20" ht="15.6" x14ac:dyDescent="0.3">
      <c r="A5015" t="s">
        <v>19396</v>
      </c>
      <c r="B5015" t="s">
        <v>19396</v>
      </c>
      <c r="C5015" t="s">
        <v>1273</v>
      </c>
      <c r="D5015" s="20" t="s">
        <v>255</v>
      </c>
      <c r="E5015" t="s">
        <v>756</v>
      </c>
      <c r="F5015">
        <v>2</v>
      </c>
      <c r="G5015">
        <v>2</v>
      </c>
      <c r="H5015" t="s">
        <v>1282</v>
      </c>
      <c r="I5015" t="s">
        <v>5585</v>
      </c>
      <c r="J5015" t="s">
        <v>21952</v>
      </c>
      <c r="K5015" t="s">
        <v>12321</v>
      </c>
      <c r="L5015" t="s">
        <v>9341</v>
      </c>
      <c r="M5015" t="s">
        <v>15576</v>
      </c>
      <c r="N5015">
        <v>44.75674059</v>
      </c>
      <c r="O5015">
        <v>-63.654837790000002</v>
      </c>
      <c r="P5015" t="b">
        <v>0</v>
      </c>
      <c r="Q5015" t="s">
        <v>9317</v>
      </c>
      <c r="R5015" s="19" t="s">
        <v>10022</v>
      </c>
      <c r="S5015" t="s">
        <v>28040</v>
      </c>
      <c r="T5015" s="17">
        <v>100000</v>
      </c>
    </row>
    <row r="5016" spans="1:20" ht="15.6" x14ac:dyDescent="0.3">
      <c r="A5016" t="s">
        <v>19396</v>
      </c>
      <c r="B5016" t="s">
        <v>19396</v>
      </c>
      <c r="C5016" t="s">
        <v>1273</v>
      </c>
      <c r="D5016" s="20" t="s">
        <v>255</v>
      </c>
      <c r="E5016" t="s">
        <v>756</v>
      </c>
      <c r="F5016">
        <v>2</v>
      </c>
      <c r="G5016">
        <v>2</v>
      </c>
      <c r="H5016" t="s">
        <v>1282</v>
      </c>
      <c r="I5016" t="s">
        <v>5586</v>
      </c>
      <c r="J5016" t="s">
        <v>21953</v>
      </c>
      <c r="K5016" t="s">
        <v>15577</v>
      </c>
      <c r="L5016" t="s">
        <v>9341</v>
      </c>
      <c r="M5016" t="s">
        <v>15578</v>
      </c>
      <c r="N5016">
        <v>45.345072569999999</v>
      </c>
      <c r="O5016">
        <v>-63.291335259999997</v>
      </c>
      <c r="P5016" t="b">
        <v>0</v>
      </c>
      <c r="Q5016" t="s">
        <v>9317</v>
      </c>
      <c r="R5016" s="19" t="s">
        <v>14589</v>
      </c>
      <c r="S5016" t="s">
        <v>28040</v>
      </c>
      <c r="T5016" s="17">
        <v>100000</v>
      </c>
    </row>
    <row r="5017" spans="1:20" ht="15.6" x14ac:dyDescent="0.3">
      <c r="A5017" t="s">
        <v>19396</v>
      </c>
      <c r="B5017" t="s">
        <v>19396</v>
      </c>
      <c r="C5017" t="s">
        <v>1272</v>
      </c>
      <c r="D5017" s="20" t="s">
        <v>256</v>
      </c>
      <c r="E5017" t="s">
        <v>900</v>
      </c>
      <c r="F5017">
        <v>2</v>
      </c>
      <c r="G5017">
        <v>2</v>
      </c>
      <c r="H5017" t="s">
        <v>1282</v>
      </c>
      <c r="I5017" t="s">
        <v>5587</v>
      </c>
      <c r="J5017" t="s">
        <v>21954</v>
      </c>
      <c r="K5017" t="s">
        <v>10090</v>
      </c>
      <c r="L5017" t="s">
        <v>9326</v>
      </c>
      <c r="M5017" t="s">
        <v>15579</v>
      </c>
      <c r="N5017">
        <v>44.222591000000001</v>
      </c>
      <c r="O5017">
        <v>-76.519921999999994</v>
      </c>
      <c r="P5017" t="b">
        <v>0</v>
      </c>
      <c r="Q5017" t="s">
        <v>9317</v>
      </c>
      <c r="R5017" s="19" t="s">
        <v>15521</v>
      </c>
      <c r="S5017" t="s">
        <v>28041</v>
      </c>
      <c r="T5017" s="17">
        <v>130000</v>
      </c>
    </row>
    <row r="5018" spans="1:20" ht="15.6" x14ac:dyDescent="0.3">
      <c r="A5018" t="s">
        <v>19396</v>
      </c>
      <c r="B5018" t="s">
        <v>19396</v>
      </c>
      <c r="C5018" t="s">
        <v>1272</v>
      </c>
      <c r="D5018" s="20" t="s">
        <v>256</v>
      </c>
      <c r="E5018" t="s">
        <v>900</v>
      </c>
      <c r="F5018">
        <v>5</v>
      </c>
      <c r="G5018">
        <v>5</v>
      </c>
      <c r="H5018" t="s">
        <v>1282</v>
      </c>
      <c r="I5018" t="s">
        <v>5588</v>
      </c>
      <c r="J5018" t="s">
        <v>21955</v>
      </c>
      <c r="K5018" t="s">
        <v>10090</v>
      </c>
      <c r="L5018" t="s">
        <v>9326</v>
      </c>
      <c r="M5018" t="s">
        <v>15580</v>
      </c>
      <c r="N5018">
        <v>44.254415999999999</v>
      </c>
      <c r="O5018">
        <v>-76.459912000000003</v>
      </c>
      <c r="P5018" t="b">
        <v>0</v>
      </c>
      <c r="Q5018" t="s">
        <v>9317</v>
      </c>
      <c r="R5018" s="19" t="s">
        <v>9773</v>
      </c>
      <c r="S5018" t="s">
        <v>28041</v>
      </c>
      <c r="T5018" s="17">
        <v>130000</v>
      </c>
    </row>
    <row r="5019" spans="1:20" ht="15.6" x14ac:dyDescent="0.3">
      <c r="A5019" t="s">
        <v>19396</v>
      </c>
      <c r="B5019" t="s">
        <v>19396</v>
      </c>
      <c r="C5019" t="s">
        <v>1272</v>
      </c>
      <c r="D5019" s="20" t="s">
        <v>256</v>
      </c>
      <c r="E5019" t="s">
        <v>900</v>
      </c>
      <c r="F5019">
        <v>2</v>
      </c>
      <c r="G5019">
        <v>2</v>
      </c>
      <c r="H5019" t="s">
        <v>1282</v>
      </c>
      <c r="I5019" t="s">
        <v>5589</v>
      </c>
      <c r="J5019" t="s">
        <v>21956</v>
      </c>
      <c r="K5019" t="s">
        <v>10090</v>
      </c>
      <c r="L5019" t="s">
        <v>9326</v>
      </c>
      <c r="M5019" t="s">
        <v>15581</v>
      </c>
      <c r="N5019">
        <v>44.259293999999997</v>
      </c>
      <c r="O5019">
        <v>-76.566737000000003</v>
      </c>
      <c r="P5019" t="b">
        <v>0</v>
      </c>
      <c r="Q5019" t="s">
        <v>9317</v>
      </c>
      <c r="R5019" s="19" t="s">
        <v>15582</v>
      </c>
      <c r="S5019" t="s">
        <v>28041</v>
      </c>
      <c r="T5019" s="17">
        <v>130000</v>
      </c>
    </row>
    <row r="5020" spans="1:20" ht="15.6" x14ac:dyDescent="0.3">
      <c r="A5020" t="s">
        <v>19396</v>
      </c>
      <c r="B5020" t="s">
        <v>19396</v>
      </c>
      <c r="C5020" t="s">
        <v>1272</v>
      </c>
      <c r="D5020" s="20" t="s">
        <v>256</v>
      </c>
      <c r="E5020" t="s">
        <v>900</v>
      </c>
      <c r="F5020">
        <v>2</v>
      </c>
      <c r="G5020">
        <v>2</v>
      </c>
      <c r="H5020" t="s">
        <v>1282</v>
      </c>
      <c r="I5020" t="s">
        <v>5590</v>
      </c>
      <c r="J5020" t="s">
        <v>21957</v>
      </c>
      <c r="K5020" t="s">
        <v>10090</v>
      </c>
      <c r="L5020" t="s">
        <v>9326</v>
      </c>
      <c r="M5020" t="s">
        <v>15583</v>
      </c>
      <c r="N5020">
        <v>44.251362999999998</v>
      </c>
      <c r="O5020">
        <v>-76.494995000000003</v>
      </c>
      <c r="P5020" t="b">
        <v>0</v>
      </c>
      <c r="Q5020" t="s">
        <v>9317</v>
      </c>
      <c r="R5020" s="19" t="s">
        <v>15584</v>
      </c>
      <c r="S5020" t="s">
        <v>28041</v>
      </c>
      <c r="T5020" s="17">
        <v>130000</v>
      </c>
    </row>
    <row r="5021" spans="1:20" ht="15.6" x14ac:dyDescent="0.3">
      <c r="A5021" t="s">
        <v>19396</v>
      </c>
      <c r="B5021" t="s">
        <v>19396</v>
      </c>
      <c r="C5021" t="s">
        <v>1272</v>
      </c>
      <c r="D5021" s="20" t="s">
        <v>256</v>
      </c>
      <c r="E5021" t="s">
        <v>900</v>
      </c>
      <c r="F5021">
        <v>1</v>
      </c>
      <c r="G5021">
        <v>1</v>
      </c>
      <c r="H5021" t="s">
        <v>1282</v>
      </c>
      <c r="I5021" t="s">
        <v>5591</v>
      </c>
      <c r="J5021" t="s">
        <v>21958</v>
      </c>
      <c r="K5021" t="s">
        <v>10090</v>
      </c>
      <c r="L5021" t="s">
        <v>9326</v>
      </c>
      <c r="M5021" t="s">
        <v>15585</v>
      </c>
      <c r="N5021">
        <v>44.250095999999999</v>
      </c>
      <c r="O5021">
        <v>-76.492797999999993</v>
      </c>
      <c r="P5021" t="b">
        <v>0</v>
      </c>
      <c r="Q5021" t="s">
        <v>9317</v>
      </c>
      <c r="R5021" s="19" t="s">
        <v>15586</v>
      </c>
      <c r="S5021" t="s">
        <v>28041</v>
      </c>
      <c r="T5021" s="17">
        <v>130000</v>
      </c>
    </row>
    <row r="5022" spans="1:20" ht="15.6" x14ac:dyDescent="0.3">
      <c r="A5022" t="s">
        <v>19396</v>
      </c>
      <c r="B5022" t="s">
        <v>19396</v>
      </c>
      <c r="C5022" t="s">
        <v>1272</v>
      </c>
      <c r="D5022" s="20" t="s">
        <v>256</v>
      </c>
      <c r="E5022" t="s">
        <v>900</v>
      </c>
      <c r="F5022">
        <v>2</v>
      </c>
      <c r="G5022">
        <v>2</v>
      </c>
      <c r="H5022" t="s">
        <v>1282</v>
      </c>
      <c r="I5022" t="s">
        <v>5592</v>
      </c>
      <c r="J5022" t="s">
        <v>21959</v>
      </c>
      <c r="K5022" t="s">
        <v>10090</v>
      </c>
      <c r="L5022" t="s">
        <v>9326</v>
      </c>
      <c r="M5022" t="s">
        <v>15583</v>
      </c>
      <c r="N5022">
        <v>44.248783000000003</v>
      </c>
      <c r="O5022">
        <v>-76.494956000000002</v>
      </c>
      <c r="P5022" t="b">
        <v>0</v>
      </c>
      <c r="Q5022" t="s">
        <v>9317</v>
      </c>
      <c r="R5022" s="19" t="s">
        <v>10734</v>
      </c>
      <c r="S5022" t="s">
        <v>28041</v>
      </c>
      <c r="T5022" s="17">
        <v>130000</v>
      </c>
    </row>
    <row r="5023" spans="1:20" ht="15.6" x14ac:dyDescent="0.3">
      <c r="A5023" t="s">
        <v>19396</v>
      </c>
      <c r="B5023" t="s">
        <v>19396</v>
      </c>
      <c r="C5023" t="s">
        <v>1272</v>
      </c>
      <c r="D5023" s="20" t="s">
        <v>256</v>
      </c>
      <c r="E5023" t="s">
        <v>900</v>
      </c>
      <c r="F5023">
        <v>10</v>
      </c>
      <c r="G5023">
        <v>10</v>
      </c>
      <c r="H5023" t="s">
        <v>1282</v>
      </c>
      <c r="I5023" t="s">
        <v>5593</v>
      </c>
      <c r="J5023" t="s">
        <v>21960</v>
      </c>
      <c r="K5023" t="s">
        <v>10090</v>
      </c>
      <c r="L5023" t="s">
        <v>9326</v>
      </c>
      <c r="M5023" t="s">
        <v>15587</v>
      </c>
      <c r="N5023">
        <v>44.25958</v>
      </c>
      <c r="O5023">
        <v>-76.507976999999997</v>
      </c>
      <c r="P5023" t="b">
        <v>0</v>
      </c>
      <c r="Q5023" t="s">
        <v>9317</v>
      </c>
      <c r="R5023" s="19" t="s">
        <v>13487</v>
      </c>
      <c r="S5023" t="s">
        <v>28041</v>
      </c>
      <c r="T5023" s="17">
        <v>130000</v>
      </c>
    </row>
    <row r="5024" spans="1:20" ht="15.6" x14ac:dyDescent="0.3">
      <c r="A5024" t="s">
        <v>19396</v>
      </c>
      <c r="B5024" t="s">
        <v>19396</v>
      </c>
      <c r="C5024" t="s">
        <v>1272</v>
      </c>
      <c r="D5024" s="20" t="s">
        <v>256</v>
      </c>
      <c r="E5024" t="s">
        <v>900</v>
      </c>
      <c r="F5024">
        <v>2</v>
      </c>
      <c r="G5024">
        <v>2</v>
      </c>
      <c r="H5024" t="s">
        <v>1282</v>
      </c>
      <c r="I5024" t="s">
        <v>5594</v>
      </c>
      <c r="J5024" t="s">
        <v>25173</v>
      </c>
      <c r="K5024" t="s">
        <v>10090</v>
      </c>
      <c r="L5024" t="s">
        <v>9326</v>
      </c>
      <c r="M5024" t="s">
        <v>15588</v>
      </c>
      <c r="N5024">
        <v>44.275188999999997</v>
      </c>
      <c r="O5024">
        <v>-76.569677999999996</v>
      </c>
      <c r="P5024" t="b">
        <v>0</v>
      </c>
      <c r="Q5024" t="s">
        <v>9317</v>
      </c>
      <c r="R5024" s="19" t="s">
        <v>15014</v>
      </c>
      <c r="S5024" t="s">
        <v>28041</v>
      </c>
      <c r="T5024" s="17">
        <v>130000</v>
      </c>
    </row>
    <row r="5025" spans="1:20" ht="15.6" x14ac:dyDescent="0.3">
      <c r="A5025" t="s">
        <v>19396</v>
      </c>
      <c r="B5025" t="s">
        <v>19396</v>
      </c>
      <c r="C5025" t="s">
        <v>1272</v>
      </c>
      <c r="D5025" s="20" t="s">
        <v>257</v>
      </c>
      <c r="E5025" t="s">
        <v>879</v>
      </c>
      <c r="F5025">
        <v>4</v>
      </c>
      <c r="G5025">
        <v>4</v>
      </c>
      <c r="H5025" t="s">
        <v>1282</v>
      </c>
      <c r="I5025" t="s">
        <v>5595</v>
      </c>
      <c r="J5025" t="s">
        <v>25174</v>
      </c>
      <c r="K5025" t="s">
        <v>9332</v>
      </c>
      <c r="L5025" t="s">
        <v>9326</v>
      </c>
      <c r="M5025" t="s">
        <v>15589</v>
      </c>
      <c r="N5025">
        <v>43.700149369999998</v>
      </c>
      <c r="O5025">
        <v>-79.783078540000005</v>
      </c>
      <c r="P5025" t="b">
        <v>0</v>
      </c>
      <c r="Q5025" t="s">
        <v>9317</v>
      </c>
      <c r="R5025" s="19" t="s">
        <v>10953</v>
      </c>
      <c r="S5025" t="s">
        <v>28041</v>
      </c>
      <c r="T5025" s="17">
        <v>445000</v>
      </c>
    </row>
    <row r="5026" spans="1:20" ht="15.6" x14ac:dyDescent="0.3">
      <c r="A5026" t="s">
        <v>19396</v>
      </c>
      <c r="B5026" t="s">
        <v>19396</v>
      </c>
      <c r="C5026" t="s">
        <v>1272</v>
      </c>
      <c r="D5026" s="20" t="s">
        <v>257</v>
      </c>
      <c r="E5026" t="s">
        <v>879</v>
      </c>
      <c r="F5026">
        <v>3</v>
      </c>
      <c r="G5026">
        <v>3</v>
      </c>
      <c r="H5026" t="s">
        <v>1279</v>
      </c>
      <c r="I5026" t="s">
        <v>5596</v>
      </c>
      <c r="J5026" t="s">
        <v>21961</v>
      </c>
      <c r="K5026" t="s">
        <v>15590</v>
      </c>
      <c r="L5026" t="s">
        <v>9326</v>
      </c>
      <c r="M5026" t="s">
        <v>15591</v>
      </c>
      <c r="N5026">
        <v>43.876276959999998</v>
      </c>
      <c r="O5026">
        <v>-79.735829440000003</v>
      </c>
      <c r="P5026" t="b">
        <v>0</v>
      </c>
      <c r="Q5026" t="s">
        <v>9317</v>
      </c>
      <c r="R5026" s="19" t="s">
        <v>15370</v>
      </c>
      <c r="S5026" t="s">
        <v>28041</v>
      </c>
      <c r="T5026" s="17">
        <v>445000</v>
      </c>
    </row>
    <row r="5027" spans="1:20" ht="15.6" x14ac:dyDescent="0.3">
      <c r="A5027" t="s">
        <v>19396</v>
      </c>
      <c r="B5027" t="s">
        <v>19396</v>
      </c>
      <c r="C5027" t="s">
        <v>1272</v>
      </c>
      <c r="D5027" s="20" t="s">
        <v>257</v>
      </c>
      <c r="E5027" t="s">
        <v>879</v>
      </c>
      <c r="F5027">
        <v>1</v>
      </c>
      <c r="G5027">
        <v>1</v>
      </c>
      <c r="H5027" t="s">
        <v>1282</v>
      </c>
      <c r="I5027" t="s">
        <v>5597</v>
      </c>
      <c r="J5027" t="s">
        <v>21962</v>
      </c>
      <c r="K5027" t="s">
        <v>15590</v>
      </c>
      <c r="L5027" t="s">
        <v>9326</v>
      </c>
      <c r="M5027" t="s">
        <v>15592</v>
      </c>
      <c r="N5027">
        <v>43.891121069999997</v>
      </c>
      <c r="O5027">
        <v>-79.753011139999998</v>
      </c>
      <c r="P5027" t="b">
        <v>0</v>
      </c>
      <c r="Q5027" t="s">
        <v>9317</v>
      </c>
      <c r="R5027" s="19" t="s">
        <v>15370</v>
      </c>
      <c r="S5027" t="s">
        <v>28041</v>
      </c>
      <c r="T5027" s="17">
        <v>445000</v>
      </c>
    </row>
    <row r="5028" spans="1:20" ht="15.6" x14ac:dyDescent="0.3">
      <c r="A5028" t="s">
        <v>19396</v>
      </c>
      <c r="B5028" t="s">
        <v>19396</v>
      </c>
      <c r="C5028" t="s">
        <v>1272</v>
      </c>
      <c r="D5028" s="20" t="s">
        <v>257</v>
      </c>
      <c r="E5028" t="s">
        <v>879</v>
      </c>
      <c r="F5028">
        <v>20</v>
      </c>
      <c r="G5028">
        <v>20</v>
      </c>
      <c r="H5028" t="s">
        <v>1282</v>
      </c>
      <c r="I5028" t="s">
        <v>5598</v>
      </c>
      <c r="J5028" t="s">
        <v>21963</v>
      </c>
      <c r="K5028" t="s">
        <v>9332</v>
      </c>
      <c r="L5028" t="s">
        <v>9326</v>
      </c>
      <c r="M5028" t="s">
        <v>15593</v>
      </c>
      <c r="N5028">
        <v>43.748614000000003</v>
      </c>
      <c r="O5028">
        <v>-79.711671999999993</v>
      </c>
      <c r="P5028" t="b">
        <v>0</v>
      </c>
      <c r="Q5028" t="s">
        <v>9317</v>
      </c>
      <c r="R5028" s="19" t="s">
        <v>10666</v>
      </c>
      <c r="S5028" t="s">
        <v>28041</v>
      </c>
      <c r="T5028" s="17">
        <v>445000</v>
      </c>
    </row>
    <row r="5029" spans="1:20" ht="15.6" x14ac:dyDescent="0.3">
      <c r="A5029" t="s">
        <v>19396</v>
      </c>
      <c r="B5029" t="s">
        <v>19396</v>
      </c>
      <c r="C5029" t="s">
        <v>1272</v>
      </c>
      <c r="D5029" s="20" t="s">
        <v>257</v>
      </c>
      <c r="E5029" t="s">
        <v>879</v>
      </c>
      <c r="F5029">
        <v>2</v>
      </c>
      <c r="G5029">
        <v>2</v>
      </c>
      <c r="H5029" t="s">
        <v>1282</v>
      </c>
      <c r="I5029" t="s">
        <v>5599</v>
      </c>
      <c r="J5029" t="s">
        <v>5599</v>
      </c>
      <c r="K5029" t="s">
        <v>9332</v>
      </c>
      <c r="L5029" t="s">
        <v>9326</v>
      </c>
      <c r="M5029" t="s">
        <v>15594</v>
      </c>
      <c r="N5029">
        <v>43.711912550000001</v>
      </c>
      <c r="O5029">
        <v>-79.842999680000005</v>
      </c>
      <c r="P5029" t="b">
        <v>0</v>
      </c>
      <c r="Q5029" t="s">
        <v>9317</v>
      </c>
      <c r="R5029" s="19" t="s">
        <v>10901</v>
      </c>
      <c r="S5029" t="s">
        <v>28041</v>
      </c>
      <c r="T5029" s="17">
        <v>445000</v>
      </c>
    </row>
    <row r="5030" spans="1:20" ht="15.6" x14ac:dyDescent="0.3">
      <c r="A5030" t="s">
        <v>19396</v>
      </c>
      <c r="B5030" t="s">
        <v>19396</v>
      </c>
      <c r="C5030" t="s">
        <v>1272</v>
      </c>
      <c r="D5030" s="20" t="s">
        <v>257</v>
      </c>
      <c r="E5030" t="s">
        <v>879</v>
      </c>
      <c r="F5030">
        <v>3</v>
      </c>
      <c r="G5030">
        <v>3</v>
      </c>
      <c r="H5030" t="s">
        <v>1282</v>
      </c>
      <c r="I5030" t="s">
        <v>5600</v>
      </c>
      <c r="J5030" t="s">
        <v>21964</v>
      </c>
      <c r="K5030" t="s">
        <v>15595</v>
      </c>
      <c r="L5030" t="s">
        <v>9326</v>
      </c>
      <c r="M5030" t="s">
        <v>15596</v>
      </c>
      <c r="N5030">
        <v>43.875735710000001</v>
      </c>
      <c r="O5030">
        <v>-79.857628230000003</v>
      </c>
      <c r="P5030" t="b">
        <v>0</v>
      </c>
      <c r="Q5030" t="s">
        <v>9317</v>
      </c>
      <c r="R5030" s="19" t="s">
        <v>15597</v>
      </c>
      <c r="S5030" t="s">
        <v>28041</v>
      </c>
      <c r="T5030" s="17">
        <v>445000</v>
      </c>
    </row>
    <row r="5031" spans="1:20" ht="15.6" x14ac:dyDescent="0.3">
      <c r="A5031" t="s">
        <v>19396</v>
      </c>
      <c r="B5031" t="s">
        <v>19396</v>
      </c>
      <c r="C5031" t="s">
        <v>1272</v>
      </c>
      <c r="D5031" s="20" t="s">
        <v>257</v>
      </c>
      <c r="E5031" t="s">
        <v>879</v>
      </c>
      <c r="F5031">
        <v>6</v>
      </c>
      <c r="G5031">
        <v>6</v>
      </c>
      <c r="H5031" t="s">
        <v>1282</v>
      </c>
      <c r="I5031" t="s">
        <v>5601</v>
      </c>
      <c r="J5031" t="s">
        <v>25175</v>
      </c>
      <c r="K5031" t="s">
        <v>9329</v>
      </c>
      <c r="L5031" t="s">
        <v>9326</v>
      </c>
      <c r="M5031" t="s">
        <v>15598</v>
      </c>
      <c r="N5031">
        <v>43.706552670000001</v>
      </c>
      <c r="O5031">
        <v>-79.630836479999999</v>
      </c>
      <c r="P5031" t="b">
        <v>0</v>
      </c>
      <c r="Q5031" t="s">
        <v>9317</v>
      </c>
      <c r="R5031" s="19" t="s">
        <v>11527</v>
      </c>
      <c r="S5031" t="s">
        <v>28041</v>
      </c>
      <c r="T5031" s="17">
        <v>445000</v>
      </c>
    </row>
    <row r="5032" spans="1:20" ht="15.6" x14ac:dyDescent="0.3">
      <c r="A5032" t="s">
        <v>19396</v>
      </c>
      <c r="B5032" t="s">
        <v>19396</v>
      </c>
      <c r="C5032" t="s">
        <v>1272</v>
      </c>
      <c r="D5032" s="20" t="s">
        <v>257</v>
      </c>
      <c r="E5032" t="s">
        <v>879</v>
      </c>
      <c r="F5032">
        <v>10</v>
      </c>
      <c r="G5032">
        <v>10</v>
      </c>
      <c r="H5032" t="s">
        <v>1282</v>
      </c>
      <c r="I5032" t="s">
        <v>5602</v>
      </c>
      <c r="J5032" t="s">
        <v>21965</v>
      </c>
      <c r="K5032" t="s">
        <v>9329</v>
      </c>
      <c r="L5032" t="s">
        <v>9326</v>
      </c>
      <c r="M5032" t="s">
        <v>15599</v>
      </c>
      <c r="N5032">
        <v>43.570227000000003</v>
      </c>
      <c r="O5032">
        <v>-79.637118000000001</v>
      </c>
      <c r="P5032" t="b">
        <v>0</v>
      </c>
      <c r="Q5032" t="s">
        <v>9317</v>
      </c>
      <c r="R5032" s="19" t="s">
        <v>15600</v>
      </c>
      <c r="S5032" t="s">
        <v>28041</v>
      </c>
      <c r="T5032" s="17">
        <v>445000</v>
      </c>
    </row>
    <row r="5033" spans="1:20" ht="15.6" x14ac:dyDescent="0.3">
      <c r="A5033" t="s">
        <v>19396</v>
      </c>
      <c r="B5033" t="s">
        <v>19396</v>
      </c>
      <c r="C5033" t="s">
        <v>1272</v>
      </c>
      <c r="D5033" s="20" t="s">
        <v>257</v>
      </c>
      <c r="E5033" t="s">
        <v>879</v>
      </c>
      <c r="F5033">
        <v>4</v>
      </c>
      <c r="G5033">
        <v>4</v>
      </c>
      <c r="H5033" t="s">
        <v>1282</v>
      </c>
      <c r="I5033" t="s">
        <v>5603</v>
      </c>
      <c r="J5033" t="s">
        <v>21966</v>
      </c>
      <c r="K5033" t="s">
        <v>9329</v>
      </c>
      <c r="L5033" t="s">
        <v>9326</v>
      </c>
      <c r="M5033" t="s">
        <v>13734</v>
      </c>
      <c r="N5033">
        <v>43.610786439999998</v>
      </c>
      <c r="O5033">
        <v>-79.753257750000003</v>
      </c>
      <c r="P5033" t="b">
        <v>0</v>
      </c>
      <c r="Q5033" t="s">
        <v>9317</v>
      </c>
      <c r="R5033" s="19" t="s">
        <v>15601</v>
      </c>
      <c r="S5033" t="s">
        <v>28041</v>
      </c>
      <c r="T5033" s="17">
        <v>445000</v>
      </c>
    </row>
    <row r="5034" spans="1:20" ht="15.6" x14ac:dyDescent="0.3">
      <c r="A5034" t="s">
        <v>19396</v>
      </c>
      <c r="B5034" t="s">
        <v>19396</v>
      </c>
      <c r="C5034" t="s">
        <v>1272</v>
      </c>
      <c r="D5034" s="20" t="s">
        <v>257</v>
      </c>
      <c r="E5034" t="s">
        <v>879</v>
      </c>
      <c r="F5034">
        <v>4</v>
      </c>
      <c r="G5034">
        <v>4</v>
      </c>
      <c r="H5034" t="s">
        <v>1282</v>
      </c>
      <c r="I5034" t="s">
        <v>5604</v>
      </c>
      <c r="J5034" t="s">
        <v>21967</v>
      </c>
      <c r="K5034" t="s">
        <v>9329</v>
      </c>
      <c r="L5034" t="s">
        <v>9326</v>
      </c>
      <c r="M5034" t="s">
        <v>15602</v>
      </c>
      <c r="N5034">
        <v>43.718471999999998</v>
      </c>
      <c r="O5034">
        <v>-79.624367000000007</v>
      </c>
      <c r="P5034" t="b">
        <v>0</v>
      </c>
      <c r="Q5034" t="s">
        <v>9317</v>
      </c>
      <c r="R5034" s="19" t="s">
        <v>15603</v>
      </c>
      <c r="S5034" t="s">
        <v>28041</v>
      </c>
      <c r="T5034" s="17">
        <v>445000</v>
      </c>
    </row>
    <row r="5035" spans="1:20" ht="15.6" x14ac:dyDescent="0.3">
      <c r="A5035" t="s">
        <v>19396</v>
      </c>
      <c r="B5035" t="s">
        <v>19396</v>
      </c>
      <c r="C5035" t="s">
        <v>1272</v>
      </c>
      <c r="D5035" s="20" t="s">
        <v>257</v>
      </c>
      <c r="E5035" t="s">
        <v>879</v>
      </c>
      <c r="F5035">
        <v>4</v>
      </c>
      <c r="G5035">
        <v>4</v>
      </c>
      <c r="H5035" t="s">
        <v>1282</v>
      </c>
      <c r="I5035" t="s">
        <v>5605</v>
      </c>
      <c r="J5035" t="s">
        <v>21968</v>
      </c>
      <c r="K5035" t="s">
        <v>9329</v>
      </c>
      <c r="L5035" t="s">
        <v>9326</v>
      </c>
      <c r="M5035" t="s">
        <v>15604</v>
      </c>
      <c r="N5035">
        <v>43.662599</v>
      </c>
      <c r="O5035">
        <v>-79.679468999999997</v>
      </c>
      <c r="P5035" t="b">
        <v>0</v>
      </c>
      <c r="Q5035" t="s">
        <v>9317</v>
      </c>
      <c r="R5035" s="19" t="s">
        <v>10696</v>
      </c>
      <c r="S5035" t="s">
        <v>28041</v>
      </c>
      <c r="T5035" s="17">
        <v>445000</v>
      </c>
    </row>
    <row r="5036" spans="1:20" ht="15.6" x14ac:dyDescent="0.3">
      <c r="A5036" t="s">
        <v>19396</v>
      </c>
      <c r="B5036" t="s">
        <v>19396</v>
      </c>
      <c r="C5036" t="s">
        <v>1272</v>
      </c>
      <c r="D5036" s="20" t="s">
        <v>257</v>
      </c>
      <c r="E5036" t="s">
        <v>879</v>
      </c>
      <c r="F5036">
        <v>2</v>
      </c>
      <c r="G5036">
        <v>2</v>
      </c>
      <c r="H5036" t="s">
        <v>1282</v>
      </c>
      <c r="I5036" t="s">
        <v>5606</v>
      </c>
      <c r="J5036" t="s">
        <v>21969</v>
      </c>
      <c r="K5036" t="s">
        <v>9329</v>
      </c>
      <c r="L5036" t="s">
        <v>9326</v>
      </c>
      <c r="M5036" t="s">
        <v>15604</v>
      </c>
      <c r="N5036">
        <v>43.580041999999999</v>
      </c>
      <c r="O5036">
        <v>-79.549041000000003</v>
      </c>
      <c r="P5036" t="b">
        <v>0</v>
      </c>
      <c r="Q5036" t="s">
        <v>9317</v>
      </c>
      <c r="R5036" s="19" t="s">
        <v>12399</v>
      </c>
      <c r="S5036" t="s">
        <v>28041</v>
      </c>
      <c r="T5036" s="17">
        <v>445000</v>
      </c>
    </row>
    <row r="5037" spans="1:20" ht="15.6" x14ac:dyDescent="0.3">
      <c r="A5037" t="s">
        <v>19396</v>
      </c>
      <c r="B5037" t="s">
        <v>19396</v>
      </c>
      <c r="C5037" t="s">
        <v>1272</v>
      </c>
      <c r="D5037" s="20" t="s">
        <v>257</v>
      </c>
      <c r="E5037" t="s">
        <v>879</v>
      </c>
      <c r="F5037">
        <v>4</v>
      </c>
      <c r="G5037">
        <v>4</v>
      </c>
      <c r="H5037" t="s">
        <v>1282</v>
      </c>
      <c r="I5037" t="s">
        <v>5607</v>
      </c>
      <c r="J5037" t="s">
        <v>21970</v>
      </c>
      <c r="K5037" t="s">
        <v>9329</v>
      </c>
      <c r="L5037" t="s">
        <v>9326</v>
      </c>
      <c r="M5037" t="s">
        <v>15605</v>
      </c>
      <c r="N5037">
        <v>43.569291999999997</v>
      </c>
      <c r="O5037">
        <v>-79.638972999999993</v>
      </c>
      <c r="P5037" t="b">
        <v>0</v>
      </c>
      <c r="Q5037" t="s">
        <v>9317</v>
      </c>
      <c r="R5037" s="19" t="s">
        <v>13229</v>
      </c>
      <c r="S5037" t="s">
        <v>28041</v>
      </c>
      <c r="T5037" s="17">
        <v>445000</v>
      </c>
    </row>
    <row r="5038" spans="1:20" ht="15.6" x14ac:dyDescent="0.3">
      <c r="A5038" t="s">
        <v>19396</v>
      </c>
      <c r="B5038" t="s">
        <v>19396</v>
      </c>
      <c r="C5038" t="s">
        <v>1272</v>
      </c>
      <c r="D5038" s="20" t="s">
        <v>257</v>
      </c>
      <c r="E5038" t="s">
        <v>879</v>
      </c>
      <c r="F5038">
        <v>1</v>
      </c>
      <c r="G5038">
        <v>1</v>
      </c>
      <c r="H5038" t="s">
        <v>1282</v>
      </c>
      <c r="I5038" t="s">
        <v>5608</v>
      </c>
      <c r="J5038" t="s">
        <v>25176</v>
      </c>
      <c r="K5038" t="s">
        <v>15590</v>
      </c>
      <c r="L5038" t="s">
        <v>9326</v>
      </c>
      <c r="M5038" t="s">
        <v>15606</v>
      </c>
      <c r="N5038">
        <v>43.873638</v>
      </c>
      <c r="O5038">
        <v>-79.724237000000002</v>
      </c>
      <c r="P5038" t="b">
        <v>0</v>
      </c>
      <c r="Q5038" t="s">
        <v>9317</v>
      </c>
      <c r="R5038" s="19" t="s">
        <v>10025</v>
      </c>
      <c r="S5038" t="s">
        <v>28041</v>
      </c>
      <c r="T5038" s="17">
        <v>445000</v>
      </c>
    </row>
    <row r="5039" spans="1:20" ht="15.6" x14ac:dyDescent="0.3">
      <c r="A5039" t="s">
        <v>19396</v>
      </c>
      <c r="B5039" t="s">
        <v>19396</v>
      </c>
      <c r="C5039" t="s">
        <v>1272</v>
      </c>
      <c r="D5039" s="20" t="s">
        <v>257</v>
      </c>
      <c r="E5039" t="s">
        <v>879</v>
      </c>
      <c r="F5039">
        <v>2</v>
      </c>
      <c r="G5039">
        <v>2</v>
      </c>
      <c r="H5039" t="s">
        <v>1282</v>
      </c>
      <c r="I5039" t="s">
        <v>5609</v>
      </c>
      <c r="J5039" t="s">
        <v>19402</v>
      </c>
      <c r="K5039" t="s">
        <v>9329</v>
      </c>
      <c r="L5039" t="s">
        <v>9326</v>
      </c>
      <c r="M5039" t="s">
        <v>9330</v>
      </c>
      <c r="N5039">
        <v>43.647624999999998</v>
      </c>
      <c r="O5039">
        <v>-79.709038000000007</v>
      </c>
      <c r="P5039" t="b">
        <v>0</v>
      </c>
      <c r="Q5039" t="s">
        <v>9317</v>
      </c>
      <c r="R5039" s="19" t="s">
        <v>10025</v>
      </c>
      <c r="S5039" t="s">
        <v>28041</v>
      </c>
      <c r="T5039" s="17">
        <v>445000</v>
      </c>
    </row>
    <row r="5040" spans="1:20" ht="15.6" x14ac:dyDescent="0.3">
      <c r="A5040" t="s">
        <v>19396</v>
      </c>
      <c r="B5040" t="s">
        <v>19396</v>
      </c>
      <c r="C5040" t="s">
        <v>1272</v>
      </c>
      <c r="D5040" s="20" t="s">
        <v>257</v>
      </c>
      <c r="E5040" t="s">
        <v>879</v>
      </c>
      <c r="F5040">
        <v>10</v>
      </c>
      <c r="G5040">
        <v>10</v>
      </c>
      <c r="H5040" t="s">
        <v>1282</v>
      </c>
      <c r="I5040" t="s">
        <v>5610</v>
      </c>
      <c r="J5040" t="s">
        <v>21971</v>
      </c>
      <c r="K5040" t="s">
        <v>9329</v>
      </c>
      <c r="L5040" t="s">
        <v>9326</v>
      </c>
      <c r="M5040" t="s">
        <v>15607</v>
      </c>
      <c r="N5040">
        <v>43.574167000000003</v>
      </c>
      <c r="O5040">
        <v>-79.649870000000007</v>
      </c>
      <c r="P5040" t="b">
        <v>0</v>
      </c>
      <c r="Q5040" t="s">
        <v>9317</v>
      </c>
      <c r="R5040" s="19" t="s">
        <v>10025</v>
      </c>
      <c r="S5040" t="s">
        <v>28041</v>
      </c>
      <c r="T5040" s="17">
        <v>445000</v>
      </c>
    </row>
    <row r="5041" spans="1:20" ht="15.6" x14ac:dyDescent="0.3">
      <c r="A5041" t="s">
        <v>19396</v>
      </c>
      <c r="B5041" t="s">
        <v>19396</v>
      </c>
      <c r="C5041" t="s">
        <v>1272</v>
      </c>
      <c r="D5041" s="20" t="s">
        <v>258</v>
      </c>
      <c r="E5041" t="s">
        <v>901</v>
      </c>
      <c r="F5041">
        <v>14</v>
      </c>
      <c r="G5041">
        <v>14</v>
      </c>
      <c r="H5041" t="s">
        <v>1282</v>
      </c>
      <c r="I5041" t="s">
        <v>5611</v>
      </c>
      <c r="J5041" t="s">
        <v>21972</v>
      </c>
      <c r="K5041" t="s">
        <v>9417</v>
      </c>
      <c r="L5041" t="s">
        <v>9326</v>
      </c>
      <c r="M5041" t="s">
        <v>15608</v>
      </c>
      <c r="N5041">
        <v>43.497143399999999</v>
      </c>
      <c r="O5041">
        <v>-79.870677299999997</v>
      </c>
      <c r="P5041" t="b">
        <v>0</v>
      </c>
      <c r="Q5041" t="s">
        <v>9317</v>
      </c>
      <c r="R5041" s="19" t="s">
        <v>10743</v>
      </c>
      <c r="S5041" t="s">
        <v>28041</v>
      </c>
      <c r="T5041" s="17">
        <v>165000</v>
      </c>
    </row>
    <row r="5042" spans="1:20" ht="15.6" x14ac:dyDescent="0.3">
      <c r="A5042" t="s">
        <v>19396</v>
      </c>
      <c r="B5042" t="s">
        <v>19396</v>
      </c>
      <c r="C5042" t="s">
        <v>1272</v>
      </c>
      <c r="D5042" s="20" t="s">
        <v>258</v>
      </c>
      <c r="E5042" t="s">
        <v>901</v>
      </c>
      <c r="F5042">
        <v>8</v>
      </c>
      <c r="G5042">
        <v>8</v>
      </c>
      <c r="H5042" t="s">
        <v>1282</v>
      </c>
      <c r="I5042" t="s">
        <v>5612</v>
      </c>
      <c r="J5042" t="s">
        <v>21973</v>
      </c>
      <c r="K5042" t="s">
        <v>12651</v>
      </c>
      <c r="L5042" t="s">
        <v>9326</v>
      </c>
      <c r="M5042" t="s">
        <v>15609</v>
      </c>
      <c r="N5042">
        <v>43.644864499999997</v>
      </c>
      <c r="O5042">
        <v>-79.934809999999999</v>
      </c>
      <c r="P5042" t="b">
        <v>0</v>
      </c>
      <c r="Q5042" t="s">
        <v>9317</v>
      </c>
      <c r="R5042" s="19" t="s">
        <v>13243</v>
      </c>
      <c r="S5042" t="s">
        <v>28041</v>
      </c>
      <c r="T5042" s="17">
        <v>165000</v>
      </c>
    </row>
    <row r="5043" spans="1:20" ht="15.6" x14ac:dyDescent="0.3">
      <c r="A5043" t="s">
        <v>19396</v>
      </c>
      <c r="B5043" t="s">
        <v>19396</v>
      </c>
      <c r="C5043" t="s">
        <v>1272</v>
      </c>
      <c r="D5043" s="20" t="s">
        <v>258</v>
      </c>
      <c r="E5043" t="s">
        <v>901</v>
      </c>
      <c r="F5043">
        <v>14</v>
      </c>
      <c r="G5043">
        <v>14</v>
      </c>
      <c r="H5043" t="s">
        <v>1282</v>
      </c>
      <c r="I5043" t="s">
        <v>5613</v>
      </c>
      <c r="J5043" t="s">
        <v>5613</v>
      </c>
      <c r="K5043" t="s">
        <v>9399</v>
      </c>
      <c r="L5043" t="s">
        <v>9326</v>
      </c>
      <c r="M5043" t="s">
        <v>15610</v>
      </c>
      <c r="N5043">
        <v>43.450358399999999</v>
      </c>
      <c r="O5043">
        <v>-79.766940700000006</v>
      </c>
      <c r="P5043" t="b">
        <v>0</v>
      </c>
      <c r="Q5043" t="s">
        <v>9317</v>
      </c>
      <c r="R5043" s="19" t="s">
        <v>14775</v>
      </c>
      <c r="S5043" t="s">
        <v>28041</v>
      </c>
      <c r="T5043" s="17">
        <v>165000</v>
      </c>
    </row>
    <row r="5044" spans="1:20" ht="15.6" x14ac:dyDescent="0.3">
      <c r="A5044" t="s">
        <v>19396</v>
      </c>
      <c r="B5044" t="s">
        <v>19396</v>
      </c>
      <c r="C5044" t="s">
        <v>1272</v>
      </c>
      <c r="D5044" s="20" t="s">
        <v>259</v>
      </c>
      <c r="E5044" t="s">
        <v>902</v>
      </c>
      <c r="F5044">
        <v>1</v>
      </c>
      <c r="G5044">
        <v>1</v>
      </c>
      <c r="H5044" t="s">
        <v>1279</v>
      </c>
      <c r="I5044" t="s">
        <v>5614</v>
      </c>
      <c r="J5044" t="s">
        <v>21974</v>
      </c>
      <c r="K5044" t="s">
        <v>9399</v>
      </c>
      <c r="L5044" t="s">
        <v>9326</v>
      </c>
      <c r="M5044" t="s">
        <v>15611</v>
      </c>
      <c r="N5044">
        <v>43.491686999999999</v>
      </c>
      <c r="O5044">
        <v>-79.670957999999999</v>
      </c>
      <c r="P5044" t="b">
        <v>0</v>
      </c>
      <c r="Q5044" t="s">
        <v>9317</v>
      </c>
      <c r="R5044" s="19" t="s">
        <v>12541</v>
      </c>
      <c r="S5044" t="s">
        <v>28040</v>
      </c>
      <c r="T5044" s="17">
        <v>150000</v>
      </c>
    </row>
    <row r="5045" spans="1:20" ht="15.6" x14ac:dyDescent="0.3">
      <c r="A5045" t="s">
        <v>19396</v>
      </c>
      <c r="B5045" t="s">
        <v>19396</v>
      </c>
      <c r="C5045" t="s">
        <v>1272</v>
      </c>
      <c r="D5045" s="20" t="s">
        <v>259</v>
      </c>
      <c r="E5045" t="s">
        <v>902</v>
      </c>
      <c r="F5045">
        <v>20</v>
      </c>
      <c r="G5045">
        <v>20</v>
      </c>
      <c r="H5045" t="s">
        <v>1282</v>
      </c>
      <c r="I5045" t="s">
        <v>5614</v>
      </c>
      <c r="J5045" t="s">
        <v>21974</v>
      </c>
      <c r="K5045" t="s">
        <v>9399</v>
      </c>
      <c r="L5045" t="s">
        <v>9326</v>
      </c>
      <c r="M5045" t="s">
        <v>15611</v>
      </c>
      <c r="N5045">
        <v>43.491686999999999</v>
      </c>
      <c r="O5045">
        <v>-79.670957999999999</v>
      </c>
      <c r="P5045" t="b">
        <v>0</v>
      </c>
      <c r="Q5045" t="s">
        <v>9317</v>
      </c>
      <c r="R5045" s="19" t="s">
        <v>12541</v>
      </c>
      <c r="S5045" t="s">
        <v>28040</v>
      </c>
      <c r="T5045" s="17">
        <v>150000</v>
      </c>
    </row>
    <row r="5046" spans="1:20" ht="15.6" x14ac:dyDescent="0.3">
      <c r="A5046" t="s">
        <v>19396</v>
      </c>
      <c r="B5046" t="s">
        <v>19396</v>
      </c>
      <c r="C5046" t="s">
        <v>1272</v>
      </c>
      <c r="D5046" s="20" t="s">
        <v>260</v>
      </c>
      <c r="E5046" t="s">
        <v>903</v>
      </c>
      <c r="F5046">
        <v>2</v>
      </c>
      <c r="G5046">
        <v>2</v>
      </c>
      <c r="H5046" t="s">
        <v>1282</v>
      </c>
      <c r="I5046" t="s">
        <v>5615</v>
      </c>
      <c r="J5046" t="s">
        <v>21975</v>
      </c>
      <c r="K5046" t="s">
        <v>10062</v>
      </c>
      <c r="L5046" t="s">
        <v>9341</v>
      </c>
      <c r="M5046" t="s">
        <v>15612</v>
      </c>
      <c r="N5046">
        <v>44.636302999999998</v>
      </c>
      <c r="O5046">
        <v>-63.578057999999999</v>
      </c>
      <c r="P5046" t="b">
        <v>0</v>
      </c>
      <c r="Q5046" t="s">
        <v>9317</v>
      </c>
      <c r="R5046" s="19" t="s">
        <v>10560</v>
      </c>
      <c r="S5046" t="s">
        <v>28041</v>
      </c>
      <c r="T5046" s="17">
        <v>55000</v>
      </c>
    </row>
    <row r="5047" spans="1:20" ht="15.6" x14ac:dyDescent="0.3">
      <c r="A5047" t="s">
        <v>19396</v>
      </c>
      <c r="B5047" t="s">
        <v>19396</v>
      </c>
      <c r="C5047" t="s">
        <v>1272</v>
      </c>
      <c r="D5047" s="20" t="s">
        <v>260</v>
      </c>
      <c r="E5047" t="s">
        <v>903</v>
      </c>
      <c r="F5047">
        <v>3</v>
      </c>
      <c r="G5047">
        <v>3</v>
      </c>
      <c r="H5047" t="s">
        <v>1282</v>
      </c>
      <c r="I5047" t="s">
        <v>5616</v>
      </c>
      <c r="J5047" t="s">
        <v>21976</v>
      </c>
      <c r="K5047" t="s">
        <v>10062</v>
      </c>
      <c r="L5047" t="s">
        <v>9341</v>
      </c>
      <c r="M5047" t="s">
        <v>15613</v>
      </c>
      <c r="N5047">
        <v>44.641126999999997</v>
      </c>
      <c r="O5047">
        <v>-63.572719999999997</v>
      </c>
      <c r="P5047" t="b">
        <v>0</v>
      </c>
      <c r="Q5047" t="s">
        <v>9317</v>
      </c>
      <c r="R5047" s="19" t="s">
        <v>10560</v>
      </c>
      <c r="S5047" t="s">
        <v>28041</v>
      </c>
      <c r="T5047" s="17">
        <v>55000</v>
      </c>
    </row>
    <row r="5048" spans="1:20" ht="15.6" x14ac:dyDescent="0.3">
      <c r="A5048" t="s">
        <v>19396</v>
      </c>
      <c r="B5048" t="s">
        <v>19396</v>
      </c>
      <c r="C5048" t="s">
        <v>1272</v>
      </c>
      <c r="D5048" s="20" t="s">
        <v>260</v>
      </c>
      <c r="E5048" t="s">
        <v>903</v>
      </c>
      <c r="F5048">
        <v>3</v>
      </c>
      <c r="G5048">
        <v>3</v>
      </c>
      <c r="H5048" t="s">
        <v>1282</v>
      </c>
      <c r="I5048" t="s">
        <v>5617</v>
      </c>
      <c r="J5048" t="s">
        <v>21977</v>
      </c>
      <c r="K5048" t="s">
        <v>10062</v>
      </c>
      <c r="L5048" t="s">
        <v>9341</v>
      </c>
      <c r="M5048" t="s">
        <v>15614</v>
      </c>
      <c r="N5048">
        <v>44.633938000000001</v>
      </c>
      <c r="O5048">
        <v>-63.571573999999998</v>
      </c>
      <c r="P5048" t="b">
        <v>0</v>
      </c>
      <c r="Q5048" t="s">
        <v>9317</v>
      </c>
      <c r="R5048" s="19" t="s">
        <v>10560</v>
      </c>
      <c r="S5048" t="s">
        <v>28041</v>
      </c>
      <c r="T5048" s="17">
        <v>55000</v>
      </c>
    </row>
    <row r="5049" spans="1:20" ht="15.6" x14ac:dyDescent="0.3">
      <c r="A5049" t="s">
        <v>19396</v>
      </c>
      <c r="B5049" t="s">
        <v>19396</v>
      </c>
      <c r="C5049" t="s">
        <v>1272</v>
      </c>
      <c r="D5049" s="20" t="s">
        <v>260</v>
      </c>
      <c r="E5049" t="s">
        <v>903</v>
      </c>
      <c r="F5049">
        <v>6</v>
      </c>
      <c r="G5049">
        <v>6</v>
      </c>
      <c r="H5049" t="s">
        <v>1282</v>
      </c>
      <c r="I5049" t="s">
        <v>5618</v>
      </c>
      <c r="J5049" t="s">
        <v>25177</v>
      </c>
      <c r="K5049" t="s">
        <v>10062</v>
      </c>
      <c r="L5049" t="s">
        <v>9341</v>
      </c>
      <c r="M5049" t="s">
        <v>15615</v>
      </c>
      <c r="N5049">
        <v>44.646348000000003</v>
      </c>
      <c r="O5049">
        <v>-63.571972000000002</v>
      </c>
      <c r="P5049" t="b">
        <v>0</v>
      </c>
      <c r="Q5049" t="s">
        <v>9317</v>
      </c>
      <c r="R5049" s="19" t="s">
        <v>10560</v>
      </c>
      <c r="S5049" t="s">
        <v>28041</v>
      </c>
      <c r="T5049" s="17">
        <v>55000</v>
      </c>
    </row>
    <row r="5050" spans="1:20" ht="15.6" x14ac:dyDescent="0.3">
      <c r="A5050" t="s">
        <v>19396</v>
      </c>
      <c r="B5050" t="s">
        <v>19396</v>
      </c>
      <c r="C5050" t="s">
        <v>1272</v>
      </c>
      <c r="D5050" s="20" t="s">
        <v>260</v>
      </c>
      <c r="E5050" t="s">
        <v>903</v>
      </c>
      <c r="F5050">
        <v>6</v>
      </c>
      <c r="G5050">
        <v>6</v>
      </c>
      <c r="H5050" t="s">
        <v>1282</v>
      </c>
      <c r="I5050" t="s">
        <v>5619</v>
      </c>
      <c r="J5050" t="s">
        <v>21978</v>
      </c>
      <c r="K5050" t="s">
        <v>10062</v>
      </c>
      <c r="L5050" t="s">
        <v>9341</v>
      </c>
      <c r="M5050" t="s">
        <v>15616</v>
      </c>
      <c r="N5050">
        <v>44.643929</v>
      </c>
      <c r="O5050">
        <v>-63.579957</v>
      </c>
      <c r="P5050" t="b">
        <v>0</v>
      </c>
      <c r="Q5050" t="s">
        <v>9317</v>
      </c>
      <c r="R5050" s="19" t="s">
        <v>10560</v>
      </c>
      <c r="S5050" t="s">
        <v>28041</v>
      </c>
      <c r="T5050" s="17">
        <v>55000</v>
      </c>
    </row>
    <row r="5051" spans="1:20" ht="15.6" x14ac:dyDescent="0.3">
      <c r="A5051" t="s">
        <v>19396</v>
      </c>
      <c r="B5051" t="s">
        <v>19396</v>
      </c>
      <c r="C5051" t="s">
        <v>1272</v>
      </c>
      <c r="D5051" s="20" t="s">
        <v>261</v>
      </c>
      <c r="E5051" t="s">
        <v>904</v>
      </c>
      <c r="F5051">
        <v>4</v>
      </c>
      <c r="G5051">
        <v>4</v>
      </c>
      <c r="H5051" t="s">
        <v>1282</v>
      </c>
      <c r="I5051" t="s">
        <v>5620</v>
      </c>
      <c r="J5051" t="s">
        <v>21979</v>
      </c>
      <c r="K5051" t="s">
        <v>9572</v>
      </c>
      <c r="L5051" t="s">
        <v>9573</v>
      </c>
      <c r="M5051" t="s">
        <v>15617</v>
      </c>
      <c r="N5051">
        <v>49.888514999999998</v>
      </c>
      <c r="O5051">
        <v>-97.283575999999996</v>
      </c>
      <c r="P5051" t="b">
        <v>0</v>
      </c>
      <c r="Q5051" t="s">
        <v>9317</v>
      </c>
      <c r="R5051" s="19" t="s">
        <v>10563</v>
      </c>
      <c r="S5051" t="s">
        <v>28040</v>
      </c>
      <c r="T5051" s="17">
        <v>899760</v>
      </c>
    </row>
    <row r="5052" spans="1:20" ht="15.6" x14ac:dyDescent="0.3">
      <c r="A5052" t="s">
        <v>19396</v>
      </c>
      <c r="B5052" t="s">
        <v>19396</v>
      </c>
      <c r="C5052" t="s">
        <v>1272</v>
      </c>
      <c r="D5052" s="20" t="s">
        <v>261</v>
      </c>
      <c r="E5052" t="s">
        <v>904</v>
      </c>
      <c r="F5052">
        <v>4</v>
      </c>
      <c r="G5052">
        <v>4</v>
      </c>
      <c r="H5052" t="s">
        <v>1282</v>
      </c>
      <c r="I5052" t="s">
        <v>5621</v>
      </c>
      <c r="J5052" t="s">
        <v>21980</v>
      </c>
      <c r="K5052" t="s">
        <v>9572</v>
      </c>
      <c r="L5052" t="s">
        <v>9573</v>
      </c>
      <c r="M5052" t="s">
        <v>15618</v>
      </c>
      <c r="N5052">
        <v>49.909088500000003</v>
      </c>
      <c r="O5052">
        <v>-97.065541400000001</v>
      </c>
      <c r="P5052" t="b">
        <v>0</v>
      </c>
      <c r="Q5052" t="s">
        <v>9317</v>
      </c>
      <c r="R5052" s="19" t="s">
        <v>10833</v>
      </c>
      <c r="S5052" t="s">
        <v>28040</v>
      </c>
      <c r="T5052" s="17">
        <v>899760</v>
      </c>
    </row>
    <row r="5053" spans="1:20" ht="15.6" x14ac:dyDescent="0.3">
      <c r="A5053" t="s">
        <v>19396</v>
      </c>
      <c r="B5053" t="s">
        <v>19396</v>
      </c>
      <c r="C5053" t="s">
        <v>1272</v>
      </c>
      <c r="D5053" s="20" t="s">
        <v>261</v>
      </c>
      <c r="E5053" t="s">
        <v>904</v>
      </c>
      <c r="F5053">
        <v>4</v>
      </c>
      <c r="G5053">
        <v>4</v>
      </c>
      <c r="H5053" t="s">
        <v>1282</v>
      </c>
      <c r="I5053" t="s">
        <v>5622</v>
      </c>
      <c r="J5053" t="s">
        <v>21981</v>
      </c>
      <c r="K5053" t="s">
        <v>9572</v>
      </c>
      <c r="L5053" t="s">
        <v>9573</v>
      </c>
      <c r="M5053" t="s">
        <v>15619</v>
      </c>
      <c r="N5053">
        <v>49.908496599999999</v>
      </c>
      <c r="O5053">
        <v>-97.064693800000001</v>
      </c>
      <c r="P5053" t="b">
        <v>0</v>
      </c>
      <c r="Q5053" t="s">
        <v>9317</v>
      </c>
      <c r="R5053" s="19" t="s">
        <v>11483</v>
      </c>
      <c r="S5053" t="s">
        <v>28040</v>
      </c>
      <c r="T5053" s="17">
        <v>899760</v>
      </c>
    </row>
    <row r="5054" spans="1:20" ht="15.6" x14ac:dyDescent="0.3">
      <c r="A5054" t="s">
        <v>19396</v>
      </c>
      <c r="B5054" t="s">
        <v>19396</v>
      </c>
      <c r="C5054" t="s">
        <v>1272</v>
      </c>
      <c r="D5054" s="20" t="s">
        <v>261</v>
      </c>
      <c r="E5054" t="s">
        <v>904</v>
      </c>
      <c r="F5054">
        <v>4</v>
      </c>
      <c r="G5054">
        <v>4</v>
      </c>
      <c r="H5054" t="s">
        <v>1282</v>
      </c>
      <c r="I5054" t="s">
        <v>5623</v>
      </c>
      <c r="J5054" t="s">
        <v>21982</v>
      </c>
      <c r="K5054" t="s">
        <v>9572</v>
      </c>
      <c r="L5054" t="s">
        <v>9573</v>
      </c>
      <c r="M5054" t="s">
        <v>15620</v>
      </c>
      <c r="N5054">
        <v>49.909173799999998</v>
      </c>
      <c r="O5054">
        <v>-97.064614700000007</v>
      </c>
      <c r="P5054" t="b">
        <v>0</v>
      </c>
      <c r="Q5054" t="s">
        <v>9317</v>
      </c>
      <c r="R5054" s="19" t="s">
        <v>10833</v>
      </c>
      <c r="S5054" t="s">
        <v>28040</v>
      </c>
      <c r="T5054" s="17">
        <v>899760</v>
      </c>
    </row>
    <row r="5055" spans="1:20" ht="15.6" x14ac:dyDescent="0.3">
      <c r="A5055" t="s">
        <v>19396</v>
      </c>
      <c r="B5055" t="s">
        <v>19396</v>
      </c>
      <c r="C5055" t="s">
        <v>1272</v>
      </c>
      <c r="D5055" s="20" t="s">
        <v>261</v>
      </c>
      <c r="E5055" t="s">
        <v>904</v>
      </c>
      <c r="F5055">
        <v>4</v>
      </c>
      <c r="G5055">
        <v>4</v>
      </c>
      <c r="H5055" t="s">
        <v>1282</v>
      </c>
      <c r="I5055" t="s">
        <v>5624</v>
      </c>
      <c r="J5055" t="s">
        <v>21983</v>
      </c>
      <c r="K5055" t="s">
        <v>9572</v>
      </c>
      <c r="L5055" t="s">
        <v>9573</v>
      </c>
      <c r="M5055" t="s">
        <v>15621</v>
      </c>
      <c r="N5055">
        <v>49.908221900000001</v>
      </c>
      <c r="O5055">
        <v>-97.063566800000004</v>
      </c>
      <c r="P5055" t="b">
        <v>0</v>
      </c>
      <c r="Q5055" t="s">
        <v>9317</v>
      </c>
      <c r="R5055" s="19" t="s">
        <v>10833</v>
      </c>
      <c r="S5055" t="s">
        <v>28040</v>
      </c>
      <c r="T5055" s="17">
        <v>899760</v>
      </c>
    </row>
    <row r="5056" spans="1:20" ht="15.6" x14ac:dyDescent="0.3">
      <c r="A5056" t="s">
        <v>19396</v>
      </c>
      <c r="B5056" t="s">
        <v>19396</v>
      </c>
      <c r="C5056" t="s">
        <v>1272</v>
      </c>
      <c r="D5056" s="20" t="s">
        <v>261</v>
      </c>
      <c r="E5056" t="s">
        <v>904</v>
      </c>
      <c r="F5056">
        <v>8</v>
      </c>
      <c r="G5056">
        <v>8</v>
      </c>
      <c r="H5056" t="s">
        <v>1282</v>
      </c>
      <c r="I5056" t="s">
        <v>5625</v>
      </c>
      <c r="J5056" t="s">
        <v>21984</v>
      </c>
      <c r="K5056" t="s">
        <v>9572</v>
      </c>
      <c r="L5056" t="s">
        <v>9573</v>
      </c>
      <c r="M5056" t="s">
        <v>13885</v>
      </c>
      <c r="N5056">
        <v>49.956944700000001</v>
      </c>
      <c r="O5056">
        <v>-97.152946799999995</v>
      </c>
      <c r="P5056" t="b">
        <v>0</v>
      </c>
      <c r="Q5056" t="s">
        <v>9317</v>
      </c>
      <c r="R5056" s="19" t="s">
        <v>15622</v>
      </c>
      <c r="S5056" t="s">
        <v>28040</v>
      </c>
      <c r="T5056" s="17">
        <v>899760</v>
      </c>
    </row>
    <row r="5057" spans="1:20" ht="15.6" x14ac:dyDescent="0.3">
      <c r="A5057" t="s">
        <v>19396</v>
      </c>
      <c r="B5057" t="s">
        <v>19396</v>
      </c>
      <c r="C5057" t="s">
        <v>1272</v>
      </c>
      <c r="D5057" s="20" t="s">
        <v>261</v>
      </c>
      <c r="E5057" t="s">
        <v>904</v>
      </c>
      <c r="F5057">
        <v>8</v>
      </c>
      <c r="G5057">
        <v>8</v>
      </c>
      <c r="H5057" t="s">
        <v>1282</v>
      </c>
      <c r="I5057" t="s">
        <v>5626</v>
      </c>
      <c r="J5057" t="s">
        <v>21985</v>
      </c>
      <c r="K5057" t="s">
        <v>9747</v>
      </c>
      <c r="L5057" t="s">
        <v>9573</v>
      </c>
      <c r="M5057" t="s">
        <v>15623</v>
      </c>
      <c r="N5057">
        <v>49.818228900000001</v>
      </c>
      <c r="O5057">
        <v>-99.963162199999999</v>
      </c>
      <c r="P5057" t="b">
        <v>0</v>
      </c>
      <c r="Q5057" t="s">
        <v>9317</v>
      </c>
      <c r="R5057" s="19" t="s">
        <v>15624</v>
      </c>
      <c r="S5057" t="s">
        <v>28040</v>
      </c>
      <c r="T5057" s="17">
        <v>899760</v>
      </c>
    </row>
    <row r="5058" spans="1:20" ht="15.6" x14ac:dyDescent="0.3">
      <c r="A5058" t="s">
        <v>19396</v>
      </c>
      <c r="B5058" t="s">
        <v>19396</v>
      </c>
      <c r="C5058" t="s">
        <v>1272</v>
      </c>
      <c r="D5058" s="20" t="s">
        <v>261</v>
      </c>
      <c r="E5058" t="s">
        <v>904</v>
      </c>
      <c r="F5058">
        <v>8</v>
      </c>
      <c r="G5058">
        <v>8</v>
      </c>
      <c r="H5058" t="s">
        <v>1282</v>
      </c>
      <c r="I5058" t="s">
        <v>5627</v>
      </c>
      <c r="J5058" t="s">
        <v>21986</v>
      </c>
      <c r="K5058" t="s">
        <v>10026</v>
      </c>
      <c r="L5058" t="s">
        <v>9717</v>
      </c>
      <c r="M5058" t="s">
        <v>15625</v>
      </c>
      <c r="N5058">
        <v>52.095649999999999</v>
      </c>
      <c r="O5058">
        <v>-106.536569</v>
      </c>
      <c r="P5058" t="b">
        <v>0</v>
      </c>
      <c r="Q5058" t="s">
        <v>9317</v>
      </c>
      <c r="R5058" s="19" t="s">
        <v>12299</v>
      </c>
      <c r="S5058" t="s">
        <v>28040</v>
      </c>
      <c r="T5058" s="17">
        <v>899760</v>
      </c>
    </row>
    <row r="5059" spans="1:20" ht="15.6" x14ac:dyDescent="0.3">
      <c r="A5059" t="s">
        <v>19396</v>
      </c>
      <c r="B5059" t="s">
        <v>19396</v>
      </c>
      <c r="C5059" t="s">
        <v>1272</v>
      </c>
      <c r="D5059" s="20" t="s">
        <v>261</v>
      </c>
      <c r="E5059" t="s">
        <v>904</v>
      </c>
      <c r="F5059">
        <v>4</v>
      </c>
      <c r="G5059">
        <v>4</v>
      </c>
      <c r="H5059" t="s">
        <v>1282</v>
      </c>
      <c r="I5059" t="s">
        <v>5628</v>
      </c>
      <c r="J5059" t="s">
        <v>21987</v>
      </c>
      <c r="K5059" t="s">
        <v>13364</v>
      </c>
      <c r="L5059" t="s">
        <v>9431</v>
      </c>
      <c r="M5059" t="s">
        <v>15626</v>
      </c>
      <c r="N5059">
        <v>49.689516400000002</v>
      </c>
      <c r="O5059">
        <v>-112.90749049999999</v>
      </c>
      <c r="P5059" t="b">
        <v>0</v>
      </c>
      <c r="Q5059" t="s">
        <v>9317</v>
      </c>
      <c r="R5059" s="19" t="s">
        <v>10648</v>
      </c>
      <c r="S5059" t="s">
        <v>28040</v>
      </c>
      <c r="T5059" s="17">
        <v>899760</v>
      </c>
    </row>
    <row r="5060" spans="1:20" ht="15.6" x14ac:dyDescent="0.3">
      <c r="A5060" t="s">
        <v>19396</v>
      </c>
      <c r="B5060" t="s">
        <v>19396</v>
      </c>
      <c r="C5060" t="s">
        <v>1272</v>
      </c>
      <c r="D5060" s="20" t="s">
        <v>261</v>
      </c>
      <c r="E5060" t="s">
        <v>904</v>
      </c>
      <c r="F5060">
        <v>4</v>
      </c>
      <c r="G5060">
        <v>4</v>
      </c>
      <c r="H5060" t="s">
        <v>1282</v>
      </c>
      <c r="I5060" t="s">
        <v>5629</v>
      </c>
      <c r="J5060" t="s">
        <v>21988</v>
      </c>
      <c r="K5060" t="s">
        <v>13364</v>
      </c>
      <c r="L5060" t="s">
        <v>9431</v>
      </c>
      <c r="M5060" t="s">
        <v>15626</v>
      </c>
      <c r="N5060">
        <v>49.689924499999996</v>
      </c>
      <c r="O5060">
        <v>-112.9110568</v>
      </c>
      <c r="P5060" t="b">
        <v>0</v>
      </c>
      <c r="Q5060" t="s">
        <v>9317</v>
      </c>
      <c r="R5060" s="19" t="s">
        <v>12811</v>
      </c>
      <c r="S5060" t="s">
        <v>28040</v>
      </c>
      <c r="T5060" s="17">
        <v>899760</v>
      </c>
    </row>
    <row r="5061" spans="1:20" ht="15.6" x14ac:dyDescent="0.3">
      <c r="A5061" t="s">
        <v>19396</v>
      </c>
      <c r="B5061" t="s">
        <v>19396</v>
      </c>
      <c r="C5061" t="s">
        <v>1272</v>
      </c>
      <c r="D5061" s="20" t="s">
        <v>261</v>
      </c>
      <c r="E5061" t="s">
        <v>904</v>
      </c>
      <c r="F5061">
        <v>14</v>
      </c>
      <c r="G5061">
        <v>14</v>
      </c>
      <c r="H5061" t="s">
        <v>1282</v>
      </c>
      <c r="I5061" t="s">
        <v>5630</v>
      </c>
      <c r="J5061" t="s">
        <v>21989</v>
      </c>
      <c r="K5061" t="s">
        <v>13364</v>
      </c>
      <c r="L5061" t="s">
        <v>9431</v>
      </c>
      <c r="M5061" t="s">
        <v>15627</v>
      </c>
      <c r="N5061">
        <v>49.739080000000001</v>
      </c>
      <c r="O5061">
        <v>-112.807979</v>
      </c>
      <c r="P5061" t="b">
        <v>0</v>
      </c>
      <c r="Q5061" t="s">
        <v>9317</v>
      </c>
      <c r="R5061" s="19" t="s">
        <v>10827</v>
      </c>
      <c r="S5061" t="s">
        <v>28040</v>
      </c>
      <c r="T5061" s="17">
        <v>899760</v>
      </c>
    </row>
    <row r="5062" spans="1:20" ht="15.6" x14ac:dyDescent="0.3">
      <c r="A5062" t="s">
        <v>19396</v>
      </c>
      <c r="B5062" t="s">
        <v>19396</v>
      </c>
      <c r="C5062" t="s">
        <v>1272</v>
      </c>
      <c r="D5062" s="20" t="s">
        <v>261</v>
      </c>
      <c r="E5062" t="s">
        <v>904</v>
      </c>
      <c r="F5062">
        <v>12</v>
      </c>
      <c r="G5062">
        <v>12</v>
      </c>
      <c r="H5062" t="s">
        <v>1282</v>
      </c>
      <c r="I5062" t="s">
        <v>5631</v>
      </c>
      <c r="J5062" t="s">
        <v>21990</v>
      </c>
      <c r="K5062" t="s">
        <v>9811</v>
      </c>
      <c r="L5062" t="s">
        <v>9431</v>
      </c>
      <c r="M5062" t="s">
        <v>10617</v>
      </c>
      <c r="N5062">
        <v>53.517369700000003</v>
      </c>
      <c r="O5062">
        <v>-113.7098153</v>
      </c>
      <c r="P5062" t="b">
        <v>0</v>
      </c>
      <c r="Q5062" t="s">
        <v>9317</v>
      </c>
      <c r="R5062" s="19" t="s">
        <v>10325</v>
      </c>
      <c r="S5062" t="s">
        <v>28040</v>
      </c>
      <c r="T5062" s="17">
        <v>899760</v>
      </c>
    </row>
    <row r="5063" spans="1:20" ht="15.6" x14ac:dyDescent="0.3">
      <c r="A5063" t="s">
        <v>19396</v>
      </c>
      <c r="B5063" t="s">
        <v>19396</v>
      </c>
      <c r="C5063" t="s">
        <v>1272</v>
      </c>
      <c r="D5063" s="20" t="s">
        <v>261</v>
      </c>
      <c r="E5063" t="s">
        <v>904</v>
      </c>
      <c r="F5063">
        <v>12</v>
      </c>
      <c r="G5063">
        <v>12</v>
      </c>
      <c r="H5063" t="s">
        <v>1282</v>
      </c>
      <c r="I5063" t="s">
        <v>5632</v>
      </c>
      <c r="J5063" t="s">
        <v>21991</v>
      </c>
      <c r="K5063" t="s">
        <v>9430</v>
      </c>
      <c r="L5063" t="s">
        <v>9431</v>
      </c>
      <c r="M5063" t="s">
        <v>15628</v>
      </c>
      <c r="N5063">
        <v>51.181319999999999</v>
      </c>
      <c r="O5063">
        <v>-114.074285</v>
      </c>
      <c r="P5063" t="b">
        <v>0</v>
      </c>
      <c r="Q5063" t="s">
        <v>9317</v>
      </c>
      <c r="R5063" s="19" t="s">
        <v>11906</v>
      </c>
      <c r="S5063" t="s">
        <v>28040</v>
      </c>
      <c r="T5063" s="17">
        <v>899760</v>
      </c>
    </row>
    <row r="5064" spans="1:20" ht="15.6" x14ac:dyDescent="0.3">
      <c r="A5064" t="s">
        <v>19396</v>
      </c>
      <c r="B5064" t="s">
        <v>19396</v>
      </c>
      <c r="C5064" t="s">
        <v>1272</v>
      </c>
      <c r="D5064" s="20" t="s">
        <v>261</v>
      </c>
      <c r="E5064" t="s">
        <v>904</v>
      </c>
      <c r="F5064">
        <v>4</v>
      </c>
      <c r="G5064">
        <v>4</v>
      </c>
      <c r="H5064" t="s">
        <v>1282</v>
      </c>
      <c r="I5064" t="s">
        <v>5633</v>
      </c>
      <c r="J5064" t="s">
        <v>21992</v>
      </c>
      <c r="K5064" t="s">
        <v>9430</v>
      </c>
      <c r="L5064" t="s">
        <v>9431</v>
      </c>
      <c r="M5064" t="s">
        <v>15629</v>
      </c>
      <c r="N5064">
        <v>50.894513099999998</v>
      </c>
      <c r="O5064">
        <v>-113.9125116</v>
      </c>
      <c r="P5064" t="b">
        <v>0</v>
      </c>
      <c r="Q5064" t="s">
        <v>9317</v>
      </c>
      <c r="R5064" s="19" t="s">
        <v>10789</v>
      </c>
      <c r="S5064" t="s">
        <v>28040</v>
      </c>
      <c r="T5064" s="17">
        <v>899760</v>
      </c>
    </row>
    <row r="5065" spans="1:20" ht="15.6" x14ac:dyDescent="0.3">
      <c r="A5065" t="s">
        <v>19396</v>
      </c>
      <c r="B5065" t="s">
        <v>19396</v>
      </c>
      <c r="C5065" t="s">
        <v>1272</v>
      </c>
      <c r="D5065" s="20" t="s">
        <v>261</v>
      </c>
      <c r="E5065" t="s">
        <v>904</v>
      </c>
      <c r="F5065">
        <v>6</v>
      </c>
      <c r="G5065">
        <v>6</v>
      </c>
      <c r="H5065" t="s">
        <v>1282</v>
      </c>
      <c r="I5065" t="s">
        <v>5634</v>
      </c>
      <c r="J5065" t="s">
        <v>21993</v>
      </c>
      <c r="K5065" t="s">
        <v>9430</v>
      </c>
      <c r="L5065" t="s">
        <v>9431</v>
      </c>
      <c r="M5065" t="s">
        <v>15630</v>
      </c>
      <c r="N5065">
        <v>50.893757999999998</v>
      </c>
      <c r="O5065">
        <v>-113.9130522</v>
      </c>
      <c r="P5065" t="b">
        <v>0</v>
      </c>
      <c r="Q5065" t="s">
        <v>9317</v>
      </c>
      <c r="R5065" s="19" t="s">
        <v>13178</v>
      </c>
      <c r="S5065" t="s">
        <v>28040</v>
      </c>
      <c r="T5065" s="17">
        <v>899760</v>
      </c>
    </row>
    <row r="5066" spans="1:20" ht="15.6" x14ac:dyDescent="0.3">
      <c r="A5066" t="s">
        <v>19396</v>
      </c>
      <c r="B5066" t="s">
        <v>19396</v>
      </c>
      <c r="C5066" t="s">
        <v>1272</v>
      </c>
      <c r="D5066" s="20" t="s">
        <v>261</v>
      </c>
      <c r="E5066" t="s">
        <v>904</v>
      </c>
      <c r="F5066">
        <v>2</v>
      </c>
      <c r="G5066">
        <v>2</v>
      </c>
      <c r="H5066" t="s">
        <v>1282</v>
      </c>
      <c r="I5066" t="s">
        <v>5635</v>
      </c>
      <c r="J5066" t="s">
        <v>21994</v>
      </c>
      <c r="K5066" t="s">
        <v>13364</v>
      </c>
      <c r="L5066" t="s">
        <v>9431</v>
      </c>
      <c r="M5066" t="s">
        <v>15631</v>
      </c>
      <c r="N5066">
        <v>49.717090900000002</v>
      </c>
      <c r="O5066">
        <v>-112.8023316</v>
      </c>
      <c r="P5066" t="b">
        <v>0</v>
      </c>
      <c r="Q5066" t="s">
        <v>9317</v>
      </c>
      <c r="R5066" s="19" t="s">
        <v>10233</v>
      </c>
      <c r="S5066" t="s">
        <v>28040</v>
      </c>
      <c r="T5066" s="17">
        <v>899760</v>
      </c>
    </row>
    <row r="5067" spans="1:20" ht="15.6" x14ac:dyDescent="0.3">
      <c r="A5067" t="s">
        <v>19396</v>
      </c>
      <c r="B5067" t="s">
        <v>19396</v>
      </c>
      <c r="C5067" t="s">
        <v>1272</v>
      </c>
      <c r="D5067" s="20" t="s">
        <v>261</v>
      </c>
      <c r="E5067" t="s">
        <v>904</v>
      </c>
      <c r="F5067">
        <v>2</v>
      </c>
      <c r="G5067">
        <v>2</v>
      </c>
      <c r="H5067" t="s">
        <v>1282</v>
      </c>
      <c r="I5067" t="s">
        <v>5636</v>
      </c>
      <c r="J5067" t="s">
        <v>21995</v>
      </c>
      <c r="K5067" t="s">
        <v>13364</v>
      </c>
      <c r="L5067" t="s">
        <v>9431</v>
      </c>
      <c r="M5067" t="s">
        <v>15632</v>
      </c>
      <c r="N5067">
        <v>49.7169034</v>
      </c>
      <c r="O5067">
        <v>-112.80264029999999</v>
      </c>
      <c r="P5067" t="b">
        <v>0</v>
      </c>
      <c r="Q5067" t="s">
        <v>9317</v>
      </c>
      <c r="R5067" s="19" t="s">
        <v>10233</v>
      </c>
      <c r="S5067" t="s">
        <v>28040</v>
      </c>
      <c r="T5067" s="17">
        <v>899760</v>
      </c>
    </row>
    <row r="5068" spans="1:20" ht="15.6" x14ac:dyDescent="0.3">
      <c r="A5068" t="s">
        <v>19396</v>
      </c>
      <c r="B5068" t="s">
        <v>19396</v>
      </c>
      <c r="C5068" t="s">
        <v>1272</v>
      </c>
      <c r="D5068" s="20" t="s">
        <v>261</v>
      </c>
      <c r="E5068" t="s">
        <v>904</v>
      </c>
      <c r="F5068">
        <v>4</v>
      </c>
      <c r="G5068">
        <v>4</v>
      </c>
      <c r="H5068" t="s">
        <v>1282</v>
      </c>
      <c r="I5068" t="s">
        <v>5637</v>
      </c>
      <c r="J5068" t="s">
        <v>21996</v>
      </c>
      <c r="K5068" t="s">
        <v>13364</v>
      </c>
      <c r="L5068" t="s">
        <v>9431</v>
      </c>
      <c r="M5068" t="s">
        <v>15632</v>
      </c>
      <c r="N5068">
        <v>49.716565799999998</v>
      </c>
      <c r="O5068">
        <v>-112.80276739999999</v>
      </c>
      <c r="P5068" t="b">
        <v>0</v>
      </c>
      <c r="Q5068" t="s">
        <v>9317</v>
      </c>
      <c r="R5068" s="19" t="s">
        <v>10233</v>
      </c>
      <c r="S5068" t="s">
        <v>28040</v>
      </c>
      <c r="T5068" s="17">
        <v>899760</v>
      </c>
    </row>
    <row r="5069" spans="1:20" ht="15.6" x14ac:dyDescent="0.3">
      <c r="A5069" t="s">
        <v>19396</v>
      </c>
      <c r="B5069" t="s">
        <v>19396</v>
      </c>
      <c r="C5069" t="s">
        <v>1272</v>
      </c>
      <c r="D5069" s="20" t="s">
        <v>261</v>
      </c>
      <c r="E5069" t="s">
        <v>904</v>
      </c>
      <c r="F5069">
        <v>4</v>
      </c>
      <c r="G5069">
        <v>4</v>
      </c>
      <c r="H5069" t="s">
        <v>1282</v>
      </c>
      <c r="I5069" t="s">
        <v>5638</v>
      </c>
      <c r="J5069" t="s">
        <v>21997</v>
      </c>
      <c r="K5069" t="s">
        <v>9811</v>
      </c>
      <c r="L5069" t="s">
        <v>9431</v>
      </c>
      <c r="M5069" t="s">
        <v>15633</v>
      </c>
      <c r="N5069">
        <v>53.637603200000001</v>
      </c>
      <c r="O5069">
        <v>-113.5172302</v>
      </c>
      <c r="P5069" t="b">
        <v>0</v>
      </c>
      <c r="Q5069" t="s">
        <v>9317</v>
      </c>
      <c r="R5069" s="19" t="s">
        <v>10648</v>
      </c>
      <c r="S5069" t="s">
        <v>28040</v>
      </c>
      <c r="T5069" s="17">
        <v>899760</v>
      </c>
    </row>
    <row r="5070" spans="1:20" ht="15.6" x14ac:dyDescent="0.3">
      <c r="A5070" t="s">
        <v>19396</v>
      </c>
      <c r="B5070" t="s">
        <v>19396</v>
      </c>
      <c r="C5070" t="s">
        <v>1272</v>
      </c>
      <c r="D5070" s="20" t="s">
        <v>261</v>
      </c>
      <c r="E5070" t="s">
        <v>904</v>
      </c>
      <c r="F5070">
        <v>4</v>
      </c>
      <c r="G5070">
        <v>4</v>
      </c>
      <c r="H5070" t="s">
        <v>1282</v>
      </c>
      <c r="I5070" t="s">
        <v>5639</v>
      </c>
      <c r="J5070" t="s">
        <v>21998</v>
      </c>
      <c r="K5070" t="s">
        <v>9811</v>
      </c>
      <c r="L5070" t="s">
        <v>9431</v>
      </c>
      <c r="M5070" t="s">
        <v>15633</v>
      </c>
      <c r="N5070">
        <v>53.637236399999999</v>
      </c>
      <c r="O5070">
        <v>-113.5186537</v>
      </c>
      <c r="P5070" t="b">
        <v>0</v>
      </c>
      <c r="Q5070" t="s">
        <v>9317</v>
      </c>
      <c r="R5070" s="19" t="s">
        <v>10845</v>
      </c>
      <c r="S5070" t="s">
        <v>28040</v>
      </c>
      <c r="T5070" s="17">
        <v>899760</v>
      </c>
    </row>
    <row r="5071" spans="1:20" ht="15.6" x14ac:dyDescent="0.3">
      <c r="A5071" t="s">
        <v>19396</v>
      </c>
      <c r="B5071" t="s">
        <v>19396</v>
      </c>
      <c r="C5071" t="s">
        <v>1272</v>
      </c>
      <c r="D5071" s="20" t="s">
        <v>261</v>
      </c>
      <c r="E5071" t="s">
        <v>904</v>
      </c>
      <c r="F5071">
        <v>6</v>
      </c>
      <c r="G5071">
        <v>6</v>
      </c>
      <c r="H5071" t="s">
        <v>1282</v>
      </c>
      <c r="I5071" t="s">
        <v>5640</v>
      </c>
      <c r="J5071" t="s">
        <v>21999</v>
      </c>
      <c r="K5071" t="s">
        <v>9811</v>
      </c>
      <c r="L5071" t="s">
        <v>9431</v>
      </c>
      <c r="M5071" t="s">
        <v>15633</v>
      </c>
      <c r="N5071">
        <v>53.637141900000003</v>
      </c>
      <c r="O5071">
        <v>-113.51738330000001</v>
      </c>
      <c r="P5071" t="b">
        <v>0</v>
      </c>
      <c r="Q5071" t="s">
        <v>9317</v>
      </c>
      <c r="R5071" s="19" t="s">
        <v>15634</v>
      </c>
      <c r="S5071" t="s">
        <v>28040</v>
      </c>
      <c r="T5071" s="17">
        <v>899760</v>
      </c>
    </row>
    <row r="5072" spans="1:20" ht="15.6" x14ac:dyDescent="0.3">
      <c r="A5072" t="s">
        <v>19396</v>
      </c>
      <c r="B5072" t="s">
        <v>19396</v>
      </c>
      <c r="C5072" t="s">
        <v>1272</v>
      </c>
      <c r="D5072" s="20" t="s">
        <v>261</v>
      </c>
      <c r="E5072" t="s">
        <v>904</v>
      </c>
      <c r="F5072">
        <v>2</v>
      </c>
      <c r="G5072">
        <v>2</v>
      </c>
      <c r="H5072" t="s">
        <v>1282</v>
      </c>
      <c r="I5072" t="s">
        <v>5641</v>
      </c>
      <c r="J5072" t="s">
        <v>22000</v>
      </c>
      <c r="K5072" t="s">
        <v>9811</v>
      </c>
      <c r="L5072" t="s">
        <v>9431</v>
      </c>
      <c r="M5072" t="s">
        <v>15635</v>
      </c>
      <c r="N5072">
        <v>53.637391299999997</v>
      </c>
      <c r="O5072">
        <v>-113.5319025</v>
      </c>
      <c r="P5072" t="b">
        <v>0</v>
      </c>
      <c r="Q5072" t="s">
        <v>9317</v>
      </c>
      <c r="R5072" s="19" t="s">
        <v>10648</v>
      </c>
      <c r="S5072" t="s">
        <v>28040</v>
      </c>
      <c r="T5072" s="17">
        <v>899760</v>
      </c>
    </row>
    <row r="5073" spans="1:20" ht="15.6" x14ac:dyDescent="0.3">
      <c r="A5073" t="s">
        <v>19396</v>
      </c>
      <c r="B5073" t="s">
        <v>19396</v>
      </c>
      <c r="C5073" t="s">
        <v>1272</v>
      </c>
      <c r="D5073" s="20" t="s">
        <v>261</v>
      </c>
      <c r="E5073" t="s">
        <v>904</v>
      </c>
      <c r="F5073">
        <v>6</v>
      </c>
      <c r="G5073">
        <v>6</v>
      </c>
      <c r="H5073" t="s">
        <v>1282</v>
      </c>
      <c r="I5073" t="s">
        <v>5642</v>
      </c>
      <c r="J5073" t="s">
        <v>22001</v>
      </c>
      <c r="K5073" t="s">
        <v>9644</v>
      </c>
      <c r="L5073" t="s">
        <v>9496</v>
      </c>
      <c r="M5073" t="s">
        <v>15636</v>
      </c>
      <c r="N5073">
        <v>50.670090100000003</v>
      </c>
      <c r="O5073">
        <v>-120.2289407</v>
      </c>
      <c r="P5073" t="b">
        <v>0</v>
      </c>
      <c r="Q5073" t="s">
        <v>9317</v>
      </c>
      <c r="R5073" s="19" t="s">
        <v>15144</v>
      </c>
      <c r="S5073" t="s">
        <v>28040</v>
      </c>
      <c r="T5073" s="17">
        <v>899760</v>
      </c>
    </row>
    <row r="5074" spans="1:20" ht="15.6" x14ac:dyDescent="0.3">
      <c r="A5074" t="s">
        <v>19396</v>
      </c>
      <c r="B5074" t="s">
        <v>19396</v>
      </c>
      <c r="C5074" t="s">
        <v>1272</v>
      </c>
      <c r="D5074" s="20" t="s">
        <v>261</v>
      </c>
      <c r="E5074" t="s">
        <v>904</v>
      </c>
      <c r="F5074">
        <v>4</v>
      </c>
      <c r="G5074">
        <v>4</v>
      </c>
      <c r="H5074" t="s">
        <v>1282</v>
      </c>
      <c r="I5074" t="s">
        <v>5643</v>
      </c>
      <c r="J5074" t="s">
        <v>22002</v>
      </c>
      <c r="K5074" t="s">
        <v>9689</v>
      </c>
      <c r="L5074" t="s">
        <v>9496</v>
      </c>
      <c r="M5074" t="s">
        <v>15637</v>
      </c>
      <c r="N5074">
        <v>53.896083099999998</v>
      </c>
      <c r="O5074">
        <v>-122.77199040000001</v>
      </c>
      <c r="P5074" t="b">
        <v>0</v>
      </c>
      <c r="Q5074" t="s">
        <v>9317</v>
      </c>
      <c r="R5074" s="19" t="s">
        <v>10566</v>
      </c>
      <c r="S5074" t="s">
        <v>28040</v>
      </c>
      <c r="T5074" s="17">
        <v>899760</v>
      </c>
    </row>
    <row r="5075" spans="1:20" ht="15.6" x14ac:dyDescent="0.3">
      <c r="A5075" t="s">
        <v>19396</v>
      </c>
      <c r="B5075" t="s">
        <v>19396</v>
      </c>
      <c r="C5075" t="s">
        <v>1272</v>
      </c>
      <c r="D5075" s="20" t="s">
        <v>261</v>
      </c>
      <c r="E5075" t="s">
        <v>904</v>
      </c>
      <c r="F5075">
        <v>6</v>
      </c>
      <c r="G5075">
        <v>6</v>
      </c>
      <c r="H5075" t="s">
        <v>1282</v>
      </c>
      <c r="I5075" t="s">
        <v>5644</v>
      </c>
      <c r="J5075" t="s">
        <v>22003</v>
      </c>
      <c r="K5075" t="s">
        <v>9689</v>
      </c>
      <c r="L5075" t="s">
        <v>9496</v>
      </c>
      <c r="M5075" t="s">
        <v>15637</v>
      </c>
      <c r="N5075">
        <v>53.896083099999998</v>
      </c>
      <c r="O5075">
        <v>-122.77199040000001</v>
      </c>
      <c r="P5075" t="b">
        <v>0</v>
      </c>
      <c r="Q5075" t="s">
        <v>9317</v>
      </c>
      <c r="R5075" s="19" t="s">
        <v>10566</v>
      </c>
      <c r="S5075" t="s">
        <v>28040</v>
      </c>
      <c r="T5075" s="17">
        <v>899760</v>
      </c>
    </row>
    <row r="5076" spans="1:20" ht="15.6" x14ac:dyDescent="0.3">
      <c r="A5076" t="s">
        <v>19396</v>
      </c>
      <c r="B5076" t="s">
        <v>19396</v>
      </c>
      <c r="C5076" t="s">
        <v>1272</v>
      </c>
      <c r="D5076" s="20" t="s">
        <v>261</v>
      </c>
      <c r="E5076" t="s">
        <v>904</v>
      </c>
      <c r="F5076">
        <v>16</v>
      </c>
      <c r="G5076">
        <v>16</v>
      </c>
      <c r="H5076" t="s">
        <v>1282</v>
      </c>
      <c r="I5076" t="s">
        <v>5645</v>
      </c>
      <c r="J5076" t="s">
        <v>22004</v>
      </c>
      <c r="K5076" t="s">
        <v>12231</v>
      </c>
      <c r="L5076" t="s">
        <v>9496</v>
      </c>
      <c r="M5076" t="s">
        <v>15638</v>
      </c>
      <c r="N5076">
        <v>49.499983800000003</v>
      </c>
      <c r="O5076">
        <v>-115.7846447</v>
      </c>
      <c r="P5076" t="b">
        <v>0</v>
      </c>
      <c r="Q5076" t="s">
        <v>9317</v>
      </c>
      <c r="R5076" s="19" t="s">
        <v>9799</v>
      </c>
      <c r="S5076" t="s">
        <v>28040</v>
      </c>
      <c r="T5076" s="17">
        <v>899760</v>
      </c>
    </row>
    <row r="5077" spans="1:20" ht="15.6" x14ac:dyDescent="0.3">
      <c r="A5077" t="s">
        <v>19396</v>
      </c>
      <c r="B5077" t="s">
        <v>19396</v>
      </c>
      <c r="C5077" t="s">
        <v>1272</v>
      </c>
      <c r="D5077" s="20" t="s">
        <v>261</v>
      </c>
      <c r="E5077" t="s">
        <v>904</v>
      </c>
      <c r="F5077">
        <v>8</v>
      </c>
      <c r="G5077">
        <v>8</v>
      </c>
      <c r="H5077" t="s">
        <v>1282</v>
      </c>
      <c r="I5077" t="s">
        <v>5646</v>
      </c>
      <c r="J5077" t="s">
        <v>22005</v>
      </c>
      <c r="K5077" t="s">
        <v>9502</v>
      </c>
      <c r="L5077" t="s">
        <v>9496</v>
      </c>
      <c r="M5077" t="s">
        <v>15639</v>
      </c>
      <c r="N5077">
        <v>49.241094699999998</v>
      </c>
      <c r="O5077">
        <v>-124.795694</v>
      </c>
      <c r="P5077" t="b">
        <v>0</v>
      </c>
      <c r="Q5077" t="s">
        <v>9317</v>
      </c>
      <c r="R5077" s="19" t="s">
        <v>10028</v>
      </c>
      <c r="S5077" t="s">
        <v>28040</v>
      </c>
      <c r="T5077" s="17">
        <v>899760</v>
      </c>
    </row>
    <row r="5078" spans="1:20" ht="15.6" x14ac:dyDescent="0.3">
      <c r="A5078" t="s">
        <v>19396</v>
      </c>
      <c r="B5078" t="s">
        <v>19396</v>
      </c>
      <c r="C5078" t="s">
        <v>1272</v>
      </c>
      <c r="D5078" s="20" t="s">
        <v>261</v>
      </c>
      <c r="E5078" t="s">
        <v>904</v>
      </c>
      <c r="F5078">
        <v>6</v>
      </c>
      <c r="G5078">
        <v>6</v>
      </c>
      <c r="H5078" t="s">
        <v>1282</v>
      </c>
      <c r="I5078" t="s">
        <v>5647</v>
      </c>
      <c r="J5078" t="s">
        <v>22006</v>
      </c>
      <c r="K5078" t="s">
        <v>9536</v>
      </c>
      <c r="L5078" t="s">
        <v>9496</v>
      </c>
      <c r="M5078" t="s">
        <v>15640</v>
      </c>
      <c r="N5078">
        <v>49.9988527</v>
      </c>
      <c r="O5078">
        <v>-125.24798389999999</v>
      </c>
      <c r="P5078" t="b">
        <v>0</v>
      </c>
      <c r="Q5078" t="s">
        <v>9317</v>
      </c>
      <c r="R5078" s="19" t="s">
        <v>10789</v>
      </c>
      <c r="S5078" t="s">
        <v>28040</v>
      </c>
      <c r="T5078" s="17">
        <v>899760</v>
      </c>
    </row>
    <row r="5079" spans="1:20" ht="15.6" x14ac:dyDescent="0.3">
      <c r="A5079" t="s">
        <v>19396</v>
      </c>
      <c r="B5079" t="s">
        <v>19396</v>
      </c>
      <c r="C5079" t="s">
        <v>1272</v>
      </c>
      <c r="D5079" s="20" t="s">
        <v>261</v>
      </c>
      <c r="E5079" t="s">
        <v>904</v>
      </c>
      <c r="F5079">
        <v>6</v>
      </c>
      <c r="G5079">
        <v>6</v>
      </c>
      <c r="H5079" t="s">
        <v>1282</v>
      </c>
      <c r="I5079" t="s">
        <v>5648</v>
      </c>
      <c r="J5079" t="s">
        <v>22007</v>
      </c>
      <c r="K5079" t="s">
        <v>10614</v>
      </c>
      <c r="L5079" t="s">
        <v>9496</v>
      </c>
      <c r="M5079" t="s">
        <v>15641</v>
      </c>
      <c r="N5079">
        <v>49.835465499999998</v>
      </c>
      <c r="O5079">
        <v>-119.6149125</v>
      </c>
      <c r="P5079" t="b">
        <v>0</v>
      </c>
      <c r="Q5079" t="s">
        <v>9317</v>
      </c>
      <c r="R5079" s="19" t="s">
        <v>14665</v>
      </c>
      <c r="S5079" t="s">
        <v>28040</v>
      </c>
      <c r="T5079" s="17">
        <v>899760</v>
      </c>
    </row>
    <row r="5080" spans="1:20" ht="15.6" x14ac:dyDescent="0.3">
      <c r="A5080" t="s">
        <v>19396</v>
      </c>
      <c r="B5080" t="s">
        <v>19396</v>
      </c>
      <c r="C5080" t="s">
        <v>1272</v>
      </c>
      <c r="D5080" s="20" t="s">
        <v>261</v>
      </c>
      <c r="E5080" t="s">
        <v>904</v>
      </c>
      <c r="F5080">
        <v>4</v>
      </c>
      <c r="G5080">
        <v>4</v>
      </c>
      <c r="H5080" t="s">
        <v>1282</v>
      </c>
      <c r="I5080" t="s">
        <v>5649</v>
      </c>
      <c r="J5080" t="s">
        <v>22008</v>
      </c>
      <c r="K5080" t="s">
        <v>10614</v>
      </c>
      <c r="L5080" t="s">
        <v>9496</v>
      </c>
      <c r="M5080" t="s">
        <v>15642</v>
      </c>
      <c r="N5080">
        <v>49.834672599999998</v>
      </c>
      <c r="O5080">
        <v>-119.6152125</v>
      </c>
      <c r="P5080" t="b">
        <v>0</v>
      </c>
      <c r="Q5080" t="s">
        <v>9317</v>
      </c>
      <c r="R5080" s="19" t="s">
        <v>14665</v>
      </c>
      <c r="S5080" t="s">
        <v>28040</v>
      </c>
      <c r="T5080" s="17">
        <v>899760</v>
      </c>
    </row>
    <row r="5081" spans="1:20" ht="15.6" x14ac:dyDescent="0.3">
      <c r="A5081" t="s">
        <v>19396</v>
      </c>
      <c r="B5081" t="s">
        <v>19396</v>
      </c>
      <c r="C5081" t="s">
        <v>1272</v>
      </c>
      <c r="D5081" s="20" t="s">
        <v>261</v>
      </c>
      <c r="E5081" t="s">
        <v>904</v>
      </c>
      <c r="F5081">
        <v>8</v>
      </c>
      <c r="G5081">
        <v>8</v>
      </c>
      <c r="H5081" t="s">
        <v>1282</v>
      </c>
      <c r="I5081" t="s">
        <v>5650</v>
      </c>
      <c r="J5081" t="s">
        <v>22009</v>
      </c>
      <c r="K5081" t="s">
        <v>14315</v>
      </c>
      <c r="L5081" t="s">
        <v>9496</v>
      </c>
      <c r="M5081" t="s">
        <v>15643</v>
      </c>
      <c r="N5081">
        <v>49.312729699999998</v>
      </c>
      <c r="O5081">
        <v>-124.3207927</v>
      </c>
      <c r="P5081" t="b">
        <v>0</v>
      </c>
      <c r="Q5081" t="s">
        <v>9317</v>
      </c>
      <c r="R5081" s="19" t="s">
        <v>9801</v>
      </c>
      <c r="S5081" t="s">
        <v>28040</v>
      </c>
      <c r="T5081" s="17">
        <v>899760</v>
      </c>
    </row>
    <row r="5082" spans="1:20" ht="15.6" x14ac:dyDescent="0.3">
      <c r="A5082" t="s">
        <v>19396</v>
      </c>
      <c r="B5082" t="s">
        <v>19396</v>
      </c>
      <c r="C5082" t="s">
        <v>1273</v>
      </c>
      <c r="D5082" s="20" t="s">
        <v>262</v>
      </c>
      <c r="E5082" t="s">
        <v>805</v>
      </c>
      <c r="F5082">
        <v>2</v>
      </c>
      <c r="G5082">
        <v>2</v>
      </c>
      <c r="H5082" t="s">
        <v>1282</v>
      </c>
      <c r="I5082" t="s">
        <v>5651</v>
      </c>
      <c r="J5082" t="s">
        <v>22010</v>
      </c>
      <c r="K5082" t="s">
        <v>9337</v>
      </c>
      <c r="L5082" t="s">
        <v>9326</v>
      </c>
      <c r="M5082" t="s">
        <v>15644</v>
      </c>
      <c r="N5082">
        <v>42.981861000000002</v>
      </c>
      <c r="O5082">
        <v>-81.237983999999997</v>
      </c>
      <c r="P5082" t="b">
        <v>0</v>
      </c>
      <c r="Q5082" t="s">
        <v>9317</v>
      </c>
      <c r="R5082" s="19" t="s">
        <v>10346</v>
      </c>
      <c r="S5082" t="s">
        <v>28040</v>
      </c>
      <c r="T5082" s="17">
        <v>150000</v>
      </c>
    </row>
    <row r="5083" spans="1:20" ht="15.6" x14ac:dyDescent="0.3">
      <c r="A5083" t="s">
        <v>19396</v>
      </c>
      <c r="B5083" t="s">
        <v>19396</v>
      </c>
      <c r="C5083" t="s">
        <v>1273</v>
      </c>
      <c r="D5083" s="20" t="s">
        <v>262</v>
      </c>
      <c r="E5083" t="s">
        <v>805</v>
      </c>
      <c r="F5083">
        <v>2</v>
      </c>
      <c r="G5083">
        <v>2</v>
      </c>
      <c r="H5083" t="s">
        <v>1282</v>
      </c>
      <c r="I5083" t="s">
        <v>5652</v>
      </c>
      <c r="J5083" t="s">
        <v>22011</v>
      </c>
      <c r="K5083" t="s">
        <v>9337</v>
      </c>
      <c r="L5083" t="s">
        <v>9326</v>
      </c>
      <c r="M5083" t="s">
        <v>15645</v>
      </c>
      <c r="N5083">
        <v>42.991385000000001</v>
      </c>
      <c r="O5083">
        <v>-81.224016000000006</v>
      </c>
      <c r="P5083" t="b">
        <v>0</v>
      </c>
      <c r="Q5083" t="s">
        <v>9317</v>
      </c>
      <c r="R5083" s="19" t="s">
        <v>10346</v>
      </c>
      <c r="S5083" t="s">
        <v>28040</v>
      </c>
      <c r="T5083" s="17">
        <v>150000</v>
      </c>
    </row>
    <row r="5084" spans="1:20" ht="15.6" x14ac:dyDescent="0.3">
      <c r="A5084" t="s">
        <v>19396</v>
      </c>
      <c r="B5084" t="s">
        <v>19396</v>
      </c>
      <c r="C5084" t="s">
        <v>1273</v>
      </c>
      <c r="D5084" s="20" t="s">
        <v>262</v>
      </c>
      <c r="E5084" t="s">
        <v>805</v>
      </c>
      <c r="F5084">
        <v>2</v>
      </c>
      <c r="G5084">
        <v>2</v>
      </c>
      <c r="H5084" t="s">
        <v>1282</v>
      </c>
      <c r="I5084" t="s">
        <v>5653</v>
      </c>
      <c r="J5084" t="s">
        <v>22012</v>
      </c>
      <c r="K5084" t="s">
        <v>15646</v>
      </c>
      <c r="L5084" t="s">
        <v>9326</v>
      </c>
      <c r="M5084" t="s">
        <v>15647</v>
      </c>
      <c r="N5084">
        <v>43.742530000000002</v>
      </c>
      <c r="O5084">
        <v>-81.251000000000005</v>
      </c>
      <c r="P5084" t="b">
        <v>0</v>
      </c>
      <c r="Q5084" t="s">
        <v>9317</v>
      </c>
      <c r="R5084" s="19" t="s">
        <v>10346</v>
      </c>
      <c r="S5084" t="s">
        <v>28040</v>
      </c>
      <c r="T5084" s="17">
        <v>150000</v>
      </c>
    </row>
    <row r="5085" spans="1:20" ht="15.6" x14ac:dyDescent="0.3">
      <c r="A5085" t="s">
        <v>19396</v>
      </c>
      <c r="B5085" t="s">
        <v>19396</v>
      </c>
      <c r="C5085" t="s">
        <v>1273</v>
      </c>
      <c r="D5085" s="20" t="s">
        <v>262</v>
      </c>
      <c r="E5085" t="s">
        <v>805</v>
      </c>
      <c r="F5085">
        <v>2</v>
      </c>
      <c r="G5085">
        <v>2</v>
      </c>
      <c r="H5085" t="s">
        <v>1282</v>
      </c>
      <c r="I5085" t="s">
        <v>5654</v>
      </c>
      <c r="J5085" t="s">
        <v>22013</v>
      </c>
      <c r="K5085" t="s">
        <v>12644</v>
      </c>
      <c r="L5085" t="s">
        <v>9326</v>
      </c>
      <c r="M5085" t="s">
        <v>15648</v>
      </c>
      <c r="N5085">
        <v>43.551150999999997</v>
      </c>
      <c r="O5085">
        <v>-81.394175000000004</v>
      </c>
      <c r="P5085" t="b">
        <v>0</v>
      </c>
      <c r="Q5085" t="s">
        <v>9317</v>
      </c>
      <c r="R5085" s="19" t="s">
        <v>10346</v>
      </c>
      <c r="S5085" t="s">
        <v>28040</v>
      </c>
      <c r="T5085" s="17">
        <v>150000</v>
      </c>
    </row>
    <row r="5086" spans="1:20" ht="15.6" x14ac:dyDescent="0.3">
      <c r="A5086" t="s">
        <v>19396</v>
      </c>
      <c r="B5086" t="s">
        <v>19396</v>
      </c>
      <c r="C5086" t="s">
        <v>1273</v>
      </c>
      <c r="D5086" s="20" t="s">
        <v>262</v>
      </c>
      <c r="E5086" t="s">
        <v>805</v>
      </c>
      <c r="F5086">
        <v>2</v>
      </c>
      <c r="G5086">
        <v>2</v>
      </c>
      <c r="H5086" t="s">
        <v>1282</v>
      </c>
      <c r="I5086" t="s">
        <v>5655</v>
      </c>
      <c r="J5086" t="s">
        <v>22014</v>
      </c>
      <c r="K5086" t="s">
        <v>10667</v>
      </c>
      <c r="L5086" t="s">
        <v>9326</v>
      </c>
      <c r="M5086" t="s">
        <v>15649</v>
      </c>
      <c r="N5086">
        <v>43.737054999999998</v>
      </c>
      <c r="O5086">
        <v>-81.714089000000001</v>
      </c>
      <c r="P5086" t="b">
        <v>0</v>
      </c>
      <c r="Q5086" t="s">
        <v>9317</v>
      </c>
      <c r="R5086" s="19" t="s">
        <v>10346</v>
      </c>
      <c r="S5086" t="s">
        <v>28040</v>
      </c>
      <c r="T5086" s="17">
        <v>150000</v>
      </c>
    </row>
    <row r="5087" spans="1:20" ht="15.6" x14ac:dyDescent="0.3">
      <c r="A5087" t="s">
        <v>19396</v>
      </c>
      <c r="B5087" t="s">
        <v>19396</v>
      </c>
      <c r="C5087" t="s">
        <v>1273</v>
      </c>
      <c r="D5087" s="20" t="s">
        <v>262</v>
      </c>
      <c r="E5087" t="s">
        <v>805</v>
      </c>
      <c r="F5087">
        <v>2</v>
      </c>
      <c r="G5087">
        <v>2</v>
      </c>
      <c r="H5087" t="s">
        <v>1282</v>
      </c>
      <c r="I5087" t="s">
        <v>5656</v>
      </c>
      <c r="J5087" t="s">
        <v>22015</v>
      </c>
      <c r="K5087" t="s">
        <v>10667</v>
      </c>
      <c r="L5087" t="s">
        <v>9326</v>
      </c>
      <c r="M5087" t="s">
        <v>15650</v>
      </c>
      <c r="N5087">
        <v>43.731780000000001</v>
      </c>
      <c r="O5087">
        <v>-81.725646999999995</v>
      </c>
      <c r="P5087" t="b">
        <v>0</v>
      </c>
      <c r="Q5087" t="s">
        <v>9317</v>
      </c>
      <c r="R5087" s="19" t="s">
        <v>10346</v>
      </c>
      <c r="S5087" t="s">
        <v>28040</v>
      </c>
      <c r="T5087" s="17">
        <v>150000</v>
      </c>
    </row>
    <row r="5088" spans="1:20" ht="15.6" x14ac:dyDescent="0.3">
      <c r="A5088" t="s">
        <v>19396</v>
      </c>
      <c r="B5088" t="s">
        <v>19396</v>
      </c>
      <c r="C5088" t="s">
        <v>1273</v>
      </c>
      <c r="D5088" s="20" t="s">
        <v>262</v>
      </c>
      <c r="E5088" t="s">
        <v>805</v>
      </c>
      <c r="F5088">
        <v>2</v>
      </c>
      <c r="G5088">
        <v>2</v>
      </c>
      <c r="H5088" t="s">
        <v>1282</v>
      </c>
      <c r="I5088" t="s">
        <v>5657</v>
      </c>
      <c r="J5088" t="s">
        <v>22016</v>
      </c>
      <c r="K5088" t="s">
        <v>10667</v>
      </c>
      <c r="L5088" t="s">
        <v>9326</v>
      </c>
      <c r="M5088" t="s">
        <v>15651</v>
      </c>
      <c r="N5088">
        <v>43.742105000000002</v>
      </c>
      <c r="O5088">
        <v>-81.713048000000001</v>
      </c>
      <c r="P5088" t="b">
        <v>0</v>
      </c>
      <c r="Q5088" t="s">
        <v>9317</v>
      </c>
      <c r="R5088" s="19" t="s">
        <v>10346</v>
      </c>
      <c r="S5088" t="s">
        <v>28040</v>
      </c>
      <c r="T5088" s="17">
        <v>150000</v>
      </c>
    </row>
    <row r="5089" spans="1:20" ht="15.6" x14ac:dyDescent="0.3">
      <c r="A5089" t="s">
        <v>19396</v>
      </c>
      <c r="B5089" t="s">
        <v>19396</v>
      </c>
      <c r="C5089" t="s">
        <v>1273</v>
      </c>
      <c r="D5089" s="20" t="s">
        <v>262</v>
      </c>
      <c r="E5089" t="s">
        <v>805</v>
      </c>
      <c r="F5089">
        <v>2</v>
      </c>
      <c r="G5089">
        <v>2</v>
      </c>
      <c r="H5089" t="s">
        <v>1282</v>
      </c>
      <c r="I5089" t="s">
        <v>5658</v>
      </c>
      <c r="J5089" t="s">
        <v>22017</v>
      </c>
      <c r="K5089" t="s">
        <v>15652</v>
      </c>
      <c r="L5089" t="s">
        <v>9326</v>
      </c>
      <c r="M5089" t="s">
        <v>15653</v>
      </c>
      <c r="N5089">
        <v>43.770609999999998</v>
      </c>
      <c r="O5089">
        <v>-80.063789999999997</v>
      </c>
      <c r="P5089" t="b">
        <v>0</v>
      </c>
      <c r="Q5089" t="s">
        <v>9317</v>
      </c>
      <c r="R5089" s="19" t="s">
        <v>10346</v>
      </c>
      <c r="S5089" t="s">
        <v>28040</v>
      </c>
      <c r="T5089" s="17">
        <v>150000</v>
      </c>
    </row>
    <row r="5090" spans="1:20" ht="15.6" x14ac:dyDescent="0.3">
      <c r="A5090" t="s">
        <v>19396</v>
      </c>
      <c r="B5090" t="s">
        <v>19396</v>
      </c>
      <c r="C5090" t="s">
        <v>1273</v>
      </c>
      <c r="D5090" s="20" t="s">
        <v>262</v>
      </c>
      <c r="E5090" t="s">
        <v>805</v>
      </c>
      <c r="F5090">
        <v>2</v>
      </c>
      <c r="G5090">
        <v>2</v>
      </c>
      <c r="H5090" t="s">
        <v>1282</v>
      </c>
      <c r="I5090" t="s">
        <v>5659</v>
      </c>
      <c r="J5090" t="s">
        <v>22018</v>
      </c>
      <c r="K5090" t="s">
        <v>15652</v>
      </c>
      <c r="L5090" t="s">
        <v>9326</v>
      </c>
      <c r="M5090" t="s">
        <v>15653</v>
      </c>
      <c r="N5090">
        <v>43.778970000000001</v>
      </c>
      <c r="O5090">
        <v>-80.068179999999998</v>
      </c>
      <c r="P5090" t="b">
        <v>0</v>
      </c>
      <c r="Q5090" t="s">
        <v>9317</v>
      </c>
      <c r="R5090" s="19" t="s">
        <v>10346</v>
      </c>
      <c r="S5090" t="s">
        <v>28040</v>
      </c>
      <c r="T5090" s="17">
        <v>150000</v>
      </c>
    </row>
    <row r="5091" spans="1:20" ht="15.6" x14ac:dyDescent="0.3">
      <c r="A5091" t="s">
        <v>19396</v>
      </c>
      <c r="B5091" t="s">
        <v>19396</v>
      </c>
      <c r="C5091" t="s">
        <v>1273</v>
      </c>
      <c r="D5091" s="20" t="s">
        <v>262</v>
      </c>
      <c r="E5091" t="s">
        <v>805</v>
      </c>
      <c r="F5091">
        <v>3</v>
      </c>
      <c r="G5091">
        <v>3</v>
      </c>
      <c r="H5091" t="s">
        <v>1282</v>
      </c>
      <c r="I5091" t="s">
        <v>5660</v>
      </c>
      <c r="J5091" t="s">
        <v>22019</v>
      </c>
      <c r="K5091" t="s">
        <v>15646</v>
      </c>
      <c r="L5091" t="s">
        <v>9326</v>
      </c>
      <c r="M5091" t="s">
        <v>15647</v>
      </c>
      <c r="N5091">
        <v>43.738790000000002</v>
      </c>
      <c r="O5091">
        <v>-81.255801000000005</v>
      </c>
      <c r="P5091" t="b">
        <v>0</v>
      </c>
      <c r="Q5091" t="s">
        <v>9317</v>
      </c>
      <c r="R5091" s="19" t="s">
        <v>10346</v>
      </c>
      <c r="S5091" t="s">
        <v>28040</v>
      </c>
      <c r="T5091" s="17">
        <v>150000</v>
      </c>
    </row>
    <row r="5092" spans="1:20" ht="15.6" x14ac:dyDescent="0.3">
      <c r="A5092" t="s">
        <v>19396</v>
      </c>
      <c r="B5092" t="s">
        <v>19396</v>
      </c>
      <c r="C5092" t="s">
        <v>1273</v>
      </c>
      <c r="D5092" s="20" t="s">
        <v>262</v>
      </c>
      <c r="E5092" t="s">
        <v>805</v>
      </c>
      <c r="F5092">
        <v>3</v>
      </c>
      <c r="G5092">
        <v>3</v>
      </c>
      <c r="H5092" t="s">
        <v>1282</v>
      </c>
      <c r="I5092" t="s">
        <v>5661</v>
      </c>
      <c r="J5092" t="s">
        <v>22020</v>
      </c>
      <c r="K5092" t="s">
        <v>9656</v>
      </c>
      <c r="L5092" t="s">
        <v>9326</v>
      </c>
      <c r="M5092" t="s">
        <v>15278</v>
      </c>
      <c r="N5092">
        <v>43.598199000000001</v>
      </c>
      <c r="O5092">
        <v>-81.531278999999998</v>
      </c>
      <c r="P5092" t="b">
        <v>0</v>
      </c>
      <c r="Q5092" t="s">
        <v>9317</v>
      </c>
      <c r="R5092" s="19" t="s">
        <v>10346</v>
      </c>
      <c r="S5092" t="s">
        <v>28040</v>
      </c>
      <c r="T5092" s="17">
        <v>150000</v>
      </c>
    </row>
    <row r="5093" spans="1:20" ht="15.6" x14ac:dyDescent="0.3">
      <c r="A5093" t="s">
        <v>19396</v>
      </c>
      <c r="B5093" t="s">
        <v>19396</v>
      </c>
      <c r="C5093" t="s">
        <v>1273</v>
      </c>
      <c r="D5093" s="20" t="s">
        <v>262</v>
      </c>
      <c r="E5093" t="s">
        <v>805</v>
      </c>
      <c r="F5093">
        <v>2</v>
      </c>
      <c r="G5093">
        <v>2</v>
      </c>
      <c r="H5093" t="s">
        <v>1282</v>
      </c>
      <c r="I5093" t="s">
        <v>5662</v>
      </c>
      <c r="J5093" t="s">
        <v>22021</v>
      </c>
      <c r="K5093" t="s">
        <v>10667</v>
      </c>
      <c r="L5093" t="s">
        <v>9326</v>
      </c>
      <c r="M5093" t="s">
        <v>15654</v>
      </c>
      <c r="N5093">
        <v>43.749873999999998</v>
      </c>
      <c r="O5093">
        <v>-81.708674999999999</v>
      </c>
      <c r="P5093" t="b">
        <v>0</v>
      </c>
      <c r="Q5093" t="s">
        <v>9317</v>
      </c>
      <c r="R5093" s="19" t="s">
        <v>10346</v>
      </c>
      <c r="S5093" t="s">
        <v>28040</v>
      </c>
      <c r="T5093" s="17">
        <v>150000</v>
      </c>
    </row>
    <row r="5094" spans="1:20" ht="15.6" x14ac:dyDescent="0.3">
      <c r="A5094" t="s">
        <v>19396</v>
      </c>
      <c r="B5094" t="s">
        <v>19396</v>
      </c>
      <c r="C5094" t="s">
        <v>1273</v>
      </c>
      <c r="D5094" s="20" t="s">
        <v>262</v>
      </c>
      <c r="E5094" t="s">
        <v>805</v>
      </c>
      <c r="F5094">
        <v>4</v>
      </c>
      <c r="G5094">
        <v>4</v>
      </c>
      <c r="H5094" t="s">
        <v>1282</v>
      </c>
      <c r="I5094" t="s">
        <v>5663</v>
      </c>
      <c r="J5094" t="s">
        <v>22022</v>
      </c>
      <c r="K5094" t="s">
        <v>10667</v>
      </c>
      <c r="L5094" t="s">
        <v>9326</v>
      </c>
      <c r="M5094" t="s">
        <v>15655</v>
      </c>
      <c r="N5094">
        <v>43.746673000000001</v>
      </c>
      <c r="O5094">
        <v>-81.710436000000001</v>
      </c>
      <c r="P5094" t="b">
        <v>0</v>
      </c>
      <c r="Q5094" t="s">
        <v>9317</v>
      </c>
      <c r="R5094" s="19" t="s">
        <v>10346</v>
      </c>
      <c r="S5094" t="s">
        <v>28040</v>
      </c>
      <c r="T5094" s="17">
        <v>150000</v>
      </c>
    </row>
    <row r="5095" spans="1:20" ht="15.6" x14ac:dyDescent="0.3">
      <c r="A5095" t="s">
        <v>19396</v>
      </c>
      <c r="B5095" t="s">
        <v>19396</v>
      </c>
      <c r="C5095" t="s">
        <v>1271</v>
      </c>
      <c r="D5095" s="20" t="s">
        <v>263</v>
      </c>
      <c r="E5095" t="s">
        <v>905</v>
      </c>
      <c r="F5095">
        <v>2</v>
      </c>
      <c r="G5095">
        <v>2</v>
      </c>
      <c r="H5095" t="s">
        <v>1282</v>
      </c>
      <c r="I5095" t="s">
        <v>5664</v>
      </c>
      <c r="J5095" t="s">
        <v>22023</v>
      </c>
      <c r="K5095" t="s">
        <v>9562</v>
      </c>
      <c r="L5095" t="s">
        <v>9326</v>
      </c>
      <c r="M5095" t="s">
        <v>15656</v>
      </c>
      <c r="N5095">
        <v>45.494762000000001</v>
      </c>
      <c r="O5095">
        <v>-75.486678999999995</v>
      </c>
      <c r="P5095" t="b">
        <v>0</v>
      </c>
      <c r="Q5095" t="s">
        <v>9317</v>
      </c>
      <c r="R5095" s="19" t="s">
        <v>10423</v>
      </c>
      <c r="S5095" t="s">
        <v>28041</v>
      </c>
      <c r="T5095" s="17">
        <v>100000</v>
      </c>
    </row>
    <row r="5096" spans="1:20" ht="15.6" x14ac:dyDescent="0.3">
      <c r="A5096" t="s">
        <v>19396</v>
      </c>
      <c r="B5096" t="s">
        <v>19396</v>
      </c>
      <c r="C5096" t="s">
        <v>1271</v>
      </c>
      <c r="D5096" s="20" t="s">
        <v>263</v>
      </c>
      <c r="E5096" t="s">
        <v>905</v>
      </c>
      <c r="F5096">
        <v>8</v>
      </c>
      <c r="G5096">
        <v>8</v>
      </c>
      <c r="H5096" t="s">
        <v>1282</v>
      </c>
      <c r="I5096" t="s">
        <v>5665</v>
      </c>
      <c r="J5096" t="s">
        <v>22024</v>
      </c>
      <c r="K5096" t="s">
        <v>9562</v>
      </c>
      <c r="L5096" t="s">
        <v>9326</v>
      </c>
      <c r="M5096" t="s">
        <v>15657</v>
      </c>
      <c r="N5096">
        <v>45.4397181</v>
      </c>
      <c r="O5096">
        <v>-75.631406299999995</v>
      </c>
      <c r="P5096" t="b">
        <v>0</v>
      </c>
      <c r="Q5096" t="s">
        <v>9317</v>
      </c>
      <c r="R5096" s="19" t="s">
        <v>10423</v>
      </c>
      <c r="S5096" t="s">
        <v>28041</v>
      </c>
      <c r="T5096" s="17">
        <v>100000</v>
      </c>
    </row>
    <row r="5097" spans="1:20" ht="15.6" x14ac:dyDescent="0.3">
      <c r="A5097" t="s">
        <v>19396</v>
      </c>
      <c r="B5097" t="s">
        <v>19396</v>
      </c>
      <c r="C5097" t="s">
        <v>1271</v>
      </c>
      <c r="D5097" s="20" t="s">
        <v>263</v>
      </c>
      <c r="E5097" t="s">
        <v>905</v>
      </c>
      <c r="F5097">
        <v>10</v>
      </c>
      <c r="G5097">
        <v>10</v>
      </c>
      <c r="H5097" t="s">
        <v>1282</v>
      </c>
      <c r="I5097" t="s">
        <v>5666</v>
      </c>
      <c r="J5097" t="s">
        <v>22025</v>
      </c>
      <c r="K5097" t="s">
        <v>9562</v>
      </c>
      <c r="L5097" t="s">
        <v>9326</v>
      </c>
      <c r="M5097" t="s">
        <v>15657</v>
      </c>
      <c r="N5097">
        <v>45.440497999999998</v>
      </c>
      <c r="O5097">
        <v>-75.625159999999994</v>
      </c>
      <c r="P5097" t="b">
        <v>0</v>
      </c>
      <c r="Q5097" t="s">
        <v>9317</v>
      </c>
      <c r="R5097" s="19" t="s">
        <v>10423</v>
      </c>
      <c r="S5097" t="s">
        <v>28041</v>
      </c>
      <c r="T5097" s="17">
        <v>100000</v>
      </c>
    </row>
    <row r="5098" spans="1:20" ht="15.6" x14ac:dyDescent="0.3">
      <c r="A5098" t="s">
        <v>19396</v>
      </c>
      <c r="B5098" t="s">
        <v>19396</v>
      </c>
      <c r="C5098" t="s">
        <v>1272</v>
      </c>
      <c r="D5098" s="20" t="s">
        <v>264</v>
      </c>
      <c r="E5098" t="s">
        <v>906</v>
      </c>
      <c r="F5098">
        <v>2</v>
      </c>
      <c r="G5098">
        <v>2</v>
      </c>
      <c r="H5098" t="s">
        <v>1282</v>
      </c>
      <c r="I5098" t="s">
        <v>5667</v>
      </c>
      <c r="J5098" t="s">
        <v>25170</v>
      </c>
      <c r="K5098" t="s">
        <v>15236</v>
      </c>
      <c r="L5098" t="s">
        <v>9326</v>
      </c>
      <c r="M5098" t="s">
        <v>15237</v>
      </c>
      <c r="N5098">
        <v>44.113657000000003</v>
      </c>
      <c r="O5098">
        <v>-80.273276999999993</v>
      </c>
      <c r="P5098" t="b">
        <v>0</v>
      </c>
      <c r="Q5098" t="s">
        <v>9317</v>
      </c>
      <c r="R5098" s="19" t="s">
        <v>10762</v>
      </c>
      <c r="S5098" t="s">
        <v>28041</v>
      </c>
      <c r="T5098" s="17">
        <v>100000</v>
      </c>
    </row>
    <row r="5099" spans="1:20" ht="15.6" x14ac:dyDescent="0.3">
      <c r="A5099" t="s">
        <v>19396</v>
      </c>
      <c r="B5099" t="s">
        <v>19396</v>
      </c>
      <c r="C5099" t="s">
        <v>1272</v>
      </c>
      <c r="D5099" s="20" t="s">
        <v>264</v>
      </c>
      <c r="E5099" t="s">
        <v>906</v>
      </c>
      <c r="F5099">
        <v>6</v>
      </c>
      <c r="G5099">
        <v>6</v>
      </c>
      <c r="H5099" t="s">
        <v>1282</v>
      </c>
      <c r="I5099" t="s">
        <v>5668</v>
      </c>
      <c r="J5099" t="s">
        <v>22026</v>
      </c>
      <c r="K5099" t="s">
        <v>12528</v>
      </c>
      <c r="L5099" t="s">
        <v>9326</v>
      </c>
      <c r="M5099" t="s">
        <v>15658</v>
      </c>
      <c r="N5099">
        <v>43.9197907</v>
      </c>
      <c r="O5099">
        <v>-80.105317700000001</v>
      </c>
      <c r="P5099" t="b">
        <v>0</v>
      </c>
      <c r="Q5099" t="s">
        <v>9317</v>
      </c>
      <c r="R5099" s="19" t="s">
        <v>10762</v>
      </c>
      <c r="S5099" t="s">
        <v>28041</v>
      </c>
      <c r="T5099" s="17">
        <v>100000</v>
      </c>
    </row>
    <row r="5100" spans="1:20" ht="15.6" x14ac:dyDescent="0.3">
      <c r="A5100" t="s">
        <v>19396</v>
      </c>
      <c r="B5100" t="s">
        <v>19396</v>
      </c>
      <c r="C5100" t="s">
        <v>1272</v>
      </c>
      <c r="D5100" s="20" t="s">
        <v>264</v>
      </c>
      <c r="E5100" t="s">
        <v>906</v>
      </c>
      <c r="F5100">
        <v>2</v>
      </c>
      <c r="G5100">
        <v>2</v>
      </c>
      <c r="H5100" t="s">
        <v>1282</v>
      </c>
      <c r="I5100" t="s">
        <v>5669</v>
      </c>
      <c r="J5100" t="s">
        <v>25178</v>
      </c>
      <c r="K5100" t="s">
        <v>12486</v>
      </c>
      <c r="L5100" t="s">
        <v>9326</v>
      </c>
      <c r="M5100" t="s">
        <v>15659</v>
      </c>
      <c r="N5100">
        <v>44.085703899999999</v>
      </c>
      <c r="O5100">
        <v>-80.140330000000006</v>
      </c>
      <c r="P5100" t="b">
        <v>0</v>
      </c>
      <c r="Q5100" t="s">
        <v>9317</v>
      </c>
      <c r="R5100" s="19" t="s">
        <v>10762</v>
      </c>
      <c r="S5100" t="s">
        <v>28041</v>
      </c>
      <c r="T5100" s="17">
        <v>100000</v>
      </c>
    </row>
    <row r="5101" spans="1:20" ht="15.6" x14ac:dyDescent="0.3">
      <c r="A5101" t="s">
        <v>19396</v>
      </c>
      <c r="B5101" t="s">
        <v>19396</v>
      </c>
      <c r="C5101" t="s">
        <v>1272</v>
      </c>
      <c r="D5101" s="20" t="s">
        <v>264</v>
      </c>
      <c r="E5101" t="s">
        <v>906</v>
      </c>
      <c r="F5101">
        <v>2</v>
      </c>
      <c r="G5101">
        <v>2</v>
      </c>
      <c r="H5101" t="s">
        <v>1282</v>
      </c>
      <c r="I5101" t="s">
        <v>5670</v>
      </c>
      <c r="J5101" t="s">
        <v>21692</v>
      </c>
      <c r="K5101" t="s">
        <v>9366</v>
      </c>
      <c r="L5101" t="s">
        <v>9326</v>
      </c>
      <c r="M5101" t="s">
        <v>15229</v>
      </c>
      <c r="N5101">
        <v>44.0764852</v>
      </c>
      <c r="O5101">
        <v>-80.202684199999993</v>
      </c>
      <c r="P5101" t="b">
        <v>0</v>
      </c>
      <c r="Q5101" t="s">
        <v>9317</v>
      </c>
      <c r="R5101" s="19" t="s">
        <v>10762</v>
      </c>
      <c r="S5101" t="s">
        <v>28041</v>
      </c>
      <c r="T5101" s="17">
        <v>100000</v>
      </c>
    </row>
    <row r="5102" spans="1:20" ht="15.6" x14ac:dyDescent="0.3">
      <c r="A5102" t="s">
        <v>19396</v>
      </c>
      <c r="B5102" t="s">
        <v>19396</v>
      </c>
      <c r="C5102" t="s">
        <v>1272</v>
      </c>
      <c r="D5102" s="20" t="s">
        <v>264</v>
      </c>
      <c r="E5102" t="s">
        <v>906</v>
      </c>
      <c r="F5102">
        <v>2</v>
      </c>
      <c r="G5102">
        <v>2</v>
      </c>
      <c r="H5102" t="s">
        <v>1282</v>
      </c>
      <c r="I5102" t="s">
        <v>5671</v>
      </c>
      <c r="J5102" t="s">
        <v>5671</v>
      </c>
      <c r="K5102" t="s">
        <v>12528</v>
      </c>
      <c r="L5102" t="s">
        <v>9326</v>
      </c>
      <c r="M5102" t="s">
        <v>15660</v>
      </c>
      <c r="N5102">
        <v>43.920307999999999</v>
      </c>
      <c r="O5102">
        <v>-80.096339200000003</v>
      </c>
      <c r="P5102" t="b">
        <v>0</v>
      </c>
      <c r="Q5102" t="s">
        <v>9317</v>
      </c>
      <c r="R5102" s="19" t="s">
        <v>10762</v>
      </c>
      <c r="S5102" t="s">
        <v>28041</v>
      </c>
      <c r="T5102" s="17">
        <v>100000</v>
      </c>
    </row>
    <row r="5103" spans="1:20" ht="15.6" x14ac:dyDescent="0.3">
      <c r="A5103" t="s">
        <v>19396</v>
      </c>
      <c r="B5103" t="s">
        <v>19396</v>
      </c>
      <c r="C5103" t="s">
        <v>1272</v>
      </c>
      <c r="D5103" s="20" t="s">
        <v>264</v>
      </c>
      <c r="E5103" t="s">
        <v>906</v>
      </c>
      <c r="F5103">
        <v>4</v>
      </c>
      <c r="G5103">
        <v>4</v>
      </c>
      <c r="H5103" t="s">
        <v>1282</v>
      </c>
      <c r="I5103" t="s">
        <v>5672</v>
      </c>
      <c r="J5103" t="s">
        <v>5672</v>
      </c>
      <c r="K5103" t="s">
        <v>12528</v>
      </c>
      <c r="L5103" t="s">
        <v>9326</v>
      </c>
      <c r="M5103" t="s">
        <v>15661</v>
      </c>
      <c r="N5103">
        <v>43.899540799999997</v>
      </c>
      <c r="O5103">
        <v>-80.113389699999999</v>
      </c>
      <c r="P5103" t="b">
        <v>0</v>
      </c>
      <c r="Q5103" t="s">
        <v>9317</v>
      </c>
      <c r="R5103" s="19" t="s">
        <v>10762</v>
      </c>
      <c r="S5103" t="s">
        <v>28041</v>
      </c>
      <c r="T5103" s="17">
        <v>100000</v>
      </c>
    </row>
    <row r="5104" spans="1:20" ht="15.6" x14ac:dyDescent="0.3">
      <c r="A5104" t="s">
        <v>19396</v>
      </c>
      <c r="B5104" t="s">
        <v>19396</v>
      </c>
      <c r="C5104" t="s">
        <v>1272</v>
      </c>
      <c r="D5104" s="20" t="s">
        <v>264</v>
      </c>
      <c r="E5104" t="s">
        <v>906</v>
      </c>
      <c r="F5104">
        <v>2</v>
      </c>
      <c r="G5104">
        <v>2</v>
      </c>
      <c r="H5104" t="s">
        <v>1282</v>
      </c>
      <c r="I5104" t="s">
        <v>5295</v>
      </c>
      <c r="J5104" t="s">
        <v>25169</v>
      </c>
      <c r="K5104" t="s">
        <v>12528</v>
      </c>
      <c r="L5104" t="s">
        <v>9326</v>
      </c>
      <c r="M5104" t="s">
        <v>15231</v>
      </c>
      <c r="N5104">
        <v>43.915373700000004</v>
      </c>
      <c r="O5104">
        <v>-80.106702600000006</v>
      </c>
      <c r="P5104" t="b">
        <v>0</v>
      </c>
      <c r="Q5104" t="s">
        <v>9317</v>
      </c>
      <c r="R5104" s="19" t="s">
        <v>10762</v>
      </c>
      <c r="S5104" t="s">
        <v>28041</v>
      </c>
      <c r="T5104" s="17">
        <v>100000</v>
      </c>
    </row>
    <row r="5105" spans="1:20" ht="15.6" x14ac:dyDescent="0.3">
      <c r="A5105" t="s">
        <v>19396</v>
      </c>
      <c r="B5105" t="s">
        <v>19396</v>
      </c>
      <c r="C5105" t="s">
        <v>1272</v>
      </c>
      <c r="D5105" s="20" t="s">
        <v>265</v>
      </c>
      <c r="E5105" t="s">
        <v>907</v>
      </c>
      <c r="F5105">
        <v>61</v>
      </c>
      <c r="G5105">
        <v>61</v>
      </c>
      <c r="H5105" t="s">
        <v>1282</v>
      </c>
      <c r="I5105" t="s">
        <v>5673</v>
      </c>
      <c r="J5105" t="s">
        <v>22027</v>
      </c>
      <c r="K5105" t="s">
        <v>9560</v>
      </c>
      <c r="L5105" t="s">
        <v>9326</v>
      </c>
      <c r="M5105" t="s">
        <v>15662</v>
      </c>
      <c r="N5105">
        <v>43.840547999999998</v>
      </c>
      <c r="O5105">
        <v>-79.395465999999999</v>
      </c>
      <c r="P5105" t="b">
        <v>0</v>
      </c>
      <c r="Q5105" t="s">
        <v>9317</v>
      </c>
      <c r="R5105" s="19" t="s">
        <v>11574</v>
      </c>
      <c r="S5105" t="s">
        <v>28040</v>
      </c>
      <c r="T5105" s="17">
        <v>288150</v>
      </c>
    </row>
    <row r="5106" spans="1:20" ht="15.6" x14ac:dyDescent="0.3">
      <c r="A5106" t="s">
        <v>19396</v>
      </c>
      <c r="B5106" t="s">
        <v>19396</v>
      </c>
      <c r="C5106" t="s">
        <v>1272</v>
      </c>
      <c r="D5106" s="20" t="s">
        <v>266</v>
      </c>
      <c r="E5106" t="s">
        <v>908</v>
      </c>
      <c r="F5106">
        <v>20</v>
      </c>
      <c r="G5106">
        <v>20</v>
      </c>
      <c r="H5106" t="s">
        <v>1282</v>
      </c>
      <c r="I5106" t="s">
        <v>5674</v>
      </c>
      <c r="J5106" t="s">
        <v>22028</v>
      </c>
      <c r="K5106" t="s">
        <v>9578</v>
      </c>
      <c r="L5106" t="s">
        <v>9326</v>
      </c>
      <c r="M5106" t="s">
        <v>15663</v>
      </c>
      <c r="N5106">
        <v>43.747929999999997</v>
      </c>
      <c r="O5106">
        <v>-79.473918999999995</v>
      </c>
      <c r="P5106" t="b">
        <v>0</v>
      </c>
      <c r="Q5106" t="s">
        <v>9317</v>
      </c>
      <c r="R5106" s="19" t="s">
        <v>10560</v>
      </c>
      <c r="S5106" t="s">
        <v>28041</v>
      </c>
      <c r="T5106" s="17">
        <v>100000</v>
      </c>
    </row>
    <row r="5107" spans="1:20" ht="15.6" x14ac:dyDescent="0.3">
      <c r="A5107" t="s">
        <v>19396</v>
      </c>
      <c r="B5107" t="s">
        <v>19396</v>
      </c>
      <c r="C5107" t="s">
        <v>1272</v>
      </c>
      <c r="D5107" s="20" t="s">
        <v>267</v>
      </c>
      <c r="E5107" t="s">
        <v>909</v>
      </c>
      <c r="F5107">
        <v>4</v>
      </c>
      <c r="G5107">
        <v>4</v>
      </c>
      <c r="H5107" t="s">
        <v>1282</v>
      </c>
      <c r="I5107" t="s">
        <v>5675</v>
      </c>
      <c r="J5107" t="s">
        <v>22029</v>
      </c>
      <c r="K5107" t="s">
        <v>9578</v>
      </c>
      <c r="L5107" t="s">
        <v>9326</v>
      </c>
      <c r="M5107" t="s">
        <v>15664</v>
      </c>
      <c r="N5107">
        <v>43.668782999999998</v>
      </c>
      <c r="O5107">
        <v>-79.397525000000002</v>
      </c>
      <c r="P5107" t="b">
        <v>0</v>
      </c>
      <c r="Q5107" t="s">
        <v>9317</v>
      </c>
      <c r="R5107" s="19" t="s">
        <v>10346</v>
      </c>
      <c r="S5107" t="s">
        <v>28041</v>
      </c>
      <c r="T5107" s="17">
        <v>250000</v>
      </c>
    </row>
    <row r="5108" spans="1:20" ht="15.6" x14ac:dyDescent="0.3">
      <c r="A5108" t="s">
        <v>19396</v>
      </c>
      <c r="B5108" t="s">
        <v>19396</v>
      </c>
      <c r="C5108" t="s">
        <v>1272</v>
      </c>
      <c r="D5108" s="20" t="s">
        <v>267</v>
      </c>
      <c r="E5108" t="s">
        <v>909</v>
      </c>
      <c r="F5108">
        <v>4</v>
      </c>
      <c r="G5108">
        <v>4</v>
      </c>
      <c r="H5108" t="s">
        <v>1282</v>
      </c>
      <c r="I5108" t="s">
        <v>5676</v>
      </c>
      <c r="J5108" t="s">
        <v>22030</v>
      </c>
      <c r="K5108" t="s">
        <v>9578</v>
      </c>
      <c r="L5108" t="s">
        <v>9326</v>
      </c>
      <c r="M5108" t="s">
        <v>14310</v>
      </c>
      <c r="N5108">
        <v>43.652710999999996</v>
      </c>
      <c r="O5108">
        <v>-79.377094</v>
      </c>
      <c r="P5108" t="b">
        <v>0</v>
      </c>
      <c r="Q5108" t="s">
        <v>9317</v>
      </c>
      <c r="R5108" s="19" t="s">
        <v>10346</v>
      </c>
      <c r="S5108" t="s">
        <v>28041</v>
      </c>
      <c r="T5108" s="17">
        <v>250000</v>
      </c>
    </row>
    <row r="5109" spans="1:20" ht="15.6" x14ac:dyDescent="0.3">
      <c r="A5109" t="s">
        <v>19396</v>
      </c>
      <c r="B5109" t="s">
        <v>19396</v>
      </c>
      <c r="C5109" t="s">
        <v>1272</v>
      </c>
      <c r="D5109" s="20" t="s">
        <v>267</v>
      </c>
      <c r="E5109" t="s">
        <v>909</v>
      </c>
      <c r="F5109">
        <v>2</v>
      </c>
      <c r="G5109">
        <v>2</v>
      </c>
      <c r="H5109" t="s">
        <v>1282</v>
      </c>
      <c r="I5109" t="s">
        <v>5677</v>
      </c>
      <c r="J5109" t="s">
        <v>22031</v>
      </c>
      <c r="K5109" t="s">
        <v>9578</v>
      </c>
      <c r="L5109" t="s">
        <v>9326</v>
      </c>
      <c r="M5109" t="s">
        <v>15665</v>
      </c>
      <c r="N5109">
        <v>43.689439999999998</v>
      </c>
      <c r="O5109">
        <v>-79.395351000000005</v>
      </c>
      <c r="P5109" t="b">
        <v>0</v>
      </c>
      <c r="Q5109" t="s">
        <v>9317</v>
      </c>
      <c r="R5109" s="19" t="s">
        <v>10346</v>
      </c>
      <c r="S5109" t="s">
        <v>28041</v>
      </c>
      <c r="T5109" s="17">
        <v>250000</v>
      </c>
    </row>
    <row r="5110" spans="1:20" ht="15.6" x14ac:dyDescent="0.3">
      <c r="A5110" t="s">
        <v>19396</v>
      </c>
      <c r="B5110" t="s">
        <v>19396</v>
      </c>
      <c r="C5110" t="s">
        <v>1272</v>
      </c>
      <c r="D5110" s="20" t="s">
        <v>267</v>
      </c>
      <c r="E5110" t="s">
        <v>909</v>
      </c>
      <c r="F5110">
        <v>2</v>
      </c>
      <c r="G5110">
        <v>2</v>
      </c>
      <c r="H5110" t="s">
        <v>1282</v>
      </c>
      <c r="I5110" t="s">
        <v>5678</v>
      </c>
      <c r="J5110" t="s">
        <v>22032</v>
      </c>
      <c r="K5110" t="s">
        <v>9578</v>
      </c>
      <c r="L5110" t="s">
        <v>9326</v>
      </c>
      <c r="M5110" t="s">
        <v>15666</v>
      </c>
      <c r="N5110">
        <v>43.664721</v>
      </c>
      <c r="O5110">
        <v>-79.385262999999995</v>
      </c>
      <c r="P5110" t="b">
        <v>0</v>
      </c>
      <c r="Q5110" t="s">
        <v>9317</v>
      </c>
      <c r="R5110" s="19" t="s">
        <v>10346</v>
      </c>
      <c r="S5110" t="s">
        <v>28041</v>
      </c>
      <c r="T5110" s="17">
        <v>250000</v>
      </c>
    </row>
    <row r="5111" spans="1:20" ht="15.6" x14ac:dyDescent="0.3">
      <c r="A5111" t="s">
        <v>19396</v>
      </c>
      <c r="B5111" t="s">
        <v>19396</v>
      </c>
      <c r="C5111" t="s">
        <v>1272</v>
      </c>
      <c r="D5111" s="20" t="s">
        <v>267</v>
      </c>
      <c r="E5111" t="s">
        <v>909</v>
      </c>
      <c r="F5111">
        <v>2</v>
      </c>
      <c r="G5111">
        <v>2</v>
      </c>
      <c r="H5111" t="s">
        <v>1282</v>
      </c>
      <c r="I5111" t="s">
        <v>5679</v>
      </c>
      <c r="J5111" t="s">
        <v>22033</v>
      </c>
      <c r="K5111" t="s">
        <v>9578</v>
      </c>
      <c r="L5111" t="s">
        <v>9326</v>
      </c>
      <c r="M5111" t="s">
        <v>15667</v>
      </c>
      <c r="N5111">
        <v>43.656767000000002</v>
      </c>
      <c r="O5111">
        <v>-79.380127000000002</v>
      </c>
      <c r="P5111" t="b">
        <v>0</v>
      </c>
      <c r="Q5111" t="s">
        <v>9317</v>
      </c>
      <c r="R5111" s="19" t="s">
        <v>10346</v>
      </c>
      <c r="S5111" t="s">
        <v>28041</v>
      </c>
      <c r="T5111" s="17">
        <v>250000</v>
      </c>
    </row>
    <row r="5112" spans="1:20" ht="15.6" x14ac:dyDescent="0.3">
      <c r="A5112" t="s">
        <v>19396</v>
      </c>
      <c r="B5112" t="s">
        <v>19396</v>
      </c>
      <c r="C5112" t="s">
        <v>1272</v>
      </c>
      <c r="D5112" s="20" t="s">
        <v>267</v>
      </c>
      <c r="E5112" t="s">
        <v>909</v>
      </c>
      <c r="F5112">
        <v>1</v>
      </c>
      <c r="G5112">
        <v>1</v>
      </c>
      <c r="H5112" t="s">
        <v>1279</v>
      </c>
      <c r="I5112" t="s">
        <v>5680</v>
      </c>
      <c r="J5112" t="s">
        <v>22034</v>
      </c>
      <c r="K5112" t="s">
        <v>9578</v>
      </c>
      <c r="L5112" t="s">
        <v>9326</v>
      </c>
      <c r="M5112" t="s">
        <v>15668</v>
      </c>
      <c r="N5112">
        <v>43.709370999999997</v>
      </c>
      <c r="O5112">
        <v>-79.397627</v>
      </c>
      <c r="P5112" t="b">
        <v>0</v>
      </c>
      <c r="Q5112" t="s">
        <v>9317</v>
      </c>
      <c r="R5112" s="19" t="s">
        <v>10346</v>
      </c>
      <c r="S5112" t="s">
        <v>28041</v>
      </c>
      <c r="T5112" s="17">
        <v>250000</v>
      </c>
    </row>
    <row r="5113" spans="1:20" ht="15.6" x14ac:dyDescent="0.3">
      <c r="A5113" t="s">
        <v>19396</v>
      </c>
      <c r="B5113" t="s">
        <v>19396</v>
      </c>
      <c r="C5113" t="s">
        <v>1272</v>
      </c>
      <c r="D5113" s="20" t="s">
        <v>267</v>
      </c>
      <c r="E5113" t="s">
        <v>909</v>
      </c>
      <c r="F5113">
        <v>2</v>
      </c>
      <c r="G5113">
        <v>2</v>
      </c>
      <c r="H5113" t="s">
        <v>1282</v>
      </c>
      <c r="I5113" t="s">
        <v>5680</v>
      </c>
      <c r="J5113" t="s">
        <v>22034</v>
      </c>
      <c r="K5113" t="s">
        <v>9578</v>
      </c>
      <c r="L5113" t="s">
        <v>9326</v>
      </c>
      <c r="M5113" t="s">
        <v>15668</v>
      </c>
      <c r="N5113">
        <v>43.709370999999997</v>
      </c>
      <c r="O5113">
        <v>-79.397627</v>
      </c>
      <c r="P5113" t="b">
        <v>0</v>
      </c>
      <c r="Q5113" t="s">
        <v>9317</v>
      </c>
      <c r="R5113" s="19" t="s">
        <v>10346</v>
      </c>
      <c r="S5113" t="s">
        <v>28041</v>
      </c>
      <c r="T5113" s="17">
        <v>250000</v>
      </c>
    </row>
    <row r="5114" spans="1:20" ht="15.6" x14ac:dyDescent="0.3">
      <c r="A5114" t="s">
        <v>19396</v>
      </c>
      <c r="B5114" t="s">
        <v>19396</v>
      </c>
      <c r="C5114" t="s">
        <v>1272</v>
      </c>
      <c r="D5114" s="20" t="s">
        <v>267</v>
      </c>
      <c r="E5114" t="s">
        <v>909</v>
      </c>
      <c r="F5114">
        <v>2</v>
      </c>
      <c r="G5114">
        <v>2</v>
      </c>
      <c r="H5114" t="s">
        <v>1279</v>
      </c>
      <c r="I5114" t="s">
        <v>5681</v>
      </c>
      <c r="J5114" t="s">
        <v>22035</v>
      </c>
      <c r="K5114" t="s">
        <v>9578</v>
      </c>
      <c r="L5114" t="s">
        <v>9326</v>
      </c>
      <c r="M5114" t="s">
        <v>15669</v>
      </c>
      <c r="N5114">
        <v>43.652110999999998</v>
      </c>
      <c r="O5114">
        <v>-79.385045000000005</v>
      </c>
      <c r="P5114" t="b">
        <v>0</v>
      </c>
      <c r="Q5114" t="s">
        <v>9317</v>
      </c>
      <c r="R5114" s="19" t="s">
        <v>10346</v>
      </c>
      <c r="S5114" t="s">
        <v>28041</v>
      </c>
      <c r="T5114" s="17">
        <v>250000</v>
      </c>
    </row>
    <row r="5115" spans="1:20" ht="15.6" x14ac:dyDescent="0.3">
      <c r="A5115" t="s">
        <v>19396</v>
      </c>
      <c r="B5115" t="s">
        <v>19396</v>
      </c>
      <c r="C5115" t="s">
        <v>1272</v>
      </c>
      <c r="D5115" s="20" t="s">
        <v>267</v>
      </c>
      <c r="E5115" t="s">
        <v>909</v>
      </c>
      <c r="F5115">
        <v>4</v>
      </c>
      <c r="G5115">
        <v>4</v>
      </c>
      <c r="H5115" t="s">
        <v>1282</v>
      </c>
      <c r="I5115" t="s">
        <v>5681</v>
      </c>
      <c r="J5115" t="s">
        <v>22035</v>
      </c>
      <c r="K5115" t="s">
        <v>9578</v>
      </c>
      <c r="L5115" t="s">
        <v>9326</v>
      </c>
      <c r="M5115" t="s">
        <v>15669</v>
      </c>
      <c r="N5115">
        <v>43.652110999999998</v>
      </c>
      <c r="O5115">
        <v>-79.385045000000005</v>
      </c>
      <c r="P5115" t="b">
        <v>0</v>
      </c>
      <c r="Q5115" t="s">
        <v>9317</v>
      </c>
      <c r="R5115" s="19" t="s">
        <v>10346</v>
      </c>
      <c r="S5115" t="s">
        <v>28041</v>
      </c>
      <c r="T5115" s="17">
        <v>250000</v>
      </c>
    </row>
    <row r="5116" spans="1:20" ht="15.6" x14ac:dyDescent="0.3">
      <c r="A5116" t="s">
        <v>19396</v>
      </c>
      <c r="B5116" t="s">
        <v>19396</v>
      </c>
      <c r="C5116" t="s">
        <v>1272</v>
      </c>
      <c r="D5116" s="20" t="s">
        <v>268</v>
      </c>
      <c r="E5116" t="s">
        <v>910</v>
      </c>
      <c r="F5116">
        <v>126</v>
      </c>
      <c r="G5116">
        <v>126</v>
      </c>
      <c r="H5116" t="s">
        <v>1282</v>
      </c>
      <c r="I5116" t="s">
        <v>5682</v>
      </c>
      <c r="J5116" t="s">
        <v>22036</v>
      </c>
      <c r="K5116" t="s">
        <v>15670</v>
      </c>
      <c r="L5116" t="s">
        <v>9496</v>
      </c>
      <c r="M5116" t="s">
        <v>15671</v>
      </c>
      <c r="N5116">
        <v>49.029891999999997</v>
      </c>
      <c r="O5116">
        <v>-122.78972899999999</v>
      </c>
      <c r="P5116" t="b">
        <v>0</v>
      </c>
      <c r="Q5116" t="s">
        <v>9317</v>
      </c>
      <c r="R5116" s="19" t="s">
        <v>10830</v>
      </c>
      <c r="S5116" t="s">
        <v>28040</v>
      </c>
      <c r="T5116" s="17">
        <v>630000</v>
      </c>
    </row>
    <row r="5117" spans="1:20" ht="15.6" x14ac:dyDescent="0.3">
      <c r="A5117" t="s">
        <v>19396</v>
      </c>
      <c r="B5117" t="s">
        <v>19396</v>
      </c>
      <c r="C5117" t="s">
        <v>1272</v>
      </c>
      <c r="D5117" s="20" t="s">
        <v>269</v>
      </c>
      <c r="E5117" t="s">
        <v>911</v>
      </c>
      <c r="F5117">
        <v>4</v>
      </c>
      <c r="G5117">
        <v>2</v>
      </c>
      <c r="H5117" t="s">
        <v>1282</v>
      </c>
      <c r="I5117" t="s">
        <v>5683</v>
      </c>
      <c r="J5117" t="s">
        <v>22037</v>
      </c>
      <c r="K5117" t="s">
        <v>9414</v>
      </c>
      <c r="L5117" t="s">
        <v>9326</v>
      </c>
      <c r="M5117" t="s">
        <v>15672</v>
      </c>
      <c r="N5117">
        <v>43.397759999999998</v>
      </c>
      <c r="O5117">
        <v>-80.447320000000005</v>
      </c>
      <c r="P5117" t="b">
        <v>0</v>
      </c>
      <c r="Q5117" t="s">
        <v>9317</v>
      </c>
      <c r="R5117" s="19" t="s">
        <v>15673</v>
      </c>
      <c r="S5117" t="s">
        <v>28040</v>
      </c>
      <c r="T5117" s="17">
        <v>229373</v>
      </c>
    </row>
    <row r="5118" spans="1:20" ht="15.6" x14ac:dyDescent="0.3">
      <c r="A5118" t="s">
        <v>19396</v>
      </c>
      <c r="B5118" t="s">
        <v>19396</v>
      </c>
      <c r="C5118" t="s">
        <v>1272</v>
      </c>
      <c r="D5118" s="20" t="s">
        <v>269</v>
      </c>
      <c r="E5118" t="s">
        <v>911</v>
      </c>
      <c r="F5118">
        <v>8</v>
      </c>
      <c r="G5118">
        <v>8</v>
      </c>
      <c r="H5118" t="s">
        <v>1282</v>
      </c>
      <c r="I5118" t="s">
        <v>5684</v>
      </c>
      <c r="J5118" t="s">
        <v>22038</v>
      </c>
      <c r="K5118" t="s">
        <v>9414</v>
      </c>
      <c r="L5118" t="s">
        <v>9326</v>
      </c>
      <c r="M5118" t="s">
        <v>15674</v>
      </c>
      <c r="N5118">
        <v>43.45675</v>
      </c>
      <c r="O5118">
        <v>-80.487650000000002</v>
      </c>
      <c r="P5118" t="b">
        <v>0</v>
      </c>
      <c r="Q5118" t="s">
        <v>9317</v>
      </c>
      <c r="R5118" s="19" t="s">
        <v>13875</v>
      </c>
      <c r="S5118" t="s">
        <v>28040</v>
      </c>
      <c r="T5118" s="17">
        <v>229373</v>
      </c>
    </row>
    <row r="5119" spans="1:20" ht="15.6" x14ac:dyDescent="0.3">
      <c r="A5119" t="s">
        <v>19396</v>
      </c>
      <c r="B5119" t="s">
        <v>19396</v>
      </c>
      <c r="C5119" t="s">
        <v>1272</v>
      </c>
      <c r="D5119" s="20" t="s">
        <v>269</v>
      </c>
      <c r="E5119" t="s">
        <v>911</v>
      </c>
      <c r="F5119">
        <v>18</v>
      </c>
      <c r="G5119">
        <v>16</v>
      </c>
      <c r="H5119" t="s">
        <v>1282</v>
      </c>
      <c r="I5119" t="s">
        <v>5685</v>
      </c>
      <c r="J5119" t="s">
        <v>22039</v>
      </c>
      <c r="K5119" t="s">
        <v>9414</v>
      </c>
      <c r="L5119" t="s">
        <v>9326</v>
      </c>
      <c r="M5119" t="s">
        <v>15675</v>
      </c>
      <c r="N5119">
        <v>43.450814000000001</v>
      </c>
      <c r="O5119">
        <v>-80.493413000000004</v>
      </c>
      <c r="P5119" t="b">
        <v>0</v>
      </c>
      <c r="Q5119" t="s">
        <v>9317</v>
      </c>
      <c r="R5119" s="19" t="s">
        <v>15144</v>
      </c>
      <c r="S5119" t="s">
        <v>28040</v>
      </c>
      <c r="T5119" s="17">
        <v>229373</v>
      </c>
    </row>
    <row r="5120" spans="1:20" ht="15.6" x14ac:dyDescent="0.3">
      <c r="A5120" t="s">
        <v>19396</v>
      </c>
      <c r="B5120" t="s">
        <v>19396</v>
      </c>
      <c r="C5120" t="s">
        <v>1272</v>
      </c>
      <c r="D5120" s="20" t="s">
        <v>269</v>
      </c>
      <c r="E5120" t="s">
        <v>911</v>
      </c>
      <c r="F5120">
        <v>2</v>
      </c>
      <c r="G5120">
        <v>2</v>
      </c>
      <c r="H5120" t="s">
        <v>1282</v>
      </c>
      <c r="I5120" t="s">
        <v>5686</v>
      </c>
      <c r="J5120" t="s">
        <v>22040</v>
      </c>
      <c r="K5120" t="s">
        <v>9411</v>
      </c>
      <c r="L5120" t="s">
        <v>9326</v>
      </c>
      <c r="M5120" t="s">
        <v>15676</v>
      </c>
      <c r="N5120">
        <v>43.468294</v>
      </c>
      <c r="O5120">
        <v>-80.513805000000005</v>
      </c>
      <c r="P5120" t="b">
        <v>0</v>
      </c>
      <c r="Q5120" t="s">
        <v>9317</v>
      </c>
      <c r="R5120" s="19" t="s">
        <v>12813</v>
      </c>
      <c r="S5120" t="s">
        <v>28040</v>
      </c>
      <c r="T5120" s="17">
        <v>229373</v>
      </c>
    </row>
    <row r="5121" spans="1:20" ht="15.6" x14ac:dyDescent="0.3">
      <c r="A5121" t="s">
        <v>19396</v>
      </c>
      <c r="B5121" t="s">
        <v>19396</v>
      </c>
      <c r="C5121" t="s">
        <v>1272</v>
      </c>
      <c r="D5121" s="20" t="s">
        <v>269</v>
      </c>
      <c r="E5121" t="s">
        <v>911</v>
      </c>
      <c r="F5121">
        <v>8</v>
      </c>
      <c r="G5121">
        <v>4</v>
      </c>
      <c r="H5121" t="s">
        <v>1282</v>
      </c>
      <c r="I5121" t="s">
        <v>5687</v>
      </c>
      <c r="J5121" t="s">
        <v>22041</v>
      </c>
      <c r="K5121" t="s">
        <v>9414</v>
      </c>
      <c r="L5121" t="s">
        <v>9326</v>
      </c>
      <c r="M5121" t="s">
        <v>15677</v>
      </c>
      <c r="N5121">
        <v>43.439093999999997</v>
      </c>
      <c r="O5121">
        <v>-80.492414999999994</v>
      </c>
      <c r="P5121" t="b">
        <v>0</v>
      </c>
      <c r="Q5121" t="s">
        <v>9317</v>
      </c>
      <c r="R5121" s="19" t="s">
        <v>10176</v>
      </c>
      <c r="S5121" t="s">
        <v>28040</v>
      </c>
      <c r="T5121" s="17">
        <v>229373</v>
      </c>
    </row>
    <row r="5122" spans="1:20" ht="15.6" x14ac:dyDescent="0.3">
      <c r="A5122" t="s">
        <v>19396</v>
      </c>
      <c r="B5122" t="s">
        <v>19396</v>
      </c>
      <c r="C5122" t="s">
        <v>1272</v>
      </c>
      <c r="D5122" s="20" t="s">
        <v>269</v>
      </c>
      <c r="E5122" t="s">
        <v>911</v>
      </c>
      <c r="F5122">
        <v>17</v>
      </c>
      <c r="G5122">
        <v>11</v>
      </c>
      <c r="H5122" t="s">
        <v>1282</v>
      </c>
      <c r="I5122" t="s">
        <v>5688</v>
      </c>
      <c r="J5122" t="s">
        <v>22042</v>
      </c>
      <c r="K5122" t="s">
        <v>9414</v>
      </c>
      <c r="L5122" t="s">
        <v>9326</v>
      </c>
      <c r="M5122" t="s">
        <v>15678</v>
      </c>
      <c r="N5122">
        <v>43.447248000000002</v>
      </c>
      <c r="O5122">
        <v>-80.492070999999996</v>
      </c>
      <c r="P5122" t="b">
        <v>0</v>
      </c>
      <c r="Q5122" t="s">
        <v>9317</v>
      </c>
      <c r="R5122" s="19" t="s">
        <v>10258</v>
      </c>
      <c r="S5122" t="s">
        <v>28040</v>
      </c>
      <c r="T5122" s="17">
        <v>229373</v>
      </c>
    </row>
    <row r="5123" spans="1:20" ht="15.6" x14ac:dyDescent="0.3">
      <c r="A5123" t="s">
        <v>19396</v>
      </c>
      <c r="B5123" t="s">
        <v>19396</v>
      </c>
      <c r="C5123" t="s">
        <v>1272</v>
      </c>
      <c r="D5123" s="20" t="s">
        <v>269</v>
      </c>
      <c r="E5123" t="s">
        <v>911</v>
      </c>
      <c r="F5123">
        <v>6</v>
      </c>
      <c r="G5123">
        <v>6</v>
      </c>
      <c r="H5123" t="s">
        <v>1282</v>
      </c>
      <c r="I5123" t="s">
        <v>5689</v>
      </c>
      <c r="J5123" t="s">
        <v>22043</v>
      </c>
      <c r="K5123" t="s">
        <v>9414</v>
      </c>
      <c r="L5123" t="s">
        <v>9326</v>
      </c>
      <c r="M5123" t="s">
        <v>15679</v>
      </c>
      <c r="N5123">
        <v>43.447341000000002</v>
      </c>
      <c r="O5123">
        <v>-80.493654000000006</v>
      </c>
      <c r="P5123" t="b">
        <v>0</v>
      </c>
      <c r="Q5123" t="s">
        <v>9317</v>
      </c>
      <c r="R5123" s="19" t="s">
        <v>15680</v>
      </c>
      <c r="S5123" t="s">
        <v>28040</v>
      </c>
      <c r="T5123" s="17">
        <v>229373</v>
      </c>
    </row>
    <row r="5124" spans="1:20" ht="15.6" x14ac:dyDescent="0.3">
      <c r="A5124" t="s">
        <v>19396</v>
      </c>
      <c r="B5124" t="s">
        <v>19396</v>
      </c>
      <c r="C5124" t="s">
        <v>1272</v>
      </c>
      <c r="D5124" s="20" t="s">
        <v>269</v>
      </c>
      <c r="E5124" t="s">
        <v>911</v>
      </c>
      <c r="F5124">
        <v>3</v>
      </c>
      <c r="G5124">
        <v>3</v>
      </c>
      <c r="H5124" t="s">
        <v>1282</v>
      </c>
      <c r="I5124" t="s">
        <v>5690</v>
      </c>
      <c r="J5124" t="s">
        <v>22044</v>
      </c>
      <c r="K5124" t="s">
        <v>9414</v>
      </c>
      <c r="L5124" t="s">
        <v>9326</v>
      </c>
      <c r="M5124" t="s">
        <v>15681</v>
      </c>
      <c r="N5124">
        <v>43.447287000000003</v>
      </c>
      <c r="O5124">
        <v>-80.482943000000006</v>
      </c>
      <c r="P5124" t="b">
        <v>0</v>
      </c>
      <c r="Q5124" t="s">
        <v>9317</v>
      </c>
      <c r="R5124" s="19" t="s">
        <v>13473</v>
      </c>
      <c r="S5124" t="s">
        <v>28040</v>
      </c>
      <c r="T5124" s="17">
        <v>229373</v>
      </c>
    </row>
    <row r="5125" spans="1:20" ht="15.6" x14ac:dyDescent="0.3">
      <c r="A5125" t="s">
        <v>19396</v>
      </c>
      <c r="B5125" t="s">
        <v>19396</v>
      </c>
      <c r="C5125" t="s">
        <v>1272</v>
      </c>
      <c r="D5125" s="20" t="s">
        <v>270</v>
      </c>
      <c r="E5125" t="s">
        <v>872</v>
      </c>
      <c r="F5125">
        <v>6</v>
      </c>
      <c r="G5125">
        <v>6</v>
      </c>
      <c r="H5125" t="s">
        <v>1282</v>
      </c>
      <c r="I5125" t="s">
        <v>5691</v>
      </c>
      <c r="J5125" t="s">
        <v>22045</v>
      </c>
      <c r="K5125" t="s">
        <v>10662</v>
      </c>
      <c r="L5125" t="s">
        <v>9326</v>
      </c>
      <c r="M5125" t="s">
        <v>15682</v>
      </c>
      <c r="N5125">
        <v>43.913322899999997</v>
      </c>
      <c r="O5125">
        <v>-78.689792100000005</v>
      </c>
      <c r="P5125" t="b">
        <v>0</v>
      </c>
      <c r="Q5125" t="s">
        <v>9317</v>
      </c>
      <c r="R5125" s="19" t="s">
        <v>10560</v>
      </c>
      <c r="S5125" t="s">
        <v>28041</v>
      </c>
      <c r="T5125" s="17">
        <v>201499</v>
      </c>
    </row>
    <row r="5126" spans="1:20" ht="15.6" x14ac:dyDescent="0.3">
      <c r="A5126" t="s">
        <v>19396</v>
      </c>
      <c r="B5126" t="s">
        <v>19396</v>
      </c>
      <c r="C5126" t="s">
        <v>1272</v>
      </c>
      <c r="D5126" s="20" t="s">
        <v>270</v>
      </c>
      <c r="E5126" t="s">
        <v>872</v>
      </c>
      <c r="F5126">
        <v>2</v>
      </c>
      <c r="G5126">
        <v>2</v>
      </c>
      <c r="H5126" t="s">
        <v>1282</v>
      </c>
      <c r="I5126" t="s">
        <v>5692</v>
      </c>
      <c r="J5126" t="s">
        <v>22046</v>
      </c>
      <c r="K5126" t="s">
        <v>15683</v>
      </c>
      <c r="L5126" t="s">
        <v>9326</v>
      </c>
      <c r="M5126" t="s">
        <v>15684</v>
      </c>
      <c r="N5126">
        <v>43.977677999999997</v>
      </c>
      <c r="O5126">
        <v>-78.618731199999999</v>
      </c>
      <c r="P5126" t="b">
        <v>0</v>
      </c>
      <c r="Q5126" t="s">
        <v>9317</v>
      </c>
      <c r="R5126" s="19" t="s">
        <v>10560</v>
      </c>
      <c r="S5126" t="s">
        <v>28041</v>
      </c>
      <c r="T5126" s="17">
        <v>201499</v>
      </c>
    </row>
    <row r="5127" spans="1:20" ht="15.6" x14ac:dyDescent="0.3">
      <c r="A5127" t="s">
        <v>19396</v>
      </c>
      <c r="B5127" t="s">
        <v>19396</v>
      </c>
      <c r="C5127" t="s">
        <v>1272</v>
      </c>
      <c r="D5127" s="20" t="s">
        <v>270</v>
      </c>
      <c r="E5127" t="s">
        <v>872</v>
      </c>
      <c r="F5127">
        <v>2</v>
      </c>
      <c r="G5127">
        <v>2</v>
      </c>
      <c r="H5127" t="s">
        <v>1282</v>
      </c>
      <c r="I5127" t="s">
        <v>5693</v>
      </c>
      <c r="J5127" t="s">
        <v>22047</v>
      </c>
      <c r="K5127" t="s">
        <v>15170</v>
      </c>
      <c r="L5127" t="s">
        <v>9326</v>
      </c>
      <c r="M5127" t="s">
        <v>15171</v>
      </c>
      <c r="N5127">
        <v>43.906869299999997</v>
      </c>
      <c r="O5127">
        <v>-78.788253699999999</v>
      </c>
      <c r="P5127" t="b">
        <v>0</v>
      </c>
      <c r="Q5127" t="s">
        <v>9317</v>
      </c>
      <c r="R5127" s="19" t="s">
        <v>10560</v>
      </c>
      <c r="S5127" t="s">
        <v>28041</v>
      </c>
      <c r="T5127" s="17">
        <v>201499</v>
      </c>
    </row>
    <row r="5128" spans="1:20" ht="15.6" x14ac:dyDescent="0.3">
      <c r="A5128" t="s">
        <v>19396</v>
      </c>
      <c r="B5128" t="s">
        <v>19396</v>
      </c>
      <c r="C5128" t="s">
        <v>1272</v>
      </c>
      <c r="D5128" s="20" t="s">
        <v>270</v>
      </c>
      <c r="E5128" t="s">
        <v>872</v>
      </c>
      <c r="F5128">
        <v>8</v>
      </c>
      <c r="G5128">
        <v>8</v>
      </c>
      <c r="H5128" t="s">
        <v>1282</v>
      </c>
      <c r="I5128" t="s">
        <v>5694</v>
      </c>
      <c r="J5128" t="s">
        <v>22048</v>
      </c>
      <c r="K5128" t="s">
        <v>10662</v>
      </c>
      <c r="L5128" t="s">
        <v>9326</v>
      </c>
      <c r="M5128" t="s">
        <v>15685</v>
      </c>
      <c r="N5128">
        <v>43.910399099999999</v>
      </c>
      <c r="O5128">
        <v>-78.707615700000005</v>
      </c>
      <c r="P5128" t="b">
        <v>0</v>
      </c>
      <c r="Q5128" t="s">
        <v>9317</v>
      </c>
      <c r="R5128" s="19" t="s">
        <v>10560</v>
      </c>
      <c r="S5128" t="s">
        <v>28041</v>
      </c>
      <c r="T5128" s="17">
        <v>201499</v>
      </c>
    </row>
    <row r="5129" spans="1:20" ht="15.6" x14ac:dyDescent="0.3">
      <c r="A5129" t="s">
        <v>19396</v>
      </c>
      <c r="B5129" t="s">
        <v>19396</v>
      </c>
      <c r="C5129" t="s">
        <v>1272</v>
      </c>
      <c r="D5129" s="20" t="s">
        <v>270</v>
      </c>
      <c r="E5129" t="s">
        <v>872</v>
      </c>
      <c r="F5129">
        <v>2</v>
      </c>
      <c r="G5129">
        <v>2</v>
      </c>
      <c r="H5129" t="s">
        <v>1282</v>
      </c>
      <c r="I5129" t="s">
        <v>5695</v>
      </c>
      <c r="J5129" t="s">
        <v>22049</v>
      </c>
      <c r="K5129" t="s">
        <v>15686</v>
      </c>
      <c r="L5129" t="s">
        <v>9326</v>
      </c>
      <c r="M5129" t="s">
        <v>15687</v>
      </c>
      <c r="N5129">
        <v>44.111770800000002</v>
      </c>
      <c r="O5129">
        <v>-78.962300099999993</v>
      </c>
      <c r="P5129" t="b">
        <v>0</v>
      </c>
      <c r="Q5129" t="s">
        <v>9317</v>
      </c>
      <c r="R5129" s="19" t="s">
        <v>10560</v>
      </c>
      <c r="S5129" t="s">
        <v>28041</v>
      </c>
      <c r="T5129" s="17">
        <v>201499</v>
      </c>
    </row>
    <row r="5130" spans="1:20" ht="15.6" x14ac:dyDescent="0.3">
      <c r="A5130" t="s">
        <v>19396</v>
      </c>
      <c r="B5130" t="s">
        <v>19396</v>
      </c>
      <c r="C5130" t="s">
        <v>1272</v>
      </c>
      <c r="D5130" s="20" t="s">
        <v>270</v>
      </c>
      <c r="E5130" t="s">
        <v>872</v>
      </c>
      <c r="F5130">
        <v>2</v>
      </c>
      <c r="G5130">
        <v>2</v>
      </c>
      <c r="H5130" t="s">
        <v>1282</v>
      </c>
      <c r="I5130" t="s">
        <v>5696</v>
      </c>
      <c r="J5130" t="s">
        <v>22050</v>
      </c>
      <c r="K5130" t="s">
        <v>15686</v>
      </c>
      <c r="L5130" t="s">
        <v>9326</v>
      </c>
      <c r="M5130" t="s">
        <v>15688</v>
      </c>
      <c r="N5130">
        <v>44.1054678</v>
      </c>
      <c r="O5130">
        <v>-78.946967099999995</v>
      </c>
      <c r="P5130" t="b">
        <v>0</v>
      </c>
      <c r="Q5130" t="s">
        <v>9317</v>
      </c>
      <c r="R5130" s="19" t="s">
        <v>10560</v>
      </c>
      <c r="S5130" t="s">
        <v>28041</v>
      </c>
      <c r="T5130" s="17">
        <v>201499</v>
      </c>
    </row>
    <row r="5131" spans="1:20" ht="15.6" x14ac:dyDescent="0.3">
      <c r="A5131" t="s">
        <v>19396</v>
      </c>
      <c r="B5131" t="s">
        <v>19396</v>
      </c>
      <c r="C5131" t="s">
        <v>1272</v>
      </c>
      <c r="D5131" s="20" t="s">
        <v>270</v>
      </c>
      <c r="E5131" t="s">
        <v>872</v>
      </c>
      <c r="F5131">
        <v>4</v>
      </c>
      <c r="G5131">
        <v>4</v>
      </c>
      <c r="H5131" t="s">
        <v>1282</v>
      </c>
      <c r="I5131" t="s">
        <v>5697</v>
      </c>
      <c r="J5131" t="s">
        <v>22051</v>
      </c>
      <c r="K5131" t="s">
        <v>15683</v>
      </c>
      <c r="L5131" t="s">
        <v>9326</v>
      </c>
      <c r="M5131" t="s">
        <v>15684</v>
      </c>
      <c r="N5131">
        <v>43.991763300000002</v>
      </c>
      <c r="O5131">
        <v>-78.625589399999996</v>
      </c>
      <c r="P5131" t="b">
        <v>0</v>
      </c>
      <c r="Q5131" t="s">
        <v>9317</v>
      </c>
      <c r="R5131" s="19" t="s">
        <v>10560</v>
      </c>
      <c r="S5131" t="s">
        <v>28041</v>
      </c>
      <c r="T5131" s="17">
        <v>201499</v>
      </c>
    </row>
    <row r="5132" spans="1:20" ht="15.6" x14ac:dyDescent="0.3">
      <c r="A5132" t="s">
        <v>19396</v>
      </c>
      <c r="B5132" t="s">
        <v>19396</v>
      </c>
      <c r="C5132" t="s">
        <v>1272</v>
      </c>
      <c r="D5132" s="20" t="s">
        <v>270</v>
      </c>
      <c r="E5132" t="s">
        <v>872</v>
      </c>
      <c r="F5132">
        <v>4</v>
      </c>
      <c r="G5132">
        <v>4</v>
      </c>
      <c r="H5132" t="s">
        <v>1282</v>
      </c>
      <c r="I5132" t="s">
        <v>5698</v>
      </c>
      <c r="J5132" t="s">
        <v>22052</v>
      </c>
      <c r="K5132" t="s">
        <v>9396</v>
      </c>
      <c r="L5132" t="s">
        <v>9326</v>
      </c>
      <c r="M5132" t="s">
        <v>15689</v>
      </c>
      <c r="N5132">
        <v>43.819268000000001</v>
      </c>
      <c r="O5132">
        <v>-79.054345400000003</v>
      </c>
      <c r="P5132" t="b">
        <v>0</v>
      </c>
      <c r="Q5132" t="s">
        <v>9317</v>
      </c>
      <c r="R5132" s="19" t="s">
        <v>10560</v>
      </c>
      <c r="S5132" t="s">
        <v>28041</v>
      </c>
      <c r="T5132" s="17">
        <v>201499</v>
      </c>
    </row>
    <row r="5133" spans="1:20" ht="15.6" x14ac:dyDescent="0.3">
      <c r="A5133" t="s">
        <v>19396</v>
      </c>
      <c r="B5133" t="s">
        <v>19396</v>
      </c>
      <c r="C5133" t="s">
        <v>1272</v>
      </c>
      <c r="D5133" s="20" t="s">
        <v>270</v>
      </c>
      <c r="E5133" t="s">
        <v>872</v>
      </c>
      <c r="F5133">
        <v>2</v>
      </c>
      <c r="G5133">
        <v>2</v>
      </c>
      <c r="H5133" t="s">
        <v>1282</v>
      </c>
      <c r="I5133" t="s">
        <v>5699</v>
      </c>
      <c r="J5133" t="s">
        <v>22053</v>
      </c>
      <c r="K5133" t="s">
        <v>11259</v>
      </c>
      <c r="L5133" t="s">
        <v>9326</v>
      </c>
      <c r="M5133" t="s">
        <v>11262</v>
      </c>
      <c r="N5133">
        <v>43.889857300000003</v>
      </c>
      <c r="O5133">
        <v>-78.892906699999997</v>
      </c>
      <c r="P5133" t="b">
        <v>0</v>
      </c>
      <c r="Q5133" t="s">
        <v>9317</v>
      </c>
      <c r="R5133" s="19" t="s">
        <v>9773</v>
      </c>
      <c r="S5133" t="s">
        <v>28041</v>
      </c>
      <c r="T5133" s="17">
        <v>201499</v>
      </c>
    </row>
    <row r="5134" spans="1:20" ht="15.6" x14ac:dyDescent="0.3">
      <c r="A5134" t="s">
        <v>19396</v>
      </c>
      <c r="B5134" t="s">
        <v>19396</v>
      </c>
      <c r="C5134" t="s">
        <v>1272</v>
      </c>
      <c r="D5134" s="20" t="s">
        <v>270</v>
      </c>
      <c r="E5134" t="s">
        <v>872</v>
      </c>
      <c r="F5134">
        <v>2</v>
      </c>
      <c r="G5134">
        <v>2</v>
      </c>
      <c r="H5134" t="s">
        <v>1282</v>
      </c>
      <c r="I5134" t="s">
        <v>5700</v>
      </c>
      <c r="J5134" t="s">
        <v>22054</v>
      </c>
      <c r="K5134" t="s">
        <v>12929</v>
      </c>
      <c r="L5134" t="s">
        <v>9326</v>
      </c>
      <c r="M5134" t="s">
        <v>15690</v>
      </c>
      <c r="N5134">
        <v>43.8566924</v>
      </c>
      <c r="O5134">
        <v>-78.938658899999993</v>
      </c>
      <c r="P5134" t="b">
        <v>0</v>
      </c>
      <c r="Q5134" t="s">
        <v>9317</v>
      </c>
      <c r="R5134" s="19" t="s">
        <v>9773</v>
      </c>
      <c r="S5134" t="s">
        <v>28041</v>
      </c>
      <c r="T5134" s="17">
        <v>201499</v>
      </c>
    </row>
    <row r="5135" spans="1:20" ht="15.6" x14ac:dyDescent="0.3">
      <c r="A5135" t="s">
        <v>19396</v>
      </c>
      <c r="B5135" t="s">
        <v>19396</v>
      </c>
      <c r="C5135" t="s">
        <v>1272</v>
      </c>
      <c r="D5135" s="20" t="s">
        <v>270</v>
      </c>
      <c r="E5135" t="s">
        <v>872</v>
      </c>
      <c r="F5135">
        <v>2</v>
      </c>
      <c r="G5135">
        <v>2</v>
      </c>
      <c r="H5135" t="s">
        <v>1282</v>
      </c>
      <c r="I5135" t="s">
        <v>5701</v>
      </c>
      <c r="J5135" t="s">
        <v>22055</v>
      </c>
      <c r="K5135" t="s">
        <v>12929</v>
      </c>
      <c r="L5135" t="s">
        <v>9326</v>
      </c>
      <c r="M5135" t="s">
        <v>15691</v>
      </c>
      <c r="N5135">
        <v>43.897888700000003</v>
      </c>
      <c r="O5135">
        <v>-78.946145799999996</v>
      </c>
      <c r="P5135" t="b">
        <v>0</v>
      </c>
      <c r="Q5135" t="s">
        <v>9317</v>
      </c>
      <c r="R5135" s="19" t="s">
        <v>9773</v>
      </c>
      <c r="S5135" t="s">
        <v>28041</v>
      </c>
      <c r="T5135" s="17">
        <v>201499</v>
      </c>
    </row>
    <row r="5136" spans="1:20" ht="15.6" x14ac:dyDescent="0.3">
      <c r="A5136" t="s">
        <v>19396</v>
      </c>
      <c r="B5136" t="s">
        <v>19396</v>
      </c>
      <c r="C5136" t="s">
        <v>1272</v>
      </c>
      <c r="D5136" s="20" t="s">
        <v>270</v>
      </c>
      <c r="E5136" t="s">
        <v>872</v>
      </c>
      <c r="F5136">
        <v>2</v>
      </c>
      <c r="G5136">
        <v>2</v>
      </c>
      <c r="H5136" t="s">
        <v>1282</v>
      </c>
      <c r="I5136" t="s">
        <v>5702</v>
      </c>
      <c r="J5136" t="s">
        <v>22056</v>
      </c>
      <c r="K5136" t="s">
        <v>12929</v>
      </c>
      <c r="L5136" t="s">
        <v>9326</v>
      </c>
      <c r="M5136" t="s">
        <v>15692</v>
      </c>
      <c r="N5136">
        <v>43.917547900000002</v>
      </c>
      <c r="O5136">
        <v>-78.954228700000002</v>
      </c>
      <c r="P5136" t="b">
        <v>0</v>
      </c>
      <c r="Q5136" t="s">
        <v>9317</v>
      </c>
      <c r="R5136" s="19" t="s">
        <v>9773</v>
      </c>
      <c r="S5136" t="s">
        <v>28041</v>
      </c>
      <c r="T5136" s="17">
        <v>201499</v>
      </c>
    </row>
    <row r="5137" spans="1:20" ht="15.6" x14ac:dyDescent="0.3">
      <c r="A5137" t="s">
        <v>19396</v>
      </c>
      <c r="B5137" t="s">
        <v>19396</v>
      </c>
      <c r="C5137" t="s">
        <v>1272</v>
      </c>
      <c r="D5137" s="20" t="s">
        <v>270</v>
      </c>
      <c r="E5137" t="s">
        <v>872</v>
      </c>
      <c r="F5137">
        <v>4</v>
      </c>
      <c r="G5137">
        <v>4</v>
      </c>
      <c r="H5137" t="s">
        <v>1282</v>
      </c>
      <c r="I5137" t="s">
        <v>5703</v>
      </c>
      <c r="J5137" t="s">
        <v>22057</v>
      </c>
      <c r="K5137" t="s">
        <v>12929</v>
      </c>
      <c r="L5137" t="s">
        <v>9326</v>
      </c>
      <c r="M5137" t="s">
        <v>15692</v>
      </c>
      <c r="N5137">
        <v>43.919259799999999</v>
      </c>
      <c r="O5137">
        <v>-78.955404999999999</v>
      </c>
      <c r="P5137" t="b">
        <v>0</v>
      </c>
      <c r="Q5137" t="s">
        <v>9317</v>
      </c>
      <c r="R5137" s="19" t="s">
        <v>9773</v>
      </c>
      <c r="S5137" t="s">
        <v>28041</v>
      </c>
      <c r="T5137" s="17">
        <v>201499</v>
      </c>
    </row>
    <row r="5138" spans="1:20" ht="15.6" x14ac:dyDescent="0.3">
      <c r="A5138" t="s">
        <v>19396</v>
      </c>
      <c r="B5138" t="s">
        <v>19396</v>
      </c>
      <c r="C5138" t="s">
        <v>1272</v>
      </c>
      <c r="D5138" s="20" t="s">
        <v>271</v>
      </c>
      <c r="E5138" t="s">
        <v>912</v>
      </c>
      <c r="F5138">
        <v>2</v>
      </c>
      <c r="G5138">
        <v>2</v>
      </c>
      <c r="H5138" t="s">
        <v>1282</v>
      </c>
      <c r="I5138" t="s">
        <v>5704</v>
      </c>
      <c r="J5138" t="s">
        <v>22058</v>
      </c>
      <c r="K5138" t="s">
        <v>12531</v>
      </c>
      <c r="L5138" t="s">
        <v>9326</v>
      </c>
      <c r="M5138" t="s">
        <v>15693</v>
      </c>
      <c r="N5138">
        <v>43.029288999999999</v>
      </c>
      <c r="O5138">
        <v>-80.887437000000006</v>
      </c>
      <c r="P5138" t="b">
        <v>0</v>
      </c>
      <c r="Q5138" t="s">
        <v>9317</v>
      </c>
      <c r="R5138" s="19" t="s">
        <v>9773</v>
      </c>
      <c r="S5138" t="s">
        <v>28041</v>
      </c>
      <c r="T5138" s="17">
        <v>100000</v>
      </c>
    </row>
    <row r="5139" spans="1:20" ht="15.6" x14ac:dyDescent="0.3">
      <c r="A5139" t="s">
        <v>19396</v>
      </c>
      <c r="B5139" t="s">
        <v>19396</v>
      </c>
      <c r="C5139" t="s">
        <v>1272</v>
      </c>
      <c r="D5139" s="20" t="s">
        <v>271</v>
      </c>
      <c r="E5139" t="s">
        <v>912</v>
      </c>
      <c r="F5139">
        <v>1</v>
      </c>
      <c r="G5139">
        <v>1</v>
      </c>
      <c r="H5139" t="s">
        <v>1282</v>
      </c>
      <c r="I5139" t="s">
        <v>5705</v>
      </c>
      <c r="J5139" t="s">
        <v>22059</v>
      </c>
      <c r="K5139" t="s">
        <v>10475</v>
      </c>
      <c r="L5139" t="s">
        <v>9326</v>
      </c>
      <c r="M5139" t="s">
        <v>15694</v>
      </c>
      <c r="N5139">
        <v>42.787098999999998</v>
      </c>
      <c r="O5139">
        <v>-80.988336000000004</v>
      </c>
      <c r="P5139" t="b">
        <v>0</v>
      </c>
      <c r="Q5139" t="s">
        <v>9317</v>
      </c>
      <c r="R5139" s="19" t="s">
        <v>9773</v>
      </c>
      <c r="S5139" t="s">
        <v>28041</v>
      </c>
      <c r="T5139" s="17">
        <v>100000</v>
      </c>
    </row>
    <row r="5140" spans="1:20" ht="15.6" x14ac:dyDescent="0.3">
      <c r="A5140" t="s">
        <v>19396</v>
      </c>
      <c r="B5140" t="s">
        <v>19396</v>
      </c>
      <c r="C5140" t="s">
        <v>1272</v>
      </c>
      <c r="D5140" s="20" t="s">
        <v>271</v>
      </c>
      <c r="E5140" t="s">
        <v>912</v>
      </c>
      <c r="F5140">
        <v>2</v>
      </c>
      <c r="G5140">
        <v>2</v>
      </c>
      <c r="H5140" t="s">
        <v>1282</v>
      </c>
      <c r="I5140" t="s">
        <v>5706</v>
      </c>
      <c r="J5140" t="s">
        <v>22060</v>
      </c>
      <c r="K5140" t="s">
        <v>15288</v>
      </c>
      <c r="L5140" t="s">
        <v>9326</v>
      </c>
      <c r="M5140" t="s">
        <v>15695</v>
      </c>
      <c r="N5140">
        <v>42.683461999999999</v>
      </c>
      <c r="O5140">
        <v>-81.199927000000002</v>
      </c>
      <c r="P5140" t="b">
        <v>0</v>
      </c>
      <c r="Q5140" t="s">
        <v>9317</v>
      </c>
      <c r="R5140" s="19" t="s">
        <v>9773</v>
      </c>
      <c r="S5140" t="s">
        <v>28041</v>
      </c>
      <c r="T5140" s="17">
        <v>100000</v>
      </c>
    </row>
    <row r="5141" spans="1:20" ht="15.6" x14ac:dyDescent="0.3">
      <c r="A5141" t="s">
        <v>19396</v>
      </c>
      <c r="B5141" t="s">
        <v>19396</v>
      </c>
      <c r="C5141" t="s">
        <v>1272</v>
      </c>
      <c r="D5141" s="20" t="s">
        <v>271</v>
      </c>
      <c r="E5141" t="s">
        <v>912</v>
      </c>
      <c r="F5141">
        <v>2</v>
      </c>
      <c r="G5141">
        <v>2</v>
      </c>
      <c r="H5141" t="s">
        <v>1282</v>
      </c>
      <c r="I5141" t="s">
        <v>5707</v>
      </c>
      <c r="J5141" t="s">
        <v>22061</v>
      </c>
      <c r="K5141" t="s">
        <v>15288</v>
      </c>
      <c r="L5141" t="s">
        <v>9326</v>
      </c>
      <c r="M5141" t="s">
        <v>15290</v>
      </c>
      <c r="N5141">
        <v>42.672606999999999</v>
      </c>
      <c r="O5141">
        <v>-81.221638999999996</v>
      </c>
      <c r="P5141" t="b">
        <v>0</v>
      </c>
      <c r="Q5141" t="s">
        <v>9317</v>
      </c>
      <c r="R5141" s="19" t="s">
        <v>9773</v>
      </c>
      <c r="S5141" t="s">
        <v>28041</v>
      </c>
      <c r="T5141" s="17">
        <v>100000</v>
      </c>
    </row>
    <row r="5142" spans="1:20" ht="15.6" x14ac:dyDescent="0.3">
      <c r="A5142" t="s">
        <v>19396</v>
      </c>
      <c r="B5142" t="s">
        <v>19396</v>
      </c>
      <c r="C5142" t="s">
        <v>1272</v>
      </c>
      <c r="D5142" s="20" t="s">
        <v>271</v>
      </c>
      <c r="E5142" t="s">
        <v>912</v>
      </c>
      <c r="F5142">
        <v>1</v>
      </c>
      <c r="G5142">
        <v>1</v>
      </c>
      <c r="H5142" t="s">
        <v>1282</v>
      </c>
      <c r="I5142" t="s">
        <v>5708</v>
      </c>
      <c r="J5142" t="s">
        <v>22062</v>
      </c>
      <c r="K5142" t="s">
        <v>10475</v>
      </c>
      <c r="L5142" t="s">
        <v>9326</v>
      </c>
      <c r="M5142" t="s">
        <v>15696</v>
      </c>
      <c r="N5142">
        <v>42.770859999999999</v>
      </c>
      <c r="O5142">
        <v>-80.968271000000001</v>
      </c>
      <c r="P5142" t="b">
        <v>0</v>
      </c>
      <c r="Q5142" t="s">
        <v>9317</v>
      </c>
      <c r="R5142" s="19" t="s">
        <v>9773</v>
      </c>
      <c r="S5142" t="s">
        <v>28041</v>
      </c>
      <c r="T5142" s="17">
        <v>100000</v>
      </c>
    </row>
    <row r="5143" spans="1:20" ht="15.6" x14ac:dyDescent="0.3">
      <c r="A5143" t="s">
        <v>19396</v>
      </c>
      <c r="B5143" t="s">
        <v>19396</v>
      </c>
      <c r="C5143" t="s">
        <v>1272</v>
      </c>
      <c r="D5143" s="20" t="s">
        <v>271</v>
      </c>
      <c r="E5143" t="s">
        <v>912</v>
      </c>
      <c r="F5143">
        <v>1</v>
      </c>
      <c r="G5143">
        <v>1</v>
      </c>
      <c r="H5143" t="s">
        <v>1282</v>
      </c>
      <c r="I5143" t="s">
        <v>5709</v>
      </c>
      <c r="J5143" t="s">
        <v>22063</v>
      </c>
      <c r="K5143" t="s">
        <v>12481</v>
      </c>
      <c r="L5143" t="s">
        <v>9326</v>
      </c>
      <c r="M5143" t="s">
        <v>15697</v>
      </c>
      <c r="N5143">
        <v>42.769010000000002</v>
      </c>
      <c r="O5143">
        <v>-81.237116</v>
      </c>
      <c r="P5143" t="b">
        <v>0</v>
      </c>
      <c r="Q5143" t="s">
        <v>9317</v>
      </c>
      <c r="R5143" s="19" t="s">
        <v>9773</v>
      </c>
      <c r="S5143" t="s">
        <v>28041</v>
      </c>
      <c r="T5143" s="17">
        <v>100000</v>
      </c>
    </row>
    <row r="5144" spans="1:20" ht="15.6" x14ac:dyDescent="0.3">
      <c r="A5144" t="s">
        <v>19396</v>
      </c>
      <c r="B5144" t="s">
        <v>19396</v>
      </c>
      <c r="C5144" t="s">
        <v>1272</v>
      </c>
      <c r="D5144" s="20" t="s">
        <v>271</v>
      </c>
      <c r="E5144" t="s">
        <v>912</v>
      </c>
      <c r="F5144">
        <v>1</v>
      </c>
      <c r="G5144">
        <v>1</v>
      </c>
      <c r="H5144" t="s">
        <v>1282</v>
      </c>
      <c r="I5144" t="s">
        <v>5710</v>
      </c>
      <c r="J5144" t="s">
        <v>22064</v>
      </c>
      <c r="K5144" t="s">
        <v>9590</v>
      </c>
      <c r="L5144" t="s">
        <v>9326</v>
      </c>
      <c r="M5144" t="s">
        <v>15698</v>
      </c>
      <c r="N5144">
        <v>42.667006000000001</v>
      </c>
      <c r="O5144">
        <v>-81.513739000000001</v>
      </c>
      <c r="P5144" t="b">
        <v>0</v>
      </c>
      <c r="Q5144" t="s">
        <v>9317</v>
      </c>
      <c r="R5144" s="19" t="s">
        <v>9773</v>
      </c>
      <c r="S5144" t="s">
        <v>28041</v>
      </c>
      <c r="T5144" s="17">
        <v>100000</v>
      </c>
    </row>
    <row r="5145" spans="1:20" ht="15.6" x14ac:dyDescent="0.3">
      <c r="A5145" t="s">
        <v>19396</v>
      </c>
      <c r="B5145" t="s">
        <v>19396</v>
      </c>
      <c r="C5145" t="s">
        <v>1272</v>
      </c>
      <c r="D5145" s="20" t="s">
        <v>271</v>
      </c>
      <c r="E5145" t="s">
        <v>912</v>
      </c>
      <c r="F5145">
        <v>4</v>
      </c>
      <c r="G5145">
        <v>4</v>
      </c>
      <c r="H5145" t="s">
        <v>1282</v>
      </c>
      <c r="I5145" t="s">
        <v>5711</v>
      </c>
      <c r="J5145" t="s">
        <v>22065</v>
      </c>
      <c r="K5145" t="s">
        <v>12481</v>
      </c>
      <c r="L5145" t="s">
        <v>9326</v>
      </c>
      <c r="M5145" t="s">
        <v>15699</v>
      </c>
      <c r="N5145">
        <v>42.721240000000002</v>
      </c>
      <c r="O5145">
        <v>-81.201389000000006</v>
      </c>
      <c r="P5145" t="b">
        <v>0</v>
      </c>
      <c r="Q5145" t="s">
        <v>9317</v>
      </c>
      <c r="R5145" s="19" t="s">
        <v>9773</v>
      </c>
      <c r="S5145" t="s">
        <v>28041</v>
      </c>
      <c r="T5145" s="17">
        <v>100000</v>
      </c>
    </row>
    <row r="5146" spans="1:20" ht="15.6" x14ac:dyDescent="0.3">
      <c r="A5146" t="s">
        <v>19396</v>
      </c>
      <c r="B5146" t="s">
        <v>19396</v>
      </c>
      <c r="C5146" t="s">
        <v>1272</v>
      </c>
      <c r="D5146" s="20" t="s">
        <v>271</v>
      </c>
      <c r="E5146" t="s">
        <v>912</v>
      </c>
      <c r="F5146">
        <v>2</v>
      </c>
      <c r="G5146">
        <v>2</v>
      </c>
      <c r="H5146" t="s">
        <v>1282</v>
      </c>
      <c r="I5146" t="s">
        <v>5712</v>
      </c>
      <c r="J5146" t="s">
        <v>22066</v>
      </c>
      <c r="K5146" t="s">
        <v>12481</v>
      </c>
      <c r="L5146" t="s">
        <v>9326</v>
      </c>
      <c r="M5146" t="s">
        <v>15700</v>
      </c>
      <c r="N5146">
        <v>42.736296000000003</v>
      </c>
      <c r="O5146">
        <v>-81.192942000000002</v>
      </c>
      <c r="P5146" t="b">
        <v>0</v>
      </c>
      <c r="Q5146" t="s">
        <v>9317</v>
      </c>
      <c r="R5146" s="19" t="s">
        <v>9773</v>
      </c>
      <c r="S5146" t="s">
        <v>28041</v>
      </c>
      <c r="T5146" s="17">
        <v>100000</v>
      </c>
    </row>
    <row r="5147" spans="1:20" ht="15.6" x14ac:dyDescent="0.3">
      <c r="A5147" t="s">
        <v>19396</v>
      </c>
      <c r="B5147" t="s">
        <v>19396</v>
      </c>
      <c r="C5147" t="s">
        <v>1272</v>
      </c>
      <c r="D5147" s="20" t="s">
        <v>271</v>
      </c>
      <c r="E5147" t="s">
        <v>912</v>
      </c>
      <c r="F5147">
        <v>4</v>
      </c>
      <c r="G5147">
        <v>4</v>
      </c>
      <c r="H5147" t="s">
        <v>1282</v>
      </c>
      <c r="I5147" t="s">
        <v>5713</v>
      </c>
      <c r="J5147" t="s">
        <v>22067</v>
      </c>
      <c r="K5147" t="s">
        <v>12481</v>
      </c>
      <c r="L5147" t="s">
        <v>9326</v>
      </c>
      <c r="M5147" t="s">
        <v>15700</v>
      </c>
      <c r="N5147">
        <v>42.738781000000003</v>
      </c>
      <c r="O5147">
        <v>-81.193072000000001</v>
      </c>
      <c r="P5147" t="b">
        <v>0</v>
      </c>
      <c r="Q5147" t="s">
        <v>9317</v>
      </c>
      <c r="R5147" s="19" t="s">
        <v>9773</v>
      </c>
      <c r="S5147" t="s">
        <v>28041</v>
      </c>
      <c r="T5147" s="17">
        <v>100000</v>
      </c>
    </row>
    <row r="5148" spans="1:20" ht="15.6" x14ac:dyDescent="0.3">
      <c r="A5148" t="s">
        <v>19396</v>
      </c>
      <c r="B5148" t="s">
        <v>19396</v>
      </c>
      <c r="C5148" t="s">
        <v>1273</v>
      </c>
      <c r="D5148" s="20" t="s">
        <v>272</v>
      </c>
      <c r="E5148" t="s">
        <v>762</v>
      </c>
      <c r="F5148">
        <v>1</v>
      </c>
      <c r="G5148">
        <v>1</v>
      </c>
      <c r="H5148" t="s">
        <v>1282</v>
      </c>
      <c r="I5148" t="s">
        <v>5714</v>
      </c>
      <c r="J5148" t="s">
        <v>22068</v>
      </c>
      <c r="K5148" t="s">
        <v>9507</v>
      </c>
      <c r="L5148" t="s">
        <v>9496</v>
      </c>
      <c r="M5148" t="s">
        <v>15701</v>
      </c>
      <c r="N5148">
        <v>49.172923220000001</v>
      </c>
      <c r="O5148">
        <v>-123.1691627</v>
      </c>
      <c r="P5148" t="b">
        <v>0</v>
      </c>
      <c r="Q5148" t="s">
        <v>9317</v>
      </c>
      <c r="R5148" s="19" t="s">
        <v>11531</v>
      </c>
      <c r="S5148" t="s">
        <v>28041</v>
      </c>
      <c r="T5148" s="17">
        <v>520000</v>
      </c>
    </row>
    <row r="5149" spans="1:20" ht="15.6" x14ac:dyDescent="0.3">
      <c r="A5149" t="s">
        <v>19396</v>
      </c>
      <c r="B5149" t="s">
        <v>19396</v>
      </c>
      <c r="C5149" t="s">
        <v>1275</v>
      </c>
      <c r="D5149" s="20" t="s">
        <v>272</v>
      </c>
      <c r="E5149" t="s">
        <v>762</v>
      </c>
      <c r="F5149">
        <v>4</v>
      </c>
      <c r="G5149">
        <v>4</v>
      </c>
      <c r="H5149" t="s">
        <v>1282</v>
      </c>
      <c r="I5149" t="s">
        <v>5715</v>
      </c>
      <c r="J5149" t="s">
        <v>5715</v>
      </c>
      <c r="K5149" t="s">
        <v>10277</v>
      </c>
      <c r="L5149" t="s">
        <v>9496</v>
      </c>
      <c r="M5149" t="s">
        <v>15702</v>
      </c>
      <c r="N5149">
        <v>49.118485100000001</v>
      </c>
      <c r="O5149">
        <v>-122.66281309999999</v>
      </c>
      <c r="P5149" t="b">
        <v>0</v>
      </c>
      <c r="Q5149" t="s">
        <v>9317</v>
      </c>
      <c r="R5149" s="19" t="s">
        <v>10557</v>
      </c>
      <c r="S5149" t="s">
        <v>28041</v>
      </c>
      <c r="T5149" s="17">
        <v>520000</v>
      </c>
    </row>
    <row r="5150" spans="1:20" ht="15.6" x14ac:dyDescent="0.3">
      <c r="A5150" t="s">
        <v>19396</v>
      </c>
      <c r="B5150" t="s">
        <v>19396</v>
      </c>
      <c r="C5150" t="s">
        <v>1275</v>
      </c>
      <c r="D5150" s="20" t="s">
        <v>272</v>
      </c>
      <c r="E5150" t="s">
        <v>762</v>
      </c>
      <c r="F5150">
        <v>2</v>
      </c>
      <c r="G5150">
        <v>2</v>
      </c>
      <c r="H5150" t="s">
        <v>1282</v>
      </c>
      <c r="I5150" t="s">
        <v>5716</v>
      </c>
      <c r="J5150" t="s">
        <v>22069</v>
      </c>
      <c r="K5150" t="s">
        <v>9665</v>
      </c>
      <c r="L5150" t="s">
        <v>9496</v>
      </c>
      <c r="M5150" t="s">
        <v>15703</v>
      </c>
      <c r="N5150">
        <v>49.335283080000004</v>
      </c>
      <c r="O5150">
        <v>-123.0579269</v>
      </c>
      <c r="P5150" t="b">
        <v>0</v>
      </c>
      <c r="Q5150" t="s">
        <v>9317</v>
      </c>
      <c r="R5150" s="19" t="s">
        <v>11467</v>
      </c>
      <c r="S5150" t="s">
        <v>28041</v>
      </c>
      <c r="T5150" s="17">
        <v>520000</v>
      </c>
    </row>
    <row r="5151" spans="1:20" ht="15.6" x14ac:dyDescent="0.3">
      <c r="A5151" t="s">
        <v>19396</v>
      </c>
      <c r="B5151" t="s">
        <v>19396</v>
      </c>
      <c r="C5151" t="s">
        <v>1275</v>
      </c>
      <c r="D5151" s="20" t="s">
        <v>272</v>
      </c>
      <c r="E5151" t="s">
        <v>762</v>
      </c>
      <c r="F5151">
        <v>4</v>
      </c>
      <c r="G5151">
        <v>4</v>
      </c>
      <c r="H5151" t="s">
        <v>1282</v>
      </c>
      <c r="I5151" t="s">
        <v>5717</v>
      </c>
      <c r="J5151" t="s">
        <v>22070</v>
      </c>
      <c r="K5151" t="s">
        <v>9665</v>
      </c>
      <c r="L5151" t="s">
        <v>9496</v>
      </c>
      <c r="M5151" t="s">
        <v>15704</v>
      </c>
      <c r="N5151">
        <v>49.341194999999999</v>
      </c>
      <c r="O5151">
        <v>-123.04465690000001</v>
      </c>
      <c r="P5151" t="b">
        <v>0</v>
      </c>
      <c r="Q5151" t="s">
        <v>9317</v>
      </c>
      <c r="R5151" s="19" t="s">
        <v>10557</v>
      </c>
      <c r="S5151" t="s">
        <v>28041</v>
      </c>
      <c r="T5151" s="17">
        <v>520000</v>
      </c>
    </row>
    <row r="5152" spans="1:20" ht="15.6" x14ac:dyDescent="0.3">
      <c r="A5152" t="s">
        <v>19396</v>
      </c>
      <c r="B5152" t="s">
        <v>19396</v>
      </c>
      <c r="C5152" t="s">
        <v>1275</v>
      </c>
      <c r="D5152" s="20" t="s">
        <v>272</v>
      </c>
      <c r="E5152" t="s">
        <v>762</v>
      </c>
      <c r="F5152">
        <v>2</v>
      </c>
      <c r="G5152">
        <v>2</v>
      </c>
      <c r="H5152" t="s">
        <v>1282</v>
      </c>
      <c r="I5152" t="s">
        <v>5718</v>
      </c>
      <c r="J5152" t="s">
        <v>22071</v>
      </c>
      <c r="K5152" t="s">
        <v>9665</v>
      </c>
      <c r="L5152" t="s">
        <v>9496</v>
      </c>
      <c r="M5152" t="s">
        <v>15705</v>
      </c>
      <c r="N5152">
        <v>49.340417719999998</v>
      </c>
      <c r="O5152">
        <v>-123.0801312</v>
      </c>
      <c r="P5152" t="b">
        <v>0</v>
      </c>
      <c r="Q5152" t="s">
        <v>9317</v>
      </c>
      <c r="R5152" s="19" t="s">
        <v>10620</v>
      </c>
      <c r="S5152" t="s">
        <v>28041</v>
      </c>
      <c r="T5152" s="17">
        <v>520000</v>
      </c>
    </row>
    <row r="5153" spans="1:20" ht="15.6" x14ac:dyDescent="0.3">
      <c r="A5153" t="s">
        <v>19396</v>
      </c>
      <c r="B5153" t="s">
        <v>19396</v>
      </c>
      <c r="C5153" t="s">
        <v>1275</v>
      </c>
      <c r="D5153" s="20" t="s">
        <v>272</v>
      </c>
      <c r="E5153" t="s">
        <v>762</v>
      </c>
      <c r="F5153">
        <v>4</v>
      </c>
      <c r="G5153">
        <v>4</v>
      </c>
      <c r="H5153" t="s">
        <v>1282</v>
      </c>
      <c r="I5153" t="s">
        <v>5719</v>
      </c>
      <c r="J5153" t="s">
        <v>22072</v>
      </c>
      <c r="K5153" t="s">
        <v>9665</v>
      </c>
      <c r="L5153" t="s">
        <v>9496</v>
      </c>
      <c r="M5153" t="s">
        <v>15706</v>
      </c>
      <c r="N5153">
        <v>49.352438169999999</v>
      </c>
      <c r="O5153">
        <v>-123.1027375</v>
      </c>
      <c r="P5153" t="b">
        <v>0</v>
      </c>
      <c r="Q5153" t="s">
        <v>9317</v>
      </c>
      <c r="R5153" s="19" t="s">
        <v>10906</v>
      </c>
      <c r="S5153" t="s">
        <v>28041</v>
      </c>
      <c r="T5153" s="17">
        <v>520000</v>
      </c>
    </row>
    <row r="5154" spans="1:20" ht="15.6" x14ac:dyDescent="0.3">
      <c r="A5154" t="s">
        <v>19396</v>
      </c>
      <c r="B5154" t="s">
        <v>19396</v>
      </c>
      <c r="C5154" t="s">
        <v>1273</v>
      </c>
      <c r="D5154" s="20" t="s">
        <v>272</v>
      </c>
      <c r="E5154" t="s">
        <v>762</v>
      </c>
      <c r="F5154">
        <v>4</v>
      </c>
      <c r="G5154">
        <v>4</v>
      </c>
      <c r="H5154" t="s">
        <v>1282</v>
      </c>
      <c r="I5154" t="s">
        <v>5720</v>
      </c>
      <c r="J5154" t="s">
        <v>22073</v>
      </c>
      <c r="K5154" t="s">
        <v>10773</v>
      </c>
      <c r="L5154" t="s">
        <v>9496</v>
      </c>
      <c r="M5154" t="s">
        <v>15707</v>
      </c>
      <c r="N5154">
        <v>49.273425869999997</v>
      </c>
      <c r="O5154">
        <v>-122.8671842</v>
      </c>
      <c r="P5154" t="b">
        <v>0</v>
      </c>
      <c r="Q5154" t="s">
        <v>9317</v>
      </c>
      <c r="R5154" s="19" t="s">
        <v>12399</v>
      </c>
      <c r="S5154" t="s">
        <v>28041</v>
      </c>
      <c r="T5154" s="17">
        <v>520000</v>
      </c>
    </row>
    <row r="5155" spans="1:20" ht="15.6" x14ac:dyDescent="0.3">
      <c r="A5155" t="s">
        <v>19396</v>
      </c>
      <c r="B5155" t="s">
        <v>19396</v>
      </c>
      <c r="C5155" t="s">
        <v>1275</v>
      </c>
      <c r="D5155" s="20" t="s">
        <v>272</v>
      </c>
      <c r="E5155" t="s">
        <v>762</v>
      </c>
      <c r="F5155">
        <v>2</v>
      </c>
      <c r="G5155">
        <v>2</v>
      </c>
      <c r="H5155" t="s">
        <v>1282</v>
      </c>
      <c r="I5155" t="s">
        <v>5721</v>
      </c>
      <c r="J5155" t="s">
        <v>22074</v>
      </c>
      <c r="K5155" t="s">
        <v>12231</v>
      </c>
      <c r="L5155" t="s">
        <v>9496</v>
      </c>
      <c r="M5155" t="s">
        <v>15708</v>
      </c>
      <c r="N5155">
        <v>49.526267650000001</v>
      </c>
      <c r="O5155">
        <v>-115.7607903</v>
      </c>
      <c r="P5155" t="b">
        <v>0</v>
      </c>
      <c r="Q5155" t="s">
        <v>9317</v>
      </c>
      <c r="R5155" s="19" t="s">
        <v>12793</v>
      </c>
      <c r="S5155" t="s">
        <v>28041</v>
      </c>
      <c r="T5155" s="17">
        <v>520000</v>
      </c>
    </row>
    <row r="5156" spans="1:20" ht="15.6" x14ac:dyDescent="0.3">
      <c r="A5156" t="s">
        <v>19396</v>
      </c>
      <c r="B5156" t="s">
        <v>19396</v>
      </c>
      <c r="C5156" t="s">
        <v>1272</v>
      </c>
      <c r="D5156" s="20" t="s">
        <v>272</v>
      </c>
      <c r="E5156" t="s">
        <v>762</v>
      </c>
      <c r="F5156">
        <v>28</v>
      </c>
      <c r="G5156">
        <v>28</v>
      </c>
      <c r="H5156" t="s">
        <v>1282</v>
      </c>
      <c r="I5156" t="s">
        <v>5722</v>
      </c>
      <c r="J5156" t="s">
        <v>22075</v>
      </c>
      <c r="K5156" t="s">
        <v>10831</v>
      </c>
      <c r="L5156" t="s">
        <v>9496</v>
      </c>
      <c r="M5156" t="s">
        <v>15709</v>
      </c>
      <c r="N5156">
        <v>49.19464</v>
      </c>
      <c r="O5156">
        <v>-122.92247</v>
      </c>
      <c r="P5156" t="b">
        <v>0</v>
      </c>
      <c r="Q5156" t="s">
        <v>9317</v>
      </c>
      <c r="R5156" s="19" t="s">
        <v>11483</v>
      </c>
      <c r="S5156" t="s">
        <v>28041</v>
      </c>
      <c r="T5156" s="17">
        <v>520000</v>
      </c>
    </row>
    <row r="5157" spans="1:20" ht="15.6" x14ac:dyDescent="0.3">
      <c r="A5157" t="s">
        <v>19396</v>
      </c>
      <c r="B5157" t="s">
        <v>19396</v>
      </c>
      <c r="C5157" t="s">
        <v>1272</v>
      </c>
      <c r="D5157" s="20" t="s">
        <v>272</v>
      </c>
      <c r="E5157" t="s">
        <v>762</v>
      </c>
      <c r="F5157">
        <v>20</v>
      </c>
      <c r="G5157">
        <v>20</v>
      </c>
      <c r="H5157" t="s">
        <v>1282</v>
      </c>
      <c r="I5157" t="s">
        <v>5723</v>
      </c>
      <c r="J5157" t="s">
        <v>22076</v>
      </c>
      <c r="K5157" t="s">
        <v>9515</v>
      </c>
      <c r="L5157" t="s">
        <v>9496</v>
      </c>
      <c r="M5157" t="s">
        <v>15710</v>
      </c>
      <c r="N5157">
        <v>49.271831589999998</v>
      </c>
      <c r="O5157">
        <v>-123.12695239999999</v>
      </c>
      <c r="P5157" t="b">
        <v>0</v>
      </c>
      <c r="Q5157" t="s">
        <v>9317</v>
      </c>
      <c r="R5157" s="19" t="s">
        <v>11475</v>
      </c>
      <c r="S5157" t="s">
        <v>28041</v>
      </c>
      <c r="T5157" s="17">
        <v>520000</v>
      </c>
    </row>
    <row r="5158" spans="1:20" ht="15.6" x14ac:dyDescent="0.3">
      <c r="A5158" t="s">
        <v>19396</v>
      </c>
      <c r="B5158" t="s">
        <v>19396</v>
      </c>
      <c r="C5158" t="s">
        <v>1272</v>
      </c>
      <c r="D5158" s="20" t="s">
        <v>272</v>
      </c>
      <c r="E5158" t="s">
        <v>762</v>
      </c>
      <c r="F5158">
        <v>10</v>
      </c>
      <c r="G5158">
        <v>10</v>
      </c>
      <c r="H5158" t="s">
        <v>1282</v>
      </c>
      <c r="I5158" t="s">
        <v>5724</v>
      </c>
      <c r="J5158" t="s">
        <v>22077</v>
      </c>
      <c r="K5158" t="s">
        <v>9665</v>
      </c>
      <c r="L5158" t="s">
        <v>9496</v>
      </c>
      <c r="M5158" t="s">
        <v>15711</v>
      </c>
      <c r="N5158">
        <v>49.325999420000002</v>
      </c>
      <c r="O5158">
        <v>-123.1220938</v>
      </c>
      <c r="P5158" t="b">
        <v>0</v>
      </c>
      <c r="Q5158" t="s">
        <v>9317</v>
      </c>
      <c r="R5158" s="19" t="s">
        <v>10852</v>
      </c>
      <c r="S5158" t="s">
        <v>28041</v>
      </c>
      <c r="T5158" s="17">
        <v>520000</v>
      </c>
    </row>
    <row r="5159" spans="1:20" ht="15.6" x14ac:dyDescent="0.3">
      <c r="A5159" t="s">
        <v>19396</v>
      </c>
      <c r="B5159" t="s">
        <v>19396</v>
      </c>
      <c r="C5159" t="s">
        <v>1273</v>
      </c>
      <c r="D5159" s="20" t="s">
        <v>272</v>
      </c>
      <c r="E5159" t="s">
        <v>762</v>
      </c>
      <c r="F5159">
        <v>8</v>
      </c>
      <c r="G5159">
        <v>8</v>
      </c>
      <c r="H5159" t="s">
        <v>1282</v>
      </c>
      <c r="I5159" t="s">
        <v>5725</v>
      </c>
      <c r="J5159" t="s">
        <v>22078</v>
      </c>
      <c r="K5159" t="s">
        <v>9708</v>
      </c>
      <c r="L5159" t="s">
        <v>9496</v>
      </c>
      <c r="M5159" t="s">
        <v>15712</v>
      </c>
      <c r="N5159">
        <v>48.429349790000003</v>
      </c>
      <c r="O5159">
        <v>-123.36615500000001</v>
      </c>
      <c r="P5159" t="b">
        <v>0</v>
      </c>
      <c r="Q5159" t="s">
        <v>9317</v>
      </c>
      <c r="R5159" s="19" t="s">
        <v>10666</v>
      </c>
      <c r="S5159" t="s">
        <v>28041</v>
      </c>
      <c r="T5159" s="17">
        <v>520000</v>
      </c>
    </row>
    <row r="5160" spans="1:20" ht="15.6" x14ac:dyDescent="0.3">
      <c r="A5160" t="s">
        <v>19396</v>
      </c>
      <c r="B5160" t="s">
        <v>19396</v>
      </c>
      <c r="C5160" t="s">
        <v>1273</v>
      </c>
      <c r="D5160" s="20" t="s">
        <v>272</v>
      </c>
      <c r="E5160" t="s">
        <v>762</v>
      </c>
      <c r="F5160">
        <v>2</v>
      </c>
      <c r="G5160">
        <v>2</v>
      </c>
      <c r="H5160" t="s">
        <v>1282</v>
      </c>
      <c r="I5160" t="s">
        <v>5726</v>
      </c>
      <c r="J5160" t="s">
        <v>22079</v>
      </c>
      <c r="K5160" t="s">
        <v>15713</v>
      </c>
      <c r="L5160" t="s">
        <v>9496</v>
      </c>
      <c r="M5160" t="s">
        <v>15714</v>
      </c>
      <c r="N5160">
        <v>48.595444000000001</v>
      </c>
      <c r="O5160">
        <v>-123.42147199999999</v>
      </c>
      <c r="P5160" t="b">
        <v>0</v>
      </c>
      <c r="Q5160" t="s">
        <v>9317</v>
      </c>
      <c r="R5160" s="19" t="s">
        <v>10666</v>
      </c>
      <c r="S5160" t="s">
        <v>28041</v>
      </c>
      <c r="T5160" s="17">
        <v>520000</v>
      </c>
    </row>
    <row r="5161" spans="1:20" ht="15.6" x14ac:dyDescent="0.3">
      <c r="A5161" t="s">
        <v>19396</v>
      </c>
      <c r="B5161" t="s">
        <v>19396</v>
      </c>
      <c r="C5161" t="s">
        <v>1273</v>
      </c>
      <c r="D5161" s="20" t="s">
        <v>272</v>
      </c>
      <c r="E5161" t="s">
        <v>762</v>
      </c>
      <c r="F5161">
        <v>4</v>
      </c>
      <c r="G5161">
        <v>4</v>
      </c>
      <c r="H5161" t="s">
        <v>1282</v>
      </c>
      <c r="I5161" t="s">
        <v>5727</v>
      </c>
      <c r="J5161" t="s">
        <v>22080</v>
      </c>
      <c r="K5161" t="s">
        <v>10143</v>
      </c>
      <c r="L5161" t="s">
        <v>9496</v>
      </c>
      <c r="M5161" t="s">
        <v>15715</v>
      </c>
      <c r="N5161">
        <v>48.780271069999998</v>
      </c>
      <c r="O5161">
        <v>-123.7089091</v>
      </c>
      <c r="P5161" t="b">
        <v>0</v>
      </c>
      <c r="Q5161" t="s">
        <v>9317</v>
      </c>
      <c r="R5161" s="19" t="s">
        <v>10581</v>
      </c>
      <c r="S5161" t="s">
        <v>28041</v>
      </c>
      <c r="T5161" s="17">
        <v>520000</v>
      </c>
    </row>
    <row r="5162" spans="1:20" ht="15.6" x14ac:dyDescent="0.3">
      <c r="A5162" t="s">
        <v>19396</v>
      </c>
      <c r="B5162" t="s">
        <v>19396</v>
      </c>
      <c r="C5162" t="s">
        <v>1273</v>
      </c>
      <c r="D5162" s="20" t="s">
        <v>272</v>
      </c>
      <c r="E5162" t="s">
        <v>762</v>
      </c>
      <c r="F5162">
        <v>1</v>
      </c>
      <c r="G5162">
        <v>1</v>
      </c>
      <c r="H5162" t="s">
        <v>1282</v>
      </c>
      <c r="I5162" t="s">
        <v>5728</v>
      </c>
      <c r="J5162" t="s">
        <v>21255</v>
      </c>
      <c r="K5162" t="s">
        <v>9708</v>
      </c>
      <c r="L5162" t="s">
        <v>9496</v>
      </c>
      <c r="M5162" t="s">
        <v>14606</v>
      </c>
      <c r="N5162">
        <v>48.425311030000003</v>
      </c>
      <c r="O5162">
        <v>-123.3635211</v>
      </c>
      <c r="P5162" t="b">
        <v>0</v>
      </c>
      <c r="Q5162" t="s">
        <v>9317</v>
      </c>
      <c r="R5162" s="19" t="s">
        <v>15299</v>
      </c>
      <c r="S5162" t="s">
        <v>28041</v>
      </c>
      <c r="T5162" s="17">
        <v>520000</v>
      </c>
    </row>
    <row r="5163" spans="1:20" ht="15.6" x14ac:dyDescent="0.3">
      <c r="A5163" t="s">
        <v>19396</v>
      </c>
      <c r="B5163" t="s">
        <v>19396</v>
      </c>
      <c r="C5163" t="s">
        <v>1273</v>
      </c>
      <c r="D5163" s="20" t="s">
        <v>272</v>
      </c>
      <c r="E5163" t="s">
        <v>762</v>
      </c>
      <c r="F5163">
        <v>2</v>
      </c>
      <c r="G5163">
        <v>2</v>
      </c>
      <c r="H5163" t="s">
        <v>1282</v>
      </c>
      <c r="I5163" t="s">
        <v>5729</v>
      </c>
      <c r="J5163" t="s">
        <v>22081</v>
      </c>
      <c r="K5163" t="s">
        <v>9708</v>
      </c>
      <c r="L5163" t="s">
        <v>9496</v>
      </c>
      <c r="M5163" t="s">
        <v>15712</v>
      </c>
      <c r="N5163">
        <v>48.429474399999997</v>
      </c>
      <c r="O5163">
        <v>-123.3652816</v>
      </c>
      <c r="P5163" t="b">
        <v>0</v>
      </c>
      <c r="Q5163" t="s">
        <v>9317</v>
      </c>
      <c r="R5163" s="19" t="s">
        <v>10213</v>
      </c>
      <c r="S5163" t="s">
        <v>28041</v>
      </c>
      <c r="T5163" s="17">
        <v>520000</v>
      </c>
    </row>
    <row r="5164" spans="1:20" ht="15.6" x14ac:dyDescent="0.3">
      <c r="A5164" t="s">
        <v>19396</v>
      </c>
      <c r="B5164" t="s">
        <v>19396</v>
      </c>
      <c r="C5164" t="s">
        <v>1273</v>
      </c>
      <c r="D5164" s="20" t="s">
        <v>272</v>
      </c>
      <c r="E5164" t="s">
        <v>762</v>
      </c>
      <c r="F5164">
        <v>2</v>
      </c>
      <c r="G5164">
        <v>2</v>
      </c>
      <c r="H5164" t="s">
        <v>1282</v>
      </c>
      <c r="I5164" t="s">
        <v>5730</v>
      </c>
      <c r="J5164" t="s">
        <v>22082</v>
      </c>
      <c r="K5164" t="s">
        <v>9708</v>
      </c>
      <c r="L5164" t="s">
        <v>9496</v>
      </c>
      <c r="M5164" t="s">
        <v>15716</v>
      </c>
      <c r="N5164">
        <v>48.427328320000001</v>
      </c>
      <c r="O5164">
        <v>-123.36290440000001</v>
      </c>
      <c r="P5164" t="b">
        <v>0</v>
      </c>
      <c r="Q5164" t="s">
        <v>9317</v>
      </c>
      <c r="R5164" s="19" t="s">
        <v>12406</v>
      </c>
      <c r="S5164" t="s">
        <v>28041</v>
      </c>
      <c r="T5164" s="17">
        <v>520000</v>
      </c>
    </row>
    <row r="5165" spans="1:20" ht="15.6" x14ac:dyDescent="0.3">
      <c r="A5165" t="s">
        <v>19396</v>
      </c>
      <c r="B5165" t="s">
        <v>19396</v>
      </c>
      <c r="C5165" t="s">
        <v>1273</v>
      </c>
      <c r="D5165" s="20" t="s">
        <v>272</v>
      </c>
      <c r="E5165" t="s">
        <v>762</v>
      </c>
      <c r="F5165">
        <v>1</v>
      </c>
      <c r="G5165">
        <v>1</v>
      </c>
      <c r="H5165" t="s">
        <v>1282</v>
      </c>
      <c r="I5165" t="s">
        <v>5731</v>
      </c>
      <c r="J5165" t="s">
        <v>22083</v>
      </c>
      <c r="K5165" t="s">
        <v>9708</v>
      </c>
      <c r="L5165" t="s">
        <v>9496</v>
      </c>
      <c r="M5165" t="s">
        <v>15717</v>
      </c>
      <c r="N5165">
        <v>48.426770220000002</v>
      </c>
      <c r="O5165">
        <v>-123.36872169999999</v>
      </c>
      <c r="P5165" t="b">
        <v>0</v>
      </c>
      <c r="Q5165" t="s">
        <v>9317</v>
      </c>
      <c r="R5165" s="19" t="s">
        <v>13200</v>
      </c>
      <c r="S5165" t="s">
        <v>28041</v>
      </c>
      <c r="T5165" s="17">
        <v>520000</v>
      </c>
    </row>
    <row r="5166" spans="1:20" ht="15.6" x14ac:dyDescent="0.3">
      <c r="A5166" t="s">
        <v>19396</v>
      </c>
      <c r="B5166" t="s">
        <v>19396</v>
      </c>
      <c r="C5166" t="s">
        <v>1273</v>
      </c>
      <c r="D5166" s="20" t="s">
        <v>272</v>
      </c>
      <c r="E5166" t="s">
        <v>762</v>
      </c>
      <c r="F5166">
        <v>2</v>
      </c>
      <c r="G5166">
        <v>2</v>
      </c>
      <c r="H5166" t="s">
        <v>1282</v>
      </c>
      <c r="I5166" t="s">
        <v>5732</v>
      </c>
      <c r="J5166" t="s">
        <v>22084</v>
      </c>
      <c r="K5166" t="s">
        <v>9708</v>
      </c>
      <c r="L5166" t="s">
        <v>9496</v>
      </c>
      <c r="M5166" t="s">
        <v>15718</v>
      </c>
      <c r="N5166">
        <v>48.43127604</v>
      </c>
      <c r="O5166">
        <v>-123.35928629999999</v>
      </c>
      <c r="P5166" t="b">
        <v>0</v>
      </c>
      <c r="Q5166" t="s">
        <v>9317</v>
      </c>
      <c r="R5166" s="19" t="s">
        <v>10160</v>
      </c>
      <c r="S5166" t="s">
        <v>28041</v>
      </c>
      <c r="T5166" s="17">
        <v>520000</v>
      </c>
    </row>
    <row r="5167" spans="1:20" ht="15.6" x14ac:dyDescent="0.3">
      <c r="A5167" t="s">
        <v>19396</v>
      </c>
      <c r="B5167" t="s">
        <v>19396</v>
      </c>
      <c r="C5167" t="s">
        <v>1273</v>
      </c>
      <c r="D5167" s="20" t="s">
        <v>272</v>
      </c>
      <c r="E5167" t="s">
        <v>762</v>
      </c>
      <c r="F5167">
        <v>2</v>
      </c>
      <c r="G5167">
        <v>2</v>
      </c>
      <c r="H5167" t="s">
        <v>1282</v>
      </c>
      <c r="I5167" t="s">
        <v>5733</v>
      </c>
      <c r="J5167" t="s">
        <v>22085</v>
      </c>
      <c r="K5167" t="s">
        <v>9708</v>
      </c>
      <c r="L5167" t="s">
        <v>9496</v>
      </c>
      <c r="M5167" t="s">
        <v>15719</v>
      </c>
      <c r="N5167">
        <v>48.41828984</v>
      </c>
      <c r="O5167">
        <v>-123.3672851</v>
      </c>
      <c r="P5167" t="b">
        <v>0</v>
      </c>
      <c r="Q5167" t="s">
        <v>9317</v>
      </c>
      <c r="R5167" s="19" t="s">
        <v>15029</v>
      </c>
      <c r="S5167" t="s">
        <v>28041</v>
      </c>
      <c r="T5167" s="17">
        <v>520000</v>
      </c>
    </row>
    <row r="5168" spans="1:20" ht="15.6" x14ac:dyDescent="0.3">
      <c r="A5168" t="s">
        <v>19396</v>
      </c>
      <c r="B5168" t="s">
        <v>19396</v>
      </c>
      <c r="C5168" t="s">
        <v>1273</v>
      </c>
      <c r="D5168" s="20" t="s">
        <v>272</v>
      </c>
      <c r="E5168" t="s">
        <v>762</v>
      </c>
      <c r="F5168">
        <v>2</v>
      </c>
      <c r="G5168">
        <v>2</v>
      </c>
      <c r="H5168" t="s">
        <v>1282</v>
      </c>
      <c r="I5168" t="s">
        <v>5734</v>
      </c>
      <c r="J5168" t="s">
        <v>22086</v>
      </c>
      <c r="K5168" t="s">
        <v>9708</v>
      </c>
      <c r="L5168" t="s">
        <v>9496</v>
      </c>
      <c r="M5168" t="s">
        <v>15720</v>
      </c>
      <c r="N5168">
        <v>48.4122293</v>
      </c>
      <c r="O5168">
        <v>-123.36264920000001</v>
      </c>
      <c r="P5168" t="b">
        <v>0</v>
      </c>
      <c r="Q5168" t="s">
        <v>9317</v>
      </c>
      <c r="R5168" s="19" t="s">
        <v>13231</v>
      </c>
      <c r="S5168" t="s">
        <v>28041</v>
      </c>
      <c r="T5168" s="17">
        <v>520000</v>
      </c>
    </row>
    <row r="5169" spans="1:20" ht="15.6" x14ac:dyDescent="0.3">
      <c r="A5169" t="s">
        <v>19396</v>
      </c>
      <c r="B5169" t="s">
        <v>19396</v>
      </c>
      <c r="C5169" t="s">
        <v>1273</v>
      </c>
      <c r="D5169" s="20" t="s">
        <v>272</v>
      </c>
      <c r="E5169" t="s">
        <v>762</v>
      </c>
      <c r="F5169">
        <v>1</v>
      </c>
      <c r="G5169">
        <v>1</v>
      </c>
      <c r="H5169" t="s">
        <v>1282</v>
      </c>
      <c r="I5169" t="s">
        <v>2410</v>
      </c>
      <c r="J5169" t="s">
        <v>24268</v>
      </c>
      <c r="K5169" t="s">
        <v>9708</v>
      </c>
      <c r="L5169" t="s">
        <v>9496</v>
      </c>
      <c r="M5169" t="s">
        <v>15721</v>
      </c>
      <c r="N5169">
        <v>48.440249010000002</v>
      </c>
      <c r="O5169">
        <v>-123.3744773</v>
      </c>
      <c r="P5169" t="b">
        <v>0</v>
      </c>
      <c r="Q5169" t="s">
        <v>9317</v>
      </c>
      <c r="R5169" s="19" t="s">
        <v>15722</v>
      </c>
      <c r="S5169" t="s">
        <v>28041</v>
      </c>
      <c r="T5169" s="17">
        <v>520000</v>
      </c>
    </row>
    <row r="5170" spans="1:20" ht="15.6" x14ac:dyDescent="0.3">
      <c r="A5170" t="s">
        <v>19396</v>
      </c>
      <c r="B5170" t="s">
        <v>19396</v>
      </c>
      <c r="C5170" t="s">
        <v>1273</v>
      </c>
      <c r="D5170" s="20" t="s">
        <v>272</v>
      </c>
      <c r="E5170" t="s">
        <v>762</v>
      </c>
      <c r="F5170">
        <v>4</v>
      </c>
      <c r="G5170">
        <v>4</v>
      </c>
      <c r="H5170" t="s">
        <v>1282</v>
      </c>
      <c r="I5170" t="s">
        <v>5735</v>
      </c>
      <c r="J5170" t="s">
        <v>22087</v>
      </c>
      <c r="K5170" t="s">
        <v>9708</v>
      </c>
      <c r="L5170" t="s">
        <v>9496</v>
      </c>
      <c r="M5170" t="s">
        <v>15723</v>
      </c>
      <c r="N5170">
        <v>48.439367400000002</v>
      </c>
      <c r="O5170">
        <v>-123.3784452</v>
      </c>
      <c r="P5170" t="b">
        <v>0</v>
      </c>
      <c r="Q5170" t="s">
        <v>9317</v>
      </c>
      <c r="R5170" s="19" t="s">
        <v>10318</v>
      </c>
      <c r="S5170" t="s">
        <v>28041</v>
      </c>
      <c r="T5170" s="17">
        <v>520000</v>
      </c>
    </row>
    <row r="5171" spans="1:20" ht="15.6" x14ac:dyDescent="0.3">
      <c r="A5171" t="s">
        <v>19396</v>
      </c>
      <c r="B5171" t="s">
        <v>19396</v>
      </c>
      <c r="C5171" t="s">
        <v>1271</v>
      </c>
      <c r="D5171" s="20" t="s">
        <v>273</v>
      </c>
      <c r="E5171" t="s">
        <v>913</v>
      </c>
      <c r="F5171">
        <v>6</v>
      </c>
      <c r="G5171">
        <v>6</v>
      </c>
      <c r="H5171" t="s">
        <v>1282</v>
      </c>
      <c r="I5171" t="s">
        <v>5736</v>
      </c>
      <c r="J5171" t="s">
        <v>22088</v>
      </c>
      <c r="K5171" t="s">
        <v>10083</v>
      </c>
      <c r="L5171" t="s">
        <v>9326</v>
      </c>
      <c r="M5171" t="s">
        <v>15724</v>
      </c>
      <c r="N5171">
        <v>44.416339999999998</v>
      </c>
      <c r="O5171">
        <v>-79.668448999999995</v>
      </c>
      <c r="P5171" t="b">
        <v>0</v>
      </c>
      <c r="Q5171" t="s">
        <v>9317</v>
      </c>
      <c r="R5171" s="19" t="s">
        <v>11473</v>
      </c>
      <c r="S5171" t="s">
        <v>28040</v>
      </c>
      <c r="T5171" s="17">
        <v>235296</v>
      </c>
    </row>
    <row r="5172" spans="1:20" ht="15.6" x14ac:dyDescent="0.3">
      <c r="A5172" t="s">
        <v>19396</v>
      </c>
      <c r="B5172" t="s">
        <v>19396</v>
      </c>
      <c r="C5172" t="s">
        <v>1271</v>
      </c>
      <c r="D5172" s="20" t="s">
        <v>273</v>
      </c>
      <c r="E5172" t="s">
        <v>913</v>
      </c>
      <c r="F5172">
        <v>6</v>
      </c>
      <c r="G5172">
        <v>6</v>
      </c>
      <c r="H5172" t="s">
        <v>1282</v>
      </c>
      <c r="I5172" t="s">
        <v>5737</v>
      </c>
      <c r="J5172" t="s">
        <v>22089</v>
      </c>
      <c r="K5172" t="s">
        <v>10083</v>
      </c>
      <c r="L5172" t="s">
        <v>9326</v>
      </c>
      <c r="M5172" t="s">
        <v>15725</v>
      </c>
      <c r="N5172">
        <v>44.416339999999998</v>
      </c>
      <c r="O5172">
        <v>-79.668448999999995</v>
      </c>
      <c r="P5172" t="b">
        <v>0</v>
      </c>
      <c r="Q5172" t="s">
        <v>9317</v>
      </c>
      <c r="R5172" s="19" t="s">
        <v>11473</v>
      </c>
      <c r="S5172" t="s">
        <v>28040</v>
      </c>
      <c r="T5172" s="17">
        <v>235296</v>
      </c>
    </row>
    <row r="5173" spans="1:20" ht="15.6" x14ac:dyDescent="0.3">
      <c r="A5173" t="s">
        <v>19396</v>
      </c>
      <c r="B5173" t="s">
        <v>19396</v>
      </c>
      <c r="C5173" t="s">
        <v>1271</v>
      </c>
      <c r="D5173" s="20" t="s">
        <v>273</v>
      </c>
      <c r="E5173" t="s">
        <v>913</v>
      </c>
      <c r="F5173">
        <v>6</v>
      </c>
      <c r="G5173">
        <v>6</v>
      </c>
      <c r="H5173" t="s">
        <v>1282</v>
      </c>
      <c r="I5173" t="s">
        <v>5738</v>
      </c>
      <c r="J5173" t="s">
        <v>22090</v>
      </c>
      <c r="K5173" t="s">
        <v>10083</v>
      </c>
      <c r="L5173" t="s">
        <v>9326</v>
      </c>
      <c r="M5173" t="s">
        <v>15726</v>
      </c>
      <c r="N5173">
        <v>44.416339999999998</v>
      </c>
      <c r="O5173">
        <v>-79.668448999999995</v>
      </c>
      <c r="P5173" t="b">
        <v>0</v>
      </c>
      <c r="Q5173" t="s">
        <v>9317</v>
      </c>
      <c r="R5173" s="19" t="s">
        <v>11473</v>
      </c>
      <c r="S5173" t="s">
        <v>28040</v>
      </c>
      <c r="T5173" s="17">
        <v>235296</v>
      </c>
    </row>
    <row r="5174" spans="1:20" ht="15.6" x14ac:dyDescent="0.3">
      <c r="A5174" t="s">
        <v>19396</v>
      </c>
      <c r="B5174" t="s">
        <v>19396</v>
      </c>
      <c r="C5174" t="s">
        <v>1271</v>
      </c>
      <c r="D5174" s="20" t="s">
        <v>273</v>
      </c>
      <c r="E5174" t="s">
        <v>913</v>
      </c>
      <c r="F5174">
        <v>2</v>
      </c>
      <c r="G5174">
        <v>2</v>
      </c>
      <c r="H5174" t="s">
        <v>1282</v>
      </c>
      <c r="I5174" t="s">
        <v>5739</v>
      </c>
      <c r="J5174" t="s">
        <v>22091</v>
      </c>
      <c r="K5174" t="s">
        <v>9399</v>
      </c>
      <c r="L5174" t="s">
        <v>9326</v>
      </c>
      <c r="M5174" t="s">
        <v>15727</v>
      </c>
      <c r="N5174">
        <v>43.478326000000003</v>
      </c>
      <c r="O5174">
        <v>-79.726516000000004</v>
      </c>
      <c r="P5174" t="b">
        <v>0</v>
      </c>
      <c r="Q5174" t="s">
        <v>9317</v>
      </c>
      <c r="R5174" s="19" t="s">
        <v>15478</v>
      </c>
      <c r="S5174" t="s">
        <v>28040</v>
      </c>
      <c r="T5174" s="17">
        <v>235296</v>
      </c>
    </row>
    <row r="5175" spans="1:20" ht="15.6" x14ac:dyDescent="0.3">
      <c r="A5175" t="s">
        <v>19396</v>
      </c>
      <c r="B5175" t="s">
        <v>19396</v>
      </c>
      <c r="C5175" t="s">
        <v>1271</v>
      </c>
      <c r="D5175" s="20" t="s">
        <v>273</v>
      </c>
      <c r="E5175" t="s">
        <v>913</v>
      </c>
      <c r="F5175">
        <v>1</v>
      </c>
      <c r="G5175">
        <v>1</v>
      </c>
      <c r="H5175" t="s">
        <v>1282</v>
      </c>
      <c r="I5175" t="s">
        <v>5740</v>
      </c>
      <c r="J5175" t="s">
        <v>22092</v>
      </c>
      <c r="K5175" t="s">
        <v>9565</v>
      </c>
      <c r="L5175" t="s">
        <v>9326</v>
      </c>
      <c r="M5175" t="s">
        <v>15728</v>
      </c>
      <c r="N5175">
        <v>43.774341999999997</v>
      </c>
      <c r="O5175">
        <v>-79.415515999999997</v>
      </c>
      <c r="P5175" t="b">
        <v>0</v>
      </c>
      <c r="Q5175" t="s">
        <v>9317</v>
      </c>
      <c r="R5175" s="19" t="s">
        <v>12813</v>
      </c>
      <c r="S5175" t="s">
        <v>28040</v>
      </c>
      <c r="T5175" s="17">
        <v>235296</v>
      </c>
    </row>
    <row r="5176" spans="1:20" ht="15.6" x14ac:dyDescent="0.3">
      <c r="A5176" t="s">
        <v>19396</v>
      </c>
      <c r="B5176" t="s">
        <v>19396</v>
      </c>
      <c r="C5176" t="s">
        <v>1271</v>
      </c>
      <c r="D5176" s="20" t="s">
        <v>273</v>
      </c>
      <c r="E5176" t="s">
        <v>913</v>
      </c>
      <c r="F5176">
        <v>1</v>
      </c>
      <c r="G5176">
        <v>1</v>
      </c>
      <c r="H5176" t="s">
        <v>1282</v>
      </c>
      <c r="I5176" t="s">
        <v>5741</v>
      </c>
      <c r="J5176" t="s">
        <v>22093</v>
      </c>
      <c r="K5176" t="s">
        <v>9399</v>
      </c>
      <c r="L5176" t="s">
        <v>9326</v>
      </c>
      <c r="M5176" t="s">
        <v>15729</v>
      </c>
      <c r="N5176">
        <v>43.49747</v>
      </c>
      <c r="O5176">
        <v>-79.708162000000002</v>
      </c>
      <c r="P5176" t="b">
        <v>0</v>
      </c>
      <c r="Q5176" t="s">
        <v>9317</v>
      </c>
      <c r="R5176" s="19" t="s">
        <v>10479</v>
      </c>
      <c r="S5176" t="s">
        <v>28040</v>
      </c>
      <c r="T5176" s="17">
        <v>235296</v>
      </c>
    </row>
    <row r="5177" spans="1:20" ht="15.6" x14ac:dyDescent="0.3">
      <c r="A5177" t="s">
        <v>19396</v>
      </c>
      <c r="B5177" t="s">
        <v>19396</v>
      </c>
      <c r="C5177" t="s">
        <v>1271</v>
      </c>
      <c r="D5177" s="20" t="s">
        <v>273</v>
      </c>
      <c r="E5177" t="s">
        <v>913</v>
      </c>
      <c r="F5177">
        <v>10</v>
      </c>
      <c r="G5177">
        <v>10</v>
      </c>
      <c r="H5177" t="s">
        <v>1282</v>
      </c>
      <c r="I5177" t="s">
        <v>5742</v>
      </c>
      <c r="J5177" t="s">
        <v>22094</v>
      </c>
      <c r="K5177" t="s">
        <v>9553</v>
      </c>
      <c r="L5177" t="s">
        <v>9315</v>
      </c>
      <c r="M5177" t="s">
        <v>15730</v>
      </c>
      <c r="N5177">
        <v>45.563760000000002</v>
      </c>
      <c r="O5177">
        <v>-73.756230000000002</v>
      </c>
      <c r="P5177" t="b">
        <v>0</v>
      </c>
      <c r="Q5177" t="s">
        <v>9317</v>
      </c>
      <c r="R5177" s="19" t="s">
        <v>15731</v>
      </c>
      <c r="S5177" t="s">
        <v>28040</v>
      </c>
      <c r="T5177" s="17">
        <v>235296</v>
      </c>
    </row>
    <row r="5178" spans="1:20" ht="15.6" x14ac:dyDescent="0.3">
      <c r="A5178" t="s">
        <v>19396</v>
      </c>
      <c r="B5178" t="s">
        <v>19396</v>
      </c>
      <c r="C5178" t="s">
        <v>1271</v>
      </c>
      <c r="D5178" s="20" t="s">
        <v>273</v>
      </c>
      <c r="E5178" t="s">
        <v>913</v>
      </c>
      <c r="F5178">
        <v>2</v>
      </c>
      <c r="G5178">
        <v>2</v>
      </c>
      <c r="H5178" t="s">
        <v>1282</v>
      </c>
      <c r="I5178" t="s">
        <v>5743</v>
      </c>
      <c r="J5178" t="s">
        <v>22095</v>
      </c>
      <c r="K5178" t="s">
        <v>9601</v>
      </c>
      <c r="L5178" t="s">
        <v>9326</v>
      </c>
      <c r="M5178" t="s">
        <v>15732</v>
      </c>
      <c r="N5178">
        <v>46.492941100000003</v>
      </c>
      <c r="O5178">
        <v>-81.006411999999997</v>
      </c>
      <c r="P5178" t="b">
        <v>0</v>
      </c>
      <c r="Q5178" t="s">
        <v>9317</v>
      </c>
      <c r="R5178" s="19" t="s">
        <v>10310</v>
      </c>
      <c r="S5178" t="s">
        <v>28040</v>
      </c>
      <c r="T5178" s="17">
        <v>235296</v>
      </c>
    </row>
    <row r="5179" spans="1:20" ht="15.6" x14ac:dyDescent="0.3">
      <c r="A5179" t="s">
        <v>19396</v>
      </c>
      <c r="B5179" t="s">
        <v>19396</v>
      </c>
      <c r="C5179" t="s">
        <v>1271</v>
      </c>
      <c r="D5179" s="20" t="s">
        <v>273</v>
      </c>
      <c r="E5179" t="s">
        <v>913</v>
      </c>
      <c r="F5179">
        <v>6</v>
      </c>
      <c r="G5179">
        <v>6</v>
      </c>
      <c r="H5179" t="s">
        <v>1282</v>
      </c>
      <c r="I5179" t="s">
        <v>5744</v>
      </c>
      <c r="J5179" t="s">
        <v>22096</v>
      </c>
      <c r="K5179" t="s">
        <v>9578</v>
      </c>
      <c r="L5179" t="s">
        <v>9326</v>
      </c>
      <c r="M5179" t="s">
        <v>15733</v>
      </c>
      <c r="N5179">
        <v>43.687364000000002</v>
      </c>
      <c r="O5179">
        <v>-79.504745999999997</v>
      </c>
      <c r="P5179" t="b">
        <v>0</v>
      </c>
      <c r="Q5179" t="s">
        <v>9317</v>
      </c>
      <c r="R5179" s="19" t="s">
        <v>13202</v>
      </c>
      <c r="S5179" t="s">
        <v>28040</v>
      </c>
      <c r="T5179" s="17">
        <v>235296</v>
      </c>
    </row>
    <row r="5180" spans="1:20" ht="15.6" x14ac:dyDescent="0.3">
      <c r="A5180" t="s">
        <v>19396</v>
      </c>
      <c r="B5180" t="s">
        <v>19396</v>
      </c>
      <c r="C5180" t="s">
        <v>1271</v>
      </c>
      <c r="D5180" s="20" t="s">
        <v>273</v>
      </c>
      <c r="E5180" t="s">
        <v>913</v>
      </c>
      <c r="F5180">
        <v>2</v>
      </c>
      <c r="G5180">
        <v>2</v>
      </c>
      <c r="H5180" t="s">
        <v>1282</v>
      </c>
      <c r="I5180" t="s">
        <v>5745</v>
      </c>
      <c r="J5180" t="s">
        <v>22097</v>
      </c>
      <c r="K5180" t="s">
        <v>9399</v>
      </c>
      <c r="L5180" t="s">
        <v>9326</v>
      </c>
      <c r="M5180" t="s">
        <v>15734</v>
      </c>
      <c r="N5180">
        <v>43.479273999999997</v>
      </c>
      <c r="O5180">
        <v>-79.725273000000001</v>
      </c>
      <c r="P5180" t="b">
        <v>0</v>
      </c>
      <c r="Q5180" t="s">
        <v>9317</v>
      </c>
      <c r="R5180" s="19" t="s">
        <v>15735</v>
      </c>
      <c r="S5180" t="s">
        <v>28040</v>
      </c>
      <c r="T5180" s="17">
        <v>235296</v>
      </c>
    </row>
    <row r="5181" spans="1:20" ht="15.6" x14ac:dyDescent="0.3">
      <c r="A5181" t="s">
        <v>19396</v>
      </c>
      <c r="B5181" t="s">
        <v>19396</v>
      </c>
      <c r="C5181" t="s">
        <v>1271</v>
      </c>
      <c r="D5181" s="20" t="s">
        <v>273</v>
      </c>
      <c r="E5181" t="s">
        <v>913</v>
      </c>
      <c r="F5181">
        <v>10</v>
      </c>
      <c r="G5181">
        <v>10</v>
      </c>
      <c r="H5181" t="s">
        <v>1282</v>
      </c>
      <c r="I5181" t="s">
        <v>5746</v>
      </c>
      <c r="J5181" t="s">
        <v>22098</v>
      </c>
      <c r="K5181" t="s">
        <v>9578</v>
      </c>
      <c r="L5181" t="s">
        <v>9326</v>
      </c>
      <c r="M5181" t="s">
        <v>15736</v>
      </c>
      <c r="N5181">
        <v>43.655217999999998</v>
      </c>
      <c r="O5181">
        <v>-79.354960000000005</v>
      </c>
      <c r="P5181" t="b">
        <v>0</v>
      </c>
      <c r="Q5181" t="s">
        <v>9317</v>
      </c>
      <c r="R5181" s="19" t="s">
        <v>15737</v>
      </c>
      <c r="S5181" t="s">
        <v>28040</v>
      </c>
      <c r="T5181" s="17">
        <v>235296</v>
      </c>
    </row>
    <row r="5182" spans="1:20" ht="15.6" x14ac:dyDescent="0.3">
      <c r="A5182" t="s">
        <v>19396</v>
      </c>
      <c r="B5182" t="s">
        <v>19396</v>
      </c>
      <c r="C5182" t="s">
        <v>1271</v>
      </c>
      <c r="D5182" s="20" t="s">
        <v>273</v>
      </c>
      <c r="E5182" t="s">
        <v>913</v>
      </c>
      <c r="F5182">
        <v>5</v>
      </c>
      <c r="G5182">
        <v>5</v>
      </c>
      <c r="H5182" t="s">
        <v>1282</v>
      </c>
      <c r="I5182" t="s">
        <v>5747</v>
      </c>
      <c r="J5182" t="s">
        <v>22099</v>
      </c>
      <c r="K5182" t="s">
        <v>9578</v>
      </c>
      <c r="L5182" t="s">
        <v>9326</v>
      </c>
      <c r="M5182" t="s">
        <v>15738</v>
      </c>
      <c r="N5182">
        <v>43.655630000000002</v>
      </c>
      <c r="O5182">
        <v>-79.411079000000001</v>
      </c>
      <c r="P5182" t="b">
        <v>0</v>
      </c>
      <c r="Q5182" t="s">
        <v>9317</v>
      </c>
      <c r="R5182" s="19" t="s">
        <v>14876</v>
      </c>
      <c r="S5182" t="s">
        <v>28040</v>
      </c>
      <c r="T5182" s="17">
        <v>235296</v>
      </c>
    </row>
    <row r="5183" spans="1:20" ht="15.6" x14ac:dyDescent="0.3">
      <c r="A5183" t="s">
        <v>19396</v>
      </c>
      <c r="B5183" t="s">
        <v>19396</v>
      </c>
      <c r="C5183" t="s">
        <v>1271</v>
      </c>
      <c r="D5183" s="20" t="s">
        <v>273</v>
      </c>
      <c r="E5183" t="s">
        <v>913</v>
      </c>
      <c r="F5183">
        <v>2</v>
      </c>
      <c r="G5183">
        <v>2</v>
      </c>
      <c r="H5183" t="s">
        <v>1282</v>
      </c>
      <c r="I5183" t="s">
        <v>5748</v>
      </c>
      <c r="J5183" t="s">
        <v>22100</v>
      </c>
      <c r="K5183" t="s">
        <v>9411</v>
      </c>
      <c r="L5183" t="s">
        <v>9326</v>
      </c>
      <c r="M5183" t="s">
        <v>15739</v>
      </c>
      <c r="N5183">
        <v>43.464201000000003</v>
      </c>
      <c r="O5183">
        <v>-80.535313000000002</v>
      </c>
      <c r="P5183" t="b">
        <v>0</v>
      </c>
      <c r="Q5183" t="s">
        <v>9317</v>
      </c>
      <c r="R5183" s="19" t="s">
        <v>15740</v>
      </c>
      <c r="S5183" t="s">
        <v>28040</v>
      </c>
      <c r="T5183" s="17">
        <v>235296</v>
      </c>
    </row>
    <row r="5184" spans="1:20" ht="15.6" x14ac:dyDescent="0.3">
      <c r="A5184" t="s">
        <v>19396</v>
      </c>
      <c r="B5184" t="s">
        <v>19396</v>
      </c>
      <c r="C5184" t="s">
        <v>1271</v>
      </c>
      <c r="D5184" s="20" t="s">
        <v>273</v>
      </c>
      <c r="E5184" t="s">
        <v>913</v>
      </c>
      <c r="F5184">
        <v>2</v>
      </c>
      <c r="G5184">
        <v>2</v>
      </c>
      <c r="H5184" t="s">
        <v>1282</v>
      </c>
      <c r="I5184" t="s">
        <v>5749</v>
      </c>
      <c r="J5184" t="s">
        <v>22101</v>
      </c>
      <c r="K5184" t="s">
        <v>9578</v>
      </c>
      <c r="L5184" t="s">
        <v>9326</v>
      </c>
      <c r="M5184" t="s">
        <v>15741</v>
      </c>
      <c r="N5184">
        <v>43.668033999999999</v>
      </c>
      <c r="O5184">
        <v>-79.375596000000002</v>
      </c>
      <c r="P5184" t="b">
        <v>0</v>
      </c>
      <c r="Q5184" t="s">
        <v>9317</v>
      </c>
      <c r="R5184" s="19" t="s">
        <v>14982</v>
      </c>
      <c r="S5184" t="s">
        <v>28040</v>
      </c>
      <c r="T5184" s="17">
        <v>235296</v>
      </c>
    </row>
    <row r="5185" spans="1:20" ht="15.6" x14ac:dyDescent="0.3">
      <c r="A5185" t="s">
        <v>19396</v>
      </c>
      <c r="B5185" t="s">
        <v>19396</v>
      </c>
      <c r="C5185" t="s">
        <v>1275</v>
      </c>
      <c r="D5185" s="20" t="s">
        <v>274</v>
      </c>
      <c r="E5185" t="s">
        <v>914</v>
      </c>
      <c r="F5185">
        <v>2</v>
      </c>
      <c r="G5185">
        <v>1</v>
      </c>
      <c r="H5185" t="s">
        <v>1282</v>
      </c>
      <c r="I5185" t="s">
        <v>5750</v>
      </c>
      <c r="J5185" t="s">
        <v>22102</v>
      </c>
      <c r="K5185" t="s">
        <v>9616</v>
      </c>
      <c r="L5185" t="s">
        <v>9326</v>
      </c>
      <c r="M5185" t="s">
        <v>15742</v>
      </c>
      <c r="N5185">
        <v>42.985046699999998</v>
      </c>
      <c r="O5185">
        <v>-82.389115000000004</v>
      </c>
      <c r="P5185" t="b">
        <v>0</v>
      </c>
      <c r="Q5185" t="s">
        <v>9317</v>
      </c>
      <c r="R5185" s="19" t="s">
        <v>15490</v>
      </c>
      <c r="S5185" t="s">
        <v>28041</v>
      </c>
      <c r="T5185" s="17">
        <v>79868</v>
      </c>
    </row>
    <row r="5186" spans="1:20" ht="15.6" x14ac:dyDescent="0.3">
      <c r="A5186" t="s">
        <v>19396</v>
      </c>
      <c r="B5186" t="s">
        <v>19396</v>
      </c>
      <c r="C5186" t="s">
        <v>1275</v>
      </c>
      <c r="D5186" s="20" t="s">
        <v>274</v>
      </c>
      <c r="E5186" t="s">
        <v>914</v>
      </c>
      <c r="F5186">
        <v>1</v>
      </c>
      <c r="G5186">
        <v>1</v>
      </c>
      <c r="H5186" t="s">
        <v>1282</v>
      </c>
      <c r="I5186" t="s">
        <v>5751</v>
      </c>
      <c r="J5186" t="s">
        <v>5751</v>
      </c>
      <c r="K5186" t="s">
        <v>9430</v>
      </c>
      <c r="L5186" t="s">
        <v>9431</v>
      </c>
      <c r="M5186" t="s">
        <v>15743</v>
      </c>
      <c r="N5186">
        <v>51.081551699999999</v>
      </c>
      <c r="O5186">
        <v>-113.9930334</v>
      </c>
      <c r="P5186" t="b">
        <v>0</v>
      </c>
      <c r="Q5186" t="s">
        <v>9317</v>
      </c>
      <c r="R5186" s="19" t="s">
        <v>15296</v>
      </c>
      <c r="S5186" t="s">
        <v>28041</v>
      </c>
      <c r="T5186" s="17">
        <v>79868</v>
      </c>
    </row>
    <row r="5187" spans="1:20" ht="15.6" x14ac:dyDescent="0.3">
      <c r="A5187" t="s">
        <v>19396</v>
      </c>
      <c r="B5187" t="s">
        <v>19396</v>
      </c>
      <c r="C5187" t="s">
        <v>1275</v>
      </c>
      <c r="D5187" s="20" t="s">
        <v>274</v>
      </c>
      <c r="E5187" t="s">
        <v>914</v>
      </c>
      <c r="F5187">
        <v>2</v>
      </c>
      <c r="G5187">
        <v>1</v>
      </c>
      <c r="H5187" t="s">
        <v>1282</v>
      </c>
      <c r="I5187" t="s">
        <v>5752</v>
      </c>
      <c r="J5187" t="s">
        <v>5752</v>
      </c>
      <c r="K5187" t="s">
        <v>9430</v>
      </c>
      <c r="L5187" t="s">
        <v>9431</v>
      </c>
      <c r="M5187" t="s">
        <v>15744</v>
      </c>
      <c r="N5187">
        <v>51.037238000000002</v>
      </c>
      <c r="O5187">
        <v>-113.958923</v>
      </c>
      <c r="P5187" t="b">
        <v>0</v>
      </c>
      <c r="Q5187" t="s">
        <v>9317</v>
      </c>
      <c r="R5187" s="19" t="s">
        <v>15735</v>
      </c>
      <c r="S5187" t="s">
        <v>28041</v>
      </c>
      <c r="T5187" s="17">
        <v>79868</v>
      </c>
    </row>
    <row r="5188" spans="1:20" ht="15.6" x14ac:dyDescent="0.3">
      <c r="A5188" t="s">
        <v>19396</v>
      </c>
      <c r="B5188" t="s">
        <v>19396</v>
      </c>
      <c r="C5188" t="s">
        <v>1275</v>
      </c>
      <c r="D5188" s="20" t="s">
        <v>274</v>
      </c>
      <c r="E5188" t="s">
        <v>914</v>
      </c>
      <c r="F5188">
        <v>1</v>
      </c>
      <c r="G5188">
        <v>1</v>
      </c>
      <c r="H5188" t="s">
        <v>1282</v>
      </c>
      <c r="I5188" t="s">
        <v>5753</v>
      </c>
      <c r="J5188" t="s">
        <v>22103</v>
      </c>
      <c r="K5188" t="s">
        <v>9388</v>
      </c>
      <c r="L5188" t="s">
        <v>9326</v>
      </c>
      <c r="M5188" t="s">
        <v>15745</v>
      </c>
      <c r="N5188">
        <v>43.223213000000001</v>
      </c>
      <c r="O5188">
        <v>-79.883492000000004</v>
      </c>
      <c r="P5188" t="b">
        <v>0</v>
      </c>
      <c r="Q5188" t="s">
        <v>9317</v>
      </c>
      <c r="R5188" s="19" t="s">
        <v>15460</v>
      </c>
      <c r="S5188" t="s">
        <v>28041</v>
      </c>
      <c r="T5188" s="17">
        <v>79868</v>
      </c>
    </row>
    <row r="5189" spans="1:20" ht="15.6" x14ac:dyDescent="0.3">
      <c r="A5189" t="s">
        <v>19396</v>
      </c>
      <c r="B5189" t="s">
        <v>19396</v>
      </c>
      <c r="C5189" t="s">
        <v>1275</v>
      </c>
      <c r="D5189" s="20" t="s">
        <v>274</v>
      </c>
      <c r="E5189" t="s">
        <v>914</v>
      </c>
      <c r="F5189">
        <v>2</v>
      </c>
      <c r="G5189">
        <v>1</v>
      </c>
      <c r="H5189" t="s">
        <v>1282</v>
      </c>
      <c r="I5189" t="s">
        <v>5754</v>
      </c>
      <c r="J5189" t="s">
        <v>22104</v>
      </c>
      <c r="K5189" t="s">
        <v>9601</v>
      </c>
      <c r="L5189" t="s">
        <v>9326</v>
      </c>
      <c r="M5189" t="s">
        <v>15746</v>
      </c>
      <c r="N5189">
        <v>46.473533799999998</v>
      </c>
      <c r="O5189">
        <v>-81.025111499999994</v>
      </c>
      <c r="P5189" t="b">
        <v>0</v>
      </c>
      <c r="Q5189" t="s">
        <v>9317</v>
      </c>
      <c r="R5189" s="19" t="s">
        <v>15747</v>
      </c>
      <c r="S5189" t="s">
        <v>28041</v>
      </c>
      <c r="T5189" s="17">
        <v>79868</v>
      </c>
    </row>
    <row r="5190" spans="1:20" ht="15.6" x14ac:dyDescent="0.3">
      <c r="A5190" t="s">
        <v>19396</v>
      </c>
      <c r="B5190" t="s">
        <v>19396</v>
      </c>
      <c r="C5190" t="s">
        <v>1275</v>
      </c>
      <c r="D5190" s="20" t="s">
        <v>274</v>
      </c>
      <c r="E5190" t="s">
        <v>914</v>
      </c>
      <c r="F5190">
        <v>1</v>
      </c>
      <c r="G5190">
        <v>1</v>
      </c>
      <c r="H5190" t="s">
        <v>1282</v>
      </c>
      <c r="I5190" t="s">
        <v>5755</v>
      </c>
      <c r="J5190" t="s">
        <v>22105</v>
      </c>
      <c r="K5190" t="s">
        <v>10083</v>
      </c>
      <c r="L5190" t="s">
        <v>9326</v>
      </c>
      <c r="M5190" t="s">
        <v>15748</v>
      </c>
      <c r="N5190">
        <v>44.382102400000001</v>
      </c>
      <c r="O5190">
        <v>-79.7077314</v>
      </c>
      <c r="P5190" t="b">
        <v>0</v>
      </c>
      <c r="Q5190" t="s">
        <v>9317</v>
      </c>
      <c r="R5190" s="19" t="s">
        <v>15186</v>
      </c>
      <c r="S5190" t="s">
        <v>28041</v>
      </c>
      <c r="T5190" s="17">
        <v>79868</v>
      </c>
    </row>
    <row r="5191" spans="1:20" ht="15.6" x14ac:dyDescent="0.3">
      <c r="A5191" t="s">
        <v>19396</v>
      </c>
      <c r="B5191" t="s">
        <v>19396</v>
      </c>
      <c r="C5191" t="s">
        <v>1275</v>
      </c>
      <c r="D5191" s="20" t="s">
        <v>274</v>
      </c>
      <c r="E5191" t="s">
        <v>914</v>
      </c>
      <c r="F5191">
        <v>2</v>
      </c>
      <c r="G5191">
        <v>1</v>
      </c>
      <c r="H5191" t="s">
        <v>1282</v>
      </c>
      <c r="I5191" t="s">
        <v>5756</v>
      </c>
      <c r="J5191" t="s">
        <v>22106</v>
      </c>
      <c r="K5191" t="s">
        <v>10067</v>
      </c>
      <c r="L5191" t="s">
        <v>9326</v>
      </c>
      <c r="M5191" t="s">
        <v>15749</v>
      </c>
      <c r="N5191">
        <v>48.414322800000001</v>
      </c>
      <c r="O5191">
        <v>-89.246189999999999</v>
      </c>
      <c r="P5191" t="b">
        <v>0</v>
      </c>
      <c r="Q5191" t="s">
        <v>9317</v>
      </c>
      <c r="R5191" s="19" t="s">
        <v>10720</v>
      </c>
      <c r="S5191" t="s">
        <v>28041</v>
      </c>
      <c r="T5191" s="17">
        <v>79868</v>
      </c>
    </row>
    <row r="5192" spans="1:20" ht="15.6" x14ac:dyDescent="0.3">
      <c r="A5192" t="s">
        <v>19396</v>
      </c>
      <c r="B5192" t="s">
        <v>19396</v>
      </c>
      <c r="C5192" t="s">
        <v>1275</v>
      </c>
      <c r="D5192" s="20" t="s">
        <v>274</v>
      </c>
      <c r="E5192" t="s">
        <v>914</v>
      </c>
      <c r="F5192">
        <v>1</v>
      </c>
      <c r="G5192">
        <v>1</v>
      </c>
      <c r="H5192" t="s">
        <v>1282</v>
      </c>
      <c r="I5192" t="s">
        <v>5757</v>
      </c>
      <c r="J5192" t="s">
        <v>22107</v>
      </c>
      <c r="K5192" t="s">
        <v>9334</v>
      </c>
      <c r="L5192" t="s">
        <v>9326</v>
      </c>
      <c r="M5192" t="s">
        <v>15750</v>
      </c>
      <c r="N5192">
        <v>42.269171999999998</v>
      </c>
      <c r="O5192">
        <v>-83.009530999999996</v>
      </c>
      <c r="P5192" t="b">
        <v>0</v>
      </c>
      <c r="Q5192" t="s">
        <v>9317</v>
      </c>
      <c r="R5192" s="19" t="s">
        <v>14672</v>
      </c>
      <c r="S5192" t="s">
        <v>28041</v>
      </c>
      <c r="T5192" s="17">
        <v>79868</v>
      </c>
    </row>
    <row r="5193" spans="1:20" ht="15.6" x14ac:dyDescent="0.3">
      <c r="A5193" t="s">
        <v>19396</v>
      </c>
      <c r="B5193" t="s">
        <v>19396</v>
      </c>
      <c r="C5193" t="s">
        <v>1275</v>
      </c>
      <c r="D5193" s="20" t="s">
        <v>274</v>
      </c>
      <c r="E5193" t="s">
        <v>914</v>
      </c>
      <c r="F5193">
        <v>1</v>
      </c>
      <c r="G5193">
        <v>1</v>
      </c>
      <c r="H5193" t="s">
        <v>1282</v>
      </c>
      <c r="I5193" t="s">
        <v>5758</v>
      </c>
      <c r="J5193" t="s">
        <v>22108</v>
      </c>
      <c r="K5193" t="s">
        <v>10083</v>
      </c>
      <c r="L5193" t="s">
        <v>9326</v>
      </c>
      <c r="M5193" t="s">
        <v>15751</v>
      </c>
      <c r="N5193">
        <v>44.339443899999999</v>
      </c>
      <c r="O5193">
        <v>-79.664766400000005</v>
      </c>
      <c r="P5193" t="b">
        <v>0</v>
      </c>
      <c r="Q5193" t="s">
        <v>9317</v>
      </c>
      <c r="R5193" s="19" t="s">
        <v>10720</v>
      </c>
      <c r="S5193" t="s">
        <v>28041</v>
      </c>
      <c r="T5193" s="17">
        <v>79868</v>
      </c>
    </row>
    <row r="5194" spans="1:20" ht="15.6" x14ac:dyDescent="0.3">
      <c r="A5194" t="s">
        <v>19396</v>
      </c>
      <c r="B5194" t="s">
        <v>19396</v>
      </c>
      <c r="C5194" t="s">
        <v>1272</v>
      </c>
      <c r="D5194" s="20" t="s">
        <v>275</v>
      </c>
      <c r="E5194" t="s">
        <v>915</v>
      </c>
      <c r="F5194">
        <v>2</v>
      </c>
      <c r="G5194">
        <v>2</v>
      </c>
      <c r="H5194" t="s">
        <v>1282</v>
      </c>
      <c r="I5194" t="s">
        <v>5759</v>
      </c>
      <c r="J5194" t="s">
        <v>22109</v>
      </c>
      <c r="K5194" t="s">
        <v>9578</v>
      </c>
      <c r="L5194" t="s">
        <v>9326</v>
      </c>
      <c r="M5194" t="s">
        <v>15752</v>
      </c>
      <c r="N5194">
        <v>43.683923999999998</v>
      </c>
      <c r="O5194">
        <v>-79.411305999999996</v>
      </c>
      <c r="P5194" t="b">
        <v>0</v>
      </c>
      <c r="Q5194" t="s">
        <v>9317</v>
      </c>
      <c r="R5194" s="19" t="s">
        <v>9813</v>
      </c>
      <c r="S5194" t="s">
        <v>28040</v>
      </c>
      <c r="T5194" s="17">
        <v>240000</v>
      </c>
    </row>
    <row r="5195" spans="1:20" ht="15.6" x14ac:dyDescent="0.3">
      <c r="A5195" t="s">
        <v>19396</v>
      </c>
      <c r="B5195" t="s">
        <v>19396</v>
      </c>
      <c r="C5195" t="s">
        <v>1272</v>
      </c>
      <c r="D5195" s="20" t="s">
        <v>275</v>
      </c>
      <c r="E5195" t="s">
        <v>915</v>
      </c>
      <c r="F5195">
        <v>8</v>
      </c>
      <c r="G5195">
        <v>8</v>
      </c>
      <c r="H5195" t="s">
        <v>1282</v>
      </c>
      <c r="I5195" t="s">
        <v>5760</v>
      </c>
      <c r="J5195" t="s">
        <v>22110</v>
      </c>
      <c r="K5195" t="s">
        <v>9578</v>
      </c>
      <c r="L5195" t="s">
        <v>9326</v>
      </c>
      <c r="M5195" t="s">
        <v>15753</v>
      </c>
      <c r="N5195">
        <v>43.697190999999997</v>
      </c>
      <c r="O5195">
        <v>-79.390338</v>
      </c>
      <c r="P5195" t="b">
        <v>0</v>
      </c>
      <c r="Q5195" t="s">
        <v>9317</v>
      </c>
      <c r="R5195" s="19" t="s">
        <v>10213</v>
      </c>
      <c r="S5195" t="s">
        <v>28040</v>
      </c>
      <c r="T5195" s="17">
        <v>240000</v>
      </c>
    </row>
    <row r="5196" spans="1:20" ht="15.6" x14ac:dyDescent="0.3">
      <c r="A5196" t="s">
        <v>19396</v>
      </c>
      <c r="B5196" t="s">
        <v>19396</v>
      </c>
      <c r="C5196" t="s">
        <v>1272</v>
      </c>
      <c r="D5196" s="20" t="s">
        <v>275</v>
      </c>
      <c r="E5196" t="s">
        <v>915</v>
      </c>
      <c r="F5196">
        <v>4</v>
      </c>
      <c r="G5196">
        <v>4</v>
      </c>
      <c r="H5196" t="s">
        <v>1282</v>
      </c>
      <c r="I5196" t="s">
        <v>5761</v>
      </c>
      <c r="J5196" t="s">
        <v>22111</v>
      </c>
      <c r="K5196" t="s">
        <v>9578</v>
      </c>
      <c r="L5196" t="s">
        <v>9326</v>
      </c>
      <c r="M5196" t="s">
        <v>15754</v>
      </c>
      <c r="N5196">
        <v>43.654873129999999</v>
      </c>
      <c r="O5196">
        <v>-79.378321740000004</v>
      </c>
      <c r="P5196" t="b">
        <v>0</v>
      </c>
      <c r="Q5196" t="s">
        <v>9317</v>
      </c>
      <c r="R5196" s="19" t="s">
        <v>10213</v>
      </c>
      <c r="S5196" t="s">
        <v>28040</v>
      </c>
      <c r="T5196" s="17">
        <v>240000</v>
      </c>
    </row>
    <row r="5197" spans="1:20" ht="15.6" x14ac:dyDescent="0.3">
      <c r="A5197" t="s">
        <v>19396</v>
      </c>
      <c r="B5197" t="s">
        <v>19396</v>
      </c>
      <c r="C5197" t="s">
        <v>1272</v>
      </c>
      <c r="D5197" s="20" t="s">
        <v>275</v>
      </c>
      <c r="E5197" t="s">
        <v>915</v>
      </c>
      <c r="F5197">
        <v>2</v>
      </c>
      <c r="G5197">
        <v>2</v>
      </c>
      <c r="H5197" t="s">
        <v>1282</v>
      </c>
      <c r="I5197" t="s">
        <v>5762</v>
      </c>
      <c r="J5197" t="s">
        <v>22112</v>
      </c>
      <c r="K5197" t="s">
        <v>9578</v>
      </c>
      <c r="L5197" t="s">
        <v>9326</v>
      </c>
      <c r="M5197" t="s">
        <v>15755</v>
      </c>
      <c r="N5197">
        <v>43.68523047</v>
      </c>
      <c r="O5197">
        <v>-79.4115848</v>
      </c>
      <c r="P5197" t="b">
        <v>0</v>
      </c>
      <c r="Q5197" t="s">
        <v>9317</v>
      </c>
      <c r="R5197" s="19" t="s">
        <v>9813</v>
      </c>
      <c r="S5197" t="s">
        <v>28040</v>
      </c>
      <c r="T5197" s="17">
        <v>240000</v>
      </c>
    </row>
    <row r="5198" spans="1:20" ht="15.6" x14ac:dyDescent="0.3">
      <c r="A5198" t="s">
        <v>19396</v>
      </c>
      <c r="B5198" t="s">
        <v>19396</v>
      </c>
      <c r="C5198" t="s">
        <v>1272</v>
      </c>
      <c r="D5198" s="20" t="s">
        <v>275</v>
      </c>
      <c r="E5198" t="s">
        <v>915</v>
      </c>
      <c r="F5198">
        <v>8</v>
      </c>
      <c r="G5198">
        <v>8</v>
      </c>
      <c r="H5198" t="s">
        <v>1282</v>
      </c>
      <c r="I5198" t="s">
        <v>5763</v>
      </c>
      <c r="J5198" t="s">
        <v>22113</v>
      </c>
      <c r="K5198" t="s">
        <v>9578</v>
      </c>
      <c r="L5198" t="s">
        <v>9326</v>
      </c>
      <c r="M5198" t="s">
        <v>15756</v>
      </c>
      <c r="N5198">
        <v>43.654011730000001</v>
      </c>
      <c r="O5198">
        <v>-79.3674994</v>
      </c>
      <c r="P5198" t="b">
        <v>0</v>
      </c>
      <c r="Q5198" t="s">
        <v>9317</v>
      </c>
      <c r="R5198" s="19" t="s">
        <v>10213</v>
      </c>
      <c r="S5198" t="s">
        <v>28040</v>
      </c>
      <c r="T5198" s="17">
        <v>240000</v>
      </c>
    </row>
    <row r="5199" spans="1:20" ht="15.6" x14ac:dyDescent="0.3">
      <c r="A5199" t="s">
        <v>19396</v>
      </c>
      <c r="B5199" t="s">
        <v>19396</v>
      </c>
      <c r="C5199" t="s">
        <v>1272</v>
      </c>
      <c r="D5199" s="20" t="s">
        <v>275</v>
      </c>
      <c r="E5199" t="s">
        <v>915</v>
      </c>
      <c r="F5199">
        <v>2</v>
      </c>
      <c r="G5199">
        <v>2</v>
      </c>
      <c r="H5199" t="s">
        <v>1282</v>
      </c>
      <c r="I5199" t="s">
        <v>5764</v>
      </c>
      <c r="J5199" t="s">
        <v>22114</v>
      </c>
      <c r="K5199" t="s">
        <v>9578</v>
      </c>
      <c r="L5199" t="s">
        <v>9326</v>
      </c>
      <c r="M5199" t="s">
        <v>15757</v>
      </c>
      <c r="N5199">
        <v>43.640143999999999</v>
      </c>
      <c r="O5199">
        <v>-79.423917000000003</v>
      </c>
      <c r="P5199" t="b">
        <v>0</v>
      </c>
      <c r="Q5199" t="s">
        <v>9317</v>
      </c>
      <c r="R5199" s="19" t="s">
        <v>9813</v>
      </c>
      <c r="S5199" t="s">
        <v>28040</v>
      </c>
      <c r="T5199" s="17">
        <v>240000</v>
      </c>
    </row>
    <row r="5200" spans="1:20" ht="15.6" x14ac:dyDescent="0.3">
      <c r="A5200" t="s">
        <v>19396</v>
      </c>
      <c r="B5200" t="s">
        <v>19396</v>
      </c>
      <c r="C5200" t="s">
        <v>1272</v>
      </c>
      <c r="D5200" s="20" t="s">
        <v>275</v>
      </c>
      <c r="E5200" t="s">
        <v>915</v>
      </c>
      <c r="F5200">
        <v>2</v>
      </c>
      <c r="G5200">
        <v>2</v>
      </c>
      <c r="H5200" t="s">
        <v>1282</v>
      </c>
      <c r="I5200" t="s">
        <v>5765</v>
      </c>
      <c r="J5200" t="s">
        <v>22115</v>
      </c>
      <c r="K5200" t="s">
        <v>11332</v>
      </c>
      <c r="L5200" t="s">
        <v>9326</v>
      </c>
      <c r="M5200" t="s">
        <v>15758</v>
      </c>
      <c r="N5200">
        <v>43.805454609999998</v>
      </c>
      <c r="O5200">
        <v>-79.435262730000005</v>
      </c>
      <c r="P5200" t="b">
        <v>0</v>
      </c>
      <c r="Q5200" t="s">
        <v>9317</v>
      </c>
      <c r="R5200" s="19" t="s">
        <v>9813</v>
      </c>
      <c r="S5200" t="s">
        <v>28040</v>
      </c>
      <c r="T5200" s="17">
        <v>240000</v>
      </c>
    </row>
    <row r="5201" spans="1:20" ht="15.6" x14ac:dyDescent="0.3">
      <c r="A5201" t="s">
        <v>19396</v>
      </c>
      <c r="B5201" t="s">
        <v>19396</v>
      </c>
      <c r="C5201" t="s">
        <v>1272</v>
      </c>
      <c r="D5201" s="20" t="s">
        <v>275</v>
      </c>
      <c r="E5201" t="s">
        <v>915</v>
      </c>
      <c r="F5201">
        <v>2</v>
      </c>
      <c r="G5201">
        <v>2</v>
      </c>
      <c r="H5201" t="s">
        <v>1282</v>
      </c>
      <c r="I5201" t="s">
        <v>5766</v>
      </c>
      <c r="J5201" t="s">
        <v>22116</v>
      </c>
      <c r="K5201" t="s">
        <v>9578</v>
      </c>
      <c r="L5201" t="s">
        <v>9326</v>
      </c>
      <c r="M5201" t="s">
        <v>15759</v>
      </c>
      <c r="N5201">
        <v>43.683946050000003</v>
      </c>
      <c r="O5201">
        <v>-79.410890519999995</v>
      </c>
      <c r="P5201" t="b">
        <v>0</v>
      </c>
      <c r="Q5201" t="s">
        <v>9317</v>
      </c>
      <c r="R5201" s="19" t="s">
        <v>9813</v>
      </c>
      <c r="S5201" t="s">
        <v>28040</v>
      </c>
      <c r="T5201" s="17">
        <v>240000</v>
      </c>
    </row>
    <row r="5202" spans="1:20" ht="15.6" x14ac:dyDescent="0.3">
      <c r="A5202" t="s">
        <v>19396</v>
      </c>
      <c r="B5202" t="s">
        <v>19396</v>
      </c>
      <c r="C5202" t="s">
        <v>1272</v>
      </c>
      <c r="D5202" s="20" t="s">
        <v>275</v>
      </c>
      <c r="E5202" t="s">
        <v>915</v>
      </c>
      <c r="F5202">
        <v>6</v>
      </c>
      <c r="G5202">
        <v>6</v>
      </c>
      <c r="H5202" t="s">
        <v>1282</v>
      </c>
      <c r="I5202" t="s">
        <v>5767</v>
      </c>
      <c r="J5202" t="s">
        <v>22117</v>
      </c>
      <c r="K5202" t="s">
        <v>9578</v>
      </c>
      <c r="L5202" t="s">
        <v>9326</v>
      </c>
      <c r="M5202" t="s">
        <v>15760</v>
      </c>
      <c r="N5202">
        <v>43.645124000000003</v>
      </c>
      <c r="O5202">
        <v>-79.402811</v>
      </c>
      <c r="P5202" t="b">
        <v>0</v>
      </c>
      <c r="Q5202" t="s">
        <v>9317</v>
      </c>
      <c r="R5202" s="19" t="s">
        <v>9813</v>
      </c>
      <c r="S5202" t="s">
        <v>28040</v>
      </c>
      <c r="T5202" s="17">
        <v>240000</v>
      </c>
    </row>
    <row r="5203" spans="1:20" ht="15.6" x14ac:dyDescent="0.3">
      <c r="A5203" t="s">
        <v>19396</v>
      </c>
      <c r="B5203" t="s">
        <v>19396</v>
      </c>
      <c r="C5203" t="s">
        <v>1272</v>
      </c>
      <c r="D5203" s="20" t="s">
        <v>275</v>
      </c>
      <c r="E5203" t="s">
        <v>915</v>
      </c>
      <c r="F5203">
        <v>2</v>
      </c>
      <c r="G5203">
        <v>2</v>
      </c>
      <c r="H5203" t="s">
        <v>1282</v>
      </c>
      <c r="I5203" t="s">
        <v>5768</v>
      </c>
      <c r="J5203" t="s">
        <v>22118</v>
      </c>
      <c r="K5203" t="s">
        <v>12929</v>
      </c>
      <c r="L5203" t="s">
        <v>9326</v>
      </c>
      <c r="M5203" t="s">
        <v>15761</v>
      </c>
      <c r="N5203">
        <v>43.860112389999998</v>
      </c>
      <c r="O5203">
        <v>-78.938124110000004</v>
      </c>
      <c r="P5203" t="b">
        <v>0</v>
      </c>
      <c r="Q5203" t="s">
        <v>9317</v>
      </c>
      <c r="R5203" s="19" t="s">
        <v>10213</v>
      </c>
      <c r="S5203" t="s">
        <v>28040</v>
      </c>
      <c r="T5203" s="17">
        <v>240000</v>
      </c>
    </row>
    <row r="5204" spans="1:20" ht="15.6" x14ac:dyDescent="0.3">
      <c r="A5204" t="s">
        <v>19396</v>
      </c>
      <c r="B5204" t="s">
        <v>19396</v>
      </c>
      <c r="C5204" t="s">
        <v>1272</v>
      </c>
      <c r="D5204" s="20" t="s">
        <v>275</v>
      </c>
      <c r="E5204" t="s">
        <v>915</v>
      </c>
      <c r="F5204">
        <v>2</v>
      </c>
      <c r="G5204">
        <v>2</v>
      </c>
      <c r="H5204" t="s">
        <v>1282</v>
      </c>
      <c r="I5204" t="s">
        <v>5769</v>
      </c>
      <c r="J5204" t="s">
        <v>22119</v>
      </c>
      <c r="K5204" t="s">
        <v>9578</v>
      </c>
      <c r="L5204" t="s">
        <v>9326</v>
      </c>
      <c r="M5204" t="s">
        <v>15762</v>
      </c>
      <c r="N5204">
        <v>43.641404000000001</v>
      </c>
      <c r="O5204">
        <v>-79.410596999999996</v>
      </c>
      <c r="P5204" t="b">
        <v>0</v>
      </c>
      <c r="Q5204" t="s">
        <v>9317</v>
      </c>
      <c r="R5204" s="19" t="s">
        <v>9813</v>
      </c>
      <c r="S5204" t="s">
        <v>28040</v>
      </c>
      <c r="T5204" s="17">
        <v>240000</v>
      </c>
    </row>
    <row r="5205" spans="1:20" ht="15.6" x14ac:dyDescent="0.3">
      <c r="A5205" t="s">
        <v>19396</v>
      </c>
      <c r="B5205" t="s">
        <v>19396</v>
      </c>
      <c r="C5205" t="s">
        <v>1272</v>
      </c>
      <c r="D5205" s="20" t="s">
        <v>275</v>
      </c>
      <c r="E5205" t="s">
        <v>915</v>
      </c>
      <c r="F5205">
        <v>8</v>
      </c>
      <c r="G5205">
        <v>8</v>
      </c>
      <c r="H5205" t="s">
        <v>1282</v>
      </c>
      <c r="I5205" t="s">
        <v>5770</v>
      </c>
      <c r="J5205" t="s">
        <v>22120</v>
      </c>
      <c r="K5205" t="s">
        <v>9578</v>
      </c>
      <c r="L5205" t="s">
        <v>9326</v>
      </c>
      <c r="M5205" t="s">
        <v>15763</v>
      </c>
      <c r="N5205">
        <v>43.65224233</v>
      </c>
      <c r="O5205">
        <v>-79.449276280000007</v>
      </c>
      <c r="P5205" t="b">
        <v>0</v>
      </c>
      <c r="Q5205" t="s">
        <v>9317</v>
      </c>
      <c r="R5205" s="19" t="s">
        <v>10213</v>
      </c>
      <c r="S5205" t="s">
        <v>28040</v>
      </c>
      <c r="T5205" s="17">
        <v>240000</v>
      </c>
    </row>
    <row r="5206" spans="1:20" ht="15.6" x14ac:dyDescent="0.3">
      <c r="A5206" t="s">
        <v>19396</v>
      </c>
      <c r="B5206" t="s">
        <v>19396</v>
      </c>
      <c r="C5206" t="s">
        <v>1275</v>
      </c>
      <c r="D5206" s="20" t="s">
        <v>276</v>
      </c>
      <c r="E5206" t="s">
        <v>916</v>
      </c>
      <c r="F5206">
        <v>6</v>
      </c>
      <c r="G5206">
        <v>6</v>
      </c>
      <c r="H5206" t="s">
        <v>1282</v>
      </c>
      <c r="I5206" t="s">
        <v>5771</v>
      </c>
      <c r="J5206" t="s">
        <v>22121</v>
      </c>
      <c r="K5206" t="s">
        <v>9490</v>
      </c>
      <c r="L5206" t="s">
        <v>9315</v>
      </c>
      <c r="M5206" t="s">
        <v>15764</v>
      </c>
      <c r="N5206">
        <v>46.776598489999998</v>
      </c>
      <c r="O5206">
        <v>-71.34906273</v>
      </c>
      <c r="P5206" t="b">
        <v>0</v>
      </c>
      <c r="Q5206" t="s">
        <v>9317</v>
      </c>
      <c r="R5206" s="19" t="s">
        <v>12483</v>
      </c>
      <c r="S5206" t="s">
        <v>28040</v>
      </c>
      <c r="T5206" s="17">
        <v>300000</v>
      </c>
    </row>
    <row r="5207" spans="1:20" ht="15.6" x14ac:dyDescent="0.3">
      <c r="A5207" t="s">
        <v>19396</v>
      </c>
      <c r="B5207" t="s">
        <v>19396</v>
      </c>
      <c r="C5207" t="s">
        <v>1275</v>
      </c>
      <c r="D5207" s="20" t="s">
        <v>276</v>
      </c>
      <c r="E5207" t="s">
        <v>916</v>
      </c>
      <c r="F5207">
        <v>10</v>
      </c>
      <c r="G5207">
        <v>10</v>
      </c>
      <c r="H5207" t="s">
        <v>1282</v>
      </c>
      <c r="I5207" t="s">
        <v>5772</v>
      </c>
      <c r="J5207" t="s">
        <v>5772</v>
      </c>
      <c r="K5207" t="s">
        <v>9916</v>
      </c>
      <c r="L5207" t="s">
        <v>9315</v>
      </c>
      <c r="M5207" t="s">
        <v>15765</v>
      </c>
      <c r="N5207">
        <v>45.288842639999999</v>
      </c>
      <c r="O5207">
        <v>-73.89798716</v>
      </c>
      <c r="P5207" t="b">
        <v>0</v>
      </c>
      <c r="Q5207" t="s">
        <v>9317</v>
      </c>
      <c r="R5207" s="19" t="s">
        <v>12483</v>
      </c>
      <c r="S5207" t="s">
        <v>28040</v>
      </c>
      <c r="T5207" s="17">
        <v>300000</v>
      </c>
    </row>
    <row r="5208" spans="1:20" ht="15.6" x14ac:dyDescent="0.3">
      <c r="A5208" t="s">
        <v>19396</v>
      </c>
      <c r="B5208" t="s">
        <v>19396</v>
      </c>
      <c r="C5208" t="s">
        <v>1275</v>
      </c>
      <c r="D5208" s="20" t="s">
        <v>276</v>
      </c>
      <c r="E5208" t="s">
        <v>916</v>
      </c>
      <c r="F5208">
        <v>4</v>
      </c>
      <c r="G5208">
        <v>4</v>
      </c>
      <c r="H5208" t="s">
        <v>1283</v>
      </c>
      <c r="I5208" t="s">
        <v>5773</v>
      </c>
      <c r="J5208" t="s">
        <v>22122</v>
      </c>
      <c r="K5208" t="s">
        <v>12098</v>
      </c>
      <c r="L5208" t="s">
        <v>9315</v>
      </c>
      <c r="M5208" t="s">
        <v>15766</v>
      </c>
      <c r="N5208">
        <v>45.492399679999998</v>
      </c>
      <c r="O5208">
        <v>-73.69179269</v>
      </c>
      <c r="P5208" t="b">
        <v>0</v>
      </c>
      <c r="Q5208" t="s">
        <v>9317</v>
      </c>
      <c r="R5208" s="19" t="s">
        <v>12483</v>
      </c>
      <c r="S5208" t="s">
        <v>28040</v>
      </c>
      <c r="T5208" s="17">
        <v>300000</v>
      </c>
    </row>
    <row r="5209" spans="1:20" ht="15.6" x14ac:dyDescent="0.3">
      <c r="A5209" t="s">
        <v>19396</v>
      </c>
      <c r="B5209" t="s">
        <v>19396</v>
      </c>
      <c r="C5209" t="s">
        <v>1275</v>
      </c>
      <c r="D5209" s="20" t="s">
        <v>276</v>
      </c>
      <c r="E5209" t="s">
        <v>916</v>
      </c>
      <c r="F5209">
        <v>8</v>
      </c>
      <c r="G5209">
        <v>8</v>
      </c>
      <c r="H5209" t="s">
        <v>1282</v>
      </c>
      <c r="I5209" t="s">
        <v>5773</v>
      </c>
      <c r="J5209" t="s">
        <v>22122</v>
      </c>
      <c r="K5209" t="s">
        <v>12098</v>
      </c>
      <c r="L5209" t="s">
        <v>9315</v>
      </c>
      <c r="M5209" t="s">
        <v>15766</v>
      </c>
      <c r="N5209">
        <v>45.492399679999998</v>
      </c>
      <c r="O5209">
        <v>-73.69179269</v>
      </c>
      <c r="P5209" t="b">
        <v>0</v>
      </c>
      <c r="Q5209" t="s">
        <v>9317</v>
      </c>
      <c r="R5209" s="19" t="s">
        <v>12483</v>
      </c>
      <c r="S5209" t="s">
        <v>28040</v>
      </c>
      <c r="T5209" s="17">
        <v>300000</v>
      </c>
    </row>
    <row r="5210" spans="1:20" ht="15.6" x14ac:dyDescent="0.3">
      <c r="A5210" t="s">
        <v>19396</v>
      </c>
      <c r="B5210" t="s">
        <v>19396</v>
      </c>
      <c r="C5210" t="s">
        <v>1275</v>
      </c>
      <c r="D5210" s="20" t="s">
        <v>276</v>
      </c>
      <c r="E5210" t="s">
        <v>916</v>
      </c>
      <c r="F5210">
        <v>2</v>
      </c>
      <c r="G5210">
        <v>2</v>
      </c>
      <c r="H5210" t="s">
        <v>1283</v>
      </c>
      <c r="I5210" t="s">
        <v>5774</v>
      </c>
      <c r="J5210" t="s">
        <v>22123</v>
      </c>
      <c r="K5210" t="s">
        <v>11580</v>
      </c>
      <c r="L5210" t="s">
        <v>9315</v>
      </c>
      <c r="M5210" t="s">
        <v>15767</v>
      </c>
      <c r="N5210">
        <v>45.572767990000003</v>
      </c>
      <c r="O5210">
        <v>-73.401065470000006</v>
      </c>
      <c r="P5210" t="b">
        <v>0</v>
      </c>
      <c r="Q5210" t="s">
        <v>9317</v>
      </c>
      <c r="R5210" s="19" t="s">
        <v>12483</v>
      </c>
      <c r="S5210" t="s">
        <v>28040</v>
      </c>
      <c r="T5210" s="17">
        <v>300000</v>
      </c>
    </row>
    <row r="5211" spans="1:20" ht="15.6" x14ac:dyDescent="0.3">
      <c r="A5211" t="s">
        <v>19396</v>
      </c>
      <c r="B5211" t="s">
        <v>19396</v>
      </c>
      <c r="C5211" t="s">
        <v>1275</v>
      </c>
      <c r="D5211" s="20" t="s">
        <v>276</v>
      </c>
      <c r="E5211" t="s">
        <v>916</v>
      </c>
      <c r="F5211">
        <v>6</v>
      </c>
      <c r="G5211">
        <v>6</v>
      </c>
      <c r="H5211" t="s">
        <v>1282</v>
      </c>
      <c r="I5211" t="s">
        <v>5774</v>
      </c>
      <c r="J5211" t="s">
        <v>22123</v>
      </c>
      <c r="K5211" t="s">
        <v>11580</v>
      </c>
      <c r="L5211" t="s">
        <v>9315</v>
      </c>
      <c r="M5211" t="s">
        <v>15767</v>
      </c>
      <c r="N5211">
        <v>45.572767990000003</v>
      </c>
      <c r="O5211">
        <v>-73.401065470000006</v>
      </c>
      <c r="P5211" t="b">
        <v>0</v>
      </c>
      <c r="Q5211" t="s">
        <v>9317</v>
      </c>
      <c r="R5211" s="19" t="s">
        <v>12483</v>
      </c>
      <c r="S5211" t="s">
        <v>28040</v>
      </c>
      <c r="T5211" s="17">
        <v>300000</v>
      </c>
    </row>
    <row r="5212" spans="1:20" ht="15.6" x14ac:dyDescent="0.3">
      <c r="A5212" t="s">
        <v>19396</v>
      </c>
      <c r="B5212" t="s">
        <v>19396</v>
      </c>
      <c r="C5212" t="s">
        <v>1275</v>
      </c>
      <c r="D5212" s="20" t="s">
        <v>276</v>
      </c>
      <c r="E5212" t="s">
        <v>916</v>
      </c>
      <c r="F5212">
        <v>4</v>
      </c>
      <c r="G5212">
        <v>4</v>
      </c>
      <c r="H5212" t="s">
        <v>1283</v>
      </c>
      <c r="I5212" t="s">
        <v>5775</v>
      </c>
      <c r="J5212" t="s">
        <v>22124</v>
      </c>
      <c r="K5212" t="s">
        <v>9562</v>
      </c>
      <c r="L5212" t="s">
        <v>9326</v>
      </c>
      <c r="M5212" t="s">
        <v>15768</v>
      </c>
      <c r="N5212">
        <v>45.350512219999999</v>
      </c>
      <c r="O5212">
        <v>-75.783753469999994</v>
      </c>
      <c r="P5212" t="b">
        <v>0</v>
      </c>
      <c r="Q5212" t="s">
        <v>9317</v>
      </c>
      <c r="R5212" s="19" t="s">
        <v>12483</v>
      </c>
      <c r="S5212" t="s">
        <v>28040</v>
      </c>
      <c r="T5212" s="17">
        <v>300000</v>
      </c>
    </row>
    <row r="5213" spans="1:20" ht="15.6" x14ac:dyDescent="0.3">
      <c r="A5213" t="s">
        <v>19396</v>
      </c>
      <c r="B5213" t="s">
        <v>19396</v>
      </c>
      <c r="C5213" t="s">
        <v>1272</v>
      </c>
      <c r="D5213" s="20" t="s">
        <v>277</v>
      </c>
      <c r="E5213" t="s">
        <v>917</v>
      </c>
      <c r="F5213">
        <v>31</v>
      </c>
      <c r="G5213">
        <v>31</v>
      </c>
      <c r="H5213" t="s">
        <v>1282</v>
      </c>
      <c r="I5213" t="s">
        <v>5776</v>
      </c>
      <c r="J5213" t="s">
        <v>22125</v>
      </c>
      <c r="K5213" t="s">
        <v>9578</v>
      </c>
      <c r="L5213" t="s">
        <v>9326</v>
      </c>
      <c r="M5213" t="s">
        <v>15769</v>
      </c>
      <c r="N5213">
        <v>43.718688</v>
      </c>
      <c r="O5213">
        <v>-79.400593999999998</v>
      </c>
      <c r="P5213" t="b">
        <v>0</v>
      </c>
      <c r="Q5213" t="s">
        <v>9317</v>
      </c>
      <c r="R5213" s="19" t="s">
        <v>11857</v>
      </c>
      <c r="S5213" t="s">
        <v>28040</v>
      </c>
      <c r="T5213" s="17">
        <v>155000</v>
      </c>
    </row>
    <row r="5214" spans="1:20" ht="15.6" x14ac:dyDescent="0.3">
      <c r="A5214" t="s">
        <v>19396</v>
      </c>
      <c r="B5214" t="s">
        <v>19396</v>
      </c>
      <c r="C5214" t="s">
        <v>1271</v>
      </c>
      <c r="D5214" s="20" t="s">
        <v>278</v>
      </c>
      <c r="E5214" t="s">
        <v>918</v>
      </c>
      <c r="F5214">
        <v>2</v>
      </c>
      <c r="G5214">
        <v>2</v>
      </c>
      <c r="H5214" t="s">
        <v>1282</v>
      </c>
      <c r="I5214" t="s">
        <v>5777</v>
      </c>
      <c r="J5214" t="s">
        <v>22126</v>
      </c>
      <c r="K5214" t="s">
        <v>9322</v>
      </c>
      <c r="L5214" t="s">
        <v>9315</v>
      </c>
      <c r="M5214" t="s">
        <v>15770</v>
      </c>
      <c r="N5214">
        <v>46.377222000000003</v>
      </c>
      <c r="O5214">
        <v>-72.668333000000004</v>
      </c>
      <c r="P5214" t="b">
        <v>0</v>
      </c>
      <c r="Q5214" t="s">
        <v>9317</v>
      </c>
      <c r="R5214" s="19" t="s">
        <v>14716</v>
      </c>
      <c r="S5214" t="s">
        <v>28040</v>
      </c>
      <c r="T5214" s="17">
        <v>245000</v>
      </c>
    </row>
    <row r="5215" spans="1:20" ht="15.6" x14ac:dyDescent="0.3">
      <c r="A5215" t="s">
        <v>19396</v>
      </c>
      <c r="B5215" t="s">
        <v>19396</v>
      </c>
      <c r="C5215" t="s">
        <v>1271</v>
      </c>
      <c r="D5215" s="20" t="s">
        <v>278</v>
      </c>
      <c r="E5215" t="s">
        <v>918</v>
      </c>
      <c r="F5215">
        <v>2</v>
      </c>
      <c r="G5215">
        <v>2</v>
      </c>
      <c r="H5215" t="s">
        <v>1282</v>
      </c>
      <c r="I5215" t="s">
        <v>5778</v>
      </c>
      <c r="J5215" t="s">
        <v>5778</v>
      </c>
      <c r="K5215" t="s">
        <v>9322</v>
      </c>
      <c r="L5215" t="s">
        <v>9315</v>
      </c>
      <c r="M5215" t="s">
        <v>15771</v>
      </c>
      <c r="N5215">
        <v>46.352778000000001</v>
      </c>
      <c r="O5215">
        <v>-72.538611000000003</v>
      </c>
      <c r="P5215" t="b">
        <v>0</v>
      </c>
      <c r="Q5215" t="s">
        <v>9317</v>
      </c>
      <c r="R5215" s="19" t="s">
        <v>14716</v>
      </c>
      <c r="S5215" t="s">
        <v>28040</v>
      </c>
      <c r="T5215" s="17">
        <v>245000</v>
      </c>
    </row>
    <row r="5216" spans="1:20" ht="15.6" x14ac:dyDescent="0.3">
      <c r="A5216" t="s">
        <v>19396</v>
      </c>
      <c r="B5216" t="s">
        <v>19396</v>
      </c>
      <c r="C5216" t="s">
        <v>1271</v>
      </c>
      <c r="D5216" s="20" t="s">
        <v>278</v>
      </c>
      <c r="E5216" t="s">
        <v>918</v>
      </c>
      <c r="F5216">
        <v>2</v>
      </c>
      <c r="G5216">
        <v>2</v>
      </c>
      <c r="H5216" t="s">
        <v>1282</v>
      </c>
      <c r="I5216" t="s">
        <v>5779</v>
      </c>
      <c r="J5216" t="s">
        <v>22127</v>
      </c>
      <c r="K5216" t="s">
        <v>9322</v>
      </c>
      <c r="L5216" t="s">
        <v>9315</v>
      </c>
      <c r="M5216" t="s">
        <v>15772</v>
      </c>
      <c r="N5216">
        <v>46.347075719999999</v>
      </c>
      <c r="O5216">
        <v>-72.636147089999994</v>
      </c>
      <c r="P5216" t="b">
        <v>0</v>
      </c>
      <c r="Q5216" t="s">
        <v>9317</v>
      </c>
      <c r="R5216" s="19" t="s">
        <v>14716</v>
      </c>
      <c r="S5216" t="s">
        <v>28040</v>
      </c>
      <c r="T5216" s="17">
        <v>245000</v>
      </c>
    </row>
    <row r="5217" spans="1:20" ht="15.6" x14ac:dyDescent="0.3">
      <c r="A5217" t="s">
        <v>19396</v>
      </c>
      <c r="B5217" t="s">
        <v>19396</v>
      </c>
      <c r="C5217" t="s">
        <v>1271</v>
      </c>
      <c r="D5217" s="20" t="s">
        <v>278</v>
      </c>
      <c r="E5217" t="s">
        <v>918</v>
      </c>
      <c r="F5217">
        <v>1</v>
      </c>
      <c r="G5217">
        <v>1</v>
      </c>
      <c r="H5217" t="s">
        <v>1282</v>
      </c>
      <c r="I5217" t="s">
        <v>5780</v>
      </c>
      <c r="J5217" t="s">
        <v>5780</v>
      </c>
      <c r="K5217" t="s">
        <v>9322</v>
      </c>
      <c r="L5217" t="s">
        <v>9315</v>
      </c>
      <c r="M5217" t="s">
        <v>15773</v>
      </c>
      <c r="N5217">
        <v>46.364722</v>
      </c>
      <c r="O5217">
        <v>-72.528333000000003</v>
      </c>
      <c r="P5217" t="b">
        <v>0</v>
      </c>
      <c r="Q5217" t="s">
        <v>9317</v>
      </c>
      <c r="R5217" s="19" t="s">
        <v>14716</v>
      </c>
      <c r="S5217" t="s">
        <v>28040</v>
      </c>
      <c r="T5217" s="17">
        <v>245000</v>
      </c>
    </row>
    <row r="5218" spans="1:20" ht="15.6" x14ac:dyDescent="0.3">
      <c r="A5218" t="s">
        <v>19396</v>
      </c>
      <c r="B5218" t="s">
        <v>19396</v>
      </c>
      <c r="C5218" t="s">
        <v>1271</v>
      </c>
      <c r="D5218" s="20" t="s">
        <v>278</v>
      </c>
      <c r="E5218" t="s">
        <v>918</v>
      </c>
      <c r="F5218">
        <v>2</v>
      </c>
      <c r="G5218">
        <v>2</v>
      </c>
      <c r="H5218" t="s">
        <v>1282</v>
      </c>
      <c r="I5218" t="s">
        <v>5781</v>
      </c>
      <c r="J5218" t="s">
        <v>22128</v>
      </c>
      <c r="K5218" t="s">
        <v>9322</v>
      </c>
      <c r="L5218" t="s">
        <v>9315</v>
      </c>
      <c r="M5218" t="s">
        <v>15774</v>
      </c>
      <c r="N5218">
        <v>46.343055999999997</v>
      </c>
      <c r="O5218">
        <v>-72.544167000000002</v>
      </c>
      <c r="P5218" t="b">
        <v>0</v>
      </c>
      <c r="Q5218" t="s">
        <v>9317</v>
      </c>
      <c r="R5218" s="19" t="s">
        <v>14716</v>
      </c>
      <c r="S5218" t="s">
        <v>28040</v>
      </c>
      <c r="T5218" s="17">
        <v>245000</v>
      </c>
    </row>
    <row r="5219" spans="1:20" ht="15.6" x14ac:dyDescent="0.3">
      <c r="A5219" t="s">
        <v>19396</v>
      </c>
      <c r="B5219" t="s">
        <v>19396</v>
      </c>
      <c r="C5219" t="s">
        <v>1271</v>
      </c>
      <c r="D5219" s="20" t="s">
        <v>278</v>
      </c>
      <c r="E5219" t="s">
        <v>918</v>
      </c>
      <c r="F5219">
        <v>3</v>
      </c>
      <c r="G5219">
        <v>3</v>
      </c>
      <c r="H5219" t="s">
        <v>1279</v>
      </c>
      <c r="I5219" t="s">
        <v>5782</v>
      </c>
      <c r="J5219" t="s">
        <v>22129</v>
      </c>
      <c r="K5219" t="s">
        <v>9322</v>
      </c>
      <c r="L5219" t="s">
        <v>9315</v>
      </c>
      <c r="M5219" t="s">
        <v>15774</v>
      </c>
      <c r="N5219">
        <v>46.343055999999997</v>
      </c>
      <c r="O5219">
        <v>-72.545277999999996</v>
      </c>
      <c r="P5219" t="b">
        <v>0</v>
      </c>
      <c r="Q5219" t="s">
        <v>9317</v>
      </c>
      <c r="R5219" s="19" t="s">
        <v>14680</v>
      </c>
      <c r="S5219" t="s">
        <v>28040</v>
      </c>
      <c r="T5219" s="17">
        <v>245000</v>
      </c>
    </row>
    <row r="5220" spans="1:20" ht="15.6" x14ac:dyDescent="0.3">
      <c r="A5220" t="s">
        <v>19396</v>
      </c>
      <c r="B5220" t="s">
        <v>19396</v>
      </c>
      <c r="C5220" t="s">
        <v>1271</v>
      </c>
      <c r="D5220" s="20" t="s">
        <v>278</v>
      </c>
      <c r="E5220" t="s">
        <v>918</v>
      </c>
      <c r="F5220">
        <v>1</v>
      </c>
      <c r="G5220">
        <v>1</v>
      </c>
      <c r="H5220" t="s">
        <v>1283</v>
      </c>
      <c r="I5220" t="s">
        <v>5782</v>
      </c>
      <c r="J5220" t="s">
        <v>22129</v>
      </c>
      <c r="K5220" t="s">
        <v>9322</v>
      </c>
      <c r="L5220" t="s">
        <v>9315</v>
      </c>
      <c r="M5220" t="s">
        <v>15774</v>
      </c>
      <c r="N5220">
        <v>46.343055999999997</v>
      </c>
      <c r="O5220">
        <v>-72.545277999999996</v>
      </c>
      <c r="P5220" t="b">
        <v>0</v>
      </c>
      <c r="Q5220" t="s">
        <v>9317</v>
      </c>
      <c r="R5220" s="19" t="s">
        <v>14680</v>
      </c>
      <c r="S5220" t="s">
        <v>28040</v>
      </c>
      <c r="T5220" s="17">
        <v>245000</v>
      </c>
    </row>
    <row r="5221" spans="1:20" ht="15.6" x14ac:dyDescent="0.3">
      <c r="A5221" t="s">
        <v>19396</v>
      </c>
      <c r="B5221" t="s">
        <v>19396</v>
      </c>
      <c r="C5221" t="s">
        <v>1271</v>
      </c>
      <c r="D5221" s="20" t="s">
        <v>278</v>
      </c>
      <c r="E5221" t="s">
        <v>918</v>
      </c>
      <c r="F5221">
        <v>7</v>
      </c>
      <c r="G5221">
        <v>7</v>
      </c>
      <c r="H5221" t="s">
        <v>1282</v>
      </c>
      <c r="I5221" t="s">
        <v>5782</v>
      </c>
      <c r="J5221" t="s">
        <v>22129</v>
      </c>
      <c r="K5221" t="s">
        <v>9322</v>
      </c>
      <c r="L5221" t="s">
        <v>9315</v>
      </c>
      <c r="M5221" t="s">
        <v>15774</v>
      </c>
      <c r="N5221">
        <v>46.343055999999997</v>
      </c>
      <c r="O5221">
        <v>-72.545277999999996</v>
      </c>
      <c r="P5221" t="b">
        <v>0</v>
      </c>
      <c r="Q5221" t="s">
        <v>9317</v>
      </c>
      <c r="R5221" s="19" t="s">
        <v>14680</v>
      </c>
      <c r="S5221" t="s">
        <v>28040</v>
      </c>
      <c r="T5221" s="17">
        <v>245000</v>
      </c>
    </row>
    <row r="5222" spans="1:20" ht="15.6" x14ac:dyDescent="0.3">
      <c r="A5222" t="s">
        <v>19396</v>
      </c>
      <c r="B5222" t="s">
        <v>19396</v>
      </c>
      <c r="C5222" t="s">
        <v>1275</v>
      </c>
      <c r="D5222" s="20" t="s">
        <v>279</v>
      </c>
      <c r="E5222" t="s">
        <v>919</v>
      </c>
      <c r="F5222">
        <v>1</v>
      </c>
      <c r="G5222">
        <v>0</v>
      </c>
      <c r="H5222" t="s">
        <v>1282</v>
      </c>
      <c r="I5222" t="s">
        <v>5783</v>
      </c>
      <c r="J5222" t="s">
        <v>22130</v>
      </c>
      <c r="K5222" t="s">
        <v>10810</v>
      </c>
      <c r="L5222" t="s">
        <v>9496</v>
      </c>
      <c r="M5222" t="s">
        <v>15775</v>
      </c>
      <c r="N5222">
        <v>49.1058071</v>
      </c>
      <c r="O5222">
        <v>-122.82735220000001</v>
      </c>
      <c r="P5222" t="b">
        <v>0</v>
      </c>
      <c r="Q5222" t="s">
        <v>10269</v>
      </c>
      <c r="S5222" t="s">
        <v>28041</v>
      </c>
      <c r="T5222" s="17">
        <v>190000</v>
      </c>
    </row>
    <row r="5223" spans="1:20" ht="15.6" x14ac:dyDescent="0.3">
      <c r="A5223" t="s">
        <v>19396</v>
      </c>
      <c r="B5223" t="s">
        <v>19396</v>
      </c>
      <c r="C5223" t="s">
        <v>1275</v>
      </c>
      <c r="D5223" s="20" t="s">
        <v>279</v>
      </c>
      <c r="E5223" t="s">
        <v>919</v>
      </c>
      <c r="F5223">
        <v>2</v>
      </c>
      <c r="G5223">
        <v>0</v>
      </c>
      <c r="H5223" t="s">
        <v>1282</v>
      </c>
      <c r="I5223" t="s">
        <v>5784</v>
      </c>
      <c r="J5223" t="s">
        <v>22131</v>
      </c>
      <c r="K5223" t="s">
        <v>10978</v>
      </c>
      <c r="L5223" t="s">
        <v>9496</v>
      </c>
      <c r="M5223" t="s">
        <v>15776</v>
      </c>
      <c r="N5223">
        <v>49.261983399999998</v>
      </c>
      <c r="O5223">
        <v>-122.7796998</v>
      </c>
      <c r="P5223" t="b">
        <v>0</v>
      </c>
      <c r="Q5223" t="s">
        <v>10269</v>
      </c>
      <c r="S5223" t="s">
        <v>28041</v>
      </c>
      <c r="T5223" s="17">
        <v>190000</v>
      </c>
    </row>
    <row r="5224" spans="1:20" ht="15.6" x14ac:dyDescent="0.3">
      <c r="A5224" t="s">
        <v>19396</v>
      </c>
      <c r="B5224" t="s">
        <v>19396</v>
      </c>
      <c r="C5224" t="s">
        <v>1275</v>
      </c>
      <c r="D5224" s="20" t="s">
        <v>279</v>
      </c>
      <c r="E5224" t="s">
        <v>919</v>
      </c>
      <c r="F5224">
        <v>2</v>
      </c>
      <c r="G5224">
        <v>0</v>
      </c>
      <c r="H5224" t="s">
        <v>1282</v>
      </c>
      <c r="I5224" t="s">
        <v>5785</v>
      </c>
      <c r="J5224" t="s">
        <v>22132</v>
      </c>
      <c r="K5224" t="s">
        <v>11141</v>
      </c>
      <c r="L5224" t="s">
        <v>9496</v>
      </c>
      <c r="M5224" t="s">
        <v>15777</v>
      </c>
      <c r="N5224">
        <v>50.6664356</v>
      </c>
      <c r="O5224">
        <v>-120.414654</v>
      </c>
      <c r="P5224" t="b">
        <v>0</v>
      </c>
      <c r="Q5224" t="s">
        <v>10269</v>
      </c>
      <c r="S5224" t="s">
        <v>28041</v>
      </c>
      <c r="T5224" s="17">
        <v>190000</v>
      </c>
    </row>
    <row r="5225" spans="1:20" ht="15.6" x14ac:dyDescent="0.3">
      <c r="A5225" t="s">
        <v>19396</v>
      </c>
      <c r="B5225" t="s">
        <v>19396</v>
      </c>
      <c r="C5225" t="s">
        <v>1275</v>
      </c>
      <c r="D5225" s="20" t="s">
        <v>279</v>
      </c>
      <c r="E5225" t="s">
        <v>919</v>
      </c>
      <c r="F5225">
        <v>2</v>
      </c>
      <c r="G5225">
        <v>0</v>
      </c>
      <c r="H5225" t="s">
        <v>1282</v>
      </c>
      <c r="I5225" t="s">
        <v>5786</v>
      </c>
      <c r="J5225" t="s">
        <v>22133</v>
      </c>
      <c r="K5225" t="s">
        <v>10992</v>
      </c>
      <c r="L5225" t="s">
        <v>9496</v>
      </c>
      <c r="M5225" t="s">
        <v>15778</v>
      </c>
      <c r="N5225">
        <v>49.550448400000001</v>
      </c>
      <c r="O5225">
        <v>-117.25931799999999</v>
      </c>
      <c r="P5225" t="b">
        <v>0</v>
      </c>
      <c r="Q5225" t="s">
        <v>10269</v>
      </c>
      <c r="S5225" t="s">
        <v>28041</v>
      </c>
      <c r="T5225" s="17">
        <v>190000</v>
      </c>
    </row>
    <row r="5226" spans="1:20" ht="15.6" x14ac:dyDescent="0.3">
      <c r="A5226" t="s">
        <v>19396</v>
      </c>
      <c r="B5226" t="s">
        <v>19396</v>
      </c>
      <c r="C5226" t="s">
        <v>1275</v>
      </c>
      <c r="D5226" s="20" t="s">
        <v>279</v>
      </c>
      <c r="E5226" t="s">
        <v>919</v>
      </c>
      <c r="F5226">
        <v>2</v>
      </c>
      <c r="G5226">
        <v>0</v>
      </c>
      <c r="H5226" t="s">
        <v>1282</v>
      </c>
      <c r="I5226" t="s">
        <v>5787</v>
      </c>
      <c r="J5226" t="s">
        <v>22134</v>
      </c>
      <c r="K5226" t="s">
        <v>15779</v>
      </c>
      <c r="L5226" t="s">
        <v>9496</v>
      </c>
      <c r="M5226" t="s">
        <v>9650</v>
      </c>
      <c r="N5226">
        <v>51.6444732</v>
      </c>
      <c r="O5226">
        <v>-121.29968580000001</v>
      </c>
      <c r="P5226" t="b">
        <v>0</v>
      </c>
      <c r="Q5226" t="s">
        <v>10269</v>
      </c>
      <c r="S5226" t="s">
        <v>28041</v>
      </c>
      <c r="T5226" s="17">
        <v>190000</v>
      </c>
    </row>
    <row r="5227" spans="1:20" ht="15.6" x14ac:dyDescent="0.3">
      <c r="A5227" t="s">
        <v>19396</v>
      </c>
      <c r="B5227" t="s">
        <v>19396</v>
      </c>
      <c r="C5227" t="s">
        <v>1275</v>
      </c>
      <c r="D5227" s="20" t="s">
        <v>279</v>
      </c>
      <c r="E5227" t="s">
        <v>919</v>
      </c>
      <c r="F5227">
        <v>1</v>
      </c>
      <c r="G5227">
        <v>0</v>
      </c>
      <c r="H5227" t="s">
        <v>1282</v>
      </c>
      <c r="I5227" t="s">
        <v>5788</v>
      </c>
      <c r="J5227" t="s">
        <v>22135</v>
      </c>
      <c r="K5227" t="s">
        <v>15780</v>
      </c>
      <c r="L5227" t="s">
        <v>9496</v>
      </c>
      <c r="M5227" t="s">
        <v>15781</v>
      </c>
      <c r="N5227">
        <v>53.904415999999998</v>
      </c>
      <c r="O5227">
        <v>-122.7987546</v>
      </c>
      <c r="P5227" t="b">
        <v>0</v>
      </c>
      <c r="Q5227" t="s">
        <v>10269</v>
      </c>
      <c r="S5227" t="s">
        <v>28041</v>
      </c>
      <c r="T5227" s="17">
        <v>190000</v>
      </c>
    </row>
    <row r="5228" spans="1:20" ht="15.6" x14ac:dyDescent="0.3">
      <c r="A5228" t="s">
        <v>19396</v>
      </c>
      <c r="B5228" t="s">
        <v>19396</v>
      </c>
      <c r="C5228" t="s">
        <v>1275</v>
      </c>
      <c r="D5228" s="20" t="s">
        <v>279</v>
      </c>
      <c r="E5228" t="s">
        <v>919</v>
      </c>
      <c r="F5228">
        <v>2</v>
      </c>
      <c r="G5228">
        <v>0</v>
      </c>
      <c r="H5228" t="s">
        <v>1282</v>
      </c>
      <c r="I5228" t="s">
        <v>5789</v>
      </c>
      <c r="J5228" t="s">
        <v>22136</v>
      </c>
      <c r="K5228" t="s">
        <v>15782</v>
      </c>
      <c r="L5228" t="s">
        <v>9496</v>
      </c>
      <c r="M5228" t="s">
        <v>15783</v>
      </c>
      <c r="N5228">
        <v>49.3180184</v>
      </c>
      <c r="O5228">
        <v>-117.6664516</v>
      </c>
      <c r="P5228" t="b">
        <v>0</v>
      </c>
      <c r="Q5228" t="s">
        <v>10269</v>
      </c>
      <c r="S5228" t="s">
        <v>28041</v>
      </c>
      <c r="T5228" s="17">
        <v>190000</v>
      </c>
    </row>
    <row r="5229" spans="1:20" ht="15.6" x14ac:dyDescent="0.3">
      <c r="A5229" t="s">
        <v>19396</v>
      </c>
      <c r="B5229" t="s">
        <v>19396</v>
      </c>
      <c r="C5229" t="s">
        <v>1275</v>
      </c>
      <c r="D5229" s="20" t="s">
        <v>279</v>
      </c>
      <c r="E5229" t="s">
        <v>919</v>
      </c>
      <c r="F5229">
        <v>4</v>
      </c>
      <c r="G5229">
        <v>0</v>
      </c>
      <c r="H5229" t="s">
        <v>1282</v>
      </c>
      <c r="I5229" t="s">
        <v>5790</v>
      </c>
      <c r="J5229" t="s">
        <v>22137</v>
      </c>
      <c r="K5229" t="s">
        <v>15784</v>
      </c>
      <c r="L5229" t="s">
        <v>9496</v>
      </c>
      <c r="M5229" t="s">
        <v>15785</v>
      </c>
      <c r="N5229">
        <v>54.5219047</v>
      </c>
      <c r="O5229">
        <v>-128.587502</v>
      </c>
      <c r="P5229" t="b">
        <v>0</v>
      </c>
      <c r="Q5229" t="s">
        <v>10269</v>
      </c>
      <c r="S5229" t="s">
        <v>28041</v>
      </c>
      <c r="T5229" s="17">
        <v>190000</v>
      </c>
    </row>
    <row r="5230" spans="1:20" ht="15.6" x14ac:dyDescent="0.3">
      <c r="A5230" t="s">
        <v>19396</v>
      </c>
      <c r="B5230" t="s">
        <v>19396</v>
      </c>
      <c r="C5230" t="s">
        <v>1275</v>
      </c>
      <c r="D5230" s="20" t="s">
        <v>279</v>
      </c>
      <c r="E5230" t="s">
        <v>919</v>
      </c>
      <c r="F5230">
        <v>2</v>
      </c>
      <c r="G5230">
        <v>0</v>
      </c>
      <c r="H5230" t="s">
        <v>1282</v>
      </c>
      <c r="I5230" t="s">
        <v>5791</v>
      </c>
      <c r="J5230" t="s">
        <v>5791</v>
      </c>
      <c r="K5230" t="s">
        <v>10846</v>
      </c>
      <c r="L5230" t="s">
        <v>9496</v>
      </c>
      <c r="M5230" t="s">
        <v>15786</v>
      </c>
      <c r="N5230">
        <v>49.253383599999999</v>
      </c>
      <c r="O5230">
        <v>-122.5162022</v>
      </c>
      <c r="P5230" t="b">
        <v>0</v>
      </c>
      <c r="Q5230" t="s">
        <v>10269</v>
      </c>
      <c r="S5230" t="s">
        <v>28041</v>
      </c>
      <c r="T5230" s="17">
        <v>190000</v>
      </c>
    </row>
    <row r="5231" spans="1:20" ht="15.6" x14ac:dyDescent="0.3">
      <c r="A5231" t="s">
        <v>19396</v>
      </c>
      <c r="B5231" t="s">
        <v>19396</v>
      </c>
      <c r="C5231" t="s">
        <v>1273</v>
      </c>
      <c r="D5231" s="20" t="s">
        <v>279</v>
      </c>
      <c r="E5231" t="s">
        <v>919</v>
      </c>
      <c r="F5231">
        <v>2</v>
      </c>
      <c r="G5231">
        <v>0</v>
      </c>
      <c r="H5231" t="s">
        <v>1282</v>
      </c>
      <c r="I5231" t="s">
        <v>5792</v>
      </c>
      <c r="J5231" t="s">
        <v>22138</v>
      </c>
      <c r="K5231" t="s">
        <v>10806</v>
      </c>
      <c r="L5231" t="s">
        <v>9496</v>
      </c>
      <c r="M5231" t="s">
        <v>15787</v>
      </c>
      <c r="N5231">
        <v>49.156401799999998</v>
      </c>
      <c r="O5231">
        <v>-122.9133676</v>
      </c>
      <c r="P5231" t="b">
        <v>0</v>
      </c>
      <c r="Q5231" t="s">
        <v>10269</v>
      </c>
      <c r="S5231" t="s">
        <v>28041</v>
      </c>
      <c r="T5231" s="17">
        <v>190000</v>
      </c>
    </row>
    <row r="5232" spans="1:20" ht="15.6" x14ac:dyDescent="0.3">
      <c r="A5232" t="s">
        <v>19396</v>
      </c>
      <c r="B5232" t="s">
        <v>19396</v>
      </c>
      <c r="C5232" t="s">
        <v>1273</v>
      </c>
      <c r="D5232" s="20" t="s">
        <v>279</v>
      </c>
      <c r="E5232" t="s">
        <v>919</v>
      </c>
      <c r="F5232">
        <v>2</v>
      </c>
      <c r="G5232">
        <v>0</v>
      </c>
      <c r="H5232" t="s">
        <v>1282</v>
      </c>
      <c r="I5232" t="s">
        <v>5793</v>
      </c>
      <c r="J5232" t="s">
        <v>22139</v>
      </c>
      <c r="K5232" t="s">
        <v>11129</v>
      </c>
      <c r="L5232" t="s">
        <v>9496</v>
      </c>
      <c r="M5232" t="s">
        <v>15788</v>
      </c>
      <c r="N5232">
        <v>49.203561200000003</v>
      </c>
      <c r="O5232">
        <v>-122.9130954</v>
      </c>
      <c r="P5232" t="b">
        <v>0</v>
      </c>
      <c r="Q5232" t="s">
        <v>10269</v>
      </c>
      <c r="S5232" t="s">
        <v>28041</v>
      </c>
      <c r="T5232" s="17">
        <v>190000</v>
      </c>
    </row>
    <row r="5233" spans="1:20" ht="15.6" x14ac:dyDescent="0.3">
      <c r="A5233" t="s">
        <v>19396</v>
      </c>
      <c r="B5233" t="s">
        <v>19396</v>
      </c>
      <c r="C5233" t="s">
        <v>1273</v>
      </c>
      <c r="D5233" s="20" t="s">
        <v>279</v>
      </c>
      <c r="E5233" t="s">
        <v>919</v>
      </c>
      <c r="F5233">
        <v>2</v>
      </c>
      <c r="G5233">
        <v>0</v>
      </c>
      <c r="H5233" t="s">
        <v>1282</v>
      </c>
      <c r="I5233" t="s">
        <v>5794</v>
      </c>
      <c r="J5233" t="s">
        <v>22140</v>
      </c>
      <c r="K5233" t="s">
        <v>10981</v>
      </c>
      <c r="L5233" t="s">
        <v>9496</v>
      </c>
      <c r="M5233" t="s">
        <v>15789</v>
      </c>
      <c r="N5233">
        <v>50.2510008</v>
      </c>
      <c r="O5233">
        <v>-119.2521646</v>
      </c>
      <c r="P5233" t="b">
        <v>0</v>
      </c>
      <c r="Q5233" t="s">
        <v>10269</v>
      </c>
      <c r="S5233" t="s">
        <v>28041</v>
      </c>
      <c r="T5233" s="17">
        <v>190000</v>
      </c>
    </row>
    <row r="5234" spans="1:20" ht="15.6" x14ac:dyDescent="0.3">
      <c r="A5234" t="s">
        <v>19396</v>
      </c>
      <c r="B5234" t="s">
        <v>19396</v>
      </c>
      <c r="C5234" t="s">
        <v>1273</v>
      </c>
      <c r="D5234" s="20" t="s">
        <v>279</v>
      </c>
      <c r="E5234" t="s">
        <v>919</v>
      </c>
      <c r="F5234">
        <v>2</v>
      </c>
      <c r="G5234">
        <v>0</v>
      </c>
      <c r="H5234" t="s">
        <v>1282</v>
      </c>
      <c r="I5234" t="s">
        <v>5795</v>
      </c>
      <c r="J5234" t="s">
        <v>22141</v>
      </c>
      <c r="K5234" t="s">
        <v>15790</v>
      </c>
      <c r="L5234" t="s">
        <v>9496</v>
      </c>
      <c r="M5234" t="s">
        <v>15791</v>
      </c>
      <c r="N5234">
        <v>52.977187800000003</v>
      </c>
      <c r="O5234">
        <v>-122.49656539999999</v>
      </c>
      <c r="P5234" t="b">
        <v>0</v>
      </c>
      <c r="Q5234" t="s">
        <v>10269</v>
      </c>
      <c r="S5234" t="s">
        <v>28041</v>
      </c>
      <c r="T5234" s="17">
        <v>190000</v>
      </c>
    </row>
    <row r="5235" spans="1:20" ht="15.6" x14ac:dyDescent="0.3">
      <c r="A5235" t="s">
        <v>19396</v>
      </c>
      <c r="B5235" t="s">
        <v>19396</v>
      </c>
      <c r="C5235" t="s">
        <v>1273</v>
      </c>
      <c r="D5235" s="20" t="s">
        <v>279</v>
      </c>
      <c r="E5235" t="s">
        <v>919</v>
      </c>
      <c r="F5235">
        <v>2</v>
      </c>
      <c r="G5235">
        <v>0</v>
      </c>
      <c r="H5235" t="s">
        <v>1282</v>
      </c>
      <c r="I5235" t="s">
        <v>5796</v>
      </c>
      <c r="J5235" t="s">
        <v>22142</v>
      </c>
      <c r="K5235" t="s">
        <v>10989</v>
      </c>
      <c r="L5235" t="s">
        <v>9496</v>
      </c>
      <c r="M5235" t="s">
        <v>15792</v>
      </c>
      <c r="N5235">
        <v>49.890732499999999</v>
      </c>
      <c r="O5235">
        <v>-119.4965333</v>
      </c>
      <c r="P5235" t="b">
        <v>0</v>
      </c>
      <c r="Q5235" t="s">
        <v>10269</v>
      </c>
      <c r="S5235" t="s">
        <v>28041</v>
      </c>
      <c r="T5235" s="17">
        <v>190000</v>
      </c>
    </row>
    <row r="5236" spans="1:20" ht="15.6" x14ac:dyDescent="0.3">
      <c r="A5236" t="s">
        <v>19396</v>
      </c>
      <c r="B5236" t="s">
        <v>19396</v>
      </c>
      <c r="C5236" t="s">
        <v>1273</v>
      </c>
      <c r="D5236" s="20" t="s">
        <v>279</v>
      </c>
      <c r="E5236" t="s">
        <v>919</v>
      </c>
      <c r="F5236">
        <v>2</v>
      </c>
      <c r="G5236">
        <v>0</v>
      </c>
      <c r="H5236" t="s">
        <v>1282</v>
      </c>
      <c r="I5236" t="s">
        <v>5797</v>
      </c>
      <c r="J5236" t="s">
        <v>22143</v>
      </c>
      <c r="K5236" t="s">
        <v>15793</v>
      </c>
      <c r="L5236" t="s">
        <v>9496</v>
      </c>
      <c r="M5236" t="s">
        <v>15794</v>
      </c>
      <c r="N5236">
        <v>49.233132300000001</v>
      </c>
      <c r="O5236">
        <v>-124.8077717</v>
      </c>
      <c r="P5236" t="b">
        <v>0</v>
      </c>
      <c r="Q5236" t="s">
        <v>10269</v>
      </c>
      <c r="S5236" t="s">
        <v>28041</v>
      </c>
      <c r="T5236" s="17">
        <v>190000</v>
      </c>
    </row>
    <row r="5237" spans="1:20" ht="15.6" x14ac:dyDescent="0.3">
      <c r="A5237" t="s">
        <v>19396</v>
      </c>
      <c r="B5237" t="s">
        <v>19396</v>
      </c>
      <c r="C5237" t="s">
        <v>1273</v>
      </c>
      <c r="D5237" s="20" t="s">
        <v>279</v>
      </c>
      <c r="E5237" t="s">
        <v>919</v>
      </c>
      <c r="F5237">
        <v>2</v>
      </c>
      <c r="G5237">
        <v>0</v>
      </c>
      <c r="H5237" t="s">
        <v>1282</v>
      </c>
      <c r="I5237" t="s">
        <v>5798</v>
      </c>
      <c r="J5237" t="s">
        <v>22144</v>
      </c>
      <c r="K5237" t="s">
        <v>10816</v>
      </c>
      <c r="L5237" t="s">
        <v>9496</v>
      </c>
      <c r="M5237" t="s">
        <v>15795</v>
      </c>
      <c r="N5237">
        <v>49.168955099999998</v>
      </c>
      <c r="O5237">
        <v>-123.94005300000001</v>
      </c>
      <c r="P5237" t="b">
        <v>0</v>
      </c>
      <c r="Q5237" t="s">
        <v>10269</v>
      </c>
      <c r="S5237" t="s">
        <v>28041</v>
      </c>
      <c r="T5237" s="17">
        <v>190000</v>
      </c>
    </row>
    <row r="5238" spans="1:20" ht="15.6" x14ac:dyDescent="0.3">
      <c r="A5238" t="s">
        <v>19396</v>
      </c>
      <c r="B5238" t="s">
        <v>19396</v>
      </c>
      <c r="C5238" t="s">
        <v>1273</v>
      </c>
      <c r="D5238" s="20" t="s">
        <v>279</v>
      </c>
      <c r="E5238" t="s">
        <v>919</v>
      </c>
      <c r="F5238">
        <v>4</v>
      </c>
      <c r="G5238">
        <v>0</v>
      </c>
      <c r="H5238" t="s">
        <v>1282</v>
      </c>
      <c r="I5238" t="s">
        <v>5799</v>
      </c>
      <c r="J5238" t="s">
        <v>5799</v>
      </c>
      <c r="K5238" t="s">
        <v>11068</v>
      </c>
      <c r="L5238" t="s">
        <v>9496</v>
      </c>
      <c r="M5238" t="s">
        <v>15796</v>
      </c>
      <c r="N5238">
        <v>49.053573499999999</v>
      </c>
      <c r="O5238">
        <v>-122.32982869999999</v>
      </c>
      <c r="P5238" t="b">
        <v>0</v>
      </c>
      <c r="Q5238" t="s">
        <v>10269</v>
      </c>
      <c r="S5238" t="s">
        <v>28041</v>
      </c>
      <c r="T5238" s="17">
        <v>190000</v>
      </c>
    </row>
    <row r="5239" spans="1:20" ht="15.6" x14ac:dyDescent="0.3">
      <c r="A5239" t="s">
        <v>19396</v>
      </c>
      <c r="B5239" t="s">
        <v>19396</v>
      </c>
      <c r="C5239" t="s">
        <v>1273</v>
      </c>
      <c r="D5239" s="20" t="s">
        <v>279</v>
      </c>
      <c r="E5239" t="s">
        <v>919</v>
      </c>
      <c r="F5239">
        <v>2</v>
      </c>
      <c r="G5239">
        <v>0</v>
      </c>
      <c r="H5239" t="s">
        <v>1282</v>
      </c>
      <c r="I5239" t="s">
        <v>5800</v>
      </c>
      <c r="J5239" t="s">
        <v>22145</v>
      </c>
      <c r="K5239" t="s">
        <v>15797</v>
      </c>
      <c r="L5239" t="s">
        <v>9496</v>
      </c>
      <c r="M5239" t="s">
        <v>15798</v>
      </c>
      <c r="N5239">
        <v>55.758860400000003</v>
      </c>
      <c r="O5239">
        <v>-120.23823160000001</v>
      </c>
      <c r="P5239" t="b">
        <v>0</v>
      </c>
      <c r="Q5239" t="s">
        <v>10269</v>
      </c>
      <c r="S5239" t="s">
        <v>28041</v>
      </c>
      <c r="T5239" s="17">
        <v>190000</v>
      </c>
    </row>
    <row r="5240" spans="1:20" ht="15.6" x14ac:dyDescent="0.3">
      <c r="A5240" t="s">
        <v>19396</v>
      </c>
      <c r="B5240" t="s">
        <v>19396</v>
      </c>
      <c r="C5240" t="s">
        <v>1275</v>
      </c>
      <c r="D5240" s="20" t="s">
        <v>280</v>
      </c>
      <c r="E5240" t="s">
        <v>857</v>
      </c>
      <c r="F5240">
        <v>20</v>
      </c>
      <c r="G5240">
        <v>20</v>
      </c>
      <c r="H5240" t="s">
        <v>1282</v>
      </c>
      <c r="I5240" t="s">
        <v>5801</v>
      </c>
      <c r="J5240" t="s">
        <v>22146</v>
      </c>
      <c r="K5240" t="s">
        <v>9337</v>
      </c>
      <c r="L5240" t="s">
        <v>9326</v>
      </c>
      <c r="M5240" t="s">
        <v>15799</v>
      </c>
      <c r="N5240">
        <v>42.985142940000003</v>
      </c>
      <c r="O5240">
        <v>-81.229309229999998</v>
      </c>
      <c r="P5240" t="b">
        <v>0</v>
      </c>
      <c r="Q5240" t="s">
        <v>9317</v>
      </c>
      <c r="R5240" s="19" t="s">
        <v>9773</v>
      </c>
      <c r="S5240" t="s">
        <v>28041</v>
      </c>
      <c r="T5240" s="17">
        <v>100000</v>
      </c>
    </row>
    <row r="5241" spans="1:20" ht="15.6" x14ac:dyDescent="0.3">
      <c r="A5241" t="s">
        <v>19396</v>
      </c>
      <c r="B5241" t="s">
        <v>19396</v>
      </c>
      <c r="C5241" t="s">
        <v>1273</v>
      </c>
      <c r="D5241" s="20" t="s">
        <v>281</v>
      </c>
      <c r="E5241" t="s">
        <v>836</v>
      </c>
      <c r="F5241">
        <v>1</v>
      </c>
      <c r="G5241">
        <v>1</v>
      </c>
      <c r="H5241" t="s">
        <v>1282</v>
      </c>
      <c r="I5241" t="s">
        <v>5802</v>
      </c>
      <c r="J5241" t="s">
        <v>22147</v>
      </c>
      <c r="K5241" t="s">
        <v>15800</v>
      </c>
      <c r="L5241" t="s">
        <v>9831</v>
      </c>
      <c r="M5241" t="s">
        <v>15801</v>
      </c>
      <c r="N5241">
        <v>46.599645000000002</v>
      </c>
      <c r="O5241">
        <v>-63.856037999999998</v>
      </c>
      <c r="P5241" t="b">
        <v>0</v>
      </c>
      <c r="Q5241" t="s">
        <v>9317</v>
      </c>
      <c r="R5241" s="19" t="s">
        <v>12995</v>
      </c>
      <c r="S5241" t="s">
        <v>28041</v>
      </c>
      <c r="T5241" s="17">
        <v>150000</v>
      </c>
    </row>
    <row r="5242" spans="1:20" ht="15.6" x14ac:dyDescent="0.3">
      <c r="A5242" t="s">
        <v>19396</v>
      </c>
      <c r="B5242" t="s">
        <v>19396</v>
      </c>
      <c r="C5242" t="s">
        <v>1273</v>
      </c>
      <c r="D5242" s="20" t="s">
        <v>281</v>
      </c>
      <c r="E5242" t="s">
        <v>836</v>
      </c>
      <c r="F5242">
        <v>1</v>
      </c>
      <c r="G5242">
        <v>1</v>
      </c>
      <c r="H5242" t="s">
        <v>1282</v>
      </c>
      <c r="I5242" t="s">
        <v>5803</v>
      </c>
      <c r="J5242" t="s">
        <v>22148</v>
      </c>
      <c r="K5242" t="s">
        <v>9833</v>
      </c>
      <c r="L5242" t="s">
        <v>9831</v>
      </c>
      <c r="M5242" t="s">
        <v>15802</v>
      </c>
      <c r="N5242">
        <v>46.234313999999998</v>
      </c>
      <c r="O5242">
        <v>-63.119532</v>
      </c>
      <c r="P5242" t="b">
        <v>0</v>
      </c>
      <c r="Q5242" t="s">
        <v>9317</v>
      </c>
      <c r="R5242" s="19" t="s">
        <v>12995</v>
      </c>
      <c r="S5242" t="s">
        <v>28041</v>
      </c>
      <c r="T5242" s="17">
        <v>150000</v>
      </c>
    </row>
    <row r="5243" spans="1:20" ht="15.6" x14ac:dyDescent="0.3">
      <c r="A5243" t="s">
        <v>19396</v>
      </c>
      <c r="B5243" t="s">
        <v>19396</v>
      </c>
      <c r="C5243" t="s">
        <v>1273</v>
      </c>
      <c r="D5243" s="20" t="s">
        <v>281</v>
      </c>
      <c r="E5243" t="s">
        <v>836</v>
      </c>
      <c r="F5243">
        <v>2</v>
      </c>
      <c r="G5243">
        <v>2</v>
      </c>
      <c r="H5243" t="s">
        <v>1282</v>
      </c>
      <c r="I5243" t="s">
        <v>5804</v>
      </c>
      <c r="J5243" t="s">
        <v>22149</v>
      </c>
      <c r="K5243" t="s">
        <v>9840</v>
      </c>
      <c r="L5243" t="s">
        <v>9831</v>
      </c>
      <c r="M5243" t="s">
        <v>9841</v>
      </c>
      <c r="N5243">
        <v>46.349986999999999</v>
      </c>
      <c r="O5243">
        <v>-62.244131000000003</v>
      </c>
      <c r="P5243" t="b">
        <v>0</v>
      </c>
      <c r="Q5243" t="s">
        <v>9317</v>
      </c>
      <c r="R5243" s="19" t="s">
        <v>12995</v>
      </c>
      <c r="S5243" t="s">
        <v>28041</v>
      </c>
      <c r="T5243" s="17">
        <v>150000</v>
      </c>
    </row>
    <row r="5244" spans="1:20" ht="15.6" x14ac:dyDescent="0.3">
      <c r="A5244" t="s">
        <v>19396</v>
      </c>
      <c r="B5244" t="s">
        <v>19396</v>
      </c>
      <c r="C5244" t="s">
        <v>1273</v>
      </c>
      <c r="D5244" s="20" t="s">
        <v>281</v>
      </c>
      <c r="E5244" t="s">
        <v>836</v>
      </c>
      <c r="F5244">
        <v>2</v>
      </c>
      <c r="G5244">
        <v>2</v>
      </c>
      <c r="H5244" t="s">
        <v>1282</v>
      </c>
      <c r="I5244" t="s">
        <v>5805</v>
      </c>
      <c r="J5244" t="s">
        <v>22150</v>
      </c>
      <c r="K5244" t="s">
        <v>14065</v>
      </c>
      <c r="L5244" t="s">
        <v>9831</v>
      </c>
      <c r="M5244" t="s">
        <v>14034</v>
      </c>
      <c r="N5244">
        <v>46.158724999999997</v>
      </c>
      <c r="O5244">
        <v>-62.644517999999998</v>
      </c>
      <c r="P5244" t="b">
        <v>0</v>
      </c>
      <c r="Q5244" t="s">
        <v>9317</v>
      </c>
      <c r="R5244" s="19" t="s">
        <v>12995</v>
      </c>
      <c r="S5244" t="s">
        <v>28041</v>
      </c>
      <c r="T5244" s="17">
        <v>150000</v>
      </c>
    </row>
    <row r="5245" spans="1:20" ht="15.6" x14ac:dyDescent="0.3">
      <c r="A5245" t="s">
        <v>19396</v>
      </c>
      <c r="B5245" t="s">
        <v>19396</v>
      </c>
      <c r="C5245" t="s">
        <v>1273</v>
      </c>
      <c r="D5245" s="20" t="s">
        <v>281</v>
      </c>
      <c r="E5245" t="s">
        <v>836</v>
      </c>
      <c r="F5245">
        <v>2</v>
      </c>
      <c r="G5245">
        <v>2</v>
      </c>
      <c r="H5245" t="s">
        <v>1282</v>
      </c>
      <c r="I5245" t="s">
        <v>5806</v>
      </c>
      <c r="J5245" t="s">
        <v>22151</v>
      </c>
      <c r="K5245" t="s">
        <v>9833</v>
      </c>
      <c r="L5245" t="s">
        <v>9831</v>
      </c>
      <c r="M5245" t="s">
        <v>15803</v>
      </c>
      <c r="N5245">
        <v>46.256171000000002</v>
      </c>
      <c r="O5245">
        <v>-63.100369000000001</v>
      </c>
      <c r="P5245" t="b">
        <v>0</v>
      </c>
      <c r="Q5245" t="s">
        <v>9317</v>
      </c>
      <c r="R5245" s="19" t="s">
        <v>12995</v>
      </c>
      <c r="S5245" t="s">
        <v>28041</v>
      </c>
      <c r="T5245" s="17">
        <v>150000</v>
      </c>
    </row>
    <row r="5246" spans="1:20" ht="15.6" x14ac:dyDescent="0.3">
      <c r="A5246" t="s">
        <v>19396</v>
      </c>
      <c r="B5246" t="s">
        <v>19396</v>
      </c>
      <c r="C5246" t="s">
        <v>1273</v>
      </c>
      <c r="D5246" s="20" t="s">
        <v>281</v>
      </c>
      <c r="E5246" t="s">
        <v>836</v>
      </c>
      <c r="F5246">
        <v>4</v>
      </c>
      <c r="G5246">
        <v>4</v>
      </c>
      <c r="H5246" t="s">
        <v>1282</v>
      </c>
      <c r="I5246" t="s">
        <v>5807</v>
      </c>
      <c r="J5246" t="s">
        <v>22152</v>
      </c>
      <c r="K5246" t="s">
        <v>9833</v>
      </c>
      <c r="L5246" t="s">
        <v>9831</v>
      </c>
      <c r="M5246" t="s">
        <v>15804</v>
      </c>
      <c r="N5246">
        <v>46.232782999999998</v>
      </c>
      <c r="O5246">
        <v>-63.133583000000002</v>
      </c>
      <c r="P5246" t="b">
        <v>0</v>
      </c>
      <c r="Q5246" t="s">
        <v>9317</v>
      </c>
      <c r="R5246" s="19" t="s">
        <v>12995</v>
      </c>
      <c r="S5246" t="s">
        <v>28041</v>
      </c>
      <c r="T5246" s="17">
        <v>150000</v>
      </c>
    </row>
    <row r="5247" spans="1:20" ht="15.6" x14ac:dyDescent="0.3">
      <c r="A5247" t="s">
        <v>19396</v>
      </c>
      <c r="B5247" t="s">
        <v>19396</v>
      </c>
      <c r="C5247" t="s">
        <v>1273</v>
      </c>
      <c r="D5247" s="20" t="s">
        <v>281</v>
      </c>
      <c r="E5247" t="s">
        <v>836</v>
      </c>
      <c r="F5247">
        <v>2</v>
      </c>
      <c r="G5247">
        <v>2</v>
      </c>
      <c r="H5247" t="s">
        <v>1282</v>
      </c>
      <c r="I5247" t="s">
        <v>5808</v>
      </c>
      <c r="J5247" t="s">
        <v>22153</v>
      </c>
      <c r="K5247" t="s">
        <v>9830</v>
      </c>
      <c r="L5247" t="s">
        <v>9831</v>
      </c>
      <c r="M5247" t="s">
        <v>15805</v>
      </c>
      <c r="N5247">
        <v>46.417397999999999</v>
      </c>
      <c r="O5247">
        <v>-63.772958000000003</v>
      </c>
      <c r="P5247" t="b">
        <v>0</v>
      </c>
      <c r="Q5247" t="s">
        <v>9317</v>
      </c>
      <c r="R5247" s="19" t="s">
        <v>12995</v>
      </c>
      <c r="S5247" t="s">
        <v>28041</v>
      </c>
      <c r="T5247" s="17">
        <v>150000</v>
      </c>
    </row>
    <row r="5248" spans="1:20" ht="15.6" x14ac:dyDescent="0.3">
      <c r="A5248" t="s">
        <v>19396</v>
      </c>
      <c r="B5248" t="s">
        <v>19396</v>
      </c>
      <c r="C5248" t="s">
        <v>1273</v>
      </c>
      <c r="D5248" s="20" t="s">
        <v>281</v>
      </c>
      <c r="E5248" t="s">
        <v>836</v>
      </c>
      <c r="F5248">
        <v>2</v>
      </c>
      <c r="G5248">
        <v>2</v>
      </c>
      <c r="H5248" t="s">
        <v>1282</v>
      </c>
      <c r="I5248" t="s">
        <v>5809</v>
      </c>
      <c r="J5248" t="s">
        <v>22154</v>
      </c>
      <c r="K5248" t="s">
        <v>9830</v>
      </c>
      <c r="L5248" t="s">
        <v>9831</v>
      </c>
      <c r="M5248" t="s">
        <v>14820</v>
      </c>
      <c r="N5248">
        <v>46.389124000000002</v>
      </c>
      <c r="O5248">
        <v>-63.784857000000002</v>
      </c>
      <c r="P5248" t="b">
        <v>0</v>
      </c>
      <c r="Q5248" t="s">
        <v>9317</v>
      </c>
      <c r="R5248" s="19" t="s">
        <v>12995</v>
      </c>
      <c r="S5248" t="s">
        <v>28041</v>
      </c>
      <c r="T5248" s="17">
        <v>150000</v>
      </c>
    </row>
    <row r="5249" spans="1:20" ht="15.6" x14ac:dyDescent="0.3">
      <c r="A5249" t="s">
        <v>19396</v>
      </c>
      <c r="B5249" t="s">
        <v>19396</v>
      </c>
      <c r="C5249" t="s">
        <v>1273</v>
      </c>
      <c r="D5249" s="20" t="s">
        <v>281</v>
      </c>
      <c r="E5249" t="s">
        <v>836</v>
      </c>
      <c r="F5249">
        <v>2</v>
      </c>
      <c r="G5249">
        <v>2</v>
      </c>
      <c r="H5249" t="s">
        <v>1282</v>
      </c>
      <c r="I5249" t="s">
        <v>5810</v>
      </c>
      <c r="J5249" t="s">
        <v>22155</v>
      </c>
      <c r="K5249" t="s">
        <v>12786</v>
      </c>
      <c r="L5249" t="s">
        <v>9831</v>
      </c>
      <c r="M5249" t="s">
        <v>14060</v>
      </c>
      <c r="N5249">
        <v>46.453391000000003</v>
      </c>
      <c r="O5249">
        <v>-63.999721999999998</v>
      </c>
      <c r="P5249" t="b">
        <v>0</v>
      </c>
      <c r="Q5249" t="s">
        <v>9317</v>
      </c>
      <c r="R5249" s="19" t="s">
        <v>12995</v>
      </c>
      <c r="S5249" t="s">
        <v>28041</v>
      </c>
      <c r="T5249" s="17">
        <v>150000</v>
      </c>
    </row>
    <row r="5250" spans="1:20" ht="15.6" x14ac:dyDescent="0.3">
      <c r="A5250" t="s">
        <v>19396</v>
      </c>
      <c r="B5250" t="s">
        <v>19396</v>
      </c>
      <c r="C5250" t="s">
        <v>1273</v>
      </c>
      <c r="D5250" s="20" t="s">
        <v>281</v>
      </c>
      <c r="E5250" t="s">
        <v>836</v>
      </c>
      <c r="F5250">
        <v>2</v>
      </c>
      <c r="G5250">
        <v>2</v>
      </c>
      <c r="H5250" t="s">
        <v>1282</v>
      </c>
      <c r="I5250" t="s">
        <v>5811</v>
      </c>
      <c r="J5250" t="s">
        <v>22156</v>
      </c>
      <c r="K5250" t="s">
        <v>9838</v>
      </c>
      <c r="L5250" t="s">
        <v>9831</v>
      </c>
      <c r="M5250" t="s">
        <v>9839</v>
      </c>
      <c r="N5250">
        <v>46.703004</v>
      </c>
      <c r="O5250">
        <v>-64.229602</v>
      </c>
      <c r="P5250" t="b">
        <v>0</v>
      </c>
      <c r="Q5250" t="s">
        <v>9317</v>
      </c>
      <c r="R5250" s="19" t="s">
        <v>12995</v>
      </c>
      <c r="S5250" t="s">
        <v>28041</v>
      </c>
      <c r="T5250" s="17">
        <v>150000</v>
      </c>
    </row>
    <row r="5251" spans="1:20" ht="15.6" x14ac:dyDescent="0.3">
      <c r="A5251" t="s">
        <v>19396</v>
      </c>
      <c r="B5251" t="s">
        <v>19396</v>
      </c>
      <c r="C5251" t="s">
        <v>1273</v>
      </c>
      <c r="D5251" s="20" t="s">
        <v>281</v>
      </c>
      <c r="E5251" t="s">
        <v>836</v>
      </c>
      <c r="F5251">
        <v>2</v>
      </c>
      <c r="G5251">
        <v>2</v>
      </c>
      <c r="H5251" t="s">
        <v>1282</v>
      </c>
      <c r="I5251" t="s">
        <v>5812</v>
      </c>
      <c r="J5251" t="s">
        <v>22157</v>
      </c>
      <c r="K5251" t="s">
        <v>14067</v>
      </c>
      <c r="L5251" t="s">
        <v>9831</v>
      </c>
      <c r="M5251" t="s">
        <v>14068</v>
      </c>
      <c r="N5251">
        <v>46.814476999999997</v>
      </c>
      <c r="O5251">
        <v>-64.063078000000004</v>
      </c>
      <c r="P5251" t="b">
        <v>0</v>
      </c>
      <c r="Q5251" t="s">
        <v>9317</v>
      </c>
      <c r="R5251" s="19" t="s">
        <v>12995</v>
      </c>
      <c r="S5251" t="s">
        <v>28041</v>
      </c>
      <c r="T5251" s="17">
        <v>150000</v>
      </c>
    </row>
    <row r="5252" spans="1:20" ht="15.6" x14ac:dyDescent="0.3">
      <c r="A5252" t="s">
        <v>19396</v>
      </c>
      <c r="B5252" t="s">
        <v>19396</v>
      </c>
      <c r="C5252" t="s">
        <v>1275</v>
      </c>
      <c r="D5252" s="20" t="s">
        <v>281</v>
      </c>
      <c r="E5252" t="s">
        <v>836</v>
      </c>
      <c r="F5252">
        <v>1</v>
      </c>
      <c r="G5252">
        <v>1</v>
      </c>
      <c r="H5252" t="s">
        <v>1282</v>
      </c>
      <c r="I5252" t="s">
        <v>5813</v>
      </c>
      <c r="J5252" t="s">
        <v>22158</v>
      </c>
      <c r="K5252" t="s">
        <v>9833</v>
      </c>
      <c r="L5252" t="s">
        <v>9831</v>
      </c>
      <c r="M5252" t="s">
        <v>15806</v>
      </c>
      <c r="N5252">
        <v>46.250400999999997</v>
      </c>
      <c r="O5252">
        <v>-63.110585999999998</v>
      </c>
      <c r="P5252" t="b">
        <v>0</v>
      </c>
      <c r="Q5252" t="s">
        <v>9317</v>
      </c>
      <c r="R5252" s="19" t="s">
        <v>12995</v>
      </c>
      <c r="S5252" t="s">
        <v>28041</v>
      </c>
      <c r="T5252" s="17">
        <v>150000</v>
      </c>
    </row>
    <row r="5253" spans="1:20" ht="15.6" x14ac:dyDescent="0.3">
      <c r="A5253" t="s">
        <v>19396</v>
      </c>
      <c r="B5253" t="s">
        <v>19396</v>
      </c>
      <c r="C5253" t="s">
        <v>1275</v>
      </c>
      <c r="D5253" s="20" t="s">
        <v>281</v>
      </c>
      <c r="E5253" t="s">
        <v>836</v>
      </c>
      <c r="F5253">
        <v>1</v>
      </c>
      <c r="G5253">
        <v>1</v>
      </c>
      <c r="H5253" t="s">
        <v>1282</v>
      </c>
      <c r="I5253" t="s">
        <v>5814</v>
      </c>
      <c r="J5253" t="s">
        <v>22159</v>
      </c>
      <c r="K5253" t="s">
        <v>9833</v>
      </c>
      <c r="L5253" t="s">
        <v>9831</v>
      </c>
      <c r="M5253" t="s">
        <v>15807</v>
      </c>
      <c r="N5253">
        <v>46.251030999999998</v>
      </c>
      <c r="O5253">
        <v>-63.143751000000002</v>
      </c>
      <c r="P5253" t="b">
        <v>0</v>
      </c>
      <c r="Q5253" t="s">
        <v>9317</v>
      </c>
      <c r="R5253" s="19" t="s">
        <v>12995</v>
      </c>
      <c r="S5253" t="s">
        <v>28041</v>
      </c>
      <c r="T5253" s="17">
        <v>150000</v>
      </c>
    </row>
    <row r="5254" spans="1:20" ht="15.6" x14ac:dyDescent="0.3">
      <c r="A5254" t="s">
        <v>19396</v>
      </c>
      <c r="B5254" t="s">
        <v>19396</v>
      </c>
      <c r="C5254" t="s">
        <v>1275</v>
      </c>
      <c r="D5254" s="20" t="s">
        <v>281</v>
      </c>
      <c r="E5254" t="s">
        <v>836</v>
      </c>
      <c r="F5254">
        <v>4</v>
      </c>
      <c r="G5254">
        <v>4</v>
      </c>
      <c r="H5254" t="s">
        <v>1282</v>
      </c>
      <c r="I5254" t="s">
        <v>5815</v>
      </c>
      <c r="J5254" t="s">
        <v>22160</v>
      </c>
      <c r="K5254" t="s">
        <v>14036</v>
      </c>
      <c r="L5254" t="s">
        <v>9831</v>
      </c>
      <c r="M5254" t="s">
        <v>15808</v>
      </c>
      <c r="N5254">
        <v>46.289507</v>
      </c>
      <c r="O5254">
        <v>-63.139009000000001</v>
      </c>
      <c r="P5254" t="b">
        <v>0</v>
      </c>
      <c r="Q5254" t="s">
        <v>9317</v>
      </c>
      <c r="R5254" s="19" t="s">
        <v>12995</v>
      </c>
      <c r="S5254" t="s">
        <v>28041</v>
      </c>
      <c r="T5254" s="17">
        <v>150000</v>
      </c>
    </row>
    <row r="5255" spans="1:20" ht="15.6" x14ac:dyDescent="0.3">
      <c r="A5255" t="s">
        <v>19396</v>
      </c>
      <c r="B5255" t="s">
        <v>19396</v>
      </c>
      <c r="C5255" t="s">
        <v>1275</v>
      </c>
      <c r="D5255" s="20" t="s">
        <v>281</v>
      </c>
      <c r="E5255" t="s">
        <v>836</v>
      </c>
      <c r="F5255">
        <v>2</v>
      </c>
      <c r="G5255">
        <v>2</v>
      </c>
      <c r="H5255" t="s">
        <v>1282</v>
      </c>
      <c r="I5255" t="s">
        <v>5816</v>
      </c>
      <c r="J5255" t="s">
        <v>22161</v>
      </c>
      <c r="K5255" t="s">
        <v>14055</v>
      </c>
      <c r="L5255" t="s">
        <v>9831</v>
      </c>
      <c r="M5255" t="s">
        <v>14056</v>
      </c>
      <c r="N5255">
        <v>46.951656999999997</v>
      </c>
      <c r="O5255">
        <v>-64.034733000000003</v>
      </c>
      <c r="P5255" t="b">
        <v>0</v>
      </c>
      <c r="Q5255" t="s">
        <v>9317</v>
      </c>
      <c r="R5255" s="19" t="s">
        <v>12995</v>
      </c>
      <c r="S5255" t="s">
        <v>28041</v>
      </c>
      <c r="T5255" s="17">
        <v>150000</v>
      </c>
    </row>
    <row r="5256" spans="1:20" ht="15.6" x14ac:dyDescent="0.3">
      <c r="A5256" t="s">
        <v>19396</v>
      </c>
      <c r="B5256" t="s">
        <v>19396</v>
      </c>
      <c r="C5256" t="s">
        <v>1272</v>
      </c>
      <c r="D5256" s="20" t="s">
        <v>282</v>
      </c>
      <c r="E5256" t="s">
        <v>920</v>
      </c>
      <c r="F5256">
        <v>30</v>
      </c>
      <c r="G5256">
        <v>30</v>
      </c>
      <c r="H5256" t="s">
        <v>1282</v>
      </c>
      <c r="I5256" t="s">
        <v>5817</v>
      </c>
      <c r="J5256" t="s">
        <v>22162</v>
      </c>
      <c r="K5256" t="s">
        <v>9578</v>
      </c>
      <c r="L5256" t="s">
        <v>9326</v>
      </c>
      <c r="M5256" t="s">
        <v>15809</v>
      </c>
      <c r="N5256">
        <v>43.65966298</v>
      </c>
      <c r="O5256">
        <v>-79.358042920000003</v>
      </c>
      <c r="P5256" t="b">
        <v>0</v>
      </c>
      <c r="Q5256" t="s">
        <v>9317</v>
      </c>
      <c r="R5256" s="19" t="s">
        <v>10712</v>
      </c>
      <c r="S5256" t="s">
        <v>28041</v>
      </c>
      <c r="T5256" s="17">
        <v>68000</v>
      </c>
    </row>
    <row r="5257" spans="1:20" ht="15.6" x14ac:dyDescent="0.3">
      <c r="A5257" t="s">
        <v>19396</v>
      </c>
      <c r="B5257" t="s">
        <v>19396</v>
      </c>
      <c r="C5257" t="s">
        <v>1272</v>
      </c>
      <c r="D5257" s="20" t="s">
        <v>283</v>
      </c>
      <c r="E5257" t="s">
        <v>921</v>
      </c>
      <c r="F5257">
        <v>2</v>
      </c>
      <c r="G5257">
        <v>2</v>
      </c>
      <c r="H5257" t="s">
        <v>1282</v>
      </c>
      <c r="I5257" t="s">
        <v>5818</v>
      </c>
      <c r="J5257" t="s">
        <v>22163</v>
      </c>
      <c r="K5257" t="s">
        <v>9391</v>
      </c>
      <c r="L5257" t="s">
        <v>9326</v>
      </c>
      <c r="M5257" t="s">
        <v>15810</v>
      </c>
      <c r="N5257">
        <v>43.113115999999998</v>
      </c>
      <c r="O5257">
        <v>-80.755205000000004</v>
      </c>
      <c r="P5257" t="b">
        <v>0</v>
      </c>
      <c r="Q5257" t="s">
        <v>9317</v>
      </c>
      <c r="R5257" s="19" t="s">
        <v>9773</v>
      </c>
      <c r="S5257" t="s">
        <v>28040</v>
      </c>
      <c r="T5257" s="17">
        <v>104829</v>
      </c>
    </row>
    <row r="5258" spans="1:20" ht="15.6" x14ac:dyDescent="0.3">
      <c r="A5258" t="s">
        <v>19396</v>
      </c>
      <c r="B5258" t="s">
        <v>19396</v>
      </c>
      <c r="C5258" t="s">
        <v>1272</v>
      </c>
      <c r="D5258" s="20" t="s">
        <v>283</v>
      </c>
      <c r="E5258" t="s">
        <v>921</v>
      </c>
      <c r="F5258">
        <v>2</v>
      </c>
      <c r="G5258">
        <v>2</v>
      </c>
      <c r="H5258" t="s">
        <v>1282</v>
      </c>
      <c r="I5258" t="s">
        <v>5819</v>
      </c>
      <c r="J5258" t="s">
        <v>22164</v>
      </c>
      <c r="K5258" t="s">
        <v>9337</v>
      </c>
      <c r="L5258" t="s">
        <v>9326</v>
      </c>
      <c r="M5258" t="s">
        <v>15811</v>
      </c>
      <c r="N5258">
        <v>42.990974999999999</v>
      </c>
      <c r="O5258">
        <v>-81.300291000000001</v>
      </c>
      <c r="P5258" t="b">
        <v>0</v>
      </c>
      <c r="Q5258" t="s">
        <v>9317</v>
      </c>
      <c r="R5258" s="19" t="s">
        <v>9773</v>
      </c>
      <c r="S5258" t="s">
        <v>28040</v>
      </c>
      <c r="T5258" s="17">
        <v>104829</v>
      </c>
    </row>
    <row r="5259" spans="1:20" ht="15.6" x14ac:dyDescent="0.3">
      <c r="A5259" t="s">
        <v>19396</v>
      </c>
      <c r="B5259" t="s">
        <v>19396</v>
      </c>
      <c r="C5259" t="s">
        <v>1272</v>
      </c>
      <c r="D5259" s="20" t="s">
        <v>283</v>
      </c>
      <c r="E5259" t="s">
        <v>921</v>
      </c>
      <c r="F5259">
        <v>2</v>
      </c>
      <c r="G5259">
        <v>2</v>
      </c>
      <c r="H5259" t="s">
        <v>1282</v>
      </c>
      <c r="I5259" t="s">
        <v>5820</v>
      </c>
      <c r="J5259" t="s">
        <v>22165</v>
      </c>
      <c r="K5259" t="s">
        <v>9414</v>
      </c>
      <c r="L5259" t="s">
        <v>9326</v>
      </c>
      <c r="M5259" t="s">
        <v>15812</v>
      </c>
      <c r="N5259">
        <v>43.418407000000002</v>
      </c>
      <c r="O5259">
        <v>-80.462399000000005</v>
      </c>
      <c r="P5259" t="b">
        <v>0</v>
      </c>
      <c r="Q5259" t="s">
        <v>9317</v>
      </c>
      <c r="R5259" s="19" t="s">
        <v>9773</v>
      </c>
      <c r="S5259" t="s">
        <v>28040</v>
      </c>
      <c r="T5259" s="17">
        <v>104829</v>
      </c>
    </row>
    <row r="5260" spans="1:20" ht="15.6" x14ac:dyDescent="0.3">
      <c r="A5260" t="s">
        <v>19396</v>
      </c>
      <c r="B5260" t="s">
        <v>19396</v>
      </c>
      <c r="C5260" t="s">
        <v>1272</v>
      </c>
      <c r="D5260" s="20" t="s">
        <v>283</v>
      </c>
      <c r="E5260" t="s">
        <v>921</v>
      </c>
      <c r="F5260">
        <v>2</v>
      </c>
      <c r="G5260">
        <v>2</v>
      </c>
      <c r="H5260" t="s">
        <v>1282</v>
      </c>
      <c r="I5260" t="s">
        <v>5821</v>
      </c>
      <c r="J5260" t="s">
        <v>22166</v>
      </c>
      <c r="K5260" t="s">
        <v>9414</v>
      </c>
      <c r="L5260" t="s">
        <v>9326</v>
      </c>
      <c r="M5260" t="s">
        <v>15813</v>
      </c>
      <c r="N5260">
        <v>43.418438999999999</v>
      </c>
      <c r="O5260">
        <v>-80.464403000000004</v>
      </c>
      <c r="P5260" t="b">
        <v>0</v>
      </c>
      <c r="Q5260" t="s">
        <v>9317</v>
      </c>
      <c r="R5260" s="19" t="s">
        <v>9773</v>
      </c>
      <c r="S5260" t="s">
        <v>28040</v>
      </c>
      <c r="T5260" s="17">
        <v>104829</v>
      </c>
    </row>
    <row r="5261" spans="1:20" ht="15.6" x14ac:dyDescent="0.3">
      <c r="A5261" t="s">
        <v>19396</v>
      </c>
      <c r="B5261" t="s">
        <v>19396</v>
      </c>
      <c r="C5261" t="s">
        <v>1272</v>
      </c>
      <c r="D5261" s="20" t="s">
        <v>283</v>
      </c>
      <c r="E5261" t="s">
        <v>921</v>
      </c>
      <c r="F5261">
        <v>2</v>
      </c>
      <c r="G5261">
        <v>2</v>
      </c>
      <c r="H5261" t="s">
        <v>1282</v>
      </c>
      <c r="I5261" t="s">
        <v>5822</v>
      </c>
      <c r="J5261" t="s">
        <v>22167</v>
      </c>
      <c r="K5261" t="s">
        <v>9414</v>
      </c>
      <c r="L5261" t="s">
        <v>9326</v>
      </c>
      <c r="M5261" t="s">
        <v>15814</v>
      </c>
      <c r="N5261">
        <v>43.446655999999997</v>
      </c>
      <c r="O5261">
        <v>-80.502426</v>
      </c>
      <c r="P5261" t="b">
        <v>0</v>
      </c>
      <c r="Q5261" t="s">
        <v>9317</v>
      </c>
      <c r="R5261" s="19" t="s">
        <v>9773</v>
      </c>
      <c r="S5261" t="s">
        <v>28040</v>
      </c>
      <c r="T5261" s="17">
        <v>104829</v>
      </c>
    </row>
    <row r="5262" spans="1:20" ht="15.6" x14ac:dyDescent="0.3">
      <c r="A5262" t="s">
        <v>19396</v>
      </c>
      <c r="B5262" t="s">
        <v>19396</v>
      </c>
      <c r="C5262" t="s">
        <v>1272</v>
      </c>
      <c r="D5262" s="20" t="s">
        <v>283</v>
      </c>
      <c r="E5262" t="s">
        <v>921</v>
      </c>
      <c r="F5262">
        <v>2</v>
      </c>
      <c r="G5262">
        <v>2</v>
      </c>
      <c r="H5262" t="s">
        <v>1282</v>
      </c>
      <c r="I5262" t="s">
        <v>5823</v>
      </c>
      <c r="J5262" t="s">
        <v>22168</v>
      </c>
      <c r="K5262" t="s">
        <v>9414</v>
      </c>
      <c r="L5262" t="s">
        <v>9326</v>
      </c>
      <c r="M5262" t="s">
        <v>15815</v>
      </c>
      <c r="N5262">
        <v>43.446544000000003</v>
      </c>
      <c r="O5262">
        <v>-80.481514000000004</v>
      </c>
      <c r="P5262" t="b">
        <v>0</v>
      </c>
      <c r="Q5262" t="s">
        <v>9317</v>
      </c>
      <c r="R5262" s="19" t="s">
        <v>9773</v>
      </c>
      <c r="S5262" t="s">
        <v>28040</v>
      </c>
      <c r="T5262" s="17">
        <v>104829</v>
      </c>
    </row>
    <row r="5263" spans="1:20" ht="15.6" x14ac:dyDescent="0.3">
      <c r="A5263" t="s">
        <v>19396</v>
      </c>
      <c r="B5263" t="s">
        <v>19396</v>
      </c>
      <c r="C5263" t="s">
        <v>1272</v>
      </c>
      <c r="D5263" s="20" t="s">
        <v>283</v>
      </c>
      <c r="E5263" t="s">
        <v>921</v>
      </c>
      <c r="F5263">
        <v>2</v>
      </c>
      <c r="G5263">
        <v>2</v>
      </c>
      <c r="H5263" t="s">
        <v>1282</v>
      </c>
      <c r="I5263" t="s">
        <v>5824</v>
      </c>
      <c r="J5263" t="s">
        <v>22169</v>
      </c>
      <c r="K5263" t="s">
        <v>9407</v>
      </c>
      <c r="L5263" t="s">
        <v>9326</v>
      </c>
      <c r="M5263" t="s">
        <v>15816</v>
      </c>
      <c r="N5263">
        <v>43.303958000000002</v>
      </c>
      <c r="O5263">
        <v>-79.855680000000007</v>
      </c>
      <c r="P5263" t="b">
        <v>0</v>
      </c>
      <c r="Q5263" t="s">
        <v>9317</v>
      </c>
      <c r="R5263" s="19" t="s">
        <v>9773</v>
      </c>
      <c r="S5263" t="s">
        <v>28040</v>
      </c>
      <c r="T5263" s="17">
        <v>104829</v>
      </c>
    </row>
    <row r="5264" spans="1:20" ht="15.6" x14ac:dyDescent="0.3">
      <c r="A5264" t="s">
        <v>19396</v>
      </c>
      <c r="B5264" t="s">
        <v>19396</v>
      </c>
      <c r="C5264" t="s">
        <v>1272</v>
      </c>
      <c r="D5264" s="20" t="s">
        <v>283</v>
      </c>
      <c r="E5264" t="s">
        <v>921</v>
      </c>
      <c r="F5264">
        <v>2</v>
      </c>
      <c r="G5264">
        <v>2</v>
      </c>
      <c r="H5264" t="s">
        <v>1282</v>
      </c>
      <c r="I5264" t="s">
        <v>5825</v>
      </c>
      <c r="J5264" t="s">
        <v>22170</v>
      </c>
      <c r="K5264" t="s">
        <v>9391</v>
      </c>
      <c r="L5264" t="s">
        <v>9326</v>
      </c>
      <c r="M5264" t="s">
        <v>15817</v>
      </c>
      <c r="N5264">
        <v>43.131864999999998</v>
      </c>
      <c r="O5264">
        <v>-80.732754999999997</v>
      </c>
      <c r="P5264" t="b">
        <v>0</v>
      </c>
      <c r="Q5264" t="s">
        <v>9317</v>
      </c>
      <c r="R5264" s="19" t="s">
        <v>9773</v>
      </c>
      <c r="S5264" t="s">
        <v>28040</v>
      </c>
      <c r="T5264" s="17">
        <v>104829</v>
      </c>
    </row>
    <row r="5265" spans="1:20" ht="15.6" x14ac:dyDescent="0.3">
      <c r="A5265" t="s">
        <v>19396</v>
      </c>
      <c r="B5265" t="s">
        <v>19396</v>
      </c>
      <c r="C5265" t="s">
        <v>1272</v>
      </c>
      <c r="D5265" s="20" t="s">
        <v>283</v>
      </c>
      <c r="E5265" t="s">
        <v>921</v>
      </c>
      <c r="F5265">
        <v>2</v>
      </c>
      <c r="G5265">
        <v>2</v>
      </c>
      <c r="H5265" t="s">
        <v>1282</v>
      </c>
      <c r="I5265" t="s">
        <v>5826</v>
      </c>
      <c r="J5265" t="s">
        <v>22171</v>
      </c>
      <c r="K5265" t="s">
        <v>9414</v>
      </c>
      <c r="L5265" t="s">
        <v>9326</v>
      </c>
      <c r="M5265" t="s">
        <v>15818</v>
      </c>
      <c r="N5265">
        <v>43.414468999999997</v>
      </c>
      <c r="O5265">
        <v>-80.471772000000001</v>
      </c>
      <c r="P5265" t="b">
        <v>0</v>
      </c>
      <c r="Q5265" t="s">
        <v>9317</v>
      </c>
      <c r="R5265" s="19" t="s">
        <v>9773</v>
      </c>
      <c r="S5265" t="s">
        <v>28040</v>
      </c>
      <c r="T5265" s="17">
        <v>104829</v>
      </c>
    </row>
    <row r="5266" spans="1:20" ht="15.6" x14ac:dyDescent="0.3">
      <c r="A5266" t="s">
        <v>19396</v>
      </c>
      <c r="B5266" t="s">
        <v>19396</v>
      </c>
      <c r="C5266" t="s">
        <v>1272</v>
      </c>
      <c r="D5266" s="20" t="s">
        <v>283</v>
      </c>
      <c r="E5266" t="s">
        <v>921</v>
      </c>
      <c r="F5266">
        <v>2</v>
      </c>
      <c r="G5266">
        <v>2</v>
      </c>
      <c r="H5266" t="s">
        <v>1282</v>
      </c>
      <c r="I5266" t="s">
        <v>5827</v>
      </c>
      <c r="J5266" t="s">
        <v>22172</v>
      </c>
      <c r="K5266" t="s">
        <v>9414</v>
      </c>
      <c r="L5266" t="s">
        <v>9326</v>
      </c>
      <c r="M5266" t="s">
        <v>15819</v>
      </c>
      <c r="N5266">
        <v>43.446945999999997</v>
      </c>
      <c r="O5266">
        <v>-80.493328000000005</v>
      </c>
      <c r="P5266" t="b">
        <v>0</v>
      </c>
      <c r="Q5266" t="s">
        <v>9317</v>
      </c>
      <c r="R5266" s="19" t="s">
        <v>9773</v>
      </c>
      <c r="S5266" t="s">
        <v>28040</v>
      </c>
      <c r="T5266" s="17">
        <v>104829</v>
      </c>
    </row>
    <row r="5267" spans="1:20" ht="15.6" x14ac:dyDescent="0.3">
      <c r="A5267" t="s">
        <v>19396</v>
      </c>
      <c r="B5267" t="s">
        <v>19396</v>
      </c>
      <c r="C5267" t="s">
        <v>1272</v>
      </c>
      <c r="D5267" s="20" t="s">
        <v>283</v>
      </c>
      <c r="E5267" t="s">
        <v>921</v>
      </c>
      <c r="F5267">
        <v>2</v>
      </c>
      <c r="G5267">
        <v>2</v>
      </c>
      <c r="H5267" t="s">
        <v>1282</v>
      </c>
      <c r="I5267" t="s">
        <v>5828</v>
      </c>
      <c r="J5267" t="s">
        <v>22173</v>
      </c>
      <c r="K5267" t="s">
        <v>9414</v>
      </c>
      <c r="L5267" t="s">
        <v>9326</v>
      </c>
      <c r="M5267" t="s">
        <v>15820</v>
      </c>
      <c r="N5267">
        <v>43.422373999999998</v>
      </c>
      <c r="O5267">
        <v>-80.445897000000002</v>
      </c>
      <c r="P5267" t="b">
        <v>0</v>
      </c>
      <c r="Q5267" t="s">
        <v>9317</v>
      </c>
      <c r="R5267" s="19" t="s">
        <v>9773</v>
      </c>
      <c r="S5267" t="s">
        <v>28040</v>
      </c>
      <c r="T5267" s="17">
        <v>104829</v>
      </c>
    </row>
    <row r="5268" spans="1:20" ht="15.6" x14ac:dyDescent="0.3">
      <c r="A5268" t="s">
        <v>19396</v>
      </c>
      <c r="B5268" t="s">
        <v>19396</v>
      </c>
      <c r="C5268" t="s">
        <v>1272</v>
      </c>
      <c r="D5268" s="20" t="s">
        <v>283</v>
      </c>
      <c r="E5268" t="s">
        <v>921</v>
      </c>
      <c r="F5268">
        <v>2</v>
      </c>
      <c r="G5268">
        <v>2</v>
      </c>
      <c r="H5268" t="s">
        <v>1282</v>
      </c>
      <c r="I5268" t="s">
        <v>5829</v>
      </c>
      <c r="J5268" t="s">
        <v>22174</v>
      </c>
      <c r="K5268" t="s">
        <v>9337</v>
      </c>
      <c r="L5268" t="s">
        <v>9326</v>
      </c>
      <c r="M5268" t="s">
        <v>15821</v>
      </c>
      <c r="N5268">
        <v>42.991951</v>
      </c>
      <c r="O5268">
        <v>-81.300504000000004</v>
      </c>
      <c r="P5268" t="b">
        <v>0</v>
      </c>
      <c r="Q5268" t="s">
        <v>9317</v>
      </c>
      <c r="R5268" s="19" t="s">
        <v>9773</v>
      </c>
      <c r="S5268" t="s">
        <v>28040</v>
      </c>
      <c r="T5268" s="17">
        <v>104829</v>
      </c>
    </row>
    <row r="5269" spans="1:20" ht="15.6" x14ac:dyDescent="0.3">
      <c r="A5269" t="s">
        <v>19396</v>
      </c>
      <c r="B5269" t="s">
        <v>19396</v>
      </c>
      <c r="C5269" t="s">
        <v>1272</v>
      </c>
      <c r="D5269" s="20" t="s">
        <v>283</v>
      </c>
      <c r="E5269" t="s">
        <v>921</v>
      </c>
      <c r="F5269">
        <v>2</v>
      </c>
      <c r="G5269">
        <v>2</v>
      </c>
      <c r="H5269" t="s">
        <v>1282</v>
      </c>
      <c r="I5269" t="s">
        <v>5830</v>
      </c>
      <c r="J5269" t="s">
        <v>22175</v>
      </c>
      <c r="K5269" t="s">
        <v>9337</v>
      </c>
      <c r="L5269" t="s">
        <v>9326</v>
      </c>
      <c r="M5269" t="s">
        <v>15822</v>
      </c>
      <c r="N5269">
        <v>42.986018000000001</v>
      </c>
      <c r="O5269">
        <v>-81.243786999999998</v>
      </c>
      <c r="P5269" t="b">
        <v>0</v>
      </c>
      <c r="Q5269" t="s">
        <v>9317</v>
      </c>
      <c r="R5269" s="19" t="s">
        <v>9773</v>
      </c>
      <c r="S5269" t="s">
        <v>28040</v>
      </c>
      <c r="T5269" s="17">
        <v>104829</v>
      </c>
    </row>
    <row r="5270" spans="1:20" ht="15.6" x14ac:dyDescent="0.3">
      <c r="A5270" t="s">
        <v>19396</v>
      </c>
      <c r="B5270" t="s">
        <v>19396</v>
      </c>
      <c r="C5270" t="s">
        <v>1272</v>
      </c>
      <c r="D5270" s="20" t="s">
        <v>283</v>
      </c>
      <c r="E5270" t="s">
        <v>921</v>
      </c>
      <c r="F5270">
        <v>2</v>
      </c>
      <c r="G5270">
        <v>2</v>
      </c>
      <c r="H5270" t="s">
        <v>1282</v>
      </c>
      <c r="I5270" t="s">
        <v>5831</v>
      </c>
      <c r="J5270" t="s">
        <v>22176</v>
      </c>
      <c r="K5270" t="s">
        <v>9337</v>
      </c>
      <c r="L5270" t="s">
        <v>9326</v>
      </c>
      <c r="M5270" t="s">
        <v>15823</v>
      </c>
      <c r="N5270">
        <v>43.020496000000001</v>
      </c>
      <c r="O5270">
        <v>-81.254181000000003</v>
      </c>
      <c r="P5270" t="b">
        <v>0</v>
      </c>
      <c r="Q5270" t="s">
        <v>9317</v>
      </c>
      <c r="R5270" s="19" t="s">
        <v>9773</v>
      </c>
      <c r="S5270" t="s">
        <v>28040</v>
      </c>
      <c r="T5270" s="17">
        <v>104829</v>
      </c>
    </row>
    <row r="5271" spans="1:20" ht="15.6" x14ac:dyDescent="0.3">
      <c r="A5271" t="s">
        <v>19396</v>
      </c>
      <c r="B5271" t="s">
        <v>19396</v>
      </c>
      <c r="C5271" t="s">
        <v>1272</v>
      </c>
      <c r="D5271" s="20" t="s">
        <v>283</v>
      </c>
      <c r="E5271" t="s">
        <v>921</v>
      </c>
      <c r="F5271">
        <v>2</v>
      </c>
      <c r="G5271">
        <v>2</v>
      </c>
      <c r="H5271" t="s">
        <v>1282</v>
      </c>
      <c r="I5271" t="s">
        <v>5832</v>
      </c>
      <c r="J5271" t="s">
        <v>22177</v>
      </c>
      <c r="K5271" t="s">
        <v>9407</v>
      </c>
      <c r="L5271" t="s">
        <v>9326</v>
      </c>
      <c r="M5271" t="s">
        <v>15824</v>
      </c>
      <c r="N5271">
        <v>43.303086999999998</v>
      </c>
      <c r="O5271">
        <v>-79.856098000000003</v>
      </c>
      <c r="P5271" t="b">
        <v>0</v>
      </c>
      <c r="Q5271" t="s">
        <v>9317</v>
      </c>
      <c r="R5271" s="19" t="s">
        <v>9773</v>
      </c>
      <c r="S5271" t="s">
        <v>28040</v>
      </c>
      <c r="T5271" s="17">
        <v>104829</v>
      </c>
    </row>
    <row r="5272" spans="1:20" ht="15.6" x14ac:dyDescent="0.3">
      <c r="A5272" t="s">
        <v>19396</v>
      </c>
      <c r="B5272" t="s">
        <v>19396</v>
      </c>
      <c r="C5272" t="s">
        <v>1272</v>
      </c>
      <c r="D5272" s="20" t="s">
        <v>283</v>
      </c>
      <c r="E5272" t="s">
        <v>921</v>
      </c>
      <c r="F5272">
        <v>2</v>
      </c>
      <c r="G5272">
        <v>2</v>
      </c>
      <c r="H5272" t="s">
        <v>1282</v>
      </c>
      <c r="I5272" t="s">
        <v>5833</v>
      </c>
      <c r="J5272" t="s">
        <v>22178</v>
      </c>
      <c r="K5272" t="s">
        <v>9407</v>
      </c>
      <c r="L5272" t="s">
        <v>9326</v>
      </c>
      <c r="M5272" t="s">
        <v>15825</v>
      </c>
      <c r="N5272">
        <v>43.301715000000002</v>
      </c>
      <c r="O5272">
        <v>-79.857268000000005</v>
      </c>
      <c r="P5272" t="b">
        <v>0</v>
      </c>
      <c r="Q5272" t="s">
        <v>9317</v>
      </c>
      <c r="R5272" s="19" t="s">
        <v>9773</v>
      </c>
      <c r="S5272" t="s">
        <v>28040</v>
      </c>
      <c r="T5272" s="17">
        <v>104829</v>
      </c>
    </row>
    <row r="5273" spans="1:20" ht="15.6" x14ac:dyDescent="0.3">
      <c r="A5273" t="s">
        <v>19396</v>
      </c>
      <c r="B5273" t="s">
        <v>19396</v>
      </c>
      <c r="C5273" t="s">
        <v>1272</v>
      </c>
      <c r="D5273" s="20" t="s">
        <v>283</v>
      </c>
      <c r="E5273" t="s">
        <v>921</v>
      </c>
      <c r="F5273">
        <v>2</v>
      </c>
      <c r="G5273">
        <v>2</v>
      </c>
      <c r="H5273" t="s">
        <v>1282</v>
      </c>
      <c r="I5273" t="s">
        <v>5834</v>
      </c>
      <c r="J5273" t="s">
        <v>22179</v>
      </c>
      <c r="K5273" t="s">
        <v>9391</v>
      </c>
      <c r="L5273" t="s">
        <v>9326</v>
      </c>
      <c r="M5273" t="s">
        <v>15826</v>
      </c>
      <c r="N5273">
        <v>43.153081</v>
      </c>
      <c r="O5273">
        <v>-80.740246999999997</v>
      </c>
      <c r="P5273" t="b">
        <v>0</v>
      </c>
      <c r="Q5273" t="s">
        <v>9317</v>
      </c>
      <c r="R5273" s="19" t="s">
        <v>9773</v>
      </c>
      <c r="S5273" t="s">
        <v>28040</v>
      </c>
      <c r="T5273" s="17">
        <v>104829</v>
      </c>
    </row>
    <row r="5274" spans="1:20" ht="15.6" x14ac:dyDescent="0.3">
      <c r="A5274" t="s">
        <v>19396</v>
      </c>
      <c r="B5274" t="s">
        <v>19396</v>
      </c>
      <c r="C5274" t="s">
        <v>1272</v>
      </c>
      <c r="D5274" s="20" t="s">
        <v>283</v>
      </c>
      <c r="E5274" t="s">
        <v>921</v>
      </c>
      <c r="F5274">
        <v>2</v>
      </c>
      <c r="G5274">
        <v>2</v>
      </c>
      <c r="H5274" t="s">
        <v>1282</v>
      </c>
      <c r="I5274" t="s">
        <v>5835</v>
      </c>
      <c r="J5274" t="s">
        <v>22180</v>
      </c>
      <c r="K5274" t="s">
        <v>9337</v>
      </c>
      <c r="L5274" t="s">
        <v>9326</v>
      </c>
      <c r="M5274" t="s">
        <v>15827</v>
      </c>
      <c r="N5274">
        <v>42.999758999999997</v>
      </c>
      <c r="O5274">
        <v>-81.328389999999999</v>
      </c>
      <c r="P5274" t="b">
        <v>0</v>
      </c>
      <c r="Q5274" t="s">
        <v>9317</v>
      </c>
      <c r="R5274" s="19" t="s">
        <v>9773</v>
      </c>
      <c r="S5274" t="s">
        <v>28040</v>
      </c>
      <c r="T5274" s="17">
        <v>104829</v>
      </c>
    </row>
    <row r="5275" spans="1:20" ht="15.6" x14ac:dyDescent="0.3">
      <c r="A5275" t="s">
        <v>19396</v>
      </c>
      <c r="B5275" t="s">
        <v>19396</v>
      </c>
      <c r="C5275" t="s">
        <v>1272</v>
      </c>
      <c r="D5275" s="20" t="s">
        <v>284</v>
      </c>
      <c r="E5275" t="s">
        <v>922</v>
      </c>
      <c r="F5275">
        <v>18</v>
      </c>
      <c r="G5275">
        <v>18</v>
      </c>
      <c r="H5275" t="s">
        <v>1282</v>
      </c>
      <c r="I5275" t="s">
        <v>5836</v>
      </c>
      <c r="J5275" t="s">
        <v>22181</v>
      </c>
      <c r="K5275" t="s">
        <v>9499</v>
      </c>
      <c r="L5275" t="s">
        <v>9496</v>
      </c>
      <c r="M5275" t="s">
        <v>15828</v>
      </c>
      <c r="N5275">
        <v>49.214831070000002</v>
      </c>
      <c r="O5275">
        <v>-124.0235289</v>
      </c>
      <c r="P5275" t="b">
        <v>0</v>
      </c>
      <c r="Q5275" t="s">
        <v>9317</v>
      </c>
      <c r="R5275" s="19" t="s">
        <v>10613</v>
      </c>
      <c r="S5275" t="s">
        <v>28041</v>
      </c>
      <c r="T5275" s="17">
        <v>68325</v>
      </c>
    </row>
    <row r="5276" spans="1:20" ht="15.6" x14ac:dyDescent="0.3">
      <c r="A5276" t="s">
        <v>19396</v>
      </c>
      <c r="B5276" t="s">
        <v>19396</v>
      </c>
      <c r="C5276" t="s">
        <v>1272</v>
      </c>
      <c r="D5276" s="20" t="s">
        <v>284</v>
      </c>
      <c r="E5276" t="s">
        <v>922</v>
      </c>
      <c r="F5276">
        <v>4</v>
      </c>
      <c r="G5276">
        <v>4</v>
      </c>
      <c r="H5276" t="s">
        <v>1282</v>
      </c>
      <c r="I5276" t="s">
        <v>5837</v>
      </c>
      <c r="J5276" t="s">
        <v>22182</v>
      </c>
      <c r="K5276" t="s">
        <v>9499</v>
      </c>
      <c r="L5276" t="s">
        <v>9496</v>
      </c>
      <c r="M5276" t="s">
        <v>15829</v>
      </c>
      <c r="N5276">
        <v>48.424548780000002</v>
      </c>
      <c r="O5276">
        <v>-123.3445979</v>
      </c>
      <c r="P5276" t="b">
        <v>0</v>
      </c>
      <c r="Q5276" t="s">
        <v>9317</v>
      </c>
      <c r="R5276" s="19" t="s">
        <v>10346</v>
      </c>
      <c r="S5276" t="s">
        <v>28041</v>
      </c>
      <c r="T5276" s="17">
        <v>68325</v>
      </c>
    </row>
    <row r="5277" spans="1:20" ht="15.6" x14ac:dyDescent="0.3">
      <c r="A5277" t="s">
        <v>19396</v>
      </c>
      <c r="B5277" t="s">
        <v>19396</v>
      </c>
      <c r="C5277" t="s">
        <v>1272</v>
      </c>
      <c r="D5277" s="20" t="s">
        <v>284</v>
      </c>
      <c r="E5277" t="s">
        <v>922</v>
      </c>
      <c r="F5277">
        <v>4</v>
      </c>
      <c r="G5277">
        <v>4</v>
      </c>
      <c r="H5277" t="s">
        <v>1282</v>
      </c>
      <c r="I5277" t="s">
        <v>5838</v>
      </c>
      <c r="J5277" t="s">
        <v>22183</v>
      </c>
      <c r="K5277" t="s">
        <v>9584</v>
      </c>
      <c r="L5277" t="s">
        <v>9496</v>
      </c>
      <c r="M5277" t="s">
        <v>15830</v>
      </c>
      <c r="N5277">
        <v>49.108367229999999</v>
      </c>
      <c r="O5277">
        <v>-121.9560671</v>
      </c>
      <c r="P5277" t="b">
        <v>0</v>
      </c>
      <c r="Q5277" t="s">
        <v>9317</v>
      </c>
      <c r="R5277" s="19" t="s">
        <v>10346</v>
      </c>
      <c r="S5277" t="s">
        <v>28041</v>
      </c>
      <c r="T5277" s="17">
        <v>68325</v>
      </c>
    </row>
    <row r="5278" spans="1:20" ht="15.6" x14ac:dyDescent="0.3">
      <c r="A5278" t="s">
        <v>19396</v>
      </c>
      <c r="B5278" t="s">
        <v>19396</v>
      </c>
      <c r="C5278" t="s">
        <v>1272</v>
      </c>
      <c r="D5278" s="20" t="s">
        <v>284</v>
      </c>
      <c r="E5278" t="s">
        <v>922</v>
      </c>
      <c r="F5278">
        <v>4</v>
      </c>
      <c r="G5278">
        <v>4</v>
      </c>
      <c r="H5278" t="s">
        <v>1282</v>
      </c>
      <c r="I5278" t="s">
        <v>5839</v>
      </c>
      <c r="J5278" t="s">
        <v>22184</v>
      </c>
      <c r="K5278" t="s">
        <v>9499</v>
      </c>
      <c r="L5278" t="s">
        <v>9496</v>
      </c>
      <c r="M5278" t="s">
        <v>15831</v>
      </c>
      <c r="N5278">
        <v>49.197600399999999</v>
      </c>
      <c r="O5278">
        <v>-123.9814609</v>
      </c>
      <c r="P5278" t="b">
        <v>0</v>
      </c>
      <c r="Q5278" t="s">
        <v>9317</v>
      </c>
      <c r="R5278" s="19" t="s">
        <v>10346</v>
      </c>
      <c r="S5278" t="s">
        <v>28041</v>
      </c>
      <c r="T5278" s="17">
        <v>68325</v>
      </c>
    </row>
    <row r="5279" spans="1:20" ht="15.6" x14ac:dyDescent="0.3">
      <c r="A5279" t="s">
        <v>19396</v>
      </c>
      <c r="B5279" t="s">
        <v>19396</v>
      </c>
      <c r="C5279" t="s">
        <v>1272</v>
      </c>
      <c r="D5279" s="20" t="s">
        <v>284</v>
      </c>
      <c r="E5279" t="s">
        <v>922</v>
      </c>
      <c r="F5279">
        <v>4</v>
      </c>
      <c r="G5279">
        <v>4</v>
      </c>
      <c r="H5279" t="s">
        <v>1282</v>
      </c>
      <c r="I5279" t="s">
        <v>5840</v>
      </c>
      <c r="J5279" t="s">
        <v>22185</v>
      </c>
      <c r="K5279" t="s">
        <v>9802</v>
      </c>
      <c r="L5279" t="s">
        <v>9496</v>
      </c>
      <c r="M5279" t="s">
        <v>15832</v>
      </c>
      <c r="N5279">
        <v>49.490268999999998</v>
      </c>
      <c r="O5279">
        <v>-119.5914727</v>
      </c>
      <c r="P5279" t="b">
        <v>0</v>
      </c>
      <c r="Q5279" t="s">
        <v>9317</v>
      </c>
      <c r="R5279" s="19" t="s">
        <v>10575</v>
      </c>
      <c r="S5279" t="s">
        <v>28041</v>
      </c>
      <c r="T5279" s="17">
        <v>68325</v>
      </c>
    </row>
    <row r="5280" spans="1:20" ht="15.6" x14ac:dyDescent="0.3">
      <c r="A5280" t="s">
        <v>19396</v>
      </c>
      <c r="B5280" t="s">
        <v>19396</v>
      </c>
      <c r="C5280" t="s">
        <v>1275</v>
      </c>
      <c r="D5280" s="20" t="s">
        <v>285</v>
      </c>
      <c r="E5280" t="s">
        <v>857</v>
      </c>
      <c r="F5280">
        <v>3</v>
      </c>
      <c r="G5280">
        <v>3</v>
      </c>
      <c r="H5280" t="s">
        <v>1282</v>
      </c>
      <c r="I5280" t="s">
        <v>5841</v>
      </c>
      <c r="J5280" t="s">
        <v>22186</v>
      </c>
      <c r="K5280" t="s">
        <v>9334</v>
      </c>
      <c r="L5280" t="s">
        <v>9326</v>
      </c>
      <c r="M5280" t="s">
        <v>15833</v>
      </c>
      <c r="N5280">
        <v>42.290709999999997</v>
      </c>
      <c r="O5280">
        <v>-83.016729999999995</v>
      </c>
      <c r="P5280" t="b">
        <v>0</v>
      </c>
      <c r="Q5280" t="s">
        <v>9317</v>
      </c>
      <c r="R5280" s="19" t="s">
        <v>15834</v>
      </c>
      <c r="S5280" t="s">
        <v>28041</v>
      </c>
      <c r="T5280" s="17">
        <v>100000</v>
      </c>
    </row>
    <row r="5281" spans="1:20" ht="15.6" x14ac:dyDescent="0.3">
      <c r="A5281" t="s">
        <v>19396</v>
      </c>
      <c r="B5281" t="s">
        <v>19396</v>
      </c>
      <c r="C5281" t="s">
        <v>1275</v>
      </c>
      <c r="D5281" s="20" t="s">
        <v>285</v>
      </c>
      <c r="E5281" t="s">
        <v>857</v>
      </c>
      <c r="F5281">
        <v>9</v>
      </c>
      <c r="G5281">
        <v>9</v>
      </c>
      <c r="H5281" t="s">
        <v>1282</v>
      </c>
      <c r="I5281" t="s">
        <v>5842</v>
      </c>
      <c r="J5281" t="s">
        <v>22187</v>
      </c>
      <c r="K5281" t="s">
        <v>9334</v>
      </c>
      <c r="L5281" t="s">
        <v>9326</v>
      </c>
      <c r="M5281" t="s">
        <v>15835</v>
      </c>
      <c r="N5281">
        <v>42.297409999999999</v>
      </c>
      <c r="O5281">
        <v>-83.040559999999999</v>
      </c>
      <c r="P5281" t="b">
        <v>0</v>
      </c>
      <c r="Q5281" t="s">
        <v>9317</v>
      </c>
      <c r="R5281" s="19" t="s">
        <v>15836</v>
      </c>
      <c r="S5281" t="s">
        <v>28041</v>
      </c>
      <c r="T5281" s="17">
        <v>100000</v>
      </c>
    </row>
    <row r="5282" spans="1:20" ht="15.6" x14ac:dyDescent="0.3">
      <c r="A5282" t="s">
        <v>19396</v>
      </c>
      <c r="B5282" t="s">
        <v>19396</v>
      </c>
      <c r="C5282" t="s">
        <v>1275</v>
      </c>
      <c r="D5282" s="20" t="s">
        <v>285</v>
      </c>
      <c r="E5282" t="s">
        <v>857</v>
      </c>
      <c r="F5282">
        <v>8</v>
      </c>
      <c r="G5282">
        <v>8</v>
      </c>
      <c r="H5282" t="s">
        <v>1282</v>
      </c>
      <c r="I5282" t="s">
        <v>5843</v>
      </c>
      <c r="J5282" t="s">
        <v>22188</v>
      </c>
      <c r="K5282" t="s">
        <v>9334</v>
      </c>
      <c r="L5282" t="s">
        <v>9326</v>
      </c>
      <c r="M5282" t="s">
        <v>15837</v>
      </c>
      <c r="N5282">
        <v>42.288609999999998</v>
      </c>
      <c r="O5282">
        <v>-82.970619999999997</v>
      </c>
      <c r="P5282" t="b">
        <v>0</v>
      </c>
      <c r="Q5282" t="s">
        <v>9317</v>
      </c>
      <c r="R5282" s="19" t="s">
        <v>10837</v>
      </c>
      <c r="S5282" t="s">
        <v>28041</v>
      </c>
      <c r="T5282" s="17">
        <v>100000</v>
      </c>
    </row>
    <row r="5283" spans="1:20" ht="15.6" x14ac:dyDescent="0.3">
      <c r="A5283" t="s">
        <v>19396</v>
      </c>
      <c r="B5283" t="s">
        <v>19396</v>
      </c>
      <c r="C5283" t="s">
        <v>1273</v>
      </c>
      <c r="D5283" s="20" t="s">
        <v>286</v>
      </c>
      <c r="E5283" t="s">
        <v>923</v>
      </c>
      <c r="F5283">
        <v>2</v>
      </c>
      <c r="G5283">
        <v>2</v>
      </c>
      <c r="H5283" t="s">
        <v>1282</v>
      </c>
      <c r="I5283" t="s">
        <v>5844</v>
      </c>
      <c r="J5283" t="s">
        <v>22189</v>
      </c>
      <c r="K5283" t="s">
        <v>11994</v>
      </c>
      <c r="L5283" t="s">
        <v>9315</v>
      </c>
      <c r="M5283" t="s">
        <v>15838</v>
      </c>
      <c r="N5283">
        <v>45.711176999999999</v>
      </c>
      <c r="O5283">
        <v>-73.618960000000001</v>
      </c>
      <c r="P5283" t="b">
        <v>0</v>
      </c>
      <c r="Q5283" t="s">
        <v>9317</v>
      </c>
      <c r="R5283" s="19" t="s">
        <v>14612</v>
      </c>
      <c r="S5283" t="s">
        <v>28041</v>
      </c>
      <c r="T5283" s="17">
        <v>89989</v>
      </c>
    </row>
    <row r="5284" spans="1:20" ht="15.6" x14ac:dyDescent="0.3">
      <c r="A5284" t="s">
        <v>19396</v>
      </c>
      <c r="B5284" t="s">
        <v>19396</v>
      </c>
      <c r="C5284" t="s">
        <v>1273</v>
      </c>
      <c r="D5284" s="20" t="s">
        <v>286</v>
      </c>
      <c r="E5284" t="s">
        <v>923</v>
      </c>
      <c r="F5284">
        <v>2</v>
      </c>
      <c r="G5284">
        <v>2</v>
      </c>
      <c r="H5284" t="s">
        <v>1282</v>
      </c>
      <c r="I5284" t="s">
        <v>5845</v>
      </c>
      <c r="J5284" t="s">
        <v>22190</v>
      </c>
      <c r="K5284" t="s">
        <v>15839</v>
      </c>
      <c r="L5284" t="s">
        <v>9315</v>
      </c>
      <c r="M5284" t="s">
        <v>15840</v>
      </c>
      <c r="N5284">
        <v>45.581816000000003</v>
      </c>
      <c r="O5284">
        <v>-73.311387999999994</v>
      </c>
      <c r="P5284" t="b">
        <v>0</v>
      </c>
      <c r="Q5284" t="s">
        <v>9317</v>
      </c>
      <c r="R5284" s="19" t="s">
        <v>10718</v>
      </c>
      <c r="S5284" t="s">
        <v>28041</v>
      </c>
      <c r="T5284" s="17">
        <v>89989</v>
      </c>
    </row>
    <row r="5285" spans="1:20" ht="15.6" x14ac:dyDescent="0.3">
      <c r="A5285" t="s">
        <v>19396</v>
      </c>
      <c r="B5285" t="s">
        <v>19396</v>
      </c>
      <c r="C5285" t="s">
        <v>1273</v>
      </c>
      <c r="D5285" s="20" t="s">
        <v>286</v>
      </c>
      <c r="E5285" t="s">
        <v>923</v>
      </c>
      <c r="F5285">
        <v>1</v>
      </c>
      <c r="G5285">
        <v>1</v>
      </c>
      <c r="H5285" t="s">
        <v>1282</v>
      </c>
      <c r="I5285" t="s">
        <v>5846</v>
      </c>
      <c r="J5285" t="s">
        <v>5846</v>
      </c>
      <c r="K5285" t="s">
        <v>9507</v>
      </c>
      <c r="L5285" t="s">
        <v>9315</v>
      </c>
      <c r="M5285" t="s">
        <v>15841</v>
      </c>
      <c r="N5285">
        <v>45.663120999999997</v>
      </c>
      <c r="O5285">
        <v>-72.130108000000007</v>
      </c>
      <c r="P5285" t="b">
        <v>0</v>
      </c>
      <c r="Q5285" t="s">
        <v>9317</v>
      </c>
      <c r="R5285" s="19" t="s">
        <v>10718</v>
      </c>
      <c r="S5285" t="s">
        <v>28041</v>
      </c>
      <c r="T5285" s="17">
        <v>89989</v>
      </c>
    </row>
    <row r="5286" spans="1:20" ht="15.6" x14ac:dyDescent="0.3">
      <c r="A5286" t="s">
        <v>19396</v>
      </c>
      <c r="B5286" t="s">
        <v>19396</v>
      </c>
      <c r="C5286" t="s">
        <v>1273</v>
      </c>
      <c r="D5286" s="20" t="s">
        <v>286</v>
      </c>
      <c r="E5286" t="s">
        <v>923</v>
      </c>
      <c r="F5286">
        <v>2</v>
      </c>
      <c r="G5286">
        <v>2</v>
      </c>
      <c r="H5286" t="s">
        <v>1282</v>
      </c>
      <c r="I5286" t="s">
        <v>5847</v>
      </c>
      <c r="J5286" t="s">
        <v>22191</v>
      </c>
      <c r="K5286" t="s">
        <v>9490</v>
      </c>
      <c r="L5286" t="s">
        <v>9315</v>
      </c>
      <c r="M5286" t="s">
        <v>15842</v>
      </c>
      <c r="N5286">
        <v>46.846156999999998</v>
      </c>
      <c r="O5286">
        <v>-71.207862000000006</v>
      </c>
      <c r="P5286" t="b">
        <v>0</v>
      </c>
      <c r="Q5286" t="s">
        <v>9317</v>
      </c>
      <c r="R5286" s="19" t="s">
        <v>10022</v>
      </c>
      <c r="S5286" t="s">
        <v>28041</v>
      </c>
      <c r="T5286" s="17">
        <v>89989</v>
      </c>
    </row>
    <row r="5287" spans="1:20" ht="15.6" x14ac:dyDescent="0.3">
      <c r="A5287" t="s">
        <v>19396</v>
      </c>
      <c r="B5287" t="s">
        <v>19396</v>
      </c>
      <c r="C5287" t="s">
        <v>1273</v>
      </c>
      <c r="D5287" s="20" t="s">
        <v>286</v>
      </c>
      <c r="E5287" t="s">
        <v>923</v>
      </c>
      <c r="F5287">
        <v>1</v>
      </c>
      <c r="G5287">
        <v>1</v>
      </c>
      <c r="H5287" t="s">
        <v>1282</v>
      </c>
      <c r="I5287" t="s">
        <v>5848</v>
      </c>
      <c r="J5287" t="s">
        <v>22192</v>
      </c>
      <c r="K5287" t="s">
        <v>9910</v>
      </c>
      <c r="L5287" t="s">
        <v>9315</v>
      </c>
      <c r="M5287" t="s">
        <v>15843</v>
      </c>
      <c r="N5287">
        <v>45.883232999999997</v>
      </c>
      <c r="O5287">
        <v>-72.521225000000001</v>
      </c>
      <c r="P5287" t="b">
        <v>0</v>
      </c>
      <c r="Q5287" t="s">
        <v>9317</v>
      </c>
      <c r="R5287" s="19" t="s">
        <v>10718</v>
      </c>
      <c r="S5287" t="s">
        <v>28041</v>
      </c>
      <c r="T5287" s="17">
        <v>89989</v>
      </c>
    </row>
    <row r="5288" spans="1:20" ht="15.6" x14ac:dyDescent="0.3">
      <c r="A5288" t="s">
        <v>19396</v>
      </c>
      <c r="B5288" t="s">
        <v>19396</v>
      </c>
      <c r="C5288" t="s">
        <v>1273</v>
      </c>
      <c r="D5288" s="20" t="s">
        <v>286</v>
      </c>
      <c r="E5288" t="s">
        <v>923</v>
      </c>
      <c r="F5288">
        <v>4</v>
      </c>
      <c r="G5288">
        <v>4</v>
      </c>
      <c r="H5288" t="s">
        <v>1282</v>
      </c>
      <c r="I5288" t="s">
        <v>5849</v>
      </c>
      <c r="J5288" t="s">
        <v>5849</v>
      </c>
      <c r="K5288" t="s">
        <v>11580</v>
      </c>
      <c r="L5288" t="s">
        <v>9315</v>
      </c>
      <c r="M5288" t="s">
        <v>15844</v>
      </c>
      <c r="N5288">
        <v>45.567194000000001</v>
      </c>
      <c r="O5288">
        <v>-73.434950999999998</v>
      </c>
      <c r="P5288" t="b">
        <v>0</v>
      </c>
      <c r="Q5288" t="s">
        <v>9317</v>
      </c>
      <c r="R5288" s="19" t="s">
        <v>14612</v>
      </c>
      <c r="S5288" t="s">
        <v>28041</v>
      </c>
      <c r="T5288" s="17">
        <v>89989</v>
      </c>
    </row>
    <row r="5289" spans="1:20" ht="15.6" x14ac:dyDescent="0.3">
      <c r="A5289" t="s">
        <v>19396</v>
      </c>
      <c r="B5289" t="s">
        <v>19396</v>
      </c>
      <c r="C5289" t="s">
        <v>1273</v>
      </c>
      <c r="D5289" s="20" t="s">
        <v>286</v>
      </c>
      <c r="E5289" t="s">
        <v>923</v>
      </c>
      <c r="F5289">
        <v>3</v>
      </c>
      <c r="G5289">
        <v>3</v>
      </c>
      <c r="H5289" t="s">
        <v>1282</v>
      </c>
      <c r="I5289" t="s">
        <v>5850</v>
      </c>
      <c r="J5289" t="s">
        <v>22193</v>
      </c>
      <c r="K5289" t="s">
        <v>9424</v>
      </c>
      <c r="L5289" t="s">
        <v>9326</v>
      </c>
      <c r="M5289" t="s">
        <v>15845</v>
      </c>
      <c r="N5289">
        <v>43.771087999999999</v>
      </c>
      <c r="O5289">
        <v>-79.610410999999999</v>
      </c>
      <c r="P5289" t="b">
        <v>0</v>
      </c>
      <c r="Q5289" t="s">
        <v>9317</v>
      </c>
      <c r="R5289" s="19" t="s">
        <v>14612</v>
      </c>
      <c r="S5289" t="s">
        <v>28041</v>
      </c>
      <c r="T5289" s="17">
        <v>89989</v>
      </c>
    </row>
    <row r="5290" spans="1:20" ht="15.6" x14ac:dyDescent="0.3">
      <c r="A5290" t="s">
        <v>19396</v>
      </c>
      <c r="B5290" t="s">
        <v>19396</v>
      </c>
      <c r="C5290" t="s">
        <v>1273</v>
      </c>
      <c r="D5290" s="20" t="s">
        <v>286</v>
      </c>
      <c r="E5290" t="s">
        <v>923</v>
      </c>
      <c r="F5290">
        <v>2</v>
      </c>
      <c r="G5290">
        <v>2</v>
      </c>
      <c r="H5290" t="s">
        <v>1282</v>
      </c>
      <c r="I5290" t="s">
        <v>5851</v>
      </c>
      <c r="J5290" t="s">
        <v>22194</v>
      </c>
      <c r="K5290" t="s">
        <v>13279</v>
      </c>
      <c r="L5290" t="s">
        <v>9326</v>
      </c>
      <c r="M5290" t="s">
        <v>15846</v>
      </c>
      <c r="N5290">
        <v>43.213262999999998</v>
      </c>
      <c r="O5290">
        <v>-80.394378000000003</v>
      </c>
      <c r="P5290" t="b">
        <v>0</v>
      </c>
      <c r="Q5290" t="s">
        <v>9317</v>
      </c>
      <c r="R5290" s="19" t="s">
        <v>14612</v>
      </c>
      <c r="S5290" t="s">
        <v>28041</v>
      </c>
      <c r="T5290" s="17">
        <v>89989</v>
      </c>
    </row>
    <row r="5291" spans="1:20" ht="15.6" x14ac:dyDescent="0.3">
      <c r="A5291" t="s">
        <v>19396</v>
      </c>
      <c r="B5291" t="s">
        <v>19396</v>
      </c>
      <c r="C5291" t="s">
        <v>1273</v>
      </c>
      <c r="D5291" s="20" t="s">
        <v>286</v>
      </c>
      <c r="E5291" t="s">
        <v>923</v>
      </c>
      <c r="F5291">
        <v>2</v>
      </c>
      <c r="G5291">
        <v>2</v>
      </c>
      <c r="H5291" t="s">
        <v>1282</v>
      </c>
      <c r="I5291" t="s">
        <v>5852</v>
      </c>
      <c r="J5291" t="s">
        <v>22195</v>
      </c>
      <c r="K5291" t="s">
        <v>12973</v>
      </c>
      <c r="L5291" t="s">
        <v>9341</v>
      </c>
      <c r="M5291" t="s">
        <v>15847</v>
      </c>
      <c r="N5291">
        <v>44.721854</v>
      </c>
      <c r="O5291">
        <v>-63.560313999999998</v>
      </c>
      <c r="P5291" t="b">
        <v>0</v>
      </c>
      <c r="Q5291" t="s">
        <v>9317</v>
      </c>
      <c r="R5291" s="19" t="s">
        <v>10022</v>
      </c>
      <c r="S5291" t="s">
        <v>28041</v>
      </c>
      <c r="T5291" s="17">
        <v>89989</v>
      </c>
    </row>
    <row r="5292" spans="1:20" ht="15.6" x14ac:dyDescent="0.3">
      <c r="A5292" t="s">
        <v>19396</v>
      </c>
      <c r="B5292" t="s">
        <v>19396</v>
      </c>
      <c r="C5292" t="s">
        <v>1273</v>
      </c>
      <c r="D5292" s="20" t="s">
        <v>286</v>
      </c>
      <c r="E5292" t="s">
        <v>923</v>
      </c>
      <c r="F5292">
        <v>2</v>
      </c>
      <c r="G5292">
        <v>2</v>
      </c>
      <c r="H5292" t="s">
        <v>1282</v>
      </c>
      <c r="I5292" t="s">
        <v>5853</v>
      </c>
      <c r="J5292" t="s">
        <v>22196</v>
      </c>
      <c r="K5292" t="s">
        <v>9557</v>
      </c>
      <c r="L5292" t="s">
        <v>9440</v>
      </c>
      <c r="M5292" t="s">
        <v>15848</v>
      </c>
      <c r="N5292">
        <v>46.122670999999997</v>
      </c>
      <c r="O5292">
        <v>-64.685637</v>
      </c>
      <c r="P5292" t="b">
        <v>0</v>
      </c>
      <c r="Q5292" t="s">
        <v>9317</v>
      </c>
      <c r="R5292" s="19" t="s">
        <v>15521</v>
      </c>
      <c r="S5292" t="s">
        <v>28041</v>
      </c>
      <c r="T5292" s="17">
        <v>89989</v>
      </c>
    </row>
    <row r="5293" spans="1:20" ht="15.6" x14ac:dyDescent="0.3">
      <c r="A5293" t="s">
        <v>19396</v>
      </c>
      <c r="B5293" t="s">
        <v>19396</v>
      </c>
      <c r="C5293" t="s">
        <v>1273</v>
      </c>
      <c r="D5293" s="20" t="s">
        <v>286</v>
      </c>
      <c r="E5293" t="s">
        <v>923</v>
      </c>
      <c r="F5293">
        <v>2</v>
      </c>
      <c r="G5293">
        <v>2</v>
      </c>
      <c r="H5293" t="s">
        <v>1282</v>
      </c>
      <c r="I5293" t="s">
        <v>5854</v>
      </c>
      <c r="J5293" t="s">
        <v>22197</v>
      </c>
      <c r="K5293" t="s">
        <v>9504</v>
      </c>
      <c r="L5293" t="s">
        <v>9496</v>
      </c>
      <c r="M5293" t="s">
        <v>10974</v>
      </c>
      <c r="N5293">
        <v>49.097568000000003</v>
      </c>
      <c r="O5293">
        <v>-122.70625</v>
      </c>
      <c r="P5293" t="b">
        <v>0</v>
      </c>
      <c r="Q5293" t="s">
        <v>9317</v>
      </c>
      <c r="R5293" s="19" t="s">
        <v>14612</v>
      </c>
      <c r="S5293" t="s">
        <v>28041</v>
      </c>
      <c r="T5293" s="17">
        <v>89989</v>
      </c>
    </row>
    <row r="5294" spans="1:20" ht="15.6" x14ac:dyDescent="0.3">
      <c r="A5294" t="s">
        <v>19396</v>
      </c>
      <c r="B5294" t="s">
        <v>19396</v>
      </c>
      <c r="C5294" t="s">
        <v>1273</v>
      </c>
      <c r="D5294" s="20" t="s">
        <v>287</v>
      </c>
      <c r="E5294" t="s">
        <v>924</v>
      </c>
      <c r="F5294">
        <v>32</v>
      </c>
      <c r="G5294">
        <v>32</v>
      </c>
      <c r="H5294" t="s">
        <v>1282</v>
      </c>
      <c r="I5294" t="s">
        <v>5855</v>
      </c>
      <c r="J5294" t="s">
        <v>22198</v>
      </c>
      <c r="K5294" t="s">
        <v>9578</v>
      </c>
      <c r="L5294" t="s">
        <v>9326</v>
      </c>
      <c r="M5294" t="s">
        <v>15849</v>
      </c>
      <c r="N5294">
        <v>43.657530000000001</v>
      </c>
      <c r="O5294">
        <v>-79.35275</v>
      </c>
      <c r="P5294" t="b">
        <v>0</v>
      </c>
      <c r="Q5294" t="s">
        <v>9317</v>
      </c>
      <c r="R5294" s="19" t="s">
        <v>10346</v>
      </c>
      <c r="S5294" t="s">
        <v>28041</v>
      </c>
      <c r="T5294" s="17">
        <v>76130</v>
      </c>
    </row>
    <row r="5295" spans="1:20" ht="15.6" x14ac:dyDescent="0.3">
      <c r="A5295" t="s">
        <v>19396</v>
      </c>
      <c r="B5295" t="s">
        <v>19396</v>
      </c>
      <c r="C5295" t="s">
        <v>1272</v>
      </c>
      <c r="D5295" s="20" t="s">
        <v>288</v>
      </c>
      <c r="E5295" t="s">
        <v>925</v>
      </c>
      <c r="F5295">
        <v>24</v>
      </c>
      <c r="G5295">
        <v>24</v>
      </c>
      <c r="H5295" t="s">
        <v>1282</v>
      </c>
      <c r="I5295" t="s">
        <v>5856</v>
      </c>
      <c r="J5295" t="s">
        <v>22199</v>
      </c>
      <c r="K5295" t="s">
        <v>9562</v>
      </c>
      <c r="L5295" t="s">
        <v>9326</v>
      </c>
      <c r="M5295" t="s">
        <v>15850</v>
      </c>
      <c r="N5295">
        <v>45.417728099999998</v>
      </c>
      <c r="O5295">
        <v>-75.708710569999994</v>
      </c>
      <c r="P5295" t="b">
        <v>0</v>
      </c>
      <c r="Q5295" t="s">
        <v>9317</v>
      </c>
      <c r="R5295" s="19" t="s">
        <v>10346</v>
      </c>
      <c r="S5295" t="s">
        <v>28041</v>
      </c>
      <c r="T5295" s="17">
        <v>116989</v>
      </c>
    </row>
    <row r="5296" spans="1:20" ht="15.6" x14ac:dyDescent="0.3">
      <c r="A5296" t="s">
        <v>19396</v>
      </c>
      <c r="B5296" t="s">
        <v>19396</v>
      </c>
      <c r="C5296" t="s">
        <v>1275</v>
      </c>
      <c r="D5296" s="20" t="s">
        <v>289</v>
      </c>
      <c r="E5296" t="s">
        <v>926</v>
      </c>
      <c r="F5296">
        <v>1</v>
      </c>
      <c r="G5296">
        <v>1</v>
      </c>
      <c r="H5296" t="s">
        <v>1282</v>
      </c>
      <c r="I5296" t="s">
        <v>5857</v>
      </c>
      <c r="J5296" t="s">
        <v>22200</v>
      </c>
      <c r="K5296" t="s">
        <v>9578</v>
      </c>
      <c r="L5296" t="s">
        <v>9326</v>
      </c>
      <c r="M5296" t="s">
        <v>15851</v>
      </c>
      <c r="N5296">
        <v>43.823996999999999</v>
      </c>
      <c r="O5296">
        <v>-79.242678999999995</v>
      </c>
      <c r="P5296" t="b">
        <v>0</v>
      </c>
      <c r="Q5296" t="s">
        <v>9317</v>
      </c>
      <c r="R5296" s="19" t="s">
        <v>10786</v>
      </c>
      <c r="S5296" t="s">
        <v>28041</v>
      </c>
      <c r="T5296" s="17">
        <v>670000</v>
      </c>
    </row>
    <row r="5297" spans="1:20" ht="15.6" x14ac:dyDescent="0.3">
      <c r="A5297" t="s">
        <v>19396</v>
      </c>
      <c r="B5297" t="s">
        <v>19396</v>
      </c>
      <c r="C5297" t="s">
        <v>1275</v>
      </c>
      <c r="D5297" s="20" t="s">
        <v>289</v>
      </c>
      <c r="E5297" t="s">
        <v>926</v>
      </c>
      <c r="F5297">
        <v>1</v>
      </c>
      <c r="G5297">
        <v>1</v>
      </c>
      <c r="H5297" t="s">
        <v>1282</v>
      </c>
      <c r="I5297" t="s">
        <v>5858</v>
      </c>
      <c r="J5297" t="s">
        <v>22201</v>
      </c>
      <c r="K5297" t="s">
        <v>9578</v>
      </c>
      <c r="L5297" t="s">
        <v>9326</v>
      </c>
      <c r="M5297" t="s">
        <v>15852</v>
      </c>
      <c r="N5297">
        <v>43.653047000000001</v>
      </c>
      <c r="O5297">
        <v>-79.469877999999994</v>
      </c>
      <c r="P5297" t="b">
        <v>0</v>
      </c>
      <c r="Q5297" t="s">
        <v>9317</v>
      </c>
      <c r="R5297" s="19" t="s">
        <v>10786</v>
      </c>
      <c r="S5297" t="s">
        <v>28041</v>
      </c>
      <c r="T5297" s="17">
        <v>670000</v>
      </c>
    </row>
    <row r="5298" spans="1:20" ht="15.6" x14ac:dyDescent="0.3">
      <c r="A5298" t="s">
        <v>19396</v>
      </c>
      <c r="B5298" t="s">
        <v>19396</v>
      </c>
      <c r="C5298" t="s">
        <v>1275</v>
      </c>
      <c r="D5298" s="20" t="s">
        <v>289</v>
      </c>
      <c r="E5298" t="s">
        <v>926</v>
      </c>
      <c r="F5298">
        <v>1</v>
      </c>
      <c r="G5298">
        <v>1</v>
      </c>
      <c r="H5298" t="s">
        <v>1282</v>
      </c>
      <c r="I5298" t="s">
        <v>5859</v>
      </c>
      <c r="J5298" t="s">
        <v>22202</v>
      </c>
      <c r="K5298" t="s">
        <v>9578</v>
      </c>
      <c r="L5298" t="s">
        <v>9326</v>
      </c>
      <c r="M5298" t="s">
        <v>15853</v>
      </c>
      <c r="N5298">
        <v>43.729590999999999</v>
      </c>
      <c r="O5298">
        <v>-79.298502999999997</v>
      </c>
      <c r="P5298" t="b">
        <v>0</v>
      </c>
      <c r="Q5298" t="s">
        <v>9317</v>
      </c>
      <c r="R5298" s="19" t="s">
        <v>10786</v>
      </c>
      <c r="S5298" t="s">
        <v>28041</v>
      </c>
      <c r="T5298" s="17">
        <v>670000</v>
      </c>
    </row>
    <row r="5299" spans="1:20" ht="15.6" x14ac:dyDescent="0.3">
      <c r="A5299" t="s">
        <v>19396</v>
      </c>
      <c r="B5299" t="s">
        <v>19396</v>
      </c>
      <c r="C5299" t="s">
        <v>1275</v>
      </c>
      <c r="D5299" s="20" t="s">
        <v>289</v>
      </c>
      <c r="E5299" t="s">
        <v>926</v>
      </c>
      <c r="F5299">
        <v>1</v>
      </c>
      <c r="G5299">
        <v>1</v>
      </c>
      <c r="H5299" t="s">
        <v>1282</v>
      </c>
      <c r="I5299" t="s">
        <v>5860</v>
      </c>
      <c r="J5299" t="s">
        <v>22203</v>
      </c>
      <c r="K5299" t="s">
        <v>9578</v>
      </c>
      <c r="L5299" t="s">
        <v>9326</v>
      </c>
      <c r="M5299" t="s">
        <v>15854</v>
      </c>
      <c r="N5299">
        <v>43.804769</v>
      </c>
      <c r="O5299">
        <v>-79.188705999999996</v>
      </c>
      <c r="P5299" t="b">
        <v>0</v>
      </c>
      <c r="Q5299" t="s">
        <v>9317</v>
      </c>
      <c r="R5299" s="19" t="s">
        <v>10786</v>
      </c>
      <c r="S5299" t="s">
        <v>28041</v>
      </c>
      <c r="T5299" s="17">
        <v>670000</v>
      </c>
    </row>
    <row r="5300" spans="1:20" ht="15.6" x14ac:dyDescent="0.3">
      <c r="A5300" t="s">
        <v>19396</v>
      </c>
      <c r="B5300" t="s">
        <v>19396</v>
      </c>
      <c r="C5300" t="s">
        <v>1275</v>
      </c>
      <c r="D5300" s="20" t="s">
        <v>289</v>
      </c>
      <c r="E5300" t="s">
        <v>926</v>
      </c>
      <c r="F5300">
        <v>4</v>
      </c>
      <c r="G5300">
        <v>4</v>
      </c>
      <c r="H5300" t="s">
        <v>1282</v>
      </c>
      <c r="I5300" t="s">
        <v>5861</v>
      </c>
      <c r="J5300" t="s">
        <v>25179</v>
      </c>
      <c r="K5300" t="s">
        <v>9578</v>
      </c>
      <c r="L5300" t="s">
        <v>9326</v>
      </c>
      <c r="M5300" t="s">
        <v>15855</v>
      </c>
      <c r="N5300">
        <v>43.660831000000002</v>
      </c>
      <c r="O5300">
        <v>-79.326874000000004</v>
      </c>
      <c r="P5300" t="b">
        <v>0</v>
      </c>
      <c r="Q5300" t="s">
        <v>9317</v>
      </c>
      <c r="R5300" s="19" t="s">
        <v>10786</v>
      </c>
      <c r="S5300" t="s">
        <v>28041</v>
      </c>
      <c r="T5300" s="17">
        <v>670000</v>
      </c>
    </row>
    <row r="5301" spans="1:20" ht="15.6" x14ac:dyDescent="0.3">
      <c r="A5301" t="s">
        <v>19396</v>
      </c>
      <c r="B5301" t="s">
        <v>19396</v>
      </c>
      <c r="C5301" t="s">
        <v>1275</v>
      </c>
      <c r="D5301" s="20" t="s">
        <v>289</v>
      </c>
      <c r="E5301" t="s">
        <v>926</v>
      </c>
      <c r="F5301">
        <v>1</v>
      </c>
      <c r="G5301">
        <v>1</v>
      </c>
      <c r="H5301" t="s">
        <v>1282</v>
      </c>
      <c r="I5301" t="s">
        <v>5862</v>
      </c>
      <c r="J5301" t="s">
        <v>22204</v>
      </c>
      <c r="K5301" t="s">
        <v>9578</v>
      </c>
      <c r="L5301" t="s">
        <v>9326</v>
      </c>
      <c r="M5301" t="s">
        <v>15856</v>
      </c>
      <c r="N5301">
        <v>43.661715999999998</v>
      </c>
      <c r="O5301">
        <v>-79.429879999999997</v>
      </c>
      <c r="P5301" t="b">
        <v>0</v>
      </c>
      <c r="Q5301" t="s">
        <v>9317</v>
      </c>
      <c r="R5301" s="19" t="s">
        <v>10786</v>
      </c>
      <c r="S5301" t="s">
        <v>28041</v>
      </c>
      <c r="T5301" s="17">
        <v>670000</v>
      </c>
    </row>
    <row r="5302" spans="1:20" ht="15.6" x14ac:dyDescent="0.3">
      <c r="A5302" t="s">
        <v>19396</v>
      </c>
      <c r="B5302" t="s">
        <v>19396</v>
      </c>
      <c r="C5302" t="s">
        <v>1275</v>
      </c>
      <c r="D5302" s="20" t="s">
        <v>289</v>
      </c>
      <c r="E5302" t="s">
        <v>926</v>
      </c>
      <c r="F5302">
        <v>2</v>
      </c>
      <c r="G5302">
        <v>2</v>
      </c>
      <c r="H5302" t="s">
        <v>1282</v>
      </c>
      <c r="I5302" t="s">
        <v>5863</v>
      </c>
      <c r="J5302" t="s">
        <v>25180</v>
      </c>
      <c r="K5302" t="s">
        <v>9578</v>
      </c>
      <c r="L5302" t="s">
        <v>9326</v>
      </c>
      <c r="M5302" t="s">
        <v>15857</v>
      </c>
      <c r="N5302">
        <v>43.818465000000003</v>
      </c>
      <c r="O5302">
        <v>-79.256739999999994</v>
      </c>
      <c r="P5302" t="b">
        <v>0</v>
      </c>
      <c r="Q5302" t="s">
        <v>9317</v>
      </c>
      <c r="R5302" s="19" t="s">
        <v>10786</v>
      </c>
      <c r="S5302" t="s">
        <v>28041</v>
      </c>
      <c r="T5302" s="17">
        <v>670000</v>
      </c>
    </row>
    <row r="5303" spans="1:20" ht="15.6" x14ac:dyDescent="0.3">
      <c r="A5303" t="s">
        <v>19396</v>
      </c>
      <c r="B5303" t="s">
        <v>19396</v>
      </c>
      <c r="C5303" t="s">
        <v>1275</v>
      </c>
      <c r="D5303" s="20" t="s">
        <v>289</v>
      </c>
      <c r="E5303" t="s">
        <v>926</v>
      </c>
      <c r="F5303">
        <v>1</v>
      </c>
      <c r="G5303">
        <v>1</v>
      </c>
      <c r="H5303" t="s">
        <v>1282</v>
      </c>
      <c r="I5303" t="s">
        <v>5864</v>
      </c>
      <c r="J5303" t="s">
        <v>22205</v>
      </c>
      <c r="K5303" t="s">
        <v>9578</v>
      </c>
      <c r="L5303" t="s">
        <v>9326</v>
      </c>
      <c r="M5303" t="s">
        <v>15858</v>
      </c>
      <c r="N5303">
        <v>43.666113000000003</v>
      </c>
      <c r="O5303">
        <v>-79.413053000000005</v>
      </c>
      <c r="P5303" t="b">
        <v>0</v>
      </c>
      <c r="Q5303" t="s">
        <v>9317</v>
      </c>
      <c r="R5303" s="19" t="s">
        <v>10786</v>
      </c>
      <c r="S5303" t="s">
        <v>28041</v>
      </c>
      <c r="T5303" s="17">
        <v>670000</v>
      </c>
    </row>
    <row r="5304" spans="1:20" ht="15.6" x14ac:dyDescent="0.3">
      <c r="A5304" t="s">
        <v>19396</v>
      </c>
      <c r="B5304" t="s">
        <v>19396</v>
      </c>
      <c r="C5304" t="s">
        <v>1275</v>
      </c>
      <c r="D5304" s="20" t="s">
        <v>289</v>
      </c>
      <c r="E5304" t="s">
        <v>926</v>
      </c>
      <c r="F5304">
        <v>1</v>
      </c>
      <c r="G5304">
        <v>1</v>
      </c>
      <c r="H5304" t="s">
        <v>1282</v>
      </c>
      <c r="I5304" t="s">
        <v>5865</v>
      </c>
      <c r="J5304" t="s">
        <v>22206</v>
      </c>
      <c r="K5304" t="s">
        <v>9578</v>
      </c>
      <c r="L5304" t="s">
        <v>9326</v>
      </c>
      <c r="M5304" t="s">
        <v>15859</v>
      </c>
      <c r="N5304">
        <v>43.702708000000001</v>
      </c>
      <c r="O5304">
        <v>-79.416735000000003</v>
      </c>
      <c r="P5304" t="b">
        <v>0</v>
      </c>
      <c r="Q5304" t="s">
        <v>9317</v>
      </c>
      <c r="R5304" s="19" t="s">
        <v>10786</v>
      </c>
      <c r="S5304" t="s">
        <v>28041</v>
      </c>
      <c r="T5304" s="17">
        <v>670000</v>
      </c>
    </row>
    <row r="5305" spans="1:20" ht="15.6" x14ac:dyDescent="0.3">
      <c r="A5305" t="s">
        <v>19396</v>
      </c>
      <c r="B5305" t="s">
        <v>19396</v>
      </c>
      <c r="C5305" t="s">
        <v>1275</v>
      </c>
      <c r="D5305" s="20" t="s">
        <v>289</v>
      </c>
      <c r="E5305" t="s">
        <v>926</v>
      </c>
      <c r="F5305">
        <v>1</v>
      </c>
      <c r="G5305">
        <v>1</v>
      </c>
      <c r="H5305" t="s">
        <v>1282</v>
      </c>
      <c r="I5305" t="s">
        <v>5866</v>
      </c>
      <c r="J5305" t="s">
        <v>22207</v>
      </c>
      <c r="K5305" t="s">
        <v>9578</v>
      </c>
      <c r="L5305" t="s">
        <v>9326</v>
      </c>
      <c r="M5305" t="s">
        <v>15860</v>
      </c>
      <c r="N5305">
        <v>43.7545</v>
      </c>
      <c r="O5305">
        <v>-79.548784999999995</v>
      </c>
      <c r="P5305" t="b">
        <v>0</v>
      </c>
      <c r="Q5305" t="s">
        <v>9317</v>
      </c>
      <c r="R5305" s="19" t="s">
        <v>10786</v>
      </c>
      <c r="S5305" t="s">
        <v>28041</v>
      </c>
      <c r="T5305" s="17">
        <v>670000</v>
      </c>
    </row>
    <row r="5306" spans="1:20" ht="15.6" x14ac:dyDescent="0.3">
      <c r="A5306" t="s">
        <v>19396</v>
      </c>
      <c r="B5306" t="s">
        <v>19396</v>
      </c>
      <c r="C5306" t="s">
        <v>1275</v>
      </c>
      <c r="D5306" s="20" t="s">
        <v>289</v>
      </c>
      <c r="E5306" t="s">
        <v>926</v>
      </c>
      <c r="F5306">
        <v>4</v>
      </c>
      <c r="G5306">
        <v>4</v>
      </c>
      <c r="H5306" t="s">
        <v>1282</v>
      </c>
      <c r="I5306" t="s">
        <v>5867</v>
      </c>
      <c r="J5306" t="s">
        <v>25181</v>
      </c>
      <c r="K5306" t="s">
        <v>9578</v>
      </c>
      <c r="L5306" t="s">
        <v>9326</v>
      </c>
      <c r="M5306" t="s">
        <v>15861</v>
      </c>
      <c r="N5306">
        <v>43.814483000000003</v>
      </c>
      <c r="O5306">
        <v>-79.255858000000003</v>
      </c>
      <c r="P5306" t="b">
        <v>0</v>
      </c>
      <c r="Q5306" t="s">
        <v>9317</v>
      </c>
      <c r="R5306" s="19" t="s">
        <v>10786</v>
      </c>
      <c r="S5306" t="s">
        <v>28041</v>
      </c>
      <c r="T5306" s="17">
        <v>670000</v>
      </c>
    </row>
    <row r="5307" spans="1:20" ht="15.6" x14ac:dyDescent="0.3">
      <c r="A5307" t="s">
        <v>19396</v>
      </c>
      <c r="B5307" t="s">
        <v>19396</v>
      </c>
      <c r="C5307" t="s">
        <v>1275</v>
      </c>
      <c r="D5307" s="20" t="s">
        <v>289</v>
      </c>
      <c r="E5307" t="s">
        <v>926</v>
      </c>
      <c r="F5307">
        <v>1</v>
      </c>
      <c r="G5307">
        <v>1</v>
      </c>
      <c r="H5307" t="s">
        <v>1282</v>
      </c>
      <c r="I5307" t="s">
        <v>5868</v>
      </c>
      <c r="J5307" t="s">
        <v>25182</v>
      </c>
      <c r="K5307" t="s">
        <v>9578</v>
      </c>
      <c r="L5307" t="s">
        <v>9326</v>
      </c>
      <c r="M5307" t="s">
        <v>15862</v>
      </c>
      <c r="N5307">
        <v>43.776266999999997</v>
      </c>
      <c r="O5307">
        <v>-79.444035999999997</v>
      </c>
      <c r="P5307" t="b">
        <v>0</v>
      </c>
      <c r="Q5307" t="s">
        <v>9317</v>
      </c>
      <c r="R5307" s="19" t="s">
        <v>10786</v>
      </c>
      <c r="S5307" t="s">
        <v>28041</v>
      </c>
      <c r="T5307" s="17">
        <v>670000</v>
      </c>
    </row>
    <row r="5308" spans="1:20" ht="15.6" x14ac:dyDescent="0.3">
      <c r="A5308" t="s">
        <v>19396</v>
      </c>
      <c r="B5308" t="s">
        <v>19396</v>
      </c>
      <c r="C5308" t="s">
        <v>1275</v>
      </c>
      <c r="D5308" s="20" t="s">
        <v>289</v>
      </c>
      <c r="E5308" t="s">
        <v>926</v>
      </c>
      <c r="F5308">
        <v>1</v>
      </c>
      <c r="G5308">
        <v>1</v>
      </c>
      <c r="H5308" t="s">
        <v>1282</v>
      </c>
      <c r="I5308" t="s">
        <v>5869</v>
      </c>
      <c r="J5308" t="s">
        <v>22208</v>
      </c>
      <c r="K5308" t="s">
        <v>9578</v>
      </c>
      <c r="L5308" t="s">
        <v>9326</v>
      </c>
      <c r="M5308" t="s">
        <v>15863</v>
      </c>
      <c r="N5308">
        <v>43.677174000000001</v>
      </c>
      <c r="O5308">
        <v>-79.563839999999999</v>
      </c>
      <c r="P5308" t="b">
        <v>0</v>
      </c>
      <c r="Q5308" t="s">
        <v>9317</v>
      </c>
      <c r="R5308" s="19" t="s">
        <v>10786</v>
      </c>
      <c r="S5308" t="s">
        <v>28041</v>
      </c>
      <c r="T5308" s="17">
        <v>670000</v>
      </c>
    </row>
    <row r="5309" spans="1:20" ht="15.6" x14ac:dyDescent="0.3">
      <c r="A5309" t="s">
        <v>19396</v>
      </c>
      <c r="B5309" t="s">
        <v>19396</v>
      </c>
      <c r="C5309" t="s">
        <v>1275</v>
      </c>
      <c r="D5309" s="20" t="s">
        <v>289</v>
      </c>
      <c r="E5309" t="s">
        <v>926</v>
      </c>
      <c r="F5309">
        <v>2</v>
      </c>
      <c r="G5309">
        <v>2</v>
      </c>
      <c r="H5309" t="s">
        <v>1282</v>
      </c>
      <c r="I5309" t="s">
        <v>5870</v>
      </c>
      <c r="J5309" t="s">
        <v>22209</v>
      </c>
      <c r="K5309" t="s">
        <v>9578</v>
      </c>
      <c r="L5309" t="s">
        <v>9326</v>
      </c>
      <c r="M5309" t="s">
        <v>15863</v>
      </c>
      <c r="N5309">
        <v>43.676310000000001</v>
      </c>
      <c r="O5309">
        <v>-79.563649999999996</v>
      </c>
      <c r="P5309" t="b">
        <v>0</v>
      </c>
      <c r="Q5309" t="s">
        <v>9317</v>
      </c>
      <c r="R5309" s="19" t="s">
        <v>10786</v>
      </c>
      <c r="S5309" t="s">
        <v>28041</v>
      </c>
      <c r="T5309" s="17">
        <v>670000</v>
      </c>
    </row>
    <row r="5310" spans="1:20" ht="15.6" x14ac:dyDescent="0.3">
      <c r="A5310" t="s">
        <v>19396</v>
      </c>
      <c r="B5310" t="s">
        <v>19396</v>
      </c>
      <c r="C5310" t="s">
        <v>1275</v>
      </c>
      <c r="D5310" s="20" t="s">
        <v>289</v>
      </c>
      <c r="E5310" t="s">
        <v>926</v>
      </c>
      <c r="F5310">
        <v>6</v>
      </c>
      <c r="G5310">
        <v>6</v>
      </c>
      <c r="H5310" t="s">
        <v>1282</v>
      </c>
      <c r="I5310" t="s">
        <v>5871</v>
      </c>
      <c r="J5310" t="s">
        <v>25183</v>
      </c>
      <c r="K5310" t="s">
        <v>9578</v>
      </c>
      <c r="L5310" t="s">
        <v>9326</v>
      </c>
      <c r="M5310" t="s">
        <v>15864</v>
      </c>
      <c r="N5310">
        <v>43.645674</v>
      </c>
      <c r="O5310">
        <v>-79.388825999999995</v>
      </c>
      <c r="P5310" t="b">
        <v>0</v>
      </c>
      <c r="Q5310" t="s">
        <v>9317</v>
      </c>
      <c r="R5310" s="19" t="s">
        <v>10786</v>
      </c>
      <c r="S5310" t="s">
        <v>28041</v>
      </c>
      <c r="T5310" s="17">
        <v>670000</v>
      </c>
    </row>
    <row r="5311" spans="1:20" ht="15.6" x14ac:dyDescent="0.3">
      <c r="A5311" t="s">
        <v>19396</v>
      </c>
      <c r="B5311" t="s">
        <v>19396</v>
      </c>
      <c r="C5311" t="s">
        <v>1275</v>
      </c>
      <c r="D5311" s="20" t="s">
        <v>289</v>
      </c>
      <c r="E5311" t="s">
        <v>926</v>
      </c>
      <c r="F5311">
        <v>1</v>
      </c>
      <c r="G5311">
        <v>1</v>
      </c>
      <c r="H5311" t="s">
        <v>1282</v>
      </c>
      <c r="I5311" t="s">
        <v>5872</v>
      </c>
      <c r="J5311" t="s">
        <v>22210</v>
      </c>
      <c r="K5311" t="s">
        <v>9578</v>
      </c>
      <c r="L5311" t="s">
        <v>9326</v>
      </c>
      <c r="M5311" t="s">
        <v>15865</v>
      </c>
      <c r="N5311">
        <v>43.777448</v>
      </c>
      <c r="O5311">
        <v>-79.148151999999996</v>
      </c>
      <c r="P5311" t="b">
        <v>0</v>
      </c>
      <c r="Q5311" t="s">
        <v>9317</v>
      </c>
      <c r="R5311" s="19" t="s">
        <v>10786</v>
      </c>
      <c r="S5311" t="s">
        <v>28041</v>
      </c>
      <c r="T5311" s="17">
        <v>670000</v>
      </c>
    </row>
    <row r="5312" spans="1:20" ht="15.6" x14ac:dyDescent="0.3">
      <c r="A5312" t="s">
        <v>19396</v>
      </c>
      <c r="B5312" t="s">
        <v>19396</v>
      </c>
      <c r="C5312" t="s">
        <v>1275</v>
      </c>
      <c r="D5312" s="20" t="s">
        <v>289</v>
      </c>
      <c r="E5312" t="s">
        <v>926</v>
      </c>
      <c r="F5312">
        <v>2</v>
      </c>
      <c r="G5312">
        <v>2</v>
      </c>
      <c r="H5312" t="s">
        <v>1282</v>
      </c>
      <c r="I5312" t="s">
        <v>5873</v>
      </c>
      <c r="J5312" t="s">
        <v>22211</v>
      </c>
      <c r="K5312" t="s">
        <v>9578</v>
      </c>
      <c r="L5312" t="s">
        <v>9326</v>
      </c>
      <c r="M5312" t="s">
        <v>15866</v>
      </c>
      <c r="N5312">
        <v>43.768270000000001</v>
      </c>
      <c r="O5312">
        <v>-79.414339999999996</v>
      </c>
      <c r="P5312" t="b">
        <v>0</v>
      </c>
      <c r="Q5312" t="s">
        <v>9317</v>
      </c>
      <c r="R5312" s="19" t="s">
        <v>10786</v>
      </c>
      <c r="S5312" t="s">
        <v>28041</v>
      </c>
      <c r="T5312" s="17">
        <v>670000</v>
      </c>
    </row>
    <row r="5313" spans="1:20" ht="15.6" x14ac:dyDescent="0.3">
      <c r="A5313" t="s">
        <v>19396</v>
      </c>
      <c r="B5313" t="s">
        <v>19396</v>
      </c>
      <c r="C5313" t="s">
        <v>1275</v>
      </c>
      <c r="D5313" s="20" t="s">
        <v>289</v>
      </c>
      <c r="E5313" t="s">
        <v>926</v>
      </c>
      <c r="F5313">
        <v>3</v>
      </c>
      <c r="G5313">
        <v>3</v>
      </c>
      <c r="H5313" t="s">
        <v>1282</v>
      </c>
      <c r="I5313" t="s">
        <v>5874</v>
      </c>
      <c r="J5313" t="s">
        <v>25184</v>
      </c>
      <c r="K5313" t="s">
        <v>9578</v>
      </c>
      <c r="L5313" t="s">
        <v>9326</v>
      </c>
      <c r="M5313" t="s">
        <v>15867</v>
      </c>
      <c r="N5313">
        <v>43.767415999999997</v>
      </c>
      <c r="O5313">
        <v>-79.414707000000007</v>
      </c>
      <c r="P5313" t="b">
        <v>0</v>
      </c>
      <c r="Q5313" t="s">
        <v>9317</v>
      </c>
      <c r="R5313" s="19" t="s">
        <v>10786</v>
      </c>
      <c r="S5313" t="s">
        <v>28041</v>
      </c>
      <c r="T5313" s="17">
        <v>670000</v>
      </c>
    </row>
    <row r="5314" spans="1:20" ht="15.6" x14ac:dyDescent="0.3">
      <c r="A5314" t="s">
        <v>19396</v>
      </c>
      <c r="B5314" t="s">
        <v>19396</v>
      </c>
      <c r="C5314" t="s">
        <v>1275</v>
      </c>
      <c r="D5314" s="20" t="s">
        <v>289</v>
      </c>
      <c r="E5314" t="s">
        <v>926</v>
      </c>
      <c r="F5314">
        <v>2</v>
      </c>
      <c r="G5314">
        <v>2</v>
      </c>
      <c r="H5314" t="s">
        <v>1282</v>
      </c>
      <c r="I5314" t="s">
        <v>5875</v>
      </c>
      <c r="J5314" t="s">
        <v>22212</v>
      </c>
      <c r="K5314" t="s">
        <v>9578</v>
      </c>
      <c r="L5314" t="s">
        <v>9326</v>
      </c>
      <c r="M5314" t="s">
        <v>15868</v>
      </c>
      <c r="N5314">
        <v>43.765650000000001</v>
      </c>
      <c r="O5314">
        <v>-79.151480000000006</v>
      </c>
      <c r="P5314" t="b">
        <v>0</v>
      </c>
      <c r="Q5314" t="s">
        <v>9317</v>
      </c>
      <c r="R5314" s="19" t="s">
        <v>10786</v>
      </c>
      <c r="S5314" t="s">
        <v>28041</v>
      </c>
      <c r="T5314" s="17">
        <v>670000</v>
      </c>
    </row>
    <row r="5315" spans="1:20" ht="15.6" x14ac:dyDescent="0.3">
      <c r="A5315" t="s">
        <v>19396</v>
      </c>
      <c r="B5315" t="s">
        <v>19396</v>
      </c>
      <c r="C5315" t="s">
        <v>1275</v>
      </c>
      <c r="D5315" s="20" t="s">
        <v>289</v>
      </c>
      <c r="E5315" t="s">
        <v>926</v>
      </c>
      <c r="F5315">
        <v>1</v>
      </c>
      <c r="G5315">
        <v>1</v>
      </c>
      <c r="H5315" t="s">
        <v>1282</v>
      </c>
      <c r="I5315" t="s">
        <v>5876</v>
      </c>
      <c r="J5315" t="s">
        <v>22213</v>
      </c>
      <c r="K5315" t="s">
        <v>9578</v>
      </c>
      <c r="L5315" t="s">
        <v>9326</v>
      </c>
      <c r="M5315" t="s">
        <v>15860</v>
      </c>
      <c r="N5315">
        <v>43.755043999999998</v>
      </c>
      <c r="O5315">
        <v>-79.545558</v>
      </c>
      <c r="P5315" t="b">
        <v>0</v>
      </c>
      <c r="Q5315" t="s">
        <v>9317</v>
      </c>
      <c r="R5315" s="19" t="s">
        <v>10786</v>
      </c>
      <c r="S5315" t="s">
        <v>28041</v>
      </c>
      <c r="T5315" s="17">
        <v>670000</v>
      </c>
    </row>
    <row r="5316" spans="1:20" ht="15.6" x14ac:dyDescent="0.3">
      <c r="A5316" t="s">
        <v>19396</v>
      </c>
      <c r="B5316" t="s">
        <v>19396</v>
      </c>
      <c r="C5316" t="s">
        <v>1275</v>
      </c>
      <c r="D5316" s="20" t="s">
        <v>289</v>
      </c>
      <c r="E5316" t="s">
        <v>926</v>
      </c>
      <c r="F5316">
        <v>1</v>
      </c>
      <c r="G5316">
        <v>1</v>
      </c>
      <c r="H5316" t="s">
        <v>1282</v>
      </c>
      <c r="I5316" t="s">
        <v>5877</v>
      </c>
      <c r="J5316" t="s">
        <v>22214</v>
      </c>
      <c r="K5316" t="s">
        <v>9578</v>
      </c>
      <c r="L5316" t="s">
        <v>9326</v>
      </c>
      <c r="M5316" t="s">
        <v>15869</v>
      </c>
      <c r="N5316">
        <v>43.789385000000003</v>
      </c>
      <c r="O5316">
        <v>-79.262715999999998</v>
      </c>
      <c r="P5316" t="b">
        <v>0</v>
      </c>
      <c r="Q5316" t="s">
        <v>9317</v>
      </c>
      <c r="R5316" s="19" t="s">
        <v>10786</v>
      </c>
      <c r="S5316" t="s">
        <v>28041</v>
      </c>
      <c r="T5316" s="17">
        <v>670000</v>
      </c>
    </row>
    <row r="5317" spans="1:20" ht="15.6" x14ac:dyDescent="0.3">
      <c r="A5317" t="s">
        <v>19396</v>
      </c>
      <c r="B5317" t="s">
        <v>19396</v>
      </c>
      <c r="C5317" t="s">
        <v>1275</v>
      </c>
      <c r="D5317" s="20" t="s">
        <v>289</v>
      </c>
      <c r="E5317" t="s">
        <v>926</v>
      </c>
      <c r="F5317">
        <v>2</v>
      </c>
      <c r="G5317">
        <v>2</v>
      </c>
      <c r="H5317" t="s">
        <v>1282</v>
      </c>
      <c r="I5317" t="s">
        <v>5878</v>
      </c>
      <c r="J5317" t="s">
        <v>5878</v>
      </c>
      <c r="K5317" t="s">
        <v>9578</v>
      </c>
      <c r="L5317" t="s">
        <v>9326</v>
      </c>
      <c r="M5317" t="s">
        <v>15870</v>
      </c>
      <c r="N5317">
        <v>43.608927000000001</v>
      </c>
      <c r="O5317">
        <v>-79.520399999999995</v>
      </c>
      <c r="P5317" t="b">
        <v>0</v>
      </c>
      <c r="Q5317" t="s">
        <v>9317</v>
      </c>
      <c r="R5317" s="19" t="s">
        <v>10786</v>
      </c>
      <c r="S5317" t="s">
        <v>28041</v>
      </c>
      <c r="T5317" s="17">
        <v>670000</v>
      </c>
    </row>
    <row r="5318" spans="1:20" ht="15.6" x14ac:dyDescent="0.3">
      <c r="A5318" t="s">
        <v>19396</v>
      </c>
      <c r="B5318" t="s">
        <v>19396</v>
      </c>
      <c r="C5318" t="s">
        <v>1275</v>
      </c>
      <c r="D5318" s="20" t="s">
        <v>289</v>
      </c>
      <c r="E5318" t="s">
        <v>926</v>
      </c>
      <c r="F5318">
        <v>1</v>
      </c>
      <c r="G5318">
        <v>1</v>
      </c>
      <c r="H5318" t="s">
        <v>1282</v>
      </c>
      <c r="I5318" t="s">
        <v>5879</v>
      </c>
      <c r="J5318" t="s">
        <v>22215</v>
      </c>
      <c r="K5318" t="s">
        <v>9578</v>
      </c>
      <c r="L5318" t="s">
        <v>9326</v>
      </c>
      <c r="M5318" t="s">
        <v>15871</v>
      </c>
      <c r="N5318">
        <v>43.770479999999999</v>
      </c>
      <c r="O5318">
        <v>-79.173461000000003</v>
      </c>
      <c r="P5318" t="b">
        <v>0</v>
      </c>
      <c r="Q5318" t="s">
        <v>9317</v>
      </c>
      <c r="R5318" s="19" t="s">
        <v>10786</v>
      </c>
      <c r="S5318" t="s">
        <v>28041</v>
      </c>
      <c r="T5318" s="17">
        <v>670000</v>
      </c>
    </row>
    <row r="5319" spans="1:20" ht="15.6" x14ac:dyDescent="0.3">
      <c r="A5319" t="s">
        <v>19396</v>
      </c>
      <c r="B5319" t="s">
        <v>19396</v>
      </c>
      <c r="C5319" t="s">
        <v>1275</v>
      </c>
      <c r="D5319" s="20" t="s">
        <v>289</v>
      </c>
      <c r="E5319" t="s">
        <v>926</v>
      </c>
      <c r="F5319">
        <v>4</v>
      </c>
      <c r="G5319">
        <v>4</v>
      </c>
      <c r="H5319" t="s">
        <v>1282</v>
      </c>
      <c r="I5319" t="s">
        <v>5880</v>
      </c>
      <c r="J5319" t="s">
        <v>22216</v>
      </c>
      <c r="K5319" t="s">
        <v>9578</v>
      </c>
      <c r="L5319" t="s">
        <v>9326</v>
      </c>
      <c r="M5319" t="s">
        <v>15872</v>
      </c>
      <c r="N5319">
        <v>43.761854999999997</v>
      </c>
      <c r="O5319">
        <v>-79.465968000000004</v>
      </c>
      <c r="P5319" t="b">
        <v>0</v>
      </c>
      <c r="Q5319" t="s">
        <v>9317</v>
      </c>
      <c r="R5319" s="19" t="s">
        <v>10786</v>
      </c>
      <c r="S5319" t="s">
        <v>28041</v>
      </c>
      <c r="T5319" s="17">
        <v>670000</v>
      </c>
    </row>
    <row r="5320" spans="1:20" ht="15.6" x14ac:dyDescent="0.3">
      <c r="A5320" t="s">
        <v>19396</v>
      </c>
      <c r="B5320" t="s">
        <v>19396</v>
      </c>
      <c r="C5320" t="s">
        <v>1275</v>
      </c>
      <c r="D5320" s="20" t="s">
        <v>289</v>
      </c>
      <c r="E5320" t="s">
        <v>926</v>
      </c>
      <c r="F5320">
        <v>4</v>
      </c>
      <c r="G5320">
        <v>4</v>
      </c>
      <c r="H5320" t="s">
        <v>1282</v>
      </c>
      <c r="I5320" t="s">
        <v>5881</v>
      </c>
      <c r="J5320" t="s">
        <v>5881</v>
      </c>
      <c r="K5320" t="s">
        <v>9578</v>
      </c>
      <c r="L5320" t="s">
        <v>9326</v>
      </c>
      <c r="M5320" t="s">
        <v>15873</v>
      </c>
      <c r="N5320">
        <v>43.712530000000001</v>
      </c>
      <c r="O5320">
        <v>-79.317570000000003</v>
      </c>
      <c r="P5320" t="b">
        <v>0</v>
      </c>
      <c r="Q5320" t="s">
        <v>9317</v>
      </c>
      <c r="R5320" s="19" t="s">
        <v>10786</v>
      </c>
      <c r="S5320" t="s">
        <v>28041</v>
      </c>
      <c r="T5320" s="17">
        <v>670000</v>
      </c>
    </row>
    <row r="5321" spans="1:20" ht="15.6" x14ac:dyDescent="0.3">
      <c r="A5321" t="s">
        <v>19396</v>
      </c>
      <c r="B5321" t="s">
        <v>19396</v>
      </c>
      <c r="C5321" t="s">
        <v>1275</v>
      </c>
      <c r="D5321" s="20" t="s">
        <v>289</v>
      </c>
      <c r="E5321" t="s">
        <v>926</v>
      </c>
      <c r="F5321">
        <v>1</v>
      </c>
      <c r="G5321">
        <v>1</v>
      </c>
      <c r="H5321" t="s">
        <v>1282</v>
      </c>
      <c r="I5321" t="s">
        <v>5882</v>
      </c>
      <c r="J5321" t="s">
        <v>22217</v>
      </c>
      <c r="K5321" t="s">
        <v>9578</v>
      </c>
      <c r="L5321" t="s">
        <v>9326</v>
      </c>
      <c r="M5321" t="s">
        <v>15874</v>
      </c>
      <c r="N5321">
        <v>43.659782999999997</v>
      </c>
      <c r="O5321">
        <v>-79.511878999999993</v>
      </c>
      <c r="P5321" t="b">
        <v>0</v>
      </c>
      <c r="Q5321" t="s">
        <v>9317</v>
      </c>
      <c r="R5321" s="19" t="s">
        <v>10786</v>
      </c>
      <c r="S5321" t="s">
        <v>28041</v>
      </c>
      <c r="T5321" s="17">
        <v>670000</v>
      </c>
    </row>
    <row r="5322" spans="1:20" ht="15.6" x14ac:dyDescent="0.3">
      <c r="A5322" t="s">
        <v>19396</v>
      </c>
      <c r="B5322" t="s">
        <v>19396</v>
      </c>
      <c r="C5322" t="s">
        <v>1275</v>
      </c>
      <c r="D5322" s="20" t="s">
        <v>289</v>
      </c>
      <c r="E5322" t="s">
        <v>926</v>
      </c>
      <c r="F5322">
        <v>1</v>
      </c>
      <c r="G5322">
        <v>1</v>
      </c>
      <c r="H5322" t="s">
        <v>1282</v>
      </c>
      <c r="I5322" t="s">
        <v>5883</v>
      </c>
      <c r="J5322" t="s">
        <v>22218</v>
      </c>
      <c r="K5322" t="s">
        <v>9578</v>
      </c>
      <c r="L5322" t="s">
        <v>9326</v>
      </c>
      <c r="M5322" t="s">
        <v>15875</v>
      </c>
      <c r="N5322">
        <v>43.747514000000002</v>
      </c>
      <c r="O5322">
        <v>-79.436179999999993</v>
      </c>
      <c r="P5322" t="b">
        <v>0</v>
      </c>
      <c r="Q5322" t="s">
        <v>9317</v>
      </c>
      <c r="R5322" s="19" t="s">
        <v>10786</v>
      </c>
      <c r="S5322" t="s">
        <v>28041</v>
      </c>
      <c r="T5322" s="17">
        <v>670000</v>
      </c>
    </row>
    <row r="5323" spans="1:20" ht="15.6" x14ac:dyDescent="0.3">
      <c r="A5323" t="s">
        <v>19396</v>
      </c>
      <c r="B5323" t="s">
        <v>19396</v>
      </c>
      <c r="C5323" t="s">
        <v>1275</v>
      </c>
      <c r="D5323" s="20" t="s">
        <v>289</v>
      </c>
      <c r="E5323" t="s">
        <v>926</v>
      </c>
      <c r="F5323">
        <v>2</v>
      </c>
      <c r="G5323">
        <v>2</v>
      </c>
      <c r="H5323" t="s">
        <v>1282</v>
      </c>
      <c r="I5323" t="s">
        <v>5884</v>
      </c>
      <c r="J5323" t="s">
        <v>5884</v>
      </c>
      <c r="K5323" t="s">
        <v>9578</v>
      </c>
      <c r="L5323" t="s">
        <v>9326</v>
      </c>
      <c r="M5323" t="s">
        <v>15876</v>
      </c>
      <c r="N5323">
        <v>43.643079999999998</v>
      </c>
      <c r="O5323">
        <v>-79.567120000000003</v>
      </c>
      <c r="P5323" t="b">
        <v>0</v>
      </c>
      <c r="Q5323" t="s">
        <v>9317</v>
      </c>
      <c r="R5323" s="19" t="s">
        <v>10786</v>
      </c>
      <c r="S5323" t="s">
        <v>28041</v>
      </c>
      <c r="T5323" s="17">
        <v>670000</v>
      </c>
    </row>
    <row r="5324" spans="1:20" ht="15.6" x14ac:dyDescent="0.3">
      <c r="A5324" t="s">
        <v>19396</v>
      </c>
      <c r="B5324" t="s">
        <v>19396</v>
      </c>
      <c r="C5324" t="s">
        <v>1275</v>
      </c>
      <c r="D5324" s="20" t="s">
        <v>289</v>
      </c>
      <c r="E5324" t="s">
        <v>926</v>
      </c>
      <c r="F5324">
        <v>1</v>
      </c>
      <c r="G5324">
        <v>1</v>
      </c>
      <c r="H5324" t="s">
        <v>1282</v>
      </c>
      <c r="I5324" t="s">
        <v>5885</v>
      </c>
      <c r="J5324" t="s">
        <v>22219</v>
      </c>
      <c r="K5324" t="s">
        <v>9578</v>
      </c>
      <c r="L5324" t="s">
        <v>9326</v>
      </c>
      <c r="M5324" t="s">
        <v>15877</v>
      </c>
      <c r="N5324">
        <v>43.717959999999998</v>
      </c>
      <c r="O5324">
        <v>-79.256227999999993</v>
      </c>
      <c r="P5324" t="b">
        <v>0</v>
      </c>
      <c r="Q5324" t="s">
        <v>9317</v>
      </c>
      <c r="R5324" s="19" t="s">
        <v>10786</v>
      </c>
      <c r="S5324" t="s">
        <v>28041</v>
      </c>
      <c r="T5324" s="17">
        <v>670000</v>
      </c>
    </row>
    <row r="5325" spans="1:20" ht="15.6" x14ac:dyDescent="0.3">
      <c r="A5325" t="s">
        <v>19396</v>
      </c>
      <c r="B5325" t="s">
        <v>19396</v>
      </c>
      <c r="C5325" t="s">
        <v>1275</v>
      </c>
      <c r="D5325" s="20" t="s">
        <v>289</v>
      </c>
      <c r="E5325" t="s">
        <v>926</v>
      </c>
      <c r="F5325">
        <v>1</v>
      </c>
      <c r="G5325">
        <v>1</v>
      </c>
      <c r="H5325" t="s">
        <v>1282</v>
      </c>
      <c r="I5325" t="s">
        <v>5886</v>
      </c>
      <c r="J5325" t="s">
        <v>22220</v>
      </c>
      <c r="K5325" t="s">
        <v>9578</v>
      </c>
      <c r="L5325" t="s">
        <v>9326</v>
      </c>
      <c r="M5325" t="s">
        <v>15878</v>
      </c>
      <c r="N5325">
        <v>43.638252999999999</v>
      </c>
      <c r="O5325">
        <v>-79.389090999999993</v>
      </c>
      <c r="P5325" t="b">
        <v>0</v>
      </c>
      <c r="Q5325" t="s">
        <v>9317</v>
      </c>
      <c r="R5325" s="19" t="s">
        <v>10786</v>
      </c>
      <c r="S5325" t="s">
        <v>28041</v>
      </c>
      <c r="T5325" s="17">
        <v>670000</v>
      </c>
    </row>
    <row r="5326" spans="1:20" ht="15.6" x14ac:dyDescent="0.3">
      <c r="A5326" t="s">
        <v>19396</v>
      </c>
      <c r="B5326" t="s">
        <v>19396</v>
      </c>
      <c r="C5326" t="s">
        <v>1275</v>
      </c>
      <c r="D5326" s="20" t="s">
        <v>289</v>
      </c>
      <c r="E5326" t="s">
        <v>926</v>
      </c>
      <c r="F5326">
        <v>4</v>
      </c>
      <c r="G5326">
        <v>4</v>
      </c>
      <c r="H5326" t="s">
        <v>1282</v>
      </c>
      <c r="I5326" t="s">
        <v>5887</v>
      </c>
      <c r="J5326" t="s">
        <v>22221</v>
      </c>
      <c r="K5326" t="s">
        <v>9578</v>
      </c>
      <c r="L5326" t="s">
        <v>9326</v>
      </c>
      <c r="M5326" t="s">
        <v>15879</v>
      </c>
      <c r="N5326">
        <v>43.638770000000001</v>
      </c>
      <c r="O5326">
        <v>-79.528099999999995</v>
      </c>
      <c r="P5326" t="b">
        <v>0</v>
      </c>
      <c r="Q5326" t="s">
        <v>9317</v>
      </c>
      <c r="R5326" s="19" t="s">
        <v>10786</v>
      </c>
      <c r="S5326" t="s">
        <v>28041</v>
      </c>
      <c r="T5326" s="17">
        <v>670000</v>
      </c>
    </row>
    <row r="5327" spans="1:20" ht="15.6" x14ac:dyDescent="0.3">
      <c r="A5327" t="s">
        <v>19396</v>
      </c>
      <c r="B5327" t="s">
        <v>19396</v>
      </c>
      <c r="C5327" t="s">
        <v>1275</v>
      </c>
      <c r="D5327" s="20" t="s">
        <v>289</v>
      </c>
      <c r="E5327" t="s">
        <v>926</v>
      </c>
      <c r="F5327">
        <v>1</v>
      </c>
      <c r="G5327">
        <v>1</v>
      </c>
      <c r="H5327" t="s">
        <v>1282</v>
      </c>
      <c r="I5327" t="s">
        <v>5888</v>
      </c>
      <c r="J5327" t="s">
        <v>22222</v>
      </c>
      <c r="K5327" t="s">
        <v>9578</v>
      </c>
      <c r="L5327" t="s">
        <v>9326</v>
      </c>
      <c r="M5327" t="s">
        <v>15880</v>
      </c>
      <c r="N5327">
        <v>43.804299999999998</v>
      </c>
      <c r="O5327">
        <v>-79.308639999999997</v>
      </c>
      <c r="P5327" t="b">
        <v>0</v>
      </c>
      <c r="Q5327" t="s">
        <v>9317</v>
      </c>
      <c r="R5327" s="19" t="s">
        <v>10786</v>
      </c>
      <c r="S5327" t="s">
        <v>28041</v>
      </c>
      <c r="T5327" s="17">
        <v>670000</v>
      </c>
    </row>
    <row r="5328" spans="1:20" ht="15.6" x14ac:dyDescent="0.3">
      <c r="A5328" t="s">
        <v>19396</v>
      </c>
      <c r="B5328" t="s">
        <v>19396</v>
      </c>
      <c r="C5328" t="s">
        <v>1275</v>
      </c>
      <c r="D5328" s="20" t="s">
        <v>289</v>
      </c>
      <c r="E5328" t="s">
        <v>926</v>
      </c>
      <c r="F5328">
        <v>1</v>
      </c>
      <c r="G5328">
        <v>1</v>
      </c>
      <c r="H5328" t="s">
        <v>1282</v>
      </c>
      <c r="I5328" t="s">
        <v>5889</v>
      </c>
      <c r="J5328" t="s">
        <v>22223</v>
      </c>
      <c r="K5328" t="s">
        <v>9578</v>
      </c>
      <c r="L5328" t="s">
        <v>9326</v>
      </c>
      <c r="M5328" t="s">
        <v>15880</v>
      </c>
      <c r="N5328">
        <v>43.802734000000001</v>
      </c>
      <c r="O5328">
        <v>-79.308038999999994</v>
      </c>
      <c r="P5328" t="b">
        <v>0</v>
      </c>
      <c r="Q5328" t="s">
        <v>9317</v>
      </c>
      <c r="R5328" s="19" t="s">
        <v>10786</v>
      </c>
      <c r="S5328" t="s">
        <v>28041</v>
      </c>
      <c r="T5328" s="17">
        <v>670000</v>
      </c>
    </row>
    <row r="5329" spans="1:20" ht="15.6" x14ac:dyDescent="0.3">
      <c r="A5329" t="s">
        <v>19396</v>
      </c>
      <c r="B5329" t="s">
        <v>19396</v>
      </c>
      <c r="C5329" t="s">
        <v>1275</v>
      </c>
      <c r="D5329" s="20" t="s">
        <v>289</v>
      </c>
      <c r="E5329" t="s">
        <v>926</v>
      </c>
      <c r="F5329">
        <v>2</v>
      </c>
      <c r="G5329">
        <v>2</v>
      </c>
      <c r="H5329" t="s">
        <v>1282</v>
      </c>
      <c r="I5329" t="s">
        <v>5890</v>
      </c>
      <c r="J5329" t="s">
        <v>22224</v>
      </c>
      <c r="K5329" t="s">
        <v>9578</v>
      </c>
      <c r="L5329" t="s">
        <v>9326</v>
      </c>
      <c r="M5329" t="s">
        <v>15881</v>
      </c>
      <c r="N5329">
        <v>43.712530000000001</v>
      </c>
      <c r="O5329">
        <v>-79.317570000000003</v>
      </c>
      <c r="P5329" t="b">
        <v>0</v>
      </c>
      <c r="Q5329" t="s">
        <v>9317</v>
      </c>
      <c r="R5329" s="19" t="s">
        <v>10786</v>
      </c>
      <c r="S5329" t="s">
        <v>28041</v>
      </c>
      <c r="T5329" s="17">
        <v>670000</v>
      </c>
    </row>
    <row r="5330" spans="1:20" ht="15.6" x14ac:dyDescent="0.3">
      <c r="A5330" t="s">
        <v>19396</v>
      </c>
      <c r="B5330" t="s">
        <v>19396</v>
      </c>
      <c r="C5330" t="s">
        <v>1275</v>
      </c>
      <c r="D5330" s="20" t="s">
        <v>289</v>
      </c>
      <c r="E5330" t="s">
        <v>926</v>
      </c>
      <c r="F5330">
        <v>1</v>
      </c>
      <c r="G5330">
        <v>1</v>
      </c>
      <c r="H5330" t="s">
        <v>1282</v>
      </c>
      <c r="I5330" t="s">
        <v>5891</v>
      </c>
      <c r="J5330" t="s">
        <v>22225</v>
      </c>
      <c r="K5330" t="s">
        <v>9578</v>
      </c>
      <c r="L5330" t="s">
        <v>9326</v>
      </c>
      <c r="M5330" t="s">
        <v>15882</v>
      </c>
      <c r="N5330">
        <v>43.754230999999997</v>
      </c>
      <c r="O5330">
        <v>-79.253127000000006</v>
      </c>
      <c r="P5330" t="b">
        <v>0</v>
      </c>
      <c r="Q5330" t="s">
        <v>9317</v>
      </c>
      <c r="R5330" s="19" t="s">
        <v>10786</v>
      </c>
      <c r="S5330" t="s">
        <v>28041</v>
      </c>
      <c r="T5330" s="17">
        <v>670000</v>
      </c>
    </row>
    <row r="5331" spans="1:20" ht="15.6" x14ac:dyDescent="0.3">
      <c r="A5331" t="s">
        <v>19396</v>
      </c>
      <c r="B5331" t="s">
        <v>19396</v>
      </c>
      <c r="C5331" t="s">
        <v>1275</v>
      </c>
      <c r="D5331" s="20" t="s">
        <v>289</v>
      </c>
      <c r="E5331" t="s">
        <v>926</v>
      </c>
      <c r="F5331">
        <v>1</v>
      </c>
      <c r="G5331">
        <v>1</v>
      </c>
      <c r="H5331" t="s">
        <v>1282</v>
      </c>
      <c r="I5331" t="s">
        <v>5892</v>
      </c>
      <c r="J5331" t="s">
        <v>22226</v>
      </c>
      <c r="K5331" t="s">
        <v>9578</v>
      </c>
      <c r="L5331" t="s">
        <v>9326</v>
      </c>
      <c r="M5331" t="s">
        <v>15883</v>
      </c>
      <c r="N5331">
        <v>43.746074999999998</v>
      </c>
      <c r="O5331">
        <v>-79.514494999999997</v>
      </c>
      <c r="P5331" t="b">
        <v>0</v>
      </c>
      <c r="Q5331" t="s">
        <v>9317</v>
      </c>
      <c r="R5331" s="19" t="s">
        <v>10786</v>
      </c>
      <c r="S5331" t="s">
        <v>28041</v>
      </c>
      <c r="T5331" s="17">
        <v>670000</v>
      </c>
    </row>
    <row r="5332" spans="1:20" ht="15.6" x14ac:dyDescent="0.3">
      <c r="A5332" t="s">
        <v>19396</v>
      </c>
      <c r="B5332" t="s">
        <v>19396</v>
      </c>
      <c r="C5332" t="s">
        <v>1275</v>
      </c>
      <c r="D5332" s="20" t="s">
        <v>289</v>
      </c>
      <c r="E5332" t="s">
        <v>926</v>
      </c>
      <c r="F5332">
        <v>2</v>
      </c>
      <c r="G5332">
        <v>2</v>
      </c>
      <c r="H5332" t="s">
        <v>1282</v>
      </c>
      <c r="I5332" t="s">
        <v>5893</v>
      </c>
      <c r="J5332" t="s">
        <v>5893</v>
      </c>
      <c r="K5332" t="s">
        <v>9578</v>
      </c>
      <c r="L5332" t="s">
        <v>9326</v>
      </c>
      <c r="M5332" t="s">
        <v>15884</v>
      </c>
      <c r="N5332">
        <v>43.69755</v>
      </c>
      <c r="O5332">
        <v>-79.387910000000005</v>
      </c>
      <c r="P5332" t="b">
        <v>0</v>
      </c>
      <c r="Q5332" t="s">
        <v>9317</v>
      </c>
      <c r="R5332" s="19" t="s">
        <v>10786</v>
      </c>
      <c r="S5332" t="s">
        <v>28041</v>
      </c>
      <c r="T5332" s="17">
        <v>670000</v>
      </c>
    </row>
    <row r="5333" spans="1:20" ht="15.6" x14ac:dyDescent="0.3">
      <c r="A5333" t="s">
        <v>19396</v>
      </c>
      <c r="B5333" t="s">
        <v>19396</v>
      </c>
      <c r="C5333" t="s">
        <v>1275</v>
      </c>
      <c r="D5333" s="20" t="s">
        <v>289</v>
      </c>
      <c r="E5333" t="s">
        <v>926</v>
      </c>
      <c r="F5333">
        <v>1</v>
      </c>
      <c r="G5333">
        <v>1</v>
      </c>
      <c r="H5333" t="s">
        <v>1282</v>
      </c>
      <c r="I5333" t="s">
        <v>5894</v>
      </c>
      <c r="J5333" t="s">
        <v>22227</v>
      </c>
      <c r="K5333" t="s">
        <v>9578</v>
      </c>
      <c r="L5333" t="s">
        <v>9326</v>
      </c>
      <c r="M5333" t="s">
        <v>15885</v>
      </c>
      <c r="N5333">
        <v>43.633971000000003</v>
      </c>
      <c r="O5333">
        <v>-79.421211999999997</v>
      </c>
      <c r="P5333" t="b">
        <v>0</v>
      </c>
      <c r="Q5333" t="s">
        <v>9317</v>
      </c>
      <c r="R5333" s="19" t="s">
        <v>10786</v>
      </c>
      <c r="S5333" t="s">
        <v>28041</v>
      </c>
      <c r="T5333" s="17">
        <v>670000</v>
      </c>
    </row>
    <row r="5334" spans="1:20" ht="15.6" x14ac:dyDescent="0.3">
      <c r="A5334" t="s">
        <v>19396</v>
      </c>
      <c r="B5334" t="s">
        <v>19396</v>
      </c>
      <c r="C5334" t="s">
        <v>1275</v>
      </c>
      <c r="D5334" s="20" t="s">
        <v>289</v>
      </c>
      <c r="E5334" t="s">
        <v>926</v>
      </c>
      <c r="F5334">
        <v>2</v>
      </c>
      <c r="G5334">
        <v>2</v>
      </c>
      <c r="H5334" t="s">
        <v>1282</v>
      </c>
      <c r="I5334" t="s">
        <v>5895</v>
      </c>
      <c r="J5334" t="s">
        <v>22228</v>
      </c>
      <c r="K5334" t="s">
        <v>9578</v>
      </c>
      <c r="L5334" t="s">
        <v>9326</v>
      </c>
      <c r="M5334" t="s">
        <v>15886</v>
      </c>
      <c r="N5334">
        <v>43.606869000000003</v>
      </c>
      <c r="O5334">
        <v>-79.521433999999999</v>
      </c>
      <c r="P5334" t="b">
        <v>0</v>
      </c>
      <c r="Q5334" t="s">
        <v>9317</v>
      </c>
      <c r="R5334" s="19" t="s">
        <v>10786</v>
      </c>
      <c r="S5334" t="s">
        <v>28041</v>
      </c>
      <c r="T5334" s="17">
        <v>670000</v>
      </c>
    </row>
    <row r="5335" spans="1:20" ht="15.6" x14ac:dyDescent="0.3">
      <c r="A5335" t="s">
        <v>19396</v>
      </c>
      <c r="B5335" t="s">
        <v>19396</v>
      </c>
      <c r="C5335" t="s">
        <v>1275</v>
      </c>
      <c r="D5335" s="20" t="s">
        <v>289</v>
      </c>
      <c r="E5335" t="s">
        <v>926</v>
      </c>
      <c r="F5335">
        <v>1</v>
      </c>
      <c r="G5335">
        <v>1</v>
      </c>
      <c r="H5335" t="s">
        <v>1283</v>
      </c>
      <c r="I5335" t="s">
        <v>5896</v>
      </c>
      <c r="J5335" t="s">
        <v>5896</v>
      </c>
      <c r="K5335" t="s">
        <v>9578</v>
      </c>
      <c r="L5335" t="s">
        <v>9326</v>
      </c>
      <c r="M5335" t="s">
        <v>15887</v>
      </c>
      <c r="N5335">
        <v>43.723500000000001</v>
      </c>
      <c r="O5335">
        <v>-79.314139999999995</v>
      </c>
      <c r="P5335" t="b">
        <v>0</v>
      </c>
      <c r="Q5335" t="s">
        <v>9317</v>
      </c>
      <c r="R5335" s="19" t="s">
        <v>10786</v>
      </c>
      <c r="S5335" t="s">
        <v>28041</v>
      </c>
      <c r="T5335" s="17">
        <v>670000</v>
      </c>
    </row>
    <row r="5336" spans="1:20" ht="15.6" x14ac:dyDescent="0.3">
      <c r="A5336" t="s">
        <v>19396</v>
      </c>
      <c r="B5336" t="s">
        <v>19396</v>
      </c>
      <c r="C5336" t="s">
        <v>1275</v>
      </c>
      <c r="D5336" s="20" t="s">
        <v>289</v>
      </c>
      <c r="E5336" t="s">
        <v>926</v>
      </c>
      <c r="F5336">
        <v>2</v>
      </c>
      <c r="G5336">
        <v>2</v>
      </c>
      <c r="H5336" t="s">
        <v>1282</v>
      </c>
      <c r="I5336" t="s">
        <v>5897</v>
      </c>
      <c r="J5336" t="s">
        <v>22229</v>
      </c>
      <c r="K5336" t="s">
        <v>9578</v>
      </c>
      <c r="L5336" t="s">
        <v>9326</v>
      </c>
      <c r="M5336" t="s">
        <v>15888</v>
      </c>
      <c r="N5336">
        <v>43.678170000000001</v>
      </c>
      <c r="O5336">
        <v>-79.402230000000003</v>
      </c>
      <c r="P5336" t="b">
        <v>0</v>
      </c>
      <c r="Q5336" t="s">
        <v>9317</v>
      </c>
      <c r="R5336" s="19" t="s">
        <v>10786</v>
      </c>
      <c r="S5336" t="s">
        <v>28041</v>
      </c>
      <c r="T5336" s="17">
        <v>670000</v>
      </c>
    </row>
    <row r="5337" spans="1:20" ht="15.6" x14ac:dyDescent="0.3">
      <c r="A5337" t="s">
        <v>19396</v>
      </c>
      <c r="B5337" t="s">
        <v>19396</v>
      </c>
      <c r="C5337" t="s">
        <v>1275</v>
      </c>
      <c r="D5337" s="20" t="s">
        <v>289</v>
      </c>
      <c r="E5337" t="s">
        <v>926</v>
      </c>
      <c r="F5337">
        <v>1</v>
      </c>
      <c r="G5337">
        <v>1</v>
      </c>
      <c r="H5337" t="s">
        <v>1282</v>
      </c>
      <c r="I5337" t="s">
        <v>5898</v>
      </c>
      <c r="J5337" t="s">
        <v>22230</v>
      </c>
      <c r="K5337" t="s">
        <v>9578</v>
      </c>
      <c r="L5337" t="s">
        <v>9326</v>
      </c>
      <c r="M5337" t="s">
        <v>15889</v>
      </c>
      <c r="N5337">
        <v>43.625186999999997</v>
      </c>
      <c r="O5337">
        <v>-79.359211999999999</v>
      </c>
      <c r="P5337" t="b">
        <v>0</v>
      </c>
      <c r="Q5337" t="s">
        <v>9317</v>
      </c>
      <c r="R5337" s="19" t="s">
        <v>10786</v>
      </c>
      <c r="S5337" t="s">
        <v>28041</v>
      </c>
      <c r="T5337" s="17">
        <v>670000</v>
      </c>
    </row>
    <row r="5338" spans="1:20" ht="15.6" x14ac:dyDescent="0.3">
      <c r="A5338" t="s">
        <v>19396</v>
      </c>
      <c r="B5338" t="s">
        <v>19396</v>
      </c>
      <c r="C5338" t="s">
        <v>1275</v>
      </c>
      <c r="D5338" s="20" t="s">
        <v>289</v>
      </c>
      <c r="E5338" t="s">
        <v>926</v>
      </c>
      <c r="F5338">
        <v>4</v>
      </c>
      <c r="G5338">
        <v>4</v>
      </c>
      <c r="H5338" t="s">
        <v>1282</v>
      </c>
      <c r="I5338" t="s">
        <v>5899</v>
      </c>
      <c r="J5338" t="s">
        <v>22231</v>
      </c>
      <c r="K5338" t="s">
        <v>9578</v>
      </c>
      <c r="L5338" t="s">
        <v>9326</v>
      </c>
      <c r="M5338" t="s">
        <v>15890</v>
      </c>
      <c r="N5338">
        <v>43.718179999999997</v>
      </c>
      <c r="O5338">
        <v>-79.570499999999996</v>
      </c>
      <c r="P5338" t="b">
        <v>0</v>
      </c>
      <c r="Q5338" t="s">
        <v>9317</v>
      </c>
      <c r="R5338" s="19" t="s">
        <v>10786</v>
      </c>
      <c r="S5338" t="s">
        <v>28041</v>
      </c>
      <c r="T5338" s="17">
        <v>670000</v>
      </c>
    </row>
    <row r="5339" spans="1:20" ht="15.6" x14ac:dyDescent="0.3">
      <c r="A5339" t="s">
        <v>19396</v>
      </c>
      <c r="B5339" t="s">
        <v>19396</v>
      </c>
      <c r="C5339" t="s">
        <v>1275</v>
      </c>
      <c r="D5339" s="20" t="s">
        <v>289</v>
      </c>
      <c r="E5339" t="s">
        <v>926</v>
      </c>
      <c r="F5339">
        <v>2</v>
      </c>
      <c r="G5339">
        <v>2</v>
      </c>
      <c r="H5339" t="s">
        <v>1282</v>
      </c>
      <c r="I5339" t="s">
        <v>5900</v>
      </c>
      <c r="J5339" t="s">
        <v>5900</v>
      </c>
      <c r="K5339" t="s">
        <v>9578</v>
      </c>
      <c r="L5339" t="s">
        <v>9326</v>
      </c>
      <c r="M5339" t="s">
        <v>15891</v>
      </c>
      <c r="N5339">
        <v>43.770536999999997</v>
      </c>
      <c r="O5339">
        <v>-79.470932000000005</v>
      </c>
      <c r="P5339" t="b">
        <v>0</v>
      </c>
      <c r="Q5339" t="s">
        <v>9317</v>
      </c>
      <c r="R5339" s="19" t="s">
        <v>10786</v>
      </c>
      <c r="S5339" t="s">
        <v>28041</v>
      </c>
      <c r="T5339" s="17">
        <v>670000</v>
      </c>
    </row>
    <row r="5340" spans="1:20" ht="15.6" x14ac:dyDescent="0.3">
      <c r="A5340" t="s">
        <v>19396</v>
      </c>
      <c r="B5340" t="s">
        <v>19396</v>
      </c>
      <c r="C5340" t="s">
        <v>1275</v>
      </c>
      <c r="D5340" s="20" t="s">
        <v>289</v>
      </c>
      <c r="E5340" t="s">
        <v>926</v>
      </c>
      <c r="F5340">
        <v>1</v>
      </c>
      <c r="G5340">
        <v>1</v>
      </c>
      <c r="H5340" t="s">
        <v>1282</v>
      </c>
      <c r="I5340" t="s">
        <v>5901</v>
      </c>
      <c r="J5340" t="s">
        <v>5901</v>
      </c>
      <c r="K5340" t="s">
        <v>9578</v>
      </c>
      <c r="L5340" t="s">
        <v>9326</v>
      </c>
      <c r="M5340" t="s">
        <v>15892</v>
      </c>
      <c r="N5340">
        <v>43.700631999999999</v>
      </c>
      <c r="O5340">
        <v>-79.512643999999995</v>
      </c>
      <c r="P5340" t="b">
        <v>0</v>
      </c>
      <c r="Q5340" t="s">
        <v>9317</v>
      </c>
      <c r="R5340" s="19" t="s">
        <v>10786</v>
      </c>
      <c r="S5340" t="s">
        <v>28041</v>
      </c>
      <c r="T5340" s="17">
        <v>670000</v>
      </c>
    </row>
    <row r="5341" spans="1:20" ht="15.6" x14ac:dyDescent="0.3">
      <c r="A5341" t="s">
        <v>19396</v>
      </c>
      <c r="B5341" t="s">
        <v>19396</v>
      </c>
      <c r="C5341" t="s">
        <v>1275</v>
      </c>
      <c r="D5341" s="20" t="s">
        <v>289</v>
      </c>
      <c r="E5341" t="s">
        <v>926</v>
      </c>
      <c r="F5341">
        <v>2</v>
      </c>
      <c r="G5341">
        <v>2</v>
      </c>
      <c r="H5341" t="s">
        <v>1282</v>
      </c>
      <c r="I5341" t="s">
        <v>5195</v>
      </c>
      <c r="J5341" t="s">
        <v>22790</v>
      </c>
      <c r="K5341" t="s">
        <v>9578</v>
      </c>
      <c r="L5341" t="s">
        <v>9326</v>
      </c>
      <c r="M5341" t="s">
        <v>15112</v>
      </c>
      <c r="N5341">
        <v>43.812067499999998</v>
      </c>
      <c r="O5341">
        <v>-79.182563999999999</v>
      </c>
      <c r="P5341" t="b">
        <v>0</v>
      </c>
      <c r="Q5341" t="s">
        <v>9317</v>
      </c>
      <c r="R5341" s="19" t="s">
        <v>10786</v>
      </c>
      <c r="S5341" t="s">
        <v>28041</v>
      </c>
      <c r="T5341" s="17">
        <v>670000</v>
      </c>
    </row>
    <row r="5342" spans="1:20" ht="15.6" x14ac:dyDescent="0.3">
      <c r="A5342" t="s">
        <v>19396</v>
      </c>
      <c r="B5342" t="s">
        <v>19396</v>
      </c>
      <c r="C5342" t="s">
        <v>1275</v>
      </c>
      <c r="D5342" s="20" t="s">
        <v>289</v>
      </c>
      <c r="E5342" t="s">
        <v>926</v>
      </c>
      <c r="F5342">
        <v>1</v>
      </c>
      <c r="G5342">
        <v>1</v>
      </c>
      <c r="H5342" t="s">
        <v>1282</v>
      </c>
      <c r="I5342" t="s">
        <v>5902</v>
      </c>
      <c r="J5342" t="s">
        <v>5902</v>
      </c>
      <c r="K5342" t="s">
        <v>9578</v>
      </c>
      <c r="L5342" t="s">
        <v>9326</v>
      </c>
      <c r="M5342" t="s">
        <v>15893</v>
      </c>
      <c r="N5342">
        <v>43.623227</v>
      </c>
      <c r="O5342">
        <v>-79.549356000000003</v>
      </c>
      <c r="P5342" t="b">
        <v>0</v>
      </c>
      <c r="Q5342" t="s">
        <v>9317</v>
      </c>
      <c r="R5342" s="19" t="s">
        <v>10786</v>
      </c>
      <c r="S5342" t="s">
        <v>28041</v>
      </c>
      <c r="T5342" s="17">
        <v>670000</v>
      </c>
    </row>
    <row r="5343" spans="1:20" ht="15.6" x14ac:dyDescent="0.3">
      <c r="A5343" t="s">
        <v>19396</v>
      </c>
      <c r="B5343" t="s">
        <v>19396</v>
      </c>
      <c r="C5343" t="s">
        <v>1275</v>
      </c>
      <c r="D5343" s="20" t="s">
        <v>289</v>
      </c>
      <c r="E5343" t="s">
        <v>926</v>
      </c>
      <c r="F5343">
        <v>1</v>
      </c>
      <c r="G5343">
        <v>1</v>
      </c>
      <c r="H5343" t="s">
        <v>1282</v>
      </c>
      <c r="I5343" t="s">
        <v>5903</v>
      </c>
      <c r="J5343" t="s">
        <v>22232</v>
      </c>
      <c r="K5343" t="s">
        <v>9578</v>
      </c>
      <c r="L5343" t="s">
        <v>9326</v>
      </c>
      <c r="M5343" t="s">
        <v>15894</v>
      </c>
      <c r="N5343">
        <v>43.688994000000001</v>
      </c>
      <c r="O5343">
        <v>-79.268634000000006</v>
      </c>
      <c r="P5343" t="b">
        <v>0</v>
      </c>
      <c r="Q5343" t="s">
        <v>9317</v>
      </c>
      <c r="R5343" s="19" t="s">
        <v>10786</v>
      </c>
      <c r="S5343" t="s">
        <v>28041</v>
      </c>
      <c r="T5343" s="17">
        <v>670000</v>
      </c>
    </row>
    <row r="5344" spans="1:20" ht="15.6" x14ac:dyDescent="0.3">
      <c r="A5344" t="s">
        <v>19396</v>
      </c>
      <c r="B5344" t="s">
        <v>19396</v>
      </c>
      <c r="C5344" t="s">
        <v>1275</v>
      </c>
      <c r="D5344" s="20" t="s">
        <v>289</v>
      </c>
      <c r="E5344" t="s">
        <v>926</v>
      </c>
      <c r="F5344">
        <v>1</v>
      </c>
      <c r="G5344">
        <v>1</v>
      </c>
      <c r="H5344" t="s">
        <v>1282</v>
      </c>
      <c r="I5344" t="s">
        <v>5904</v>
      </c>
      <c r="J5344" t="s">
        <v>22233</v>
      </c>
      <c r="K5344" t="s">
        <v>9578</v>
      </c>
      <c r="L5344" t="s">
        <v>9326</v>
      </c>
      <c r="M5344" t="s">
        <v>15895</v>
      </c>
      <c r="N5344">
        <v>43.740338000000001</v>
      </c>
      <c r="O5344">
        <v>-79.585913000000005</v>
      </c>
      <c r="P5344" t="b">
        <v>0</v>
      </c>
      <c r="Q5344" t="s">
        <v>9317</v>
      </c>
      <c r="R5344" s="19" t="s">
        <v>10786</v>
      </c>
      <c r="S5344" t="s">
        <v>28041</v>
      </c>
      <c r="T5344" s="17">
        <v>670000</v>
      </c>
    </row>
    <row r="5345" spans="1:20" ht="15.6" x14ac:dyDescent="0.3">
      <c r="A5345" t="s">
        <v>19396</v>
      </c>
      <c r="B5345" t="s">
        <v>19396</v>
      </c>
      <c r="C5345" t="s">
        <v>1275</v>
      </c>
      <c r="D5345" s="20" t="s">
        <v>289</v>
      </c>
      <c r="E5345" t="s">
        <v>926</v>
      </c>
      <c r="F5345">
        <v>2</v>
      </c>
      <c r="G5345">
        <v>2</v>
      </c>
      <c r="H5345" t="s">
        <v>1282</v>
      </c>
      <c r="I5345" t="s">
        <v>5905</v>
      </c>
      <c r="J5345" t="s">
        <v>25185</v>
      </c>
      <c r="K5345" t="s">
        <v>9578</v>
      </c>
      <c r="L5345" t="s">
        <v>9326</v>
      </c>
      <c r="M5345" t="s">
        <v>15896</v>
      </c>
      <c r="N5345">
        <v>43.789945000000003</v>
      </c>
      <c r="O5345">
        <v>-79.238118999999998</v>
      </c>
      <c r="P5345" t="b">
        <v>0</v>
      </c>
      <c r="Q5345" t="s">
        <v>9317</v>
      </c>
      <c r="R5345" s="19" t="s">
        <v>10786</v>
      </c>
      <c r="S5345" t="s">
        <v>28041</v>
      </c>
      <c r="T5345" s="17">
        <v>670000</v>
      </c>
    </row>
    <row r="5346" spans="1:20" ht="15.6" x14ac:dyDescent="0.3">
      <c r="A5346" t="s">
        <v>19396</v>
      </c>
      <c r="B5346" t="s">
        <v>19396</v>
      </c>
      <c r="C5346" t="s">
        <v>1275</v>
      </c>
      <c r="D5346" s="20" t="s">
        <v>289</v>
      </c>
      <c r="E5346" t="s">
        <v>926</v>
      </c>
      <c r="F5346">
        <v>4</v>
      </c>
      <c r="G5346">
        <v>4</v>
      </c>
      <c r="H5346" t="s">
        <v>1282</v>
      </c>
      <c r="I5346" t="s">
        <v>5906</v>
      </c>
      <c r="J5346" t="s">
        <v>25186</v>
      </c>
      <c r="K5346" t="s">
        <v>9578</v>
      </c>
      <c r="L5346" t="s">
        <v>9326</v>
      </c>
      <c r="M5346" t="s">
        <v>15897</v>
      </c>
      <c r="N5346">
        <v>43.701999000000001</v>
      </c>
      <c r="O5346">
        <v>-79.606762000000003</v>
      </c>
      <c r="P5346" t="b">
        <v>0</v>
      </c>
      <c r="Q5346" t="s">
        <v>9317</v>
      </c>
      <c r="R5346" s="19" t="s">
        <v>10786</v>
      </c>
      <c r="S5346" t="s">
        <v>28041</v>
      </c>
      <c r="T5346" s="17">
        <v>670000</v>
      </c>
    </row>
    <row r="5347" spans="1:20" ht="15.6" x14ac:dyDescent="0.3">
      <c r="A5347" t="s">
        <v>19396</v>
      </c>
      <c r="B5347" t="s">
        <v>19396</v>
      </c>
      <c r="C5347" t="s">
        <v>1275</v>
      </c>
      <c r="D5347" s="20" t="s">
        <v>289</v>
      </c>
      <c r="E5347" t="s">
        <v>926</v>
      </c>
      <c r="F5347">
        <v>2</v>
      </c>
      <c r="G5347">
        <v>2</v>
      </c>
      <c r="H5347" t="s">
        <v>1282</v>
      </c>
      <c r="I5347" t="s">
        <v>5907</v>
      </c>
      <c r="J5347" t="s">
        <v>22234</v>
      </c>
      <c r="K5347" t="s">
        <v>9578</v>
      </c>
      <c r="L5347" t="s">
        <v>9326</v>
      </c>
      <c r="M5347" t="s">
        <v>15898</v>
      </c>
      <c r="N5347">
        <v>43.674663000000002</v>
      </c>
      <c r="O5347">
        <v>-79.393242000000001</v>
      </c>
      <c r="P5347" t="b">
        <v>0</v>
      </c>
      <c r="Q5347" t="s">
        <v>9317</v>
      </c>
      <c r="R5347" s="19" t="s">
        <v>10786</v>
      </c>
      <c r="S5347" t="s">
        <v>28041</v>
      </c>
      <c r="T5347" s="17">
        <v>670000</v>
      </c>
    </row>
    <row r="5348" spans="1:20" ht="15.6" x14ac:dyDescent="0.3">
      <c r="A5348" t="s">
        <v>19396</v>
      </c>
      <c r="B5348" t="s">
        <v>19396</v>
      </c>
      <c r="C5348" t="s">
        <v>1275</v>
      </c>
      <c r="D5348" s="20" t="s">
        <v>289</v>
      </c>
      <c r="E5348" t="s">
        <v>926</v>
      </c>
      <c r="F5348">
        <v>1</v>
      </c>
      <c r="G5348">
        <v>1</v>
      </c>
      <c r="H5348" t="s">
        <v>1283</v>
      </c>
      <c r="I5348" t="s">
        <v>5908</v>
      </c>
      <c r="J5348" t="s">
        <v>22235</v>
      </c>
      <c r="K5348" t="s">
        <v>9578</v>
      </c>
      <c r="L5348" t="s">
        <v>9326</v>
      </c>
      <c r="M5348" t="s">
        <v>15899</v>
      </c>
      <c r="N5348">
        <v>43.724462000000003</v>
      </c>
      <c r="O5348">
        <v>-79.494625999999997</v>
      </c>
      <c r="P5348" t="b">
        <v>0</v>
      </c>
      <c r="Q5348" t="s">
        <v>9317</v>
      </c>
      <c r="R5348" s="19" t="s">
        <v>10786</v>
      </c>
      <c r="S5348" t="s">
        <v>28041</v>
      </c>
      <c r="T5348" s="17">
        <v>670000</v>
      </c>
    </row>
    <row r="5349" spans="1:20" ht="15.6" x14ac:dyDescent="0.3">
      <c r="A5349" t="s">
        <v>19396</v>
      </c>
      <c r="B5349" t="s">
        <v>19396</v>
      </c>
      <c r="C5349" t="s">
        <v>1275</v>
      </c>
      <c r="D5349" s="20" t="s">
        <v>289</v>
      </c>
      <c r="E5349" t="s">
        <v>926</v>
      </c>
      <c r="F5349">
        <v>2</v>
      </c>
      <c r="G5349">
        <v>2</v>
      </c>
      <c r="H5349" t="s">
        <v>1282</v>
      </c>
      <c r="I5349" t="s">
        <v>5908</v>
      </c>
      <c r="J5349" t="s">
        <v>22235</v>
      </c>
      <c r="K5349" t="s">
        <v>9578</v>
      </c>
      <c r="L5349" t="s">
        <v>9326</v>
      </c>
      <c r="M5349" t="s">
        <v>15899</v>
      </c>
      <c r="N5349">
        <v>43.724462000000003</v>
      </c>
      <c r="O5349">
        <v>-79.494625999999997</v>
      </c>
      <c r="P5349" t="b">
        <v>0</v>
      </c>
      <c r="Q5349" t="s">
        <v>9317</v>
      </c>
      <c r="R5349" s="19" t="s">
        <v>10786</v>
      </c>
      <c r="S5349" t="s">
        <v>28041</v>
      </c>
      <c r="T5349" s="17">
        <v>670000</v>
      </c>
    </row>
    <row r="5350" spans="1:20" ht="15.6" x14ac:dyDescent="0.3">
      <c r="A5350" t="s">
        <v>19396</v>
      </c>
      <c r="B5350" t="s">
        <v>19396</v>
      </c>
      <c r="C5350" t="s">
        <v>1275</v>
      </c>
      <c r="D5350" s="20" t="s">
        <v>289</v>
      </c>
      <c r="E5350" t="s">
        <v>926</v>
      </c>
      <c r="F5350">
        <v>2</v>
      </c>
      <c r="G5350">
        <v>2</v>
      </c>
      <c r="H5350" t="s">
        <v>1282</v>
      </c>
      <c r="I5350" t="s">
        <v>5909</v>
      </c>
      <c r="J5350" t="s">
        <v>22236</v>
      </c>
      <c r="K5350" t="s">
        <v>9578</v>
      </c>
      <c r="L5350" t="s">
        <v>9326</v>
      </c>
      <c r="M5350" t="s">
        <v>15900</v>
      </c>
      <c r="N5350">
        <v>43.652337000000003</v>
      </c>
      <c r="O5350">
        <v>-79.376591000000005</v>
      </c>
      <c r="P5350" t="b">
        <v>0</v>
      </c>
      <c r="Q5350" t="s">
        <v>9317</v>
      </c>
      <c r="R5350" s="19" t="s">
        <v>10786</v>
      </c>
      <c r="S5350" t="s">
        <v>28041</v>
      </c>
      <c r="T5350" s="17">
        <v>670000</v>
      </c>
    </row>
    <row r="5351" spans="1:20" ht="15.6" x14ac:dyDescent="0.3">
      <c r="A5351" t="s">
        <v>19396</v>
      </c>
      <c r="B5351" t="s">
        <v>19396</v>
      </c>
      <c r="C5351" t="s">
        <v>1275</v>
      </c>
      <c r="D5351" s="20" t="s">
        <v>289</v>
      </c>
      <c r="E5351" t="s">
        <v>926</v>
      </c>
      <c r="F5351">
        <v>1</v>
      </c>
      <c r="G5351">
        <v>1</v>
      </c>
      <c r="H5351" t="s">
        <v>1282</v>
      </c>
      <c r="I5351" t="s">
        <v>5910</v>
      </c>
      <c r="J5351" t="s">
        <v>22237</v>
      </c>
      <c r="K5351" t="s">
        <v>9578</v>
      </c>
      <c r="L5351" t="s">
        <v>9326</v>
      </c>
      <c r="M5351" t="s">
        <v>15901</v>
      </c>
      <c r="N5351">
        <v>43.642038999999997</v>
      </c>
      <c r="O5351">
        <v>-79.430211999999997</v>
      </c>
      <c r="P5351" t="b">
        <v>0</v>
      </c>
      <c r="Q5351" t="s">
        <v>9317</v>
      </c>
      <c r="R5351" s="19" t="s">
        <v>10786</v>
      </c>
      <c r="S5351" t="s">
        <v>28041</v>
      </c>
      <c r="T5351" s="17">
        <v>670000</v>
      </c>
    </row>
    <row r="5352" spans="1:20" ht="15.6" x14ac:dyDescent="0.3">
      <c r="A5352" t="s">
        <v>19396</v>
      </c>
      <c r="B5352" t="s">
        <v>19396</v>
      </c>
      <c r="C5352" t="s">
        <v>1275</v>
      </c>
      <c r="D5352" s="20" t="s">
        <v>289</v>
      </c>
      <c r="E5352" t="s">
        <v>926</v>
      </c>
      <c r="F5352">
        <v>1</v>
      </c>
      <c r="G5352">
        <v>1</v>
      </c>
      <c r="H5352" t="s">
        <v>1282</v>
      </c>
      <c r="I5352" t="s">
        <v>5911</v>
      </c>
      <c r="J5352" t="s">
        <v>22238</v>
      </c>
      <c r="K5352" t="s">
        <v>9578</v>
      </c>
      <c r="L5352" t="s">
        <v>9326</v>
      </c>
      <c r="M5352" t="s">
        <v>15902</v>
      </c>
      <c r="N5352">
        <v>43.662886999999998</v>
      </c>
      <c r="O5352">
        <v>-79.338375999999997</v>
      </c>
      <c r="P5352" t="b">
        <v>0</v>
      </c>
      <c r="Q5352" t="s">
        <v>9317</v>
      </c>
      <c r="R5352" s="19" t="s">
        <v>10786</v>
      </c>
      <c r="S5352" t="s">
        <v>28041</v>
      </c>
      <c r="T5352" s="17">
        <v>670000</v>
      </c>
    </row>
    <row r="5353" spans="1:20" ht="15.6" x14ac:dyDescent="0.3">
      <c r="A5353" t="s">
        <v>19396</v>
      </c>
      <c r="B5353" t="s">
        <v>19396</v>
      </c>
      <c r="C5353" t="s">
        <v>1275</v>
      </c>
      <c r="D5353" s="20" t="s">
        <v>289</v>
      </c>
      <c r="E5353" t="s">
        <v>926</v>
      </c>
      <c r="F5353">
        <v>2</v>
      </c>
      <c r="G5353">
        <v>2</v>
      </c>
      <c r="H5353" t="s">
        <v>1282</v>
      </c>
      <c r="I5353" t="s">
        <v>5912</v>
      </c>
      <c r="J5353" t="s">
        <v>22239</v>
      </c>
      <c r="K5353" t="s">
        <v>9578</v>
      </c>
      <c r="L5353" t="s">
        <v>9326</v>
      </c>
      <c r="M5353" t="s">
        <v>15903</v>
      </c>
      <c r="N5353">
        <v>43.773449999999997</v>
      </c>
      <c r="O5353">
        <v>-79.477959999999996</v>
      </c>
      <c r="P5353" t="b">
        <v>0</v>
      </c>
      <c r="Q5353" t="s">
        <v>9317</v>
      </c>
      <c r="R5353" s="19" t="s">
        <v>10786</v>
      </c>
      <c r="S5353" t="s">
        <v>28041</v>
      </c>
      <c r="T5353" s="17">
        <v>670000</v>
      </c>
    </row>
    <row r="5354" spans="1:20" ht="15.6" x14ac:dyDescent="0.3">
      <c r="A5354" t="s">
        <v>19396</v>
      </c>
      <c r="B5354" t="s">
        <v>19396</v>
      </c>
      <c r="C5354" t="s">
        <v>1275</v>
      </c>
      <c r="D5354" s="20" t="s">
        <v>289</v>
      </c>
      <c r="E5354" t="s">
        <v>926</v>
      </c>
      <c r="F5354">
        <v>1</v>
      </c>
      <c r="G5354">
        <v>1</v>
      </c>
      <c r="H5354" t="s">
        <v>1282</v>
      </c>
      <c r="I5354" t="s">
        <v>5913</v>
      </c>
      <c r="J5354" t="s">
        <v>22240</v>
      </c>
      <c r="K5354" t="s">
        <v>9578</v>
      </c>
      <c r="L5354" t="s">
        <v>9326</v>
      </c>
      <c r="M5354" t="s">
        <v>15904</v>
      </c>
      <c r="N5354">
        <v>43.772609000000003</v>
      </c>
      <c r="O5354">
        <v>-79.415378000000004</v>
      </c>
      <c r="P5354" t="b">
        <v>0</v>
      </c>
      <c r="Q5354" t="s">
        <v>9317</v>
      </c>
      <c r="R5354" s="19" t="s">
        <v>10786</v>
      </c>
      <c r="S5354" t="s">
        <v>28041</v>
      </c>
      <c r="T5354" s="17">
        <v>670000</v>
      </c>
    </row>
    <row r="5355" spans="1:20" ht="15.6" x14ac:dyDescent="0.3">
      <c r="A5355" t="s">
        <v>19396</v>
      </c>
      <c r="B5355" t="s">
        <v>19396</v>
      </c>
      <c r="C5355" t="s">
        <v>1275</v>
      </c>
      <c r="D5355" s="20" t="s">
        <v>289</v>
      </c>
      <c r="E5355" t="s">
        <v>926</v>
      </c>
      <c r="F5355">
        <v>1</v>
      </c>
      <c r="G5355">
        <v>1</v>
      </c>
      <c r="H5355" t="s">
        <v>1282</v>
      </c>
      <c r="I5355" t="s">
        <v>5914</v>
      </c>
      <c r="J5355" t="s">
        <v>22241</v>
      </c>
      <c r="K5355" t="s">
        <v>9578</v>
      </c>
      <c r="L5355" t="s">
        <v>9326</v>
      </c>
      <c r="M5355" t="s">
        <v>15502</v>
      </c>
      <c r="N5355">
        <v>43.774346000000001</v>
      </c>
      <c r="O5355">
        <v>-79.340529000000004</v>
      </c>
      <c r="P5355" t="b">
        <v>0</v>
      </c>
      <c r="Q5355" t="s">
        <v>9317</v>
      </c>
      <c r="R5355" s="19" t="s">
        <v>10786</v>
      </c>
      <c r="S5355" t="s">
        <v>28041</v>
      </c>
      <c r="T5355" s="17">
        <v>670000</v>
      </c>
    </row>
    <row r="5356" spans="1:20" ht="15.6" x14ac:dyDescent="0.3">
      <c r="A5356" t="s">
        <v>19396</v>
      </c>
      <c r="B5356" t="s">
        <v>19396</v>
      </c>
      <c r="C5356" t="s">
        <v>1275</v>
      </c>
      <c r="D5356" s="20" t="s">
        <v>289</v>
      </c>
      <c r="E5356" t="s">
        <v>926</v>
      </c>
      <c r="F5356">
        <v>2</v>
      </c>
      <c r="G5356">
        <v>2</v>
      </c>
      <c r="H5356" t="s">
        <v>1282</v>
      </c>
      <c r="I5356" t="s">
        <v>5915</v>
      </c>
      <c r="J5356" t="s">
        <v>5915</v>
      </c>
      <c r="K5356" t="s">
        <v>9578</v>
      </c>
      <c r="L5356" t="s">
        <v>9326</v>
      </c>
      <c r="M5356" t="s">
        <v>15905</v>
      </c>
      <c r="N5356">
        <v>43.712029999999999</v>
      </c>
      <c r="O5356">
        <v>-79.466049999999996</v>
      </c>
      <c r="P5356" t="b">
        <v>0</v>
      </c>
      <c r="Q5356" t="s">
        <v>9317</v>
      </c>
      <c r="R5356" s="19" t="s">
        <v>10786</v>
      </c>
      <c r="S5356" t="s">
        <v>28041</v>
      </c>
      <c r="T5356" s="17">
        <v>670000</v>
      </c>
    </row>
    <row r="5357" spans="1:20" ht="15.6" x14ac:dyDescent="0.3">
      <c r="A5357" t="s">
        <v>19396</v>
      </c>
      <c r="B5357" t="s">
        <v>19396</v>
      </c>
      <c r="C5357" t="s">
        <v>1275</v>
      </c>
      <c r="D5357" s="20" t="s">
        <v>289</v>
      </c>
      <c r="E5357" t="s">
        <v>926</v>
      </c>
      <c r="F5357">
        <v>2</v>
      </c>
      <c r="G5357">
        <v>2</v>
      </c>
      <c r="H5357" t="s">
        <v>1282</v>
      </c>
      <c r="I5357" t="s">
        <v>5916</v>
      </c>
      <c r="J5357" t="s">
        <v>22242</v>
      </c>
      <c r="K5357" t="s">
        <v>9578</v>
      </c>
      <c r="L5357" t="s">
        <v>9326</v>
      </c>
      <c r="M5357" t="s">
        <v>15905</v>
      </c>
      <c r="N5357">
        <v>43.713541999999997</v>
      </c>
      <c r="O5357">
        <v>-79.466757999999999</v>
      </c>
      <c r="P5357" t="b">
        <v>0</v>
      </c>
      <c r="Q5357" t="s">
        <v>9317</v>
      </c>
      <c r="R5357" s="19" t="s">
        <v>10786</v>
      </c>
      <c r="S5357" t="s">
        <v>28041</v>
      </c>
      <c r="T5357" s="17">
        <v>670000</v>
      </c>
    </row>
    <row r="5358" spans="1:20" ht="15.6" x14ac:dyDescent="0.3">
      <c r="A5358" t="s">
        <v>19396</v>
      </c>
      <c r="B5358" t="s">
        <v>19396</v>
      </c>
      <c r="C5358" t="s">
        <v>1275</v>
      </c>
      <c r="D5358" s="20" t="s">
        <v>289</v>
      </c>
      <c r="E5358" t="s">
        <v>926</v>
      </c>
      <c r="F5358">
        <v>6</v>
      </c>
      <c r="G5358">
        <v>6</v>
      </c>
      <c r="H5358" t="s">
        <v>1282</v>
      </c>
      <c r="I5358" t="s">
        <v>5917</v>
      </c>
      <c r="J5358" t="s">
        <v>25187</v>
      </c>
      <c r="K5358" t="s">
        <v>9578</v>
      </c>
      <c r="L5358" t="s">
        <v>9326</v>
      </c>
      <c r="M5358" t="s">
        <v>15906</v>
      </c>
      <c r="N5358">
        <v>43.652337000000003</v>
      </c>
      <c r="O5358">
        <v>-79.376591000000005</v>
      </c>
      <c r="P5358" t="b">
        <v>0</v>
      </c>
      <c r="Q5358" t="s">
        <v>9317</v>
      </c>
      <c r="R5358" s="19" t="s">
        <v>10786</v>
      </c>
      <c r="S5358" t="s">
        <v>28041</v>
      </c>
      <c r="T5358" s="17">
        <v>670000</v>
      </c>
    </row>
    <row r="5359" spans="1:20" ht="15.6" x14ac:dyDescent="0.3">
      <c r="A5359" t="s">
        <v>19396</v>
      </c>
      <c r="B5359" t="s">
        <v>19396</v>
      </c>
      <c r="C5359" t="s">
        <v>1275</v>
      </c>
      <c r="D5359" s="20" t="s">
        <v>289</v>
      </c>
      <c r="E5359" t="s">
        <v>926</v>
      </c>
      <c r="F5359">
        <v>1</v>
      </c>
      <c r="G5359">
        <v>1</v>
      </c>
      <c r="H5359" t="s">
        <v>1282</v>
      </c>
      <c r="I5359" t="s">
        <v>5918</v>
      </c>
      <c r="J5359" t="s">
        <v>22243</v>
      </c>
      <c r="K5359" t="s">
        <v>9578</v>
      </c>
      <c r="L5359" t="s">
        <v>9326</v>
      </c>
      <c r="M5359" t="s">
        <v>15907</v>
      </c>
      <c r="N5359">
        <v>43.687085000000003</v>
      </c>
      <c r="O5359">
        <v>-79.310714000000004</v>
      </c>
      <c r="P5359" t="b">
        <v>0</v>
      </c>
      <c r="Q5359" t="s">
        <v>9317</v>
      </c>
      <c r="R5359" s="19" t="s">
        <v>10786</v>
      </c>
      <c r="S5359" t="s">
        <v>28041</v>
      </c>
      <c r="T5359" s="17">
        <v>670000</v>
      </c>
    </row>
    <row r="5360" spans="1:20" ht="15.6" x14ac:dyDescent="0.3">
      <c r="A5360" t="s">
        <v>19396</v>
      </c>
      <c r="B5360" t="s">
        <v>19396</v>
      </c>
      <c r="C5360" t="s">
        <v>1275</v>
      </c>
      <c r="D5360" s="20" t="s">
        <v>289</v>
      </c>
      <c r="E5360" t="s">
        <v>926</v>
      </c>
      <c r="F5360">
        <v>4</v>
      </c>
      <c r="G5360">
        <v>4</v>
      </c>
      <c r="H5360" t="s">
        <v>1282</v>
      </c>
      <c r="I5360" t="s">
        <v>5919</v>
      </c>
      <c r="J5360" t="s">
        <v>5919</v>
      </c>
      <c r="K5360" t="s">
        <v>9578</v>
      </c>
      <c r="L5360" t="s">
        <v>9326</v>
      </c>
      <c r="M5360" t="s">
        <v>15908</v>
      </c>
      <c r="N5360">
        <v>43.768681000000001</v>
      </c>
      <c r="O5360">
        <v>-79.470978000000002</v>
      </c>
      <c r="P5360" t="b">
        <v>0</v>
      </c>
      <c r="Q5360" t="s">
        <v>9317</v>
      </c>
      <c r="R5360" s="19" t="s">
        <v>10786</v>
      </c>
      <c r="S5360" t="s">
        <v>28041</v>
      </c>
      <c r="T5360" s="17">
        <v>670000</v>
      </c>
    </row>
    <row r="5361" spans="1:20" ht="15.6" x14ac:dyDescent="0.3">
      <c r="A5361" t="s">
        <v>19396</v>
      </c>
      <c r="B5361" t="s">
        <v>19396</v>
      </c>
      <c r="C5361" t="s">
        <v>1275</v>
      </c>
      <c r="D5361" s="20" t="s">
        <v>289</v>
      </c>
      <c r="E5361" t="s">
        <v>926</v>
      </c>
      <c r="F5361">
        <v>2</v>
      </c>
      <c r="G5361">
        <v>2</v>
      </c>
      <c r="H5361" t="s">
        <v>1282</v>
      </c>
      <c r="I5361" t="s">
        <v>5920</v>
      </c>
      <c r="J5361" t="s">
        <v>23407</v>
      </c>
      <c r="K5361" t="s">
        <v>9578</v>
      </c>
      <c r="L5361" t="s">
        <v>9326</v>
      </c>
      <c r="M5361" t="s">
        <v>15909</v>
      </c>
      <c r="N5361">
        <v>43.770192000000002</v>
      </c>
      <c r="O5361">
        <v>-79.292590000000004</v>
      </c>
      <c r="P5361" t="b">
        <v>0</v>
      </c>
      <c r="Q5361" t="s">
        <v>9317</v>
      </c>
      <c r="R5361" s="19" t="s">
        <v>10786</v>
      </c>
      <c r="S5361" t="s">
        <v>28041</v>
      </c>
      <c r="T5361" s="17">
        <v>670000</v>
      </c>
    </row>
    <row r="5362" spans="1:20" ht="15.6" x14ac:dyDescent="0.3">
      <c r="A5362" t="s">
        <v>19396</v>
      </c>
      <c r="B5362" t="s">
        <v>19396</v>
      </c>
      <c r="C5362" t="s">
        <v>1275</v>
      </c>
      <c r="D5362" s="20" t="s">
        <v>289</v>
      </c>
      <c r="E5362" t="s">
        <v>926</v>
      </c>
      <c r="F5362">
        <v>2</v>
      </c>
      <c r="G5362">
        <v>2</v>
      </c>
      <c r="H5362" t="s">
        <v>1282</v>
      </c>
      <c r="I5362" t="s">
        <v>5921</v>
      </c>
      <c r="J5362" t="s">
        <v>22244</v>
      </c>
      <c r="K5362" t="s">
        <v>9578</v>
      </c>
      <c r="L5362" t="s">
        <v>9326</v>
      </c>
      <c r="M5362" t="s">
        <v>15910</v>
      </c>
      <c r="N5362">
        <v>43.678395999999999</v>
      </c>
      <c r="O5362">
        <v>-79.466549999999998</v>
      </c>
      <c r="P5362" t="b">
        <v>0</v>
      </c>
      <c r="Q5362" t="s">
        <v>9317</v>
      </c>
      <c r="R5362" s="19" t="s">
        <v>10786</v>
      </c>
      <c r="S5362" t="s">
        <v>28041</v>
      </c>
      <c r="T5362" s="17">
        <v>670000</v>
      </c>
    </row>
    <row r="5363" spans="1:20" ht="15.6" x14ac:dyDescent="0.3">
      <c r="A5363" t="s">
        <v>19396</v>
      </c>
      <c r="B5363" t="s">
        <v>19396</v>
      </c>
      <c r="C5363" t="s">
        <v>1275</v>
      </c>
      <c r="D5363" s="20" t="s">
        <v>289</v>
      </c>
      <c r="E5363" t="s">
        <v>926</v>
      </c>
      <c r="F5363">
        <v>6</v>
      </c>
      <c r="G5363">
        <v>6</v>
      </c>
      <c r="H5363" t="s">
        <v>1282</v>
      </c>
      <c r="I5363" t="s">
        <v>5922</v>
      </c>
      <c r="J5363" t="s">
        <v>22245</v>
      </c>
      <c r="K5363" t="s">
        <v>9578</v>
      </c>
      <c r="L5363" t="s">
        <v>9326</v>
      </c>
      <c r="M5363" t="s">
        <v>15911</v>
      </c>
      <c r="N5363">
        <v>43.653618000000002</v>
      </c>
      <c r="O5363">
        <v>-79.384068999999997</v>
      </c>
      <c r="P5363" t="b">
        <v>0</v>
      </c>
      <c r="Q5363" t="s">
        <v>9317</v>
      </c>
      <c r="R5363" s="19" t="s">
        <v>10786</v>
      </c>
      <c r="S5363" t="s">
        <v>28041</v>
      </c>
      <c r="T5363" s="17">
        <v>670000</v>
      </c>
    </row>
    <row r="5364" spans="1:20" ht="15.6" x14ac:dyDescent="0.3">
      <c r="A5364" t="s">
        <v>19396</v>
      </c>
      <c r="B5364" t="s">
        <v>19396</v>
      </c>
      <c r="C5364" t="s">
        <v>1275</v>
      </c>
      <c r="D5364" s="20" t="s">
        <v>290</v>
      </c>
      <c r="E5364" t="s">
        <v>927</v>
      </c>
      <c r="F5364">
        <v>100</v>
      </c>
      <c r="G5364">
        <v>100</v>
      </c>
      <c r="H5364" t="s">
        <v>1282</v>
      </c>
      <c r="I5364" t="s">
        <v>5923</v>
      </c>
      <c r="J5364" t="s">
        <v>22246</v>
      </c>
      <c r="K5364" t="s">
        <v>9495</v>
      </c>
      <c r="L5364" t="s">
        <v>9496</v>
      </c>
      <c r="M5364" t="s">
        <v>15912</v>
      </c>
      <c r="N5364">
        <v>49.243679</v>
      </c>
      <c r="O5364">
        <v>-122.972127</v>
      </c>
      <c r="P5364" t="b">
        <v>0</v>
      </c>
      <c r="Q5364" t="s">
        <v>9317</v>
      </c>
      <c r="R5364" s="19" t="s">
        <v>9773</v>
      </c>
      <c r="S5364" t="s">
        <v>28041</v>
      </c>
      <c r="T5364" s="17">
        <v>500000</v>
      </c>
    </row>
    <row r="5365" spans="1:20" ht="15.6" x14ac:dyDescent="0.3">
      <c r="A5365" t="s">
        <v>19396</v>
      </c>
      <c r="B5365" t="s">
        <v>19396</v>
      </c>
      <c r="C5365" t="s">
        <v>1272</v>
      </c>
      <c r="D5365" s="20" t="s">
        <v>291</v>
      </c>
      <c r="E5365" t="s">
        <v>928</v>
      </c>
      <c r="F5365">
        <v>7</v>
      </c>
      <c r="G5365">
        <v>7</v>
      </c>
      <c r="H5365" t="s">
        <v>1279</v>
      </c>
      <c r="I5365" t="s">
        <v>5924</v>
      </c>
      <c r="J5365" t="s">
        <v>22247</v>
      </c>
      <c r="K5365" t="s">
        <v>10134</v>
      </c>
      <c r="L5365" t="s">
        <v>9496</v>
      </c>
      <c r="M5365" t="s">
        <v>15913</v>
      </c>
      <c r="N5365">
        <v>49.170589</v>
      </c>
      <c r="O5365">
        <v>-121.95089</v>
      </c>
      <c r="P5365" t="b">
        <v>0</v>
      </c>
      <c r="Q5365" t="s">
        <v>9317</v>
      </c>
      <c r="R5365" s="19" t="s">
        <v>11314</v>
      </c>
      <c r="S5365" t="s">
        <v>28040</v>
      </c>
      <c r="T5365" s="17">
        <v>450000</v>
      </c>
    </row>
    <row r="5366" spans="1:20" ht="15.6" x14ac:dyDescent="0.3">
      <c r="A5366" t="s">
        <v>19396</v>
      </c>
      <c r="B5366" t="s">
        <v>19396</v>
      </c>
      <c r="C5366" t="s">
        <v>1272</v>
      </c>
      <c r="D5366" s="20" t="s">
        <v>291</v>
      </c>
      <c r="E5366" t="s">
        <v>928</v>
      </c>
      <c r="F5366">
        <v>20</v>
      </c>
      <c r="G5366">
        <v>20</v>
      </c>
      <c r="H5366" t="s">
        <v>1282</v>
      </c>
      <c r="I5366" t="s">
        <v>5925</v>
      </c>
      <c r="J5366" t="s">
        <v>22248</v>
      </c>
      <c r="K5366" t="s">
        <v>10134</v>
      </c>
      <c r="L5366" t="s">
        <v>9496</v>
      </c>
      <c r="M5366" t="s">
        <v>15914</v>
      </c>
      <c r="N5366">
        <v>49.170361</v>
      </c>
      <c r="O5366">
        <v>-121.95120199999999</v>
      </c>
      <c r="P5366" t="b">
        <v>0</v>
      </c>
      <c r="Q5366" t="s">
        <v>9317</v>
      </c>
      <c r="R5366" s="19" t="s">
        <v>10547</v>
      </c>
      <c r="S5366" t="s">
        <v>28040</v>
      </c>
      <c r="T5366" s="17">
        <v>450000</v>
      </c>
    </row>
    <row r="5367" spans="1:20" ht="15.6" x14ac:dyDescent="0.3">
      <c r="A5367" t="s">
        <v>19396</v>
      </c>
      <c r="B5367" t="s">
        <v>19396</v>
      </c>
      <c r="C5367" t="s">
        <v>1273</v>
      </c>
      <c r="D5367" s="20" t="s">
        <v>292</v>
      </c>
      <c r="E5367" t="s">
        <v>929</v>
      </c>
      <c r="F5367">
        <v>2</v>
      </c>
      <c r="G5367">
        <v>2</v>
      </c>
      <c r="H5367" t="s">
        <v>1282</v>
      </c>
      <c r="I5367" t="s">
        <v>5926</v>
      </c>
      <c r="J5367" t="s">
        <v>22249</v>
      </c>
      <c r="K5367" t="s">
        <v>9515</v>
      </c>
      <c r="L5367" t="s">
        <v>9496</v>
      </c>
      <c r="M5367" t="s">
        <v>15915</v>
      </c>
      <c r="N5367">
        <v>49.280553769999997</v>
      </c>
      <c r="O5367">
        <v>-123.1051609</v>
      </c>
      <c r="P5367" t="b">
        <v>0</v>
      </c>
      <c r="Q5367" t="s">
        <v>9317</v>
      </c>
      <c r="R5367" s="19" t="s">
        <v>15916</v>
      </c>
      <c r="S5367" t="s">
        <v>28041</v>
      </c>
      <c r="T5367" s="17">
        <v>100000</v>
      </c>
    </row>
    <row r="5368" spans="1:20" ht="15.6" x14ac:dyDescent="0.3">
      <c r="A5368" t="s">
        <v>19396</v>
      </c>
      <c r="B5368" t="s">
        <v>19396</v>
      </c>
      <c r="C5368" t="s">
        <v>1272</v>
      </c>
      <c r="D5368" s="20" t="s">
        <v>292</v>
      </c>
      <c r="E5368" t="s">
        <v>929</v>
      </c>
      <c r="F5368">
        <v>2</v>
      </c>
      <c r="G5368">
        <v>2</v>
      </c>
      <c r="H5368" t="s">
        <v>1282</v>
      </c>
      <c r="I5368" t="s">
        <v>5927</v>
      </c>
      <c r="J5368" t="s">
        <v>22250</v>
      </c>
      <c r="K5368" t="s">
        <v>9515</v>
      </c>
      <c r="L5368" t="s">
        <v>9496</v>
      </c>
      <c r="M5368" t="s">
        <v>11006</v>
      </c>
      <c r="N5368">
        <v>49.27975627</v>
      </c>
      <c r="O5368">
        <v>-123.1047006</v>
      </c>
      <c r="P5368" t="b">
        <v>0</v>
      </c>
      <c r="Q5368" t="s">
        <v>9317</v>
      </c>
      <c r="R5368" s="19" t="s">
        <v>12734</v>
      </c>
      <c r="S5368" t="s">
        <v>28041</v>
      </c>
      <c r="T5368" s="17">
        <v>100000</v>
      </c>
    </row>
    <row r="5369" spans="1:20" ht="15.6" x14ac:dyDescent="0.3">
      <c r="A5369" t="s">
        <v>19396</v>
      </c>
      <c r="B5369" t="s">
        <v>19396</v>
      </c>
      <c r="C5369" t="s">
        <v>1272</v>
      </c>
      <c r="D5369" s="20" t="s">
        <v>292</v>
      </c>
      <c r="E5369" t="s">
        <v>929</v>
      </c>
      <c r="F5369">
        <v>2</v>
      </c>
      <c r="G5369">
        <v>2</v>
      </c>
      <c r="H5369" t="s">
        <v>1282</v>
      </c>
      <c r="I5369" t="s">
        <v>5928</v>
      </c>
      <c r="J5369" t="s">
        <v>22251</v>
      </c>
      <c r="K5369" t="s">
        <v>9507</v>
      </c>
      <c r="L5369" t="s">
        <v>9496</v>
      </c>
      <c r="M5369" t="s">
        <v>15917</v>
      </c>
      <c r="N5369">
        <v>49.184484789999999</v>
      </c>
      <c r="O5369">
        <v>-123.1200602</v>
      </c>
      <c r="P5369" t="b">
        <v>0</v>
      </c>
      <c r="Q5369" t="s">
        <v>9317</v>
      </c>
      <c r="R5369" s="19" t="s">
        <v>12483</v>
      </c>
      <c r="S5369" t="s">
        <v>28041</v>
      </c>
      <c r="T5369" s="17">
        <v>100000</v>
      </c>
    </row>
    <row r="5370" spans="1:20" ht="15.6" x14ac:dyDescent="0.3">
      <c r="A5370" t="s">
        <v>19396</v>
      </c>
      <c r="B5370" t="s">
        <v>19396</v>
      </c>
      <c r="C5370" t="s">
        <v>1272</v>
      </c>
      <c r="D5370" s="20" t="s">
        <v>292</v>
      </c>
      <c r="E5370" t="s">
        <v>929</v>
      </c>
      <c r="F5370">
        <v>4</v>
      </c>
      <c r="G5370">
        <v>4</v>
      </c>
      <c r="H5370" t="s">
        <v>1282</v>
      </c>
      <c r="I5370" t="s">
        <v>5929</v>
      </c>
      <c r="J5370" t="s">
        <v>22252</v>
      </c>
      <c r="K5370" t="s">
        <v>9507</v>
      </c>
      <c r="L5370" t="s">
        <v>9496</v>
      </c>
      <c r="M5370" t="s">
        <v>15918</v>
      </c>
      <c r="N5370">
        <v>49.16330979</v>
      </c>
      <c r="O5370">
        <v>-123.1354422</v>
      </c>
      <c r="P5370" t="b">
        <v>0</v>
      </c>
      <c r="Q5370" t="s">
        <v>9317</v>
      </c>
      <c r="R5370" s="19" t="s">
        <v>12740</v>
      </c>
      <c r="S5370" t="s">
        <v>28041</v>
      </c>
      <c r="T5370" s="17">
        <v>100000</v>
      </c>
    </row>
    <row r="5371" spans="1:20" ht="15.6" x14ac:dyDescent="0.3">
      <c r="A5371" t="s">
        <v>19396</v>
      </c>
      <c r="B5371" t="s">
        <v>19396</v>
      </c>
      <c r="C5371" t="s">
        <v>1272</v>
      </c>
      <c r="D5371" s="20" t="s">
        <v>292</v>
      </c>
      <c r="E5371" t="s">
        <v>929</v>
      </c>
      <c r="F5371">
        <v>6</v>
      </c>
      <c r="G5371">
        <v>6</v>
      </c>
      <c r="H5371" t="s">
        <v>1282</v>
      </c>
      <c r="I5371" t="s">
        <v>5930</v>
      </c>
      <c r="J5371" t="s">
        <v>22253</v>
      </c>
      <c r="K5371" t="s">
        <v>9515</v>
      </c>
      <c r="L5371" t="s">
        <v>9496</v>
      </c>
      <c r="M5371" t="s">
        <v>15919</v>
      </c>
      <c r="N5371">
        <v>49.205965399999997</v>
      </c>
      <c r="O5371">
        <v>-123.0399061</v>
      </c>
      <c r="P5371" t="b">
        <v>0</v>
      </c>
      <c r="Q5371" t="s">
        <v>9317</v>
      </c>
      <c r="R5371" s="19" t="s">
        <v>10901</v>
      </c>
      <c r="S5371" t="s">
        <v>28041</v>
      </c>
      <c r="T5371" s="17">
        <v>100000</v>
      </c>
    </row>
    <row r="5372" spans="1:20" ht="15.6" x14ac:dyDescent="0.3">
      <c r="A5372" t="s">
        <v>19396</v>
      </c>
      <c r="B5372" t="s">
        <v>19396</v>
      </c>
      <c r="C5372" t="s">
        <v>1272</v>
      </c>
      <c r="D5372" s="20" t="s">
        <v>292</v>
      </c>
      <c r="E5372" t="s">
        <v>929</v>
      </c>
      <c r="F5372">
        <v>2</v>
      </c>
      <c r="G5372">
        <v>2</v>
      </c>
      <c r="H5372" t="s">
        <v>1282</v>
      </c>
      <c r="I5372" t="s">
        <v>5931</v>
      </c>
      <c r="J5372" t="s">
        <v>22254</v>
      </c>
      <c r="K5372" t="s">
        <v>9515</v>
      </c>
      <c r="L5372" t="s">
        <v>9496</v>
      </c>
      <c r="M5372" t="s">
        <v>15920</v>
      </c>
      <c r="N5372">
        <v>49.270844879999999</v>
      </c>
      <c r="O5372">
        <v>-123.10581190000001</v>
      </c>
      <c r="P5372" t="b">
        <v>0</v>
      </c>
      <c r="Q5372" t="s">
        <v>9317</v>
      </c>
      <c r="R5372" s="19" t="s">
        <v>12480</v>
      </c>
      <c r="S5372" t="s">
        <v>28041</v>
      </c>
      <c r="T5372" s="17">
        <v>100000</v>
      </c>
    </row>
    <row r="5373" spans="1:20" ht="15.6" x14ac:dyDescent="0.3">
      <c r="A5373" t="s">
        <v>19396</v>
      </c>
      <c r="B5373" t="s">
        <v>19396</v>
      </c>
      <c r="C5373" t="s">
        <v>1272</v>
      </c>
      <c r="D5373" s="20" t="s">
        <v>292</v>
      </c>
      <c r="E5373" t="s">
        <v>929</v>
      </c>
      <c r="F5373">
        <v>2</v>
      </c>
      <c r="G5373">
        <v>2</v>
      </c>
      <c r="H5373" t="s">
        <v>1282</v>
      </c>
      <c r="I5373" t="s">
        <v>5932</v>
      </c>
      <c r="J5373" t="s">
        <v>22255</v>
      </c>
      <c r="K5373" t="s">
        <v>9515</v>
      </c>
      <c r="L5373" t="s">
        <v>9496</v>
      </c>
      <c r="M5373" t="s">
        <v>15921</v>
      </c>
      <c r="N5373">
        <v>49.270879780000001</v>
      </c>
      <c r="O5373">
        <v>-123.1076037</v>
      </c>
      <c r="P5373" t="b">
        <v>0</v>
      </c>
      <c r="Q5373" t="s">
        <v>9317</v>
      </c>
      <c r="R5373" s="19" t="s">
        <v>12480</v>
      </c>
      <c r="S5373" t="s">
        <v>28041</v>
      </c>
      <c r="T5373" s="17">
        <v>100000</v>
      </c>
    </row>
    <row r="5374" spans="1:20" ht="15.6" x14ac:dyDescent="0.3">
      <c r="A5374" t="s">
        <v>19396</v>
      </c>
      <c r="B5374" t="s">
        <v>19396</v>
      </c>
      <c r="C5374" t="s">
        <v>1273</v>
      </c>
      <c r="D5374" s="20" t="s">
        <v>293</v>
      </c>
      <c r="E5374" t="s">
        <v>930</v>
      </c>
      <c r="F5374">
        <v>20</v>
      </c>
      <c r="G5374">
        <v>20</v>
      </c>
      <c r="H5374" t="s">
        <v>1282</v>
      </c>
      <c r="I5374" t="s">
        <v>5933</v>
      </c>
      <c r="J5374" t="s">
        <v>22256</v>
      </c>
      <c r="K5374" t="s">
        <v>12049</v>
      </c>
      <c r="L5374" t="s">
        <v>9315</v>
      </c>
      <c r="M5374" t="s">
        <v>15922</v>
      </c>
      <c r="N5374">
        <v>45.285384000000001</v>
      </c>
      <c r="O5374">
        <v>-73.269065999999995</v>
      </c>
      <c r="P5374" t="b">
        <v>0</v>
      </c>
      <c r="Q5374" t="s">
        <v>9317</v>
      </c>
      <c r="R5374" s="19" t="s">
        <v>9773</v>
      </c>
      <c r="S5374" t="s">
        <v>28041</v>
      </c>
      <c r="T5374" s="17">
        <v>99999</v>
      </c>
    </row>
    <row r="5375" spans="1:20" ht="15.6" x14ac:dyDescent="0.3">
      <c r="A5375" t="s">
        <v>19396</v>
      </c>
      <c r="B5375" t="s">
        <v>19396</v>
      </c>
      <c r="C5375" t="s">
        <v>1273</v>
      </c>
      <c r="D5375" s="20" t="s">
        <v>294</v>
      </c>
      <c r="E5375" t="s">
        <v>931</v>
      </c>
      <c r="F5375">
        <v>36</v>
      </c>
      <c r="G5375">
        <v>36</v>
      </c>
      <c r="H5375" t="s">
        <v>1282</v>
      </c>
      <c r="I5375" t="s">
        <v>5934</v>
      </c>
      <c r="J5375" t="s">
        <v>22257</v>
      </c>
      <c r="K5375" t="s">
        <v>9507</v>
      </c>
      <c r="L5375" t="s">
        <v>9496</v>
      </c>
      <c r="M5375" t="s">
        <v>15923</v>
      </c>
      <c r="N5375">
        <v>49.153320950000001</v>
      </c>
      <c r="O5375">
        <v>-123.0500557</v>
      </c>
      <c r="P5375" t="b">
        <v>0</v>
      </c>
      <c r="Q5375" t="s">
        <v>9317</v>
      </c>
      <c r="R5375" s="19" t="s">
        <v>11279</v>
      </c>
      <c r="S5375" t="s">
        <v>28040</v>
      </c>
      <c r="T5375" s="17">
        <v>180000</v>
      </c>
    </row>
    <row r="5376" spans="1:20" ht="15.6" x14ac:dyDescent="0.3">
      <c r="A5376" t="s">
        <v>19396</v>
      </c>
      <c r="B5376" t="s">
        <v>19396</v>
      </c>
      <c r="C5376" t="s">
        <v>1273</v>
      </c>
      <c r="D5376" s="20" t="s">
        <v>295</v>
      </c>
      <c r="E5376" t="s">
        <v>932</v>
      </c>
      <c r="F5376">
        <v>10</v>
      </c>
      <c r="G5376">
        <v>10</v>
      </c>
      <c r="H5376" t="s">
        <v>1282</v>
      </c>
      <c r="I5376" t="s">
        <v>5935</v>
      </c>
      <c r="J5376" t="s">
        <v>5935</v>
      </c>
      <c r="K5376" t="s">
        <v>12809</v>
      </c>
      <c r="L5376" t="s">
        <v>9326</v>
      </c>
      <c r="M5376" t="s">
        <v>15924</v>
      </c>
      <c r="N5376">
        <v>43.15377256</v>
      </c>
      <c r="O5376">
        <v>-79.278489669999999</v>
      </c>
      <c r="P5376" t="b">
        <v>0</v>
      </c>
      <c r="Q5376" t="s">
        <v>9317</v>
      </c>
      <c r="R5376" s="19" t="s">
        <v>10796</v>
      </c>
      <c r="S5376" t="s">
        <v>28040</v>
      </c>
      <c r="T5376" s="17">
        <v>320000</v>
      </c>
    </row>
    <row r="5377" spans="1:20" ht="15.6" x14ac:dyDescent="0.3">
      <c r="A5377" t="s">
        <v>19396</v>
      </c>
      <c r="B5377" t="s">
        <v>19396</v>
      </c>
      <c r="C5377" t="s">
        <v>1273</v>
      </c>
      <c r="D5377" s="20" t="s">
        <v>295</v>
      </c>
      <c r="E5377" t="s">
        <v>932</v>
      </c>
      <c r="F5377">
        <v>6</v>
      </c>
      <c r="G5377">
        <v>6</v>
      </c>
      <c r="H5377" t="s">
        <v>1282</v>
      </c>
      <c r="I5377" t="s">
        <v>5936</v>
      </c>
      <c r="J5377" t="s">
        <v>22258</v>
      </c>
      <c r="K5377" t="s">
        <v>10070</v>
      </c>
      <c r="L5377" t="s">
        <v>9326</v>
      </c>
      <c r="M5377" t="s">
        <v>9600</v>
      </c>
      <c r="N5377">
        <v>46.534023580000003</v>
      </c>
      <c r="O5377">
        <v>-84.30919523</v>
      </c>
      <c r="P5377" t="b">
        <v>0</v>
      </c>
      <c r="Q5377" t="s">
        <v>9317</v>
      </c>
      <c r="R5377" s="19" t="s">
        <v>10239</v>
      </c>
      <c r="S5377" t="s">
        <v>28040</v>
      </c>
      <c r="T5377" s="17">
        <v>320000</v>
      </c>
    </row>
    <row r="5378" spans="1:20" ht="15.6" x14ac:dyDescent="0.3">
      <c r="A5378" t="s">
        <v>19396</v>
      </c>
      <c r="B5378" t="s">
        <v>19396</v>
      </c>
      <c r="C5378" t="s">
        <v>1273</v>
      </c>
      <c r="D5378" s="20" t="s">
        <v>295</v>
      </c>
      <c r="E5378" t="s">
        <v>932</v>
      </c>
      <c r="F5378">
        <v>6</v>
      </c>
      <c r="G5378">
        <v>6</v>
      </c>
      <c r="H5378" t="s">
        <v>1282</v>
      </c>
      <c r="I5378" t="s">
        <v>5937</v>
      </c>
      <c r="J5378" t="s">
        <v>22259</v>
      </c>
      <c r="K5378" t="s">
        <v>12949</v>
      </c>
      <c r="L5378" t="s">
        <v>9326</v>
      </c>
      <c r="M5378" t="s">
        <v>15925</v>
      </c>
      <c r="N5378">
        <v>44.742089999999997</v>
      </c>
      <c r="O5378">
        <v>-79.913989999999998</v>
      </c>
      <c r="P5378" t="b">
        <v>0</v>
      </c>
      <c r="Q5378" t="s">
        <v>9317</v>
      </c>
      <c r="R5378" s="19" t="s">
        <v>10165</v>
      </c>
      <c r="S5378" t="s">
        <v>28040</v>
      </c>
      <c r="T5378" s="17">
        <v>320000</v>
      </c>
    </row>
    <row r="5379" spans="1:20" ht="15.6" x14ac:dyDescent="0.3">
      <c r="A5379" t="s">
        <v>19396</v>
      </c>
      <c r="B5379" t="s">
        <v>19396</v>
      </c>
      <c r="C5379" t="s">
        <v>1273</v>
      </c>
      <c r="D5379" s="20" t="s">
        <v>295</v>
      </c>
      <c r="E5379" t="s">
        <v>932</v>
      </c>
      <c r="F5379">
        <v>8</v>
      </c>
      <c r="G5379">
        <v>8</v>
      </c>
      <c r="H5379" t="s">
        <v>1282</v>
      </c>
      <c r="I5379" t="s">
        <v>5938</v>
      </c>
      <c r="J5379" t="s">
        <v>22260</v>
      </c>
      <c r="K5379" t="s">
        <v>9578</v>
      </c>
      <c r="L5379" t="s">
        <v>9326</v>
      </c>
      <c r="M5379" t="s">
        <v>15926</v>
      </c>
      <c r="N5379">
        <v>43.813327489999999</v>
      </c>
      <c r="O5379">
        <v>-79.335850890000003</v>
      </c>
      <c r="P5379" t="b">
        <v>0</v>
      </c>
      <c r="Q5379" t="s">
        <v>9317</v>
      </c>
      <c r="R5379" s="19" t="s">
        <v>15927</v>
      </c>
      <c r="S5379" t="s">
        <v>28040</v>
      </c>
      <c r="T5379" s="17">
        <v>320000</v>
      </c>
    </row>
    <row r="5380" spans="1:20" ht="15.6" x14ac:dyDescent="0.3">
      <c r="A5380" t="s">
        <v>19396</v>
      </c>
      <c r="B5380" t="s">
        <v>19396</v>
      </c>
      <c r="C5380" t="s">
        <v>1273</v>
      </c>
      <c r="D5380" s="20" t="s">
        <v>295</v>
      </c>
      <c r="E5380" t="s">
        <v>932</v>
      </c>
      <c r="F5380">
        <v>2</v>
      </c>
      <c r="G5380">
        <v>2</v>
      </c>
      <c r="H5380" t="s">
        <v>1282</v>
      </c>
      <c r="I5380" t="s">
        <v>5939</v>
      </c>
      <c r="J5380" t="s">
        <v>22261</v>
      </c>
      <c r="K5380" t="s">
        <v>12929</v>
      </c>
      <c r="L5380" t="s">
        <v>9326</v>
      </c>
      <c r="M5380" t="s">
        <v>15928</v>
      </c>
      <c r="N5380">
        <v>43.871940000000002</v>
      </c>
      <c r="O5380">
        <v>-78.901030000000006</v>
      </c>
      <c r="P5380" t="b">
        <v>0</v>
      </c>
      <c r="Q5380" t="s">
        <v>9317</v>
      </c>
      <c r="R5380" s="19" t="s">
        <v>11531</v>
      </c>
      <c r="S5380" t="s">
        <v>28040</v>
      </c>
      <c r="T5380" s="17">
        <v>320000</v>
      </c>
    </row>
    <row r="5381" spans="1:20" ht="15.6" x14ac:dyDescent="0.3">
      <c r="A5381" t="s">
        <v>19396</v>
      </c>
      <c r="B5381" t="s">
        <v>19396</v>
      </c>
      <c r="C5381" t="s">
        <v>1273</v>
      </c>
      <c r="D5381" s="20" t="s">
        <v>295</v>
      </c>
      <c r="E5381" t="s">
        <v>932</v>
      </c>
      <c r="F5381">
        <v>4</v>
      </c>
      <c r="G5381">
        <v>4</v>
      </c>
      <c r="H5381" t="s">
        <v>1282</v>
      </c>
      <c r="I5381" t="s">
        <v>5940</v>
      </c>
      <c r="J5381" t="s">
        <v>22262</v>
      </c>
      <c r="K5381" t="s">
        <v>11259</v>
      </c>
      <c r="L5381" t="s">
        <v>9326</v>
      </c>
      <c r="M5381" t="s">
        <v>15929</v>
      </c>
      <c r="N5381">
        <v>43.945270000000001</v>
      </c>
      <c r="O5381">
        <v>-78.894800000000004</v>
      </c>
      <c r="P5381" t="b">
        <v>0</v>
      </c>
      <c r="Q5381" t="s">
        <v>9317</v>
      </c>
      <c r="R5381" s="19" t="s">
        <v>13902</v>
      </c>
      <c r="S5381" t="s">
        <v>28040</v>
      </c>
      <c r="T5381" s="17">
        <v>320000</v>
      </c>
    </row>
    <row r="5382" spans="1:20" ht="15.6" x14ac:dyDescent="0.3">
      <c r="A5382" t="s">
        <v>19396</v>
      </c>
      <c r="B5382" t="s">
        <v>19396</v>
      </c>
      <c r="C5382" t="s">
        <v>1273</v>
      </c>
      <c r="D5382" s="20" t="s">
        <v>295</v>
      </c>
      <c r="E5382" t="s">
        <v>932</v>
      </c>
      <c r="F5382">
        <v>2</v>
      </c>
      <c r="G5382">
        <v>2</v>
      </c>
      <c r="H5382" t="s">
        <v>1282</v>
      </c>
      <c r="I5382" t="s">
        <v>5941</v>
      </c>
      <c r="J5382" t="s">
        <v>22263</v>
      </c>
      <c r="K5382" t="s">
        <v>9337</v>
      </c>
      <c r="L5382" t="s">
        <v>9326</v>
      </c>
      <c r="M5382" t="s">
        <v>15930</v>
      </c>
      <c r="N5382">
        <v>43.015184759999997</v>
      </c>
      <c r="O5382">
        <v>-81.189723670000006</v>
      </c>
      <c r="P5382" t="b">
        <v>0</v>
      </c>
      <c r="Q5382" t="s">
        <v>9317</v>
      </c>
      <c r="R5382" s="19" t="s">
        <v>13187</v>
      </c>
      <c r="S5382" t="s">
        <v>28040</v>
      </c>
      <c r="T5382" s="17">
        <v>320000</v>
      </c>
    </row>
    <row r="5383" spans="1:20" ht="15.6" x14ac:dyDescent="0.3">
      <c r="A5383" t="s">
        <v>19396</v>
      </c>
      <c r="B5383" t="s">
        <v>19396</v>
      </c>
      <c r="C5383" t="s">
        <v>1273</v>
      </c>
      <c r="D5383" s="20" t="s">
        <v>295</v>
      </c>
      <c r="E5383" t="s">
        <v>932</v>
      </c>
      <c r="F5383">
        <v>10</v>
      </c>
      <c r="G5383">
        <v>10</v>
      </c>
      <c r="H5383" t="s">
        <v>1282</v>
      </c>
      <c r="I5383" t="s">
        <v>5942</v>
      </c>
      <c r="J5383" t="s">
        <v>22264</v>
      </c>
      <c r="K5383" t="s">
        <v>9337</v>
      </c>
      <c r="L5383" t="s">
        <v>9326</v>
      </c>
      <c r="M5383" t="s">
        <v>15931</v>
      </c>
      <c r="N5383">
        <v>43.014535350000003</v>
      </c>
      <c r="O5383">
        <v>-81.198614730000003</v>
      </c>
      <c r="P5383" t="b">
        <v>0</v>
      </c>
      <c r="Q5383" t="s">
        <v>9317</v>
      </c>
      <c r="R5383" s="19" t="s">
        <v>13187</v>
      </c>
      <c r="S5383" t="s">
        <v>28040</v>
      </c>
      <c r="T5383" s="17">
        <v>320000</v>
      </c>
    </row>
    <row r="5384" spans="1:20" ht="15.6" x14ac:dyDescent="0.3">
      <c r="A5384" t="s">
        <v>19396</v>
      </c>
      <c r="B5384" t="s">
        <v>19396</v>
      </c>
      <c r="C5384" t="s">
        <v>1271</v>
      </c>
      <c r="D5384" s="20" t="s">
        <v>295</v>
      </c>
      <c r="E5384" t="s">
        <v>932</v>
      </c>
      <c r="F5384">
        <v>14</v>
      </c>
      <c r="G5384">
        <v>14</v>
      </c>
      <c r="H5384" t="s">
        <v>1282</v>
      </c>
      <c r="I5384" t="s">
        <v>5943</v>
      </c>
      <c r="J5384" t="s">
        <v>25188</v>
      </c>
      <c r="K5384" t="s">
        <v>9407</v>
      </c>
      <c r="L5384" t="s">
        <v>9326</v>
      </c>
      <c r="M5384" t="s">
        <v>15932</v>
      </c>
      <c r="N5384">
        <v>43.315469999999998</v>
      </c>
      <c r="O5384">
        <v>-79.801140000000004</v>
      </c>
      <c r="P5384" t="b">
        <v>0</v>
      </c>
      <c r="Q5384" t="s">
        <v>9317</v>
      </c>
      <c r="R5384" s="19" t="s">
        <v>12817</v>
      </c>
      <c r="S5384" t="s">
        <v>28040</v>
      </c>
      <c r="T5384" s="17">
        <v>320000</v>
      </c>
    </row>
    <row r="5385" spans="1:20" ht="15.6" x14ac:dyDescent="0.3">
      <c r="A5385" t="s">
        <v>19396</v>
      </c>
      <c r="B5385" t="s">
        <v>19396</v>
      </c>
      <c r="C5385" t="s">
        <v>1271</v>
      </c>
      <c r="D5385" s="20" t="s">
        <v>295</v>
      </c>
      <c r="E5385" t="s">
        <v>932</v>
      </c>
      <c r="F5385">
        <v>2</v>
      </c>
      <c r="G5385">
        <v>2</v>
      </c>
      <c r="H5385" t="s">
        <v>1282</v>
      </c>
      <c r="I5385" t="s">
        <v>5944</v>
      </c>
      <c r="J5385" t="s">
        <v>22265</v>
      </c>
      <c r="K5385" t="s">
        <v>9337</v>
      </c>
      <c r="L5385" t="s">
        <v>9326</v>
      </c>
      <c r="M5385" t="s">
        <v>15933</v>
      </c>
      <c r="N5385">
        <v>42.988129999999998</v>
      </c>
      <c r="O5385">
        <v>-81.246210000000005</v>
      </c>
      <c r="P5385" t="b">
        <v>0</v>
      </c>
      <c r="Q5385" t="s">
        <v>9317</v>
      </c>
      <c r="R5385" s="19" t="s">
        <v>12309</v>
      </c>
      <c r="S5385" t="s">
        <v>28040</v>
      </c>
      <c r="T5385" s="17">
        <v>320000</v>
      </c>
    </row>
    <row r="5386" spans="1:20" ht="15.6" x14ac:dyDescent="0.3">
      <c r="A5386" t="s">
        <v>19396</v>
      </c>
      <c r="B5386" t="s">
        <v>19396</v>
      </c>
      <c r="C5386" t="s">
        <v>1273</v>
      </c>
      <c r="D5386" s="20" t="s">
        <v>296</v>
      </c>
      <c r="E5386" t="s">
        <v>849</v>
      </c>
      <c r="F5386">
        <v>6</v>
      </c>
      <c r="G5386">
        <v>6</v>
      </c>
      <c r="H5386" t="s">
        <v>1282</v>
      </c>
      <c r="I5386" t="s">
        <v>5945</v>
      </c>
      <c r="J5386" t="s">
        <v>21240</v>
      </c>
      <c r="K5386" t="s">
        <v>9515</v>
      </c>
      <c r="L5386" t="s">
        <v>9496</v>
      </c>
      <c r="M5386" t="s">
        <v>14586</v>
      </c>
      <c r="N5386">
        <v>49.285493639999999</v>
      </c>
      <c r="O5386">
        <v>-123.12423459999999</v>
      </c>
      <c r="P5386" t="b">
        <v>0</v>
      </c>
      <c r="Q5386" t="s">
        <v>9317</v>
      </c>
      <c r="R5386" s="19" t="s">
        <v>10613</v>
      </c>
      <c r="S5386" t="s">
        <v>28040</v>
      </c>
      <c r="T5386" s="17">
        <v>1273250</v>
      </c>
    </row>
    <row r="5387" spans="1:20" ht="15.6" x14ac:dyDescent="0.3">
      <c r="A5387" t="s">
        <v>19396</v>
      </c>
      <c r="B5387" t="s">
        <v>19396</v>
      </c>
      <c r="C5387" t="s">
        <v>1273</v>
      </c>
      <c r="D5387" s="20" t="s">
        <v>296</v>
      </c>
      <c r="E5387" t="s">
        <v>849</v>
      </c>
      <c r="F5387">
        <v>6</v>
      </c>
      <c r="G5387">
        <v>6</v>
      </c>
      <c r="H5387" t="s">
        <v>1282</v>
      </c>
      <c r="I5387" t="s">
        <v>5946</v>
      </c>
      <c r="J5387" t="s">
        <v>21241</v>
      </c>
      <c r="K5387" t="s">
        <v>9515</v>
      </c>
      <c r="L5387" t="s">
        <v>9496</v>
      </c>
      <c r="M5387" t="s">
        <v>15934</v>
      </c>
      <c r="N5387">
        <v>49.283130450000002</v>
      </c>
      <c r="O5387">
        <v>-123.12197020000001</v>
      </c>
      <c r="P5387" t="b">
        <v>0</v>
      </c>
      <c r="Q5387" t="s">
        <v>9317</v>
      </c>
      <c r="R5387" s="19" t="s">
        <v>10613</v>
      </c>
      <c r="S5387" t="s">
        <v>28040</v>
      </c>
      <c r="T5387" s="17">
        <v>1273250</v>
      </c>
    </row>
    <row r="5388" spans="1:20" ht="15.6" x14ac:dyDescent="0.3">
      <c r="A5388" t="s">
        <v>19396</v>
      </c>
      <c r="B5388" t="s">
        <v>19396</v>
      </c>
      <c r="C5388" t="s">
        <v>1273</v>
      </c>
      <c r="D5388" s="20" t="s">
        <v>296</v>
      </c>
      <c r="E5388" t="s">
        <v>849</v>
      </c>
      <c r="F5388">
        <v>16</v>
      </c>
      <c r="G5388">
        <v>16</v>
      </c>
      <c r="H5388" t="s">
        <v>1282</v>
      </c>
      <c r="I5388" t="s">
        <v>5947</v>
      </c>
      <c r="J5388" t="s">
        <v>22266</v>
      </c>
      <c r="K5388" t="s">
        <v>9578</v>
      </c>
      <c r="L5388" t="s">
        <v>9326</v>
      </c>
      <c r="M5388" t="s">
        <v>15935</v>
      </c>
      <c r="N5388">
        <v>43.648319000000001</v>
      </c>
      <c r="O5388">
        <v>-79.379508999999999</v>
      </c>
      <c r="P5388" t="b">
        <v>0</v>
      </c>
      <c r="Q5388" t="s">
        <v>9317</v>
      </c>
      <c r="R5388" s="19" t="s">
        <v>13636</v>
      </c>
      <c r="S5388" t="s">
        <v>28040</v>
      </c>
      <c r="T5388" s="17">
        <v>1273250</v>
      </c>
    </row>
    <row r="5389" spans="1:20" ht="15.6" x14ac:dyDescent="0.3">
      <c r="A5389" t="s">
        <v>19396</v>
      </c>
      <c r="B5389" t="s">
        <v>19396</v>
      </c>
      <c r="C5389" t="s">
        <v>1273</v>
      </c>
      <c r="D5389" s="20" t="s">
        <v>296</v>
      </c>
      <c r="E5389" t="s">
        <v>849</v>
      </c>
      <c r="F5389">
        <v>4</v>
      </c>
      <c r="G5389">
        <v>4</v>
      </c>
      <c r="H5389" t="s">
        <v>1282</v>
      </c>
      <c r="I5389" t="s">
        <v>5948</v>
      </c>
      <c r="J5389" t="s">
        <v>22267</v>
      </c>
      <c r="K5389" t="s">
        <v>9329</v>
      </c>
      <c r="L5389" t="s">
        <v>9326</v>
      </c>
      <c r="M5389" t="s">
        <v>15936</v>
      </c>
      <c r="N5389">
        <v>43.612287000000002</v>
      </c>
      <c r="O5389">
        <v>-79.752860999999996</v>
      </c>
      <c r="P5389" t="b">
        <v>0</v>
      </c>
      <c r="Q5389" t="s">
        <v>9317</v>
      </c>
      <c r="R5389" s="19" t="s">
        <v>10613</v>
      </c>
      <c r="S5389" t="s">
        <v>28040</v>
      </c>
      <c r="T5389" s="17">
        <v>1273250</v>
      </c>
    </row>
    <row r="5390" spans="1:20" ht="15.6" x14ac:dyDescent="0.3">
      <c r="A5390" t="s">
        <v>19396</v>
      </c>
      <c r="B5390" t="s">
        <v>19396</v>
      </c>
      <c r="C5390" t="s">
        <v>1272</v>
      </c>
      <c r="D5390" s="20" t="s">
        <v>296</v>
      </c>
      <c r="E5390" t="s">
        <v>849</v>
      </c>
      <c r="F5390">
        <v>4</v>
      </c>
      <c r="G5390">
        <v>4</v>
      </c>
      <c r="H5390" t="s">
        <v>1282</v>
      </c>
      <c r="I5390" t="s">
        <v>5949</v>
      </c>
      <c r="J5390" t="s">
        <v>22268</v>
      </c>
      <c r="K5390" t="s">
        <v>9414</v>
      </c>
      <c r="L5390" t="s">
        <v>9326</v>
      </c>
      <c r="M5390" t="s">
        <v>15937</v>
      </c>
      <c r="N5390">
        <v>43.458016999999998</v>
      </c>
      <c r="O5390">
        <v>-80.430673999999996</v>
      </c>
      <c r="P5390" t="b">
        <v>0</v>
      </c>
      <c r="Q5390" t="s">
        <v>9317</v>
      </c>
      <c r="R5390" s="19" t="s">
        <v>13636</v>
      </c>
      <c r="S5390" t="s">
        <v>28040</v>
      </c>
      <c r="T5390" s="17">
        <v>1273250</v>
      </c>
    </row>
    <row r="5391" spans="1:20" ht="15.6" x14ac:dyDescent="0.3">
      <c r="A5391" t="s">
        <v>19396</v>
      </c>
      <c r="B5391" t="s">
        <v>19396</v>
      </c>
      <c r="C5391" t="s">
        <v>1272</v>
      </c>
      <c r="D5391" s="20" t="s">
        <v>296</v>
      </c>
      <c r="E5391" t="s">
        <v>849</v>
      </c>
      <c r="F5391">
        <v>4</v>
      </c>
      <c r="G5391">
        <v>4</v>
      </c>
      <c r="H5391" t="s">
        <v>1282</v>
      </c>
      <c r="I5391" t="s">
        <v>5950</v>
      </c>
      <c r="J5391" t="s">
        <v>22269</v>
      </c>
      <c r="K5391" t="s">
        <v>9388</v>
      </c>
      <c r="L5391" t="s">
        <v>9326</v>
      </c>
      <c r="M5391" t="s">
        <v>15938</v>
      </c>
      <c r="N5391">
        <v>43.256940999999998</v>
      </c>
      <c r="O5391">
        <v>-79.875484999999998</v>
      </c>
      <c r="P5391" t="b">
        <v>0</v>
      </c>
      <c r="Q5391" t="s">
        <v>9317</v>
      </c>
      <c r="R5391" s="19" t="s">
        <v>13636</v>
      </c>
      <c r="S5391" t="s">
        <v>28040</v>
      </c>
      <c r="T5391" s="17">
        <v>1273250</v>
      </c>
    </row>
    <row r="5392" spans="1:20" ht="15.6" x14ac:dyDescent="0.3">
      <c r="A5392" t="s">
        <v>19396</v>
      </c>
      <c r="B5392" t="s">
        <v>19396</v>
      </c>
      <c r="C5392" t="s">
        <v>1272</v>
      </c>
      <c r="D5392" s="20" t="s">
        <v>296</v>
      </c>
      <c r="E5392" t="s">
        <v>849</v>
      </c>
      <c r="F5392">
        <v>4</v>
      </c>
      <c r="G5392">
        <v>4</v>
      </c>
      <c r="H5392" t="s">
        <v>1282</v>
      </c>
      <c r="I5392" t="s">
        <v>5951</v>
      </c>
      <c r="J5392" t="s">
        <v>22270</v>
      </c>
      <c r="K5392" t="s">
        <v>9421</v>
      </c>
      <c r="L5392" t="s">
        <v>9326</v>
      </c>
      <c r="M5392" t="s">
        <v>15939</v>
      </c>
      <c r="N5392">
        <v>43.392426</v>
      </c>
      <c r="O5392">
        <v>-80.313688999999997</v>
      </c>
      <c r="P5392" t="b">
        <v>0</v>
      </c>
      <c r="Q5392" t="s">
        <v>9317</v>
      </c>
      <c r="R5392" s="19" t="s">
        <v>13636</v>
      </c>
      <c r="S5392" t="s">
        <v>28040</v>
      </c>
      <c r="T5392" s="17">
        <v>1273250</v>
      </c>
    </row>
    <row r="5393" spans="1:20" ht="15.6" x14ac:dyDescent="0.3">
      <c r="A5393" t="s">
        <v>19396</v>
      </c>
      <c r="B5393" t="s">
        <v>19396</v>
      </c>
      <c r="C5393" t="s">
        <v>1272</v>
      </c>
      <c r="D5393" s="20" t="s">
        <v>296</v>
      </c>
      <c r="E5393" t="s">
        <v>849</v>
      </c>
      <c r="F5393">
        <v>8</v>
      </c>
      <c r="G5393">
        <v>8</v>
      </c>
      <c r="H5393" t="s">
        <v>1282</v>
      </c>
      <c r="I5393" t="s">
        <v>5952</v>
      </c>
      <c r="J5393" t="s">
        <v>22271</v>
      </c>
      <c r="K5393" t="s">
        <v>9578</v>
      </c>
      <c r="L5393" t="s">
        <v>9326</v>
      </c>
      <c r="M5393" t="s">
        <v>15940</v>
      </c>
      <c r="N5393">
        <v>43.667670000000001</v>
      </c>
      <c r="O5393">
        <v>-79.389444999999995</v>
      </c>
      <c r="P5393" t="b">
        <v>0</v>
      </c>
      <c r="Q5393" t="s">
        <v>9317</v>
      </c>
      <c r="R5393" s="19" t="s">
        <v>13636</v>
      </c>
      <c r="S5393" t="s">
        <v>28040</v>
      </c>
      <c r="T5393" s="17">
        <v>1273250</v>
      </c>
    </row>
    <row r="5394" spans="1:20" ht="15.6" x14ac:dyDescent="0.3">
      <c r="A5394" t="s">
        <v>19396</v>
      </c>
      <c r="B5394" t="s">
        <v>19396</v>
      </c>
      <c r="C5394" t="s">
        <v>1272</v>
      </c>
      <c r="D5394" s="20" t="s">
        <v>296</v>
      </c>
      <c r="E5394" t="s">
        <v>849</v>
      </c>
      <c r="F5394">
        <v>4</v>
      </c>
      <c r="G5394">
        <v>4</v>
      </c>
      <c r="H5394" t="s">
        <v>1282</v>
      </c>
      <c r="I5394" t="s">
        <v>5953</v>
      </c>
      <c r="J5394" t="s">
        <v>22272</v>
      </c>
      <c r="K5394" t="s">
        <v>9329</v>
      </c>
      <c r="L5394" t="s">
        <v>9326</v>
      </c>
      <c r="M5394" t="s">
        <v>15941</v>
      </c>
      <c r="N5394">
        <v>43.585040999999997</v>
      </c>
      <c r="O5394">
        <v>-79.749932999999999</v>
      </c>
      <c r="P5394" t="b">
        <v>0</v>
      </c>
      <c r="Q5394" t="s">
        <v>9317</v>
      </c>
      <c r="R5394" s="19" t="s">
        <v>13636</v>
      </c>
      <c r="S5394" t="s">
        <v>28040</v>
      </c>
      <c r="T5394" s="17">
        <v>1273250</v>
      </c>
    </row>
    <row r="5395" spans="1:20" ht="15.6" x14ac:dyDescent="0.3">
      <c r="A5395" t="s">
        <v>19396</v>
      </c>
      <c r="B5395" t="s">
        <v>19396</v>
      </c>
      <c r="C5395" t="s">
        <v>1272</v>
      </c>
      <c r="D5395" s="20" t="s">
        <v>296</v>
      </c>
      <c r="E5395" t="s">
        <v>849</v>
      </c>
      <c r="F5395">
        <v>8</v>
      </c>
      <c r="G5395">
        <v>8</v>
      </c>
      <c r="H5395" t="s">
        <v>1282</v>
      </c>
      <c r="I5395" t="s">
        <v>5954</v>
      </c>
      <c r="J5395" t="s">
        <v>22273</v>
      </c>
      <c r="K5395" t="s">
        <v>9427</v>
      </c>
      <c r="L5395" t="s">
        <v>9326</v>
      </c>
      <c r="M5395" t="s">
        <v>15942</v>
      </c>
      <c r="N5395">
        <v>43.857632000000002</v>
      </c>
      <c r="O5395">
        <v>-79.435094000000007</v>
      </c>
      <c r="P5395" t="b">
        <v>0</v>
      </c>
      <c r="Q5395" t="s">
        <v>9317</v>
      </c>
      <c r="R5395" s="19" t="s">
        <v>13636</v>
      </c>
      <c r="S5395" t="s">
        <v>28040</v>
      </c>
      <c r="T5395" s="17">
        <v>1273250</v>
      </c>
    </row>
    <row r="5396" spans="1:20" ht="15.6" x14ac:dyDescent="0.3">
      <c r="A5396" t="s">
        <v>19396</v>
      </c>
      <c r="B5396" t="s">
        <v>19396</v>
      </c>
      <c r="C5396" t="s">
        <v>1272</v>
      </c>
      <c r="D5396" s="20" t="s">
        <v>296</v>
      </c>
      <c r="E5396" t="s">
        <v>849</v>
      </c>
      <c r="F5396">
        <v>10</v>
      </c>
      <c r="G5396">
        <v>10</v>
      </c>
      <c r="H5396" t="s">
        <v>1282</v>
      </c>
      <c r="I5396" t="s">
        <v>5955</v>
      </c>
      <c r="J5396" t="s">
        <v>22274</v>
      </c>
      <c r="K5396" t="s">
        <v>9332</v>
      </c>
      <c r="L5396" t="s">
        <v>9326</v>
      </c>
      <c r="M5396" t="s">
        <v>15943</v>
      </c>
      <c r="N5396">
        <v>43.710697000000003</v>
      </c>
      <c r="O5396">
        <v>-79.727237000000002</v>
      </c>
      <c r="P5396" t="b">
        <v>0</v>
      </c>
      <c r="Q5396" t="s">
        <v>9317</v>
      </c>
      <c r="R5396" s="19" t="s">
        <v>13636</v>
      </c>
      <c r="S5396" t="s">
        <v>28040</v>
      </c>
      <c r="T5396" s="17">
        <v>1273250</v>
      </c>
    </row>
    <row r="5397" spans="1:20" ht="15.6" x14ac:dyDescent="0.3">
      <c r="A5397" t="s">
        <v>19396</v>
      </c>
      <c r="B5397" t="s">
        <v>19396</v>
      </c>
      <c r="C5397" t="s">
        <v>1272</v>
      </c>
      <c r="D5397" s="20" t="s">
        <v>296</v>
      </c>
      <c r="E5397" t="s">
        <v>849</v>
      </c>
      <c r="F5397">
        <v>8</v>
      </c>
      <c r="G5397">
        <v>8</v>
      </c>
      <c r="H5397" t="s">
        <v>1282</v>
      </c>
      <c r="I5397" t="s">
        <v>5956</v>
      </c>
      <c r="J5397" t="s">
        <v>22275</v>
      </c>
      <c r="K5397" t="s">
        <v>9332</v>
      </c>
      <c r="L5397" t="s">
        <v>9326</v>
      </c>
      <c r="M5397" t="s">
        <v>15944</v>
      </c>
      <c r="N5397">
        <v>43.712637000000001</v>
      </c>
      <c r="O5397">
        <v>-79.728200999999999</v>
      </c>
      <c r="P5397" t="b">
        <v>0</v>
      </c>
      <c r="Q5397" t="s">
        <v>9317</v>
      </c>
      <c r="R5397" s="19" t="s">
        <v>13636</v>
      </c>
      <c r="S5397" t="s">
        <v>28040</v>
      </c>
      <c r="T5397" s="17">
        <v>1273250</v>
      </c>
    </row>
    <row r="5398" spans="1:20" ht="15.6" x14ac:dyDescent="0.3">
      <c r="A5398" t="s">
        <v>19396</v>
      </c>
      <c r="B5398" t="s">
        <v>19396</v>
      </c>
      <c r="C5398" t="s">
        <v>1272</v>
      </c>
      <c r="D5398" s="20" t="s">
        <v>296</v>
      </c>
      <c r="E5398" t="s">
        <v>849</v>
      </c>
      <c r="F5398">
        <v>4</v>
      </c>
      <c r="G5398">
        <v>4</v>
      </c>
      <c r="H5398" t="s">
        <v>1282</v>
      </c>
      <c r="I5398" t="s">
        <v>5957</v>
      </c>
      <c r="J5398" t="s">
        <v>22276</v>
      </c>
      <c r="K5398" t="s">
        <v>9578</v>
      </c>
      <c r="L5398" t="s">
        <v>9326</v>
      </c>
      <c r="M5398" t="s">
        <v>15945</v>
      </c>
      <c r="N5398">
        <v>43.671323000000001</v>
      </c>
      <c r="O5398">
        <v>-79.380831000000001</v>
      </c>
      <c r="P5398" t="b">
        <v>0</v>
      </c>
      <c r="Q5398" t="s">
        <v>9317</v>
      </c>
      <c r="R5398" s="19" t="s">
        <v>13636</v>
      </c>
      <c r="S5398" t="s">
        <v>28040</v>
      </c>
      <c r="T5398" s="17">
        <v>1273250</v>
      </c>
    </row>
    <row r="5399" spans="1:20" ht="15.6" x14ac:dyDescent="0.3">
      <c r="A5399" t="s">
        <v>19396</v>
      </c>
      <c r="B5399" t="s">
        <v>19396</v>
      </c>
      <c r="C5399" t="s">
        <v>1272</v>
      </c>
      <c r="D5399" s="20" t="s">
        <v>296</v>
      </c>
      <c r="E5399" t="s">
        <v>849</v>
      </c>
      <c r="F5399">
        <v>4</v>
      </c>
      <c r="G5399">
        <v>4</v>
      </c>
      <c r="H5399" t="s">
        <v>1282</v>
      </c>
      <c r="I5399" t="s">
        <v>5958</v>
      </c>
      <c r="J5399" t="s">
        <v>22277</v>
      </c>
      <c r="K5399" t="s">
        <v>9329</v>
      </c>
      <c r="L5399" t="s">
        <v>9326</v>
      </c>
      <c r="M5399" t="s">
        <v>15946</v>
      </c>
      <c r="N5399">
        <v>43.612113999999998</v>
      </c>
      <c r="O5399">
        <v>-79.600154000000003</v>
      </c>
      <c r="P5399" t="b">
        <v>0</v>
      </c>
      <c r="Q5399" t="s">
        <v>9317</v>
      </c>
      <c r="R5399" s="19" t="s">
        <v>13636</v>
      </c>
      <c r="S5399" t="s">
        <v>28040</v>
      </c>
      <c r="T5399" s="17">
        <v>1273250</v>
      </c>
    </row>
    <row r="5400" spans="1:20" ht="15.6" x14ac:dyDescent="0.3">
      <c r="A5400" t="s">
        <v>19396</v>
      </c>
      <c r="B5400" t="s">
        <v>19396</v>
      </c>
      <c r="C5400" t="s">
        <v>1272</v>
      </c>
      <c r="D5400" s="20" t="s">
        <v>296</v>
      </c>
      <c r="E5400" t="s">
        <v>849</v>
      </c>
      <c r="F5400">
        <v>9</v>
      </c>
      <c r="G5400">
        <v>9</v>
      </c>
      <c r="H5400" t="s">
        <v>1282</v>
      </c>
      <c r="I5400" t="s">
        <v>5959</v>
      </c>
      <c r="J5400" t="s">
        <v>22278</v>
      </c>
      <c r="K5400" t="s">
        <v>9578</v>
      </c>
      <c r="L5400" t="s">
        <v>9326</v>
      </c>
      <c r="M5400" t="s">
        <v>15947</v>
      </c>
      <c r="N5400">
        <v>43.780085</v>
      </c>
      <c r="O5400">
        <v>-79.411910000000006</v>
      </c>
      <c r="P5400" t="b">
        <v>0</v>
      </c>
      <c r="Q5400" t="s">
        <v>9317</v>
      </c>
      <c r="R5400" s="19" t="s">
        <v>13636</v>
      </c>
      <c r="S5400" t="s">
        <v>28040</v>
      </c>
      <c r="T5400" s="17">
        <v>1273250</v>
      </c>
    </row>
    <row r="5401" spans="1:20" ht="15.6" x14ac:dyDescent="0.3">
      <c r="A5401" t="s">
        <v>19396</v>
      </c>
      <c r="B5401" t="s">
        <v>19396</v>
      </c>
      <c r="C5401" t="s">
        <v>1272</v>
      </c>
      <c r="D5401" s="20" t="s">
        <v>296</v>
      </c>
      <c r="E5401" t="s">
        <v>849</v>
      </c>
      <c r="F5401">
        <v>4</v>
      </c>
      <c r="G5401">
        <v>4</v>
      </c>
      <c r="H5401" t="s">
        <v>1282</v>
      </c>
      <c r="I5401" t="s">
        <v>5960</v>
      </c>
      <c r="J5401" t="s">
        <v>22279</v>
      </c>
      <c r="K5401" t="s">
        <v>9578</v>
      </c>
      <c r="L5401" t="s">
        <v>9326</v>
      </c>
      <c r="M5401" t="s">
        <v>15948</v>
      </c>
      <c r="N5401">
        <v>43.680833</v>
      </c>
      <c r="O5401">
        <v>-79.540717999999998</v>
      </c>
      <c r="P5401" t="b">
        <v>0</v>
      </c>
      <c r="Q5401" t="s">
        <v>9317</v>
      </c>
      <c r="R5401" s="19" t="s">
        <v>13636</v>
      </c>
      <c r="S5401" t="s">
        <v>28040</v>
      </c>
      <c r="T5401" s="17">
        <v>1273250</v>
      </c>
    </row>
    <row r="5402" spans="1:20" ht="15.6" x14ac:dyDescent="0.3">
      <c r="A5402" t="s">
        <v>19396</v>
      </c>
      <c r="B5402" t="s">
        <v>19396</v>
      </c>
      <c r="C5402" t="s">
        <v>1272</v>
      </c>
      <c r="D5402" s="20" t="s">
        <v>296</v>
      </c>
      <c r="E5402" t="s">
        <v>849</v>
      </c>
      <c r="F5402">
        <v>8</v>
      </c>
      <c r="G5402">
        <v>8</v>
      </c>
      <c r="H5402" t="s">
        <v>1282</v>
      </c>
      <c r="I5402" t="s">
        <v>5961</v>
      </c>
      <c r="J5402" t="s">
        <v>22280</v>
      </c>
      <c r="K5402" t="s">
        <v>9329</v>
      </c>
      <c r="L5402" t="s">
        <v>9326</v>
      </c>
      <c r="M5402" t="s">
        <v>15949</v>
      </c>
      <c r="N5402">
        <v>43.592495</v>
      </c>
      <c r="O5402">
        <v>-79.632446000000002</v>
      </c>
      <c r="P5402" t="b">
        <v>0</v>
      </c>
      <c r="Q5402" t="s">
        <v>9317</v>
      </c>
      <c r="R5402" s="19" t="s">
        <v>13636</v>
      </c>
      <c r="S5402" t="s">
        <v>28040</v>
      </c>
      <c r="T5402" s="17">
        <v>1273250</v>
      </c>
    </row>
    <row r="5403" spans="1:20" ht="15.6" x14ac:dyDescent="0.3">
      <c r="A5403" t="s">
        <v>19396</v>
      </c>
      <c r="B5403" t="s">
        <v>19396</v>
      </c>
      <c r="C5403" t="s">
        <v>1272</v>
      </c>
      <c r="D5403" s="20" t="s">
        <v>296</v>
      </c>
      <c r="E5403" t="s">
        <v>849</v>
      </c>
      <c r="F5403">
        <v>8</v>
      </c>
      <c r="G5403">
        <v>8</v>
      </c>
      <c r="H5403" t="s">
        <v>1282</v>
      </c>
      <c r="I5403" t="s">
        <v>5962</v>
      </c>
      <c r="J5403" t="s">
        <v>22281</v>
      </c>
      <c r="K5403" t="s">
        <v>9578</v>
      </c>
      <c r="L5403" t="s">
        <v>9326</v>
      </c>
      <c r="M5403" t="s">
        <v>15950</v>
      </c>
      <c r="N5403">
        <v>43.678128000000001</v>
      </c>
      <c r="O5403">
        <v>-79.552503000000002</v>
      </c>
      <c r="P5403" t="b">
        <v>0</v>
      </c>
      <c r="Q5403" t="s">
        <v>9317</v>
      </c>
      <c r="R5403" s="19" t="s">
        <v>13636</v>
      </c>
      <c r="S5403" t="s">
        <v>28040</v>
      </c>
      <c r="T5403" s="17">
        <v>1273250</v>
      </c>
    </row>
    <row r="5404" spans="1:20" ht="15.6" x14ac:dyDescent="0.3">
      <c r="A5404" t="s">
        <v>19396</v>
      </c>
      <c r="B5404" t="s">
        <v>19396</v>
      </c>
      <c r="C5404" t="s">
        <v>1272</v>
      </c>
      <c r="D5404" s="20" t="s">
        <v>296</v>
      </c>
      <c r="E5404" t="s">
        <v>849</v>
      </c>
      <c r="F5404">
        <v>3</v>
      </c>
      <c r="G5404">
        <v>3</v>
      </c>
      <c r="H5404" t="s">
        <v>1282</v>
      </c>
      <c r="I5404" t="s">
        <v>5963</v>
      </c>
      <c r="J5404" t="s">
        <v>22282</v>
      </c>
      <c r="K5404" t="s">
        <v>9578</v>
      </c>
      <c r="L5404" t="s">
        <v>9326</v>
      </c>
      <c r="M5404" t="s">
        <v>15951</v>
      </c>
      <c r="N5404">
        <v>43.741706000000001</v>
      </c>
      <c r="O5404">
        <v>-79.328379999999996</v>
      </c>
      <c r="P5404" t="b">
        <v>0</v>
      </c>
      <c r="Q5404" t="s">
        <v>9317</v>
      </c>
      <c r="R5404" s="19" t="s">
        <v>13636</v>
      </c>
      <c r="S5404" t="s">
        <v>28040</v>
      </c>
      <c r="T5404" s="17">
        <v>1273250</v>
      </c>
    </row>
    <row r="5405" spans="1:20" ht="15.6" x14ac:dyDescent="0.3">
      <c r="A5405" t="s">
        <v>19396</v>
      </c>
      <c r="B5405" t="s">
        <v>19396</v>
      </c>
      <c r="C5405" t="s">
        <v>1272</v>
      </c>
      <c r="D5405" s="20" t="s">
        <v>296</v>
      </c>
      <c r="E5405" t="s">
        <v>849</v>
      </c>
      <c r="F5405">
        <v>8</v>
      </c>
      <c r="G5405">
        <v>8</v>
      </c>
      <c r="H5405" t="s">
        <v>1282</v>
      </c>
      <c r="I5405" t="s">
        <v>5964</v>
      </c>
      <c r="J5405" t="s">
        <v>22283</v>
      </c>
      <c r="K5405" t="s">
        <v>9578</v>
      </c>
      <c r="L5405" t="s">
        <v>9326</v>
      </c>
      <c r="M5405" t="s">
        <v>15952</v>
      </c>
      <c r="N5405">
        <v>43.770446999999997</v>
      </c>
      <c r="O5405">
        <v>-79.386283000000006</v>
      </c>
      <c r="P5405" t="b">
        <v>0</v>
      </c>
      <c r="Q5405" t="s">
        <v>9317</v>
      </c>
      <c r="R5405" s="19" t="s">
        <v>13636</v>
      </c>
      <c r="S5405" t="s">
        <v>28040</v>
      </c>
      <c r="T5405" s="17">
        <v>1273250</v>
      </c>
    </row>
    <row r="5406" spans="1:20" ht="15.6" x14ac:dyDescent="0.3">
      <c r="A5406" t="s">
        <v>19396</v>
      </c>
      <c r="B5406" t="s">
        <v>19396</v>
      </c>
      <c r="C5406" t="s">
        <v>1272</v>
      </c>
      <c r="D5406" s="20" t="s">
        <v>296</v>
      </c>
      <c r="E5406" t="s">
        <v>849</v>
      </c>
      <c r="F5406">
        <v>12</v>
      </c>
      <c r="G5406">
        <v>12</v>
      </c>
      <c r="H5406" t="s">
        <v>1282</v>
      </c>
      <c r="I5406" t="s">
        <v>5965</v>
      </c>
      <c r="J5406" t="s">
        <v>22284</v>
      </c>
      <c r="K5406" t="s">
        <v>9578</v>
      </c>
      <c r="L5406" t="s">
        <v>9326</v>
      </c>
      <c r="M5406" t="s">
        <v>15953</v>
      </c>
      <c r="N5406">
        <v>43.685763000000001</v>
      </c>
      <c r="O5406">
        <v>-79.391120999999998</v>
      </c>
      <c r="P5406" t="b">
        <v>0</v>
      </c>
      <c r="Q5406" t="s">
        <v>9317</v>
      </c>
      <c r="R5406" s="19" t="s">
        <v>13636</v>
      </c>
      <c r="S5406" t="s">
        <v>28040</v>
      </c>
      <c r="T5406" s="17">
        <v>1273250</v>
      </c>
    </row>
    <row r="5407" spans="1:20" ht="15.6" x14ac:dyDescent="0.3">
      <c r="A5407" t="s">
        <v>19396</v>
      </c>
      <c r="B5407" t="s">
        <v>19396</v>
      </c>
      <c r="C5407" t="s">
        <v>1273</v>
      </c>
      <c r="D5407" s="20" t="s">
        <v>296</v>
      </c>
      <c r="E5407" t="s">
        <v>849</v>
      </c>
      <c r="F5407">
        <v>5</v>
      </c>
      <c r="G5407">
        <v>5</v>
      </c>
      <c r="H5407" t="s">
        <v>1282</v>
      </c>
      <c r="I5407" t="s">
        <v>5966</v>
      </c>
      <c r="J5407" t="s">
        <v>22285</v>
      </c>
      <c r="K5407" t="s">
        <v>9329</v>
      </c>
      <c r="L5407" t="s">
        <v>9326</v>
      </c>
      <c r="M5407" t="s">
        <v>15954</v>
      </c>
      <c r="N5407">
        <v>43.614242169999997</v>
      </c>
      <c r="O5407">
        <v>-79.738815799999998</v>
      </c>
      <c r="P5407" t="b">
        <v>0</v>
      </c>
      <c r="Q5407" t="s">
        <v>9317</v>
      </c>
      <c r="R5407" s="19" t="s">
        <v>15955</v>
      </c>
      <c r="S5407" t="s">
        <v>28040</v>
      </c>
      <c r="T5407" s="17">
        <v>1273250</v>
      </c>
    </row>
    <row r="5408" spans="1:20" ht="15.6" x14ac:dyDescent="0.3">
      <c r="A5408" t="s">
        <v>19396</v>
      </c>
      <c r="B5408" t="s">
        <v>19396</v>
      </c>
      <c r="C5408" t="s">
        <v>1273</v>
      </c>
      <c r="D5408" s="20" t="s">
        <v>296</v>
      </c>
      <c r="E5408" t="s">
        <v>849</v>
      </c>
      <c r="F5408">
        <v>8</v>
      </c>
      <c r="G5408">
        <v>8</v>
      </c>
      <c r="H5408" t="s">
        <v>1282</v>
      </c>
      <c r="I5408" t="s">
        <v>5967</v>
      </c>
      <c r="J5408" t="s">
        <v>22286</v>
      </c>
      <c r="K5408" t="s">
        <v>9430</v>
      </c>
      <c r="L5408" t="s">
        <v>9431</v>
      </c>
      <c r="M5408" t="s">
        <v>15956</v>
      </c>
      <c r="N5408">
        <v>51.010621810000004</v>
      </c>
      <c r="O5408">
        <v>-114.12603470000001</v>
      </c>
      <c r="P5408" t="b">
        <v>0</v>
      </c>
      <c r="Q5408" t="s">
        <v>9317</v>
      </c>
      <c r="R5408" s="19" t="s">
        <v>10833</v>
      </c>
      <c r="S5408" t="s">
        <v>28040</v>
      </c>
      <c r="T5408" s="17">
        <v>1273250</v>
      </c>
    </row>
    <row r="5409" spans="1:20" ht="15.6" x14ac:dyDescent="0.3">
      <c r="A5409" t="s">
        <v>19396</v>
      </c>
      <c r="B5409" t="s">
        <v>19396</v>
      </c>
      <c r="C5409" t="s">
        <v>1273</v>
      </c>
      <c r="D5409" s="20" t="s">
        <v>296</v>
      </c>
      <c r="E5409" t="s">
        <v>849</v>
      </c>
      <c r="F5409">
        <v>2</v>
      </c>
      <c r="G5409">
        <v>2</v>
      </c>
      <c r="H5409" t="s">
        <v>1282</v>
      </c>
      <c r="I5409" t="s">
        <v>5968</v>
      </c>
      <c r="J5409" t="s">
        <v>5968</v>
      </c>
      <c r="K5409" t="s">
        <v>9811</v>
      </c>
      <c r="L5409" t="s">
        <v>9431</v>
      </c>
      <c r="M5409" t="s">
        <v>15957</v>
      </c>
      <c r="N5409">
        <v>53.541967999999997</v>
      </c>
      <c r="O5409">
        <v>-113.49473</v>
      </c>
      <c r="P5409" t="b">
        <v>0</v>
      </c>
      <c r="Q5409" t="s">
        <v>9317</v>
      </c>
      <c r="R5409" s="19" t="s">
        <v>11588</v>
      </c>
      <c r="S5409" t="s">
        <v>28040</v>
      </c>
      <c r="T5409" s="17">
        <v>1273250</v>
      </c>
    </row>
    <row r="5410" spans="1:20" ht="15.6" x14ac:dyDescent="0.3">
      <c r="A5410" t="s">
        <v>19396</v>
      </c>
      <c r="B5410" t="s">
        <v>19396</v>
      </c>
      <c r="C5410" t="s">
        <v>1273</v>
      </c>
      <c r="D5410" s="20" t="s">
        <v>296</v>
      </c>
      <c r="E5410" t="s">
        <v>849</v>
      </c>
      <c r="F5410">
        <v>6</v>
      </c>
      <c r="G5410">
        <v>6</v>
      </c>
      <c r="H5410" t="s">
        <v>1282</v>
      </c>
      <c r="I5410" t="s">
        <v>5969</v>
      </c>
      <c r="J5410" t="s">
        <v>22287</v>
      </c>
      <c r="K5410" t="s">
        <v>9578</v>
      </c>
      <c r="L5410" t="s">
        <v>9326</v>
      </c>
      <c r="M5410" t="s">
        <v>15958</v>
      </c>
      <c r="N5410">
        <v>43.643450000000001</v>
      </c>
      <c r="O5410">
        <v>-79.383263999999997</v>
      </c>
      <c r="P5410" t="b">
        <v>0</v>
      </c>
      <c r="Q5410" t="s">
        <v>9317</v>
      </c>
      <c r="R5410" s="19" t="s">
        <v>10693</v>
      </c>
      <c r="S5410" t="s">
        <v>28040</v>
      </c>
      <c r="T5410" s="17">
        <v>1273250</v>
      </c>
    </row>
    <row r="5411" spans="1:20" ht="15.6" x14ac:dyDescent="0.3">
      <c r="A5411" t="s">
        <v>19396</v>
      </c>
      <c r="B5411" t="s">
        <v>19396</v>
      </c>
      <c r="C5411" t="s">
        <v>1273</v>
      </c>
      <c r="D5411" s="20" t="s">
        <v>296</v>
      </c>
      <c r="E5411" t="s">
        <v>849</v>
      </c>
      <c r="F5411">
        <v>4</v>
      </c>
      <c r="G5411">
        <v>4</v>
      </c>
      <c r="H5411" t="s">
        <v>1282</v>
      </c>
      <c r="I5411" t="s">
        <v>5970</v>
      </c>
      <c r="J5411" t="s">
        <v>22288</v>
      </c>
      <c r="K5411" t="s">
        <v>9329</v>
      </c>
      <c r="L5411" t="s">
        <v>9326</v>
      </c>
      <c r="M5411" t="s">
        <v>15959</v>
      </c>
      <c r="N5411">
        <v>43.611656000000004</v>
      </c>
      <c r="O5411">
        <v>-79.748014999999995</v>
      </c>
      <c r="P5411" t="b">
        <v>0</v>
      </c>
      <c r="Q5411" t="s">
        <v>9317</v>
      </c>
      <c r="R5411" s="19" t="s">
        <v>13189</v>
      </c>
      <c r="S5411" t="s">
        <v>28040</v>
      </c>
      <c r="T5411" s="17">
        <v>1273250</v>
      </c>
    </row>
    <row r="5412" spans="1:20" ht="15.6" x14ac:dyDescent="0.3">
      <c r="A5412" t="s">
        <v>19396</v>
      </c>
      <c r="B5412" t="s">
        <v>19396</v>
      </c>
      <c r="C5412" t="s">
        <v>1273</v>
      </c>
      <c r="D5412" s="20" t="s">
        <v>296</v>
      </c>
      <c r="E5412" t="s">
        <v>849</v>
      </c>
      <c r="F5412">
        <v>6</v>
      </c>
      <c r="G5412">
        <v>6</v>
      </c>
      <c r="H5412" t="s">
        <v>1282</v>
      </c>
      <c r="I5412" t="s">
        <v>5971</v>
      </c>
      <c r="J5412" t="s">
        <v>22289</v>
      </c>
      <c r="K5412" t="s">
        <v>9329</v>
      </c>
      <c r="L5412" t="s">
        <v>9326</v>
      </c>
      <c r="M5412" t="s">
        <v>15960</v>
      </c>
      <c r="N5412">
        <v>43.610056</v>
      </c>
      <c r="O5412">
        <v>-79.743011999999993</v>
      </c>
      <c r="P5412" t="b">
        <v>0</v>
      </c>
      <c r="Q5412" t="s">
        <v>9317</v>
      </c>
      <c r="R5412" s="19" t="s">
        <v>15961</v>
      </c>
      <c r="S5412" t="s">
        <v>28040</v>
      </c>
      <c r="T5412" s="17">
        <v>1273250</v>
      </c>
    </row>
    <row r="5413" spans="1:20" ht="15.6" x14ac:dyDescent="0.3">
      <c r="A5413" t="s">
        <v>19396</v>
      </c>
      <c r="B5413" t="s">
        <v>19396</v>
      </c>
      <c r="C5413" t="s">
        <v>1273</v>
      </c>
      <c r="D5413" s="20" t="s">
        <v>296</v>
      </c>
      <c r="E5413" t="s">
        <v>849</v>
      </c>
      <c r="F5413">
        <v>14</v>
      </c>
      <c r="G5413">
        <v>14</v>
      </c>
      <c r="H5413" t="s">
        <v>1282</v>
      </c>
      <c r="I5413" t="s">
        <v>5972</v>
      </c>
      <c r="J5413" t="s">
        <v>22290</v>
      </c>
      <c r="K5413" t="s">
        <v>9329</v>
      </c>
      <c r="L5413" t="s">
        <v>9326</v>
      </c>
      <c r="M5413" t="s">
        <v>15962</v>
      </c>
      <c r="N5413">
        <v>43.610154000000001</v>
      </c>
      <c r="O5413">
        <v>-79.739148999999998</v>
      </c>
      <c r="P5413" t="b">
        <v>0</v>
      </c>
      <c r="Q5413" t="s">
        <v>9317</v>
      </c>
      <c r="R5413" s="19" t="s">
        <v>10766</v>
      </c>
      <c r="S5413" t="s">
        <v>28040</v>
      </c>
      <c r="T5413" s="17">
        <v>1273250</v>
      </c>
    </row>
    <row r="5414" spans="1:20" ht="15.6" x14ac:dyDescent="0.3">
      <c r="A5414" t="s">
        <v>19396</v>
      </c>
      <c r="B5414" t="s">
        <v>19396</v>
      </c>
      <c r="C5414" t="s">
        <v>1272</v>
      </c>
      <c r="D5414" s="20" t="s">
        <v>296</v>
      </c>
      <c r="E5414" t="s">
        <v>849</v>
      </c>
      <c r="F5414">
        <v>9</v>
      </c>
      <c r="G5414">
        <v>9</v>
      </c>
      <c r="H5414" t="s">
        <v>1282</v>
      </c>
      <c r="I5414" t="s">
        <v>5973</v>
      </c>
      <c r="J5414" t="s">
        <v>5973</v>
      </c>
      <c r="K5414" t="s">
        <v>9665</v>
      </c>
      <c r="L5414" t="s">
        <v>9496</v>
      </c>
      <c r="M5414" t="s">
        <v>15963</v>
      </c>
      <c r="N5414">
        <v>49.328212970000003</v>
      </c>
      <c r="O5414">
        <v>-123.0704612</v>
      </c>
      <c r="P5414" t="b">
        <v>0</v>
      </c>
      <c r="Q5414" t="s">
        <v>9317</v>
      </c>
      <c r="R5414" s="19" t="s">
        <v>10904</v>
      </c>
      <c r="S5414" t="s">
        <v>28040</v>
      </c>
      <c r="T5414" s="17">
        <v>1273250</v>
      </c>
    </row>
    <row r="5415" spans="1:20" ht="15.6" x14ac:dyDescent="0.3">
      <c r="A5415" t="s">
        <v>19396</v>
      </c>
      <c r="B5415" t="s">
        <v>19396</v>
      </c>
      <c r="C5415" t="s">
        <v>1272</v>
      </c>
      <c r="D5415" s="20" t="s">
        <v>296</v>
      </c>
      <c r="E5415" t="s">
        <v>849</v>
      </c>
      <c r="F5415">
        <v>8</v>
      </c>
      <c r="G5415">
        <v>8</v>
      </c>
      <c r="H5415" t="s">
        <v>1282</v>
      </c>
      <c r="I5415" t="s">
        <v>5974</v>
      </c>
      <c r="J5415" t="s">
        <v>5974</v>
      </c>
      <c r="K5415" t="s">
        <v>9665</v>
      </c>
      <c r="L5415" t="s">
        <v>9496</v>
      </c>
      <c r="M5415" t="s">
        <v>15964</v>
      </c>
      <c r="N5415">
        <v>49.325668460000003</v>
      </c>
      <c r="O5415">
        <v>-123.0696466</v>
      </c>
      <c r="P5415" t="b">
        <v>0</v>
      </c>
      <c r="Q5415" t="s">
        <v>9317</v>
      </c>
      <c r="R5415" s="19" t="s">
        <v>10904</v>
      </c>
      <c r="S5415" t="s">
        <v>28040</v>
      </c>
      <c r="T5415" s="17">
        <v>1273250</v>
      </c>
    </row>
    <row r="5416" spans="1:20" ht="15.6" x14ac:dyDescent="0.3">
      <c r="A5416" t="s">
        <v>19396</v>
      </c>
      <c r="B5416" t="s">
        <v>19396</v>
      </c>
      <c r="C5416" t="s">
        <v>1272</v>
      </c>
      <c r="D5416" s="20" t="s">
        <v>296</v>
      </c>
      <c r="E5416" t="s">
        <v>849</v>
      </c>
      <c r="F5416">
        <v>8</v>
      </c>
      <c r="G5416">
        <v>8</v>
      </c>
      <c r="H5416" t="s">
        <v>1282</v>
      </c>
      <c r="I5416" t="s">
        <v>5975</v>
      </c>
      <c r="J5416" t="s">
        <v>22291</v>
      </c>
      <c r="K5416" t="s">
        <v>9665</v>
      </c>
      <c r="L5416" t="s">
        <v>9496</v>
      </c>
      <c r="M5416" t="s">
        <v>15965</v>
      </c>
      <c r="N5416">
        <v>49.306372000000003</v>
      </c>
      <c r="O5416">
        <v>-123.01522799999999</v>
      </c>
      <c r="P5416" t="b">
        <v>0</v>
      </c>
      <c r="Q5416" t="s">
        <v>9317</v>
      </c>
      <c r="R5416" s="19" t="s">
        <v>10904</v>
      </c>
      <c r="S5416" t="s">
        <v>28040</v>
      </c>
      <c r="T5416" s="17">
        <v>1273250</v>
      </c>
    </row>
    <row r="5417" spans="1:20" ht="15.6" x14ac:dyDescent="0.3">
      <c r="A5417" t="s">
        <v>19396</v>
      </c>
      <c r="B5417" t="s">
        <v>19396</v>
      </c>
      <c r="C5417" t="s">
        <v>1272</v>
      </c>
      <c r="D5417" s="20" t="s">
        <v>296</v>
      </c>
      <c r="E5417" t="s">
        <v>849</v>
      </c>
      <c r="F5417">
        <v>12</v>
      </c>
      <c r="G5417">
        <v>12</v>
      </c>
      <c r="H5417" t="s">
        <v>1282</v>
      </c>
      <c r="I5417" t="s">
        <v>5976</v>
      </c>
      <c r="J5417" t="s">
        <v>22292</v>
      </c>
      <c r="K5417" t="s">
        <v>9495</v>
      </c>
      <c r="L5417" t="s">
        <v>9496</v>
      </c>
      <c r="M5417" t="s">
        <v>15966</v>
      </c>
      <c r="N5417">
        <v>49.229627000000001</v>
      </c>
      <c r="O5417">
        <v>-122.997264</v>
      </c>
      <c r="P5417" t="b">
        <v>0</v>
      </c>
      <c r="Q5417" t="s">
        <v>9317</v>
      </c>
      <c r="R5417" s="19" t="s">
        <v>10904</v>
      </c>
      <c r="S5417" t="s">
        <v>28040</v>
      </c>
      <c r="T5417" s="17">
        <v>1273250</v>
      </c>
    </row>
    <row r="5418" spans="1:20" ht="15.6" x14ac:dyDescent="0.3">
      <c r="A5418" t="s">
        <v>19396</v>
      </c>
      <c r="B5418" t="s">
        <v>19396</v>
      </c>
      <c r="C5418" t="s">
        <v>1272</v>
      </c>
      <c r="D5418" s="20" t="s">
        <v>296</v>
      </c>
      <c r="E5418" t="s">
        <v>849</v>
      </c>
      <c r="F5418">
        <v>11</v>
      </c>
      <c r="G5418">
        <v>11</v>
      </c>
      <c r="H5418" t="s">
        <v>1282</v>
      </c>
      <c r="I5418" t="s">
        <v>5977</v>
      </c>
      <c r="J5418" t="s">
        <v>22293</v>
      </c>
      <c r="K5418" t="s">
        <v>9495</v>
      </c>
      <c r="L5418" t="s">
        <v>9496</v>
      </c>
      <c r="M5418" t="s">
        <v>15967</v>
      </c>
      <c r="N5418">
        <v>49.231898000000001</v>
      </c>
      <c r="O5418">
        <v>-123.006241</v>
      </c>
      <c r="P5418" t="b">
        <v>0</v>
      </c>
      <c r="Q5418" t="s">
        <v>9317</v>
      </c>
      <c r="R5418" s="19" t="s">
        <v>10904</v>
      </c>
      <c r="S5418" t="s">
        <v>28040</v>
      </c>
      <c r="T5418" s="17">
        <v>1273250</v>
      </c>
    </row>
    <row r="5419" spans="1:20" ht="15.6" x14ac:dyDescent="0.3">
      <c r="A5419" t="s">
        <v>19396</v>
      </c>
      <c r="B5419" t="s">
        <v>19396</v>
      </c>
      <c r="C5419" t="s">
        <v>1272</v>
      </c>
      <c r="D5419" s="20" t="s">
        <v>296</v>
      </c>
      <c r="E5419" t="s">
        <v>849</v>
      </c>
      <c r="F5419">
        <v>16</v>
      </c>
      <c r="G5419">
        <v>16</v>
      </c>
      <c r="H5419" t="s">
        <v>1282</v>
      </c>
      <c r="I5419" t="s">
        <v>5978</v>
      </c>
      <c r="J5419" t="s">
        <v>22294</v>
      </c>
      <c r="K5419" t="s">
        <v>9515</v>
      </c>
      <c r="L5419" t="s">
        <v>9496</v>
      </c>
      <c r="M5419" t="s">
        <v>15968</v>
      </c>
      <c r="N5419">
        <v>49.290559000000002</v>
      </c>
      <c r="O5419">
        <v>-123.130207</v>
      </c>
      <c r="P5419" t="b">
        <v>0</v>
      </c>
      <c r="Q5419" t="s">
        <v>9317</v>
      </c>
      <c r="R5419" s="19" t="s">
        <v>10904</v>
      </c>
      <c r="S5419" t="s">
        <v>28040</v>
      </c>
      <c r="T5419" s="17">
        <v>1273250</v>
      </c>
    </row>
    <row r="5420" spans="1:20" ht="15.6" x14ac:dyDescent="0.3">
      <c r="A5420" t="s">
        <v>19396</v>
      </c>
      <c r="B5420" t="s">
        <v>19396</v>
      </c>
      <c r="C5420" t="s">
        <v>1272</v>
      </c>
      <c r="D5420" s="20" t="s">
        <v>296</v>
      </c>
      <c r="E5420" t="s">
        <v>849</v>
      </c>
      <c r="F5420">
        <v>12</v>
      </c>
      <c r="G5420">
        <v>12</v>
      </c>
      <c r="H5420" t="s">
        <v>1282</v>
      </c>
      <c r="I5420" t="s">
        <v>5979</v>
      </c>
      <c r="J5420" t="s">
        <v>22295</v>
      </c>
      <c r="K5420" t="s">
        <v>9515</v>
      </c>
      <c r="L5420" t="s">
        <v>9496</v>
      </c>
      <c r="M5420" t="s">
        <v>15969</v>
      </c>
      <c r="N5420">
        <v>49.276265000000002</v>
      </c>
      <c r="O5420">
        <v>-123.11648599999999</v>
      </c>
      <c r="P5420" t="b">
        <v>0</v>
      </c>
      <c r="Q5420" t="s">
        <v>9317</v>
      </c>
      <c r="R5420" s="19" t="s">
        <v>10904</v>
      </c>
      <c r="S5420" t="s">
        <v>28040</v>
      </c>
      <c r="T5420" s="17">
        <v>1273250</v>
      </c>
    </row>
    <row r="5421" spans="1:20" ht="15.6" x14ac:dyDescent="0.3">
      <c r="A5421" t="s">
        <v>19396</v>
      </c>
      <c r="B5421" t="s">
        <v>19396</v>
      </c>
      <c r="C5421" t="s">
        <v>1272</v>
      </c>
      <c r="D5421" s="20" t="s">
        <v>296</v>
      </c>
      <c r="E5421" t="s">
        <v>849</v>
      </c>
      <c r="F5421">
        <v>16</v>
      </c>
      <c r="G5421">
        <v>16</v>
      </c>
      <c r="H5421" t="s">
        <v>1282</v>
      </c>
      <c r="I5421" t="s">
        <v>5980</v>
      </c>
      <c r="J5421" t="s">
        <v>22296</v>
      </c>
      <c r="K5421" t="s">
        <v>9515</v>
      </c>
      <c r="L5421" t="s">
        <v>9496</v>
      </c>
      <c r="M5421" t="s">
        <v>15970</v>
      </c>
      <c r="N5421">
        <v>49.279069999999997</v>
      </c>
      <c r="O5421">
        <v>-123.120852</v>
      </c>
      <c r="P5421" t="b">
        <v>0</v>
      </c>
      <c r="Q5421" t="s">
        <v>9317</v>
      </c>
      <c r="R5421" s="19" t="s">
        <v>10904</v>
      </c>
      <c r="S5421" t="s">
        <v>28040</v>
      </c>
      <c r="T5421" s="17">
        <v>1273250</v>
      </c>
    </row>
    <row r="5422" spans="1:20" ht="15.6" x14ac:dyDescent="0.3">
      <c r="A5422" t="s">
        <v>19396</v>
      </c>
      <c r="B5422" t="s">
        <v>19396</v>
      </c>
      <c r="C5422" t="s">
        <v>1272</v>
      </c>
      <c r="D5422" s="20" t="s">
        <v>296</v>
      </c>
      <c r="E5422" t="s">
        <v>849</v>
      </c>
      <c r="F5422">
        <v>4</v>
      </c>
      <c r="G5422">
        <v>4</v>
      </c>
      <c r="H5422" t="s">
        <v>1282</v>
      </c>
      <c r="I5422" t="s">
        <v>5981</v>
      </c>
      <c r="J5422" t="s">
        <v>22297</v>
      </c>
      <c r="K5422" t="s">
        <v>9515</v>
      </c>
      <c r="L5422" t="s">
        <v>9496</v>
      </c>
      <c r="M5422" t="s">
        <v>15971</v>
      </c>
      <c r="N5422">
        <v>49.264209000000001</v>
      </c>
      <c r="O5422">
        <v>-123.161151</v>
      </c>
      <c r="P5422" t="b">
        <v>0</v>
      </c>
      <c r="Q5422" t="s">
        <v>9317</v>
      </c>
      <c r="R5422" s="19" t="s">
        <v>10904</v>
      </c>
      <c r="S5422" t="s">
        <v>28040</v>
      </c>
      <c r="T5422" s="17">
        <v>1273250</v>
      </c>
    </row>
    <row r="5423" spans="1:20" ht="15.6" x14ac:dyDescent="0.3">
      <c r="A5423" t="s">
        <v>19396</v>
      </c>
      <c r="B5423" t="s">
        <v>19396</v>
      </c>
      <c r="C5423" t="s">
        <v>1272</v>
      </c>
      <c r="D5423" s="20" t="s">
        <v>296</v>
      </c>
      <c r="E5423" t="s">
        <v>849</v>
      </c>
      <c r="F5423">
        <v>4</v>
      </c>
      <c r="G5423">
        <v>4</v>
      </c>
      <c r="H5423" t="s">
        <v>1282</v>
      </c>
      <c r="I5423" t="s">
        <v>5982</v>
      </c>
      <c r="J5423" t="s">
        <v>22298</v>
      </c>
      <c r="K5423" t="s">
        <v>9515</v>
      </c>
      <c r="L5423" t="s">
        <v>9496</v>
      </c>
      <c r="M5423" t="s">
        <v>15972</v>
      </c>
      <c r="N5423">
        <v>49.264066</v>
      </c>
      <c r="O5423">
        <v>-123.182824</v>
      </c>
      <c r="P5423" t="b">
        <v>0</v>
      </c>
      <c r="Q5423" t="s">
        <v>9317</v>
      </c>
      <c r="R5423" s="19" t="s">
        <v>10904</v>
      </c>
      <c r="S5423" t="s">
        <v>28040</v>
      </c>
      <c r="T5423" s="17">
        <v>1273250</v>
      </c>
    </row>
    <row r="5424" spans="1:20" ht="15.6" x14ac:dyDescent="0.3">
      <c r="A5424" t="s">
        <v>19396</v>
      </c>
      <c r="B5424" t="s">
        <v>19396</v>
      </c>
      <c r="C5424" t="s">
        <v>1272</v>
      </c>
      <c r="D5424" s="20" t="s">
        <v>296</v>
      </c>
      <c r="E5424" t="s">
        <v>849</v>
      </c>
      <c r="F5424">
        <v>8</v>
      </c>
      <c r="G5424">
        <v>8</v>
      </c>
      <c r="H5424" t="s">
        <v>1282</v>
      </c>
      <c r="I5424" t="s">
        <v>5983</v>
      </c>
      <c r="J5424" t="s">
        <v>22299</v>
      </c>
      <c r="K5424" t="s">
        <v>9430</v>
      </c>
      <c r="L5424" t="s">
        <v>9431</v>
      </c>
      <c r="M5424" t="s">
        <v>15973</v>
      </c>
      <c r="N5424">
        <v>51.047949000000003</v>
      </c>
      <c r="O5424">
        <v>-114.088137</v>
      </c>
      <c r="P5424" t="b">
        <v>0</v>
      </c>
      <c r="Q5424" t="s">
        <v>9317</v>
      </c>
      <c r="R5424" s="19" t="s">
        <v>13896</v>
      </c>
      <c r="S5424" t="s">
        <v>28040</v>
      </c>
      <c r="T5424" s="17">
        <v>1273250</v>
      </c>
    </row>
    <row r="5425" spans="1:20" ht="15.6" x14ac:dyDescent="0.3">
      <c r="A5425" t="s">
        <v>19396</v>
      </c>
      <c r="B5425" t="s">
        <v>19396</v>
      </c>
      <c r="C5425" t="s">
        <v>1272</v>
      </c>
      <c r="D5425" s="20" t="s">
        <v>296</v>
      </c>
      <c r="E5425" t="s">
        <v>849</v>
      </c>
      <c r="F5425">
        <v>6</v>
      </c>
      <c r="G5425">
        <v>6</v>
      </c>
      <c r="H5425" t="s">
        <v>1282</v>
      </c>
      <c r="I5425" t="s">
        <v>5984</v>
      </c>
      <c r="J5425" t="s">
        <v>22300</v>
      </c>
      <c r="K5425" t="s">
        <v>9430</v>
      </c>
      <c r="L5425" t="s">
        <v>9431</v>
      </c>
      <c r="M5425" t="s">
        <v>15974</v>
      </c>
      <c r="N5425">
        <v>50.971404999999997</v>
      </c>
      <c r="O5425">
        <v>-114.10954</v>
      </c>
      <c r="P5425" t="b">
        <v>0</v>
      </c>
      <c r="Q5425" t="s">
        <v>9317</v>
      </c>
      <c r="R5425" s="19" t="s">
        <v>13896</v>
      </c>
      <c r="S5425" t="s">
        <v>28040</v>
      </c>
      <c r="T5425" s="17">
        <v>1273250</v>
      </c>
    </row>
    <row r="5426" spans="1:20" ht="15.6" x14ac:dyDescent="0.3">
      <c r="A5426" t="s">
        <v>19396</v>
      </c>
      <c r="B5426" t="s">
        <v>19396</v>
      </c>
      <c r="C5426" t="s">
        <v>1272</v>
      </c>
      <c r="D5426" s="20" t="s">
        <v>296</v>
      </c>
      <c r="E5426" t="s">
        <v>849</v>
      </c>
      <c r="F5426">
        <v>11</v>
      </c>
      <c r="G5426">
        <v>11</v>
      </c>
      <c r="H5426" t="s">
        <v>1282</v>
      </c>
      <c r="I5426" t="s">
        <v>5985</v>
      </c>
      <c r="J5426" t="s">
        <v>22301</v>
      </c>
      <c r="K5426" t="s">
        <v>9430</v>
      </c>
      <c r="L5426" t="s">
        <v>9431</v>
      </c>
      <c r="M5426" t="s">
        <v>15974</v>
      </c>
      <c r="N5426">
        <v>50.971823000000001</v>
      </c>
      <c r="O5426">
        <v>-114.108811</v>
      </c>
      <c r="P5426" t="b">
        <v>0</v>
      </c>
      <c r="Q5426" t="s">
        <v>9317</v>
      </c>
      <c r="R5426" s="19" t="s">
        <v>13896</v>
      </c>
      <c r="S5426" t="s">
        <v>28040</v>
      </c>
      <c r="T5426" s="17">
        <v>1273250</v>
      </c>
    </row>
    <row r="5427" spans="1:20" ht="15.6" x14ac:dyDescent="0.3">
      <c r="A5427" t="s">
        <v>19396</v>
      </c>
      <c r="B5427" t="s">
        <v>19396</v>
      </c>
      <c r="C5427" t="s">
        <v>1272</v>
      </c>
      <c r="D5427" s="20" t="s">
        <v>296</v>
      </c>
      <c r="E5427" t="s">
        <v>849</v>
      </c>
      <c r="F5427">
        <v>4</v>
      </c>
      <c r="G5427">
        <v>4</v>
      </c>
      <c r="H5427" t="s">
        <v>1282</v>
      </c>
      <c r="I5427" t="s">
        <v>5986</v>
      </c>
      <c r="J5427" t="s">
        <v>22302</v>
      </c>
      <c r="K5427" t="s">
        <v>9430</v>
      </c>
      <c r="L5427" t="s">
        <v>9431</v>
      </c>
      <c r="M5427" t="s">
        <v>15975</v>
      </c>
      <c r="N5427">
        <v>51.029952999999999</v>
      </c>
      <c r="O5427">
        <v>-114.064684</v>
      </c>
      <c r="P5427" t="b">
        <v>0</v>
      </c>
      <c r="Q5427" t="s">
        <v>9317</v>
      </c>
      <c r="R5427" s="19" t="s">
        <v>13896</v>
      </c>
      <c r="S5427" t="s">
        <v>28040</v>
      </c>
      <c r="T5427" s="17">
        <v>1273250</v>
      </c>
    </row>
    <row r="5428" spans="1:20" ht="15.6" x14ac:dyDescent="0.3">
      <c r="A5428" t="s">
        <v>19396</v>
      </c>
      <c r="B5428" t="s">
        <v>19396</v>
      </c>
      <c r="C5428" t="s">
        <v>1272</v>
      </c>
      <c r="D5428" s="20" t="s">
        <v>296</v>
      </c>
      <c r="E5428" t="s">
        <v>849</v>
      </c>
      <c r="F5428">
        <v>10</v>
      </c>
      <c r="G5428">
        <v>10</v>
      </c>
      <c r="H5428" t="s">
        <v>1282</v>
      </c>
      <c r="I5428" t="s">
        <v>5987</v>
      </c>
      <c r="J5428" t="s">
        <v>22303</v>
      </c>
      <c r="K5428" t="s">
        <v>9430</v>
      </c>
      <c r="L5428" t="s">
        <v>9431</v>
      </c>
      <c r="M5428" t="s">
        <v>15975</v>
      </c>
      <c r="N5428">
        <v>51.029952999999999</v>
      </c>
      <c r="O5428">
        <v>-114.064684</v>
      </c>
      <c r="P5428" t="b">
        <v>0</v>
      </c>
      <c r="Q5428" t="s">
        <v>9317</v>
      </c>
      <c r="R5428" s="19" t="s">
        <v>13896</v>
      </c>
      <c r="S5428" t="s">
        <v>28040</v>
      </c>
      <c r="T5428" s="17">
        <v>1273250</v>
      </c>
    </row>
    <row r="5429" spans="1:20" ht="15.6" x14ac:dyDescent="0.3">
      <c r="A5429" t="s">
        <v>19396</v>
      </c>
      <c r="B5429" t="s">
        <v>19396</v>
      </c>
      <c r="C5429" t="s">
        <v>1272</v>
      </c>
      <c r="D5429" s="20" t="s">
        <v>296</v>
      </c>
      <c r="E5429" t="s">
        <v>849</v>
      </c>
      <c r="F5429">
        <v>11</v>
      </c>
      <c r="G5429">
        <v>11</v>
      </c>
      <c r="H5429" t="s">
        <v>1282</v>
      </c>
      <c r="I5429" t="s">
        <v>5988</v>
      </c>
      <c r="J5429" t="s">
        <v>22304</v>
      </c>
      <c r="K5429" t="s">
        <v>9430</v>
      </c>
      <c r="L5429" t="s">
        <v>9431</v>
      </c>
      <c r="M5429" t="s">
        <v>15976</v>
      </c>
      <c r="N5429">
        <v>51.038708999999997</v>
      </c>
      <c r="O5429">
        <v>-114.093402</v>
      </c>
      <c r="P5429" t="b">
        <v>0</v>
      </c>
      <c r="Q5429" t="s">
        <v>9317</v>
      </c>
      <c r="R5429" s="19" t="s">
        <v>13896</v>
      </c>
      <c r="S5429" t="s">
        <v>28040</v>
      </c>
      <c r="T5429" s="17">
        <v>1273250</v>
      </c>
    </row>
    <row r="5430" spans="1:20" ht="15.6" x14ac:dyDescent="0.3">
      <c r="A5430" t="s">
        <v>19396</v>
      </c>
      <c r="B5430" t="s">
        <v>19396</v>
      </c>
      <c r="C5430" t="s">
        <v>1272</v>
      </c>
      <c r="D5430" s="20" t="s">
        <v>296</v>
      </c>
      <c r="E5430" t="s">
        <v>849</v>
      </c>
      <c r="F5430">
        <v>7</v>
      </c>
      <c r="G5430">
        <v>7</v>
      </c>
      <c r="H5430" t="s">
        <v>1282</v>
      </c>
      <c r="I5430" t="s">
        <v>5989</v>
      </c>
      <c r="J5430" t="s">
        <v>22305</v>
      </c>
      <c r="K5430" t="s">
        <v>9430</v>
      </c>
      <c r="L5430" t="s">
        <v>9431</v>
      </c>
      <c r="M5430" t="s">
        <v>15976</v>
      </c>
      <c r="N5430">
        <v>51.038708999999997</v>
      </c>
      <c r="O5430">
        <v>-114.093402</v>
      </c>
      <c r="P5430" t="b">
        <v>0</v>
      </c>
      <c r="Q5430" t="s">
        <v>9317</v>
      </c>
      <c r="R5430" s="19" t="s">
        <v>13896</v>
      </c>
      <c r="S5430" t="s">
        <v>28040</v>
      </c>
      <c r="T5430" s="17">
        <v>1273250</v>
      </c>
    </row>
    <row r="5431" spans="1:20" ht="15.6" x14ac:dyDescent="0.3">
      <c r="A5431" t="s">
        <v>19396</v>
      </c>
      <c r="B5431" t="s">
        <v>19396</v>
      </c>
      <c r="C5431" t="s">
        <v>1273</v>
      </c>
      <c r="D5431" s="20" t="s">
        <v>296</v>
      </c>
      <c r="E5431" t="s">
        <v>849</v>
      </c>
      <c r="F5431">
        <v>6</v>
      </c>
      <c r="G5431">
        <v>6</v>
      </c>
      <c r="H5431" t="s">
        <v>1282</v>
      </c>
      <c r="I5431" t="s">
        <v>5990</v>
      </c>
      <c r="J5431" t="s">
        <v>22306</v>
      </c>
      <c r="K5431" t="s">
        <v>9495</v>
      </c>
      <c r="L5431" t="s">
        <v>9496</v>
      </c>
      <c r="M5431" t="s">
        <v>15977</v>
      </c>
      <c r="N5431">
        <v>49.255070000000003</v>
      </c>
      <c r="O5431">
        <v>-122.91482000000001</v>
      </c>
      <c r="P5431" t="b">
        <v>0</v>
      </c>
      <c r="Q5431" t="s">
        <v>9317</v>
      </c>
      <c r="R5431" s="19" t="s">
        <v>10613</v>
      </c>
      <c r="S5431" t="s">
        <v>28040</v>
      </c>
      <c r="T5431" s="17">
        <v>1273250</v>
      </c>
    </row>
    <row r="5432" spans="1:20" ht="15.6" x14ac:dyDescent="0.3">
      <c r="A5432" t="s">
        <v>19396</v>
      </c>
      <c r="B5432" t="s">
        <v>19396</v>
      </c>
      <c r="C5432" t="s">
        <v>1273</v>
      </c>
      <c r="D5432" s="20" t="s">
        <v>296</v>
      </c>
      <c r="E5432" t="s">
        <v>849</v>
      </c>
      <c r="F5432">
        <v>10</v>
      </c>
      <c r="G5432">
        <v>10</v>
      </c>
      <c r="H5432" t="s">
        <v>1282</v>
      </c>
      <c r="I5432" t="s">
        <v>5991</v>
      </c>
      <c r="J5432" t="s">
        <v>22307</v>
      </c>
      <c r="K5432" t="s">
        <v>9562</v>
      </c>
      <c r="L5432" t="s">
        <v>9326</v>
      </c>
      <c r="M5432" t="s">
        <v>15978</v>
      </c>
      <c r="N5432">
        <v>45.421790000000001</v>
      </c>
      <c r="O5432">
        <v>-75.697860000000006</v>
      </c>
      <c r="P5432" t="b">
        <v>0</v>
      </c>
      <c r="Q5432" t="s">
        <v>9317</v>
      </c>
      <c r="R5432" s="19" t="s">
        <v>11781</v>
      </c>
      <c r="S5432" t="s">
        <v>28040</v>
      </c>
      <c r="T5432" s="17">
        <v>1273250</v>
      </c>
    </row>
    <row r="5433" spans="1:20" ht="15.6" x14ac:dyDescent="0.3">
      <c r="A5433" t="s">
        <v>19396</v>
      </c>
      <c r="B5433" t="s">
        <v>19396</v>
      </c>
      <c r="C5433" t="s">
        <v>1273</v>
      </c>
      <c r="D5433" s="20" t="s">
        <v>296</v>
      </c>
      <c r="E5433" t="s">
        <v>849</v>
      </c>
      <c r="F5433">
        <v>5</v>
      </c>
      <c r="G5433">
        <v>5</v>
      </c>
      <c r="H5433" t="s">
        <v>1282</v>
      </c>
      <c r="I5433" t="s">
        <v>1661</v>
      </c>
      <c r="J5433" t="s">
        <v>19722</v>
      </c>
      <c r="K5433" t="s">
        <v>9665</v>
      </c>
      <c r="L5433" t="s">
        <v>9496</v>
      </c>
      <c r="M5433" t="s">
        <v>15979</v>
      </c>
      <c r="N5433">
        <v>49.304960000000001</v>
      </c>
      <c r="O5433">
        <v>-123.01541</v>
      </c>
      <c r="P5433" t="b">
        <v>0</v>
      </c>
      <c r="Q5433" t="s">
        <v>9317</v>
      </c>
      <c r="R5433" s="19" t="s">
        <v>10613</v>
      </c>
      <c r="S5433" t="s">
        <v>28040</v>
      </c>
      <c r="T5433" s="17">
        <v>1273250</v>
      </c>
    </row>
    <row r="5434" spans="1:20" ht="15.6" x14ac:dyDescent="0.3">
      <c r="A5434" t="s">
        <v>19396</v>
      </c>
      <c r="B5434" t="s">
        <v>19396</v>
      </c>
      <c r="C5434" t="s">
        <v>1275</v>
      </c>
      <c r="D5434" s="20" t="s">
        <v>297</v>
      </c>
      <c r="E5434" t="s">
        <v>797</v>
      </c>
      <c r="F5434">
        <v>4</v>
      </c>
      <c r="G5434">
        <v>4</v>
      </c>
      <c r="H5434" t="s">
        <v>1282</v>
      </c>
      <c r="I5434" t="s">
        <v>5992</v>
      </c>
      <c r="J5434" t="s">
        <v>22308</v>
      </c>
      <c r="K5434" t="s">
        <v>9507</v>
      </c>
      <c r="L5434" t="s">
        <v>9496</v>
      </c>
      <c r="M5434" t="s">
        <v>15980</v>
      </c>
      <c r="N5434">
        <v>49.163267779999998</v>
      </c>
      <c r="O5434">
        <v>-123.14725850000001</v>
      </c>
      <c r="P5434" t="b">
        <v>0</v>
      </c>
      <c r="Q5434" t="s">
        <v>9317</v>
      </c>
      <c r="R5434" s="19" t="s">
        <v>12817</v>
      </c>
      <c r="S5434" t="s">
        <v>28041</v>
      </c>
      <c r="T5434" s="17">
        <v>420000</v>
      </c>
    </row>
    <row r="5435" spans="1:20" ht="15.6" x14ac:dyDescent="0.3">
      <c r="A5435" t="s">
        <v>19396</v>
      </c>
      <c r="B5435" t="s">
        <v>19396</v>
      </c>
      <c r="C5435" t="s">
        <v>1275</v>
      </c>
      <c r="D5435" s="20" t="s">
        <v>297</v>
      </c>
      <c r="E5435" t="s">
        <v>797</v>
      </c>
      <c r="F5435">
        <v>20</v>
      </c>
      <c r="G5435">
        <v>20</v>
      </c>
      <c r="H5435" t="s">
        <v>1282</v>
      </c>
      <c r="I5435" t="s">
        <v>5993</v>
      </c>
      <c r="J5435" t="s">
        <v>22309</v>
      </c>
      <c r="K5435" t="s">
        <v>9507</v>
      </c>
      <c r="L5435" t="s">
        <v>9496</v>
      </c>
      <c r="M5435" t="s">
        <v>15981</v>
      </c>
      <c r="N5435">
        <v>49.171449699999997</v>
      </c>
      <c r="O5435">
        <v>-123.1668937</v>
      </c>
      <c r="P5435" t="b">
        <v>0</v>
      </c>
      <c r="Q5435" t="s">
        <v>9317</v>
      </c>
      <c r="R5435" s="19" t="s">
        <v>12208</v>
      </c>
      <c r="S5435" t="s">
        <v>28041</v>
      </c>
      <c r="T5435" s="17">
        <v>420000</v>
      </c>
    </row>
    <row r="5436" spans="1:20" ht="15.6" x14ac:dyDescent="0.3">
      <c r="A5436" t="s">
        <v>19396</v>
      </c>
      <c r="B5436" t="s">
        <v>19396</v>
      </c>
      <c r="C5436" t="s">
        <v>1275</v>
      </c>
      <c r="D5436" s="20" t="s">
        <v>297</v>
      </c>
      <c r="E5436" t="s">
        <v>797</v>
      </c>
      <c r="F5436">
        <v>2</v>
      </c>
      <c r="G5436">
        <v>2</v>
      </c>
      <c r="H5436" t="s">
        <v>1279</v>
      </c>
      <c r="I5436" t="s">
        <v>5993</v>
      </c>
      <c r="J5436" t="s">
        <v>22309</v>
      </c>
      <c r="K5436" t="s">
        <v>9507</v>
      </c>
      <c r="L5436" t="s">
        <v>9496</v>
      </c>
      <c r="M5436" t="s">
        <v>15981</v>
      </c>
      <c r="N5436">
        <v>49.171449699999997</v>
      </c>
      <c r="O5436">
        <v>-123.1668937</v>
      </c>
      <c r="P5436" t="b">
        <v>0</v>
      </c>
      <c r="Q5436" t="s">
        <v>9317</v>
      </c>
      <c r="R5436" s="19" t="s">
        <v>12208</v>
      </c>
      <c r="S5436" t="s">
        <v>28041</v>
      </c>
      <c r="T5436" s="17">
        <v>420000</v>
      </c>
    </row>
    <row r="5437" spans="1:20" ht="15.6" x14ac:dyDescent="0.3">
      <c r="A5437" t="s">
        <v>19396</v>
      </c>
      <c r="B5437" t="s">
        <v>19396</v>
      </c>
      <c r="C5437" t="s">
        <v>1275</v>
      </c>
      <c r="D5437" s="20" t="s">
        <v>297</v>
      </c>
      <c r="E5437" t="s">
        <v>797</v>
      </c>
      <c r="F5437">
        <v>2</v>
      </c>
      <c r="G5437">
        <v>2</v>
      </c>
      <c r="H5437" t="s">
        <v>1282</v>
      </c>
      <c r="I5437" t="s">
        <v>5994</v>
      </c>
      <c r="J5437" t="s">
        <v>22310</v>
      </c>
      <c r="K5437" t="s">
        <v>9507</v>
      </c>
      <c r="L5437" t="s">
        <v>9496</v>
      </c>
      <c r="M5437" t="s">
        <v>15982</v>
      </c>
      <c r="N5437">
        <v>49.130315170000003</v>
      </c>
      <c r="O5437">
        <v>-123.0929946</v>
      </c>
      <c r="P5437" t="b">
        <v>0</v>
      </c>
      <c r="Q5437" t="s">
        <v>9317</v>
      </c>
      <c r="R5437" s="19" t="s">
        <v>11943</v>
      </c>
      <c r="S5437" t="s">
        <v>28041</v>
      </c>
      <c r="T5437" s="17">
        <v>420000</v>
      </c>
    </row>
    <row r="5438" spans="1:20" ht="15.6" x14ac:dyDescent="0.3">
      <c r="A5438" t="s">
        <v>19396</v>
      </c>
      <c r="B5438" t="s">
        <v>19396</v>
      </c>
      <c r="C5438" t="s">
        <v>1275</v>
      </c>
      <c r="D5438" s="20" t="s">
        <v>297</v>
      </c>
      <c r="E5438" t="s">
        <v>797</v>
      </c>
      <c r="F5438">
        <v>4</v>
      </c>
      <c r="G5438">
        <v>4</v>
      </c>
      <c r="H5438" t="s">
        <v>1282</v>
      </c>
      <c r="I5438" t="s">
        <v>5995</v>
      </c>
      <c r="J5438" t="s">
        <v>22311</v>
      </c>
      <c r="K5438" t="s">
        <v>9507</v>
      </c>
      <c r="L5438" t="s">
        <v>9496</v>
      </c>
      <c r="M5438" t="s">
        <v>15983</v>
      </c>
      <c r="N5438">
        <v>49.184528090000001</v>
      </c>
      <c r="O5438">
        <v>-123.1163129</v>
      </c>
      <c r="P5438" t="b">
        <v>0</v>
      </c>
      <c r="Q5438" t="s">
        <v>9317</v>
      </c>
      <c r="R5438" s="19" t="s">
        <v>10335</v>
      </c>
      <c r="S5438" t="s">
        <v>28041</v>
      </c>
      <c r="T5438" s="17">
        <v>420000</v>
      </c>
    </row>
    <row r="5439" spans="1:20" ht="15.6" x14ac:dyDescent="0.3">
      <c r="A5439" t="s">
        <v>19396</v>
      </c>
      <c r="B5439" t="s">
        <v>19396</v>
      </c>
      <c r="C5439" t="s">
        <v>1275</v>
      </c>
      <c r="D5439" s="20" t="s">
        <v>297</v>
      </c>
      <c r="E5439" t="s">
        <v>797</v>
      </c>
      <c r="F5439">
        <v>2</v>
      </c>
      <c r="G5439">
        <v>2</v>
      </c>
      <c r="H5439" t="s">
        <v>1282</v>
      </c>
      <c r="I5439" t="s">
        <v>5996</v>
      </c>
      <c r="J5439" t="s">
        <v>22312</v>
      </c>
      <c r="K5439" t="s">
        <v>9507</v>
      </c>
      <c r="L5439" t="s">
        <v>9496</v>
      </c>
      <c r="M5439" t="s">
        <v>15984</v>
      </c>
      <c r="N5439">
        <v>49.133386620000003</v>
      </c>
      <c r="O5439">
        <v>-123.15914890000001</v>
      </c>
      <c r="P5439" t="b">
        <v>0</v>
      </c>
      <c r="Q5439" t="s">
        <v>9317</v>
      </c>
      <c r="R5439" s="19" t="s">
        <v>10550</v>
      </c>
      <c r="S5439" t="s">
        <v>28041</v>
      </c>
      <c r="T5439" s="17">
        <v>420000</v>
      </c>
    </row>
    <row r="5440" spans="1:20" ht="15.6" x14ac:dyDescent="0.3">
      <c r="A5440" t="s">
        <v>19396</v>
      </c>
      <c r="B5440" t="s">
        <v>19396</v>
      </c>
      <c r="C5440" t="s">
        <v>1275</v>
      </c>
      <c r="D5440" s="20" t="s">
        <v>297</v>
      </c>
      <c r="E5440" t="s">
        <v>797</v>
      </c>
      <c r="F5440">
        <v>22</v>
      </c>
      <c r="G5440">
        <v>22</v>
      </c>
      <c r="H5440" t="s">
        <v>1282</v>
      </c>
      <c r="I5440" t="s">
        <v>5997</v>
      </c>
      <c r="J5440" t="s">
        <v>22313</v>
      </c>
      <c r="K5440" t="s">
        <v>9507</v>
      </c>
      <c r="L5440" t="s">
        <v>9496</v>
      </c>
      <c r="M5440" t="s">
        <v>15985</v>
      </c>
      <c r="N5440">
        <v>49.16369049</v>
      </c>
      <c r="O5440">
        <v>-123.13952190000001</v>
      </c>
      <c r="P5440" t="b">
        <v>0</v>
      </c>
      <c r="Q5440" t="s">
        <v>9317</v>
      </c>
      <c r="R5440" s="19" t="s">
        <v>15510</v>
      </c>
      <c r="S5440" t="s">
        <v>28041</v>
      </c>
      <c r="T5440" s="17">
        <v>420000</v>
      </c>
    </row>
    <row r="5441" spans="1:20" ht="15.6" x14ac:dyDescent="0.3">
      <c r="A5441" t="s">
        <v>19396</v>
      </c>
      <c r="B5441" t="s">
        <v>19396</v>
      </c>
      <c r="C5441" t="s">
        <v>1275</v>
      </c>
      <c r="D5441" s="20" t="s">
        <v>297</v>
      </c>
      <c r="E5441" t="s">
        <v>797</v>
      </c>
      <c r="F5441">
        <v>1</v>
      </c>
      <c r="G5441">
        <v>1</v>
      </c>
      <c r="H5441" t="s">
        <v>1279</v>
      </c>
      <c r="I5441" t="s">
        <v>5998</v>
      </c>
      <c r="J5441" t="s">
        <v>22314</v>
      </c>
      <c r="K5441" t="s">
        <v>9507</v>
      </c>
      <c r="L5441" t="s">
        <v>9496</v>
      </c>
      <c r="M5441" t="s">
        <v>10323</v>
      </c>
      <c r="N5441">
        <v>49.163281150000003</v>
      </c>
      <c r="O5441">
        <v>-123.1374326</v>
      </c>
      <c r="P5441" t="b">
        <v>0</v>
      </c>
      <c r="Q5441" t="s">
        <v>9317</v>
      </c>
      <c r="R5441" s="19" t="s">
        <v>11502</v>
      </c>
      <c r="S5441" t="s">
        <v>28041</v>
      </c>
      <c r="T5441" s="17">
        <v>420000</v>
      </c>
    </row>
    <row r="5442" spans="1:20" ht="15.6" x14ac:dyDescent="0.3">
      <c r="A5442" t="s">
        <v>19396</v>
      </c>
      <c r="B5442" t="s">
        <v>19396</v>
      </c>
      <c r="C5442" t="s">
        <v>1273</v>
      </c>
      <c r="D5442" s="20" t="s">
        <v>298</v>
      </c>
      <c r="E5442" t="s">
        <v>805</v>
      </c>
      <c r="F5442">
        <v>4</v>
      </c>
      <c r="G5442">
        <v>4</v>
      </c>
      <c r="H5442" t="s">
        <v>1282</v>
      </c>
      <c r="I5442" t="s">
        <v>5999</v>
      </c>
      <c r="J5442" t="s">
        <v>22315</v>
      </c>
      <c r="K5442" t="s">
        <v>9414</v>
      </c>
      <c r="L5442" t="s">
        <v>9326</v>
      </c>
      <c r="M5442" t="s">
        <v>15986</v>
      </c>
      <c r="N5442">
        <v>43.427019000000001</v>
      </c>
      <c r="O5442">
        <v>-80.479687999999996</v>
      </c>
      <c r="P5442" t="b">
        <v>0</v>
      </c>
      <c r="Q5442" t="s">
        <v>9317</v>
      </c>
      <c r="R5442" s="19" t="s">
        <v>9773</v>
      </c>
      <c r="S5442" t="s">
        <v>28040</v>
      </c>
      <c r="T5442" s="17">
        <v>110000</v>
      </c>
    </row>
    <row r="5443" spans="1:20" ht="15.6" x14ac:dyDescent="0.3">
      <c r="A5443" t="s">
        <v>19396</v>
      </c>
      <c r="B5443" t="s">
        <v>19396</v>
      </c>
      <c r="C5443" t="s">
        <v>1275</v>
      </c>
      <c r="D5443" s="20" t="s">
        <v>298</v>
      </c>
      <c r="E5443" t="s">
        <v>805</v>
      </c>
      <c r="F5443">
        <v>2</v>
      </c>
      <c r="G5443">
        <v>2</v>
      </c>
      <c r="H5443" t="s">
        <v>1282</v>
      </c>
      <c r="I5443" t="s">
        <v>5999</v>
      </c>
      <c r="J5443" t="s">
        <v>22315</v>
      </c>
      <c r="K5443" t="s">
        <v>9414</v>
      </c>
      <c r="L5443" t="s">
        <v>9326</v>
      </c>
      <c r="M5443" t="s">
        <v>15986</v>
      </c>
      <c r="N5443">
        <v>43.427019000000001</v>
      </c>
      <c r="O5443">
        <v>-80.479687999999996</v>
      </c>
      <c r="P5443" t="b">
        <v>0</v>
      </c>
      <c r="Q5443" t="s">
        <v>9317</v>
      </c>
      <c r="R5443" s="19" t="s">
        <v>9773</v>
      </c>
      <c r="S5443" t="s">
        <v>28040</v>
      </c>
      <c r="T5443" s="17">
        <v>110000</v>
      </c>
    </row>
    <row r="5444" spans="1:20" ht="15.6" x14ac:dyDescent="0.3">
      <c r="A5444" t="s">
        <v>19396</v>
      </c>
      <c r="B5444" t="s">
        <v>19396</v>
      </c>
      <c r="C5444" t="s">
        <v>1275</v>
      </c>
      <c r="D5444" s="20" t="s">
        <v>298</v>
      </c>
      <c r="E5444" t="s">
        <v>805</v>
      </c>
      <c r="F5444">
        <v>4</v>
      </c>
      <c r="G5444">
        <v>4</v>
      </c>
      <c r="H5444" t="s">
        <v>1282</v>
      </c>
      <c r="I5444" t="s">
        <v>6000</v>
      </c>
      <c r="J5444" t="s">
        <v>22316</v>
      </c>
      <c r="K5444" t="s">
        <v>9414</v>
      </c>
      <c r="L5444" t="s">
        <v>9326</v>
      </c>
      <c r="M5444" t="s">
        <v>15987</v>
      </c>
      <c r="N5444">
        <v>43.381677000000003</v>
      </c>
      <c r="O5444">
        <v>-80.479849999999999</v>
      </c>
      <c r="P5444" t="b">
        <v>0</v>
      </c>
      <c r="Q5444" t="s">
        <v>9317</v>
      </c>
      <c r="R5444" s="19" t="s">
        <v>9773</v>
      </c>
      <c r="S5444" t="s">
        <v>28040</v>
      </c>
      <c r="T5444" s="17">
        <v>110000</v>
      </c>
    </row>
    <row r="5445" spans="1:20" ht="15.6" x14ac:dyDescent="0.3">
      <c r="A5445" t="s">
        <v>19396</v>
      </c>
      <c r="B5445" t="s">
        <v>19396</v>
      </c>
      <c r="C5445" t="s">
        <v>1275</v>
      </c>
      <c r="D5445" s="20" t="s">
        <v>298</v>
      </c>
      <c r="E5445" t="s">
        <v>805</v>
      </c>
      <c r="F5445">
        <v>2</v>
      </c>
      <c r="G5445">
        <v>2</v>
      </c>
      <c r="H5445" t="s">
        <v>1282</v>
      </c>
      <c r="I5445" t="s">
        <v>6001</v>
      </c>
      <c r="J5445" t="s">
        <v>22317</v>
      </c>
      <c r="K5445" t="s">
        <v>9414</v>
      </c>
      <c r="L5445" t="s">
        <v>9326</v>
      </c>
      <c r="M5445" t="s">
        <v>15988</v>
      </c>
      <c r="N5445">
        <v>43.384963999999997</v>
      </c>
      <c r="O5445">
        <v>-80.498706999999996</v>
      </c>
      <c r="P5445" t="b">
        <v>0</v>
      </c>
      <c r="Q5445" t="s">
        <v>9317</v>
      </c>
      <c r="R5445" s="19" t="s">
        <v>9773</v>
      </c>
      <c r="S5445" t="s">
        <v>28040</v>
      </c>
      <c r="T5445" s="17">
        <v>110000</v>
      </c>
    </row>
    <row r="5446" spans="1:20" ht="15.6" x14ac:dyDescent="0.3">
      <c r="A5446" t="s">
        <v>19396</v>
      </c>
      <c r="B5446" t="s">
        <v>19396</v>
      </c>
      <c r="C5446" t="s">
        <v>1275</v>
      </c>
      <c r="D5446" s="20" t="s">
        <v>298</v>
      </c>
      <c r="E5446" t="s">
        <v>805</v>
      </c>
      <c r="F5446">
        <v>2</v>
      </c>
      <c r="G5446">
        <v>2</v>
      </c>
      <c r="H5446" t="s">
        <v>1282</v>
      </c>
      <c r="I5446" t="s">
        <v>6002</v>
      </c>
      <c r="J5446" t="s">
        <v>22318</v>
      </c>
      <c r="K5446" t="s">
        <v>15989</v>
      </c>
      <c r="L5446" t="s">
        <v>9326</v>
      </c>
      <c r="M5446" t="s">
        <v>15990</v>
      </c>
      <c r="N5446">
        <v>43.284098999999998</v>
      </c>
      <c r="O5446">
        <v>-80.440284000000005</v>
      </c>
      <c r="P5446" t="b">
        <v>0</v>
      </c>
      <c r="Q5446" t="s">
        <v>9317</v>
      </c>
      <c r="R5446" s="19" t="s">
        <v>9773</v>
      </c>
      <c r="S5446" t="s">
        <v>28040</v>
      </c>
      <c r="T5446" s="17">
        <v>110000</v>
      </c>
    </row>
    <row r="5447" spans="1:20" ht="15.6" x14ac:dyDescent="0.3">
      <c r="A5447" t="s">
        <v>19396</v>
      </c>
      <c r="B5447" t="s">
        <v>19396</v>
      </c>
      <c r="C5447" t="s">
        <v>1275</v>
      </c>
      <c r="D5447" s="20" t="s">
        <v>298</v>
      </c>
      <c r="E5447" t="s">
        <v>805</v>
      </c>
      <c r="F5447">
        <v>2</v>
      </c>
      <c r="G5447">
        <v>2</v>
      </c>
      <c r="H5447" t="s">
        <v>1282</v>
      </c>
      <c r="I5447" t="s">
        <v>6003</v>
      </c>
      <c r="J5447" t="s">
        <v>22319</v>
      </c>
      <c r="K5447" t="s">
        <v>12521</v>
      </c>
      <c r="L5447" t="s">
        <v>9326</v>
      </c>
      <c r="M5447" t="s">
        <v>15991</v>
      </c>
      <c r="N5447">
        <v>43.604379999999999</v>
      </c>
      <c r="O5447">
        <v>-80.570614000000006</v>
      </c>
      <c r="P5447" t="b">
        <v>0</v>
      </c>
      <c r="Q5447" t="s">
        <v>9317</v>
      </c>
      <c r="R5447" s="19" t="s">
        <v>9773</v>
      </c>
      <c r="S5447" t="s">
        <v>28040</v>
      </c>
      <c r="T5447" s="17">
        <v>110000</v>
      </c>
    </row>
    <row r="5448" spans="1:20" ht="15.6" x14ac:dyDescent="0.3">
      <c r="A5448" t="s">
        <v>19396</v>
      </c>
      <c r="B5448" t="s">
        <v>19396</v>
      </c>
      <c r="C5448" t="s">
        <v>1275</v>
      </c>
      <c r="D5448" s="20" t="s">
        <v>298</v>
      </c>
      <c r="E5448" t="s">
        <v>805</v>
      </c>
      <c r="F5448">
        <v>2</v>
      </c>
      <c r="G5448">
        <v>2</v>
      </c>
      <c r="H5448" t="s">
        <v>1282</v>
      </c>
      <c r="I5448" t="s">
        <v>6004</v>
      </c>
      <c r="J5448" t="s">
        <v>22320</v>
      </c>
      <c r="K5448" t="s">
        <v>9414</v>
      </c>
      <c r="L5448" t="s">
        <v>9326</v>
      </c>
      <c r="M5448" t="s">
        <v>15992</v>
      </c>
      <c r="N5448">
        <v>43.449990999999997</v>
      </c>
      <c r="O5448">
        <v>-80.521303000000003</v>
      </c>
      <c r="P5448" t="b">
        <v>0</v>
      </c>
      <c r="Q5448" t="s">
        <v>9317</v>
      </c>
      <c r="R5448" s="19" t="s">
        <v>9773</v>
      </c>
      <c r="S5448" t="s">
        <v>28040</v>
      </c>
      <c r="T5448" s="17">
        <v>110000</v>
      </c>
    </row>
    <row r="5449" spans="1:20" ht="15.6" x14ac:dyDescent="0.3">
      <c r="A5449" t="s">
        <v>19396</v>
      </c>
      <c r="B5449" t="s">
        <v>19396</v>
      </c>
      <c r="C5449" t="s">
        <v>1275</v>
      </c>
      <c r="D5449" s="20" t="s">
        <v>298</v>
      </c>
      <c r="E5449" t="s">
        <v>805</v>
      </c>
      <c r="F5449">
        <v>2</v>
      </c>
      <c r="G5449">
        <v>2</v>
      </c>
      <c r="H5449" t="s">
        <v>1282</v>
      </c>
      <c r="I5449" t="s">
        <v>6005</v>
      </c>
      <c r="J5449" t="s">
        <v>22321</v>
      </c>
      <c r="K5449" t="s">
        <v>9411</v>
      </c>
      <c r="L5449" t="s">
        <v>9326</v>
      </c>
      <c r="M5449" t="s">
        <v>14351</v>
      </c>
      <c r="N5449">
        <v>43.452866999999998</v>
      </c>
      <c r="O5449">
        <v>-80.590235000000007</v>
      </c>
      <c r="P5449" t="b">
        <v>0</v>
      </c>
      <c r="Q5449" t="s">
        <v>9317</v>
      </c>
      <c r="R5449" s="19" t="s">
        <v>9773</v>
      </c>
      <c r="S5449" t="s">
        <v>28040</v>
      </c>
      <c r="T5449" s="17">
        <v>110000</v>
      </c>
    </row>
    <row r="5450" spans="1:20" ht="15.6" x14ac:dyDescent="0.3">
      <c r="A5450" t="s">
        <v>19396</v>
      </c>
      <c r="B5450" t="s">
        <v>19396</v>
      </c>
      <c r="C5450" t="s">
        <v>1275</v>
      </c>
      <c r="D5450" s="20" t="s">
        <v>298</v>
      </c>
      <c r="E5450" t="s">
        <v>805</v>
      </c>
      <c r="F5450">
        <v>2</v>
      </c>
      <c r="G5450">
        <v>2</v>
      </c>
      <c r="H5450" t="s">
        <v>1282</v>
      </c>
      <c r="I5450" t="s">
        <v>6006</v>
      </c>
      <c r="J5450" t="s">
        <v>22322</v>
      </c>
      <c r="K5450" t="s">
        <v>9414</v>
      </c>
      <c r="L5450" t="s">
        <v>9326</v>
      </c>
      <c r="M5450" t="s">
        <v>15993</v>
      </c>
      <c r="N5450">
        <v>43.372494000000003</v>
      </c>
      <c r="O5450">
        <v>-80.438918999999999</v>
      </c>
      <c r="P5450" t="b">
        <v>0</v>
      </c>
      <c r="Q5450" t="s">
        <v>9317</v>
      </c>
      <c r="R5450" s="19" t="s">
        <v>9773</v>
      </c>
      <c r="S5450" t="s">
        <v>28040</v>
      </c>
      <c r="T5450" s="17">
        <v>110000</v>
      </c>
    </row>
    <row r="5451" spans="1:20" ht="15.6" x14ac:dyDescent="0.3">
      <c r="A5451" t="s">
        <v>19396</v>
      </c>
      <c r="B5451" t="s">
        <v>19396</v>
      </c>
      <c r="C5451" t="s">
        <v>1273</v>
      </c>
      <c r="D5451" s="20" t="s">
        <v>299</v>
      </c>
      <c r="E5451" t="s">
        <v>933</v>
      </c>
      <c r="F5451">
        <v>2</v>
      </c>
      <c r="G5451">
        <v>2</v>
      </c>
      <c r="H5451" t="s">
        <v>1282</v>
      </c>
      <c r="I5451" t="s">
        <v>6007</v>
      </c>
      <c r="J5451" t="s">
        <v>22323</v>
      </c>
      <c r="K5451" t="s">
        <v>15994</v>
      </c>
      <c r="L5451" t="s">
        <v>9431</v>
      </c>
      <c r="M5451" t="s">
        <v>15995</v>
      </c>
      <c r="N5451">
        <v>50.728745099999998</v>
      </c>
      <c r="O5451">
        <v>-113.9743794</v>
      </c>
      <c r="P5451" t="b">
        <v>0</v>
      </c>
      <c r="Q5451" t="s">
        <v>9317</v>
      </c>
      <c r="R5451" s="19" t="s">
        <v>10854</v>
      </c>
      <c r="S5451" t="s">
        <v>28041</v>
      </c>
      <c r="T5451" s="17">
        <v>89060</v>
      </c>
    </row>
    <row r="5452" spans="1:20" ht="15.6" x14ac:dyDescent="0.3">
      <c r="A5452" t="s">
        <v>19396</v>
      </c>
      <c r="B5452" t="s">
        <v>19396</v>
      </c>
      <c r="C5452" t="s">
        <v>1273</v>
      </c>
      <c r="D5452" s="20" t="s">
        <v>299</v>
      </c>
      <c r="E5452" t="s">
        <v>933</v>
      </c>
      <c r="F5452">
        <v>4</v>
      </c>
      <c r="G5452">
        <v>4</v>
      </c>
      <c r="H5452" t="s">
        <v>1282</v>
      </c>
      <c r="I5452" t="s">
        <v>6008</v>
      </c>
      <c r="J5452" t="s">
        <v>22324</v>
      </c>
      <c r="K5452" t="s">
        <v>9332</v>
      </c>
      <c r="L5452" t="s">
        <v>9326</v>
      </c>
      <c r="M5452" t="s">
        <v>15996</v>
      </c>
      <c r="N5452">
        <v>43.691308409999998</v>
      </c>
      <c r="O5452">
        <v>-79.721789999999999</v>
      </c>
      <c r="P5452" t="b">
        <v>0</v>
      </c>
      <c r="Q5452" t="s">
        <v>9317</v>
      </c>
      <c r="R5452" s="19" t="s">
        <v>10854</v>
      </c>
      <c r="S5452" t="s">
        <v>28041</v>
      </c>
      <c r="T5452" s="17">
        <v>89060</v>
      </c>
    </row>
    <row r="5453" spans="1:20" ht="15.6" x14ac:dyDescent="0.3">
      <c r="A5453" t="s">
        <v>19396</v>
      </c>
      <c r="B5453" t="s">
        <v>19396</v>
      </c>
      <c r="C5453" t="s">
        <v>1273</v>
      </c>
      <c r="D5453" s="20" t="s">
        <v>299</v>
      </c>
      <c r="E5453" t="s">
        <v>933</v>
      </c>
      <c r="F5453">
        <v>2</v>
      </c>
      <c r="G5453">
        <v>2</v>
      </c>
      <c r="H5453" t="s">
        <v>1282</v>
      </c>
      <c r="I5453" t="s">
        <v>6009</v>
      </c>
      <c r="J5453" t="s">
        <v>22325</v>
      </c>
      <c r="K5453" t="s">
        <v>15997</v>
      </c>
      <c r="L5453" t="s">
        <v>9341</v>
      </c>
      <c r="M5453" t="s">
        <v>15998</v>
      </c>
      <c r="N5453">
        <v>44.733541029999998</v>
      </c>
      <c r="O5453">
        <v>-63.784060140000001</v>
      </c>
      <c r="P5453" t="b">
        <v>0</v>
      </c>
      <c r="Q5453" t="s">
        <v>9317</v>
      </c>
      <c r="R5453" s="19" t="s">
        <v>10854</v>
      </c>
      <c r="S5453" t="s">
        <v>28041</v>
      </c>
      <c r="T5453" s="17">
        <v>89060</v>
      </c>
    </row>
    <row r="5454" spans="1:20" ht="15.6" x14ac:dyDescent="0.3">
      <c r="A5454" t="s">
        <v>19396</v>
      </c>
      <c r="B5454" t="s">
        <v>19396</v>
      </c>
      <c r="C5454" t="s">
        <v>1273</v>
      </c>
      <c r="D5454" s="20" t="s">
        <v>299</v>
      </c>
      <c r="E5454" t="s">
        <v>933</v>
      </c>
      <c r="F5454">
        <v>2</v>
      </c>
      <c r="G5454">
        <v>2</v>
      </c>
      <c r="H5454" t="s">
        <v>1282</v>
      </c>
      <c r="I5454" t="s">
        <v>6010</v>
      </c>
      <c r="J5454" t="s">
        <v>22326</v>
      </c>
      <c r="K5454" t="s">
        <v>9855</v>
      </c>
      <c r="L5454" t="s">
        <v>9440</v>
      </c>
      <c r="M5454" t="s">
        <v>15999</v>
      </c>
      <c r="N5454">
        <v>45.982100459999998</v>
      </c>
      <c r="O5454">
        <v>-66.632764589999994</v>
      </c>
      <c r="P5454" t="b">
        <v>0</v>
      </c>
      <c r="Q5454" t="s">
        <v>9317</v>
      </c>
      <c r="R5454" s="19" t="s">
        <v>10854</v>
      </c>
      <c r="S5454" t="s">
        <v>28041</v>
      </c>
      <c r="T5454" s="17">
        <v>89060</v>
      </c>
    </row>
    <row r="5455" spans="1:20" ht="15.6" x14ac:dyDescent="0.3">
      <c r="A5455" t="s">
        <v>19396</v>
      </c>
      <c r="B5455" t="s">
        <v>19396</v>
      </c>
      <c r="C5455" t="s">
        <v>1273</v>
      </c>
      <c r="D5455" s="20" t="s">
        <v>299</v>
      </c>
      <c r="E5455" t="s">
        <v>933</v>
      </c>
      <c r="F5455">
        <v>2</v>
      </c>
      <c r="G5455">
        <v>2</v>
      </c>
      <c r="H5455" t="s">
        <v>1282</v>
      </c>
      <c r="I5455" t="s">
        <v>6011</v>
      </c>
      <c r="J5455" t="s">
        <v>22327</v>
      </c>
      <c r="K5455" t="s">
        <v>12973</v>
      </c>
      <c r="L5455" t="s">
        <v>9341</v>
      </c>
      <c r="M5455" t="s">
        <v>16000</v>
      </c>
      <c r="N5455">
        <v>44.693727320000001</v>
      </c>
      <c r="O5455">
        <v>-63.546260650000001</v>
      </c>
      <c r="P5455" t="b">
        <v>0</v>
      </c>
      <c r="Q5455" t="s">
        <v>9317</v>
      </c>
      <c r="R5455" s="19" t="s">
        <v>10854</v>
      </c>
      <c r="S5455" t="s">
        <v>28041</v>
      </c>
      <c r="T5455" s="17">
        <v>89060</v>
      </c>
    </row>
    <row r="5456" spans="1:20" ht="15.6" x14ac:dyDescent="0.3">
      <c r="A5456" t="s">
        <v>19396</v>
      </c>
      <c r="B5456" t="s">
        <v>19396</v>
      </c>
      <c r="C5456" t="s">
        <v>1273</v>
      </c>
      <c r="D5456" s="20" t="s">
        <v>299</v>
      </c>
      <c r="E5456" t="s">
        <v>933</v>
      </c>
      <c r="F5456">
        <v>2</v>
      </c>
      <c r="G5456">
        <v>2</v>
      </c>
      <c r="H5456" t="s">
        <v>1282</v>
      </c>
      <c r="I5456" t="s">
        <v>6012</v>
      </c>
      <c r="J5456" t="s">
        <v>22328</v>
      </c>
      <c r="K5456" t="s">
        <v>9414</v>
      </c>
      <c r="L5456" t="s">
        <v>9326</v>
      </c>
      <c r="M5456" t="s">
        <v>16001</v>
      </c>
      <c r="N5456">
        <v>43.438596240000003</v>
      </c>
      <c r="O5456">
        <v>-80.460105490000004</v>
      </c>
      <c r="P5456" t="b">
        <v>0</v>
      </c>
      <c r="Q5456" t="s">
        <v>9317</v>
      </c>
      <c r="R5456" s="19" t="s">
        <v>10854</v>
      </c>
      <c r="S5456" t="s">
        <v>28041</v>
      </c>
      <c r="T5456" s="17">
        <v>89060</v>
      </c>
    </row>
    <row r="5457" spans="1:20" ht="15.6" x14ac:dyDescent="0.3">
      <c r="A5457" t="s">
        <v>19396</v>
      </c>
      <c r="B5457" t="s">
        <v>19396</v>
      </c>
      <c r="C5457" t="s">
        <v>1273</v>
      </c>
      <c r="D5457" s="20" t="s">
        <v>299</v>
      </c>
      <c r="E5457" t="s">
        <v>933</v>
      </c>
      <c r="F5457">
        <v>6</v>
      </c>
      <c r="G5457">
        <v>6</v>
      </c>
      <c r="H5457" t="s">
        <v>1282</v>
      </c>
      <c r="I5457" t="s">
        <v>6013</v>
      </c>
      <c r="J5457" t="s">
        <v>22329</v>
      </c>
      <c r="K5457" t="s">
        <v>9409</v>
      </c>
      <c r="L5457" t="s">
        <v>9326</v>
      </c>
      <c r="M5457" t="s">
        <v>16002</v>
      </c>
      <c r="N5457">
        <v>43.62803959</v>
      </c>
      <c r="O5457">
        <v>-79.541117369999995</v>
      </c>
      <c r="P5457" t="b">
        <v>0</v>
      </c>
      <c r="Q5457" t="s">
        <v>9317</v>
      </c>
      <c r="R5457" s="19" t="s">
        <v>10854</v>
      </c>
      <c r="S5457" t="s">
        <v>28041</v>
      </c>
      <c r="T5457" s="17">
        <v>89060</v>
      </c>
    </row>
    <row r="5458" spans="1:20" ht="15.6" x14ac:dyDescent="0.3">
      <c r="A5458" t="s">
        <v>19396</v>
      </c>
      <c r="B5458" t="s">
        <v>19396</v>
      </c>
      <c r="C5458" t="s">
        <v>1273</v>
      </c>
      <c r="D5458" s="20" t="s">
        <v>299</v>
      </c>
      <c r="E5458" t="s">
        <v>933</v>
      </c>
      <c r="F5458">
        <v>2</v>
      </c>
      <c r="G5458">
        <v>2</v>
      </c>
      <c r="H5458" t="s">
        <v>1282</v>
      </c>
      <c r="I5458" t="s">
        <v>6014</v>
      </c>
      <c r="J5458" t="s">
        <v>22330</v>
      </c>
      <c r="K5458" t="s">
        <v>9409</v>
      </c>
      <c r="L5458" t="s">
        <v>9326</v>
      </c>
      <c r="M5458" t="s">
        <v>16003</v>
      </c>
      <c r="N5458">
        <v>43.629980459999999</v>
      </c>
      <c r="O5458">
        <v>-79.542198429999999</v>
      </c>
      <c r="P5458" t="b">
        <v>0</v>
      </c>
      <c r="Q5458" t="s">
        <v>9317</v>
      </c>
      <c r="R5458" s="19" t="s">
        <v>10854</v>
      </c>
      <c r="S5458" t="s">
        <v>28041</v>
      </c>
      <c r="T5458" s="17">
        <v>89060</v>
      </c>
    </row>
    <row r="5459" spans="1:20" ht="15.6" x14ac:dyDescent="0.3">
      <c r="A5459" t="s">
        <v>19396</v>
      </c>
      <c r="B5459" t="s">
        <v>19396</v>
      </c>
      <c r="C5459" t="s">
        <v>1273</v>
      </c>
      <c r="D5459" s="20" t="s">
        <v>299</v>
      </c>
      <c r="E5459" t="s">
        <v>933</v>
      </c>
      <c r="F5459">
        <v>4</v>
      </c>
      <c r="G5459">
        <v>4</v>
      </c>
      <c r="H5459" t="s">
        <v>1282</v>
      </c>
      <c r="I5459" t="s">
        <v>6015</v>
      </c>
      <c r="J5459" t="s">
        <v>22331</v>
      </c>
      <c r="K5459" t="s">
        <v>9407</v>
      </c>
      <c r="L5459" t="s">
        <v>9326</v>
      </c>
      <c r="M5459" t="s">
        <v>16004</v>
      </c>
      <c r="N5459">
        <v>43.309683710000002</v>
      </c>
      <c r="O5459">
        <v>-79.855309340000005</v>
      </c>
      <c r="P5459" t="b">
        <v>0</v>
      </c>
      <c r="Q5459" t="s">
        <v>9317</v>
      </c>
      <c r="R5459" s="19" t="s">
        <v>10854</v>
      </c>
      <c r="S5459" t="s">
        <v>28041</v>
      </c>
      <c r="T5459" s="17">
        <v>89060</v>
      </c>
    </row>
    <row r="5460" spans="1:20" ht="15.6" x14ac:dyDescent="0.3">
      <c r="A5460" t="s">
        <v>19396</v>
      </c>
      <c r="B5460" t="s">
        <v>19396</v>
      </c>
      <c r="C5460" t="s">
        <v>1273</v>
      </c>
      <c r="D5460" s="20" t="s">
        <v>300</v>
      </c>
      <c r="E5460" t="s">
        <v>805</v>
      </c>
      <c r="F5460">
        <v>2</v>
      </c>
      <c r="G5460">
        <v>2</v>
      </c>
      <c r="H5460" t="s">
        <v>1282</v>
      </c>
      <c r="I5460" t="s">
        <v>6016</v>
      </c>
      <c r="J5460" t="s">
        <v>22332</v>
      </c>
      <c r="K5460" t="s">
        <v>9391</v>
      </c>
      <c r="L5460" t="s">
        <v>9326</v>
      </c>
      <c r="M5460" t="s">
        <v>16005</v>
      </c>
      <c r="N5460">
        <v>43.060940000000002</v>
      </c>
      <c r="O5460">
        <v>-80.691580000000002</v>
      </c>
      <c r="P5460" t="b">
        <v>0</v>
      </c>
      <c r="Q5460" t="s">
        <v>9317</v>
      </c>
      <c r="R5460" s="19" t="s">
        <v>10349</v>
      </c>
      <c r="S5460" t="s">
        <v>28040</v>
      </c>
      <c r="T5460" s="17">
        <v>100000</v>
      </c>
    </row>
    <row r="5461" spans="1:20" ht="15.6" x14ac:dyDescent="0.3">
      <c r="A5461" t="s">
        <v>19396</v>
      </c>
      <c r="B5461" t="s">
        <v>19396</v>
      </c>
      <c r="C5461" t="s">
        <v>1273</v>
      </c>
      <c r="D5461" s="20" t="s">
        <v>300</v>
      </c>
      <c r="E5461" t="s">
        <v>805</v>
      </c>
      <c r="F5461">
        <v>2</v>
      </c>
      <c r="G5461">
        <v>2</v>
      </c>
      <c r="H5461" t="s">
        <v>1282</v>
      </c>
      <c r="I5461" t="s">
        <v>6017</v>
      </c>
      <c r="J5461" t="s">
        <v>22333</v>
      </c>
      <c r="K5461" t="s">
        <v>16006</v>
      </c>
      <c r="L5461" t="s">
        <v>9326</v>
      </c>
      <c r="M5461" t="s">
        <v>16007</v>
      </c>
      <c r="N5461">
        <v>43.990740000000002</v>
      </c>
      <c r="O5461">
        <v>-78.442899999999995</v>
      </c>
      <c r="P5461" t="b">
        <v>0</v>
      </c>
      <c r="Q5461" t="s">
        <v>9317</v>
      </c>
      <c r="R5461" s="19" t="s">
        <v>10349</v>
      </c>
      <c r="S5461" t="s">
        <v>28040</v>
      </c>
      <c r="T5461" s="17">
        <v>100000</v>
      </c>
    </row>
    <row r="5462" spans="1:20" ht="15.6" x14ac:dyDescent="0.3">
      <c r="A5462" t="s">
        <v>19396</v>
      </c>
      <c r="B5462" t="s">
        <v>19396</v>
      </c>
      <c r="C5462" t="s">
        <v>1273</v>
      </c>
      <c r="D5462" s="20" t="s">
        <v>300</v>
      </c>
      <c r="E5462" t="s">
        <v>805</v>
      </c>
      <c r="F5462">
        <v>2</v>
      </c>
      <c r="G5462">
        <v>2</v>
      </c>
      <c r="H5462" t="s">
        <v>1282</v>
      </c>
      <c r="I5462" t="s">
        <v>6018</v>
      </c>
      <c r="J5462" t="s">
        <v>6018</v>
      </c>
      <c r="K5462" t="s">
        <v>16008</v>
      </c>
      <c r="L5462" t="s">
        <v>9326</v>
      </c>
      <c r="M5462" t="s">
        <v>16009</v>
      </c>
      <c r="N5462">
        <v>42.95675</v>
      </c>
      <c r="O5462">
        <v>-80.790369999999996</v>
      </c>
      <c r="P5462" t="b">
        <v>0</v>
      </c>
      <c r="Q5462" t="s">
        <v>9317</v>
      </c>
      <c r="R5462" s="19" t="s">
        <v>10349</v>
      </c>
      <c r="S5462" t="s">
        <v>28040</v>
      </c>
      <c r="T5462" s="17">
        <v>100000</v>
      </c>
    </row>
    <row r="5463" spans="1:20" ht="15.6" x14ac:dyDescent="0.3">
      <c r="A5463" t="s">
        <v>19396</v>
      </c>
      <c r="B5463" t="s">
        <v>19396</v>
      </c>
      <c r="C5463" t="s">
        <v>1273</v>
      </c>
      <c r="D5463" s="20" t="s">
        <v>300</v>
      </c>
      <c r="E5463" t="s">
        <v>805</v>
      </c>
      <c r="F5463">
        <v>2</v>
      </c>
      <c r="G5463">
        <v>2</v>
      </c>
      <c r="H5463" t="s">
        <v>1282</v>
      </c>
      <c r="I5463" t="s">
        <v>6019</v>
      </c>
      <c r="J5463" t="s">
        <v>22334</v>
      </c>
      <c r="K5463" t="s">
        <v>9774</v>
      </c>
      <c r="L5463" t="s">
        <v>9326</v>
      </c>
      <c r="M5463" t="s">
        <v>16010</v>
      </c>
      <c r="N5463">
        <v>42.593089999999997</v>
      </c>
      <c r="O5463">
        <v>-82.387929999999997</v>
      </c>
      <c r="P5463" t="b">
        <v>0</v>
      </c>
      <c r="Q5463" t="s">
        <v>9317</v>
      </c>
      <c r="R5463" s="19" t="s">
        <v>10349</v>
      </c>
      <c r="S5463" t="s">
        <v>28040</v>
      </c>
      <c r="T5463" s="17">
        <v>100000</v>
      </c>
    </row>
    <row r="5464" spans="1:20" ht="15.6" x14ac:dyDescent="0.3">
      <c r="A5464" t="s">
        <v>19396</v>
      </c>
      <c r="B5464" t="s">
        <v>19396</v>
      </c>
      <c r="C5464" t="s">
        <v>1273</v>
      </c>
      <c r="D5464" s="20" t="s">
        <v>300</v>
      </c>
      <c r="E5464" t="s">
        <v>805</v>
      </c>
      <c r="F5464">
        <v>2</v>
      </c>
      <c r="G5464">
        <v>2</v>
      </c>
      <c r="H5464" t="s">
        <v>1282</v>
      </c>
      <c r="I5464" t="s">
        <v>6020</v>
      </c>
      <c r="J5464" t="s">
        <v>22335</v>
      </c>
      <c r="K5464" t="s">
        <v>16011</v>
      </c>
      <c r="L5464" t="s">
        <v>9326</v>
      </c>
      <c r="M5464" t="s">
        <v>16012</v>
      </c>
      <c r="N5464">
        <v>42.58173</v>
      </c>
      <c r="O5464">
        <v>-82.180589999999995</v>
      </c>
      <c r="P5464" t="b">
        <v>0</v>
      </c>
      <c r="Q5464" t="s">
        <v>9317</v>
      </c>
      <c r="R5464" s="19" t="s">
        <v>10349</v>
      </c>
      <c r="S5464" t="s">
        <v>28040</v>
      </c>
      <c r="T5464" s="17">
        <v>100000</v>
      </c>
    </row>
    <row r="5465" spans="1:20" ht="15.6" x14ac:dyDescent="0.3">
      <c r="A5465" t="s">
        <v>19396</v>
      </c>
      <c r="B5465" t="s">
        <v>19396</v>
      </c>
      <c r="C5465" t="s">
        <v>1273</v>
      </c>
      <c r="D5465" s="20" t="s">
        <v>300</v>
      </c>
      <c r="E5465" t="s">
        <v>805</v>
      </c>
      <c r="F5465">
        <v>2</v>
      </c>
      <c r="G5465">
        <v>2</v>
      </c>
      <c r="H5465" t="s">
        <v>1282</v>
      </c>
      <c r="I5465" t="s">
        <v>6021</v>
      </c>
      <c r="J5465" t="s">
        <v>22336</v>
      </c>
      <c r="K5465" t="s">
        <v>12471</v>
      </c>
      <c r="L5465" t="s">
        <v>9326</v>
      </c>
      <c r="M5465" t="s">
        <v>16013</v>
      </c>
      <c r="N5465">
        <v>42.391030999999998</v>
      </c>
      <c r="O5465">
        <v>-82.201031999999998</v>
      </c>
      <c r="P5465" t="b">
        <v>0</v>
      </c>
      <c r="Q5465" t="s">
        <v>9317</v>
      </c>
      <c r="R5465" s="19" t="s">
        <v>10349</v>
      </c>
      <c r="S5465" t="s">
        <v>28040</v>
      </c>
      <c r="T5465" s="17">
        <v>100000</v>
      </c>
    </row>
    <row r="5466" spans="1:20" ht="15.6" x14ac:dyDescent="0.3">
      <c r="A5466" t="s">
        <v>19396</v>
      </c>
      <c r="B5466" t="s">
        <v>19396</v>
      </c>
      <c r="C5466" t="s">
        <v>1273</v>
      </c>
      <c r="D5466" s="20" t="s">
        <v>300</v>
      </c>
      <c r="E5466" t="s">
        <v>805</v>
      </c>
      <c r="F5466">
        <v>4</v>
      </c>
      <c r="G5466">
        <v>4</v>
      </c>
      <c r="H5466" t="s">
        <v>1282</v>
      </c>
      <c r="I5466" t="s">
        <v>6022</v>
      </c>
      <c r="J5466" t="s">
        <v>22337</v>
      </c>
      <c r="K5466" t="s">
        <v>12471</v>
      </c>
      <c r="L5466" t="s">
        <v>9326</v>
      </c>
      <c r="M5466" t="s">
        <v>16014</v>
      </c>
      <c r="N5466">
        <v>42.404654999999998</v>
      </c>
      <c r="O5466">
        <v>-82.190259999999995</v>
      </c>
      <c r="P5466" t="b">
        <v>0</v>
      </c>
      <c r="Q5466" t="s">
        <v>9317</v>
      </c>
      <c r="R5466" s="19" t="s">
        <v>10349</v>
      </c>
      <c r="S5466" t="s">
        <v>28040</v>
      </c>
      <c r="T5466" s="17">
        <v>100000</v>
      </c>
    </row>
    <row r="5467" spans="1:20" ht="15.6" x14ac:dyDescent="0.3">
      <c r="A5467" t="s">
        <v>19396</v>
      </c>
      <c r="B5467" t="s">
        <v>19396</v>
      </c>
      <c r="C5467" t="s">
        <v>1273</v>
      </c>
      <c r="D5467" s="20" t="s">
        <v>300</v>
      </c>
      <c r="E5467" t="s">
        <v>805</v>
      </c>
      <c r="F5467">
        <v>2</v>
      </c>
      <c r="G5467">
        <v>2</v>
      </c>
      <c r="H5467" t="s">
        <v>1282</v>
      </c>
      <c r="I5467" t="s">
        <v>6023</v>
      </c>
      <c r="J5467" t="s">
        <v>22338</v>
      </c>
      <c r="K5467" t="s">
        <v>12471</v>
      </c>
      <c r="L5467" t="s">
        <v>9326</v>
      </c>
      <c r="M5467" t="s">
        <v>16015</v>
      </c>
      <c r="N5467">
        <v>42.407910000000001</v>
      </c>
      <c r="O5467">
        <v>-82.181929999999994</v>
      </c>
      <c r="P5467" t="b">
        <v>0</v>
      </c>
      <c r="Q5467" t="s">
        <v>9317</v>
      </c>
      <c r="R5467" s="19" t="s">
        <v>10349</v>
      </c>
      <c r="S5467" t="s">
        <v>28040</v>
      </c>
      <c r="T5467" s="17">
        <v>100000</v>
      </c>
    </row>
    <row r="5468" spans="1:20" ht="15.6" x14ac:dyDescent="0.3">
      <c r="A5468" t="s">
        <v>19396</v>
      </c>
      <c r="B5468" t="s">
        <v>19396</v>
      </c>
      <c r="C5468" t="s">
        <v>1273</v>
      </c>
      <c r="D5468" s="20" t="s">
        <v>300</v>
      </c>
      <c r="E5468" t="s">
        <v>805</v>
      </c>
      <c r="F5468">
        <v>2</v>
      </c>
      <c r="G5468">
        <v>2</v>
      </c>
      <c r="H5468" t="s">
        <v>1282</v>
      </c>
      <c r="I5468" t="s">
        <v>6024</v>
      </c>
      <c r="J5468" t="s">
        <v>22339</v>
      </c>
      <c r="K5468" t="s">
        <v>12606</v>
      </c>
      <c r="L5468" t="s">
        <v>9326</v>
      </c>
      <c r="M5468" t="s">
        <v>16016</v>
      </c>
      <c r="N5468">
        <v>42.332120000000003</v>
      </c>
      <c r="O5468">
        <v>-81.993369999999999</v>
      </c>
      <c r="P5468" t="b">
        <v>0</v>
      </c>
      <c r="Q5468" t="s">
        <v>9317</v>
      </c>
      <c r="R5468" s="19" t="s">
        <v>10349</v>
      </c>
      <c r="S5468" t="s">
        <v>28040</v>
      </c>
      <c r="T5468" s="17">
        <v>100000</v>
      </c>
    </row>
    <row r="5469" spans="1:20" ht="15.6" x14ac:dyDescent="0.3">
      <c r="A5469" t="s">
        <v>19396</v>
      </c>
      <c r="B5469" t="s">
        <v>19396</v>
      </c>
      <c r="C5469" t="s">
        <v>1273</v>
      </c>
      <c r="D5469" s="20" t="s">
        <v>301</v>
      </c>
      <c r="E5469" t="s">
        <v>934</v>
      </c>
      <c r="F5469">
        <v>28</v>
      </c>
      <c r="G5469">
        <v>28</v>
      </c>
      <c r="H5469" t="s">
        <v>1282</v>
      </c>
      <c r="I5469" t="s">
        <v>6025</v>
      </c>
      <c r="J5469" t="s">
        <v>22340</v>
      </c>
      <c r="K5469" t="s">
        <v>9421</v>
      </c>
      <c r="L5469" t="s">
        <v>9326</v>
      </c>
      <c r="M5469" t="s">
        <v>16017</v>
      </c>
      <c r="N5469">
        <v>43.355836170000003</v>
      </c>
      <c r="O5469">
        <v>-80.319385850000003</v>
      </c>
      <c r="P5469" t="b">
        <v>0</v>
      </c>
      <c r="Q5469" t="s">
        <v>9317</v>
      </c>
      <c r="R5469" s="19" t="s">
        <v>10613</v>
      </c>
      <c r="S5469" t="s">
        <v>28040</v>
      </c>
      <c r="T5469" s="17">
        <v>765000</v>
      </c>
    </row>
    <row r="5470" spans="1:20" ht="15.6" x14ac:dyDescent="0.3">
      <c r="A5470" t="s">
        <v>19396</v>
      </c>
      <c r="B5470" t="s">
        <v>19396</v>
      </c>
      <c r="C5470" t="s">
        <v>1273</v>
      </c>
      <c r="D5470" s="20" t="s">
        <v>301</v>
      </c>
      <c r="E5470" t="s">
        <v>934</v>
      </c>
      <c r="F5470">
        <v>30</v>
      </c>
      <c r="G5470">
        <v>30</v>
      </c>
      <c r="H5470" t="s">
        <v>1282</v>
      </c>
      <c r="I5470" t="s">
        <v>6026</v>
      </c>
      <c r="J5470" t="s">
        <v>22341</v>
      </c>
      <c r="K5470" t="s">
        <v>9421</v>
      </c>
      <c r="L5470" t="s">
        <v>9326</v>
      </c>
      <c r="M5470" t="s">
        <v>16018</v>
      </c>
      <c r="N5470">
        <v>43.355015260000002</v>
      </c>
      <c r="O5470">
        <v>-80.319325879999994</v>
      </c>
      <c r="P5470" t="b">
        <v>0</v>
      </c>
      <c r="Q5470" t="s">
        <v>9317</v>
      </c>
      <c r="R5470" s="19" t="s">
        <v>10613</v>
      </c>
      <c r="S5470" t="s">
        <v>28040</v>
      </c>
      <c r="T5470" s="17">
        <v>765000</v>
      </c>
    </row>
    <row r="5471" spans="1:20" ht="15.6" x14ac:dyDescent="0.3">
      <c r="A5471" t="s">
        <v>19396</v>
      </c>
      <c r="B5471" t="s">
        <v>19396</v>
      </c>
      <c r="C5471" t="s">
        <v>1273</v>
      </c>
      <c r="D5471" s="20" t="s">
        <v>301</v>
      </c>
      <c r="E5471" t="s">
        <v>934</v>
      </c>
      <c r="F5471">
        <v>4</v>
      </c>
      <c r="G5471">
        <v>4</v>
      </c>
      <c r="H5471" t="s">
        <v>1282</v>
      </c>
      <c r="I5471" t="s">
        <v>6027</v>
      </c>
      <c r="J5471" t="s">
        <v>22342</v>
      </c>
      <c r="K5471" t="s">
        <v>9391</v>
      </c>
      <c r="L5471" t="s">
        <v>9326</v>
      </c>
      <c r="M5471" t="s">
        <v>16019</v>
      </c>
      <c r="N5471">
        <v>43.119143549999997</v>
      </c>
      <c r="O5471">
        <v>-80.727937699999998</v>
      </c>
      <c r="P5471" t="b">
        <v>0</v>
      </c>
      <c r="Q5471" t="s">
        <v>9317</v>
      </c>
      <c r="R5471" s="19" t="s">
        <v>10613</v>
      </c>
      <c r="S5471" t="s">
        <v>28040</v>
      </c>
      <c r="T5471" s="17">
        <v>765000</v>
      </c>
    </row>
    <row r="5472" spans="1:20" ht="15.6" x14ac:dyDescent="0.3">
      <c r="A5472" t="s">
        <v>19396</v>
      </c>
      <c r="B5472" t="s">
        <v>19396</v>
      </c>
      <c r="C5472" t="s">
        <v>1273</v>
      </c>
      <c r="D5472" s="20" t="s">
        <v>301</v>
      </c>
      <c r="E5472" t="s">
        <v>934</v>
      </c>
      <c r="F5472">
        <v>2</v>
      </c>
      <c r="G5472">
        <v>2</v>
      </c>
      <c r="H5472" t="s">
        <v>1282</v>
      </c>
      <c r="I5472" t="s">
        <v>6028</v>
      </c>
      <c r="J5472" t="s">
        <v>22343</v>
      </c>
      <c r="K5472" t="s">
        <v>9391</v>
      </c>
      <c r="L5472" t="s">
        <v>9326</v>
      </c>
      <c r="M5472" t="s">
        <v>16020</v>
      </c>
      <c r="N5472">
        <v>43.120576720000003</v>
      </c>
      <c r="O5472">
        <v>-80.731721289999996</v>
      </c>
      <c r="P5472" t="b">
        <v>0</v>
      </c>
      <c r="Q5472" t="s">
        <v>9317</v>
      </c>
      <c r="R5472" s="19" t="s">
        <v>11657</v>
      </c>
      <c r="S5472" t="s">
        <v>28040</v>
      </c>
      <c r="T5472" s="17">
        <v>765000</v>
      </c>
    </row>
    <row r="5473" spans="1:20" ht="15.6" x14ac:dyDescent="0.3">
      <c r="A5473" t="s">
        <v>19396</v>
      </c>
      <c r="B5473" t="s">
        <v>19396</v>
      </c>
      <c r="C5473" t="s">
        <v>1273</v>
      </c>
      <c r="D5473" s="20" t="s">
        <v>301</v>
      </c>
      <c r="E5473" t="s">
        <v>934</v>
      </c>
      <c r="F5473">
        <v>34</v>
      </c>
      <c r="G5473">
        <v>34</v>
      </c>
      <c r="H5473" t="s">
        <v>1282</v>
      </c>
      <c r="I5473" t="s">
        <v>6029</v>
      </c>
      <c r="J5473" t="s">
        <v>22344</v>
      </c>
      <c r="K5473" t="s">
        <v>9414</v>
      </c>
      <c r="L5473" t="s">
        <v>9326</v>
      </c>
      <c r="M5473" t="s">
        <v>16021</v>
      </c>
      <c r="N5473">
        <v>43.373542389999997</v>
      </c>
      <c r="O5473">
        <v>-80.419920669999996</v>
      </c>
      <c r="P5473" t="b">
        <v>0</v>
      </c>
      <c r="Q5473" t="s">
        <v>9317</v>
      </c>
      <c r="R5473" s="19" t="s">
        <v>11657</v>
      </c>
      <c r="S5473" t="s">
        <v>28040</v>
      </c>
      <c r="T5473" s="17">
        <v>765000</v>
      </c>
    </row>
    <row r="5474" spans="1:20" ht="15.6" x14ac:dyDescent="0.3">
      <c r="A5474" t="s">
        <v>19396</v>
      </c>
      <c r="B5474" t="s">
        <v>19396</v>
      </c>
      <c r="C5474" t="s">
        <v>1273</v>
      </c>
      <c r="D5474" s="20" t="s">
        <v>301</v>
      </c>
      <c r="E5474" t="s">
        <v>934</v>
      </c>
      <c r="F5474">
        <v>2</v>
      </c>
      <c r="G5474">
        <v>2</v>
      </c>
      <c r="H5474" t="s">
        <v>1279</v>
      </c>
      <c r="I5474" t="s">
        <v>6030</v>
      </c>
      <c r="J5474" t="s">
        <v>22345</v>
      </c>
      <c r="K5474" t="s">
        <v>9578</v>
      </c>
      <c r="L5474" t="s">
        <v>9326</v>
      </c>
      <c r="M5474" t="s">
        <v>16022</v>
      </c>
      <c r="N5474">
        <v>43.657291999999998</v>
      </c>
      <c r="O5474">
        <v>-79.383155000000002</v>
      </c>
      <c r="P5474" t="b">
        <v>0</v>
      </c>
      <c r="Q5474" t="s">
        <v>9317</v>
      </c>
      <c r="R5474" s="19" t="s">
        <v>11933</v>
      </c>
      <c r="S5474" t="s">
        <v>28040</v>
      </c>
      <c r="T5474" s="17">
        <v>765000</v>
      </c>
    </row>
    <row r="5475" spans="1:20" ht="15.6" x14ac:dyDescent="0.3">
      <c r="A5475" t="s">
        <v>19396</v>
      </c>
      <c r="B5475" t="s">
        <v>19396</v>
      </c>
      <c r="C5475" t="s">
        <v>1273</v>
      </c>
      <c r="D5475" s="20" t="s">
        <v>301</v>
      </c>
      <c r="E5475" t="s">
        <v>934</v>
      </c>
      <c r="F5475">
        <v>14</v>
      </c>
      <c r="G5475">
        <v>14</v>
      </c>
      <c r="H5475" t="s">
        <v>1282</v>
      </c>
      <c r="I5475" t="s">
        <v>6030</v>
      </c>
      <c r="J5475" t="s">
        <v>22345</v>
      </c>
      <c r="K5475" t="s">
        <v>9578</v>
      </c>
      <c r="L5475" t="s">
        <v>9326</v>
      </c>
      <c r="M5475" t="s">
        <v>16022</v>
      </c>
      <c r="N5475">
        <v>43.657291999999998</v>
      </c>
      <c r="O5475">
        <v>-79.383155000000002</v>
      </c>
      <c r="P5475" t="b">
        <v>0</v>
      </c>
      <c r="Q5475" t="s">
        <v>9317</v>
      </c>
      <c r="R5475" s="19" t="s">
        <v>11933</v>
      </c>
      <c r="S5475" t="s">
        <v>28040</v>
      </c>
      <c r="T5475" s="17">
        <v>765000</v>
      </c>
    </row>
    <row r="5476" spans="1:20" ht="15.6" x14ac:dyDescent="0.3">
      <c r="A5476" t="s">
        <v>19396</v>
      </c>
      <c r="B5476" t="s">
        <v>19396</v>
      </c>
      <c r="C5476" t="s">
        <v>1273</v>
      </c>
      <c r="D5476" s="20" t="s">
        <v>301</v>
      </c>
      <c r="E5476" t="s">
        <v>934</v>
      </c>
      <c r="F5476">
        <v>16</v>
      </c>
      <c r="G5476">
        <v>16</v>
      </c>
      <c r="H5476" t="s">
        <v>1282</v>
      </c>
      <c r="I5476" t="s">
        <v>5199</v>
      </c>
      <c r="J5476" t="s">
        <v>25161</v>
      </c>
      <c r="K5476" t="s">
        <v>9578</v>
      </c>
      <c r="L5476" t="s">
        <v>9326</v>
      </c>
      <c r="M5476" t="s">
        <v>16023</v>
      </c>
      <c r="N5476">
        <v>43.649605000000001</v>
      </c>
      <c r="O5476">
        <v>-79.379543999999996</v>
      </c>
      <c r="P5476" t="b">
        <v>0</v>
      </c>
      <c r="Q5476" t="s">
        <v>9317</v>
      </c>
      <c r="R5476" s="19" t="s">
        <v>10346</v>
      </c>
      <c r="S5476" t="s">
        <v>28040</v>
      </c>
      <c r="T5476" s="17">
        <v>765000</v>
      </c>
    </row>
    <row r="5477" spans="1:20" ht="15.6" x14ac:dyDescent="0.3">
      <c r="A5477" t="s">
        <v>19396</v>
      </c>
      <c r="B5477" t="s">
        <v>19396</v>
      </c>
      <c r="C5477" t="s">
        <v>1273</v>
      </c>
      <c r="D5477" s="20" t="s">
        <v>301</v>
      </c>
      <c r="E5477" t="s">
        <v>934</v>
      </c>
      <c r="F5477">
        <v>2</v>
      </c>
      <c r="G5477">
        <v>2</v>
      </c>
      <c r="H5477" t="s">
        <v>1279</v>
      </c>
      <c r="I5477" t="s">
        <v>5199</v>
      </c>
      <c r="J5477" t="s">
        <v>25161</v>
      </c>
      <c r="K5477" t="s">
        <v>9578</v>
      </c>
      <c r="L5477" t="s">
        <v>9326</v>
      </c>
      <c r="M5477" t="s">
        <v>16023</v>
      </c>
      <c r="N5477">
        <v>43.649605000000001</v>
      </c>
      <c r="O5477">
        <v>-79.379543999999996</v>
      </c>
      <c r="P5477" t="b">
        <v>0</v>
      </c>
      <c r="Q5477" t="s">
        <v>9317</v>
      </c>
      <c r="R5477" s="19" t="s">
        <v>10346</v>
      </c>
      <c r="S5477" t="s">
        <v>28040</v>
      </c>
      <c r="T5477" s="17">
        <v>765000</v>
      </c>
    </row>
    <row r="5478" spans="1:20" ht="15.6" x14ac:dyDescent="0.3">
      <c r="A5478" t="s">
        <v>19396</v>
      </c>
      <c r="B5478" t="s">
        <v>19396</v>
      </c>
      <c r="C5478" t="s">
        <v>1272</v>
      </c>
      <c r="D5478" s="20" t="s">
        <v>302</v>
      </c>
      <c r="E5478" t="s">
        <v>935</v>
      </c>
      <c r="F5478">
        <v>81</v>
      </c>
      <c r="G5478">
        <v>81</v>
      </c>
      <c r="H5478" t="s">
        <v>1282</v>
      </c>
      <c r="I5478" t="s">
        <v>6031</v>
      </c>
      <c r="J5478" t="s">
        <v>6031</v>
      </c>
      <c r="K5478" t="s">
        <v>9560</v>
      </c>
      <c r="L5478" t="s">
        <v>9326</v>
      </c>
      <c r="M5478" t="s">
        <v>16024</v>
      </c>
      <c r="N5478">
        <v>43.856352270000002</v>
      </c>
      <c r="O5478">
        <v>-79.329327509999999</v>
      </c>
      <c r="P5478" t="b">
        <v>0</v>
      </c>
      <c r="Q5478" t="s">
        <v>9317</v>
      </c>
      <c r="R5478" s="19" t="s">
        <v>13533</v>
      </c>
      <c r="S5478" t="s">
        <v>28040</v>
      </c>
      <c r="T5478" s="17">
        <v>374625</v>
      </c>
    </row>
    <row r="5479" spans="1:20" ht="15.6" x14ac:dyDescent="0.3">
      <c r="A5479" t="s">
        <v>19396</v>
      </c>
      <c r="B5479" t="s">
        <v>19396</v>
      </c>
      <c r="C5479" t="s">
        <v>1273</v>
      </c>
      <c r="D5479" s="20" t="s">
        <v>303</v>
      </c>
      <c r="E5479" t="s">
        <v>936</v>
      </c>
      <c r="F5479">
        <v>2</v>
      </c>
      <c r="G5479">
        <v>2</v>
      </c>
      <c r="H5479" t="s">
        <v>1282</v>
      </c>
      <c r="I5479" t="s">
        <v>6032</v>
      </c>
      <c r="J5479" t="s">
        <v>6032</v>
      </c>
      <c r="K5479" t="s">
        <v>9515</v>
      </c>
      <c r="L5479" t="s">
        <v>9496</v>
      </c>
      <c r="M5479" t="s">
        <v>16025</v>
      </c>
      <c r="N5479">
        <v>49.264090000000003</v>
      </c>
      <c r="O5479">
        <v>-123.11668</v>
      </c>
      <c r="P5479" t="b">
        <v>0</v>
      </c>
      <c r="Q5479" t="s">
        <v>9317</v>
      </c>
      <c r="R5479" s="19" t="s">
        <v>10848</v>
      </c>
      <c r="S5479" t="s">
        <v>28040</v>
      </c>
      <c r="T5479" s="17">
        <v>225683.5</v>
      </c>
    </row>
    <row r="5480" spans="1:20" ht="15.6" x14ac:dyDescent="0.3">
      <c r="A5480" t="s">
        <v>19396</v>
      </c>
      <c r="B5480" t="s">
        <v>19396</v>
      </c>
      <c r="C5480" t="s">
        <v>1273</v>
      </c>
      <c r="D5480" s="20" t="s">
        <v>303</v>
      </c>
      <c r="E5480" t="s">
        <v>936</v>
      </c>
      <c r="F5480">
        <v>4</v>
      </c>
      <c r="G5480">
        <v>4</v>
      </c>
      <c r="H5480" t="s">
        <v>1282</v>
      </c>
      <c r="I5480" t="s">
        <v>6033</v>
      </c>
      <c r="J5480" t="s">
        <v>6033</v>
      </c>
      <c r="K5480" t="s">
        <v>9515</v>
      </c>
      <c r="L5480" t="s">
        <v>9496</v>
      </c>
      <c r="M5480" t="s">
        <v>16026</v>
      </c>
      <c r="N5480">
        <v>49.205739999999999</v>
      </c>
      <c r="O5480">
        <v>-123.03041</v>
      </c>
      <c r="P5480" t="b">
        <v>0</v>
      </c>
      <c r="Q5480" t="s">
        <v>9317</v>
      </c>
      <c r="R5480" s="19" t="s">
        <v>16027</v>
      </c>
      <c r="S5480" t="s">
        <v>28040</v>
      </c>
      <c r="T5480" s="17">
        <v>225683.5</v>
      </c>
    </row>
    <row r="5481" spans="1:20" ht="15.6" x14ac:dyDescent="0.3">
      <c r="A5481" t="s">
        <v>19396</v>
      </c>
      <c r="B5481" t="s">
        <v>19396</v>
      </c>
      <c r="C5481" t="s">
        <v>1273</v>
      </c>
      <c r="D5481" s="20" t="s">
        <v>303</v>
      </c>
      <c r="E5481" t="s">
        <v>936</v>
      </c>
      <c r="F5481">
        <v>8</v>
      </c>
      <c r="G5481">
        <v>8</v>
      </c>
      <c r="H5481" t="s">
        <v>1282</v>
      </c>
      <c r="I5481" t="s">
        <v>6034</v>
      </c>
      <c r="J5481" t="s">
        <v>6034</v>
      </c>
      <c r="K5481" t="s">
        <v>9515</v>
      </c>
      <c r="L5481" t="s">
        <v>9496</v>
      </c>
      <c r="M5481" t="s">
        <v>16028</v>
      </c>
      <c r="N5481">
        <v>49.206600000000002</v>
      </c>
      <c r="O5481">
        <v>-123.03061</v>
      </c>
      <c r="P5481" t="b">
        <v>0</v>
      </c>
      <c r="Q5481" t="s">
        <v>9317</v>
      </c>
      <c r="R5481" s="19" t="s">
        <v>11507</v>
      </c>
      <c r="S5481" t="s">
        <v>28040</v>
      </c>
      <c r="T5481" s="17">
        <v>225683.5</v>
      </c>
    </row>
    <row r="5482" spans="1:20" ht="15.6" x14ac:dyDescent="0.3">
      <c r="A5482" t="s">
        <v>19396</v>
      </c>
      <c r="B5482" t="s">
        <v>19396</v>
      </c>
      <c r="C5482" t="s">
        <v>1273</v>
      </c>
      <c r="D5482" s="20" t="s">
        <v>303</v>
      </c>
      <c r="E5482" t="s">
        <v>936</v>
      </c>
      <c r="F5482">
        <v>4</v>
      </c>
      <c r="G5482">
        <v>4</v>
      </c>
      <c r="H5482" t="s">
        <v>1282</v>
      </c>
      <c r="I5482" t="s">
        <v>6035</v>
      </c>
      <c r="J5482" t="s">
        <v>22346</v>
      </c>
      <c r="K5482" t="s">
        <v>9515</v>
      </c>
      <c r="L5482" t="s">
        <v>9496</v>
      </c>
      <c r="M5482" t="s">
        <v>16029</v>
      </c>
      <c r="N5482">
        <v>49.206000000000003</v>
      </c>
      <c r="O5482">
        <v>-123.03144</v>
      </c>
      <c r="P5482" t="b">
        <v>0</v>
      </c>
      <c r="Q5482" t="s">
        <v>9317</v>
      </c>
      <c r="R5482" s="19" t="s">
        <v>11507</v>
      </c>
      <c r="S5482" t="s">
        <v>28040</v>
      </c>
      <c r="T5482" s="17">
        <v>225683.5</v>
      </c>
    </row>
    <row r="5483" spans="1:20" ht="15.6" x14ac:dyDescent="0.3">
      <c r="A5483" t="s">
        <v>19396</v>
      </c>
      <c r="B5483" t="s">
        <v>19396</v>
      </c>
      <c r="C5483" t="s">
        <v>1273</v>
      </c>
      <c r="D5483" s="20" t="s">
        <v>303</v>
      </c>
      <c r="E5483" t="s">
        <v>936</v>
      </c>
      <c r="F5483">
        <v>12</v>
      </c>
      <c r="G5483">
        <v>12</v>
      </c>
      <c r="H5483" t="s">
        <v>1282</v>
      </c>
      <c r="I5483" t="s">
        <v>6036</v>
      </c>
      <c r="J5483" t="s">
        <v>6036</v>
      </c>
      <c r="K5483" t="s">
        <v>9515</v>
      </c>
      <c r="L5483" t="s">
        <v>9496</v>
      </c>
      <c r="M5483" t="s">
        <v>16028</v>
      </c>
      <c r="N5483">
        <v>49.206600000000002</v>
      </c>
      <c r="O5483">
        <v>-123.03061</v>
      </c>
      <c r="P5483" t="b">
        <v>0</v>
      </c>
      <c r="Q5483" t="s">
        <v>9317</v>
      </c>
      <c r="R5483" s="19" t="s">
        <v>11507</v>
      </c>
      <c r="S5483" t="s">
        <v>28040</v>
      </c>
      <c r="T5483" s="17">
        <v>225683.5</v>
      </c>
    </row>
    <row r="5484" spans="1:20" ht="15.6" x14ac:dyDescent="0.3">
      <c r="A5484" t="s">
        <v>19396</v>
      </c>
      <c r="B5484" t="s">
        <v>19396</v>
      </c>
      <c r="C5484" t="s">
        <v>1273</v>
      </c>
      <c r="D5484" s="20" t="s">
        <v>303</v>
      </c>
      <c r="E5484" t="s">
        <v>936</v>
      </c>
      <c r="F5484">
        <v>2</v>
      </c>
      <c r="G5484">
        <v>2</v>
      </c>
      <c r="H5484" t="s">
        <v>1282</v>
      </c>
      <c r="I5484" t="s">
        <v>6037</v>
      </c>
      <c r="J5484" t="s">
        <v>22347</v>
      </c>
      <c r="K5484" t="s">
        <v>9665</v>
      </c>
      <c r="L5484" t="s">
        <v>9496</v>
      </c>
      <c r="M5484" t="s">
        <v>16030</v>
      </c>
      <c r="N5484">
        <v>49.318210000000001</v>
      </c>
      <c r="O5484">
        <v>-123.07214</v>
      </c>
      <c r="P5484" t="b">
        <v>0</v>
      </c>
      <c r="Q5484" t="s">
        <v>9317</v>
      </c>
      <c r="R5484" s="19" t="s">
        <v>15417</v>
      </c>
      <c r="S5484" t="s">
        <v>28040</v>
      </c>
      <c r="T5484" s="17">
        <v>225683.5</v>
      </c>
    </row>
    <row r="5485" spans="1:20" ht="15.6" x14ac:dyDescent="0.3">
      <c r="A5485" t="s">
        <v>19396</v>
      </c>
      <c r="B5485" t="s">
        <v>19396</v>
      </c>
      <c r="C5485" t="s">
        <v>1273</v>
      </c>
      <c r="D5485" s="20" t="s">
        <v>303</v>
      </c>
      <c r="E5485" t="s">
        <v>936</v>
      </c>
      <c r="F5485">
        <v>1</v>
      </c>
      <c r="G5485">
        <v>1</v>
      </c>
      <c r="H5485" t="s">
        <v>1282</v>
      </c>
      <c r="I5485" t="s">
        <v>6038</v>
      </c>
      <c r="J5485" t="s">
        <v>6038</v>
      </c>
      <c r="K5485" t="s">
        <v>10277</v>
      </c>
      <c r="L5485" t="s">
        <v>9496</v>
      </c>
      <c r="M5485" t="s">
        <v>16031</v>
      </c>
      <c r="N5485">
        <v>49.156230000000001</v>
      </c>
      <c r="O5485">
        <v>-122.66889999999999</v>
      </c>
      <c r="P5485" t="b">
        <v>0</v>
      </c>
      <c r="Q5485" t="s">
        <v>9317</v>
      </c>
      <c r="R5485" s="19" t="s">
        <v>16032</v>
      </c>
      <c r="S5485" t="s">
        <v>28040</v>
      </c>
      <c r="T5485" s="17">
        <v>225683.5</v>
      </c>
    </row>
    <row r="5486" spans="1:20" ht="15.6" x14ac:dyDescent="0.3">
      <c r="A5486" t="s">
        <v>19396</v>
      </c>
      <c r="B5486" t="s">
        <v>19396</v>
      </c>
      <c r="C5486" t="s">
        <v>1273</v>
      </c>
      <c r="D5486" s="20" t="s">
        <v>303</v>
      </c>
      <c r="E5486" t="s">
        <v>936</v>
      </c>
      <c r="F5486">
        <v>1</v>
      </c>
      <c r="G5486">
        <v>1</v>
      </c>
      <c r="H5486" t="s">
        <v>1282</v>
      </c>
      <c r="I5486" t="s">
        <v>6039</v>
      </c>
      <c r="J5486" t="s">
        <v>6039</v>
      </c>
      <c r="K5486" t="s">
        <v>10277</v>
      </c>
      <c r="L5486" t="s">
        <v>9496</v>
      </c>
      <c r="M5486" t="s">
        <v>16033</v>
      </c>
      <c r="N5486">
        <v>49.157690000000002</v>
      </c>
      <c r="O5486">
        <v>-122.6675</v>
      </c>
      <c r="P5486" t="b">
        <v>0</v>
      </c>
      <c r="Q5486" t="s">
        <v>9317</v>
      </c>
      <c r="R5486" s="19" t="s">
        <v>16032</v>
      </c>
      <c r="S5486" t="s">
        <v>28040</v>
      </c>
      <c r="T5486" s="17">
        <v>225683.5</v>
      </c>
    </row>
    <row r="5487" spans="1:20" ht="15.6" x14ac:dyDescent="0.3">
      <c r="A5487" t="s">
        <v>19396</v>
      </c>
      <c r="B5487" t="s">
        <v>19396</v>
      </c>
      <c r="C5487" t="s">
        <v>1273</v>
      </c>
      <c r="D5487" s="20" t="s">
        <v>303</v>
      </c>
      <c r="E5487" t="s">
        <v>936</v>
      </c>
      <c r="F5487">
        <v>10</v>
      </c>
      <c r="G5487">
        <v>10</v>
      </c>
      <c r="H5487" t="s">
        <v>1282</v>
      </c>
      <c r="I5487" t="s">
        <v>6040</v>
      </c>
      <c r="J5487" t="s">
        <v>6040</v>
      </c>
      <c r="K5487" t="s">
        <v>10277</v>
      </c>
      <c r="L5487" t="s">
        <v>9496</v>
      </c>
      <c r="M5487" t="s">
        <v>16034</v>
      </c>
      <c r="N5487">
        <v>49.11204</v>
      </c>
      <c r="O5487">
        <v>-122.67258</v>
      </c>
      <c r="P5487" t="b">
        <v>0</v>
      </c>
      <c r="Q5487" t="s">
        <v>9317</v>
      </c>
      <c r="R5487" s="19" t="s">
        <v>16035</v>
      </c>
      <c r="S5487" t="s">
        <v>28040</v>
      </c>
      <c r="T5487" s="17">
        <v>225683.5</v>
      </c>
    </row>
    <row r="5488" spans="1:20" ht="15.6" x14ac:dyDescent="0.3">
      <c r="A5488" t="s">
        <v>19396</v>
      </c>
      <c r="B5488" t="s">
        <v>19396</v>
      </c>
      <c r="C5488" t="s">
        <v>1273</v>
      </c>
      <c r="D5488" s="20" t="s">
        <v>303</v>
      </c>
      <c r="E5488" t="s">
        <v>936</v>
      </c>
      <c r="F5488">
        <v>2</v>
      </c>
      <c r="G5488">
        <v>2</v>
      </c>
      <c r="H5488" t="s">
        <v>1282</v>
      </c>
      <c r="I5488" t="s">
        <v>6041</v>
      </c>
      <c r="J5488" t="s">
        <v>6041</v>
      </c>
      <c r="K5488" t="s">
        <v>9515</v>
      </c>
      <c r="L5488" t="s">
        <v>9496</v>
      </c>
      <c r="M5488" t="s">
        <v>16036</v>
      </c>
      <c r="N5488">
        <v>49.27901</v>
      </c>
      <c r="O5488">
        <v>-123.12688</v>
      </c>
      <c r="P5488" t="b">
        <v>0</v>
      </c>
      <c r="Q5488" t="s">
        <v>9317</v>
      </c>
      <c r="R5488" s="19" t="s">
        <v>16027</v>
      </c>
      <c r="S5488" t="s">
        <v>28040</v>
      </c>
      <c r="T5488" s="17">
        <v>225683.5</v>
      </c>
    </row>
    <row r="5489" spans="1:20" ht="15.6" x14ac:dyDescent="0.3">
      <c r="A5489" t="s">
        <v>19396</v>
      </c>
      <c r="B5489" t="s">
        <v>19396</v>
      </c>
      <c r="C5489" t="s">
        <v>1273</v>
      </c>
      <c r="D5489" s="20" t="s">
        <v>303</v>
      </c>
      <c r="E5489" t="s">
        <v>936</v>
      </c>
      <c r="F5489">
        <v>4</v>
      </c>
      <c r="G5489">
        <v>4</v>
      </c>
      <c r="H5489" t="s">
        <v>1282</v>
      </c>
      <c r="I5489" t="s">
        <v>6042</v>
      </c>
      <c r="J5489" t="s">
        <v>22348</v>
      </c>
      <c r="K5489" t="s">
        <v>9515</v>
      </c>
      <c r="L5489" t="s">
        <v>9496</v>
      </c>
      <c r="M5489" t="s">
        <v>16037</v>
      </c>
      <c r="N5489">
        <v>49.262700000000002</v>
      </c>
      <c r="O5489">
        <v>-123.07061</v>
      </c>
      <c r="P5489" t="b">
        <v>0</v>
      </c>
      <c r="Q5489" t="s">
        <v>9317</v>
      </c>
      <c r="R5489" s="19" t="s">
        <v>13193</v>
      </c>
      <c r="S5489" t="s">
        <v>28040</v>
      </c>
      <c r="T5489" s="17">
        <v>225683.5</v>
      </c>
    </row>
    <row r="5490" spans="1:20" ht="15.6" x14ac:dyDescent="0.3">
      <c r="A5490" t="s">
        <v>19396</v>
      </c>
      <c r="B5490" t="s">
        <v>19396</v>
      </c>
      <c r="C5490" t="s">
        <v>1273</v>
      </c>
      <c r="D5490" s="20" t="s">
        <v>303</v>
      </c>
      <c r="E5490" t="s">
        <v>936</v>
      </c>
      <c r="F5490">
        <v>4</v>
      </c>
      <c r="G5490">
        <v>4</v>
      </c>
      <c r="H5490" t="s">
        <v>1282</v>
      </c>
      <c r="I5490" t="s">
        <v>6043</v>
      </c>
      <c r="J5490" t="s">
        <v>6043</v>
      </c>
      <c r="K5490" t="s">
        <v>9665</v>
      </c>
      <c r="L5490" t="s">
        <v>9496</v>
      </c>
      <c r="M5490" t="s">
        <v>16038</v>
      </c>
      <c r="N5490">
        <v>49.311880000000002</v>
      </c>
      <c r="O5490">
        <v>-123.08053</v>
      </c>
      <c r="P5490" t="b">
        <v>0</v>
      </c>
      <c r="Q5490" t="s">
        <v>9317</v>
      </c>
      <c r="R5490" s="19" t="s">
        <v>12414</v>
      </c>
      <c r="S5490" t="s">
        <v>28040</v>
      </c>
      <c r="T5490" s="17">
        <v>225683.5</v>
      </c>
    </row>
    <row r="5491" spans="1:20" ht="15.6" x14ac:dyDescent="0.3">
      <c r="A5491" t="s">
        <v>19396</v>
      </c>
      <c r="B5491" t="s">
        <v>19396</v>
      </c>
      <c r="C5491" t="s">
        <v>1272</v>
      </c>
      <c r="D5491" s="20" t="s">
        <v>304</v>
      </c>
      <c r="E5491" t="s">
        <v>937</v>
      </c>
      <c r="F5491">
        <v>20</v>
      </c>
      <c r="G5491">
        <v>20</v>
      </c>
      <c r="H5491" t="s">
        <v>1282</v>
      </c>
      <c r="I5491" t="s">
        <v>6044</v>
      </c>
      <c r="J5491" t="s">
        <v>6044</v>
      </c>
      <c r="K5491" t="s">
        <v>9515</v>
      </c>
      <c r="L5491" t="s">
        <v>9496</v>
      </c>
      <c r="M5491" t="s">
        <v>16039</v>
      </c>
      <c r="N5491">
        <v>49.265739000000004</v>
      </c>
      <c r="O5491">
        <v>-123.073025</v>
      </c>
      <c r="P5491" t="b">
        <v>0</v>
      </c>
      <c r="Q5491" t="s">
        <v>9317</v>
      </c>
      <c r="R5491" s="19" t="s">
        <v>10578</v>
      </c>
      <c r="S5491" t="s">
        <v>28041</v>
      </c>
      <c r="T5491" s="17">
        <v>33474</v>
      </c>
    </row>
    <row r="5492" spans="1:20" ht="15.6" x14ac:dyDescent="0.3">
      <c r="A5492" t="s">
        <v>19396</v>
      </c>
      <c r="B5492" t="s">
        <v>19396</v>
      </c>
      <c r="C5492" t="s">
        <v>1272</v>
      </c>
      <c r="D5492" s="20" t="s">
        <v>305</v>
      </c>
      <c r="E5492" t="s">
        <v>938</v>
      </c>
      <c r="F5492">
        <v>20</v>
      </c>
      <c r="G5492">
        <v>20</v>
      </c>
      <c r="H5492" t="s">
        <v>1282</v>
      </c>
      <c r="I5492" t="s">
        <v>6045</v>
      </c>
      <c r="J5492" t="s">
        <v>22349</v>
      </c>
      <c r="K5492" t="s">
        <v>11179</v>
      </c>
      <c r="L5492" t="s">
        <v>9496</v>
      </c>
      <c r="M5492" t="s">
        <v>16040</v>
      </c>
      <c r="N5492">
        <v>49.331704999999999</v>
      </c>
      <c r="O5492">
        <v>-123.17477</v>
      </c>
      <c r="P5492" t="b">
        <v>0</v>
      </c>
      <c r="Q5492" t="s">
        <v>9317</v>
      </c>
      <c r="R5492" s="19" t="s">
        <v>14656</v>
      </c>
      <c r="S5492" t="s">
        <v>28041</v>
      </c>
      <c r="T5492" s="17">
        <v>83134</v>
      </c>
    </row>
    <row r="5493" spans="1:20" ht="15.6" x14ac:dyDescent="0.3">
      <c r="A5493" t="s">
        <v>19396</v>
      </c>
      <c r="B5493" t="s">
        <v>19396</v>
      </c>
      <c r="C5493" t="s">
        <v>1273</v>
      </c>
      <c r="D5493" s="20" t="s">
        <v>306</v>
      </c>
      <c r="E5493" t="s">
        <v>939</v>
      </c>
      <c r="F5493">
        <v>2</v>
      </c>
      <c r="G5493">
        <v>2</v>
      </c>
      <c r="H5493" t="s">
        <v>1283</v>
      </c>
      <c r="I5493" t="s">
        <v>6046</v>
      </c>
      <c r="J5493" t="s">
        <v>22350</v>
      </c>
      <c r="K5493" t="s">
        <v>10134</v>
      </c>
      <c r="L5493" t="s">
        <v>9496</v>
      </c>
      <c r="M5493" t="s">
        <v>16041</v>
      </c>
      <c r="N5493">
        <v>49.157677</v>
      </c>
      <c r="O5493">
        <v>-121.95143</v>
      </c>
      <c r="P5493" t="b">
        <v>0</v>
      </c>
      <c r="Q5493" t="s">
        <v>9317</v>
      </c>
      <c r="R5493" s="19" t="s">
        <v>13751</v>
      </c>
      <c r="S5493" t="s">
        <v>28041</v>
      </c>
      <c r="T5493" s="17">
        <v>125000</v>
      </c>
    </row>
    <row r="5494" spans="1:20" ht="15.6" x14ac:dyDescent="0.3">
      <c r="A5494" t="s">
        <v>19396</v>
      </c>
      <c r="B5494" t="s">
        <v>19396</v>
      </c>
      <c r="C5494" t="s">
        <v>1273</v>
      </c>
      <c r="D5494" s="20" t="s">
        <v>306</v>
      </c>
      <c r="E5494" t="s">
        <v>939</v>
      </c>
      <c r="F5494">
        <v>2</v>
      </c>
      <c r="G5494">
        <v>2</v>
      </c>
      <c r="H5494" t="s">
        <v>1282</v>
      </c>
      <c r="I5494" t="s">
        <v>6046</v>
      </c>
      <c r="J5494" t="s">
        <v>22350</v>
      </c>
      <c r="K5494" t="s">
        <v>10134</v>
      </c>
      <c r="L5494" t="s">
        <v>9496</v>
      </c>
      <c r="M5494" t="s">
        <v>16041</v>
      </c>
      <c r="N5494">
        <v>49.157677</v>
      </c>
      <c r="O5494">
        <v>-121.95143</v>
      </c>
      <c r="P5494" t="b">
        <v>0</v>
      </c>
      <c r="Q5494" t="s">
        <v>9317</v>
      </c>
      <c r="R5494" s="19" t="s">
        <v>13751</v>
      </c>
      <c r="S5494" t="s">
        <v>28041</v>
      </c>
      <c r="T5494" s="17">
        <v>125000</v>
      </c>
    </row>
    <row r="5495" spans="1:20" ht="15.6" x14ac:dyDescent="0.3">
      <c r="A5495" t="s">
        <v>19396</v>
      </c>
      <c r="B5495" t="s">
        <v>19396</v>
      </c>
      <c r="C5495" t="s">
        <v>1273</v>
      </c>
      <c r="D5495" s="20" t="s">
        <v>306</v>
      </c>
      <c r="E5495" t="s">
        <v>939</v>
      </c>
      <c r="F5495">
        <v>2</v>
      </c>
      <c r="G5495">
        <v>2</v>
      </c>
      <c r="H5495" t="s">
        <v>1282</v>
      </c>
      <c r="I5495" t="s">
        <v>6047</v>
      </c>
      <c r="J5495" t="s">
        <v>22350</v>
      </c>
      <c r="K5495" t="s">
        <v>10134</v>
      </c>
      <c r="L5495" t="s">
        <v>9496</v>
      </c>
      <c r="M5495" t="s">
        <v>16042</v>
      </c>
      <c r="N5495">
        <v>49.171024000000003</v>
      </c>
      <c r="O5495">
        <v>-121.954643</v>
      </c>
      <c r="P5495" t="b">
        <v>0</v>
      </c>
      <c r="Q5495" t="s">
        <v>9317</v>
      </c>
      <c r="R5495" s="19" t="s">
        <v>13533</v>
      </c>
      <c r="S5495" t="s">
        <v>28041</v>
      </c>
      <c r="T5495" s="17">
        <v>125000</v>
      </c>
    </row>
    <row r="5496" spans="1:20" ht="15.6" x14ac:dyDescent="0.3">
      <c r="A5496" t="s">
        <v>19396</v>
      </c>
      <c r="B5496" t="s">
        <v>19396</v>
      </c>
      <c r="C5496" t="s">
        <v>1273</v>
      </c>
      <c r="D5496" s="20" t="s">
        <v>306</v>
      </c>
      <c r="E5496" t="s">
        <v>939</v>
      </c>
      <c r="F5496">
        <v>2</v>
      </c>
      <c r="G5496">
        <v>2</v>
      </c>
      <c r="H5496" t="s">
        <v>1282</v>
      </c>
      <c r="I5496" t="s">
        <v>6048</v>
      </c>
      <c r="J5496" t="s">
        <v>22351</v>
      </c>
      <c r="K5496" t="s">
        <v>10134</v>
      </c>
      <c r="L5496" t="s">
        <v>9496</v>
      </c>
      <c r="M5496" t="s">
        <v>16043</v>
      </c>
      <c r="N5496">
        <v>49.170458000000004</v>
      </c>
      <c r="O5496">
        <v>-121.9651224</v>
      </c>
      <c r="P5496" t="b">
        <v>0</v>
      </c>
      <c r="Q5496" t="s">
        <v>9317</v>
      </c>
      <c r="R5496" s="19" t="s">
        <v>12276</v>
      </c>
      <c r="S5496" t="s">
        <v>28041</v>
      </c>
      <c r="T5496" s="17">
        <v>125000</v>
      </c>
    </row>
    <row r="5497" spans="1:20" ht="15.6" x14ac:dyDescent="0.3">
      <c r="A5497" t="s">
        <v>19396</v>
      </c>
      <c r="B5497" t="s">
        <v>19396</v>
      </c>
      <c r="C5497" t="s">
        <v>1273</v>
      </c>
      <c r="D5497" s="20" t="s">
        <v>306</v>
      </c>
      <c r="E5497" t="s">
        <v>939</v>
      </c>
      <c r="F5497">
        <v>6</v>
      </c>
      <c r="G5497">
        <v>6</v>
      </c>
      <c r="H5497" t="s">
        <v>1282</v>
      </c>
      <c r="I5497" t="s">
        <v>6049</v>
      </c>
      <c r="J5497" t="s">
        <v>22352</v>
      </c>
      <c r="K5497" t="s">
        <v>10134</v>
      </c>
      <c r="L5497" t="s">
        <v>9496</v>
      </c>
      <c r="M5497" t="s">
        <v>16044</v>
      </c>
      <c r="N5497">
        <v>49.10771708</v>
      </c>
      <c r="O5497">
        <v>-121.9775728</v>
      </c>
      <c r="P5497" t="b">
        <v>0</v>
      </c>
      <c r="Q5497" t="s">
        <v>9317</v>
      </c>
      <c r="R5497" s="19" t="s">
        <v>13751</v>
      </c>
      <c r="S5497" t="s">
        <v>28041</v>
      </c>
      <c r="T5497" s="17">
        <v>125000</v>
      </c>
    </row>
    <row r="5498" spans="1:20" ht="15.6" x14ac:dyDescent="0.3">
      <c r="A5498" t="s">
        <v>19396</v>
      </c>
      <c r="B5498" t="s">
        <v>19396</v>
      </c>
      <c r="C5498" t="s">
        <v>1273</v>
      </c>
      <c r="D5498" s="20" t="s">
        <v>306</v>
      </c>
      <c r="E5498" t="s">
        <v>939</v>
      </c>
      <c r="F5498">
        <v>6</v>
      </c>
      <c r="G5498">
        <v>6</v>
      </c>
      <c r="H5498" t="s">
        <v>1282</v>
      </c>
      <c r="I5498" t="s">
        <v>6050</v>
      </c>
      <c r="J5498" t="s">
        <v>22353</v>
      </c>
      <c r="K5498" t="s">
        <v>10134</v>
      </c>
      <c r="L5498" t="s">
        <v>9496</v>
      </c>
      <c r="M5498" t="s">
        <v>16045</v>
      </c>
      <c r="N5498">
        <v>49.158417</v>
      </c>
      <c r="O5498">
        <v>-121.951598</v>
      </c>
      <c r="P5498" t="b">
        <v>0</v>
      </c>
      <c r="Q5498" t="s">
        <v>9317</v>
      </c>
      <c r="R5498" s="19" t="s">
        <v>12026</v>
      </c>
      <c r="S5498" t="s">
        <v>28041</v>
      </c>
      <c r="T5498" s="17">
        <v>125000</v>
      </c>
    </row>
    <row r="5499" spans="1:20" ht="15.6" x14ac:dyDescent="0.3">
      <c r="A5499" t="s">
        <v>19396</v>
      </c>
      <c r="B5499" t="s">
        <v>19396</v>
      </c>
      <c r="C5499" t="s">
        <v>1273</v>
      </c>
      <c r="D5499" s="20" t="s">
        <v>306</v>
      </c>
      <c r="E5499" t="s">
        <v>939</v>
      </c>
      <c r="F5499">
        <v>2</v>
      </c>
      <c r="G5499">
        <v>2</v>
      </c>
      <c r="H5499" t="s">
        <v>1282</v>
      </c>
      <c r="I5499" t="s">
        <v>6051</v>
      </c>
      <c r="J5499" t="s">
        <v>22354</v>
      </c>
      <c r="K5499" t="s">
        <v>10134</v>
      </c>
      <c r="L5499" t="s">
        <v>9496</v>
      </c>
      <c r="M5499" t="s">
        <v>16046</v>
      </c>
      <c r="N5499">
        <v>49.143557999999999</v>
      </c>
      <c r="O5499">
        <v>-122.0016873</v>
      </c>
      <c r="P5499" t="b">
        <v>0</v>
      </c>
      <c r="Q5499" t="s">
        <v>9317</v>
      </c>
      <c r="R5499" s="19" t="s">
        <v>10340</v>
      </c>
      <c r="S5499" t="s">
        <v>28041</v>
      </c>
      <c r="T5499" s="17">
        <v>125000</v>
      </c>
    </row>
    <row r="5500" spans="1:20" ht="15.6" x14ac:dyDescent="0.3">
      <c r="A5500" t="s">
        <v>19396</v>
      </c>
      <c r="B5500" t="s">
        <v>19396</v>
      </c>
      <c r="C5500" t="s">
        <v>1272</v>
      </c>
      <c r="D5500" s="20" t="s">
        <v>307</v>
      </c>
      <c r="E5500" t="s">
        <v>940</v>
      </c>
      <c r="F5500">
        <v>14</v>
      </c>
      <c r="G5500">
        <v>14</v>
      </c>
      <c r="H5500" t="s">
        <v>1282</v>
      </c>
      <c r="I5500" t="s">
        <v>6052</v>
      </c>
      <c r="J5500" t="s">
        <v>22355</v>
      </c>
      <c r="K5500" t="s">
        <v>9708</v>
      </c>
      <c r="L5500" t="s">
        <v>9496</v>
      </c>
      <c r="M5500" t="s">
        <v>16047</v>
      </c>
      <c r="N5500">
        <v>48.448354000000002</v>
      </c>
      <c r="O5500">
        <v>-123.501648</v>
      </c>
      <c r="P5500" t="b">
        <v>0</v>
      </c>
      <c r="Q5500" t="s">
        <v>9317</v>
      </c>
      <c r="R5500" s="19" t="s">
        <v>10344</v>
      </c>
      <c r="S5500" t="s">
        <v>28041</v>
      </c>
      <c r="T5500" s="17">
        <v>49000</v>
      </c>
    </row>
    <row r="5501" spans="1:20" ht="15.6" x14ac:dyDescent="0.3">
      <c r="A5501" t="s">
        <v>19396</v>
      </c>
      <c r="B5501" t="s">
        <v>19396</v>
      </c>
      <c r="C5501" t="s">
        <v>1273</v>
      </c>
      <c r="D5501" s="20" t="s">
        <v>307</v>
      </c>
      <c r="E5501" t="s">
        <v>940</v>
      </c>
      <c r="F5501">
        <v>6</v>
      </c>
      <c r="G5501">
        <v>6</v>
      </c>
      <c r="H5501" t="s">
        <v>1282</v>
      </c>
      <c r="I5501" t="s">
        <v>6053</v>
      </c>
      <c r="J5501" t="s">
        <v>22356</v>
      </c>
      <c r="K5501" t="s">
        <v>9708</v>
      </c>
      <c r="L5501" t="s">
        <v>9496</v>
      </c>
      <c r="M5501" t="s">
        <v>16048</v>
      </c>
      <c r="N5501">
        <v>48.448022999999999</v>
      </c>
      <c r="O5501">
        <v>-123.501755</v>
      </c>
      <c r="P5501" t="b">
        <v>0</v>
      </c>
      <c r="Q5501" t="s">
        <v>9317</v>
      </c>
      <c r="R5501" s="19" t="s">
        <v>10344</v>
      </c>
      <c r="S5501" t="s">
        <v>28041</v>
      </c>
      <c r="T5501" s="17">
        <v>49000</v>
      </c>
    </row>
    <row r="5502" spans="1:20" ht="15.6" x14ac:dyDescent="0.3">
      <c r="A5502" t="s">
        <v>19396</v>
      </c>
      <c r="B5502" t="s">
        <v>19396</v>
      </c>
      <c r="C5502" t="s">
        <v>1272</v>
      </c>
      <c r="D5502" s="20" t="s">
        <v>308</v>
      </c>
      <c r="E5502" t="s">
        <v>941</v>
      </c>
      <c r="F5502">
        <v>3</v>
      </c>
      <c r="G5502">
        <v>3</v>
      </c>
      <c r="H5502" t="s">
        <v>1282</v>
      </c>
      <c r="I5502" t="s">
        <v>6054</v>
      </c>
      <c r="J5502" t="s">
        <v>22357</v>
      </c>
      <c r="K5502" t="s">
        <v>9619</v>
      </c>
      <c r="L5502" t="s">
        <v>9326</v>
      </c>
      <c r="M5502" t="s">
        <v>16049</v>
      </c>
      <c r="N5502">
        <v>44.573205829999999</v>
      </c>
      <c r="O5502">
        <v>-80.924965999999998</v>
      </c>
      <c r="P5502" t="b">
        <v>0</v>
      </c>
      <c r="Q5502" t="s">
        <v>9317</v>
      </c>
      <c r="R5502" s="19" t="s">
        <v>16050</v>
      </c>
      <c r="S5502" t="s">
        <v>28040</v>
      </c>
      <c r="T5502" s="17">
        <v>4260000</v>
      </c>
    </row>
    <row r="5503" spans="1:20" ht="15.6" x14ac:dyDescent="0.3">
      <c r="A5503" t="s">
        <v>19396</v>
      </c>
      <c r="B5503" t="s">
        <v>19396</v>
      </c>
      <c r="C5503" t="s">
        <v>1272</v>
      </c>
      <c r="D5503" s="20" t="s">
        <v>308</v>
      </c>
      <c r="E5503" t="s">
        <v>941</v>
      </c>
      <c r="F5503">
        <v>8</v>
      </c>
      <c r="G5503">
        <v>8</v>
      </c>
      <c r="H5503" t="s">
        <v>1282</v>
      </c>
      <c r="I5503" t="s">
        <v>6055</v>
      </c>
      <c r="J5503" t="s">
        <v>22358</v>
      </c>
      <c r="K5503" t="s">
        <v>9404</v>
      </c>
      <c r="L5503" t="s">
        <v>9326</v>
      </c>
      <c r="M5503" t="s">
        <v>16051</v>
      </c>
      <c r="N5503">
        <v>44.156455700000002</v>
      </c>
      <c r="O5503">
        <v>-77.396263899999994</v>
      </c>
      <c r="P5503" t="b">
        <v>0</v>
      </c>
      <c r="Q5503" t="s">
        <v>9317</v>
      </c>
      <c r="R5503" s="19" t="s">
        <v>16050</v>
      </c>
      <c r="S5503" t="s">
        <v>28040</v>
      </c>
      <c r="T5503" s="17">
        <v>4260000</v>
      </c>
    </row>
    <row r="5504" spans="1:20" ht="15.6" x14ac:dyDescent="0.3">
      <c r="A5504" t="s">
        <v>19396</v>
      </c>
      <c r="B5504" t="s">
        <v>19396</v>
      </c>
      <c r="C5504" t="s">
        <v>1272</v>
      </c>
      <c r="D5504" s="20" t="s">
        <v>308</v>
      </c>
      <c r="E5504" t="s">
        <v>941</v>
      </c>
      <c r="F5504">
        <v>8</v>
      </c>
      <c r="G5504">
        <v>8</v>
      </c>
      <c r="H5504" t="s">
        <v>1282</v>
      </c>
      <c r="I5504" t="s">
        <v>6056</v>
      </c>
      <c r="J5504" t="s">
        <v>22359</v>
      </c>
      <c r="K5504" t="s">
        <v>9404</v>
      </c>
      <c r="L5504" t="s">
        <v>9326</v>
      </c>
      <c r="M5504" t="s">
        <v>16051</v>
      </c>
      <c r="N5504">
        <v>44.156455700000002</v>
      </c>
      <c r="O5504">
        <v>-77.396263899999994</v>
      </c>
      <c r="P5504" t="b">
        <v>0</v>
      </c>
      <c r="Q5504" t="s">
        <v>9317</v>
      </c>
      <c r="R5504" s="19" t="s">
        <v>16050</v>
      </c>
      <c r="S5504" t="s">
        <v>28040</v>
      </c>
      <c r="T5504" s="17">
        <v>4260000</v>
      </c>
    </row>
    <row r="5505" spans="1:20" ht="15.6" x14ac:dyDescent="0.3">
      <c r="A5505" t="s">
        <v>19396</v>
      </c>
      <c r="B5505" t="s">
        <v>19396</v>
      </c>
      <c r="C5505" t="s">
        <v>1272</v>
      </c>
      <c r="D5505" s="20" t="s">
        <v>308</v>
      </c>
      <c r="E5505" t="s">
        <v>941</v>
      </c>
      <c r="F5505">
        <v>6</v>
      </c>
      <c r="G5505">
        <v>6</v>
      </c>
      <c r="H5505" t="s">
        <v>1282</v>
      </c>
      <c r="I5505" t="s">
        <v>6057</v>
      </c>
      <c r="J5505" t="s">
        <v>22360</v>
      </c>
      <c r="K5505" t="s">
        <v>9334</v>
      </c>
      <c r="L5505" t="s">
        <v>9326</v>
      </c>
      <c r="M5505" t="s">
        <v>16052</v>
      </c>
      <c r="N5505">
        <v>42.339720999999997</v>
      </c>
      <c r="O5505">
        <v>-82.9426816</v>
      </c>
      <c r="P5505" t="b">
        <v>0</v>
      </c>
      <c r="Q5505" t="s">
        <v>9317</v>
      </c>
      <c r="R5505" s="19" t="s">
        <v>11572</v>
      </c>
      <c r="S5505" t="s">
        <v>28040</v>
      </c>
      <c r="T5505" s="17">
        <v>4260000</v>
      </c>
    </row>
    <row r="5506" spans="1:20" ht="15.6" x14ac:dyDescent="0.3">
      <c r="A5506" t="s">
        <v>19396</v>
      </c>
      <c r="B5506" t="s">
        <v>19396</v>
      </c>
      <c r="C5506" t="s">
        <v>1272</v>
      </c>
      <c r="D5506" s="20" t="s">
        <v>308</v>
      </c>
      <c r="E5506" t="s">
        <v>941</v>
      </c>
      <c r="F5506">
        <v>4</v>
      </c>
      <c r="G5506">
        <v>4</v>
      </c>
      <c r="H5506" t="s">
        <v>1282</v>
      </c>
      <c r="I5506" t="s">
        <v>6058</v>
      </c>
      <c r="J5506" t="s">
        <v>22361</v>
      </c>
      <c r="K5506" t="s">
        <v>12935</v>
      </c>
      <c r="L5506" t="s">
        <v>9326</v>
      </c>
      <c r="M5506" t="s">
        <v>16053</v>
      </c>
      <c r="N5506">
        <v>43.128672999999999</v>
      </c>
      <c r="O5506">
        <v>-79.115572999999998</v>
      </c>
      <c r="P5506" t="b">
        <v>0</v>
      </c>
      <c r="Q5506" t="s">
        <v>9317</v>
      </c>
      <c r="R5506" s="19" t="s">
        <v>16050</v>
      </c>
      <c r="S5506" t="s">
        <v>28040</v>
      </c>
      <c r="T5506" s="17">
        <v>4260000</v>
      </c>
    </row>
    <row r="5507" spans="1:20" ht="15.6" x14ac:dyDescent="0.3">
      <c r="A5507" t="s">
        <v>19396</v>
      </c>
      <c r="B5507" t="s">
        <v>19396</v>
      </c>
      <c r="C5507" t="s">
        <v>1272</v>
      </c>
      <c r="D5507" s="20" t="s">
        <v>308</v>
      </c>
      <c r="E5507" t="s">
        <v>941</v>
      </c>
      <c r="F5507">
        <v>6</v>
      </c>
      <c r="G5507">
        <v>6</v>
      </c>
      <c r="H5507" t="s">
        <v>1282</v>
      </c>
      <c r="I5507" t="s">
        <v>6059</v>
      </c>
      <c r="J5507" t="s">
        <v>22362</v>
      </c>
      <c r="K5507" t="s">
        <v>16054</v>
      </c>
      <c r="L5507" t="s">
        <v>9326</v>
      </c>
      <c r="M5507" t="s">
        <v>16055</v>
      </c>
      <c r="N5507">
        <v>46.508569999999999</v>
      </c>
      <c r="O5507">
        <v>-80.989059999999995</v>
      </c>
      <c r="P5507" t="b">
        <v>0</v>
      </c>
      <c r="Q5507" t="s">
        <v>9317</v>
      </c>
      <c r="R5507" s="19" t="s">
        <v>16050</v>
      </c>
      <c r="S5507" t="s">
        <v>28040</v>
      </c>
      <c r="T5507" s="17">
        <v>4260000</v>
      </c>
    </row>
    <row r="5508" spans="1:20" ht="15.6" x14ac:dyDescent="0.3">
      <c r="A5508" t="s">
        <v>19396</v>
      </c>
      <c r="B5508" t="s">
        <v>19396</v>
      </c>
      <c r="C5508" t="s">
        <v>1272</v>
      </c>
      <c r="D5508" s="20" t="s">
        <v>308</v>
      </c>
      <c r="E5508" t="s">
        <v>941</v>
      </c>
      <c r="F5508">
        <v>4</v>
      </c>
      <c r="G5508">
        <v>4</v>
      </c>
      <c r="H5508" t="s">
        <v>1282</v>
      </c>
      <c r="I5508" t="s">
        <v>6060</v>
      </c>
      <c r="J5508" t="s">
        <v>22363</v>
      </c>
      <c r="K5508" t="s">
        <v>9334</v>
      </c>
      <c r="L5508" t="s">
        <v>9326</v>
      </c>
      <c r="M5508" t="s">
        <v>16056</v>
      </c>
      <c r="N5508">
        <v>42.296411710000001</v>
      </c>
      <c r="O5508">
        <v>-83.073884289999995</v>
      </c>
      <c r="P5508" t="b">
        <v>0</v>
      </c>
      <c r="Q5508" t="s">
        <v>9317</v>
      </c>
      <c r="R5508" s="19" t="s">
        <v>12655</v>
      </c>
      <c r="S5508" t="s">
        <v>28040</v>
      </c>
      <c r="T5508" s="17">
        <v>4260000</v>
      </c>
    </row>
    <row r="5509" spans="1:20" ht="15.6" x14ac:dyDescent="0.3">
      <c r="A5509" t="s">
        <v>19396</v>
      </c>
      <c r="B5509" t="s">
        <v>19396</v>
      </c>
      <c r="C5509" t="s">
        <v>1272</v>
      </c>
      <c r="D5509" s="20" t="s">
        <v>308</v>
      </c>
      <c r="E5509" t="s">
        <v>941</v>
      </c>
      <c r="F5509">
        <v>6</v>
      </c>
      <c r="G5509">
        <v>6</v>
      </c>
      <c r="H5509" t="s">
        <v>1282</v>
      </c>
      <c r="I5509" t="s">
        <v>6061</v>
      </c>
      <c r="J5509" t="s">
        <v>22364</v>
      </c>
      <c r="K5509" t="s">
        <v>9334</v>
      </c>
      <c r="L5509" t="s">
        <v>9326</v>
      </c>
      <c r="M5509" t="s">
        <v>16057</v>
      </c>
      <c r="N5509">
        <v>42.331302870000002</v>
      </c>
      <c r="O5509">
        <v>-82.957810620000004</v>
      </c>
      <c r="P5509" t="b">
        <v>0</v>
      </c>
      <c r="Q5509" t="s">
        <v>9317</v>
      </c>
      <c r="R5509" s="19" t="s">
        <v>11723</v>
      </c>
      <c r="S5509" t="s">
        <v>28040</v>
      </c>
      <c r="T5509" s="17">
        <v>4260000</v>
      </c>
    </row>
    <row r="5510" spans="1:20" ht="15.6" x14ac:dyDescent="0.3">
      <c r="A5510" t="s">
        <v>19396</v>
      </c>
      <c r="B5510" t="s">
        <v>19396</v>
      </c>
      <c r="C5510" t="s">
        <v>1272</v>
      </c>
      <c r="D5510" s="20" t="s">
        <v>308</v>
      </c>
      <c r="E5510" t="s">
        <v>941</v>
      </c>
      <c r="F5510">
        <v>30</v>
      </c>
      <c r="G5510">
        <v>30</v>
      </c>
      <c r="H5510" t="s">
        <v>1282</v>
      </c>
      <c r="I5510" t="s">
        <v>6062</v>
      </c>
      <c r="J5510" t="s">
        <v>6062</v>
      </c>
      <c r="K5510" t="s">
        <v>16058</v>
      </c>
      <c r="L5510" t="s">
        <v>9315</v>
      </c>
      <c r="M5510" t="s">
        <v>16059</v>
      </c>
      <c r="N5510">
        <v>45.464541599999997</v>
      </c>
      <c r="O5510">
        <v>-75.7452562</v>
      </c>
      <c r="P5510" t="b">
        <v>0</v>
      </c>
      <c r="Q5510" t="s">
        <v>9317</v>
      </c>
      <c r="R5510" s="19" t="s">
        <v>16050</v>
      </c>
      <c r="S5510" t="s">
        <v>28040</v>
      </c>
      <c r="T5510" s="17">
        <v>4260000</v>
      </c>
    </row>
    <row r="5511" spans="1:20" ht="15.6" x14ac:dyDescent="0.3">
      <c r="A5511" t="s">
        <v>19396</v>
      </c>
      <c r="B5511" t="s">
        <v>19396</v>
      </c>
      <c r="C5511" t="s">
        <v>1272</v>
      </c>
      <c r="D5511" s="20" t="s">
        <v>308</v>
      </c>
      <c r="E5511" t="s">
        <v>941</v>
      </c>
      <c r="F5511">
        <v>2</v>
      </c>
      <c r="G5511">
        <v>2</v>
      </c>
      <c r="H5511" t="s">
        <v>1282</v>
      </c>
      <c r="I5511" t="s">
        <v>6063</v>
      </c>
      <c r="J5511" t="s">
        <v>22365</v>
      </c>
      <c r="K5511" t="s">
        <v>12809</v>
      </c>
      <c r="L5511" t="s">
        <v>9326</v>
      </c>
      <c r="M5511" t="s">
        <v>16060</v>
      </c>
      <c r="N5511">
        <v>43.193531999999998</v>
      </c>
      <c r="O5511">
        <v>-79.260778799999997</v>
      </c>
      <c r="P5511" t="b">
        <v>0</v>
      </c>
      <c r="Q5511" t="s">
        <v>9317</v>
      </c>
      <c r="R5511" s="19" t="s">
        <v>16050</v>
      </c>
      <c r="S5511" t="s">
        <v>28040</v>
      </c>
      <c r="T5511" s="17">
        <v>4260000</v>
      </c>
    </row>
    <row r="5512" spans="1:20" ht="15.6" x14ac:dyDescent="0.3">
      <c r="A5512" t="s">
        <v>19396</v>
      </c>
      <c r="B5512" t="s">
        <v>19396</v>
      </c>
      <c r="C5512" t="s">
        <v>1272</v>
      </c>
      <c r="D5512" s="20" t="s">
        <v>308</v>
      </c>
      <c r="E5512" t="s">
        <v>941</v>
      </c>
      <c r="F5512">
        <v>6</v>
      </c>
      <c r="G5512">
        <v>6</v>
      </c>
      <c r="H5512" t="s">
        <v>1282</v>
      </c>
      <c r="I5512" t="s">
        <v>6064</v>
      </c>
      <c r="J5512" t="s">
        <v>22366</v>
      </c>
      <c r="K5512" t="s">
        <v>9385</v>
      </c>
      <c r="L5512" t="s">
        <v>9326</v>
      </c>
      <c r="M5512" t="s">
        <v>16061</v>
      </c>
      <c r="N5512">
        <v>43.184775180000003</v>
      </c>
      <c r="O5512">
        <v>-80.249751700000004</v>
      </c>
      <c r="P5512" t="b">
        <v>0</v>
      </c>
      <c r="Q5512" t="s">
        <v>9317</v>
      </c>
      <c r="R5512" s="19" t="s">
        <v>16050</v>
      </c>
      <c r="S5512" t="s">
        <v>28040</v>
      </c>
      <c r="T5512" s="17">
        <v>4260000</v>
      </c>
    </row>
    <row r="5513" spans="1:20" ht="15.6" x14ac:dyDescent="0.3">
      <c r="A5513" t="s">
        <v>19396</v>
      </c>
      <c r="B5513" t="s">
        <v>19396</v>
      </c>
      <c r="C5513" t="s">
        <v>1272</v>
      </c>
      <c r="D5513" s="20" t="s">
        <v>308</v>
      </c>
      <c r="E5513" t="s">
        <v>941</v>
      </c>
      <c r="F5513">
        <v>6</v>
      </c>
      <c r="G5513">
        <v>6</v>
      </c>
      <c r="H5513" t="s">
        <v>1282</v>
      </c>
      <c r="I5513" t="s">
        <v>6065</v>
      </c>
      <c r="J5513" t="s">
        <v>22367</v>
      </c>
      <c r="K5513" t="s">
        <v>16062</v>
      </c>
      <c r="L5513" t="s">
        <v>9326</v>
      </c>
      <c r="M5513" t="s">
        <v>16063</v>
      </c>
      <c r="N5513">
        <v>46.493130000000001</v>
      </c>
      <c r="O5513">
        <v>-80.990480000000005</v>
      </c>
      <c r="P5513" t="b">
        <v>0</v>
      </c>
      <c r="Q5513" t="s">
        <v>9317</v>
      </c>
      <c r="R5513" s="19" t="s">
        <v>16050</v>
      </c>
      <c r="S5513" t="s">
        <v>28040</v>
      </c>
      <c r="T5513" s="17">
        <v>4260000</v>
      </c>
    </row>
    <row r="5514" spans="1:20" ht="15.6" x14ac:dyDescent="0.3">
      <c r="A5514" t="s">
        <v>19396</v>
      </c>
      <c r="B5514" t="s">
        <v>19396</v>
      </c>
      <c r="C5514" t="s">
        <v>1272</v>
      </c>
      <c r="D5514" s="20" t="s">
        <v>308</v>
      </c>
      <c r="E5514" t="s">
        <v>941</v>
      </c>
      <c r="F5514">
        <v>2</v>
      </c>
      <c r="G5514">
        <v>2</v>
      </c>
      <c r="H5514" t="s">
        <v>1282</v>
      </c>
      <c r="I5514" t="s">
        <v>6066</v>
      </c>
      <c r="J5514" t="s">
        <v>22368</v>
      </c>
      <c r="K5514" t="s">
        <v>12471</v>
      </c>
      <c r="L5514" t="s">
        <v>9326</v>
      </c>
      <c r="M5514" t="s">
        <v>16064</v>
      </c>
      <c r="N5514">
        <v>42.396900000000002</v>
      </c>
      <c r="O5514">
        <v>-82.205712000000005</v>
      </c>
      <c r="P5514" t="b">
        <v>0</v>
      </c>
      <c r="Q5514" t="s">
        <v>9317</v>
      </c>
      <c r="R5514" s="19" t="s">
        <v>16050</v>
      </c>
      <c r="S5514" t="s">
        <v>28040</v>
      </c>
      <c r="T5514" s="17">
        <v>4260000</v>
      </c>
    </row>
    <row r="5515" spans="1:20" ht="15.6" x14ac:dyDescent="0.3">
      <c r="A5515" t="s">
        <v>19396</v>
      </c>
      <c r="B5515" t="s">
        <v>19396</v>
      </c>
      <c r="C5515" t="s">
        <v>1272</v>
      </c>
      <c r="D5515" s="20" t="s">
        <v>308</v>
      </c>
      <c r="E5515" t="s">
        <v>941</v>
      </c>
      <c r="F5515">
        <v>2</v>
      </c>
      <c r="G5515">
        <v>2</v>
      </c>
      <c r="H5515" t="s">
        <v>1282</v>
      </c>
      <c r="I5515" t="s">
        <v>6067</v>
      </c>
      <c r="J5515" t="s">
        <v>22369</v>
      </c>
      <c r="K5515" t="s">
        <v>12809</v>
      </c>
      <c r="L5515" t="s">
        <v>9326</v>
      </c>
      <c r="M5515" t="s">
        <v>16060</v>
      </c>
      <c r="N5515">
        <v>43.192953520000003</v>
      </c>
      <c r="O5515">
        <v>-79.260711580000006</v>
      </c>
      <c r="P5515" t="b">
        <v>0</v>
      </c>
      <c r="Q5515" t="s">
        <v>9317</v>
      </c>
      <c r="R5515" s="19" t="s">
        <v>16050</v>
      </c>
      <c r="S5515" t="s">
        <v>28040</v>
      </c>
      <c r="T5515" s="17">
        <v>4260000</v>
      </c>
    </row>
    <row r="5516" spans="1:20" ht="15.6" x14ac:dyDescent="0.3">
      <c r="A5516" t="s">
        <v>19396</v>
      </c>
      <c r="B5516" t="s">
        <v>19396</v>
      </c>
      <c r="C5516" t="s">
        <v>1272</v>
      </c>
      <c r="D5516" s="20" t="s">
        <v>308</v>
      </c>
      <c r="E5516" t="s">
        <v>941</v>
      </c>
      <c r="F5516">
        <v>4</v>
      </c>
      <c r="G5516">
        <v>4</v>
      </c>
      <c r="H5516" t="s">
        <v>1282</v>
      </c>
      <c r="I5516" t="s">
        <v>6068</v>
      </c>
      <c r="J5516" t="s">
        <v>22370</v>
      </c>
      <c r="K5516" t="s">
        <v>9391</v>
      </c>
      <c r="L5516" t="s">
        <v>9326</v>
      </c>
      <c r="M5516" t="s">
        <v>16065</v>
      </c>
      <c r="N5516">
        <v>43.147582399999997</v>
      </c>
      <c r="O5516">
        <v>-80.746965099999997</v>
      </c>
      <c r="P5516" t="b">
        <v>0</v>
      </c>
      <c r="Q5516" t="s">
        <v>9317</v>
      </c>
      <c r="R5516" s="19" t="s">
        <v>16050</v>
      </c>
      <c r="S5516" t="s">
        <v>28040</v>
      </c>
      <c r="T5516" s="17">
        <v>4260000</v>
      </c>
    </row>
    <row r="5517" spans="1:20" ht="15.6" x14ac:dyDescent="0.3">
      <c r="A5517" t="s">
        <v>19396</v>
      </c>
      <c r="B5517" t="s">
        <v>19396</v>
      </c>
      <c r="C5517" t="s">
        <v>1272</v>
      </c>
      <c r="D5517" s="20" t="s">
        <v>308</v>
      </c>
      <c r="E5517" t="s">
        <v>941</v>
      </c>
      <c r="F5517">
        <v>4</v>
      </c>
      <c r="G5517">
        <v>4</v>
      </c>
      <c r="H5517" t="s">
        <v>1282</v>
      </c>
      <c r="I5517" t="s">
        <v>6069</v>
      </c>
      <c r="J5517" t="s">
        <v>22371</v>
      </c>
      <c r="K5517" t="s">
        <v>9391</v>
      </c>
      <c r="L5517" t="s">
        <v>9326</v>
      </c>
      <c r="M5517" t="s">
        <v>16065</v>
      </c>
      <c r="N5517">
        <v>43.148018999999998</v>
      </c>
      <c r="O5517">
        <v>-80.747101999999998</v>
      </c>
      <c r="P5517" t="b">
        <v>0</v>
      </c>
      <c r="Q5517" t="s">
        <v>9317</v>
      </c>
      <c r="R5517" s="19" t="s">
        <v>16050</v>
      </c>
      <c r="S5517" t="s">
        <v>28040</v>
      </c>
      <c r="T5517" s="17">
        <v>4260000</v>
      </c>
    </row>
    <row r="5518" spans="1:20" ht="15.6" x14ac:dyDescent="0.3">
      <c r="A5518" t="s">
        <v>19396</v>
      </c>
      <c r="B5518" t="s">
        <v>19396</v>
      </c>
      <c r="C5518" t="s">
        <v>1272</v>
      </c>
      <c r="D5518" s="20" t="s">
        <v>308</v>
      </c>
      <c r="E5518" t="s">
        <v>941</v>
      </c>
      <c r="F5518">
        <v>6</v>
      </c>
      <c r="G5518">
        <v>6</v>
      </c>
      <c r="H5518" t="s">
        <v>1282</v>
      </c>
      <c r="I5518" t="s">
        <v>6070</v>
      </c>
      <c r="J5518" t="s">
        <v>22372</v>
      </c>
      <c r="K5518" t="s">
        <v>16062</v>
      </c>
      <c r="L5518" t="s">
        <v>9326</v>
      </c>
      <c r="M5518" t="s">
        <v>16063</v>
      </c>
      <c r="N5518">
        <v>46.493130000000001</v>
      </c>
      <c r="O5518">
        <v>-80.990480000000005</v>
      </c>
      <c r="P5518" t="b">
        <v>0</v>
      </c>
      <c r="Q5518" t="s">
        <v>9317</v>
      </c>
      <c r="R5518" s="19" t="s">
        <v>16050</v>
      </c>
      <c r="S5518" t="s">
        <v>28040</v>
      </c>
      <c r="T5518" s="17">
        <v>4260000</v>
      </c>
    </row>
    <row r="5519" spans="1:20" ht="15.6" x14ac:dyDescent="0.3">
      <c r="A5519" t="s">
        <v>19396</v>
      </c>
      <c r="B5519" t="s">
        <v>19396</v>
      </c>
      <c r="C5519" t="s">
        <v>1272</v>
      </c>
      <c r="D5519" s="20" t="s">
        <v>308</v>
      </c>
      <c r="E5519" t="s">
        <v>941</v>
      </c>
      <c r="F5519">
        <v>4</v>
      </c>
      <c r="G5519">
        <v>4</v>
      </c>
      <c r="H5519" t="s">
        <v>1282</v>
      </c>
      <c r="I5519" t="s">
        <v>6071</v>
      </c>
      <c r="J5519" t="s">
        <v>22373</v>
      </c>
      <c r="K5519" t="s">
        <v>9391</v>
      </c>
      <c r="L5519" t="s">
        <v>9326</v>
      </c>
      <c r="M5519" t="s">
        <v>16065</v>
      </c>
      <c r="N5519">
        <v>43.147582399999997</v>
      </c>
      <c r="O5519">
        <v>-80.746965099999997</v>
      </c>
      <c r="P5519" t="b">
        <v>0</v>
      </c>
      <c r="Q5519" t="s">
        <v>9317</v>
      </c>
      <c r="R5519" s="19" t="s">
        <v>16050</v>
      </c>
      <c r="S5519" t="s">
        <v>28040</v>
      </c>
      <c r="T5519" s="17">
        <v>4260000</v>
      </c>
    </row>
    <row r="5520" spans="1:20" ht="15.6" x14ac:dyDescent="0.3">
      <c r="A5520" t="s">
        <v>19396</v>
      </c>
      <c r="B5520" t="s">
        <v>19396</v>
      </c>
      <c r="C5520" t="s">
        <v>1272</v>
      </c>
      <c r="D5520" s="20" t="s">
        <v>308</v>
      </c>
      <c r="E5520" t="s">
        <v>941</v>
      </c>
      <c r="F5520">
        <v>6</v>
      </c>
      <c r="G5520">
        <v>6</v>
      </c>
      <c r="H5520" t="s">
        <v>1282</v>
      </c>
      <c r="I5520" t="s">
        <v>6072</v>
      </c>
      <c r="J5520" t="s">
        <v>22374</v>
      </c>
      <c r="K5520" t="s">
        <v>16062</v>
      </c>
      <c r="L5520" t="s">
        <v>9326</v>
      </c>
      <c r="M5520" t="s">
        <v>16063</v>
      </c>
      <c r="N5520">
        <v>46.560353630000002</v>
      </c>
      <c r="O5520">
        <v>-81.131583419999998</v>
      </c>
      <c r="P5520" t="b">
        <v>0</v>
      </c>
      <c r="Q5520" t="s">
        <v>9317</v>
      </c>
      <c r="R5520" s="19" t="s">
        <v>16050</v>
      </c>
      <c r="S5520" t="s">
        <v>28040</v>
      </c>
      <c r="T5520" s="17">
        <v>4260000</v>
      </c>
    </row>
    <row r="5521" spans="1:20" ht="15.6" x14ac:dyDescent="0.3">
      <c r="A5521" t="s">
        <v>19396</v>
      </c>
      <c r="B5521" t="s">
        <v>19396</v>
      </c>
      <c r="C5521" t="s">
        <v>1272</v>
      </c>
      <c r="D5521" s="20" t="s">
        <v>308</v>
      </c>
      <c r="E5521" t="s">
        <v>941</v>
      </c>
      <c r="F5521">
        <v>2</v>
      </c>
      <c r="G5521">
        <v>2</v>
      </c>
      <c r="H5521" t="s">
        <v>1282</v>
      </c>
      <c r="I5521" t="s">
        <v>6073</v>
      </c>
      <c r="J5521" t="s">
        <v>22375</v>
      </c>
      <c r="K5521" t="s">
        <v>9334</v>
      </c>
      <c r="L5521" t="s">
        <v>9326</v>
      </c>
      <c r="M5521" t="s">
        <v>16066</v>
      </c>
      <c r="N5521">
        <v>42.310240800000003</v>
      </c>
      <c r="O5521">
        <v>-82.960367500000004</v>
      </c>
      <c r="P5521" t="b">
        <v>0</v>
      </c>
      <c r="Q5521" t="s">
        <v>9317</v>
      </c>
      <c r="R5521" s="19" t="s">
        <v>11572</v>
      </c>
      <c r="S5521" t="s">
        <v>28040</v>
      </c>
      <c r="T5521" s="17">
        <v>4260000</v>
      </c>
    </row>
    <row r="5522" spans="1:20" ht="15.6" x14ac:dyDescent="0.3">
      <c r="A5522" t="s">
        <v>19396</v>
      </c>
      <c r="B5522" t="s">
        <v>19396</v>
      </c>
      <c r="C5522" t="s">
        <v>1272</v>
      </c>
      <c r="D5522" s="20" t="s">
        <v>308</v>
      </c>
      <c r="E5522" t="s">
        <v>941</v>
      </c>
      <c r="F5522">
        <v>4</v>
      </c>
      <c r="G5522">
        <v>4</v>
      </c>
      <c r="H5522" t="s">
        <v>1282</v>
      </c>
      <c r="I5522" t="s">
        <v>6074</v>
      </c>
      <c r="J5522" t="s">
        <v>22376</v>
      </c>
      <c r="K5522" t="s">
        <v>16067</v>
      </c>
      <c r="L5522" t="s">
        <v>9326</v>
      </c>
      <c r="M5522" t="s">
        <v>16068</v>
      </c>
      <c r="N5522">
        <v>44.426562400000002</v>
      </c>
      <c r="O5522">
        <v>-81.398157499999996</v>
      </c>
      <c r="P5522" t="b">
        <v>0</v>
      </c>
      <c r="Q5522" t="s">
        <v>9317</v>
      </c>
      <c r="R5522" s="19" t="s">
        <v>16050</v>
      </c>
      <c r="S5522" t="s">
        <v>28040</v>
      </c>
      <c r="T5522" s="17">
        <v>4260000</v>
      </c>
    </row>
    <row r="5523" spans="1:20" ht="15.6" x14ac:dyDescent="0.3">
      <c r="A5523" t="s">
        <v>19396</v>
      </c>
      <c r="B5523" t="s">
        <v>19396</v>
      </c>
      <c r="C5523" t="s">
        <v>1272</v>
      </c>
      <c r="D5523" s="20" t="s">
        <v>308</v>
      </c>
      <c r="E5523" t="s">
        <v>941</v>
      </c>
      <c r="F5523">
        <v>2</v>
      </c>
      <c r="G5523">
        <v>2</v>
      </c>
      <c r="H5523" t="s">
        <v>1282</v>
      </c>
      <c r="I5523" t="s">
        <v>6075</v>
      </c>
      <c r="J5523" t="s">
        <v>22377</v>
      </c>
      <c r="K5523" t="s">
        <v>12471</v>
      </c>
      <c r="L5523" t="s">
        <v>9326</v>
      </c>
      <c r="M5523" t="s">
        <v>16064</v>
      </c>
      <c r="N5523">
        <v>42.396957</v>
      </c>
      <c r="O5523">
        <v>-82.205832999999998</v>
      </c>
      <c r="P5523" t="b">
        <v>0</v>
      </c>
      <c r="Q5523" t="s">
        <v>9317</v>
      </c>
      <c r="R5523" s="19" t="s">
        <v>16050</v>
      </c>
      <c r="S5523" t="s">
        <v>28040</v>
      </c>
      <c r="T5523" s="17">
        <v>4260000</v>
      </c>
    </row>
    <row r="5524" spans="1:20" ht="15.6" x14ac:dyDescent="0.3">
      <c r="A5524" t="s">
        <v>19396</v>
      </c>
      <c r="B5524" t="s">
        <v>19396</v>
      </c>
      <c r="C5524" t="s">
        <v>1272</v>
      </c>
      <c r="D5524" s="20" t="s">
        <v>308</v>
      </c>
      <c r="E5524" t="s">
        <v>941</v>
      </c>
      <c r="F5524">
        <v>4</v>
      </c>
      <c r="G5524">
        <v>4</v>
      </c>
      <c r="H5524" t="s">
        <v>1282</v>
      </c>
      <c r="I5524" t="s">
        <v>6076</v>
      </c>
      <c r="J5524" t="s">
        <v>22378</v>
      </c>
      <c r="K5524" t="s">
        <v>9777</v>
      </c>
      <c r="L5524" t="s">
        <v>9326</v>
      </c>
      <c r="M5524" t="s">
        <v>16069</v>
      </c>
      <c r="N5524">
        <v>44.488449459999998</v>
      </c>
      <c r="O5524">
        <v>-80.2293114</v>
      </c>
      <c r="P5524" t="b">
        <v>0</v>
      </c>
      <c r="Q5524" t="s">
        <v>9317</v>
      </c>
      <c r="R5524" s="19" t="s">
        <v>16050</v>
      </c>
      <c r="S5524" t="s">
        <v>28040</v>
      </c>
      <c r="T5524" s="17">
        <v>4260000</v>
      </c>
    </row>
    <row r="5525" spans="1:20" ht="15.6" x14ac:dyDescent="0.3">
      <c r="A5525" t="s">
        <v>19396</v>
      </c>
      <c r="B5525" t="s">
        <v>19396</v>
      </c>
      <c r="C5525" t="s">
        <v>1272</v>
      </c>
      <c r="D5525" s="20" t="s">
        <v>308</v>
      </c>
      <c r="E5525" t="s">
        <v>941</v>
      </c>
      <c r="F5525">
        <v>6</v>
      </c>
      <c r="G5525">
        <v>6</v>
      </c>
      <c r="H5525" t="s">
        <v>1282</v>
      </c>
      <c r="I5525" t="s">
        <v>6077</v>
      </c>
      <c r="J5525" t="s">
        <v>25189</v>
      </c>
      <c r="K5525" t="s">
        <v>16070</v>
      </c>
      <c r="L5525" t="s">
        <v>9315</v>
      </c>
      <c r="M5525" t="s">
        <v>16071</v>
      </c>
      <c r="N5525">
        <v>45.729899000000003</v>
      </c>
      <c r="O5525">
        <v>-73.601405</v>
      </c>
      <c r="P5525" t="b">
        <v>0</v>
      </c>
      <c r="Q5525" t="s">
        <v>9317</v>
      </c>
      <c r="R5525" s="19" t="s">
        <v>16050</v>
      </c>
      <c r="S5525" t="s">
        <v>28040</v>
      </c>
      <c r="T5525" s="17">
        <v>4260000</v>
      </c>
    </row>
    <row r="5526" spans="1:20" ht="15.6" x14ac:dyDescent="0.3">
      <c r="A5526" t="s">
        <v>19396</v>
      </c>
      <c r="B5526" t="s">
        <v>19396</v>
      </c>
      <c r="C5526" t="s">
        <v>1272</v>
      </c>
      <c r="D5526" s="20" t="s">
        <v>308</v>
      </c>
      <c r="E5526" t="s">
        <v>941</v>
      </c>
      <c r="F5526">
        <v>6</v>
      </c>
      <c r="G5526">
        <v>6</v>
      </c>
      <c r="H5526" t="s">
        <v>1282</v>
      </c>
      <c r="I5526" t="s">
        <v>6078</v>
      </c>
      <c r="J5526" t="s">
        <v>25190</v>
      </c>
      <c r="K5526" t="s">
        <v>16070</v>
      </c>
      <c r="L5526" t="s">
        <v>9315</v>
      </c>
      <c r="M5526" t="s">
        <v>16072</v>
      </c>
      <c r="N5526">
        <v>45.730876000000002</v>
      </c>
      <c r="O5526">
        <v>-73.598607999999999</v>
      </c>
      <c r="P5526" t="b">
        <v>0</v>
      </c>
      <c r="Q5526" t="s">
        <v>9317</v>
      </c>
      <c r="R5526" s="19" t="s">
        <v>16050</v>
      </c>
      <c r="S5526" t="s">
        <v>28040</v>
      </c>
      <c r="T5526" s="17">
        <v>4260000</v>
      </c>
    </row>
    <row r="5527" spans="1:20" ht="15.6" x14ac:dyDescent="0.3">
      <c r="A5527" t="s">
        <v>19396</v>
      </c>
      <c r="B5527" t="s">
        <v>19396</v>
      </c>
      <c r="C5527" t="s">
        <v>1272</v>
      </c>
      <c r="D5527" s="20" t="s">
        <v>308</v>
      </c>
      <c r="E5527" t="s">
        <v>941</v>
      </c>
      <c r="F5527">
        <v>6</v>
      </c>
      <c r="G5527">
        <v>6</v>
      </c>
      <c r="H5527" t="s">
        <v>1282</v>
      </c>
      <c r="I5527" t="s">
        <v>6079</v>
      </c>
      <c r="J5527" t="s">
        <v>25191</v>
      </c>
      <c r="K5527" t="s">
        <v>16070</v>
      </c>
      <c r="L5527" t="s">
        <v>9315</v>
      </c>
      <c r="M5527" t="s">
        <v>16073</v>
      </c>
      <c r="N5527">
        <v>45.730195000000002</v>
      </c>
      <c r="O5527">
        <v>-73.600812000000005</v>
      </c>
      <c r="P5527" t="b">
        <v>0</v>
      </c>
      <c r="Q5527" t="s">
        <v>9317</v>
      </c>
      <c r="R5527" s="19" t="s">
        <v>16050</v>
      </c>
      <c r="S5527" t="s">
        <v>28040</v>
      </c>
      <c r="T5527" s="17">
        <v>4260000</v>
      </c>
    </row>
    <row r="5528" spans="1:20" ht="15.6" x14ac:dyDescent="0.3">
      <c r="A5528" t="s">
        <v>19396</v>
      </c>
      <c r="B5528" t="s">
        <v>19396</v>
      </c>
      <c r="C5528" t="s">
        <v>1272</v>
      </c>
      <c r="D5528" s="20" t="s">
        <v>308</v>
      </c>
      <c r="E5528" t="s">
        <v>941</v>
      </c>
      <c r="F5528">
        <v>6</v>
      </c>
      <c r="G5528">
        <v>6</v>
      </c>
      <c r="H5528" t="s">
        <v>1282</v>
      </c>
      <c r="I5528" t="s">
        <v>6080</v>
      </c>
      <c r="J5528" t="s">
        <v>25192</v>
      </c>
      <c r="K5528" t="s">
        <v>16070</v>
      </c>
      <c r="L5528" t="s">
        <v>9315</v>
      </c>
      <c r="M5528" t="s">
        <v>16074</v>
      </c>
      <c r="N5528">
        <v>45.730927000000001</v>
      </c>
      <c r="O5528">
        <v>-73.600628</v>
      </c>
      <c r="P5528" t="b">
        <v>0</v>
      </c>
      <c r="Q5528" t="s">
        <v>9317</v>
      </c>
      <c r="R5528" s="19" t="s">
        <v>16050</v>
      </c>
      <c r="S5528" t="s">
        <v>28040</v>
      </c>
      <c r="T5528" s="17">
        <v>4260000</v>
      </c>
    </row>
    <row r="5529" spans="1:20" ht="15.6" x14ac:dyDescent="0.3">
      <c r="A5529" t="s">
        <v>19396</v>
      </c>
      <c r="B5529" t="s">
        <v>19396</v>
      </c>
      <c r="C5529" t="s">
        <v>1272</v>
      </c>
      <c r="D5529" s="20" t="s">
        <v>308</v>
      </c>
      <c r="E5529" t="s">
        <v>941</v>
      </c>
      <c r="F5529">
        <v>2</v>
      </c>
      <c r="G5529">
        <v>2</v>
      </c>
      <c r="H5529" t="s">
        <v>1282</v>
      </c>
      <c r="I5529" t="s">
        <v>6081</v>
      </c>
      <c r="J5529" t="s">
        <v>22379</v>
      </c>
      <c r="K5529" t="s">
        <v>12481</v>
      </c>
      <c r="L5529" t="s">
        <v>9326</v>
      </c>
      <c r="M5529" t="s">
        <v>16075</v>
      </c>
      <c r="N5529">
        <v>42.798365099999998</v>
      </c>
      <c r="O5529">
        <v>-81.165505499999995</v>
      </c>
      <c r="P5529" t="b">
        <v>0</v>
      </c>
      <c r="Q5529" t="s">
        <v>9317</v>
      </c>
      <c r="R5529" s="19" t="s">
        <v>16050</v>
      </c>
      <c r="S5529" t="s">
        <v>28040</v>
      </c>
      <c r="T5529" s="17">
        <v>4260000</v>
      </c>
    </row>
    <row r="5530" spans="1:20" ht="15.6" x14ac:dyDescent="0.3">
      <c r="A5530" t="s">
        <v>19396</v>
      </c>
      <c r="B5530" t="s">
        <v>19396</v>
      </c>
      <c r="C5530" t="s">
        <v>1272</v>
      </c>
      <c r="D5530" s="20" t="s">
        <v>308</v>
      </c>
      <c r="E5530" t="s">
        <v>941</v>
      </c>
      <c r="F5530">
        <v>2</v>
      </c>
      <c r="G5530">
        <v>2</v>
      </c>
      <c r="H5530" t="s">
        <v>1282</v>
      </c>
      <c r="I5530" t="s">
        <v>6082</v>
      </c>
      <c r="J5530" t="s">
        <v>22380</v>
      </c>
      <c r="K5530" t="s">
        <v>9334</v>
      </c>
      <c r="L5530" t="s">
        <v>9326</v>
      </c>
      <c r="M5530" t="s">
        <v>16076</v>
      </c>
      <c r="N5530">
        <v>42.294205099999999</v>
      </c>
      <c r="O5530">
        <v>-83.078823259999993</v>
      </c>
      <c r="P5530" t="b">
        <v>0</v>
      </c>
      <c r="Q5530" t="s">
        <v>9317</v>
      </c>
      <c r="R5530" s="19" t="s">
        <v>12655</v>
      </c>
      <c r="S5530" t="s">
        <v>28040</v>
      </c>
      <c r="T5530" s="17">
        <v>4260000</v>
      </c>
    </row>
    <row r="5531" spans="1:20" ht="15.6" x14ac:dyDescent="0.3">
      <c r="A5531" t="s">
        <v>19396</v>
      </c>
      <c r="B5531" t="s">
        <v>19396</v>
      </c>
      <c r="C5531" t="s">
        <v>1272</v>
      </c>
      <c r="D5531" s="20" t="s">
        <v>308</v>
      </c>
      <c r="E5531" t="s">
        <v>941</v>
      </c>
      <c r="F5531">
        <v>2</v>
      </c>
      <c r="G5531">
        <v>2</v>
      </c>
      <c r="H5531" t="s">
        <v>1282</v>
      </c>
      <c r="I5531" t="s">
        <v>6083</v>
      </c>
      <c r="J5531" t="s">
        <v>22381</v>
      </c>
      <c r="K5531" t="s">
        <v>9334</v>
      </c>
      <c r="L5531" t="s">
        <v>9326</v>
      </c>
      <c r="M5531" t="s">
        <v>16077</v>
      </c>
      <c r="N5531">
        <v>42.297060379999998</v>
      </c>
      <c r="O5531">
        <v>-83.077269490000006</v>
      </c>
      <c r="P5531" t="b">
        <v>0</v>
      </c>
      <c r="Q5531" t="s">
        <v>9317</v>
      </c>
      <c r="R5531" s="19" t="s">
        <v>11572</v>
      </c>
      <c r="S5531" t="s">
        <v>28040</v>
      </c>
      <c r="T5531" s="17">
        <v>4260000</v>
      </c>
    </row>
    <row r="5532" spans="1:20" ht="15.6" x14ac:dyDescent="0.3">
      <c r="A5532" t="s">
        <v>19396</v>
      </c>
      <c r="B5532" t="s">
        <v>19396</v>
      </c>
      <c r="C5532" t="s">
        <v>1272</v>
      </c>
      <c r="D5532" s="20" t="s">
        <v>308</v>
      </c>
      <c r="E5532" t="s">
        <v>941</v>
      </c>
      <c r="F5532">
        <v>6</v>
      </c>
      <c r="G5532">
        <v>6</v>
      </c>
      <c r="H5532" t="s">
        <v>1282</v>
      </c>
      <c r="I5532" t="s">
        <v>6084</v>
      </c>
      <c r="J5532" t="s">
        <v>25193</v>
      </c>
      <c r="K5532" t="s">
        <v>9385</v>
      </c>
      <c r="L5532" t="s">
        <v>9326</v>
      </c>
      <c r="M5532" t="s">
        <v>16061</v>
      </c>
      <c r="N5532">
        <v>43.183916480000001</v>
      </c>
      <c r="O5532">
        <v>-80.249474169999999</v>
      </c>
      <c r="P5532" t="b">
        <v>0</v>
      </c>
      <c r="Q5532" t="s">
        <v>9317</v>
      </c>
      <c r="R5532" s="19" t="s">
        <v>16050</v>
      </c>
      <c r="S5532" t="s">
        <v>28040</v>
      </c>
      <c r="T5532" s="17">
        <v>4260000</v>
      </c>
    </row>
    <row r="5533" spans="1:20" ht="15.6" x14ac:dyDescent="0.3">
      <c r="A5533" t="s">
        <v>19396</v>
      </c>
      <c r="B5533" t="s">
        <v>19396</v>
      </c>
      <c r="C5533" t="s">
        <v>1272</v>
      </c>
      <c r="D5533" s="20" t="s">
        <v>308</v>
      </c>
      <c r="E5533" t="s">
        <v>941</v>
      </c>
      <c r="F5533">
        <v>2</v>
      </c>
      <c r="G5533">
        <v>2</v>
      </c>
      <c r="H5533" t="s">
        <v>1282</v>
      </c>
      <c r="I5533" t="s">
        <v>6085</v>
      </c>
      <c r="J5533" t="s">
        <v>22382</v>
      </c>
      <c r="K5533" t="s">
        <v>9334</v>
      </c>
      <c r="L5533" t="s">
        <v>9326</v>
      </c>
      <c r="M5533" t="s">
        <v>16078</v>
      </c>
      <c r="N5533">
        <v>42.300971169999997</v>
      </c>
      <c r="O5533">
        <v>-83.076830189999995</v>
      </c>
      <c r="P5533" t="b">
        <v>0</v>
      </c>
      <c r="Q5533" t="s">
        <v>9317</v>
      </c>
      <c r="R5533" s="19" t="s">
        <v>11794</v>
      </c>
      <c r="S5533" t="s">
        <v>28040</v>
      </c>
      <c r="T5533" s="17">
        <v>4260000</v>
      </c>
    </row>
    <row r="5534" spans="1:20" ht="15.6" x14ac:dyDescent="0.3">
      <c r="A5534" t="s">
        <v>19396</v>
      </c>
      <c r="B5534" t="s">
        <v>19396</v>
      </c>
      <c r="C5534" t="s">
        <v>1272</v>
      </c>
      <c r="D5534" s="20" t="s">
        <v>308</v>
      </c>
      <c r="E5534" t="s">
        <v>941</v>
      </c>
      <c r="F5534">
        <v>4</v>
      </c>
      <c r="G5534">
        <v>4</v>
      </c>
      <c r="H5534" t="s">
        <v>1282</v>
      </c>
      <c r="I5534" t="s">
        <v>6086</v>
      </c>
      <c r="J5534" t="s">
        <v>22383</v>
      </c>
      <c r="K5534" t="s">
        <v>12481</v>
      </c>
      <c r="L5534" t="s">
        <v>9326</v>
      </c>
      <c r="M5534" t="s">
        <v>16079</v>
      </c>
      <c r="N5534">
        <v>42.7785948</v>
      </c>
      <c r="O5534">
        <v>-81.200156000000007</v>
      </c>
      <c r="P5534" t="b">
        <v>0</v>
      </c>
      <c r="Q5534" t="s">
        <v>9317</v>
      </c>
      <c r="R5534" s="19" t="s">
        <v>16050</v>
      </c>
      <c r="S5534" t="s">
        <v>28040</v>
      </c>
      <c r="T5534" s="17">
        <v>4260000</v>
      </c>
    </row>
    <row r="5535" spans="1:20" ht="15.6" x14ac:dyDescent="0.3">
      <c r="A5535" t="s">
        <v>19396</v>
      </c>
      <c r="B5535" t="s">
        <v>19396</v>
      </c>
      <c r="C5535" t="s">
        <v>1272</v>
      </c>
      <c r="D5535" s="20" t="s">
        <v>308</v>
      </c>
      <c r="E5535" t="s">
        <v>941</v>
      </c>
      <c r="F5535">
        <v>4</v>
      </c>
      <c r="G5535">
        <v>4</v>
      </c>
      <c r="H5535" t="s">
        <v>1282</v>
      </c>
      <c r="I5535" t="s">
        <v>6087</v>
      </c>
      <c r="J5535" t="s">
        <v>22384</v>
      </c>
      <c r="K5535" t="s">
        <v>12270</v>
      </c>
      <c r="L5535" t="s">
        <v>9326</v>
      </c>
      <c r="M5535" t="s">
        <v>16080</v>
      </c>
      <c r="N5535">
        <v>43.002032</v>
      </c>
      <c r="O5535">
        <v>-79.270314999999997</v>
      </c>
      <c r="P5535" t="b">
        <v>0</v>
      </c>
      <c r="Q5535" t="s">
        <v>9317</v>
      </c>
      <c r="R5535" s="19" t="s">
        <v>16050</v>
      </c>
      <c r="S5535" t="s">
        <v>28040</v>
      </c>
      <c r="T5535" s="17">
        <v>4260000</v>
      </c>
    </row>
    <row r="5536" spans="1:20" ht="15.6" x14ac:dyDescent="0.3">
      <c r="A5536" t="s">
        <v>19396</v>
      </c>
      <c r="B5536" t="s">
        <v>19396</v>
      </c>
      <c r="C5536" t="s">
        <v>1272</v>
      </c>
      <c r="D5536" s="20" t="s">
        <v>308</v>
      </c>
      <c r="E5536" t="s">
        <v>941</v>
      </c>
      <c r="F5536">
        <v>2</v>
      </c>
      <c r="G5536">
        <v>2</v>
      </c>
      <c r="H5536" t="s">
        <v>1282</v>
      </c>
      <c r="I5536" t="s">
        <v>6088</v>
      </c>
      <c r="J5536" t="s">
        <v>22385</v>
      </c>
      <c r="K5536" t="s">
        <v>9334</v>
      </c>
      <c r="L5536" t="s">
        <v>9326</v>
      </c>
      <c r="M5536" t="s">
        <v>16081</v>
      </c>
      <c r="N5536">
        <v>42.310831389999997</v>
      </c>
      <c r="O5536">
        <v>-83.063649380000001</v>
      </c>
      <c r="P5536" t="b">
        <v>0</v>
      </c>
      <c r="Q5536" t="s">
        <v>9317</v>
      </c>
      <c r="R5536" s="19" t="s">
        <v>12828</v>
      </c>
      <c r="S5536" t="s">
        <v>28040</v>
      </c>
      <c r="T5536" s="17">
        <v>4260000</v>
      </c>
    </row>
    <row r="5537" spans="1:20" ht="15.6" x14ac:dyDescent="0.3">
      <c r="A5537" t="s">
        <v>19396</v>
      </c>
      <c r="B5537" t="s">
        <v>19396</v>
      </c>
      <c r="C5537" t="s">
        <v>1272</v>
      </c>
      <c r="D5537" s="20" t="s">
        <v>308</v>
      </c>
      <c r="E5537" t="s">
        <v>941</v>
      </c>
      <c r="F5537">
        <v>4</v>
      </c>
      <c r="G5537">
        <v>4</v>
      </c>
      <c r="H5537" t="s">
        <v>1282</v>
      </c>
      <c r="I5537" t="s">
        <v>6089</v>
      </c>
      <c r="J5537" t="s">
        <v>22386</v>
      </c>
      <c r="K5537" t="s">
        <v>12809</v>
      </c>
      <c r="L5537" t="s">
        <v>9326</v>
      </c>
      <c r="M5537" t="s">
        <v>16082</v>
      </c>
      <c r="N5537">
        <v>43.193315679999998</v>
      </c>
      <c r="O5537">
        <v>-79.243493700000002</v>
      </c>
      <c r="P5537" t="b">
        <v>0</v>
      </c>
      <c r="Q5537" t="s">
        <v>9317</v>
      </c>
      <c r="R5537" s="19" t="s">
        <v>16050</v>
      </c>
      <c r="S5537" t="s">
        <v>28040</v>
      </c>
      <c r="T5537" s="17">
        <v>4260000</v>
      </c>
    </row>
    <row r="5538" spans="1:20" ht="15.6" x14ac:dyDescent="0.3">
      <c r="A5538" t="s">
        <v>19396</v>
      </c>
      <c r="B5538" t="s">
        <v>19396</v>
      </c>
      <c r="C5538" t="s">
        <v>1272</v>
      </c>
      <c r="D5538" s="20" t="s">
        <v>308</v>
      </c>
      <c r="E5538" t="s">
        <v>941</v>
      </c>
      <c r="F5538">
        <v>2</v>
      </c>
      <c r="G5538">
        <v>2</v>
      </c>
      <c r="H5538" t="s">
        <v>1282</v>
      </c>
      <c r="I5538" t="s">
        <v>6090</v>
      </c>
      <c r="J5538" t="s">
        <v>22387</v>
      </c>
      <c r="K5538" t="s">
        <v>9572</v>
      </c>
      <c r="L5538" t="s">
        <v>9573</v>
      </c>
      <c r="M5538" t="s">
        <v>13885</v>
      </c>
      <c r="N5538">
        <v>49.958936999999999</v>
      </c>
      <c r="O5538">
        <v>-97.145359999999997</v>
      </c>
      <c r="P5538" t="b">
        <v>0</v>
      </c>
      <c r="Q5538" t="s">
        <v>9317</v>
      </c>
      <c r="R5538" s="19" t="s">
        <v>16050</v>
      </c>
      <c r="S5538" t="s">
        <v>28040</v>
      </c>
      <c r="T5538" s="17">
        <v>4260000</v>
      </c>
    </row>
    <row r="5539" spans="1:20" ht="15.6" x14ac:dyDescent="0.3">
      <c r="A5539" t="s">
        <v>19396</v>
      </c>
      <c r="B5539" t="s">
        <v>19396</v>
      </c>
      <c r="C5539" t="s">
        <v>1272</v>
      </c>
      <c r="D5539" s="20" t="s">
        <v>308</v>
      </c>
      <c r="E5539" t="s">
        <v>941</v>
      </c>
      <c r="F5539">
        <v>2</v>
      </c>
      <c r="G5539">
        <v>2</v>
      </c>
      <c r="H5539" t="s">
        <v>1282</v>
      </c>
      <c r="I5539" t="s">
        <v>6091</v>
      </c>
      <c r="J5539" t="s">
        <v>22388</v>
      </c>
      <c r="K5539" t="s">
        <v>9334</v>
      </c>
      <c r="L5539" t="s">
        <v>9326</v>
      </c>
      <c r="M5539" t="s">
        <v>16083</v>
      </c>
      <c r="N5539">
        <v>42.330215440000003</v>
      </c>
      <c r="O5539">
        <v>-82.975933560000001</v>
      </c>
      <c r="P5539" t="b">
        <v>0</v>
      </c>
      <c r="Q5539" t="s">
        <v>9317</v>
      </c>
      <c r="R5539" s="19" t="s">
        <v>11572</v>
      </c>
      <c r="S5539" t="s">
        <v>28040</v>
      </c>
      <c r="T5539" s="17">
        <v>4260000</v>
      </c>
    </row>
    <row r="5540" spans="1:20" ht="15.6" x14ac:dyDescent="0.3">
      <c r="A5540" t="s">
        <v>19396</v>
      </c>
      <c r="B5540" t="s">
        <v>19396</v>
      </c>
      <c r="C5540" t="s">
        <v>1272</v>
      </c>
      <c r="D5540" s="20" t="s">
        <v>308</v>
      </c>
      <c r="E5540" t="s">
        <v>941</v>
      </c>
      <c r="F5540">
        <v>2</v>
      </c>
      <c r="G5540">
        <v>2</v>
      </c>
      <c r="H5540" t="s">
        <v>1282</v>
      </c>
      <c r="I5540" t="s">
        <v>6092</v>
      </c>
      <c r="J5540" t="s">
        <v>22389</v>
      </c>
      <c r="K5540" t="s">
        <v>12481</v>
      </c>
      <c r="L5540" t="s">
        <v>9326</v>
      </c>
      <c r="M5540" t="s">
        <v>16075</v>
      </c>
      <c r="N5540">
        <v>42.798365099999998</v>
      </c>
      <c r="O5540">
        <v>-81.165505499999995</v>
      </c>
      <c r="P5540" t="b">
        <v>0</v>
      </c>
      <c r="Q5540" t="s">
        <v>9317</v>
      </c>
      <c r="R5540" s="19" t="s">
        <v>16050</v>
      </c>
      <c r="S5540" t="s">
        <v>28040</v>
      </c>
      <c r="T5540" s="17">
        <v>4260000</v>
      </c>
    </row>
    <row r="5541" spans="1:20" ht="15.6" x14ac:dyDescent="0.3">
      <c r="A5541" t="s">
        <v>19396</v>
      </c>
      <c r="B5541" t="s">
        <v>19396</v>
      </c>
      <c r="C5541" t="s">
        <v>1272</v>
      </c>
      <c r="D5541" s="20" t="s">
        <v>308</v>
      </c>
      <c r="E5541" t="s">
        <v>941</v>
      </c>
      <c r="F5541">
        <v>8</v>
      </c>
      <c r="G5541">
        <v>8</v>
      </c>
      <c r="H5541" t="s">
        <v>1282</v>
      </c>
      <c r="I5541" t="s">
        <v>6093</v>
      </c>
      <c r="J5541" t="s">
        <v>6093</v>
      </c>
      <c r="K5541" t="s">
        <v>9371</v>
      </c>
      <c r="L5541" t="s">
        <v>9315</v>
      </c>
      <c r="M5541" t="s">
        <v>16084</v>
      </c>
      <c r="N5541">
        <v>45.676096889999997</v>
      </c>
      <c r="O5541">
        <v>-73.926923799999997</v>
      </c>
      <c r="P5541" t="b">
        <v>0</v>
      </c>
      <c r="Q5541" t="s">
        <v>9317</v>
      </c>
      <c r="R5541" s="19" t="s">
        <v>16050</v>
      </c>
      <c r="S5541" t="s">
        <v>28040</v>
      </c>
      <c r="T5541" s="17">
        <v>4260000</v>
      </c>
    </row>
    <row r="5542" spans="1:20" ht="15.6" x14ac:dyDescent="0.3">
      <c r="A5542" t="s">
        <v>19396</v>
      </c>
      <c r="B5542" t="s">
        <v>19396</v>
      </c>
      <c r="C5542" t="s">
        <v>1272</v>
      </c>
      <c r="D5542" s="20" t="s">
        <v>308</v>
      </c>
      <c r="E5542" t="s">
        <v>941</v>
      </c>
      <c r="F5542">
        <v>8</v>
      </c>
      <c r="G5542">
        <v>8</v>
      </c>
      <c r="H5542" t="s">
        <v>1282</v>
      </c>
      <c r="I5542" t="s">
        <v>6094</v>
      </c>
      <c r="J5542" t="s">
        <v>6094</v>
      </c>
      <c r="K5542" t="s">
        <v>9371</v>
      </c>
      <c r="L5542" t="s">
        <v>9315</v>
      </c>
      <c r="M5542" t="s">
        <v>16084</v>
      </c>
      <c r="N5542">
        <v>45.67571822</v>
      </c>
      <c r="O5542">
        <v>-73.927505499999995</v>
      </c>
      <c r="P5542" t="b">
        <v>0</v>
      </c>
      <c r="Q5542" t="s">
        <v>9317</v>
      </c>
      <c r="R5542" s="19" t="s">
        <v>16050</v>
      </c>
      <c r="S5542" t="s">
        <v>28040</v>
      </c>
      <c r="T5542" s="17">
        <v>4260000</v>
      </c>
    </row>
    <row r="5543" spans="1:20" ht="15.6" x14ac:dyDescent="0.3">
      <c r="A5543" t="s">
        <v>19396</v>
      </c>
      <c r="B5543" t="s">
        <v>19396</v>
      </c>
      <c r="C5543" t="s">
        <v>1272</v>
      </c>
      <c r="D5543" s="20" t="s">
        <v>308</v>
      </c>
      <c r="E5543" t="s">
        <v>941</v>
      </c>
      <c r="F5543">
        <v>8</v>
      </c>
      <c r="G5543">
        <v>8</v>
      </c>
      <c r="H5543" t="s">
        <v>1282</v>
      </c>
      <c r="I5543" t="s">
        <v>6095</v>
      </c>
      <c r="J5543" t="s">
        <v>6095</v>
      </c>
      <c r="K5543" t="s">
        <v>9371</v>
      </c>
      <c r="L5543" t="s">
        <v>9315</v>
      </c>
      <c r="M5543" t="s">
        <v>16085</v>
      </c>
      <c r="N5543">
        <v>45.675328669999999</v>
      </c>
      <c r="O5543">
        <v>-73.927516229999995</v>
      </c>
      <c r="P5543" t="b">
        <v>0</v>
      </c>
      <c r="Q5543" t="s">
        <v>9317</v>
      </c>
      <c r="R5543" s="19" t="s">
        <v>16050</v>
      </c>
      <c r="S5543" t="s">
        <v>28040</v>
      </c>
      <c r="T5543" s="17">
        <v>4260000</v>
      </c>
    </row>
    <row r="5544" spans="1:20" ht="15.6" x14ac:dyDescent="0.3">
      <c r="A5544" t="s">
        <v>19396</v>
      </c>
      <c r="B5544" t="s">
        <v>19396</v>
      </c>
      <c r="C5544" t="s">
        <v>1272</v>
      </c>
      <c r="D5544" s="20" t="s">
        <v>308</v>
      </c>
      <c r="E5544" t="s">
        <v>941</v>
      </c>
      <c r="F5544">
        <v>6</v>
      </c>
      <c r="G5544">
        <v>6</v>
      </c>
      <c r="H5544" t="s">
        <v>1282</v>
      </c>
      <c r="I5544" t="s">
        <v>6096</v>
      </c>
      <c r="J5544" t="s">
        <v>22390</v>
      </c>
      <c r="K5544" t="s">
        <v>9385</v>
      </c>
      <c r="L5544" t="s">
        <v>9326</v>
      </c>
      <c r="M5544" t="s">
        <v>16086</v>
      </c>
      <c r="N5544">
        <v>43.177446000000003</v>
      </c>
      <c r="O5544">
        <v>-80.228336999999996</v>
      </c>
      <c r="P5544" t="b">
        <v>0</v>
      </c>
      <c r="Q5544" t="s">
        <v>9317</v>
      </c>
      <c r="R5544" s="19" t="s">
        <v>11654</v>
      </c>
      <c r="S5544" t="s">
        <v>28040</v>
      </c>
      <c r="T5544" s="17">
        <v>4260000</v>
      </c>
    </row>
    <row r="5545" spans="1:20" ht="15.6" x14ac:dyDescent="0.3">
      <c r="A5545" t="s">
        <v>19396</v>
      </c>
      <c r="B5545" t="s">
        <v>19396</v>
      </c>
      <c r="C5545" t="s">
        <v>1272</v>
      </c>
      <c r="D5545" s="20" t="s">
        <v>308</v>
      </c>
      <c r="E5545" t="s">
        <v>941</v>
      </c>
      <c r="F5545">
        <v>2</v>
      </c>
      <c r="G5545">
        <v>2</v>
      </c>
      <c r="H5545" t="s">
        <v>1282</v>
      </c>
      <c r="I5545" t="s">
        <v>6097</v>
      </c>
      <c r="J5545" t="s">
        <v>25194</v>
      </c>
      <c r="K5545" t="s">
        <v>12270</v>
      </c>
      <c r="L5545" t="s">
        <v>9326</v>
      </c>
      <c r="M5545" t="s">
        <v>16087</v>
      </c>
      <c r="N5545">
        <v>43.018048999999998</v>
      </c>
      <c r="O5545">
        <v>-79.246181000000007</v>
      </c>
      <c r="P5545" t="b">
        <v>0</v>
      </c>
      <c r="Q5545" t="s">
        <v>9317</v>
      </c>
      <c r="R5545" s="19" t="s">
        <v>16050</v>
      </c>
      <c r="S5545" t="s">
        <v>28040</v>
      </c>
      <c r="T5545" s="17">
        <v>4260000</v>
      </c>
    </row>
    <row r="5546" spans="1:20" ht="15.6" x14ac:dyDescent="0.3">
      <c r="A5546" t="s">
        <v>19396</v>
      </c>
      <c r="B5546" t="s">
        <v>19396</v>
      </c>
      <c r="C5546" t="s">
        <v>1272</v>
      </c>
      <c r="D5546" s="20" t="s">
        <v>308</v>
      </c>
      <c r="E5546" t="s">
        <v>941</v>
      </c>
      <c r="F5546">
        <v>6</v>
      </c>
      <c r="G5546">
        <v>6</v>
      </c>
      <c r="H5546" t="s">
        <v>1282</v>
      </c>
      <c r="I5546" t="s">
        <v>6098</v>
      </c>
      <c r="J5546" t="s">
        <v>22391</v>
      </c>
      <c r="K5546" t="s">
        <v>16062</v>
      </c>
      <c r="L5546" t="s">
        <v>9326</v>
      </c>
      <c r="M5546" t="s">
        <v>16063</v>
      </c>
      <c r="N5546">
        <v>46.493130000000001</v>
      </c>
      <c r="O5546">
        <v>-80.990480000000005</v>
      </c>
      <c r="P5546" t="b">
        <v>0</v>
      </c>
      <c r="Q5546" t="s">
        <v>9317</v>
      </c>
      <c r="R5546" s="19" t="s">
        <v>16050</v>
      </c>
      <c r="S5546" t="s">
        <v>28040</v>
      </c>
      <c r="T5546" s="17">
        <v>4260000</v>
      </c>
    </row>
    <row r="5547" spans="1:20" ht="15.6" x14ac:dyDescent="0.3">
      <c r="A5547" t="s">
        <v>19396</v>
      </c>
      <c r="B5547" t="s">
        <v>19396</v>
      </c>
      <c r="C5547" t="s">
        <v>1272</v>
      </c>
      <c r="D5547" s="20" t="s">
        <v>308</v>
      </c>
      <c r="E5547" t="s">
        <v>941</v>
      </c>
      <c r="F5547">
        <v>9</v>
      </c>
      <c r="G5547">
        <v>9</v>
      </c>
      <c r="H5547" t="s">
        <v>1282</v>
      </c>
      <c r="I5547" t="s">
        <v>6099</v>
      </c>
      <c r="J5547" t="s">
        <v>22392</v>
      </c>
      <c r="K5547" t="s">
        <v>12949</v>
      </c>
      <c r="L5547" t="s">
        <v>9326</v>
      </c>
      <c r="M5547" t="s">
        <v>16088</v>
      </c>
      <c r="N5547">
        <v>44.756891500000002</v>
      </c>
      <c r="O5547">
        <v>-79.899362620000005</v>
      </c>
      <c r="P5547" t="b">
        <v>0</v>
      </c>
      <c r="Q5547" t="s">
        <v>9317</v>
      </c>
      <c r="R5547" s="19" t="s">
        <v>12654</v>
      </c>
      <c r="S5547" t="s">
        <v>28040</v>
      </c>
      <c r="T5547" s="17">
        <v>4260000</v>
      </c>
    </row>
    <row r="5548" spans="1:20" ht="15.6" x14ac:dyDescent="0.3">
      <c r="A5548" t="s">
        <v>19396</v>
      </c>
      <c r="B5548" t="s">
        <v>19396</v>
      </c>
      <c r="C5548" t="s">
        <v>1272</v>
      </c>
      <c r="D5548" s="20" t="s">
        <v>308</v>
      </c>
      <c r="E5548" t="s">
        <v>941</v>
      </c>
      <c r="F5548">
        <v>6</v>
      </c>
      <c r="G5548">
        <v>6</v>
      </c>
      <c r="H5548" t="s">
        <v>1282</v>
      </c>
      <c r="I5548" t="s">
        <v>6100</v>
      </c>
      <c r="J5548" t="s">
        <v>22393</v>
      </c>
      <c r="K5548" t="s">
        <v>9385</v>
      </c>
      <c r="L5548" t="s">
        <v>9326</v>
      </c>
      <c r="M5548" t="s">
        <v>16086</v>
      </c>
      <c r="N5548">
        <v>43.177446000000003</v>
      </c>
      <c r="O5548">
        <v>-80.228336999999996</v>
      </c>
      <c r="P5548" t="b">
        <v>0</v>
      </c>
      <c r="Q5548" t="s">
        <v>9317</v>
      </c>
      <c r="R5548" s="19" t="s">
        <v>11654</v>
      </c>
      <c r="S5548" t="s">
        <v>28040</v>
      </c>
      <c r="T5548" s="17">
        <v>4260000</v>
      </c>
    </row>
    <row r="5549" spans="1:20" ht="15.6" x14ac:dyDescent="0.3">
      <c r="A5549" t="s">
        <v>19396</v>
      </c>
      <c r="B5549" t="s">
        <v>19396</v>
      </c>
      <c r="C5549" t="s">
        <v>1272</v>
      </c>
      <c r="D5549" s="20" t="s">
        <v>308</v>
      </c>
      <c r="E5549" t="s">
        <v>941</v>
      </c>
      <c r="F5549">
        <v>2</v>
      </c>
      <c r="G5549">
        <v>2</v>
      </c>
      <c r="H5549" t="s">
        <v>1282</v>
      </c>
      <c r="I5549" t="s">
        <v>6101</v>
      </c>
      <c r="J5549" t="s">
        <v>22394</v>
      </c>
      <c r="K5549" t="s">
        <v>9385</v>
      </c>
      <c r="L5549" t="s">
        <v>9326</v>
      </c>
      <c r="M5549" t="s">
        <v>16089</v>
      </c>
      <c r="N5549">
        <v>43.15523683</v>
      </c>
      <c r="O5549">
        <v>-80.245612219999998</v>
      </c>
      <c r="P5549" t="b">
        <v>0</v>
      </c>
      <c r="Q5549" t="s">
        <v>9317</v>
      </c>
      <c r="R5549" s="19" t="s">
        <v>16090</v>
      </c>
      <c r="S5549" t="s">
        <v>28040</v>
      </c>
      <c r="T5549" s="17">
        <v>4260000</v>
      </c>
    </row>
    <row r="5550" spans="1:20" ht="15.6" x14ac:dyDescent="0.3">
      <c r="A5550" t="s">
        <v>19396</v>
      </c>
      <c r="B5550" t="s">
        <v>19396</v>
      </c>
      <c r="C5550" t="s">
        <v>1272</v>
      </c>
      <c r="D5550" s="20" t="s">
        <v>308</v>
      </c>
      <c r="E5550" t="s">
        <v>941</v>
      </c>
      <c r="F5550">
        <v>6</v>
      </c>
      <c r="G5550">
        <v>6</v>
      </c>
      <c r="H5550" t="s">
        <v>1282</v>
      </c>
      <c r="I5550" t="s">
        <v>6102</v>
      </c>
      <c r="J5550" t="s">
        <v>22395</v>
      </c>
      <c r="K5550" t="s">
        <v>16062</v>
      </c>
      <c r="L5550" t="s">
        <v>9326</v>
      </c>
      <c r="M5550" t="s">
        <v>16063</v>
      </c>
      <c r="N5550">
        <v>46.493130000000001</v>
      </c>
      <c r="O5550">
        <v>-80.990480000000005</v>
      </c>
      <c r="P5550" t="b">
        <v>0</v>
      </c>
      <c r="Q5550" t="s">
        <v>9317</v>
      </c>
      <c r="R5550" s="19" t="s">
        <v>16050</v>
      </c>
      <c r="S5550" t="s">
        <v>28040</v>
      </c>
      <c r="T5550" s="17">
        <v>4260000</v>
      </c>
    </row>
    <row r="5551" spans="1:20" ht="15.6" x14ac:dyDescent="0.3">
      <c r="A5551" t="s">
        <v>19396</v>
      </c>
      <c r="B5551" t="s">
        <v>19396</v>
      </c>
      <c r="C5551" t="s">
        <v>1272</v>
      </c>
      <c r="D5551" s="20" t="s">
        <v>308</v>
      </c>
      <c r="E5551" t="s">
        <v>941</v>
      </c>
      <c r="F5551">
        <v>2</v>
      </c>
      <c r="G5551">
        <v>2</v>
      </c>
      <c r="H5551" t="s">
        <v>1282</v>
      </c>
      <c r="I5551" t="s">
        <v>6103</v>
      </c>
      <c r="J5551" t="s">
        <v>22396</v>
      </c>
      <c r="K5551" t="s">
        <v>12577</v>
      </c>
      <c r="L5551" t="s">
        <v>9326</v>
      </c>
      <c r="M5551" t="s">
        <v>16091</v>
      </c>
      <c r="N5551">
        <v>42.308968</v>
      </c>
      <c r="O5551">
        <v>-82.893731000000002</v>
      </c>
      <c r="P5551" t="b">
        <v>0</v>
      </c>
      <c r="Q5551" t="s">
        <v>9317</v>
      </c>
      <c r="R5551" s="19" t="s">
        <v>16050</v>
      </c>
      <c r="S5551" t="s">
        <v>28040</v>
      </c>
      <c r="T5551" s="17">
        <v>4260000</v>
      </c>
    </row>
    <row r="5552" spans="1:20" ht="15.6" x14ac:dyDescent="0.3">
      <c r="A5552" t="s">
        <v>19396</v>
      </c>
      <c r="B5552" t="s">
        <v>19396</v>
      </c>
      <c r="C5552" t="s">
        <v>1272</v>
      </c>
      <c r="D5552" s="20" t="s">
        <v>308</v>
      </c>
      <c r="E5552" t="s">
        <v>941</v>
      </c>
      <c r="F5552">
        <v>2</v>
      </c>
      <c r="G5552">
        <v>2</v>
      </c>
      <c r="H5552" t="s">
        <v>1282</v>
      </c>
      <c r="I5552" t="s">
        <v>6104</v>
      </c>
      <c r="J5552" t="s">
        <v>22397</v>
      </c>
      <c r="K5552" t="s">
        <v>12577</v>
      </c>
      <c r="L5552" t="s">
        <v>9326</v>
      </c>
      <c r="M5552" t="s">
        <v>16092</v>
      </c>
      <c r="N5552">
        <v>42.310014000000002</v>
      </c>
      <c r="O5552">
        <v>-82.895608999999993</v>
      </c>
      <c r="P5552" t="b">
        <v>0</v>
      </c>
      <c r="Q5552" t="s">
        <v>9317</v>
      </c>
      <c r="R5552" s="19" t="s">
        <v>16050</v>
      </c>
      <c r="S5552" t="s">
        <v>28040</v>
      </c>
      <c r="T5552" s="17">
        <v>4260000</v>
      </c>
    </row>
    <row r="5553" spans="1:20" ht="15.6" x14ac:dyDescent="0.3">
      <c r="A5553" t="s">
        <v>19396</v>
      </c>
      <c r="B5553" t="s">
        <v>19396</v>
      </c>
      <c r="C5553" t="s">
        <v>1272</v>
      </c>
      <c r="D5553" s="20" t="s">
        <v>308</v>
      </c>
      <c r="E5553" t="s">
        <v>941</v>
      </c>
      <c r="F5553">
        <v>2</v>
      </c>
      <c r="G5553">
        <v>2</v>
      </c>
      <c r="H5553" t="s">
        <v>1282</v>
      </c>
      <c r="I5553" t="s">
        <v>6105</v>
      </c>
      <c r="J5553" t="s">
        <v>22398</v>
      </c>
      <c r="K5553" t="s">
        <v>9603</v>
      </c>
      <c r="L5553" t="s">
        <v>9326</v>
      </c>
      <c r="M5553" t="s">
        <v>16093</v>
      </c>
      <c r="N5553">
        <v>44.906187000000003</v>
      </c>
      <c r="O5553">
        <v>-79.368233000000004</v>
      </c>
      <c r="P5553" t="b">
        <v>0</v>
      </c>
      <c r="Q5553" t="s">
        <v>9317</v>
      </c>
      <c r="R5553" s="19" t="s">
        <v>16050</v>
      </c>
      <c r="S5553" t="s">
        <v>28040</v>
      </c>
      <c r="T5553" s="17">
        <v>4260000</v>
      </c>
    </row>
    <row r="5554" spans="1:20" ht="15.6" x14ac:dyDescent="0.3">
      <c r="A5554" t="s">
        <v>19396</v>
      </c>
      <c r="B5554" t="s">
        <v>19396</v>
      </c>
      <c r="C5554" t="s">
        <v>1272</v>
      </c>
      <c r="D5554" s="20" t="s">
        <v>308</v>
      </c>
      <c r="E5554" t="s">
        <v>941</v>
      </c>
      <c r="F5554">
        <v>2</v>
      </c>
      <c r="G5554">
        <v>2</v>
      </c>
      <c r="H5554" t="s">
        <v>1282</v>
      </c>
      <c r="I5554" t="s">
        <v>6106</v>
      </c>
      <c r="J5554" t="s">
        <v>22399</v>
      </c>
      <c r="K5554" t="s">
        <v>9603</v>
      </c>
      <c r="L5554" t="s">
        <v>9326</v>
      </c>
      <c r="M5554" t="s">
        <v>16093</v>
      </c>
      <c r="N5554">
        <v>44.906187000000003</v>
      </c>
      <c r="O5554">
        <v>-79.368233000000004</v>
      </c>
      <c r="P5554" t="b">
        <v>0</v>
      </c>
      <c r="Q5554" t="s">
        <v>9317</v>
      </c>
      <c r="R5554" s="19" t="s">
        <v>16050</v>
      </c>
      <c r="S5554" t="s">
        <v>28040</v>
      </c>
      <c r="T5554" s="17">
        <v>4260000</v>
      </c>
    </row>
    <row r="5555" spans="1:20" ht="15.6" x14ac:dyDescent="0.3">
      <c r="A5555" t="s">
        <v>19396</v>
      </c>
      <c r="B5555" t="s">
        <v>19396</v>
      </c>
      <c r="C5555" t="s">
        <v>1272</v>
      </c>
      <c r="D5555" s="20" t="s">
        <v>308</v>
      </c>
      <c r="E5555" t="s">
        <v>941</v>
      </c>
      <c r="F5555">
        <v>2</v>
      </c>
      <c r="G5555">
        <v>2</v>
      </c>
      <c r="H5555" t="s">
        <v>1282</v>
      </c>
      <c r="I5555" t="s">
        <v>6107</v>
      </c>
      <c r="J5555" t="s">
        <v>22400</v>
      </c>
      <c r="K5555" t="s">
        <v>9334</v>
      </c>
      <c r="L5555" t="s">
        <v>9326</v>
      </c>
      <c r="M5555" t="s">
        <v>16094</v>
      </c>
      <c r="N5555">
        <v>42.30923465</v>
      </c>
      <c r="O5555">
        <v>-83.028717420000007</v>
      </c>
      <c r="P5555" t="b">
        <v>0</v>
      </c>
      <c r="Q5555" t="s">
        <v>9317</v>
      </c>
      <c r="R5555" s="19" t="s">
        <v>11794</v>
      </c>
      <c r="S5555" t="s">
        <v>28040</v>
      </c>
      <c r="T5555" s="17">
        <v>4260000</v>
      </c>
    </row>
    <row r="5556" spans="1:20" ht="15.6" x14ac:dyDescent="0.3">
      <c r="A5556" t="s">
        <v>19396</v>
      </c>
      <c r="B5556" t="s">
        <v>19396</v>
      </c>
      <c r="C5556" t="s">
        <v>1272</v>
      </c>
      <c r="D5556" s="20" t="s">
        <v>308</v>
      </c>
      <c r="E5556" t="s">
        <v>941</v>
      </c>
      <c r="F5556">
        <v>12</v>
      </c>
      <c r="G5556">
        <v>12</v>
      </c>
      <c r="H5556" t="s">
        <v>1282</v>
      </c>
      <c r="I5556" t="s">
        <v>6108</v>
      </c>
      <c r="J5556" t="s">
        <v>22401</v>
      </c>
      <c r="K5556" t="s">
        <v>9404</v>
      </c>
      <c r="L5556" t="s">
        <v>9326</v>
      </c>
      <c r="M5556" t="s">
        <v>16095</v>
      </c>
      <c r="N5556">
        <v>44.146494300000001</v>
      </c>
      <c r="O5556">
        <v>-77.419525899999996</v>
      </c>
      <c r="P5556" t="b">
        <v>0</v>
      </c>
      <c r="Q5556" t="s">
        <v>9317</v>
      </c>
      <c r="R5556" s="19" t="s">
        <v>16050</v>
      </c>
      <c r="S5556" t="s">
        <v>28040</v>
      </c>
      <c r="T5556" s="17">
        <v>4260000</v>
      </c>
    </row>
    <row r="5557" spans="1:20" ht="15.6" x14ac:dyDescent="0.3">
      <c r="A5557" t="s">
        <v>19396</v>
      </c>
      <c r="B5557" t="s">
        <v>19396</v>
      </c>
      <c r="C5557" t="s">
        <v>1272</v>
      </c>
      <c r="D5557" s="20" t="s">
        <v>308</v>
      </c>
      <c r="E5557" t="s">
        <v>941</v>
      </c>
      <c r="F5557">
        <v>4</v>
      </c>
      <c r="G5557">
        <v>4</v>
      </c>
      <c r="H5557" t="s">
        <v>1282</v>
      </c>
      <c r="I5557" t="s">
        <v>6109</v>
      </c>
      <c r="J5557" t="s">
        <v>25195</v>
      </c>
      <c r="K5557" t="s">
        <v>16067</v>
      </c>
      <c r="L5557" t="s">
        <v>9326</v>
      </c>
      <c r="M5557" t="s">
        <v>16096</v>
      </c>
      <c r="N5557">
        <v>44.449815659999999</v>
      </c>
      <c r="O5557">
        <v>-81.382394860000005</v>
      </c>
      <c r="P5557" t="b">
        <v>0</v>
      </c>
      <c r="Q5557" t="s">
        <v>9317</v>
      </c>
      <c r="R5557" s="19" t="s">
        <v>16050</v>
      </c>
      <c r="S5557" t="s">
        <v>28040</v>
      </c>
      <c r="T5557" s="17">
        <v>4260000</v>
      </c>
    </row>
    <row r="5558" spans="1:20" ht="15.6" x14ac:dyDescent="0.3">
      <c r="A5558" t="s">
        <v>19396</v>
      </c>
      <c r="B5558" t="s">
        <v>19396</v>
      </c>
      <c r="C5558" t="s">
        <v>1272</v>
      </c>
      <c r="D5558" s="20" t="s">
        <v>308</v>
      </c>
      <c r="E5558" t="s">
        <v>941</v>
      </c>
      <c r="F5558">
        <v>4</v>
      </c>
      <c r="G5558">
        <v>4</v>
      </c>
      <c r="H5558" t="s">
        <v>1282</v>
      </c>
      <c r="I5558" t="s">
        <v>6110</v>
      </c>
      <c r="J5558" t="s">
        <v>25196</v>
      </c>
      <c r="K5558" t="s">
        <v>16067</v>
      </c>
      <c r="L5558" t="s">
        <v>9326</v>
      </c>
      <c r="M5558" t="s">
        <v>14274</v>
      </c>
      <c r="N5558">
        <v>44.445913300000001</v>
      </c>
      <c r="O5558">
        <v>-81.385660200000004</v>
      </c>
      <c r="P5558" t="b">
        <v>0</v>
      </c>
      <c r="Q5558" t="s">
        <v>9317</v>
      </c>
      <c r="R5558" s="19" t="s">
        <v>16050</v>
      </c>
      <c r="S5558" t="s">
        <v>28040</v>
      </c>
      <c r="T5558" s="17">
        <v>4260000</v>
      </c>
    </row>
    <row r="5559" spans="1:20" ht="15.6" x14ac:dyDescent="0.3">
      <c r="A5559" t="s">
        <v>19396</v>
      </c>
      <c r="B5559" t="s">
        <v>19396</v>
      </c>
      <c r="C5559" t="s">
        <v>1272</v>
      </c>
      <c r="D5559" s="20" t="s">
        <v>308</v>
      </c>
      <c r="E5559" t="s">
        <v>941</v>
      </c>
      <c r="F5559">
        <v>4</v>
      </c>
      <c r="G5559">
        <v>4</v>
      </c>
      <c r="H5559" t="s">
        <v>1282</v>
      </c>
      <c r="I5559" t="s">
        <v>6111</v>
      </c>
      <c r="J5559" t="s">
        <v>25197</v>
      </c>
      <c r="K5559" t="s">
        <v>16067</v>
      </c>
      <c r="L5559" t="s">
        <v>9326</v>
      </c>
      <c r="M5559" t="s">
        <v>14274</v>
      </c>
      <c r="N5559">
        <v>44.445913300000001</v>
      </c>
      <c r="O5559">
        <v>-81.385660200000004</v>
      </c>
      <c r="P5559" t="b">
        <v>0</v>
      </c>
      <c r="Q5559" t="s">
        <v>9317</v>
      </c>
      <c r="R5559" s="19" t="s">
        <v>16050</v>
      </c>
      <c r="S5559" t="s">
        <v>28040</v>
      </c>
      <c r="T5559" s="17">
        <v>4260000</v>
      </c>
    </row>
    <row r="5560" spans="1:20" ht="15.6" x14ac:dyDescent="0.3">
      <c r="A5560" t="s">
        <v>19396</v>
      </c>
      <c r="B5560" t="s">
        <v>19396</v>
      </c>
      <c r="C5560" t="s">
        <v>1272</v>
      </c>
      <c r="D5560" s="20" t="s">
        <v>308</v>
      </c>
      <c r="E5560" t="s">
        <v>941</v>
      </c>
      <c r="F5560">
        <v>4</v>
      </c>
      <c r="G5560">
        <v>4</v>
      </c>
      <c r="H5560" t="s">
        <v>1282</v>
      </c>
      <c r="I5560" t="s">
        <v>6112</v>
      </c>
      <c r="J5560" t="s">
        <v>25198</v>
      </c>
      <c r="K5560" t="s">
        <v>12270</v>
      </c>
      <c r="L5560" t="s">
        <v>9326</v>
      </c>
      <c r="M5560" t="s">
        <v>16097</v>
      </c>
      <c r="N5560">
        <v>43.018327489999997</v>
      </c>
      <c r="O5560">
        <v>-79.247494889999999</v>
      </c>
      <c r="P5560" t="b">
        <v>0</v>
      </c>
      <c r="Q5560" t="s">
        <v>9317</v>
      </c>
      <c r="R5560" s="19" t="s">
        <v>16050</v>
      </c>
      <c r="S5560" t="s">
        <v>28040</v>
      </c>
      <c r="T5560" s="17">
        <v>4260000</v>
      </c>
    </row>
    <row r="5561" spans="1:20" ht="15.6" x14ac:dyDescent="0.3">
      <c r="A5561" t="s">
        <v>19396</v>
      </c>
      <c r="B5561" t="s">
        <v>19396</v>
      </c>
      <c r="C5561" t="s">
        <v>1272</v>
      </c>
      <c r="D5561" s="20" t="s">
        <v>308</v>
      </c>
      <c r="E5561" t="s">
        <v>941</v>
      </c>
      <c r="F5561">
        <v>2</v>
      </c>
      <c r="G5561">
        <v>2</v>
      </c>
      <c r="H5561" t="s">
        <v>1282</v>
      </c>
      <c r="I5561" t="s">
        <v>6113</v>
      </c>
      <c r="J5561" t="s">
        <v>22402</v>
      </c>
      <c r="K5561" t="s">
        <v>10090</v>
      </c>
      <c r="L5561" t="s">
        <v>9326</v>
      </c>
      <c r="M5561" t="s">
        <v>16098</v>
      </c>
      <c r="N5561">
        <v>44.243587830000003</v>
      </c>
      <c r="O5561">
        <v>-76.491609890000007</v>
      </c>
      <c r="P5561" t="b">
        <v>0</v>
      </c>
      <c r="Q5561" t="s">
        <v>9317</v>
      </c>
      <c r="R5561" s="19" t="s">
        <v>12995</v>
      </c>
      <c r="S5561" t="s">
        <v>28040</v>
      </c>
      <c r="T5561" s="17">
        <v>4260000</v>
      </c>
    </row>
    <row r="5562" spans="1:20" ht="15.6" x14ac:dyDescent="0.3">
      <c r="A5562" t="s">
        <v>19396</v>
      </c>
      <c r="B5562" t="s">
        <v>19396</v>
      </c>
      <c r="C5562" t="s">
        <v>1272</v>
      </c>
      <c r="D5562" s="20" t="s">
        <v>308</v>
      </c>
      <c r="E5562" t="s">
        <v>941</v>
      </c>
      <c r="F5562">
        <v>2</v>
      </c>
      <c r="G5562">
        <v>2</v>
      </c>
      <c r="H5562" t="s">
        <v>1282</v>
      </c>
      <c r="I5562" t="s">
        <v>6114</v>
      </c>
      <c r="J5562" t="s">
        <v>22403</v>
      </c>
      <c r="K5562" t="s">
        <v>10090</v>
      </c>
      <c r="L5562" t="s">
        <v>9326</v>
      </c>
      <c r="M5562" t="s">
        <v>16099</v>
      </c>
      <c r="N5562">
        <v>44.263678499999997</v>
      </c>
      <c r="O5562">
        <v>-76.491467400000005</v>
      </c>
      <c r="P5562" t="b">
        <v>0</v>
      </c>
      <c r="Q5562" t="s">
        <v>9317</v>
      </c>
      <c r="R5562" s="19" t="s">
        <v>12995</v>
      </c>
      <c r="S5562" t="s">
        <v>28040</v>
      </c>
      <c r="T5562" s="17">
        <v>4260000</v>
      </c>
    </row>
    <row r="5563" spans="1:20" ht="15.6" x14ac:dyDescent="0.3">
      <c r="A5563" t="s">
        <v>19396</v>
      </c>
      <c r="B5563" t="s">
        <v>19396</v>
      </c>
      <c r="C5563" t="s">
        <v>1272</v>
      </c>
      <c r="D5563" s="20" t="s">
        <v>308</v>
      </c>
      <c r="E5563" t="s">
        <v>941</v>
      </c>
      <c r="F5563">
        <v>2</v>
      </c>
      <c r="G5563">
        <v>2</v>
      </c>
      <c r="H5563" t="s">
        <v>1282</v>
      </c>
      <c r="I5563" t="s">
        <v>6115</v>
      </c>
      <c r="J5563" t="s">
        <v>22404</v>
      </c>
      <c r="K5563" t="s">
        <v>9572</v>
      </c>
      <c r="L5563" t="s">
        <v>9573</v>
      </c>
      <c r="M5563" t="s">
        <v>16100</v>
      </c>
      <c r="N5563">
        <v>49.956422600000003</v>
      </c>
      <c r="O5563">
        <v>-97.195630899999998</v>
      </c>
      <c r="P5563" t="b">
        <v>0</v>
      </c>
      <c r="Q5563" t="s">
        <v>9317</v>
      </c>
      <c r="R5563" s="19" t="s">
        <v>10930</v>
      </c>
      <c r="S5563" t="s">
        <v>28040</v>
      </c>
      <c r="T5563" s="17">
        <v>4260000</v>
      </c>
    </row>
    <row r="5564" spans="1:20" ht="15.6" x14ac:dyDescent="0.3">
      <c r="A5564" t="s">
        <v>19396</v>
      </c>
      <c r="B5564" t="s">
        <v>19396</v>
      </c>
      <c r="C5564" t="s">
        <v>1272</v>
      </c>
      <c r="D5564" s="20" t="s">
        <v>308</v>
      </c>
      <c r="E5564" t="s">
        <v>941</v>
      </c>
      <c r="F5564">
        <v>8</v>
      </c>
      <c r="G5564">
        <v>8</v>
      </c>
      <c r="H5564" t="s">
        <v>1282</v>
      </c>
      <c r="I5564" t="s">
        <v>6116</v>
      </c>
      <c r="J5564" t="s">
        <v>22405</v>
      </c>
      <c r="K5564" t="s">
        <v>9616</v>
      </c>
      <c r="L5564" t="s">
        <v>9326</v>
      </c>
      <c r="M5564" t="s">
        <v>16101</v>
      </c>
      <c r="N5564">
        <v>42.98855038</v>
      </c>
      <c r="O5564">
        <v>-82.388444989999996</v>
      </c>
      <c r="P5564" t="b">
        <v>0</v>
      </c>
      <c r="Q5564" t="s">
        <v>9317</v>
      </c>
      <c r="R5564" s="19" t="s">
        <v>11543</v>
      </c>
      <c r="S5564" t="s">
        <v>28040</v>
      </c>
      <c r="T5564" s="17">
        <v>4260000</v>
      </c>
    </row>
    <row r="5565" spans="1:20" ht="15.6" x14ac:dyDescent="0.3">
      <c r="A5565" t="s">
        <v>19396</v>
      </c>
      <c r="B5565" t="s">
        <v>19396</v>
      </c>
      <c r="C5565" t="s">
        <v>1272</v>
      </c>
      <c r="D5565" s="20" t="s">
        <v>308</v>
      </c>
      <c r="E5565" t="s">
        <v>941</v>
      </c>
      <c r="F5565">
        <v>2</v>
      </c>
      <c r="G5565">
        <v>2</v>
      </c>
      <c r="H5565" t="s">
        <v>1282</v>
      </c>
      <c r="I5565" t="s">
        <v>6117</v>
      </c>
      <c r="J5565" t="s">
        <v>22406</v>
      </c>
      <c r="K5565" t="s">
        <v>9616</v>
      </c>
      <c r="L5565" t="s">
        <v>9326</v>
      </c>
      <c r="M5565" t="s">
        <v>16102</v>
      </c>
      <c r="N5565">
        <v>42.98827017</v>
      </c>
      <c r="O5565">
        <v>-82.389292170000004</v>
      </c>
      <c r="P5565" t="b">
        <v>0</v>
      </c>
      <c r="Q5565" t="s">
        <v>9317</v>
      </c>
      <c r="R5565" s="19" t="s">
        <v>11917</v>
      </c>
      <c r="S5565" t="s">
        <v>28040</v>
      </c>
      <c r="T5565" s="17">
        <v>4260000</v>
      </c>
    </row>
    <row r="5566" spans="1:20" ht="15.6" x14ac:dyDescent="0.3">
      <c r="A5566" t="s">
        <v>19396</v>
      </c>
      <c r="B5566" t="s">
        <v>19396</v>
      </c>
      <c r="C5566" t="s">
        <v>1272</v>
      </c>
      <c r="D5566" s="20" t="s">
        <v>308</v>
      </c>
      <c r="E5566" t="s">
        <v>941</v>
      </c>
      <c r="F5566">
        <v>2</v>
      </c>
      <c r="G5566">
        <v>2</v>
      </c>
      <c r="H5566" t="s">
        <v>1282</v>
      </c>
      <c r="I5566" t="s">
        <v>6118</v>
      </c>
      <c r="J5566" t="s">
        <v>22407</v>
      </c>
      <c r="K5566" t="s">
        <v>10090</v>
      </c>
      <c r="L5566" t="s">
        <v>9326</v>
      </c>
      <c r="M5566" t="s">
        <v>16099</v>
      </c>
      <c r="N5566">
        <v>44.263678499999997</v>
      </c>
      <c r="O5566">
        <v>-76.491467400000005</v>
      </c>
      <c r="P5566" t="b">
        <v>0</v>
      </c>
      <c r="Q5566" t="s">
        <v>9317</v>
      </c>
      <c r="R5566" s="19" t="s">
        <v>12995</v>
      </c>
      <c r="S5566" t="s">
        <v>28040</v>
      </c>
      <c r="T5566" s="17">
        <v>4260000</v>
      </c>
    </row>
    <row r="5567" spans="1:20" ht="15.6" x14ac:dyDescent="0.3">
      <c r="A5567" t="s">
        <v>19396</v>
      </c>
      <c r="B5567" t="s">
        <v>19396</v>
      </c>
      <c r="C5567" t="s">
        <v>1272</v>
      </c>
      <c r="D5567" s="20" t="s">
        <v>308</v>
      </c>
      <c r="E5567" t="s">
        <v>941</v>
      </c>
      <c r="F5567">
        <v>2</v>
      </c>
      <c r="G5567">
        <v>2</v>
      </c>
      <c r="H5567" t="s">
        <v>1282</v>
      </c>
      <c r="I5567" t="s">
        <v>6119</v>
      </c>
      <c r="J5567" t="s">
        <v>22408</v>
      </c>
      <c r="K5567" t="s">
        <v>12669</v>
      </c>
      <c r="L5567" t="s">
        <v>9326</v>
      </c>
      <c r="M5567" t="s">
        <v>16103</v>
      </c>
      <c r="N5567">
        <v>43.544064400000003</v>
      </c>
      <c r="O5567">
        <v>-80.274518999999998</v>
      </c>
      <c r="P5567" t="b">
        <v>0</v>
      </c>
      <c r="Q5567" t="s">
        <v>9317</v>
      </c>
      <c r="R5567" s="19" t="s">
        <v>13189</v>
      </c>
      <c r="S5567" t="s">
        <v>28040</v>
      </c>
      <c r="T5567" s="17">
        <v>4260000</v>
      </c>
    </row>
    <row r="5568" spans="1:20" ht="15.6" x14ac:dyDescent="0.3">
      <c r="A5568" t="s">
        <v>19396</v>
      </c>
      <c r="B5568" t="s">
        <v>19396</v>
      </c>
      <c r="C5568" t="s">
        <v>1272</v>
      </c>
      <c r="D5568" s="20" t="s">
        <v>308</v>
      </c>
      <c r="E5568" t="s">
        <v>941</v>
      </c>
      <c r="F5568">
        <v>4</v>
      </c>
      <c r="G5568">
        <v>4</v>
      </c>
      <c r="H5568" t="s">
        <v>1282</v>
      </c>
      <c r="I5568" t="s">
        <v>6120</v>
      </c>
      <c r="J5568" t="s">
        <v>25199</v>
      </c>
      <c r="K5568" t="s">
        <v>9771</v>
      </c>
      <c r="L5568" t="s">
        <v>9326</v>
      </c>
      <c r="M5568" t="s">
        <v>16104</v>
      </c>
      <c r="N5568">
        <v>43.368546960000003</v>
      </c>
      <c r="O5568">
        <v>-80.959630759999996</v>
      </c>
      <c r="P5568" t="b">
        <v>0</v>
      </c>
      <c r="Q5568" t="s">
        <v>9317</v>
      </c>
      <c r="R5568" s="19" t="s">
        <v>11914</v>
      </c>
      <c r="S5568" t="s">
        <v>28040</v>
      </c>
      <c r="T5568" s="17">
        <v>4260000</v>
      </c>
    </row>
    <row r="5569" spans="1:20" ht="15.6" x14ac:dyDescent="0.3">
      <c r="A5569" t="s">
        <v>19396</v>
      </c>
      <c r="B5569" t="s">
        <v>19396</v>
      </c>
      <c r="C5569" t="s">
        <v>1272</v>
      </c>
      <c r="D5569" s="20" t="s">
        <v>308</v>
      </c>
      <c r="E5569" t="s">
        <v>941</v>
      </c>
      <c r="F5569">
        <v>2</v>
      </c>
      <c r="G5569">
        <v>2</v>
      </c>
      <c r="H5569" t="s">
        <v>1282</v>
      </c>
      <c r="I5569" t="s">
        <v>6121</v>
      </c>
      <c r="J5569" t="s">
        <v>22409</v>
      </c>
      <c r="K5569" t="s">
        <v>10090</v>
      </c>
      <c r="L5569" t="s">
        <v>9326</v>
      </c>
      <c r="M5569" t="s">
        <v>16105</v>
      </c>
      <c r="N5569">
        <v>44.235002100000003</v>
      </c>
      <c r="O5569">
        <v>-76.576028699999995</v>
      </c>
      <c r="P5569" t="b">
        <v>0</v>
      </c>
      <c r="Q5569" t="s">
        <v>9317</v>
      </c>
      <c r="R5569" s="19" t="s">
        <v>12995</v>
      </c>
      <c r="S5569" t="s">
        <v>28040</v>
      </c>
      <c r="T5569" s="17">
        <v>4260000</v>
      </c>
    </row>
    <row r="5570" spans="1:20" ht="15.6" x14ac:dyDescent="0.3">
      <c r="A5570" t="s">
        <v>19396</v>
      </c>
      <c r="B5570" t="s">
        <v>19396</v>
      </c>
      <c r="C5570" t="s">
        <v>1272</v>
      </c>
      <c r="D5570" s="20" t="s">
        <v>308</v>
      </c>
      <c r="E5570" t="s">
        <v>941</v>
      </c>
      <c r="F5570">
        <v>2</v>
      </c>
      <c r="G5570">
        <v>2</v>
      </c>
      <c r="H5570" t="s">
        <v>1282</v>
      </c>
      <c r="I5570" t="s">
        <v>6122</v>
      </c>
      <c r="J5570" t="s">
        <v>22410</v>
      </c>
      <c r="K5570" t="s">
        <v>10090</v>
      </c>
      <c r="L5570" t="s">
        <v>9326</v>
      </c>
      <c r="M5570" t="s">
        <v>16105</v>
      </c>
      <c r="N5570">
        <v>44.235002100000003</v>
      </c>
      <c r="O5570">
        <v>-76.576028699999995</v>
      </c>
      <c r="P5570" t="b">
        <v>0</v>
      </c>
      <c r="Q5570" t="s">
        <v>9317</v>
      </c>
      <c r="R5570" s="19" t="s">
        <v>12995</v>
      </c>
      <c r="S5570" t="s">
        <v>28040</v>
      </c>
      <c r="T5570" s="17">
        <v>4260000</v>
      </c>
    </row>
    <row r="5571" spans="1:20" ht="15.6" x14ac:dyDescent="0.3">
      <c r="A5571" t="s">
        <v>19396</v>
      </c>
      <c r="B5571" t="s">
        <v>19396</v>
      </c>
      <c r="C5571" t="s">
        <v>1272</v>
      </c>
      <c r="D5571" s="20" t="s">
        <v>308</v>
      </c>
      <c r="E5571" t="s">
        <v>941</v>
      </c>
      <c r="F5571">
        <v>4</v>
      </c>
      <c r="G5571">
        <v>4</v>
      </c>
      <c r="H5571" t="s">
        <v>1282</v>
      </c>
      <c r="I5571" t="s">
        <v>6123</v>
      </c>
      <c r="J5571" t="s">
        <v>22411</v>
      </c>
      <c r="K5571" t="s">
        <v>12402</v>
      </c>
      <c r="L5571" t="s">
        <v>9326</v>
      </c>
      <c r="M5571" t="s">
        <v>16106</v>
      </c>
      <c r="N5571">
        <v>45.031248869999999</v>
      </c>
      <c r="O5571">
        <v>-74.723248119999994</v>
      </c>
      <c r="P5571" t="b">
        <v>0</v>
      </c>
      <c r="Q5571" t="s">
        <v>9317</v>
      </c>
      <c r="R5571" s="19" t="s">
        <v>10596</v>
      </c>
      <c r="S5571" t="s">
        <v>28040</v>
      </c>
      <c r="T5571" s="17">
        <v>4260000</v>
      </c>
    </row>
    <row r="5572" spans="1:20" ht="15.6" x14ac:dyDescent="0.3">
      <c r="A5572" t="s">
        <v>19396</v>
      </c>
      <c r="B5572" t="s">
        <v>19396</v>
      </c>
      <c r="C5572" t="s">
        <v>1272</v>
      </c>
      <c r="D5572" s="20" t="s">
        <v>308</v>
      </c>
      <c r="E5572" t="s">
        <v>941</v>
      </c>
      <c r="F5572">
        <v>2</v>
      </c>
      <c r="G5572">
        <v>2</v>
      </c>
      <c r="H5572" t="s">
        <v>1282</v>
      </c>
      <c r="I5572" t="s">
        <v>6124</v>
      </c>
      <c r="J5572" t="s">
        <v>22412</v>
      </c>
      <c r="K5572" t="s">
        <v>12471</v>
      </c>
      <c r="L5572" t="s">
        <v>9326</v>
      </c>
      <c r="M5572" t="s">
        <v>16107</v>
      </c>
      <c r="N5572">
        <v>42.394955000000003</v>
      </c>
      <c r="O5572">
        <v>-82.213773000000003</v>
      </c>
      <c r="P5572" t="b">
        <v>0</v>
      </c>
      <c r="Q5572" t="s">
        <v>9317</v>
      </c>
      <c r="R5572" s="19" t="s">
        <v>15624</v>
      </c>
      <c r="S5572" t="s">
        <v>28040</v>
      </c>
      <c r="T5572" s="17">
        <v>4260000</v>
      </c>
    </row>
    <row r="5573" spans="1:20" ht="15.6" x14ac:dyDescent="0.3">
      <c r="A5573" t="s">
        <v>19396</v>
      </c>
      <c r="B5573" t="s">
        <v>19396</v>
      </c>
      <c r="C5573" t="s">
        <v>1272</v>
      </c>
      <c r="D5573" s="20" t="s">
        <v>308</v>
      </c>
      <c r="E5573" t="s">
        <v>941</v>
      </c>
      <c r="F5573">
        <v>4</v>
      </c>
      <c r="G5573">
        <v>4</v>
      </c>
      <c r="H5573" t="s">
        <v>1282</v>
      </c>
      <c r="I5573" t="s">
        <v>6125</v>
      </c>
      <c r="J5573" t="s">
        <v>22413</v>
      </c>
      <c r="K5573" t="s">
        <v>10090</v>
      </c>
      <c r="L5573" t="s">
        <v>9326</v>
      </c>
      <c r="M5573" t="s">
        <v>16108</v>
      </c>
      <c r="N5573">
        <v>44.23564125</v>
      </c>
      <c r="O5573">
        <v>-76.5755549</v>
      </c>
      <c r="P5573" t="b">
        <v>0</v>
      </c>
      <c r="Q5573" t="s">
        <v>9317</v>
      </c>
      <c r="R5573" s="19" t="s">
        <v>12995</v>
      </c>
      <c r="S5573" t="s">
        <v>28040</v>
      </c>
      <c r="T5573" s="17">
        <v>4260000</v>
      </c>
    </row>
    <row r="5574" spans="1:20" ht="15.6" x14ac:dyDescent="0.3">
      <c r="A5574" t="s">
        <v>19396</v>
      </c>
      <c r="B5574" t="s">
        <v>19396</v>
      </c>
      <c r="C5574" t="s">
        <v>1272</v>
      </c>
      <c r="D5574" s="20" t="s">
        <v>308</v>
      </c>
      <c r="E5574" t="s">
        <v>941</v>
      </c>
      <c r="F5574">
        <v>6</v>
      </c>
      <c r="G5574">
        <v>6</v>
      </c>
      <c r="H5574" t="s">
        <v>1282</v>
      </c>
      <c r="I5574" t="s">
        <v>6126</v>
      </c>
      <c r="J5574" t="s">
        <v>22414</v>
      </c>
      <c r="K5574" t="s">
        <v>12973</v>
      </c>
      <c r="L5574" t="s">
        <v>9341</v>
      </c>
      <c r="M5574" t="s">
        <v>16109</v>
      </c>
      <c r="N5574">
        <v>44.654297040000003</v>
      </c>
      <c r="O5574">
        <v>-63.534359350000003</v>
      </c>
      <c r="P5574" t="b">
        <v>0</v>
      </c>
      <c r="Q5574" t="s">
        <v>9317</v>
      </c>
      <c r="R5574" s="19" t="s">
        <v>16110</v>
      </c>
      <c r="S5574" t="s">
        <v>28040</v>
      </c>
      <c r="T5574" s="17">
        <v>4260000</v>
      </c>
    </row>
    <row r="5575" spans="1:20" ht="15.6" x14ac:dyDescent="0.3">
      <c r="A5575" t="s">
        <v>19396</v>
      </c>
      <c r="B5575" t="s">
        <v>19396</v>
      </c>
      <c r="C5575" t="s">
        <v>1272</v>
      </c>
      <c r="D5575" s="20" t="s">
        <v>308</v>
      </c>
      <c r="E5575" t="s">
        <v>941</v>
      </c>
      <c r="F5575">
        <v>2</v>
      </c>
      <c r="G5575">
        <v>2</v>
      </c>
      <c r="H5575" t="s">
        <v>1282</v>
      </c>
      <c r="I5575" t="s">
        <v>6127</v>
      </c>
      <c r="J5575" t="s">
        <v>22415</v>
      </c>
      <c r="K5575" t="s">
        <v>12471</v>
      </c>
      <c r="L5575" t="s">
        <v>9326</v>
      </c>
      <c r="M5575" t="s">
        <v>16107</v>
      </c>
      <c r="N5575">
        <v>42.394955000000003</v>
      </c>
      <c r="O5575">
        <v>-82.213773000000003</v>
      </c>
      <c r="P5575" t="b">
        <v>0</v>
      </c>
      <c r="Q5575" t="s">
        <v>9317</v>
      </c>
      <c r="R5575" s="19" t="s">
        <v>15624</v>
      </c>
      <c r="S5575" t="s">
        <v>28040</v>
      </c>
      <c r="T5575" s="17">
        <v>4260000</v>
      </c>
    </row>
    <row r="5576" spans="1:20" ht="15.6" x14ac:dyDescent="0.3">
      <c r="A5576" t="s">
        <v>19396</v>
      </c>
      <c r="B5576" t="s">
        <v>19396</v>
      </c>
      <c r="C5576" t="s">
        <v>1272</v>
      </c>
      <c r="D5576" s="20" t="s">
        <v>308</v>
      </c>
      <c r="E5576" t="s">
        <v>941</v>
      </c>
      <c r="F5576">
        <v>6</v>
      </c>
      <c r="G5576">
        <v>6</v>
      </c>
      <c r="H5576" t="s">
        <v>1282</v>
      </c>
      <c r="I5576" t="s">
        <v>6128</v>
      </c>
      <c r="J5576" t="s">
        <v>22416</v>
      </c>
      <c r="K5576" t="s">
        <v>12973</v>
      </c>
      <c r="L5576" t="s">
        <v>9341</v>
      </c>
      <c r="M5576" t="s">
        <v>16109</v>
      </c>
      <c r="N5576">
        <v>44.654366000000003</v>
      </c>
      <c r="O5576">
        <v>-63.532631000000002</v>
      </c>
      <c r="P5576" t="b">
        <v>0</v>
      </c>
      <c r="Q5576" t="s">
        <v>9317</v>
      </c>
      <c r="R5576" s="19" t="s">
        <v>16110</v>
      </c>
      <c r="S5576" t="s">
        <v>28040</v>
      </c>
      <c r="T5576" s="17">
        <v>4260000</v>
      </c>
    </row>
    <row r="5577" spans="1:20" ht="15.6" x14ac:dyDescent="0.3">
      <c r="A5577" t="s">
        <v>19396</v>
      </c>
      <c r="B5577" t="s">
        <v>19396</v>
      </c>
      <c r="C5577" t="s">
        <v>1272</v>
      </c>
      <c r="D5577" s="20" t="s">
        <v>308</v>
      </c>
      <c r="E5577" t="s">
        <v>941</v>
      </c>
      <c r="F5577">
        <v>4</v>
      </c>
      <c r="G5577">
        <v>4</v>
      </c>
      <c r="H5577" t="s">
        <v>1282</v>
      </c>
      <c r="I5577" t="s">
        <v>6129</v>
      </c>
      <c r="J5577" t="s">
        <v>22417</v>
      </c>
      <c r="K5577" t="s">
        <v>12402</v>
      </c>
      <c r="L5577" t="s">
        <v>9326</v>
      </c>
      <c r="M5577" t="s">
        <v>16111</v>
      </c>
      <c r="N5577">
        <v>45.035016900000002</v>
      </c>
      <c r="O5577">
        <v>-74.767882799999995</v>
      </c>
      <c r="P5577" t="b">
        <v>0</v>
      </c>
      <c r="Q5577" t="s">
        <v>9317</v>
      </c>
      <c r="R5577" s="19" t="s">
        <v>10596</v>
      </c>
      <c r="S5577" t="s">
        <v>28040</v>
      </c>
      <c r="T5577" s="17">
        <v>4260000</v>
      </c>
    </row>
    <row r="5578" spans="1:20" ht="15.6" x14ac:dyDescent="0.3">
      <c r="A5578" t="s">
        <v>19396</v>
      </c>
      <c r="B5578" t="s">
        <v>19396</v>
      </c>
      <c r="C5578" t="s">
        <v>1272</v>
      </c>
      <c r="D5578" s="20" t="s">
        <v>308</v>
      </c>
      <c r="E5578" t="s">
        <v>941</v>
      </c>
      <c r="F5578">
        <v>4</v>
      </c>
      <c r="G5578">
        <v>4</v>
      </c>
      <c r="H5578" t="s">
        <v>1282</v>
      </c>
      <c r="I5578" t="s">
        <v>6130</v>
      </c>
      <c r="J5578" t="s">
        <v>22418</v>
      </c>
      <c r="K5578" t="s">
        <v>12402</v>
      </c>
      <c r="L5578" t="s">
        <v>9326</v>
      </c>
      <c r="M5578" t="s">
        <v>16111</v>
      </c>
      <c r="N5578">
        <v>45.035016900000002</v>
      </c>
      <c r="O5578">
        <v>-74.767882799999995</v>
      </c>
      <c r="P5578" t="b">
        <v>0</v>
      </c>
      <c r="Q5578" t="s">
        <v>9317</v>
      </c>
      <c r="R5578" s="19" t="s">
        <v>10596</v>
      </c>
      <c r="S5578" t="s">
        <v>28040</v>
      </c>
      <c r="T5578" s="17">
        <v>4260000</v>
      </c>
    </row>
    <row r="5579" spans="1:20" ht="15.6" x14ac:dyDescent="0.3">
      <c r="A5579" t="s">
        <v>19396</v>
      </c>
      <c r="B5579" t="s">
        <v>19396</v>
      </c>
      <c r="C5579" t="s">
        <v>1272</v>
      </c>
      <c r="D5579" s="20" t="s">
        <v>308</v>
      </c>
      <c r="E5579" t="s">
        <v>941</v>
      </c>
      <c r="F5579">
        <v>4</v>
      </c>
      <c r="G5579">
        <v>4</v>
      </c>
      <c r="H5579" t="s">
        <v>1282</v>
      </c>
      <c r="I5579" t="s">
        <v>6131</v>
      </c>
      <c r="J5579" t="s">
        <v>22419</v>
      </c>
      <c r="K5579" t="s">
        <v>12402</v>
      </c>
      <c r="L5579" t="s">
        <v>9326</v>
      </c>
      <c r="M5579" t="s">
        <v>16111</v>
      </c>
      <c r="N5579">
        <v>45.035016900000002</v>
      </c>
      <c r="O5579">
        <v>-74.767882799999995</v>
      </c>
      <c r="P5579" t="b">
        <v>0</v>
      </c>
      <c r="Q5579" t="s">
        <v>9317</v>
      </c>
      <c r="R5579" s="19" t="s">
        <v>10596</v>
      </c>
      <c r="S5579" t="s">
        <v>28040</v>
      </c>
      <c r="T5579" s="17">
        <v>4260000</v>
      </c>
    </row>
    <row r="5580" spans="1:20" ht="15.6" x14ac:dyDescent="0.3">
      <c r="A5580" t="s">
        <v>19396</v>
      </c>
      <c r="B5580" t="s">
        <v>19396</v>
      </c>
      <c r="C5580" t="s">
        <v>1272</v>
      </c>
      <c r="D5580" s="20" t="s">
        <v>308</v>
      </c>
      <c r="E5580" t="s">
        <v>941</v>
      </c>
      <c r="F5580">
        <v>6</v>
      </c>
      <c r="G5580">
        <v>6</v>
      </c>
      <c r="H5580" t="s">
        <v>1282</v>
      </c>
      <c r="I5580" t="s">
        <v>6132</v>
      </c>
      <c r="J5580" t="s">
        <v>22420</v>
      </c>
      <c r="K5580" t="s">
        <v>9334</v>
      </c>
      <c r="L5580" t="s">
        <v>9326</v>
      </c>
      <c r="M5580" t="s">
        <v>16112</v>
      </c>
      <c r="N5580">
        <v>42.312379579999998</v>
      </c>
      <c r="O5580">
        <v>-83.036438919999995</v>
      </c>
      <c r="P5580" t="b">
        <v>0</v>
      </c>
      <c r="Q5580" t="s">
        <v>9317</v>
      </c>
      <c r="R5580" s="19" t="s">
        <v>11527</v>
      </c>
      <c r="S5580" t="s">
        <v>28040</v>
      </c>
      <c r="T5580" s="17">
        <v>4260000</v>
      </c>
    </row>
    <row r="5581" spans="1:20" ht="15.6" x14ac:dyDescent="0.3">
      <c r="A5581" t="s">
        <v>19396</v>
      </c>
      <c r="B5581" t="s">
        <v>19396</v>
      </c>
      <c r="C5581" t="s">
        <v>1272</v>
      </c>
      <c r="D5581" s="20" t="s">
        <v>308</v>
      </c>
      <c r="E5581" t="s">
        <v>941</v>
      </c>
      <c r="F5581">
        <v>2</v>
      </c>
      <c r="G5581">
        <v>2</v>
      </c>
      <c r="H5581" t="s">
        <v>1282</v>
      </c>
      <c r="I5581" t="s">
        <v>6133</v>
      </c>
      <c r="J5581" t="s">
        <v>22421</v>
      </c>
      <c r="K5581" t="s">
        <v>10090</v>
      </c>
      <c r="L5581" t="s">
        <v>9326</v>
      </c>
      <c r="M5581" t="s">
        <v>16113</v>
      </c>
      <c r="N5581">
        <v>44.257052999999999</v>
      </c>
      <c r="O5581">
        <v>-76.486500000000007</v>
      </c>
      <c r="P5581" t="b">
        <v>0</v>
      </c>
      <c r="Q5581" t="s">
        <v>9317</v>
      </c>
      <c r="R5581" s="19" t="s">
        <v>13007</v>
      </c>
      <c r="S5581" t="s">
        <v>28040</v>
      </c>
      <c r="T5581" s="17">
        <v>4260000</v>
      </c>
    </row>
    <row r="5582" spans="1:20" ht="15.6" x14ac:dyDescent="0.3">
      <c r="A5582" t="s">
        <v>19396</v>
      </c>
      <c r="B5582" t="s">
        <v>19396</v>
      </c>
      <c r="C5582" t="s">
        <v>1272</v>
      </c>
      <c r="D5582" s="20" t="s">
        <v>308</v>
      </c>
      <c r="E5582" t="s">
        <v>941</v>
      </c>
      <c r="F5582">
        <v>6</v>
      </c>
      <c r="G5582">
        <v>6</v>
      </c>
      <c r="H5582" t="s">
        <v>1282</v>
      </c>
      <c r="I5582" t="s">
        <v>6134</v>
      </c>
      <c r="J5582" t="s">
        <v>22422</v>
      </c>
      <c r="K5582" t="s">
        <v>10599</v>
      </c>
      <c r="L5582" t="s">
        <v>9496</v>
      </c>
      <c r="M5582" t="s">
        <v>16114</v>
      </c>
      <c r="N5582">
        <v>48.444859200000003</v>
      </c>
      <c r="O5582">
        <v>-123.4985858</v>
      </c>
      <c r="P5582" t="b">
        <v>0</v>
      </c>
      <c r="Q5582" t="s">
        <v>9317</v>
      </c>
      <c r="R5582" s="19" t="s">
        <v>11943</v>
      </c>
      <c r="S5582" t="s">
        <v>28040</v>
      </c>
      <c r="T5582" s="17">
        <v>4260000</v>
      </c>
    </row>
    <row r="5583" spans="1:20" ht="15.6" x14ac:dyDescent="0.3">
      <c r="A5583" t="s">
        <v>19396</v>
      </c>
      <c r="B5583" t="s">
        <v>19396</v>
      </c>
      <c r="C5583" t="s">
        <v>1272</v>
      </c>
      <c r="D5583" s="20" t="s">
        <v>308</v>
      </c>
      <c r="E5583" t="s">
        <v>941</v>
      </c>
      <c r="F5583">
        <v>2</v>
      </c>
      <c r="G5583">
        <v>2</v>
      </c>
      <c r="H5583" t="s">
        <v>1282</v>
      </c>
      <c r="I5583" t="s">
        <v>6135</v>
      </c>
      <c r="J5583" t="s">
        <v>22423</v>
      </c>
      <c r="K5583" t="s">
        <v>10090</v>
      </c>
      <c r="L5583" t="s">
        <v>9326</v>
      </c>
      <c r="M5583" t="s">
        <v>16115</v>
      </c>
      <c r="N5583">
        <v>45.437371900000002</v>
      </c>
      <c r="O5583">
        <v>-75.785071200000004</v>
      </c>
      <c r="P5583" t="b">
        <v>0</v>
      </c>
      <c r="Q5583" t="s">
        <v>9317</v>
      </c>
      <c r="R5583" s="19" t="s">
        <v>13007</v>
      </c>
      <c r="S5583" t="s">
        <v>28040</v>
      </c>
      <c r="T5583" s="17">
        <v>4260000</v>
      </c>
    </row>
    <row r="5584" spans="1:20" ht="15.6" x14ac:dyDescent="0.3">
      <c r="A5584" t="s">
        <v>19396</v>
      </c>
      <c r="B5584" t="s">
        <v>19396</v>
      </c>
      <c r="C5584" t="s">
        <v>1272</v>
      </c>
      <c r="D5584" s="20" t="s">
        <v>308</v>
      </c>
      <c r="E5584" t="s">
        <v>941</v>
      </c>
      <c r="F5584">
        <v>6</v>
      </c>
      <c r="G5584">
        <v>6</v>
      </c>
      <c r="H5584" t="s">
        <v>1282</v>
      </c>
      <c r="I5584" t="s">
        <v>6136</v>
      </c>
      <c r="J5584" t="s">
        <v>22424</v>
      </c>
      <c r="K5584" t="s">
        <v>9499</v>
      </c>
      <c r="L5584" t="s">
        <v>9496</v>
      </c>
      <c r="M5584" t="s">
        <v>16116</v>
      </c>
      <c r="N5584">
        <v>49.240237999999998</v>
      </c>
      <c r="O5584">
        <v>-124.056485</v>
      </c>
      <c r="P5584" t="b">
        <v>0</v>
      </c>
      <c r="Q5584" t="s">
        <v>9317</v>
      </c>
      <c r="R5584" s="19" t="s">
        <v>11787</v>
      </c>
      <c r="S5584" t="s">
        <v>28040</v>
      </c>
      <c r="T5584" s="17">
        <v>4260000</v>
      </c>
    </row>
    <row r="5585" spans="1:20" ht="15.6" x14ac:dyDescent="0.3">
      <c r="A5585" t="s">
        <v>19396</v>
      </c>
      <c r="B5585" t="s">
        <v>19396</v>
      </c>
      <c r="C5585" t="s">
        <v>1272</v>
      </c>
      <c r="D5585" s="20" t="s">
        <v>308</v>
      </c>
      <c r="E5585" t="s">
        <v>941</v>
      </c>
      <c r="F5585">
        <v>6</v>
      </c>
      <c r="G5585">
        <v>6</v>
      </c>
      <c r="H5585" t="s">
        <v>1282</v>
      </c>
      <c r="I5585" t="s">
        <v>6137</v>
      </c>
      <c r="J5585" t="s">
        <v>22425</v>
      </c>
      <c r="K5585" t="s">
        <v>9499</v>
      </c>
      <c r="L5585" t="s">
        <v>9496</v>
      </c>
      <c r="M5585" t="s">
        <v>16117</v>
      </c>
      <c r="N5585">
        <v>49.240929000000001</v>
      </c>
      <c r="O5585">
        <v>-124.05856799999999</v>
      </c>
      <c r="P5585" t="b">
        <v>0</v>
      </c>
      <c r="Q5585" t="s">
        <v>9317</v>
      </c>
      <c r="R5585" s="19" t="s">
        <v>11787</v>
      </c>
      <c r="S5585" t="s">
        <v>28040</v>
      </c>
      <c r="T5585" s="17">
        <v>4260000</v>
      </c>
    </row>
    <row r="5586" spans="1:20" ht="15.6" x14ac:dyDescent="0.3">
      <c r="A5586" t="s">
        <v>19396</v>
      </c>
      <c r="B5586" t="s">
        <v>19396</v>
      </c>
      <c r="C5586" t="s">
        <v>1272</v>
      </c>
      <c r="D5586" s="20" t="s">
        <v>308</v>
      </c>
      <c r="E5586" t="s">
        <v>941</v>
      </c>
      <c r="F5586">
        <v>6</v>
      </c>
      <c r="G5586">
        <v>6</v>
      </c>
      <c r="H5586" t="s">
        <v>1282</v>
      </c>
      <c r="I5586" t="s">
        <v>6138</v>
      </c>
      <c r="J5586" t="s">
        <v>22426</v>
      </c>
      <c r="K5586" t="s">
        <v>9499</v>
      </c>
      <c r="L5586" t="s">
        <v>9496</v>
      </c>
      <c r="M5586" t="s">
        <v>16118</v>
      </c>
      <c r="N5586">
        <v>49.239854999999999</v>
      </c>
      <c r="O5586">
        <v>-124.056646</v>
      </c>
      <c r="P5586" t="b">
        <v>0</v>
      </c>
      <c r="Q5586" t="s">
        <v>9317</v>
      </c>
      <c r="R5586" s="19" t="s">
        <v>11787</v>
      </c>
      <c r="S5586" t="s">
        <v>28040</v>
      </c>
      <c r="T5586" s="17">
        <v>4260000</v>
      </c>
    </row>
    <row r="5587" spans="1:20" ht="15.6" x14ac:dyDescent="0.3">
      <c r="A5587" t="s">
        <v>19396</v>
      </c>
      <c r="B5587" t="s">
        <v>19396</v>
      </c>
      <c r="C5587" t="s">
        <v>1272</v>
      </c>
      <c r="D5587" s="20" t="s">
        <v>308</v>
      </c>
      <c r="E5587" t="s">
        <v>941</v>
      </c>
      <c r="F5587">
        <v>2</v>
      </c>
      <c r="G5587">
        <v>2</v>
      </c>
      <c r="H5587" t="s">
        <v>1282</v>
      </c>
      <c r="I5587" t="s">
        <v>6139</v>
      </c>
      <c r="J5587" t="s">
        <v>6139</v>
      </c>
      <c r="K5587" t="s">
        <v>16058</v>
      </c>
      <c r="L5587" t="s">
        <v>9315</v>
      </c>
      <c r="M5587" t="s">
        <v>16119</v>
      </c>
      <c r="N5587">
        <v>45.446750100000003</v>
      </c>
      <c r="O5587">
        <v>-75.713385700000003</v>
      </c>
      <c r="P5587" t="b">
        <v>0</v>
      </c>
      <c r="Q5587" t="s">
        <v>9317</v>
      </c>
      <c r="R5587" s="19" t="s">
        <v>10210</v>
      </c>
      <c r="S5587" t="s">
        <v>28040</v>
      </c>
      <c r="T5587" s="17">
        <v>4260000</v>
      </c>
    </row>
    <row r="5588" spans="1:20" ht="15.6" x14ac:dyDescent="0.3">
      <c r="A5588" t="s">
        <v>19396</v>
      </c>
      <c r="B5588" t="s">
        <v>19396</v>
      </c>
      <c r="C5588" t="s">
        <v>1272</v>
      </c>
      <c r="D5588" s="20" t="s">
        <v>308</v>
      </c>
      <c r="E5588" t="s">
        <v>941</v>
      </c>
      <c r="F5588">
        <v>6</v>
      </c>
      <c r="G5588">
        <v>6</v>
      </c>
      <c r="H5588" t="s">
        <v>1282</v>
      </c>
      <c r="I5588" t="s">
        <v>6140</v>
      </c>
      <c r="J5588" t="s">
        <v>22427</v>
      </c>
      <c r="K5588" t="s">
        <v>12935</v>
      </c>
      <c r="L5588" t="s">
        <v>9326</v>
      </c>
      <c r="M5588" t="s">
        <v>16120</v>
      </c>
      <c r="N5588">
        <v>43.071436949999999</v>
      </c>
      <c r="O5588">
        <v>-79.102714469999995</v>
      </c>
      <c r="P5588" t="b">
        <v>0</v>
      </c>
      <c r="Q5588" t="s">
        <v>9317</v>
      </c>
      <c r="R5588" s="19" t="s">
        <v>10921</v>
      </c>
      <c r="S5588" t="s">
        <v>28040</v>
      </c>
      <c r="T5588" s="17">
        <v>4260000</v>
      </c>
    </row>
    <row r="5589" spans="1:20" ht="15.6" x14ac:dyDescent="0.3">
      <c r="A5589" t="s">
        <v>19396</v>
      </c>
      <c r="B5589" t="s">
        <v>19396</v>
      </c>
      <c r="C5589" t="s">
        <v>1272</v>
      </c>
      <c r="D5589" s="20" t="s">
        <v>308</v>
      </c>
      <c r="E5589" t="s">
        <v>941</v>
      </c>
      <c r="F5589">
        <v>4</v>
      </c>
      <c r="G5589">
        <v>4</v>
      </c>
      <c r="H5589" t="s">
        <v>1282</v>
      </c>
      <c r="I5589" t="s">
        <v>6141</v>
      </c>
      <c r="J5589" t="s">
        <v>22428</v>
      </c>
      <c r="K5589" t="s">
        <v>12471</v>
      </c>
      <c r="L5589" t="s">
        <v>9326</v>
      </c>
      <c r="M5589" t="s">
        <v>16121</v>
      </c>
      <c r="N5589">
        <v>42.414101459999998</v>
      </c>
      <c r="O5589">
        <v>-82.206143470000001</v>
      </c>
      <c r="P5589" t="b">
        <v>0</v>
      </c>
      <c r="Q5589" t="s">
        <v>9317</v>
      </c>
      <c r="R5589" s="19" t="s">
        <v>11560</v>
      </c>
      <c r="S5589" t="s">
        <v>28040</v>
      </c>
      <c r="T5589" s="17">
        <v>4260000</v>
      </c>
    </row>
    <row r="5590" spans="1:20" ht="15.6" x14ac:dyDescent="0.3">
      <c r="A5590" t="s">
        <v>19396</v>
      </c>
      <c r="B5590" t="s">
        <v>19396</v>
      </c>
      <c r="C5590" t="s">
        <v>1272</v>
      </c>
      <c r="D5590" s="20" t="s">
        <v>308</v>
      </c>
      <c r="E5590" t="s">
        <v>941</v>
      </c>
      <c r="F5590">
        <v>4</v>
      </c>
      <c r="G5590">
        <v>4</v>
      </c>
      <c r="H5590" t="s">
        <v>1282</v>
      </c>
      <c r="I5590" t="s">
        <v>6142</v>
      </c>
      <c r="J5590" t="s">
        <v>22429</v>
      </c>
      <c r="K5590" t="s">
        <v>9337</v>
      </c>
      <c r="L5590" t="s">
        <v>9326</v>
      </c>
      <c r="M5590" t="s">
        <v>16122</v>
      </c>
      <c r="N5590">
        <v>42.949441999999998</v>
      </c>
      <c r="O5590">
        <v>-81.294922999999997</v>
      </c>
      <c r="P5590" t="b">
        <v>0</v>
      </c>
      <c r="Q5590" t="s">
        <v>9317</v>
      </c>
      <c r="R5590" s="19" t="s">
        <v>12506</v>
      </c>
      <c r="S5590" t="s">
        <v>28040</v>
      </c>
      <c r="T5590" s="17">
        <v>4260000</v>
      </c>
    </row>
    <row r="5591" spans="1:20" ht="15.6" x14ac:dyDescent="0.3">
      <c r="A5591" t="s">
        <v>19396</v>
      </c>
      <c r="B5591" t="s">
        <v>19396</v>
      </c>
      <c r="C5591" t="s">
        <v>1272</v>
      </c>
      <c r="D5591" s="20" t="s">
        <v>308</v>
      </c>
      <c r="E5591" t="s">
        <v>941</v>
      </c>
      <c r="F5591">
        <v>4</v>
      </c>
      <c r="G5591">
        <v>4</v>
      </c>
      <c r="H5591" t="s">
        <v>1282</v>
      </c>
      <c r="I5591" t="s">
        <v>6143</v>
      </c>
      <c r="J5591" t="s">
        <v>22430</v>
      </c>
      <c r="K5591" t="s">
        <v>12402</v>
      </c>
      <c r="L5591" t="s">
        <v>9326</v>
      </c>
      <c r="M5591" t="s">
        <v>16123</v>
      </c>
      <c r="N5591">
        <v>45.028557999999997</v>
      </c>
      <c r="O5591">
        <v>-74.705185999999998</v>
      </c>
      <c r="P5591" t="b">
        <v>0</v>
      </c>
      <c r="Q5591" t="s">
        <v>9317</v>
      </c>
      <c r="R5591" s="19" t="s">
        <v>11777</v>
      </c>
      <c r="S5591" t="s">
        <v>28040</v>
      </c>
      <c r="T5591" s="17">
        <v>4260000</v>
      </c>
    </row>
    <row r="5592" spans="1:20" ht="15.6" x14ac:dyDescent="0.3">
      <c r="A5592" t="s">
        <v>19396</v>
      </c>
      <c r="B5592" t="s">
        <v>19396</v>
      </c>
      <c r="C5592" t="s">
        <v>1272</v>
      </c>
      <c r="D5592" s="20" t="s">
        <v>308</v>
      </c>
      <c r="E5592" t="s">
        <v>941</v>
      </c>
      <c r="F5592">
        <v>4</v>
      </c>
      <c r="G5592">
        <v>4</v>
      </c>
      <c r="H5592" t="s">
        <v>1282</v>
      </c>
      <c r="I5592" t="s">
        <v>6144</v>
      </c>
      <c r="J5592" t="s">
        <v>22431</v>
      </c>
      <c r="K5592" t="s">
        <v>9337</v>
      </c>
      <c r="L5592" t="s">
        <v>9326</v>
      </c>
      <c r="M5592" t="s">
        <v>16122</v>
      </c>
      <c r="N5592">
        <v>42.949441999999998</v>
      </c>
      <c r="O5592">
        <v>-81.294922999999997</v>
      </c>
      <c r="P5592" t="b">
        <v>0</v>
      </c>
      <c r="Q5592" t="s">
        <v>9317</v>
      </c>
      <c r="R5592" s="19" t="s">
        <v>15836</v>
      </c>
      <c r="S5592" t="s">
        <v>28040</v>
      </c>
      <c r="T5592" s="17">
        <v>4260000</v>
      </c>
    </row>
    <row r="5593" spans="1:20" ht="15.6" x14ac:dyDescent="0.3">
      <c r="A5593" t="s">
        <v>19396</v>
      </c>
      <c r="B5593" t="s">
        <v>19396</v>
      </c>
      <c r="C5593" t="s">
        <v>1272</v>
      </c>
      <c r="D5593" s="20" t="s">
        <v>308</v>
      </c>
      <c r="E5593" t="s">
        <v>941</v>
      </c>
      <c r="F5593">
        <v>4</v>
      </c>
      <c r="G5593">
        <v>4</v>
      </c>
      <c r="H5593" t="s">
        <v>1282</v>
      </c>
      <c r="I5593" t="s">
        <v>6145</v>
      </c>
      <c r="J5593" t="s">
        <v>22432</v>
      </c>
      <c r="K5593" t="s">
        <v>9337</v>
      </c>
      <c r="L5593" t="s">
        <v>9326</v>
      </c>
      <c r="M5593" t="s">
        <v>16122</v>
      </c>
      <c r="N5593">
        <v>42.949441999999998</v>
      </c>
      <c r="O5593">
        <v>-81.294922999999997</v>
      </c>
      <c r="P5593" t="b">
        <v>0</v>
      </c>
      <c r="Q5593" t="s">
        <v>9317</v>
      </c>
      <c r="R5593" s="19" t="s">
        <v>15836</v>
      </c>
      <c r="S5593" t="s">
        <v>28040</v>
      </c>
      <c r="T5593" s="17">
        <v>4260000</v>
      </c>
    </row>
    <row r="5594" spans="1:20" ht="15.6" x14ac:dyDescent="0.3">
      <c r="A5594" t="s">
        <v>19396</v>
      </c>
      <c r="B5594" t="s">
        <v>19396</v>
      </c>
      <c r="C5594" t="s">
        <v>1272</v>
      </c>
      <c r="D5594" s="20" t="s">
        <v>308</v>
      </c>
      <c r="E5594" t="s">
        <v>941</v>
      </c>
      <c r="F5594">
        <v>4</v>
      </c>
      <c r="G5594">
        <v>4</v>
      </c>
      <c r="H5594" t="s">
        <v>1282</v>
      </c>
      <c r="I5594" t="s">
        <v>6146</v>
      </c>
      <c r="J5594" t="s">
        <v>22433</v>
      </c>
      <c r="K5594" t="s">
        <v>12402</v>
      </c>
      <c r="L5594" t="s">
        <v>9326</v>
      </c>
      <c r="M5594" t="s">
        <v>16123</v>
      </c>
      <c r="N5594">
        <v>45.028557999999997</v>
      </c>
      <c r="O5594">
        <v>-74.705185999999998</v>
      </c>
      <c r="P5594" t="b">
        <v>0</v>
      </c>
      <c r="Q5594" t="s">
        <v>9317</v>
      </c>
      <c r="R5594" s="19" t="s">
        <v>11777</v>
      </c>
      <c r="S5594" t="s">
        <v>28040</v>
      </c>
      <c r="T5594" s="17">
        <v>4260000</v>
      </c>
    </row>
    <row r="5595" spans="1:20" ht="15.6" x14ac:dyDescent="0.3">
      <c r="A5595" t="s">
        <v>19396</v>
      </c>
      <c r="B5595" t="s">
        <v>19396</v>
      </c>
      <c r="C5595" t="s">
        <v>1272</v>
      </c>
      <c r="D5595" s="20" t="s">
        <v>308</v>
      </c>
      <c r="E5595" t="s">
        <v>941</v>
      </c>
      <c r="F5595">
        <v>2</v>
      </c>
      <c r="G5595">
        <v>2</v>
      </c>
      <c r="H5595" t="s">
        <v>1282</v>
      </c>
      <c r="I5595" t="s">
        <v>6147</v>
      </c>
      <c r="J5595" t="s">
        <v>22434</v>
      </c>
      <c r="K5595" t="s">
        <v>9616</v>
      </c>
      <c r="L5595" t="s">
        <v>9326</v>
      </c>
      <c r="M5595" t="s">
        <v>16124</v>
      </c>
      <c r="N5595">
        <v>42.988816210000003</v>
      </c>
      <c r="O5595">
        <v>-82.389223380000004</v>
      </c>
      <c r="P5595" t="b">
        <v>0</v>
      </c>
      <c r="Q5595" t="s">
        <v>9317</v>
      </c>
      <c r="R5595" s="19" t="s">
        <v>11914</v>
      </c>
      <c r="S5595" t="s">
        <v>28040</v>
      </c>
      <c r="T5595" s="17">
        <v>4260000</v>
      </c>
    </row>
    <row r="5596" spans="1:20" ht="15.6" x14ac:dyDescent="0.3">
      <c r="A5596" t="s">
        <v>19396</v>
      </c>
      <c r="B5596" t="s">
        <v>19396</v>
      </c>
      <c r="C5596" t="s">
        <v>1272</v>
      </c>
      <c r="D5596" s="20" t="s">
        <v>308</v>
      </c>
      <c r="E5596" t="s">
        <v>941</v>
      </c>
      <c r="F5596">
        <v>2</v>
      </c>
      <c r="G5596">
        <v>2</v>
      </c>
      <c r="H5596" t="s">
        <v>1282</v>
      </c>
      <c r="I5596" t="s">
        <v>6148</v>
      </c>
      <c r="J5596" t="s">
        <v>22435</v>
      </c>
      <c r="K5596" t="s">
        <v>12669</v>
      </c>
      <c r="L5596" t="s">
        <v>9326</v>
      </c>
      <c r="M5596" t="s">
        <v>16125</v>
      </c>
      <c r="N5596">
        <v>43.545378700000001</v>
      </c>
      <c r="O5596">
        <v>-80.2709136</v>
      </c>
      <c r="P5596" t="b">
        <v>0</v>
      </c>
      <c r="Q5596" t="s">
        <v>9317</v>
      </c>
      <c r="R5596" s="19" t="s">
        <v>13189</v>
      </c>
      <c r="S5596" t="s">
        <v>28040</v>
      </c>
      <c r="T5596" s="17">
        <v>4260000</v>
      </c>
    </row>
    <row r="5597" spans="1:20" ht="15.6" x14ac:dyDescent="0.3">
      <c r="A5597" t="s">
        <v>19396</v>
      </c>
      <c r="B5597" t="s">
        <v>19396</v>
      </c>
      <c r="C5597" t="s">
        <v>1272</v>
      </c>
      <c r="D5597" s="20" t="s">
        <v>308</v>
      </c>
      <c r="E5597" t="s">
        <v>941</v>
      </c>
      <c r="F5597">
        <v>2</v>
      </c>
      <c r="G5597">
        <v>2</v>
      </c>
      <c r="H5597" t="s">
        <v>1282</v>
      </c>
      <c r="I5597" t="s">
        <v>6149</v>
      </c>
      <c r="J5597" t="s">
        <v>22436</v>
      </c>
      <c r="K5597" t="s">
        <v>12935</v>
      </c>
      <c r="L5597" t="s">
        <v>9326</v>
      </c>
      <c r="M5597" t="s">
        <v>16126</v>
      </c>
      <c r="N5597">
        <v>43.128773379999998</v>
      </c>
      <c r="O5597">
        <v>-79.087850700000004</v>
      </c>
      <c r="P5597" t="b">
        <v>0</v>
      </c>
      <c r="Q5597" t="s">
        <v>9317</v>
      </c>
      <c r="R5597" s="19" t="s">
        <v>10258</v>
      </c>
      <c r="S5597" t="s">
        <v>28040</v>
      </c>
      <c r="T5597" s="17">
        <v>4260000</v>
      </c>
    </row>
    <row r="5598" spans="1:20" ht="15.6" x14ac:dyDescent="0.3">
      <c r="A5598" t="s">
        <v>19396</v>
      </c>
      <c r="B5598" t="s">
        <v>19396</v>
      </c>
      <c r="C5598" t="s">
        <v>1272</v>
      </c>
      <c r="D5598" s="20" t="s">
        <v>308</v>
      </c>
      <c r="E5598" t="s">
        <v>941</v>
      </c>
      <c r="F5598">
        <v>6</v>
      </c>
      <c r="G5598">
        <v>6</v>
      </c>
      <c r="H5598" t="s">
        <v>1282</v>
      </c>
      <c r="I5598" t="s">
        <v>6150</v>
      </c>
      <c r="J5598" t="s">
        <v>22437</v>
      </c>
      <c r="K5598" t="s">
        <v>9557</v>
      </c>
      <c r="L5598" t="s">
        <v>9440</v>
      </c>
      <c r="M5598" t="s">
        <v>16127</v>
      </c>
      <c r="N5598">
        <v>46.086782100000001</v>
      </c>
      <c r="O5598">
        <v>-64.7341725</v>
      </c>
      <c r="P5598" t="b">
        <v>0</v>
      </c>
      <c r="Q5598" t="s">
        <v>9317</v>
      </c>
      <c r="R5598" s="19" t="s">
        <v>10947</v>
      </c>
      <c r="S5598" t="s">
        <v>28040</v>
      </c>
      <c r="T5598" s="17">
        <v>4260000</v>
      </c>
    </row>
    <row r="5599" spans="1:20" ht="15.6" x14ac:dyDescent="0.3">
      <c r="A5599" t="s">
        <v>19396</v>
      </c>
      <c r="B5599" t="s">
        <v>19396</v>
      </c>
      <c r="C5599" t="s">
        <v>1272</v>
      </c>
      <c r="D5599" s="20" t="s">
        <v>308</v>
      </c>
      <c r="E5599" t="s">
        <v>941</v>
      </c>
      <c r="F5599">
        <v>4</v>
      </c>
      <c r="G5599">
        <v>4</v>
      </c>
      <c r="H5599" t="s">
        <v>1282</v>
      </c>
      <c r="I5599" t="s">
        <v>6151</v>
      </c>
      <c r="J5599" t="s">
        <v>25200</v>
      </c>
      <c r="K5599" t="s">
        <v>12669</v>
      </c>
      <c r="L5599" t="s">
        <v>9326</v>
      </c>
      <c r="M5599" t="s">
        <v>16128</v>
      </c>
      <c r="N5599">
        <v>43.555270630000003</v>
      </c>
      <c r="O5599">
        <v>-80.265204600000004</v>
      </c>
      <c r="P5599" t="b">
        <v>0</v>
      </c>
      <c r="Q5599" t="s">
        <v>9317</v>
      </c>
      <c r="R5599" s="19" t="s">
        <v>12793</v>
      </c>
      <c r="S5599" t="s">
        <v>28040</v>
      </c>
      <c r="T5599" s="17">
        <v>4260000</v>
      </c>
    </row>
    <row r="5600" spans="1:20" ht="15.6" x14ac:dyDescent="0.3">
      <c r="A5600" t="s">
        <v>19396</v>
      </c>
      <c r="B5600" t="s">
        <v>19396</v>
      </c>
      <c r="C5600" t="s">
        <v>1272</v>
      </c>
      <c r="D5600" s="20" t="s">
        <v>308</v>
      </c>
      <c r="E5600" t="s">
        <v>941</v>
      </c>
      <c r="F5600">
        <v>4</v>
      </c>
      <c r="G5600">
        <v>4</v>
      </c>
      <c r="H5600" t="s">
        <v>1282</v>
      </c>
      <c r="I5600" t="s">
        <v>6152</v>
      </c>
      <c r="J5600" t="s">
        <v>22438</v>
      </c>
      <c r="K5600" t="s">
        <v>12549</v>
      </c>
      <c r="L5600" t="s">
        <v>9326</v>
      </c>
      <c r="M5600" t="s">
        <v>16129</v>
      </c>
      <c r="N5600">
        <v>44.153148229999999</v>
      </c>
      <c r="O5600">
        <v>-81.030878229999999</v>
      </c>
      <c r="P5600" t="b">
        <v>0</v>
      </c>
      <c r="Q5600" t="s">
        <v>9317</v>
      </c>
      <c r="R5600" s="19" t="s">
        <v>12276</v>
      </c>
      <c r="S5600" t="s">
        <v>28040</v>
      </c>
      <c r="T5600" s="17">
        <v>4260000</v>
      </c>
    </row>
    <row r="5601" spans="1:20" ht="15.6" x14ac:dyDescent="0.3">
      <c r="A5601" t="s">
        <v>19396</v>
      </c>
      <c r="B5601" t="s">
        <v>19396</v>
      </c>
      <c r="C5601" t="s">
        <v>1272</v>
      </c>
      <c r="D5601" s="20" t="s">
        <v>308</v>
      </c>
      <c r="E5601" t="s">
        <v>941</v>
      </c>
      <c r="F5601">
        <v>4</v>
      </c>
      <c r="G5601">
        <v>4</v>
      </c>
      <c r="H5601" t="s">
        <v>1282</v>
      </c>
      <c r="I5601" t="s">
        <v>6153</v>
      </c>
      <c r="J5601" t="s">
        <v>22439</v>
      </c>
      <c r="K5601" t="s">
        <v>12471</v>
      </c>
      <c r="L5601" t="s">
        <v>9326</v>
      </c>
      <c r="M5601" t="s">
        <v>16130</v>
      </c>
      <c r="N5601">
        <v>42.398136860000001</v>
      </c>
      <c r="O5601">
        <v>-82.20507053</v>
      </c>
      <c r="P5601" t="b">
        <v>0</v>
      </c>
      <c r="Q5601" t="s">
        <v>9317</v>
      </c>
      <c r="R5601" s="19" t="s">
        <v>15624</v>
      </c>
      <c r="S5601" t="s">
        <v>28040</v>
      </c>
      <c r="T5601" s="17">
        <v>4260000</v>
      </c>
    </row>
    <row r="5602" spans="1:20" ht="15.6" x14ac:dyDescent="0.3">
      <c r="A5602" t="s">
        <v>19396</v>
      </c>
      <c r="B5602" t="s">
        <v>19396</v>
      </c>
      <c r="C5602" t="s">
        <v>1272</v>
      </c>
      <c r="D5602" s="20" t="s">
        <v>308</v>
      </c>
      <c r="E5602" t="s">
        <v>941</v>
      </c>
      <c r="F5602">
        <v>6</v>
      </c>
      <c r="G5602">
        <v>6</v>
      </c>
      <c r="H5602" t="s">
        <v>1282</v>
      </c>
      <c r="I5602" t="s">
        <v>6154</v>
      </c>
      <c r="J5602" t="s">
        <v>22440</v>
      </c>
      <c r="K5602" t="s">
        <v>10090</v>
      </c>
      <c r="L5602" t="s">
        <v>9326</v>
      </c>
      <c r="M5602" t="s">
        <v>16131</v>
      </c>
      <c r="N5602">
        <v>44.236193999999998</v>
      </c>
      <c r="O5602">
        <v>-76.579572999999996</v>
      </c>
      <c r="P5602" t="b">
        <v>0</v>
      </c>
      <c r="Q5602" t="s">
        <v>9317</v>
      </c>
      <c r="R5602" s="19" t="s">
        <v>13007</v>
      </c>
      <c r="S5602" t="s">
        <v>28040</v>
      </c>
      <c r="T5602" s="17">
        <v>4260000</v>
      </c>
    </row>
    <row r="5603" spans="1:20" ht="15.6" x14ac:dyDescent="0.3">
      <c r="A5603" t="s">
        <v>19396</v>
      </c>
      <c r="B5603" t="s">
        <v>19396</v>
      </c>
      <c r="C5603" t="s">
        <v>1272</v>
      </c>
      <c r="D5603" s="20" t="s">
        <v>308</v>
      </c>
      <c r="E5603" t="s">
        <v>941</v>
      </c>
      <c r="F5603">
        <v>6</v>
      </c>
      <c r="G5603">
        <v>6</v>
      </c>
      <c r="H5603" t="s">
        <v>1282</v>
      </c>
      <c r="I5603" t="s">
        <v>6155</v>
      </c>
      <c r="J5603" t="s">
        <v>22441</v>
      </c>
      <c r="K5603" t="s">
        <v>10090</v>
      </c>
      <c r="L5603" t="s">
        <v>9326</v>
      </c>
      <c r="M5603" t="s">
        <v>16131</v>
      </c>
      <c r="N5603">
        <v>44.236193999999998</v>
      </c>
      <c r="O5603">
        <v>-76.579572999999996</v>
      </c>
      <c r="P5603" t="b">
        <v>0</v>
      </c>
      <c r="Q5603" t="s">
        <v>9317</v>
      </c>
      <c r="R5603" s="19" t="s">
        <v>13007</v>
      </c>
      <c r="S5603" t="s">
        <v>28040</v>
      </c>
      <c r="T5603" s="17">
        <v>4260000</v>
      </c>
    </row>
    <row r="5604" spans="1:20" ht="15.6" x14ac:dyDescent="0.3">
      <c r="A5604" t="s">
        <v>19396</v>
      </c>
      <c r="B5604" t="s">
        <v>19396</v>
      </c>
      <c r="C5604" t="s">
        <v>1272</v>
      </c>
      <c r="D5604" s="20" t="s">
        <v>308</v>
      </c>
      <c r="E5604" t="s">
        <v>941</v>
      </c>
      <c r="F5604">
        <v>2</v>
      </c>
      <c r="G5604">
        <v>2</v>
      </c>
      <c r="H5604" t="s">
        <v>1282</v>
      </c>
      <c r="I5604" t="s">
        <v>6156</v>
      </c>
      <c r="J5604" t="s">
        <v>22442</v>
      </c>
      <c r="K5604" t="s">
        <v>12935</v>
      </c>
      <c r="L5604" t="s">
        <v>9326</v>
      </c>
      <c r="M5604" t="s">
        <v>16132</v>
      </c>
      <c r="N5604">
        <v>43.106979699999997</v>
      </c>
      <c r="O5604">
        <v>-79.095093000000006</v>
      </c>
      <c r="P5604" t="b">
        <v>0</v>
      </c>
      <c r="Q5604" t="s">
        <v>9317</v>
      </c>
      <c r="R5604" s="19" t="s">
        <v>10258</v>
      </c>
      <c r="S5604" t="s">
        <v>28040</v>
      </c>
      <c r="T5604" s="17">
        <v>4260000</v>
      </c>
    </row>
    <row r="5605" spans="1:20" ht="15.6" x14ac:dyDescent="0.3">
      <c r="A5605" t="s">
        <v>19396</v>
      </c>
      <c r="B5605" t="s">
        <v>19396</v>
      </c>
      <c r="C5605" t="s">
        <v>1272</v>
      </c>
      <c r="D5605" s="20" t="s">
        <v>308</v>
      </c>
      <c r="E5605" t="s">
        <v>941</v>
      </c>
      <c r="F5605">
        <v>2</v>
      </c>
      <c r="G5605">
        <v>2</v>
      </c>
      <c r="H5605" t="s">
        <v>1282</v>
      </c>
      <c r="I5605" t="s">
        <v>6157</v>
      </c>
      <c r="J5605" t="s">
        <v>22443</v>
      </c>
      <c r="K5605" t="s">
        <v>12935</v>
      </c>
      <c r="L5605" t="s">
        <v>9326</v>
      </c>
      <c r="M5605" t="s">
        <v>16132</v>
      </c>
      <c r="N5605">
        <v>43.106979699999997</v>
      </c>
      <c r="O5605">
        <v>-79.095093000000006</v>
      </c>
      <c r="P5605" t="b">
        <v>0</v>
      </c>
      <c r="Q5605" t="s">
        <v>9317</v>
      </c>
      <c r="R5605" s="19" t="s">
        <v>10258</v>
      </c>
      <c r="S5605" t="s">
        <v>28040</v>
      </c>
      <c r="T5605" s="17">
        <v>4260000</v>
      </c>
    </row>
    <row r="5606" spans="1:20" ht="15.6" x14ac:dyDescent="0.3">
      <c r="A5606" t="s">
        <v>19396</v>
      </c>
      <c r="B5606" t="s">
        <v>19396</v>
      </c>
      <c r="C5606" t="s">
        <v>1272</v>
      </c>
      <c r="D5606" s="20" t="s">
        <v>308</v>
      </c>
      <c r="E5606" t="s">
        <v>941</v>
      </c>
      <c r="F5606">
        <v>2</v>
      </c>
      <c r="G5606">
        <v>2</v>
      </c>
      <c r="H5606" t="s">
        <v>1282</v>
      </c>
      <c r="I5606" t="s">
        <v>6158</v>
      </c>
      <c r="J5606" t="s">
        <v>22444</v>
      </c>
      <c r="K5606" t="s">
        <v>12935</v>
      </c>
      <c r="L5606" t="s">
        <v>9326</v>
      </c>
      <c r="M5606" t="s">
        <v>16132</v>
      </c>
      <c r="N5606">
        <v>43.106979699999997</v>
      </c>
      <c r="O5606">
        <v>-79.095093000000006</v>
      </c>
      <c r="P5606" t="b">
        <v>0</v>
      </c>
      <c r="Q5606" t="s">
        <v>9317</v>
      </c>
      <c r="R5606" s="19" t="s">
        <v>10258</v>
      </c>
      <c r="S5606" t="s">
        <v>28040</v>
      </c>
      <c r="T5606" s="17">
        <v>4260000</v>
      </c>
    </row>
    <row r="5607" spans="1:20" ht="15.6" x14ac:dyDescent="0.3">
      <c r="A5607" t="s">
        <v>19396</v>
      </c>
      <c r="B5607" t="s">
        <v>19396</v>
      </c>
      <c r="C5607" t="s">
        <v>1272</v>
      </c>
      <c r="D5607" s="20" t="s">
        <v>308</v>
      </c>
      <c r="E5607" t="s">
        <v>941</v>
      </c>
      <c r="F5607">
        <v>2</v>
      </c>
      <c r="G5607">
        <v>2</v>
      </c>
      <c r="H5607" t="s">
        <v>1282</v>
      </c>
      <c r="I5607" t="s">
        <v>6159</v>
      </c>
      <c r="J5607" t="s">
        <v>22445</v>
      </c>
      <c r="K5607" t="s">
        <v>12935</v>
      </c>
      <c r="L5607" t="s">
        <v>9326</v>
      </c>
      <c r="M5607" t="s">
        <v>16132</v>
      </c>
      <c r="N5607">
        <v>43.106979699999997</v>
      </c>
      <c r="O5607">
        <v>-79.095093000000006</v>
      </c>
      <c r="P5607" t="b">
        <v>0</v>
      </c>
      <c r="Q5607" t="s">
        <v>9317</v>
      </c>
      <c r="R5607" s="19" t="s">
        <v>10789</v>
      </c>
      <c r="S5607" t="s">
        <v>28040</v>
      </c>
      <c r="T5607" s="17">
        <v>4260000</v>
      </c>
    </row>
    <row r="5608" spans="1:20" ht="15.6" x14ac:dyDescent="0.3">
      <c r="A5608" t="s">
        <v>19396</v>
      </c>
      <c r="B5608" t="s">
        <v>19396</v>
      </c>
      <c r="C5608" t="s">
        <v>1272</v>
      </c>
      <c r="D5608" s="20" t="s">
        <v>308</v>
      </c>
      <c r="E5608" t="s">
        <v>941</v>
      </c>
      <c r="F5608">
        <v>4</v>
      </c>
      <c r="G5608">
        <v>4</v>
      </c>
      <c r="H5608" t="s">
        <v>1282</v>
      </c>
      <c r="I5608" t="s">
        <v>6160</v>
      </c>
      <c r="J5608" t="s">
        <v>22446</v>
      </c>
      <c r="K5608" t="s">
        <v>12471</v>
      </c>
      <c r="L5608" t="s">
        <v>9326</v>
      </c>
      <c r="M5608" t="s">
        <v>16133</v>
      </c>
      <c r="N5608">
        <v>42.414561890000002</v>
      </c>
      <c r="O5608">
        <v>-82.206482339999994</v>
      </c>
      <c r="P5608" t="b">
        <v>0</v>
      </c>
      <c r="Q5608" t="s">
        <v>9317</v>
      </c>
      <c r="R5608" s="19" t="s">
        <v>11560</v>
      </c>
      <c r="S5608" t="s">
        <v>28040</v>
      </c>
      <c r="T5608" s="17">
        <v>4260000</v>
      </c>
    </row>
    <row r="5609" spans="1:20" ht="15.6" x14ac:dyDescent="0.3">
      <c r="A5609" t="s">
        <v>19396</v>
      </c>
      <c r="B5609" t="s">
        <v>19396</v>
      </c>
      <c r="C5609" t="s">
        <v>1272</v>
      </c>
      <c r="D5609" s="20" t="s">
        <v>308</v>
      </c>
      <c r="E5609" t="s">
        <v>941</v>
      </c>
      <c r="F5609">
        <v>4</v>
      </c>
      <c r="G5609">
        <v>4</v>
      </c>
      <c r="H5609" t="s">
        <v>1282</v>
      </c>
      <c r="I5609" t="s">
        <v>6161</v>
      </c>
      <c r="J5609" t="s">
        <v>22447</v>
      </c>
      <c r="K5609" t="s">
        <v>9771</v>
      </c>
      <c r="L5609" t="s">
        <v>9326</v>
      </c>
      <c r="M5609" t="s">
        <v>16104</v>
      </c>
      <c r="N5609">
        <v>43.368744999999997</v>
      </c>
      <c r="O5609">
        <v>-80.962754200000006</v>
      </c>
      <c r="P5609" t="b">
        <v>0</v>
      </c>
      <c r="Q5609" t="s">
        <v>9317</v>
      </c>
      <c r="R5609" s="19" t="s">
        <v>12530</v>
      </c>
      <c r="S5609" t="s">
        <v>28040</v>
      </c>
      <c r="T5609" s="17">
        <v>4260000</v>
      </c>
    </row>
    <row r="5610" spans="1:20" ht="15.6" x14ac:dyDescent="0.3">
      <c r="A5610" t="s">
        <v>19396</v>
      </c>
      <c r="B5610" t="s">
        <v>19396</v>
      </c>
      <c r="C5610" t="s">
        <v>1272</v>
      </c>
      <c r="D5610" s="20" t="s">
        <v>308</v>
      </c>
      <c r="E5610" t="s">
        <v>941</v>
      </c>
      <c r="F5610">
        <v>2</v>
      </c>
      <c r="G5610">
        <v>2</v>
      </c>
      <c r="H5610" t="s">
        <v>1282</v>
      </c>
      <c r="I5610" t="s">
        <v>6162</v>
      </c>
      <c r="J5610" t="s">
        <v>25201</v>
      </c>
      <c r="K5610" t="s">
        <v>14315</v>
      </c>
      <c r="L5610" t="s">
        <v>9496</v>
      </c>
      <c r="M5610" t="s">
        <v>16134</v>
      </c>
      <c r="N5610">
        <v>49.312218000000001</v>
      </c>
      <c r="O5610">
        <v>-124.324319</v>
      </c>
      <c r="P5610" t="b">
        <v>0</v>
      </c>
      <c r="Q5610" t="s">
        <v>9317</v>
      </c>
      <c r="R5610" s="19" t="s">
        <v>12309</v>
      </c>
      <c r="S5610" t="s">
        <v>28040</v>
      </c>
      <c r="T5610" s="17">
        <v>4260000</v>
      </c>
    </row>
    <row r="5611" spans="1:20" ht="15.6" x14ac:dyDescent="0.3">
      <c r="A5611" t="s">
        <v>19396</v>
      </c>
      <c r="B5611" t="s">
        <v>19396</v>
      </c>
      <c r="C5611" t="s">
        <v>1272</v>
      </c>
      <c r="D5611" s="20" t="s">
        <v>308</v>
      </c>
      <c r="E5611" t="s">
        <v>941</v>
      </c>
      <c r="F5611">
        <v>4</v>
      </c>
      <c r="G5611">
        <v>4</v>
      </c>
      <c r="H5611" t="s">
        <v>1282</v>
      </c>
      <c r="I5611" t="s">
        <v>6163</v>
      </c>
      <c r="J5611" t="s">
        <v>22448</v>
      </c>
      <c r="K5611" t="s">
        <v>9771</v>
      </c>
      <c r="L5611" t="s">
        <v>9326</v>
      </c>
      <c r="M5611" t="s">
        <v>16135</v>
      </c>
      <c r="N5611">
        <v>43.385968599999998</v>
      </c>
      <c r="O5611">
        <v>-80.977059330000003</v>
      </c>
      <c r="P5611" t="b">
        <v>0</v>
      </c>
      <c r="Q5611" t="s">
        <v>9317</v>
      </c>
      <c r="R5611" s="19" t="s">
        <v>10921</v>
      </c>
      <c r="S5611" t="s">
        <v>28040</v>
      </c>
      <c r="T5611" s="17">
        <v>4260000</v>
      </c>
    </row>
    <row r="5612" spans="1:20" ht="15.6" x14ac:dyDescent="0.3">
      <c r="A5612" t="s">
        <v>19396</v>
      </c>
      <c r="B5612" t="s">
        <v>19396</v>
      </c>
      <c r="C5612" t="s">
        <v>1272</v>
      </c>
      <c r="D5612" s="20" t="s">
        <v>308</v>
      </c>
      <c r="E5612" t="s">
        <v>941</v>
      </c>
      <c r="F5612">
        <v>2</v>
      </c>
      <c r="G5612">
        <v>2</v>
      </c>
      <c r="H5612" t="s">
        <v>1282</v>
      </c>
      <c r="I5612" t="s">
        <v>6164</v>
      </c>
      <c r="J5612" t="s">
        <v>22449</v>
      </c>
      <c r="K5612" t="s">
        <v>14315</v>
      </c>
      <c r="L5612" t="s">
        <v>9496</v>
      </c>
      <c r="M5612" t="s">
        <v>16136</v>
      </c>
      <c r="N5612">
        <v>49.312367000000002</v>
      </c>
      <c r="O5612">
        <v>-124.32388899999999</v>
      </c>
      <c r="P5612" t="b">
        <v>0</v>
      </c>
      <c r="Q5612" t="s">
        <v>9317</v>
      </c>
      <c r="R5612" s="19" t="s">
        <v>12309</v>
      </c>
      <c r="S5612" t="s">
        <v>28040</v>
      </c>
      <c r="T5612" s="17">
        <v>4260000</v>
      </c>
    </row>
    <row r="5613" spans="1:20" ht="15.6" x14ac:dyDescent="0.3">
      <c r="A5613" t="s">
        <v>19396</v>
      </c>
      <c r="B5613" t="s">
        <v>19396</v>
      </c>
      <c r="C5613" t="s">
        <v>1272</v>
      </c>
      <c r="D5613" s="20" t="s">
        <v>308</v>
      </c>
      <c r="E5613" t="s">
        <v>941</v>
      </c>
      <c r="F5613">
        <v>4</v>
      </c>
      <c r="G5613">
        <v>4</v>
      </c>
      <c r="H5613" t="s">
        <v>1282</v>
      </c>
      <c r="I5613" t="s">
        <v>6165</v>
      </c>
      <c r="J5613" t="s">
        <v>6165</v>
      </c>
      <c r="K5613" t="s">
        <v>16058</v>
      </c>
      <c r="L5613" t="s">
        <v>9315</v>
      </c>
      <c r="M5613" t="s">
        <v>16115</v>
      </c>
      <c r="N5613">
        <v>45.437371900000002</v>
      </c>
      <c r="O5613">
        <v>-75.785071200000004</v>
      </c>
      <c r="P5613" t="b">
        <v>0</v>
      </c>
      <c r="Q5613" t="s">
        <v>9317</v>
      </c>
      <c r="R5613" s="19" t="s">
        <v>10210</v>
      </c>
      <c r="S5613" t="s">
        <v>28040</v>
      </c>
      <c r="T5613" s="17">
        <v>4260000</v>
      </c>
    </row>
    <row r="5614" spans="1:20" ht="15.6" x14ac:dyDescent="0.3">
      <c r="A5614" t="s">
        <v>19396</v>
      </c>
      <c r="B5614" t="s">
        <v>19396</v>
      </c>
      <c r="C5614" t="s">
        <v>1272</v>
      </c>
      <c r="D5614" s="20" t="s">
        <v>308</v>
      </c>
      <c r="E5614" t="s">
        <v>941</v>
      </c>
      <c r="F5614">
        <v>2</v>
      </c>
      <c r="G5614">
        <v>2</v>
      </c>
      <c r="H5614" t="s">
        <v>1282</v>
      </c>
      <c r="I5614" t="s">
        <v>6166</v>
      </c>
      <c r="J5614" t="s">
        <v>6166</v>
      </c>
      <c r="K5614" t="s">
        <v>16058</v>
      </c>
      <c r="L5614" t="s">
        <v>9315</v>
      </c>
      <c r="M5614" t="s">
        <v>16115</v>
      </c>
      <c r="N5614">
        <v>45.437371900000002</v>
      </c>
      <c r="O5614">
        <v>-75.785071200000004</v>
      </c>
      <c r="P5614" t="b">
        <v>0</v>
      </c>
      <c r="Q5614" t="s">
        <v>9317</v>
      </c>
      <c r="R5614" s="19" t="s">
        <v>10210</v>
      </c>
      <c r="S5614" t="s">
        <v>28040</v>
      </c>
      <c r="T5614" s="17">
        <v>4260000</v>
      </c>
    </row>
    <row r="5615" spans="1:20" ht="15.6" x14ac:dyDescent="0.3">
      <c r="A5615" t="s">
        <v>19396</v>
      </c>
      <c r="B5615" t="s">
        <v>19396</v>
      </c>
      <c r="C5615" t="s">
        <v>1272</v>
      </c>
      <c r="D5615" s="20" t="s">
        <v>308</v>
      </c>
      <c r="E5615" t="s">
        <v>941</v>
      </c>
      <c r="F5615">
        <v>6</v>
      </c>
      <c r="G5615">
        <v>6</v>
      </c>
      <c r="H5615" t="s">
        <v>1282</v>
      </c>
      <c r="I5615" t="s">
        <v>6167</v>
      </c>
      <c r="J5615" t="s">
        <v>22450</v>
      </c>
      <c r="K5615" t="s">
        <v>9616</v>
      </c>
      <c r="L5615" t="s">
        <v>9326</v>
      </c>
      <c r="M5615" t="s">
        <v>16137</v>
      </c>
      <c r="N5615">
        <v>42.986004459999997</v>
      </c>
      <c r="O5615">
        <v>-82.391317069999999</v>
      </c>
      <c r="P5615" t="b">
        <v>0</v>
      </c>
      <c r="Q5615" t="s">
        <v>9317</v>
      </c>
      <c r="R5615" s="19" t="s">
        <v>11914</v>
      </c>
      <c r="S5615" t="s">
        <v>28040</v>
      </c>
      <c r="T5615" s="17">
        <v>4260000</v>
      </c>
    </row>
    <row r="5616" spans="1:20" ht="15.6" x14ac:dyDescent="0.3">
      <c r="A5616" t="s">
        <v>19396</v>
      </c>
      <c r="B5616" t="s">
        <v>19396</v>
      </c>
      <c r="C5616" t="s">
        <v>1272</v>
      </c>
      <c r="D5616" s="20" t="s">
        <v>308</v>
      </c>
      <c r="E5616" t="s">
        <v>941</v>
      </c>
      <c r="F5616">
        <v>2</v>
      </c>
      <c r="G5616">
        <v>2</v>
      </c>
      <c r="H5616" t="s">
        <v>1282</v>
      </c>
      <c r="I5616" t="s">
        <v>6168</v>
      </c>
      <c r="J5616" t="s">
        <v>22451</v>
      </c>
      <c r="K5616" t="s">
        <v>12935</v>
      </c>
      <c r="L5616" t="s">
        <v>9326</v>
      </c>
      <c r="M5616" t="s">
        <v>16138</v>
      </c>
      <c r="N5616">
        <v>43.116724900000001</v>
      </c>
      <c r="O5616">
        <v>-79.09978538</v>
      </c>
      <c r="P5616" t="b">
        <v>0</v>
      </c>
      <c r="Q5616" t="s">
        <v>9317</v>
      </c>
      <c r="R5616" s="19" t="s">
        <v>10921</v>
      </c>
      <c r="S5616" t="s">
        <v>28040</v>
      </c>
      <c r="T5616" s="17">
        <v>4260000</v>
      </c>
    </row>
    <row r="5617" spans="1:20" ht="15.6" x14ac:dyDescent="0.3">
      <c r="A5617" t="s">
        <v>19396</v>
      </c>
      <c r="B5617" t="s">
        <v>19396</v>
      </c>
      <c r="C5617" t="s">
        <v>1272</v>
      </c>
      <c r="D5617" s="20" t="s">
        <v>308</v>
      </c>
      <c r="E5617" t="s">
        <v>941</v>
      </c>
      <c r="F5617">
        <v>6</v>
      </c>
      <c r="G5617">
        <v>6</v>
      </c>
      <c r="H5617" t="s">
        <v>1282</v>
      </c>
      <c r="I5617" t="s">
        <v>6169</v>
      </c>
      <c r="J5617" t="s">
        <v>22452</v>
      </c>
      <c r="K5617" t="s">
        <v>12973</v>
      </c>
      <c r="L5617" t="s">
        <v>9341</v>
      </c>
      <c r="M5617" t="s">
        <v>16139</v>
      </c>
      <c r="N5617">
        <v>44.700285139999998</v>
      </c>
      <c r="O5617">
        <v>-63.608447329999997</v>
      </c>
      <c r="P5617" t="b">
        <v>0</v>
      </c>
      <c r="Q5617" t="s">
        <v>9317</v>
      </c>
      <c r="R5617" s="19" t="s">
        <v>10918</v>
      </c>
      <c r="S5617" t="s">
        <v>28040</v>
      </c>
      <c r="T5617" s="17">
        <v>4260000</v>
      </c>
    </row>
    <row r="5618" spans="1:20" ht="15.6" x14ac:dyDescent="0.3">
      <c r="A5618" t="s">
        <v>19396</v>
      </c>
      <c r="B5618" t="s">
        <v>19396</v>
      </c>
      <c r="C5618" t="s">
        <v>1272</v>
      </c>
      <c r="D5618" s="20" t="s">
        <v>308</v>
      </c>
      <c r="E5618" t="s">
        <v>941</v>
      </c>
      <c r="F5618">
        <v>2</v>
      </c>
      <c r="G5618">
        <v>2</v>
      </c>
      <c r="H5618" t="s">
        <v>1282</v>
      </c>
      <c r="I5618" t="s">
        <v>6170</v>
      </c>
      <c r="J5618" t="s">
        <v>22453</v>
      </c>
      <c r="K5618" t="s">
        <v>16140</v>
      </c>
      <c r="L5618" t="s">
        <v>9326</v>
      </c>
      <c r="M5618" t="s">
        <v>16141</v>
      </c>
      <c r="N5618">
        <v>43.712622580000001</v>
      </c>
      <c r="O5618">
        <v>-80.378476750000004</v>
      </c>
      <c r="P5618" t="b">
        <v>0</v>
      </c>
      <c r="Q5618" t="s">
        <v>9317</v>
      </c>
      <c r="R5618" s="19" t="s">
        <v>15624</v>
      </c>
      <c r="S5618" t="s">
        <v>28040</v>
      </c>
      <c r="T5618" s="17">
        <v>4260000</v>
      </c>
    </row>
    <row r="5619" spans="1:20" ht="15.6" x14ac:dyDescent="0.3">
      <c r="A5619" t="s">
        <v>19396</v>
      </c>
      <c r="B5619" t="s">
        <v>19396</v>
      </c>
      <c r="C5619" t="s">
        <v>1272</v>
      </c>
      <c r="D5619" s="20" t="s">
        <v>308</v>
      </c>
      <c r="E5619" t="s">
        <v>941</v>
      </c>
      <c r="F5619">
        <v>2</v>
      </c>
      <c r="G5619">
        <v>2</v>
      </c>
      <c r="H5619" t="s">
        <v>1282</v>
      </c>
      <c r="I5619" t="s">
        <v>6171</v>
      </c>
      <c r="J5619" t="s">
        <v>22454</v>
      </c>
      <c r="K5619" t="s">
        <v>12669</v>
      </c>
      <c r="L5619" t="s">
        <v>9326</v>
      </c>
      <c r="M5619" t="s">
        <v>16142</v>
      </c>
      <c r="N5619">
        <v>43.545464440000003</v>
      </c>
      <c r="O5619">
        <v>-80.274918450000001</v>
      </c>
      <c r="P5619" t="b">
        <v>0</v>
      </c>
      <c r="Q5619" t="s">
        <v>9317</v>
      </c>
      <c r="R5619" s="19" t="s">
        <v>13189</v>
      </c>
      <c r="S5619" t="s">
        <v>28040</v>
      </c>
      <c r="T5619" s="17">
        <v>4260000</v>
      </c>
    </row>
    <row r="5620" spans="1:20" ht="15.6" x14ac:dyDescent="0.3">
      <c r="A5620" t="s">
        <v>19396</v>
      </c>
      <c r="B5620" t="s">
        <v>19396</v>
      </c>
      <c r="C5620" t="s">
        <v>1272</v>
      </c>
      <c r="D5620" s="20" t="s">
        <v>308</v>
      </c>
      <c r="E5620" t="s">
        <v>941</v>
      </c>
      <c r="F5620">
        <v>2</v>
      </c>
      <c r="G5620">
        <v>2</v>
      </c>
      <c r="H5620" t="s">
        <v>1282</v>
      </c>
      <c r="I5620" t="s">
        <v>6172</v>
      </c>
      <c r="J5620" t="s">
        <v>22455</v>
      </c>
      <c r="K5620" t="s">
        <v>16140</v>
      </c>
      <c r="L5620" t="s">
        <v>9326</v>
      </c>
      <c r="M5620" t="s">
        <v>16143</v>
      </c>
      <c r="N5620">
        <v>43.703699800000003</v>
      </c>
      <c r="O5620">
        <v>-80.366988000000006</v>
      </c>
      <c r="P5620" t="b">
        <v>0</v>
      </c>
      <c r="Q5620" t="s">
        <v>9317</v>
      </c>
      <c r="R5620" s="19" t="s">
        <v>15624</v>
      </c>
      <c r="S5620" t="s">
        <v>28040</v>
      </c>
      <c r="T5620" s="17">
        <v>4260000</v>
      </c>
    </row>
    <row r="5621" spans="1:20" ht="15.6" x14ac:dyDescent="0.3">
      <c r="A5621" t="s">
        <v>19396</v>
      </c>
      <c r="B5621" t="s">
        <v>19396</v>
      </c>
      <c r="C5621" t="s">
        <v>1272</v>
      </c>
      <c r="D5621" s="20" t="s">
        <v>308</v>
      </c>
      <c r="E5621" t="s">
        <v>941</v>
      </c>
      <c r="F5621">
        <v>2</v>
      </c>
      <c r="G5621">
        <v>2</v>
      </c>
      <c r="H5621" t="s">
        <v>1282</v>
      </c>
      <c r="I5621" t="s">
        <v>6173</v>
      </c>
      <c r="J5621" t="s">
        <v>22456</v>
      </c>
      <c r="K5621" t="s">
        <v>9616</v>
      </c>
      <c r="L5621" t="s">
        <v>9326</v>
      </c>
      <c r="M5621" t="s">
        <v>16144</v>
      </c>
      <c r="N5621">
        <v>42.978012</v>
      </c>
      <c r="O5621">
        <v>-82.393653999999998</v>
      </c>
      <c r="P5621" t="b">
        <v>0</v>
      </c>
      <c r="Q5621" t="s">
        <v>9317</v>
      </c>
      <c r="R5621" s="19" t="s">
        <v>15597</v>
      </c>
      <c r="S5621" t="s">
        <v>28040</v>
      </c>
      <c r="T5621" s="17">
        <v>4260000</v>
      </c>
    </row>
    <row r="5622" spans="1:20" ht="15.6" x14ac:dyDescent="0.3">
      <c r="A5622" t="s">
        <v>19396</v>
      </c>
      <c r="B5622" t="s">
        <v>19396</v>
      </c>
      <c r="C5622" t="s">
        <v>1272</v>
      </c>
      <c r="D5622" s="20" t="s">
        <v>308</v>
      </c>
      <c r="E5622" t="s">
        <v>941</v>
      </c>
      <c r="F5622">
        <v>6</v>
      </c>
      <c r="G5622">
        <v>6</v>
      </c>
      <c r="H5622" t="s">
        <v>1282</v>
      </c>
      <c r="I5622" t="s">
        <v>6174</v>
      </c>
      <c r="J5622" t="s">
        <v>25202</v>
      </c>
      <c r="K5622" t="s">
        <v>9616</v>
      </c>
      <c r="L5622" t="s">
        <v>9326</v>
      </c>
      <c r="M5622" t="s">
        <v>16137</v>
      </c>
      <c r="N5622">
        <v>42.985518999999996</v>
      </c>
      <c r="O5622">
        <v>-82.392944</v>
      </c>
      <c r="P5622" t="b">
        <v>0</v>
      </c>
      <c r="Q5622" t="s">
        <v>9317</v>
      </c>
      <c r="R5622" s="19" t="s">
        <v>11914</v>
      </c>
      <c r="S5622" t="s">
        <v>28040</v>
      </c>
      <c r="T5622" s="17">
        <v>4260000</v>
      </c>
    </row>
    <row r="5623" spans="1:20" ht="15.6" x14ac:dyDescent="0.3">
      <c r="A5623" t="s">
        <v>19396</v>
      </c>
      <c r="B5623" t="s">
        <v>19396</v>
      </c>
      <c r="C5623" t="s">
        <v>1272</v>
      </c>
      <c r="D5623" s="20" t="s">
        <v>308</v>
      </c>
      <c r="E5623" t="s">
        <v>941</v>
      </c>
      <c r="F5623">
        <v>6</v>
      </c>
      <c r="G5623">
        <v>6</v>
      </c>
      <c r="H5623" t="s">
        <v>1282</v>
      </c>
      <c r="I5623" t="s">
        <v>6175</v>
      </c>
      <c r="J5623" t="s">
        <v>22457</v>
      </c>
      <c r="K5623" t="s">
        <v>10614</v>
      </c>
      <c r="L5623" t="s">
        <v>9496</v>
      </c>
      <c r="M5623" t="s">
        <v>16145</v>
      </c>
      <c r="N5623">
        <v>49.831108999999998</v>
      </c>
      <c r="O5623">
        <v>-119.616944</v>
      </c>
      <c r="P5623" t="b">
        <v>0</v>
      </c>
      <c r="Q5623" t="s">
        <v>9317</v>
      </c>
      <c r="R5623" s="19" t="s">
        <v>10953</v>
      </c>
      <c r="S5623" t="s">
        <v>28040</v>
      </c>
      <c r="T5623" s="17">
        <v>4260000</v>
      </c>
    </row>
    <row r="5624" spans="1:20" ht="15.6" x14ac:dyDescent="0.3">
      <c r="A5624" t="s">
        <v>19396</v>
      </c>
      <c r="B5624" t="s">
        <v>19396</v>
      </c>
      <c r="C5624" t="s">
        <v>1272</v>
      </c>
      <c r="D5624" s="20" t="s">
        <v>308</v>
      </c>
      <c r="E5624" t="s">
        <v>941</v>
      </c>
      <c r="F5624">
        <v>6</v>
      </c>
      <c r="G5624">
        <v>6</v>
      </c>
      <c r="H5624" t="s">
        <v>1282</v>
      </c>
      <c r="I5624" t="s">
        <v>6176</v>
      </c>
      <c r="J5624" t="s">
        <v>22458</v>
      </c>
      <c r="K5624" t="s">
        <v>10614</v>
      </c>
      <c r="L5624" t="s">
        <v>9496</v>
      </c>
      <c r="M5624" t="s">
        <v>16145</v>
      </c>
      <c r="N5624">
        <v>49.831108999999998</v>
      </c>
      <c r="O5624">
        <v>-119.616944</v>
      </c>
      <c r="P5624" t="b">
        <v>0</v>
      </c>
      <c r="Q5624" t="s">
        <v>9317</v>
      </c>
      <c r="R5624" s="19" t="s">
        <v>10953</v>
      </c>
      <c r="S5624" t="s">
        <v>28040</v>
      </c>
      <c r="T5624" s="17">
        <v>4260000</v>
      </c>
    </row>
    <row r="5625" spans="1:20" ht="15.6" x14ac:dyDescent="0.3">
      <c r="A5625" t="s">
        <v>19396</v>
      </c>
      <c r="B5625" t="s">
        <v>19396</v>
      </c>
      <c r="C5625" t="s">
        <v>1272</v>
      </c>
      <c r="D5625" s="20" t="s">
        <v>308</v>
      </c>
      <c r="E5625" t="s">
        <v>941</v>
      </c>
      <c r="F5625">
        <v>6</v>
      </c>
      <c r="G5625">
        <v>6</v>
      </c>
      <c r="H5625" t="s">
        <v>1282</v>
      </c>
      <c r="I5625" t="s">
        <v>6177</v>
      </c>
      <c r="J5625" t="s">
        <v>22459</v>
      </c>
      <c r="K5625" t="s">
        <v>10614</v>
      </c>
      <c r="L5625" t="s">
        <v>9496</v>
      </c>
      <c r="M5625" t="s">
        <v>16145</v>
      </c>
      <c r="N5625">
        <v>49.831108999999998</v>
      </c>
      <c r="O5625">
        <v>-119.616944</v>
      </c>
      <c r="P5625" t="b">
        <v>0</v>
      </c>
      <c r="Q5625" t="s">
        <v>9317</v>
      </c>
      <c r="R5625" s="19" t="s">
        <v>10258</v>
      </c>
      <c r="S5625" t="s">
        <v>28040</v>
      </c>
      <c r="T5625" s="17">
        <v>4260000</v>
      </c>
    </row>
    <row r="5626" spans="1:20" ht="15.6" x14ac:dyDescent="0.3">
      <c r="A5626" t="s">
        <v>19396</v>
      </c>
      <c r="B5626" t="s">
        <v>19396</v>
      </c>
      <c r="C5626" t="s">
        <v>1272</v>
      </c>
      <c r="D5626" s="20" t="s">
        <v>308</v>
      </c>
      <c r="E5626" t="s">
        <v>941</v>
      </c>
      <c r="F5626">
        <v>2</v>
      </c>
      <c r="G5626">
        <v>2</v>
      </c>
      <c r="H5626" t="s">
        <v>1282</v>
      </c>
      <c r="I5626" t="s">
        <v>6178</v>
      </c>
      <c r="J5626" t="s">
        <v>22460</v>
      </c>
      <c r="K5626" t="s">
        <v>9334</v>
      </c>
      <c r="L5626" t="s">
        <v>9326</v>
      </c>
      <c r="M5626" t="s">
        <v>16146</v>
      </c>
      <c r="N5626">
        <v>42.314812209999999</v>
      </c>
      <c r="O5626">
        <v>-83.046289189999996</v>
      </c>
      <c r="P5626" t="b">
        <v>0</v>
      </c>
      <c r="Q5626" t="s">
        <v>9317</v>
      </c>
      <c r="R5626" s="19" t="s">
        <v>11527</v>
      </c>
      <c r="S5626" t="s">
        <v>28040</v>
      </c>
      <c r="T5626" s="17">
        <v>4260000</v>
      </c>
    </row>
    <row r="5627" spans="1:20" ht="15.6" x14ac:dyDescent="0.3">
      <c r="A5627" t="s">
        <v>19396</v>
      </c>
      <c r="B5627" t="s">
        <v>19396</v>
      </c>
      <c r="C5627" t="s">
        <v>1272</v>
      </c>
      <c r="D5627" s="20" t="s">
        <v>308</v>
      </c>
      <c r="E5627" t="s">
        <v>941</v>
      </c>
      <c r="F5627">
        <v>2</v>
      </c>
      <c r="G5627">
        <v>2</v>
      </c>
      <c r="H5627" t="s">
        <v>1282</v>
      </c>
      <c r="I5627" t="s">
        <v>6179</v>
      </c>
      <c r="J5627" t="s">
        <v>22461</v>
      </c>
      <c r="K5627" t="s">
        <v>9334</v>
      </c>
      <c r="L5627" t="s">
        <v>9326</v>
      </c>
      <c r="M5627" t="s">
        <v>16147</v>
      </c>
      <c r="N5627">
        <v>42.293038959999997</v>
      </c>
      <c r="O5627">
        <v>-83.079564820000002</v>
      </c>
      <c r="P5627" t="b">
        <v>0</v>
      </c>
      <c r="Q5627" t="s">
        <v>9317</v>
      </c>
      <c r="R5627" s="19" t="s">
        <v>11527</v>
      </c>
      <c r="S5627" t="s">
        <v>28040</v>
      </c>
      <c r="T5627" s="17">
        <v>4260000</v>
      </c>
    </row>
    <row r="5628" spans="1:20" ht="15.6" x14ac:dyDescent="0.3">
      <c r="A5628" t="s">
        <v>19396</v>
      </c>
      <c r="B5628" t="s">
        <v>19396</v>
      </c>
      <c r="C5628" t="s">
        <v>1272</v>
      </c>
      <c r="D5628" s="20" t="s">
        <v>308</v>
      </c>
      <c r="E5628" t="s">
        <v>941</v>
      </c>
      <c r="F5628">
        <v>6</v>
      </c>
      <c r="G5628">
        <v>6</v>
      </c>
      <c r="H5628" t="s">
        <v>1282</v>
      </c>
      <c r="I5628" t="s">
        <v>6180</v>
      </c>
      <c r="J5628" t="s">
        <v>22462</v>
      </c>
      <c r="K5628" t="s">
        <v>9557</v>
      </c>
      <c r="L5628" t="s">
        <v>9440</v>
      </c>
      <c r="M5628" t="s">
        <v>16127</v>
      </c>
      <c r="N5628">
        <v>46.086782100000001</v>
      </c>
      <c r="O5628">
        <v>-64.7341725</v>
      </c>
      <c r="P5628" t="b">
        <v>0</v>
      </c>
      <c r="Q5628" t="s">
        <v>9317</v>
      </c>
      <c r="R5628" s="19" t="s">
        <v>10947</v>
      </c>
      <c r="S5628" t="s">
        <v>28040</v>
      </c>
      <c r="T5628" s="17">
        <v>4260000</v>
      </c>
    </row>
    <row r="5629" spans="1:20" ht="15.6" x14ac:dyDescent="0.3">
      <c r="A5629" t="s">
        <v>19396</v>
      </c>
      <c r="B5629" t="s">
        <v>19396</v>
      </c>
      <c r="C5629" t="s">
        <v>1272</v>
      </c>
      <c r="D5629" s="20" t="s">
        <v>308</v>
      </c>
      <c r="E5629" t="s">
        <v>941</v>
      </c>
      <c r="F5629">
        <v>2</v>
      </c>
      <c r="G5629">
        <v>2</v>
      </c>
      <c r="H5629" t="s">
        <v>1282</v>
      </c>
      <c r="I5629" t="s">
        <v>6181</v>
      </c>
      <c r="J5629" t="s">
        <v>22463</v>
      </c>
      <c r="K5629" t="s">
        <v>12521</v>
      </c>
      <c r="L5629" t="s">
        <v>9326</v>
      </c>
      <c r="M5629" t="s">
        <v>16148</v>
      </c>
      <c r="N5629">
        <v>42.295746350000002</v>
      </c>
      <c r="O5629">
        <v>-83.077241959999995</v>
      </c>
      <c r="P5629" t="b">
        <v>0</v>
      </c>
      <c r="Q5629" t="s">
        <v>9317</v>
      </c>
      <c r="R5629" s="19" t="s">
        <v>12793</v>
      </c>
      <c r="S5629" t="s">
        <v>28040</v>
      </c>
      <c r="T5629" s="17">
        <v>4260000</v>
      </c>
    </row>
    <row r="5630" spans="1:20" ht="15.6" x14ac:dyDescent="0.3">
      <c r="A5630" t="s">
        <v>19396</v>
      </c>
      <c r="B5630" t="s">
        <v>19396</v>
      </c>
      <c r="C5630" t="s">
        <v>1272</v>
      </c>
      <c r="D5630" s="20" t="s">
        <v>308</v>
      </c>
      <c r="E5630" t="s">
        <v>941</v>
      </c>
      <c r="F5630">
        <v>2</v>
      </c>
      <c r="G5630">
        <v>2</v>
      </c>
      <c r="H5630" t="s">
        <v>1282</v>
      </c>
      <c r="I5630" t="s">
        <v>6182</v>
      </c>
      <c r="J5630" t="s">
        <v>22464</v>
      </c>
      <c r="K5630" t="s">
        <v>9334</v>
      </c>
      <c r="L5630" t="s">
        <v>9326</v>
      </c>
      <c r="M5630" t="s">
        <v>16149</v>
      </c>
      <c r="N5630">
        <v>42.297060379999998</v>
      </c>
      <c r="O5630">
        <v>-83.077269490000006</v>
      </c>
      <c r="P5630" t="b">
        <v>0</v>
      </c>
      <c r="Q5630" t="s">
        <v>9317</v>
      </c>
      <c r="R5630" s="19" t="s">
        <v>11527</v>
      </c>
      <c r="S5630" t="s">
        <v>28040</v>
      </c>
      <c r="T5630" s="17">
        <v>4260000</v>
      </c>
    </row>
    <row r="5631" spans="1:20" ht="15.6" x14ac:dyDescent="0.3">
      <c r="A5631" t="s">
        <v>19396</v>
      </c>
      <c r="B5631" t="s">
        <v>19396</v>
      </c>
      <c r="C5631" t="s">
        <v>1272</v>
      </c>
      <c r="D5631" s="20" t="s">
        <v>308</v>
      </c>
      <c r="E5631" t="s">
        <v>941</v>
      </c>
      <c r="F5631">
        <v>2</v>
      </c>
      <c r="G5631">
        <v>2</v>
      </c>
      <c r="H5631" t="s">
        <v>1282</v>
      </c>
      <c r="I5631" t="s">
        <v>6183</v>
      </c>
      <c r="J5631" t="s">
        <v>22465</v>
      </c>
      <c r="K5631" t="s">
        <v>16140</v>
      </c>
      <c r="L5631" t="s">
        <v>9326</v>
      </c>
      <c r="M5631" t="s">
        <v>16143</v>
      </c>
      <c r="N5631">
        <v>42.295746350000002</v>
      </c>
      <c r="O5631">
        <v>-83.077241959999995</v>
      </c>
      <c r="P5631" t="b">
        <v>0</v>
      </c>
      <c r="Q5631" t="s">
        <v>9317</v>
      </c>
      <c r="R5631" s="19" t="s">
        <v>15624</v>
      </c>
      <c r="S5631" t="s">
        <v>28040</v>
      </c>
      <c r="T5631" s="17">
        <v>4260000</v>
      </c>
    </row>
    <row r="5632" spans="1:20" ht="15.6" x14ac:dyDescent="0.3">
      <c r="A5632" t="s">
        <v>19396</v>
      </c>
      <c r="B5632" t="s">
        <v>19396</v>
      </c>
      <c r="C5632" t="s">
        <v>1272</v>
      </c>
      <c r="D5632" s="20" t="s">
        <v>308</v>
      </c>
      <c r="E5632" t="s">
        <v>941</v>
      </c>
      <c r="F5632">
        <v>4</v>
      </c>
      <c r="G5632">
        <v>4</v>
      </c>
      <c r="H5632" t="s">
        <v>1282</v>
      </c>
      <c r="I5632" t="s">
        <v>6184</v>
      </c>
      <c r="J5632" t="s">
        <v>22466</v>
      </c>
      <c r="K5632" t="s">
        <v>12471</v>
      </c>
      <c r="L5632" t="s">
        <v>9326</v>
      </c>
      <c r="M5632" t="s">
        <v>16150</v>
      </c>
      <c r="N5632">
        <v>42.416386619999997</v>
      </c>
      <c r="O5632">
        <v>-82.179318300000006</v>
      </c>
      <c r="P5632" t="b">
        <v>0</v>
      </c>
      <c r="Q5632" t="s">
        <v>9317</v>
      </c>
      <c r="R5632" s="19" t="s">
        <v>15624</v>
      </c>
      <c r="S5632" t="s">
        <v>28040</v>
      </c>
      <c r="T5632" s="17">
        <v>4260000</v>
      </c>
    </row>
    <row r="5633" spans="1:20" ht="15.6" x14ac:dyDescent="0.3">
      <c r="A5633" t="s">
        <v>19396</v>
      </c>
      <c r="B5633" t="s">
        <v>19396</v>
      </c>
      <c r="C5633" t="s">
        <v>1272</v>
      </c>
      <c r="D5633" s="20" t="s">
        <v>308</v>
      </c>
      <c r="E5633" t="s">
        <v>941</v>
      </c>
      <c r="F5633">
        <v>2</v>
      </c>
      <c r="G5633">
        <v>2</v>
      </c>
      <c r="H5633" t="s">
        <v>1282</v>
      </c>
      <c r="I5633" t="s">
        <v>6185</v>
      </c>
      <c r="J5633" t="s">
        <v>22467</v>
      </c>
      <c r="K5633" t="s">
        <v>9334</v>
      </c>
      <c r="L5633" t="s">
        <v>9326</v>
      </c>
      <c r="M5633" t="s">
        <v>16151</v>
      </c>
      <c r="N5633">
        <v>42.32558788</v>
      </c>
      <c r="O5633">
        <v>-82.996571930000002</v>
      </c>
      <c r="P5633" t="b">
        <v>0</v>
      </c>
      <c r="Q5633" t="s">
        <v>9317</v>
      </c>
      <c r="R5633" s="19" t="s">
        <v>10912</v>
      </c>
      <c r="S5633" t="s">
        <v>28040</v>
      </c>
      <c r="T5633" s="17">
        <v>4260000</v>
      </c>
    </row>
    <row r="5634" spans="1:20" ht="15.6" x14ac:dyDescent="0.3">
      <c r="A5634" t="s">
        <v>19396</v>
      </c>
      <c r="B5634" t="s">
        <v>19396</v>
      </c>
      <c r="C5634" t="s">
        <v>1272</v>
      </c>
      <c r="D5634" s="20" t="s">
        <v>308</v>
      </c>
      <c r="E5634" t="s">
        <v>941</v>
      </c>
      <c r="F5634">
        <v>6</v>
      </c>
      <c r="G5634">
        <v>6</v>
      </c>
      <c r="H5634" t="s">
        <v>1282</v>
      </c>
      <c r="I5634" t="s">
        <v>6186</v>
      </c>
      <c r="J5634" t="s">
        <v>22468</v>
      </c>
      <c r="K5634" t="s">
        <v>10062</v>
      </c>
      <c r="L5634" t="s">
        <v>9341</v>
      </c>
      <c r="M5634" t="s">
        <v>16152</v>
      </c>
      <c r="N5634">
        <v>44.653984219999998</v>
      </c>
      <c r="O5634">
        <v>-63.622804870000003</v>
      </c>
      <c r="P5634" t="b">
        <v>0</v>
      </c>
      <c r="Q5634" t="s">
        <v>9317</v>
      </c>
      <c r="R5634" s="19" t="s">
        <v>10918</v>
      </c>
      <c r="S5634" t="s">
        <v>28040</v>
      </c>
      <c r="T5634" s="17">
        <v>4260000</v>
      </c>
    </row>
    <row r="5635" spans="1:20" ht="15.6" x14ac:dyDescent="0.3">
      <c r="A5635" t="s">
        <v>19396</v>
      </c>
      <c r="B5635" t="s">
        <v>19396</v>
      </c>
      <c r="C5635" t="s">
        <v>1272</v>
      </c>
      <c r="D5635" s="20" t="s">
        <v>308</v>
      </c>
      <c r="E5635" t="s">
        <v>941</v>
      </c>
      <c r="F5635">
        <v>6</v>
      </c>
      <c r="G5635">
        <v>6</v>
      </c>
      <c r="H5635" t="s">
        <v>1282</v>
      </c>
      <c r="I5635" t="s">
        <v>6187</v>
      </c>
      <c r="J5635" t="s">
        <v>22469</v>
      </c>
      <c r="K5635" t="s">
        <v>9616</v>
      </c>
      <c r="L5635" t="s">
        <v>9326</v>
      </c>
      <c r="M5635" t="s">
        <v>16153</v>
      </c>
      <c r="N5635">
        <v>42.986494899999997</v>
      </c>
      <c r="O5635">
        <v>-82.393062970000003</v>
      </c>
      <c r="P5635" t="b">
        <v>0</v>
      </c>
      <c r="Q5635" t="s">
        <v>9317</v>
      </c>
      <c r="R5635" s="19" t="s">
        <v>11917</v>
      </c>
      <c r="S5635" t="s">
        <v>28040</v>
      </c>
      <c r="T5635" s="17">
        <v>4260000</v>
      </c>
    </row>
    <row r="5636" spans="1:20" ht="15.6" x14ac:dyDescent="0.3">
      <c r="A5636" t="s">
        <v>19396</v>
      </c>
      <c r="B5636" t="s">
        <v>19396</v>
      </c>
      <c r="C5636" t="s">
        <v>1272</v>
      </c>
      <c r="D5636" s="20" t="s">
        <v>308</v>
      </c>
      <c r="E5636" t="s">
        <v>941</v>
      </c>
      <c r="F5636">
        <v>2</v>
      </c>
      <c r="G5636">
        <v>2</v>
      </c>
      <c r="H5636" t="s">
        <v>1282</v>
      </c>
      <c r="I5636" t="s">
        <v>6188</v>
      </c>
      <c r="J5636" t="s">
        <v>22470</v>
      </c>
      <c r="K5636" t="s">
        <v>16140</v>
      </c>
      <c r="L5636" t="s">
        <v>9326</v>
      </c>
      <c r="M5636" t="s">
        <v>16143</v>
      </c>
      <c r="N5636">
        <v>43.703699800000003</v>
      </c>
      <c r="O5636">
        <v>-80.366988000000006</v>
      </c>
      <c r="P5636" t="b">
        <v>0</v>
      </c>
      <c r="Q5636" t="s">
        <v>9317</v>
      </c>
      <c r="R5636" s="19" t="s">
        <v>15624</v>
      </c>
      <c r="S5636" t="s">
        <v>28040</v>
      </c>
      <c r="T5636" s="17">
        <v>4260000</v>
      </c>
    </row>
    <row r="5637" spans="1:20" ht="15.6" x14ac:dyDescent="0.3">
      <c r="A5637" t="s">
        <v>19396</v>
      </c>
      <c r="B5637" t="s">
        <v>19396</v>
      </c>
      <c r="C5637" t="s">
        <v>1272</v>
      </c>
      <c r="D5637" s="20" t="s">
        <v>308</v>
      </c>
      <c r="E5637" t="s">
        <v>941</v>
      </c>
      <c r="F5637">
        <v>2</v>
      </c>
      <c r="G5637">
        <v>2</v>
      </c>
      <c r="H5637" t="s">
        <v>1282</v>
      </c>
      <c r="I5637" t="s">
        <v>6189</v>
      </c>
      <c r="J5637" t="s">
        <v>22471</v>
      </c>
      <c r="K5637" t="s">
        <v>12669</v>
      </c>
      <c r="L5637" t="s">
        <v>9326</v>
      </c>
      <c r="M5637" t="s">
        <v>16142</v>
      </c>
      <c r="N5637">
        <v>43.545308120000001</v>
      </c>
      <c r="O5637">
        <v>-80.274157639999999</v>
      </c>
      <c r="P5637" t="b">
        <v>0</v>
      </c>
      <c r="Q5637" t="s">
        <v>9317</v>
      </c>
      <c r="R5637" s="19" t="s">
        <v>13189</v>
      </c>
      <c r="S5637" t="s">
        <v>28040</v>
      </c>
      <c r="T5637" s="17">
        <v>4260000</v>
      </c>
    </row>
    <row r="5638" spans="1:20" ht="15.6" x14ac:dyDescent="0.3">
      <c r="A5638" t="s">
        <v>19396</v>
      </c>
      <c r="B5638" t="s">
        <v>19396</v>
      </c>
      <c r="C5638" t="s">
        <v>1272</v>
      </c>
      <c r="D5638" s="20" t="s">
        <v>308</v>
      </c>
      <c r="E5638" t="s">
        <v>941</v>
      </c>
      <c r="F5638">
        <v>2</v>
      </c>
      <c r="G5638">
        <v>2</v>
      </c>
      <c r="H5638" t="s">
        <v>1282</v>
      </c>
      <c r="I5638" t="s">
        <v>6190</v>
      </c>
      <c r="J5638" t="s">
        <v>22472</v>
      </c>
      <c r="K5638" t="s">
        <v>9334</v>
      </c>
      <c r="L5638" t="s">
        <v>9326</v>
      </c>
      <c r="M5638" t="s">
        <v>16154</v>
      </c>
      <c r="N5638">
        <v>42.301249200000001</v>
      </c>
      <c r="O5638">
        <v>-83.072345400000003</v>
      </c>
      <c r="P5638" t="b">
        <v>0</v>
      </c>
      <c r="Q5638" t="s">
        <v>9317</v>
      </c>
      <c r="R5638" s="19" t="s">
        <v>10620</v>
      </c>
      <c r="S5638" t="s">
        <v>28040</v>
      </c>
      <c r="T5638" s="17">
        <v>4260000</v>
      </c>
    </row>
    <row r="5639" spans="1:20" ht="15.6" x14ac:dyDescent="0.3">
      <c r="A5639" t="s">
        <v>19396</v>
      </c>
      <c r="B5639" t="s">
        <v>19396</v>
      </c>
      <c r="C5639" t="s">
        <v>1272</v>
      </c>
      <c r="D5639" s="20" t="s">
        <v>308</v>
      </c>
      <c r="E5639" t="s">
        <v>941</v>
      </c>
      <c r="F5639">
        <v>2</v>
      </c>
      <c r="G5639">
        <v>2</v>
      </c>
      <c r="H5639" t="s">
        <v>1282</v>
      </c>
      <c r="I5639" t="s">
        <v>6191</v>
      </c>
      <c r="J5639" t="s">
        <v>22473</v>
      </c>
      <c r="K5639" t="s">
        <v>9334</v>
      </c>
      <c r="L5639" t="s">
        <v>9326</v>
      </c>
      <c r="M5639" t="s">
        <v>16154</v>
      </c>
      <c r="N5639">
        <v>42.301249200000001</v>
      </c>
      <c r="O5639">
        <v>-83.072345400000003</v>
      </c>
      <c r="P5639" t="b">
        <v>0</v>
      </c>
      <c r="Q5639" t="s">
        <v>9317</v>
      </c>
      <c r="R5639" s="19" t="s">
        <v>13131</v>
      </c>
      <c r="S5639" t="s">
        <v>28040</v>
      </c>
      <c r="T5639" s="17">
        <v>4260000</v>
      </c>
    </row>
    <row r="5640" spans="1:20" ht="15.6" x14ac:dyDescent="0.3">
      <c r="A5640" t="s">
        <v>19396</v>
      </c>
      <c r="B5640" t="s">
        <v>19396</v>
      </c>
      <c r="C5640" t="s">
        <v>1272</v>
      </c>
      <c r="D5640" s="20" t="s">
        <v>308</v>
      </c>
      <c r="E5640" t="s">
        <v>941</v>
      </c>
      <c r="F5640">
        <v>4</v>
      </c>
      <c r="G5640">
        <v>4</v>
      </c>
      <c r="H5640" t="s">
        <v>1282</v>
      </c>
      <c r="I5640" t="s">
        <v>6192</v>
      </c>
      <c r="J5640" t="s">
        <v>22474</v>
      </c>
      <c r="K5640" t="s">
        <v>9334</v>
      </c>
      <c r="L5640" t="s">
        <v>9326</v>
      </c>
      <c r="M5640" t="s">
        <v>16155</v>
      </c>
      <c r="N5640">
        <v>42.303474739999999</v>
      </c>
      <c r="O5640">
        <v>-83.07629876</v>
      </c>
      <c r="P5640" t="b">
        <v>0</v>
      </c>
      <c r="Q5640" t="s">
        <v>9317</v>
      </c>
      <c r="R5640" s="19" t="s">
        <v>11527</v>
      </c>
      <c r="S5640" t="s">
        <v>28040</v>
      </c>
      <c r="T5640" s="17">
        <v>4260000</v>
      </c>
    </row>
    <row r="5641" spans="1:20" ht="15.6" x14ac:dyDescent="0.3">
      <c r="A5641" t="s">
        <v>19396</v>
      </c>
      <c r="B5641" t="s">
        <v>19396</v>
      </c>
      <c r="C5641" t="s">
        <v>1272</v>
      </c>
      <c r="D5641" s="20" t="s">
        <v>308</v>
      </c>
      <c r="E5641" t="s">
        <v>941</v>
      </c>
      <c r="F5641">
        <v>2</v>
      </c>
      <c r="G5641">
        <v>2</v>
      </c>
      <c r="H5641" t="s">
        <v>1282</v>
      </c>
      <c r="I5641" t="s">
        <v>6193</v>
      </c>
      <c r="J5641" t="s">
        <v>22475</v>
      </c>
      <c r="K5641" t="s">
        <v>9334</v>
      </c>
      <c r="L5641" t="s">
        <v>9326</v>
      </c>
      <c r="M5641" t="s">
        <v>16156</v>
      </c>
      <c r="N5641">
        <v>42.30257872</v>
      </c>
      <c r="O5641">
        <v>-83.073760390000004</v>
      </c>
      <c r="P5641" t="b">
        <v>0</v>
      </c>
      <c r="Q5641" t="s">
        <v>9317</v>
      </c>
      <c r="R5641" s="19" t="s">
        <v>10620</v>
      </c>
      <c r="S5641" t="s">
        <v>28040</v>
      </c>
      <c r="T5641" s="17">
        <v>4260000</v>
      </c>
    </row>
    <row r="5642" spans="1:20" ht="15.6" x14ac:dyDescent="0.3">
      <c r="A5642" t="s">
        <v>19396</v>
      </c>
      <c r="B5642" t="s">
        <v>19396</v>
      </c>
      <c r="C5642" t="s">
        <v>1272</v>
      </c>
      <c r="D5642" s="20" t="s">
        <v>308</v>
      </c>
      <c r="E5642" t="s">
        <v>941</v>
      </c>
      <c r="F5642">
        <v>2</v>
      </c>
      <c r="G5642">
        <v>2</v>
      </c>
      <c r="H5642" t="s">
        <v>1282</v>
      </c>
      <c r="I5642" t="s">
        <v>6194</v>
      </c>
      <c r="J5642" t="s">
        <v>22476</v>
      </c>
      <c r="K5642" t="s">
        <v>9334</v>
      </c>
      <c r="L5642" t="s">
        <v>9326</v>
      </c>
      <c r="M5642" t="s">
        <v>16157</v>
      </c>
      <c r="N5642">
        <v>42.302101030000003</v>
      </c>
      <c r="O5642">
        <v>-83.072105559999997</v>
      </c>
      <c r="P5642" t="b">
        <v>0</v>
      </c>
      <c r="Q5642" t="s">
        <v>9317</v>
      </c>
      <c r="R5642" s="19" t="s">
        <v>10620</v>
      </c>
      <c r="S5642" t="s">
        <v>28040</v>
      </c>
      <c r="T5642" s="17">
        <v>4260000</v>
      </c>
    </row>
    <row r="5643" spans="1:20" ht="15.6" x14ac:dyDescent="0.3">
      <c r="A5643" t="s">
        <v>19396</v>
      </c>
      <c r="B5643" t="s">
        <v>19396</v>
      </c>
      <c r="C5643" t="s">
        <v>1272</v>
      </c>
      <c r="D5643" s="20" t="s">
        <v>308</v>
      </c>
      <c r="E5643" t="s">
        <v>941</v>
      </c>
      <c r="F5643">
        <v>4</v>
      </c>
      <c r="G5643">
        <v>4</v>
      </c>
      <c r="H5643" t="s">
        <v>1282</v>
      </c>
      <c r="I5643" t="s">
        <v>6195</v>
      </c>
      <c r="J5643" t="s">
        <v>22477</v>
      </c>
      <c r="K5643" t="s">
        <v>12521</v>
      </c>
      <c r="L5643" t="s">
        <v>9326</v>
      </c>
      <c r="M5643" t="s">
        <v>16148</v>
      </c>
      <c r="N5643">
        <v>43.589381500000002</v>
      </c>
      <c r="O5643">
        <v>-80.572346899999999</v>
      </c>
      <c r="P5643" t="b">
        <v>0</v>
      </c>
      <c r="Q5643" t="s">
        <v>9317</v>
      </c>
      <c r="R5643" s="19" t="s">
        <v>12793</v>
      </c>
      <c r="S5643" t="s">
        <v>28040</v>
      </c>
      <c r="T5643" s="17">
        <v>4260000</v>
      </c>
    </row>
    <row r="5644" spans="1:20" ht="15.6" x14ac:dyDescent="0.3">
      <c r="A5644" t="s">
        <v>19396</v>
      </c>
      <c r="B5644" t="s">
        <v>19396</v>
      </c>
      <c r="C5644" t="s">
        <v>1272</v>
      </c>
      <c r="D5644" s="20" t="s">
        <v>308</v>
      </c>
      <c r="E5644" t="s">
        <v>941</v>
      </c>
      <c r="F5644">
        <v>4</v>
      </c>
      <c r="G5644">
        <v>4</v>
      </c>
      <c r="H5644" t="s">
        <v>1282</v>
      </c>
      <c r="I5644" t="s">
        <v>6196</v>
      </c>
      <c r="J5644" t="s">
        <v>25203</v>
      </c>
      <c r="K5644" t="s">
        <v>12560</v>
      </c>
      <c r="L5644" t="s">
        <v>9326</v>
      </c>
      <c r="M5644" t="s">
        <v>16158</v>
      </c>
      <c r="N5644">
        <v>42.035874999999997</v>
      </c>
      <c r="O5644">
        <v>-82.605793000000006</v>
      </c>
      <c r="P5644" t="b">
        <v>0</v>
      </c>
      <c r="Q5644" t="s">
        <v>9317</v>
      </c>
      <c r="R5644" s="19" t="s">
        <v>10772</v>
      </c>
      <c r="S5644" t="s">
        <v>28040</v>
      </c>
      <c r="T5644" s="17">
        <v>4260000</v>
      </c>
    </row>
    <row r="5645" spans="1:20" ht="15.6" x14ac:dyDescent="0.3">
      <c r="A5645" t="s">
        <v>19396</v>
      </c>
      <c r="B5645" t="s">
        <v>19396</v>
      </c>
      <c r="C5645" t="s">
        <v>1272</v>
      </c>
      <c r="D5645" s="20" t="s">
        <v>308</v>
      </c>
      <c r="E5645" t="s">
        <v>941</v>
      </c>
      <c r="F5645">
        <v>4</v>
      </c>
      <c r="G5645">
        <v>4</v>
      </c>
      <c r="H5645" t="s">
        <v>1282</v>
      </c>
      <c r="I5645" t="s">
        <v>6197</v>
      </c>
      <c r="J5645" t="s">
        <v>22478</v>
      </c>
      <c r="K5645" t="s">
        <v>9337</v>
      </c>
      <c r="L5645" t="s">
        <v>9326</v>
      </c>
      <c r="M5645" t="s">
        <v>16159</v>
      </c>
      <c r="N5645">
        <v>42.957912</v>
      </c>
      <c r="O5645">
        <v>-81.280282</v>
      </c>
      <c r="P5645" t="b">
        <v>0</v>
      </c>
      <c r="Q5645" t="s">
        <v>9317</v>
      </c>
      <c r="R5645" s="19" t="s">
        <v>10839</v>
      </c>
      <c r="S5645" t="s">
        <v>28040</v>
      </c>
      <c r="T5645" s="17">
        <v>4260000</v>
      </c>
    </row>
    <row r="5646" spans="1:20" ht="15.6" x14ac:dyDescent="0.3">
      <c r="A5646" t="s">
        <v>19396</v>
      </c>
      <c r="B5646" t="s">
        <v>19396</v>
      </c>
      <c r="C5646" t="s">
        <v>1272</v>
      </c>
      <c r="D5646" s="20" t="s">
        <v>308</v>
      </c>
      <c r="E5646" t="s">
        <v>941</v>
      </c>
      <c r="F5646">
        <v>2</v>
      </c>
      <c r="G5646">
        <v>2</v>
      </c>
      <c r="H5646" t="s">
        <v>1282</v>
      </c>
      <c r="I5646" t="s">
        <v>6198</v>
      </c>
      <c r="J5646" t="s">
        <v>22479</v>
      </c>
      <c r="K5646" t="s">
        <v>12560</v>
      </c>
      <c r="L5646" t="s">
        <v>9326</v>
      </c>
      <c r="M5646" t="s">
        <v>16158</v>
      </c>
      <c r="N5646">
        <v>42.035874999999997</v>
      </c>
      <c r="O5646">
        <v>-82.605793000000006</v>
      </c>
      <c r="P5646" t="b">
        <v>0</v>
      </c>
      <c r="Q5646" t="s">
        <v>9317</v>
      </c>
      <c r="R5646" s="19" t="s">
        <v>10772</v>
      </c>
      <c r="S5646" t="s">
        <v>28040</v>
      </c>
      <c r="T5646" s="17">
        <v>4260000</v>
      </c>
    </row>
    <row r="5647" spans="1:20" ht="15.6" x14ac:dyDescent="0.3">
      <c r="A5647" t="s">
        <v>19396</v>
      </c>
      <c r="B5647" t="s">
        <v>19396</v>
      </c>
      <c r="C5647" t="s">
        <v>1272</v>
      </c>
      <c r="D5647" s="20" t="s">
        <v>308</v>
      </c>
      <c r="E5647" t="s">
        <v>941</v>
      </c>
      <c r="F5647">
        <v>4</v>
      </c>
      <c r="G5647">
        <v>4</v>
      </c>
      <c r="H5647" t="s">
        <v>1282</v>
      </c>
      <c r="I5647" t="s">
        <v>6199</v>
      </c>
      <c r="J5647" t="s">
        <v>22480</v>
      </c>
      <c r="K5647" t="s">
        <v>9337</v>
      </c>
      <c r="L5647" t="s">
        <v>9326</v>
      </c>
      <c r="M5647" t="s">
        <v>16160</v>
      </c>
      <c r="N5647">
        <v>42.957144</v>
      </c>
      <c r="O5647">
        <v>-81.279508000000007</v>
      </c>
      <c r="P5647" t="b">
        <v>0</v>
      </c>
      <c r="Q5647" t="s">
        <v>9317</v>
      </c>
      <c r="R5647" s="19" t="s">
        <v>10909</v>
      </c>
      <c r="S5647" t="s">
        <v>28040</v>
      </c>
      <c r="T5647" s="17">
        <v>4260000</v>
      </c>
    </row>
    <row r="5648" spans="1:20" ht="15.6" x14ac:dyDescent="0.3">
      <c r="A5648" t="s">
        <v>19396</v>
      </c>
      <c r="B5648" t="s">
        <v>19396</v>
      </c>
      <c r="C5648" t="s">
        <v>1272</v>
      </c>
      <c r="D5648" s="20" t="s">
        <v>308</v>
      </c>
      <c r="E5648" t="s">
        <v>941</v>
      </c>
      <c r="F5648">
        <v>4</v>
      </c>
      <c r="G5648">
        <v>4</v>
      </c>
      <c r="H5648" t="s">
        <v>1282</v>
      </c>
      <c r="I5648" t="s">
        <v>6200</v>
      </c>
      <c r="J5648" t="s">
        <v>22481</v>
      </c>
      <c r="K5648" t="s">
        <v>9607</v>
      </c>
      <c r="L5648" t="s">
        <v>9326</v>
      </c>
      <c r="M5648" t="s">
        <v>16161</v>
      </c>
      <c r="N5648">
        <v>46.282983299999998</v>
      </c>
      <c r="O5648">
        <v>-79.44999636</v>
      </c>
      <c r="P5648" t="b">
        <v>0</v>
      </c>
      <c r="Q5648" t="s">
        <v>9317</v>
      </c>
      <c r="R5648" s="19" t="s">
        <v>12105</v>
      </c>
      <c r="S5648" t="s">
        <v>28040</v>
      </c>
      <c r="T5648" s="17">
        <v>4260000</v>
      </c>
    </row>
    <row r="5649" spans="1:20" ht="15.6" x14ac:dyDescent="0.3">
      <c r="A5649" t="s">
        <v>19396</v>
      </c>
      <c r="B5649" t="s">
        <v>19396</v>
      </c>
      <c r="C5649" t="s">
        <v>1272</v>
      </c>
      <c r="D5649" s="20" t="s">
        <v>308</v>
      </c>
      <c r="E5649" t="s">
        <v>941</v>
      </c>
      <c r="F5649">
        <v>6</v>
      </c>
      <c r="G5649">
        <v>6</v>
      </c>
      <c r="H5649" t="s">
        <v>1282</v>
      </c>
      <c r="I5649" t="s">
        <v>6201</v>
      </c>
      <c r="J5649" t="s">
        <v>22482</v>
      </c>
      <c r="K5649" t="s">
        <v>9385</v>
      </c>
      <c r="L5649" t="s">
        <v>9326</v>
      </c>
      <c r="M5649" t="s">
        <v>16162</v>
      </c>
      <c r="N5649">
        <v>43.128160000000001</v>
      </c>
      <c r="O5649">
        <v>-80.272597000000005</v>
      </c>
      <c r="P5649" t="b">
        <v>0</v>
      </c>
      <c r="Q5649" t="s">
        <v>9317</v>
      </c>
      <c r="R5649" s="19" t="s">
        <v>16163</v>
      </c>
      <c r="S5649" t="s">
        <v>28040</v>
      </c>
      <c r="T5649" s="17">
        <v>4260000</v>
      </c>
    </row>
    <row r="5650" spans="1:20" ht="15.6" x14ac:dyDescent="0.3">
      <c r="A5650" t="s">
        <v>19396</v>
      </c>
      <c r="B5650" t="s">
        <v>19396</v>
      </c>
      <c r="C5650" t="s">
        <v>1272</v>
      </c>
      <c r="D5650" s="20" t="s">
        <v>308</v>
      </c>
      <c r="E5650" t="s">
        <v>941</v>
      </c>
      <c r="F5650">
        <v>6</v>
      </c>
      <c r="G5650">
        <v>6</v>
      </c>
      <c r="H5650" t="s">
        <v>1282</v>
      </c>
      <c r="I5650" t="s">
        <v>6202</v>
      </c>
      <c r="J5650" t="s">
        <v>22483</v>
      </c>
      <c r="K5650" t="s">
        <v>9616</v>
      </c>
      <c r="L5650" t="s">
        <v>9326</v>
      </c>
      <c r="M5650" t="s">
        <v>16164</v>
      </c>
      <c r="N5650">
        <v>42.960962000000002</v>
      </c>
      <c r="O5650">
        <v>-82.350376999999995</v>
      </c>
      <c r="P5650" t="b">
        <v>0</v>
      </c>
      <c r="Q5650" t="s">
        <v>9317</v>
      </c>
      <c r="R5650" s="19" t="s">
        <v>11914</v>
      </c>
      <c r="S5650" t="s">
        <v>28040</v>
      </c>
      <c r="T5650" s="17">
        <v>4260000</v>
      </c>
    </row>
    <row r="5651" spans="1:20" ht="15.6" x14ac:dyDescent="0.3">
      <c r="A5651" t="s">
        <v>19396</v>
      </c>
      <c r="B5651" t="s">
        <v>19396</v>
      </c>
      <c r="C5651" t="s">
        <v>1272</v>
      </c>
      <c r="D5651" s="20" t="s">
        <v>308</v>
      </c>
      <c r="E5651" t="s">
        <v>941</v>
      </c>
      <c r="F5651">
        <v>2</v>
      </c>
      <c r="G5651">
        <v>2</v>
      </c>
      <c r="H5651" t="s">
        <v>1282</v>
      </c>
      <c r="I5651" t="s">
        <v>6203</v>
      </c>
      <c r="J5651" t="s">
        <v>22484</v>
      </c>
      <c r="K5651" t="s">
        <v>16140</v>
      </c>
      <c r="L5651" t="s">
        <v>9326</v>
      </c>
      <c r="M5651" t="s">
        <v>16143</v>
      </c>
      <c r="N5651">
        <v>43.703699800000003</v>
      </c>
      <c r="O5651">
        <v>-80.366988000000006</v>
      </c>
      <c r="P5651" t="b">
        <v>0</v>
      </c>
      <c r="Q5651" t="s">
        <v>9317</v>
      </c>
      <c r="R5651" s="19" t="s">
        <v>15624</v>
      </c>
      <c r="S5651" t="s">
        <v>28040</v>
      </c>
      <c r="T5651" s="17">
        <v>4260000</v>
      </c>
    </row>
    <row r="5652" spans="1:20" ht="15.6" x14ac:dyDescent="0.3">
      <c r="A5652" t="s">
        <v>19396</v>
      </c>
      <c r="B5652" t="s">
        <v>19396</v>
      </c>
      <c r="C5652" t="s">
        <v>1272</v>
      </c>
      <c r="D5652" s="20" t="s">
        <v>308</v>
      </c>
      <c r="E5652" t="s">
        <v>941</v>
      </c>
      <c r="F5652">
        <v>2</v>
      </c>
      <c r="G5652">
        <v>2</v>
      </c>
      <c r="H5652" t="s">
        <v>1282</v>
      </c>
      <c r="I5652" t="s">
        <v>6204</v>
      </c>
      <c r="J5652" t="s">
        <v>22485</v>
      </c>
      <c r="K5652" t="s">
        <v>9334</v>
      </c>
      <c r="L5652" t="s">
        <v>9326</v>
      </c>
      <c r="M5652" t="s">
        <v>16165</v>
      </c>
      <c r="N5652">
        <v>42.310007900000002</v>
      </c>
      <c r="O5652">
        <v>-83.06552868</v>
      </c>
      <c r="P5652" t="b">
        <v>0</v>
      </c>
      <c r="Q5652" t="s">
        <v>9317</v>
      </c>
      <c r="R5652" s="19" t="s">
        <v>10620</v>
      </c>
      <c r="S5652" t="s">
        <v>28040</v>
      </c>
      <c r="T5652" s="17">
        <v>4260000</v>
      </c>
    </row>
    <row r="5653" spans="1:20" ht="15.6" x14ac:dyDescent="0.3">
      <c r="A5653" t="s">
        <v>19396</v>
      </c>
      <c r="B5653" t="s">
        <v>19396</v>
      </c>
      <c r="C5653" t="s">
        <v>1272</v>
      </c>
      <c r="D5653" s="20" t="s">
        <v>308</v>
      </c>
      <c r="E5653" t="s">
        <v>941</v>
      </c>
      <c r="F5653">
        <v>4</v>
      </c>
      <c r="G5653">
        <v>4</v>
      </c>
      <c r="H5653" t="s">
        <v>1282</v>
      </c>
      <c r="I5653" t="s">
        <v>6205</v>
      </c>
      <c r="J5653" t="s">
        <v>22486</v>
      </c>
      <c r="K5653" t="s">
        <v>12669</v>
      </c>
      <c r="L5653" t="s">
        <v>9326</v>
      </c>
      <c r="M5653" t="s">
        <v>16166</v>
      </c>
      <c r="N5653">
        <v>43.534238000000002</v>
      </c>
      <c r="O5653">
        <v>-80.257638</v>
      </c>
      <c r="P5653" t="b">
        <v>0</v>
      </c>
      <c r="Q5653" t="s">
        <v>9317</v>
      </c>
      <c r="R5653" s="19" t="s">
        <v>13189</v>
      </c>
      <c r="S5653" t="s">
        <v>28040</v>
      </c>
      <c r="T5653" s="17">
        <v>4260000</v>
      </c>
    </row>
    <row r="5654" spans="1:20" ht="15.6" x14ac:dyDescent="0.3">
      <c r="A5654" t="s">
        <v>19396</v>
      </c>
      <c r="B5654" t="s">
        <v>19396</v>
      </c>
      <c r="C5654" t="s">
        <v>1272</v>
      </c>
      <c r="D5654" s="20" t="s">
        <v>308</v>
      </c>
      <c r="E5654" t="s">
        <v>941</v>
      </c>
      <c r="F5654">
        <v>6</v>
      </c>
      <c r="G5654">
        <v>6</v>
      </c>
      <c r="H5654" t="s">
        <v>1282</v>
      </c>
      <c r="I5654" t="s">
        <v>6206</v>
      </c>
      <c r="J5654" t="s">
        <v>22487</v>
      </c>
      <c r="K5654" t="s">
        <v>12669</v>
      </c>
      <c r="L5654" t="s">
        <v>9326</v>
      </c>
      <c r="M5654" t="s">
        <v>16166</v>
      </c>
      <c r="N5654">
        <v>43.545020180000002</v>
      </c>
      <c r="O5654">
        <v>-80.271257980000001</v>
      </c>
      <c r="P5654" t="b">
        <v>0</v>
      </c>
      <c r="Q5654" t="s">
        <v>9317</v>
      </c>
      <c r="R5654" s="19" t="s">
        <v>13189</v>
      </c>
      <c r="S5654" t="s">
        <v>28040</v>
      </c>
      <c r="T5654" s="17">
        <v>4260000</v>
      </c>
    </row>
    <row r="5655" spans="1:20" ht="15.6" x14ac:dyDescent="0.3">
      <c r="A5655" t="s">
        <v>19396</v>
      </c>
      <c r="B5655" t="s">
        <v>19396</v>
      </c>
      <c r="C5655" t="s">
        <v>1272</v>
      </c>
      <c r="D5655" s="20" t="s">
        <v>308</v>
      </c>
      <c r="E5655" t="s">
        <v>941</v>
      </c>
      <c r="F5655">
        <v>6</v>
      </c>
      <c r="G5655">
        <v>6</v>
      </c>
      <c r="H5655" t="s">
        <v>1282</v>
      </c>
      <c r="I5655" t="s">
        <v>6207</v>
      </c>
      <c r="J5655" t="s">
        <v>22488</v>
      </c>
      <c r="K5655" t="s">
        <v>9385</v>
      </c>
      <c r="L5655" t="s">
        <v>9326</v>
      </c>
      <c r="M5655" t="s">
        <v>16167</v>
      </c>
      <c r="N5655">
        <v>43.127659000000001</v>
      </c>
      <c r="O5655">
        <v>-80.273621000000006</v>
      </c>
      <c r="P5655" t="b">
        <v>0</v>
      </c>
      <c r="Q5655" t="s">
        <v>9317</v>
      </c>
      <c r="R5655" s="19" t="s">
        <v>16163</v>
      </c>
      <c r="S5655" t="s">
        <v>28040</v>
      </c>
      <c r="T5655" s="17">
        <v>4260000</v>
      </c>
    </row>
    <row r="5656" spans="1:20" ht="15.6" x14ac:dyDescent="0.3">
      <c r="A5656" t="s">
        <v>19396</v>
      </c>
      <c r="B5656" t="s">
        <v>19396</v>
      </c>
      <c r="C5656" t="s">
        <v>1272</v>
      </c>
      <c r="D5656" s="20" t="s">
        <v>308</v>
      </c>
      <c r="E5656" t="s">
        <v>941</v>
      </c>
      <c r="F5656">
        <v>6</v>
      </c>
      <c r="G5656">
        <v>6</v>
      </c>
      <c r="H5656" t="s">
        <v>1282</v>
      </c>
      <c r="I5656" t="s">
        <v>6208</v>
      </c>
      <c r="J5656" t="s">
        <v>22489</v>
      </c>
      <c r="K5656" t="s">
        <v>9616</v>
      </c>
      <c r="L5656" t="s">
        <v>9326</v>
      </c>
      <c r="M5656" t="s">
        <v>16137</v>
      </c>
      <c r="N5656">
        <v>42.987136990000003</v>
      </c>
      <c r="O5656">
        <v>-82.390840420000004</v>
      </c>
      <c r="P5656" t="b">
        <v>0</v>
      </c>
      <c r="Q5656" t="s">
        <v>9317</v>
      </c>
      <c r="R5656" s="19" t="s">
        <v>11917</v>
      </c>
      <c r="S5656" t="s">
        <v>28040</v>
      </c>
      <c r="T5656" s="17">
        <v>4260000</v>
      </c>
    </row>
    <row r="5657" spans="1:20" ht="15.6" x14ac:dyDescent="0.3">
      <c r="A5657" t="s">
        <v>19396</v>
      </c>
      <c r="B5657" t="s">
        <v>19396</v>
      </c>
      <c r="C5657" t="s">
        <v>1272</v>
      </c>
      <c r="D5657" s="20" t="s">
        <v>308</v>
      </c>
      <c r="E5657" t="s">
        <v>941</v>
      </c>
      <c r="F5657">
        <v>2</v>
      </c>
      <c r="G5657">
        <v>2</v>
      </c>
      <c r="H5657" t="s">
        <v>1282</v>
      </c>
      <c r="I5657" t="s">
        <v>6209</v>
      </c>
      <c r="J5657" t="s">
        <v>22490</v>
      </c>
      <c r="K5657" t="s">
        <v>16140</v>
      </c>
      <c r="L5657" t="s">
        <v>9326</v>
      </c>
      <c r="M5657" t="s">
        <v>16143</v>
      </c>
      <c r="N5657">
        <v>43.703699800000003</v>
      </c>
      <c r="O5657">
        <v>-80.366988000000006</v>
      </c>
      <c r="P5657" t="b">
        <v>0</v>
      </c>
      <c r="Q5657" t="s">
        <v>9317</v>
      </c>
      <c r="R5657" s="19" t="s">
        <v>15624</v>
      </c>
      <c r="S5657" t="s">
        <v>28040</v>
      </c>
      <c r="T5657" s="17">
        <v>4260000</v>
      </c>
    </row>
    <row r="5658" spans="1:20" ht="15.6" x14ac:dyDescent="0.3">
      <c r="A5658" t="s">
        <v>19396</v>
      </c>
      <c r="B5658" t="s">
        <v>19396</v>
      </c>
      <c r="C5658" t="s">
        <v>1272</v>
      </c>
      <c r="D5658" s="20" t="s">
        <v>308</v>
      </c>
      <c r="E5658" t="s">
        <v>941</v>
      </c>
      <c r="F5658">
        <v>4</v>
      </c>
      <c r="G5658">
        <v>4</v>
      </c>
      <c r="H5658" t="s">
        <v>1282</v>
      </c>
      <c r="I5658" t="s">
        <v>6210</v>
      </c>
      <c r="J5658" t="s">
        <v>22491</v>
      </c>
      <c r="K5658" t="s">
        <v>9607</v>
      </c>
      <c r="L5658" t="s">
        <v>9326</v>
      </c>
      <c r="M5658" t="s">
        <v>16168</v>
      </c>
      <c r="N5658">
        <v>46.323078000000002</v>
      </c>
      <c r="O5658">
        <v>-79.434132000000005</v>
      </c>
      <c r="P5658" t="b">
        <v>0</v>
      </c>
      <c r="Q5658" t="s">
        <v>9317</v>
      </c>
      <c r="R5658" s="19" t="s">
        <v>12105</v>
      </c>
      <c r="S5658" t="s">
        <v>28040</v>
      </c>
      <c r="T5658" s="17">
        <v>4260000</v>
      </c>
    </row>
    <row r="5659" spans="1:20" ht="15.6" x14ac:dyDescent="0.3">
      <c r="A5659" t="s">
        <v>19396</v>
      </c>
      <c r="B5659" t="s">
        <v>19396</v>
      </c>
      <c r="C5659" t="s">
        <v>1272</v>
      </c>
      <c r="D5659" s="20" t="s">
        <v>308</v>
      </c>
      <c r="E5659" t="s">
        <v>941</v>
      </c>
      <c r="F5659">
        <v>4</v>
      </c>
      <c r="G5659">
        <v>4</v>
      </c>
      <c r="H5659" t="s">
        <v>1282</v>
      </c>
      <c r="I5659" t="s">
        <v>6211</v>
      </c>
      <c r="J5659" t="s">
        <v>22492</v>
      </c>
      <c r="K5659" t="s">
        <v>16140</v>
      </c>
      <c r="L5659" t="s">
        <v>9326</v>
      </c>
      <c r="M5659" t="s">
        <v>16169</v>
      </c>
      <c r="N5659">
        <v>43.655112520000003</v>
      </c>
      <c r="O5659">
        <v>-79.368344309999998</v>
      </c>
      <c r="P5659" t="b">
        <v>0</v>
      </c>
      <c r="Q5659" t="s">
        <v>9317</v>
      </c>
      <c r="R5659" s="19" t="s">
        <v>15624</v>
      </c>
      <c r="S5659" t="s">
        <v>28040</v>
      </c>
      <c r="T5659" s="17">
        <v>4260000</v>
      </c>
    </row>
    <row r="5660" spans="1:20" ht="15.6" x14ac:dyDescent="0.3">
      <c r="A5660" t="s">
        <v>19396</v>
      </c>
      <c r="B5660" t="s">
        <v>19396</v>
      </c>
      <c r="C5660" t="s">
        <v>1272</v>
      </c>
      <c r="D5660" s="20" t="s">
        <v>308</v>
      </c>
      <c r="E5660" t="s">
        <v>941</v>
      </c>
      <c r="F5660">
        <v>4</v>
      </c>
      <c r="G5660">
        <v>4</v>
      </c>
      <c r="H5660" t="s">
        <v>1282</v>
      </c>
      <c r="I5660" t="s">
        <v>6212</v>
      </c>
      <c r="J5660" t="s">
        <v>22493</v>
      </c>
      <c r="K5660" t="s">
        <v>9771</v>
      </c>
      <c r="L5660" t="s">
        <v>9326</v>
      </c>
      <c r="M5660" t="s">
        <v>16104</v>
      </c>
      <c r="N5660">
        <v>43.368493999999998</v>
      </c>
      <c r="O5660">
        <v>-80.962154999999996</v>
      </c>
      <c r="P5660" t="b">
        <v>0</v>
      </c>
      <c r="Q5660" t="s">
        <v>9317</v>
      </c>
      <c r="R5660" s="19" t="s">
        <v>12530</v>
      </c>
      <c r="S5660" t="s">
        <v>28040</v>
      </c>
      <c r="T5660" s="17">
        <v>4260000</v>
      </c>
    </row>
    <row r="5661" spans="1:20" ht="15.6" x14ac:dyDescent="0.3">
      <c r="A5661" t="s">
        <v>19396</v>
      </c>
      <c r="B5661" t="s">
        <v>19396</v>
      </c>
      <c r="C5661" t="s">
        <v>1272</v>
      </c>
      <c r="D5661" s="20" t="s">
        <v>308</v>
      </c>
      <c r="E5661" t="s">
        <v>941</v>
      </c>
      <c r="F5661">
        <v>2</v>
      </c>
      <c r="G5661">
        <v>2</v>
      </c>
      <c r="H5661" t="s">
        <v>1282</v>
      </c>
      <c r="I5661" t="s">
        <v>6213</v>
      </c>
      <c r="J5661" t="s">
        <v>22494</v>
      </c>
      <c r="K5661" t="s">
        <v>10090</v>
      </c>
      <c r="L5661" t="s">
        <v>9326</v>
      </c>
      <c r="M5661" t="s">
        <v>16170</v>
      </c>
      <c r="N5661">
        <v>44.259718999999997</v>
      </c>
      <c r="O5661">
        <v>-76.483185899999995</v>
      </c>
      <c r="P5661" t="b">
        <v>0</v>
      </c>
      <c r="Q5661" t="s">
        <v>9317</v>
      </c>
      <c r="R5661" s="19" t="s">
        <v>12995</v>
      </c>
      <c r="S5661" t="s">
        <v>28040</v>
      </c>
      <c r="T5661" s="17">
        <v>4260000</v>
      </c>
    </row>
    <row r="5662" spans="1:20" ht="15.6" x14ac:dyDescent="0.3">
      <c r="A5662" t="s">
        <v>19396</v>
      </c>
      <c r="B5662" t="s">
        <v>19396</v>
      </c>
      <c r="C5662" t="s">
        <v>1272</v>
      </c>
      <c r="D5662" s="20" t="s">
        <v>308</v>
      </c>
      <c r="E5662" t="s">
        <v>941</v>
      </c>
      <c r="F5662">
        <v>6</v>
      </c>
      <c r="G5662">
        <v>6</v>
      </c>
      <c r="H5662" t="s">
        <v>1282</v>
      </c>
      <c r="I5662" t="s">
        <v>6214</v>
      </c>
      <c r="J5662" t="s">
        <v>22495</v>
      </c>
      <c r="K5662" t="s">
        <v>9385</v>
      </c>
      <c r="L5662" t="s">
        <v>9326</v>
      </c>
      <c r="M5662" t="s">
        <v>16171</v>
      </c>
      <c r="N5662">
        <v>43.127594000000002</v>
      </c>
      <c r="O5662">
        <v>-80.273634999999999</v>
      </c>
      <c r="P5662" t="b">
        <v>0</v>
      </c>
      <c r="Q5662" t="s">
        <v>9317</v>
      </c>
      <c r="R5662" s="19" t="s">
        <v>16163</v>
      </c>
      <c r="S5662" t="s">
        <v>28040</v>
      </c>
      <c r="T5662" s="17">
        <v>4260000</v>
      </c>
    </row>
    <row r="5663" spans="1:20" ht="15.6" x14ac:dyDescent="0.3">
      <c r="A5663" t="s">
        <v>19396</v>
      </c>
      <c r="B5663" t="s">
        <v>19396</v>
      </c>
      <c r="C5663" t="s">
        <v>1272</v>
      </c>
      <c r="D5663" s="20" t="s">
        <v>308</v>
      </c>
      <c r="E5663" t="s">
        <v>941</v>
      </c>
      <c r="F5663">
        <v>2</v>
      </c>
      <c r="G5663">
        <v>2</v>
      </c>
      <c r="H5663" t="s">
        <v>1282</v>
      </c>
      <c r="I5663" t="s">
        <v>6215</v>
      </c>
      <c r="J5663" t="s">
        <v>22496</v>
      </c>
      <c r="K5663" t="s">
        <v>12560</v>
      </c>
      <c r="L5663" t="s">
        <v>9326</v>
      </c>
      <c r="M5663" t="s">
        <v>16172</v>
      </c>
      <c r="N5663">
        <v>42.040785120000002</v>
      </c>
      <c r="O5663">
        <v>-82.600010249999997</v>
      </c>
      <c r="P5663" t="b">
        <v>0</v>
      </c>
      <c r="Q5663" t="s">
        <v>9317</v>
      </c>
      <c r="R5663" s="19" t="s">
        <v>13483</v>
      </c>
      <c r="S5663" t="s">
        <v>28040</v>
      </c>
      <c r="T5663" s="17">
        <v>4260000</v>
      </c>
    </row>
    <row r="5664" spans="1:20" ht="15.6" x14ac:dyDescent="0.3">
      <c r="A5664" t="s">
        <v>19396</v>
      </c>
      <c r="B5664" t="s">
        <v>19396</v>
      </c>
      <c r="C5664" t="s">
        <v>1272</v>
      </c>
      <c r="D5664" s="20" t="s">
        <v>308</v>
      </c>
      <c r="E5664" t="s">
        <v>941</v>
      </c>
      <c r="F5664">
        <v>2</v>
      </c>
      <c r="G5664">
        <v>2</v>
      </c>
      <c r="H5664" t="s">
        <v>1282</v>
      </c>
      <c r="I5664" t="s">
        <v>6216</v>
      </c>
      <c r="J5664" t="s">
        <v>22497</v>
      </c>
      <c r="K5664" t="s">
        <v>12560</v>
      </c>
      <c r="L5664" t="s">
        <v>9326</v>
      </c>
      <c r="M5664" t="s">
        <v>16173</v>
      </c>
      <c r="N5664">
        <v>42.040997560000001</v>
      </c>
      <c r="O5664">
        <v>-82.599291899999997</v>
      </c>
      <c r="P5664" t="b">
        <v>0</v>
      </c>
      <c r="Q5664" t="s">
        <v>9317</v>
      </c>
      <c r="R5664" s="19" t="s">
        <v>13483</v>
      </c>
      <c r="S5664" t="s">
        <v>28040</v>
      </c>
      <c r="T5664" s="17">
        <v>4260000</v>
      </c>
    </row>
    <row r="5665" spans="1:20" ht="15.6" x14ac:dyDescent="0.3">
      <c r="A5665" t="s">
        <v>19396</v>
      </c>
      <c r="B5665" t="s">
        <v>19396</v>
      </c>
      <c r="C5665" t="s">
        <v>1272</v>
      </c>
      <c r="D5665" s="20" t="s">
        <v>308</v>
      </c>
      <c r="E5665" t="s">
        <v>941</v>
      </c>
      <c r="F5665">
        <v>4</v>
      </c>
      <c r="G5665">
        <v>4</v>
      </c>
      <c r="H5665" t="s">
        <v>1282</v>
      </c>
      <c r="I5665" t="s">
        <v>6217</v>
      </c>
      <c r="J5665" t="s">
        <v>25204</v>
      </c>
      <c r="K5665" t="s">
        <v>9461</v>
      </c>
      <c r="L5665" t="s">
        <v>9440</v>
      </c>
      <c r="M5665" t="s">
        <v>16174</v>
      </c>
      <c r="N5665">
        <v>46.111373</v>
      </c>
      <c r="O5665">
        <v>-64.830603999999994</v>
      </c>
      <c r="P5665" t="b">
        <v>0</v>
      </c>
      <c r="Q5665" t="s">
        <v>9317</v>
      </c>
      <c r="R5665" s="19" t="s">
        <v>11524</v>
      </c>
      <c r="S5665" t="s">
        <v>28040</v>
      </c>
      <c r="T5665" s="17">
        <v>4260000</v>
      </c>
    </row>
    <row r="5666" spans="1:20" ht="15.6" x14ac:dyDescent="0.3">
      <c r="A5666" t="s">
        <v>19396</v>
      </c>
      <c r="B5666" t="s">
        <v>19396</v>
      </c>
      <c r="C5666" t="s">
        <v>1272</v>
      </c>
      <c r="D5666" s="20" t="s">
        <v>308</v>
      </c>
      <c r="E5666" t="s">
        <v>941</v>
      </c>
      <c r="F5666">
        <v>2</v>
      </c>
      <c r="G5666">
        <v>2</v>
      </c>
      <c r="H5666" t="s">
        <v>1282</v>
      </c>
      <c r="I5666" t="s">
        <v>6218</v>
      </c>
      <c r="J5666" t="s">
        <v>22498</v>
      </c>
      <c r="K5666" t="s">
        <v>9334</v>
      </c>
      <c r="L5666" t="s">
        <v>9326</v>
      </c>
      <c r="M5666" t="s">
        <v>16175</v>
      </c>
      <c r="N5666">
        <v>42.309870490000002</v>
      </c>
      <c r="O5666">
        <v>-83.064505449999999</v>
      </c>
      <c r="P5666" t="b">
        <v>0</v>
      </c>
      <c r="Q5666" t="s">
        <v>9317</v>
      </c>
      <c r="R5666" s="19" t="s">
        <v>10901</v>
      </c>
      <c r="S5666" t="s">
        <v>28040</v>
      </c>
      <c r="T5666" s="17">
        <v>4260000</v>
      </c>
    </row>
    <row r="5667" spans="1:20" ht="15.6" x14ac:dyDescent="0.3">
      <c r="A5667" t="s">
        <v>19396</v>
      </c>
      <c r="B5667" t="s">
        <v>19396</v>
      </c>
      <c r="C5667" t="s">
        <v>1272</v>
      </c>
      <c r="D5667" s="20" t="s">
        <v>308</v>
      </c>
      <c r="E5667" t="s">
        <v>941</v>
      </c>
      <c r="F5667">
        <v>2</v>
      </c>
      <c r="G5667">
        <v>2</v>
      </c>
      <c r="H5667" t="s">
        <v>1282</v>
      </c>
      <c r="I5667" t="s">
        <v>6219</v>
      </c>
      <c r="J5667" t="s">
        <v>22499</v>
      </c>
      <c r="K5667" t="s">
        <v>9616</v>
      </c>
      <c r="L5667" t="s">
        <v>9326</v>
      </c>
      <c r="M5667" t="s">
        <v>16176</v>
      </c>
      <c r="N5667">
        <v>42.986232999999999</v>
      </c>
      <c r="O5667">
        <v>-82.390945000000002</v>
      </c>
      <c r="P5667" t="b">
        <v>0</v>
      </c>
      <c r="Q5667" t="s">
        <v>9317</v>
      </c>
      <c r="R5667" s="19" t="s">
        <v>11914</v>
      </c>
      <c r="S5667" t="s">
        <v>28040</v>
      </c>
      <c r="T5667" s="17">
        <v>4260000</v>
      </c>
    </row>
    <row r="5668" spans="1:20" ht="15.6" x14ac:dyDescent="0.3">
      <c r="A5668" t="s">
        <v>19396</v>
      </c>
      <c r="B5668" t="s">
        <v>19396</v>
      </c>
      <c r="C5668" t="s">
        <v>1272</v>
      </c>
      <c r="D5668" s="20" t="s">
        <v>308</v>
      </c>
      <c r="E5668" t="s">
        <v>941</v>
      </c>
      <c r="F5668">
        <v>6</v>
      </c>
      <c r="G5668">
        <v>6</v>
      </c>
      <c r="H5668" t="s">
        <v>1282</v>
      </c>
      <c r="I5668" t="s">
        <v>6220</v>
      </c>
      <c r="J5668" t="s">
        <v>22500</v>
      </c>
      <c r="K5668" t="s">
        <v>10614</v>
      </c>
      <c r="L5668" t="s">
        <v>9496</v>
      </c>
      <c r="M5668" t="s">
        <v>16177</v>
      </c>
      <c r="N5668">
        <v>49.830548999999998</v>
      </c>
      <c r="O5668">
        <v>-119.61506900000001</v>
      </c>
      <c r="P5668" t="b">
        <v>0</v>
      </c>
      <c r="Q5668" t="s">
        <v>9317</v>
      </c>
      <c r="R5668" s="19" t="s">
        <v>12484</v>
      </c>
      <c r="S5668" t="s">
        <v>28040</v>
      </c>
      <c r="T5668" s="17">
        <v>4260000</v>
      </c>
    </row>
    <row r="5669" spans="1:20" ht="15.6" x14ac:dyDescent="0.3">
      <c r="A5669" t="s">
        <v>19396</v>
      </c>
      <c r="B5669" t="s">
        <v>19396</v>
      </c>
      <c r="C5669" t="s">
        <v>1272</v>
      </c>
      <c r="D5669" s="20" t="s">
        <v>308</v>
      </c>
      <c r="E5669" t="s">
        <v>941</v>
      </c>
      <c r="F5669">
        <v>6</v>
      </c>
      <c r="G5669">
        <v>6</v>
      </c>
      <c r="H5669" t="s">
        <v>1282</v>
      </c>
      <c r="I5669" t="s">
        <v>6221</v>
      </c>
      <c r="J5669" t="s">
        <v>22501</v>
      </c>
      <c r="K5669" t="s">
        <v>10614</v>
      </c>
      <c r="L5669" t="s">
        <v>9496</v>
      </c>
      <c r="M5669" t="s">
        <v>16178</v>
      </c>
      <c r="N5669">
        <v>49.830159000000002</v>
      </c>
      <c r="O5669">
        <v>-119.61627799999999</v>
      </c>
      <c r="P5669" t="b">
        <v>0</v>
      </c>
      <c r="Q5669" t="s">
        <v>9317</v>
      </c>
      <c r="R5669" s="19" t="s">
        <v>12484</v>
      </c>
      <c r="S5669" t="s">
        <v>28040</v>
      </c>
      <c r="T5669" s="17">
        <v>4260000</v>
      </c>
    </row>
    <row r="5670" spans="1:20" ht="15.6" x14ac:dyDescent="0.3">
      <c r="A5670" t="s">
        <v>19396</v>
      </c>
      <c r="B5670" t="s">
        <v>19396</v>
      </c>
      <c r="C5670" t="s">
        <v>1272</v>
      </c>
      <c r="D5670" s="20" t="s">
        <v>308</v>
      </c>
      <c r="E5670" t="s">
        <v>941</v>
      </c>
      <c r="F5670">
        <v>6</v>
      </c>
      <c r="G5670">
        <v>6</v>
      </c>
      <c r="H5670" t="s">
        <v>1282</v>
      </c>
      <c r="I5670" t="s">
        <v>6222</v>
      </c>
      <c r="J5670" t="s">
        <v>22502</v>
      </c>
      <c r="K5670" t="s">
        <v>10614</v>
      </c>
      <c r="L5670" t="s">
        <v>9496</v>
      </c>
      <c r="M5670" t="s">
        <v>16178</v>
      </c>
      <c r="N5670">
        <v>49.829867</v>
      </c>
      <c r="O5670">
        <v>-119.616079</v>
      </c>
      <c r="P5670" t="b">
        <v>0</v>
      </c>
      <c r="Q5670" t="s">
        <v>9317</v>
      </c>
      <c r="R5670" s="19" t="s">
        <v>12484</v>
      </c>
      <c r="S5670" t="s">
        <v>28040</v>
      </c>
      <c r="T5670" s="17">
        <v>4260000</v>
      </c>
    </row>
    <row r="5671" spans="1:20" ht="15.6" x14ac:dyDescent="0.3">
      <c r="A5671" t="s">
        <v>19396</v>
      </c>
      <c r="B5671" t="s">
        <v>19396</v>
      </c>
      <c r="C5671" t="s">
        <v>1272</v>
      </c>
      <c r="D5671" s="20" t="s">
        <v>308</v>
      </c>
      <c r="E5671" t="s">
        <v>941</v>
      </c>
      <c r="F5671">
        <v>4</v>
      </c>
      <c r="G5671">
        <v>4</v>
      </c>
      <c r="H5671" t="s">
        <v>1282</v>
      </c>
      <c r="I5671" t="s">
        <v>6223</v>
      </c>
      <c r="J5671" t="s">
        <v>25205</v>
      </c>
      <c r="K5671" t="s">
        <v>9421</v>
      </c>
      <c r="L5671" t="s">
        <v>9326</v>
      </c>
      <c r="M5671" t="s">
        <v>16179</v>
      </c>
      <c r="N5671">
        <v>43.3849144</v>
      </c>
      <c r="O5671">
        <v>-80.320854190000006</v>
      </c>
      <c r="P5671" t="b">
        <v>0</v>
      </c>
      <c r="Q5671" t="s">
        <v>9317</v>
      </c>
      <c r="R5671" s="19" t="s">
        <v>10772</v>
      </c>
      <c r="S5671" t="s">
        <v>28040</v>
      </c>
      <c r="T5671" s="17">
        <v>4260000</v>
      </c>
    </row>
    <row r="5672" spans="1:20" ht="15.6" x14ac:dyDescent="0.3">
      <c r="A5672" t="s">
        <v>19396</v>
      </c>
      <c r="B5672" t="s">
        <v>19396</v>
      </c>
      <c r="C5672" t="s">
        <v>1272</v>
      </c>
      <c r="D5672" s="20" t="s">
        <v>308</v>
      </c>
      <c r="E5672" t="s">
        <v>941</v>
      </c>
      <c r="F5672">
        <v>4</v>
      </c>
      <c r="G5672">
        <v>4</v>
      </c>
      <c r="H5672" t="s">
        <v>1282</v>
      </c>
      <c r="I5672" t="s">
        <v>6224</v>
      </c>
      <c r="J5672" t="s">
        <v>25206</v>
      </c>
      <c r="K5672" t="s">
        <v>9421</v>
      </c>
      <c r="L5672" t="s">
        <v>9326</v>
      </c>
      <c r="M5672" t="s">
        <v>16179</v>
      </c>
      <c r="N5672">
        <v>43.3849144</v>
      </c>
      <c r="O5672">
        <v>-80.320854190000006</v>
      </c>
      <c r="P5672" t="b">
        <v>0</v>
      </c>
      <c r="Q5672" t="s">
        <v>9317</v>
      </c>
      <c r="R5672" s="19" t="s">
        <v>10772</v>
      </c>
      <c r="S5672" t="s">
        <v>28040</v>
      </c>
      <c r="T5672" s="17">
        <v>4260000</v>
      </c>
    </row>
    <row r="5673" spans="1:20" ht="15.6" x14ac:dyDescent="0.3">
      <c r="A5673" t="s">
        <v>19396</v>
      </c>
      <c r="B5673" t="s">
        <v>19396</v>
      </c>
      <c r="C5673" t="s">
        <v>1272</v>
      </c>
      <c r="D5673" s="20" t="s">
        <v>308</v>
      </c>
      <c r="E5673" t="s">
        <v>941</v>
      </c>
      <c r="F5673">
        <v>2</v>
      </c>
      <c r="G5673">
        <v>2</v>
      </c>
      <c r="H5673" t="s">
        <v>1282</v>
      </c>
      <c r="I5673" t="s">
        <v>6225</v>
      </c>
      <c r="J5673" t="s">
        <v>22503</v>
      </c>
      <c r="K5673" t="s">
        <v>16180</v>
      </c>
      <c r="L5673" t="s">
        <v>9326</v>
      </c>
      <c r="M5673" t="s">
        <v>16181</v>
      </c>
      <c r="N5673">
        <v>42.874761999999997</v>
      </c>
      <c r="O5673">
        <v>-80.735135400000004</v>
      </c>
      <c r="P5673" t="b">
        <v>0</v>
      </c>
      <c r="Q5673" t="s">
        <v>9317</v>
      </c>
      <c r="R5673" s="19" t="s">
        <v>15510</v>
      </c>
      <c r="S5673" t="s">
        <v>28040</v>
      </c>
      <c r="T5673" s="17">
        <v>4260000</v>
      </c>
    </row>
    <row r="5674" spans="1:20" ht="15.6" x14ac:dyDescent="0.3">
      <c r="A5674" t="s">
        <v>19396</v>
      </c>
      <c r="B5674" t="s">
        <v>19396</v>
      </c>
      <c r="C5674" t="s">
        <v>1272</v>
      </c>
      <c r="D5674" s="20" t="s">
        <v>308</v>
      </c>
      <c r="E5674" t="s">
        <v>941</v>
      </c>
      <c r="F5674">
        <v>4</v>
      </c>
      <c r="G5674">
        <v>4</v>
      </c>
      <c r="H5674" t="s">
        <v>1282</v>
      </c>
      <c r="I5674" t="s">
        <v>6226</v>
      </c>
      <c r="J5674" t="s">
        <v>25207</v>
      </c>
      <c r="K5674" t="s">
        <v>9421</v>
      </c>
      <c r="L5674" t="s">
        <v>9326</v>
      </c>
      <c r="M5674" t="s">
        <v>16182</v>
      </c>
      <c r="N5674">
        <v>43.383890090000001</v>
      </c>
      <c r="O5674">
        <v>-80.322232209999996</v>
      </c>
      <c r="P5674" t="b">
        <v>0</v>
      </c>
      <c r="Q5674" t="s">
        <v>9317</v>
      </c>
      <c r="R5674" s="19" t="s">
        <v>10772</v>
      </c>
      <c r="S5674" t="s">
        <v>28040</v>
      </c>
      <c r="T5674" s="17">
        <v>4260000</v>
      </c>
    </row>
    <row r="5675" spans="1:20" ht="15.6" x14ac:dyDescent="0.3">
      <c r="A5675" t="s">
        <v>19396</v>
      </c>
      <c r="B5675" t="s">
        <v>19396</v>
      </c>
      <c r="C5675" t="s">
        <v>1272</v>
      </c>
      <c r="D5675" s="20" t="s">
        <v>308</v>
      </c>
      <c r="E5675" t="s">
        <v>941</v>
      </c>
      <c r="F5675">
        <v>6</v>
      </c>
      <c r="G5675">
        <v>6</v>
      </c>
      <c r="H5675" t="s">
        <v>1282</v>
      </c>
      <c r="I5675" t="s">
        <v>6227</v>
      </c>
      <c r="J5675" t="s">
        <v>25208</v>
      </c>
      <c r="K5675" t="s">
        <v>9616</v>
      </c>
      <c r="L5675" t="s">
        <v>9326</v>
      </c>
      <c r="M5675" t="s">
        <v>16183</v>
      </c>
      <c r="N5675">
        <v>42.979229150000002</v>
      </c>
      <c r="O5675">
        <v>-82.401299260000002</v>
      </c>
      <c r="P5675" t="b">
        <v>0</v>
      </c>
      <c r="Q5675" t="s">
        <v>9317</v>
      </c>
      <c r="R5675" s="19" t="s">
        <v>11543</v>
      </c>
      <c r="S5675" t="s">
        <v>28040</v>
      </c>
      <c r="T5675" s="17">
        <v>4260000</v>
      </c>
    </row>
    <row r="5676" spans="1:20" ht="15.6" x14ac:dyDescent="0.3">
      <c r="A5676" t="s">
        <v>19396</v>
      </c>
      <c r="B5676" t="s">
        <v>19396</v>
      </c>
      <c r="C5676" t="s">
        <v>1272</v>
      </c>
      <c r="D5676" s="20" t="s">
        <v>308</v>
      </c>
      <c r="E5676" t="s">
        <v>941</v>
      </c>
      <c r="F5676">
        <v>2</v>
      </c>
      <c r="G5676">
        <v>2</v>
      </c>
      <c r="H5676" t="s">
        <v>1282</v>
      </c>
      <c r="I5676" t="s">
        <v>6228</v>
      </c>
      <c r="J5676" t="s">
        <v>22504</v>
      </c>
      <c r="K5676" t="s">
        <v>9572</v>
      </c>
      <c r="L5676" t="s">
        <v>9573</v>
      </c>
      <c r="M5676" t="s">
        <v>16184</v>
      </c>
      <c r="N5676">
        <v>49.902571100000003</v>
      </c>
      <c r="O5676">
        <v>-97.0502252</v>
      </c>
      <c r="P5676" t="b">
        <v>0</v>
      </c>
      <c r="Q5676" t="s">
        <v>9317</v>
      </c>
      <c r="R5676" s="19" t="s">
        <v>12748</v>
      </c>
      <c r="S5676" t="s">
        <v>28040</v>
      </c>
      <c r="T5676" s="17">
        <v>4260000</v>
      </c>
    </row>
    <row r="5677" spans="1:20" ht="15.6" x14ac:dyDescent="0.3">
      <c r="A5677" t="s">
        <v>19396</v>
      </c>
      <c r="B5677" t="s">
        <v>19396</v>
      </c>
      <c r="C5677" t="s">
        <v>1272</v>
      </c>
      <c r="D5677" s="20" t="s">
        <v>308</v>
      </c>
      <c r="E5677" t="s">
        <v>941</v>
      </c>
      <c r="F5677">
        <v>6</v>
      </c>
      <c r="G5677">
        <v>6</v>
      </c>
      <c r="H5677" t="s">
        <v>1282</v>
      </c>
      <c r="I5677" t="s">
        <v>6229</v>
      </c>
      <c r="J5677" t="s">
        <v>22505</v>
      </c>
      <c r="K5677" t="s">
        <v>9461</v>
      </c>
      <c r="L5677" t="s">
        <v>9440</v>
      </c>
      <c r="M5677" t="s">
        <v>16185</v>
      </c>
      <c r="N5677">
        <v>46.113371399999998</v>
      </c>
      <c r="O5677">
        <v>-64.823589499999997</v>
      </c>
      <c r="P5677" t="b">
        <v>0</v>
      </c>
      <c r="Q5677" t="s">
        <v>9317</v>
      </c>
      <c r="R5677" s="19" t="s">
        <v>11524</v>
      </c>
      <c r="S5677" t="s">
        <v>28040</v>
      </c>
      <c r="T5677" s="17">
        <v>4260000</v>
      </c>
    </row>
    <row r="5678" spans="1:20" ht="15.6" x14ac:dyDescent="0.3">
      <c r="A5678" t="s">
        <v>19396</v>
      </c>
      <c r="B5678" t="s">
        <v>19396</v>
      </c>
      <c r="C5678" t="s">
        <v>1272</v>
      </c>
      <c r="D5678" s="20" t="s">
        <v>308</v>
      </c>
      <c r="E5678" t="s">
        <v>941</v>
      </c>
      <c r="F5678">
        <v>2</v>
      </c>
      <c r="G5678">
        <v>2</v>
      </c>
      <c r="H5678" t="s">
        <v>1282</v>
      </c>
      <c r="I5678" t="s">
        <v>6230</v>
      </c>
      <c r="J5678" t="s">
        <v>22506</v>
      </c>
      <c r="K5678" t="s">
        <v>16180</v>
      </c>
      <c r="L5678" t="s">
        <v>9326</v>
      </c>
      <c r="M5678" t="s">
        <v>16181</v>
      </c>
      <c r="N5678">
        <v>42.874761999999997</v>
      </c>
      <c r="O5678">
        <v>-80.735135400000004</v>
      </c>
      <c r="P5678" t="b">
        <v>0</v>
      </c>
      <c r="Q5678" t="s">
        <v>9317</v>
      </c>
      <c r="R5678" s="19" t="s">
        <v>15510</v>
      </c>
      <c r="S5678" t="s">
        <v>28040</v>
      </c>
      <c r="T5678" s="17">
        <v>4260000</v>
      </c>
    </row>
    <row r="5679" spans="1:20" ht="15.6" x14ac:dyDescent="0.3">
      <c r="A5679" t="s">
        <v>19396</v>
      </c>
      <c r="B5679" t="s">
        <v>19396</v>
      </c>
      <c r="C5679" t="s">
        <v>1272</v>
      </c>
      <c r="D5679" s="20" t="s">
        <v>308</v>
      </c>
      <c r="E5679" t="s">
        <v>941</v>
      </c>
      <c r="F5679">
        <v>6</v>
      </c>
      <c r="G5679">
        <v>6</v>
      </c>
      <c r="H5679" t="s">
        <v>1282</v>
      </c>
      <c r="I5679" t="s">
        <v>6231</v>
      </c>
      <c r="J5679" t="s">
        <v>22507</v>
      </c>
      <c r="K5679" t="s">
        <v>9461</v>
      </c>
      <c r="L5679" t="s">
        <v>9440</v>
      </c>
      <c r="M5679" t="s">
        <v>16185</v>
      </c>
      <c r="N5679">
        <v>46.113371399999998</v>
      </c>
      <c r="O5679">
        <v>-64.823589499999997</v>
      </c>
      <c r="P5679" t="b">
        <v>0</v>
      </c>
      <c r="Q5679" t="s">
        <v>9317</v>
      </c>
      <c r="R5679" s="19" t="s">
        <v>11524</v>
      </c>
      <c r="S5679" t="s">
        <v>28040</v>
      </c>
      <c r="T5679" s="17">
        <v>4260000</v>
      </c>
    </row>
    <row r="5680" spans="1:20" ht="15.6" x14ac:dyDescent="0.3">
      <c r="A5680" t="s">
        <v>19396</v>
      </c>
      <c r="B5680" t="s">
        <v>19396</v>
      </c>
      <c r="C5680" t="s">
        <v>1272</v>
      </c>
      <c r="D5680" s="20" t="s">
        <v>308</v>
      </c>
      <c r="E5680" t="s">
        <v>941</v>
      </c>
      <c r="F5680">
        <v>4</v>
      </c>
      <c r="G5680">
        <v>4</v>
      </c>
      <c r="H5680" t="s">
        <v>1282</v>
      </c>
      <c r="I5680" t="s">
        <v>6232</v>
      </c>
      <c r="J5680" t="s">
        <v>22508</v>
      </c>
      <c r="K5680" t="s">
        <v>13279</v>
      </c>
      <c r="L5680" t="s">
        <v>9326</v>
      </c>
      <c r="M5680" t="s">
        <v>16186</v>
      </c>
      <c r="N5680">
        <v>43.189806799999999</v>
      </c>
      <c r="O5680">
        <v>-80.389093399999993</v>
      </c>
      <c r="P5680" t="b">
        <v>0</v>
      </c>
      <c r="Q5680" t="s">
        <v>9317</v>
      </c>
      <c r="R5680" s="19" t="s">
        <v>11914</v>
      </c>
      <c r="S5680" t="s">
        <v>28040</v>
      </c>
      <c r="T5680" s="17">
        <v>4260000</v>
      </c>
    </row>
    <row r="5681" spans="1:20" ht="15.6" x14ac:dyDescent="0.3">
      <c r="A5681" t="s">
        <v>19396</v>
      </c>
      <c r="B5681" t="s">
        <v>19396</v>
      </c>
      <c r="C5681" t="s">
        <v>1272</v>
      </c>
      <c r="D5681" s="20" t="s">
        <v>308</v>
      </c>
      <c r="E5681" t="s">
        <v>941</v>
      </c>
      <c r="F5681">
        <v>2</v>
      </c>
      <c r="G5681">
        <v>2</v>
      </c>
      <c r="H5681" t="s">
        <v>1282</v>
      </c>
      <c r="I5681" t="s">
        <v>6233</v>
      </c>
      <c r="J5681" t="s">
        <v>22509</v>
      </c>
      <c r="K5681" t="s">
        <v>9337</v>
      </c>
      <c r="L5681" t="s">
        <v>9326</v>
      </c>
      <c r="M5681" t="s">
        <v>16187</v>
      </c>
      <c r="N5681">
        <v>42.9636456</v>
      </c>
      <c r="O5681">
        <v>-81.290286199999997</v>
      </c>
      <c r="P5681" t="b">
        <v>0</v>
      </c>
      <c r="Q5681" t="s">
        <v>9317</v>
      </c>
      <c r="R5681" s="19" t="s">
        <v>10909</v>
      </c>
      <c r="S5681" t="s">
        <v>28040</v>
      </c>
      <c r="T5681" s="17">
        <v>4260000</v>
      </c>
    </row>
    <row r="5682" spans="1:20" ht="15.6" x14ac:dyDescent="0.3">
      <c r="A5682" t="s">
        <v>19396</v>
      </c>
      <c r="B5682" t="s">
        <v>19396</v>
      </c>
      <c r="C5682" t="s">
        <v>1272</v>
      </c>
      <c r="D5682" s="20" t="s">
        <v>308</v>
      </c>
      <c r="E5682" t="s">
        <v>941</v>
      </c>
      <c r="F5682">
        <v>2</v>
      </c>
      <c r="G5682">
        <v>2</v>
      </c>
      <c r="H5682" t="s">
        <v>1282</v>
      </c>
      <c r="I5682" t="s">
        <v>6234</v>
      </c>
      <c r="J5682" t="s">
        <v>22510</v>
      </c>
      <c r="K5682" t="s">
        <v>16180</v>
      </c>
      <c r="L5682" t="s">
        <v>9326</v>
      </c>
      <c r="M5682" t="s">
        <v>16181</v>
      </c>
      <c r="N5682">
        <v>42.874761999999997</v>
      </c>
      <c r="O5682">
        <v>-80.735135400000004</v>
      </c>
      <c r="P5682" t="b">
        <v>0</v>
      </c>
      <c r="Q5682" t="s">
        <v>9317</v>
      </c>
      <c r="R5682" s="19" t="s">
        <v>15510</v>
      </c>
      <c r="S5682" t="s">
        <v>28040</v>
      </c>
      <c r="T5682" s="17">
        <v>4260000</v>
      </c>
    </row>
    <row r="5683" spans="1:20" ht="15.6" x14ac:dyDescent="0.3">
      <c r="A5683" t="s">
        <v>19396</v>
      </c>
      <c r="B5683" t="s">
        <v>19396</v>
      </c>
      <c r="C5683" t="s">
        <v>1272</v>
      </c>
      <c r="D5683" s="20" t="s">
        <v>308</v>
      </c>
      <c r="E5683" t="s">
        <v>941</v>
      </c>
      <c r="F5683">
        <v>4</v>
      </c>
      <c r="G5683">
        <v>4</v>
      </c>
      <c r="H5683" t="s">
        <v>1282</v>
      </c>
      <c r="I5683" t="s">
        <v>6235</v>
      </c>
      <c r="J5683" t="s">
        <v>22511</v>
      </c>
      <c r="K5683" t="s">
        <v>13279</v>
      </c>
      <c r="L5683" t="s">
        <v>9326</v>
      </c>
      <c r="M5683" t="s">
        <v>16186</v>
      </c>
      <c r="N5683">
        <v>43.189806799999999</v>
      </c>
      <c r="O5683">
        <v>-80.389093399999993</v>
      </c>
      <c r="P5683" t="b">
        <v>0</v>
      </c>
      <c r="Q5683" t="s">
        <v>9317</v>
      </c>
      <c r="R5683" s="19" t="s">
        <v>11914</v>
      </c>
      <c r="S5683" t="s">
        <v>28040</v>
      </c>
      <c r="T5683" s="17">
        <v>4260000</v>
      </c>
    </row>
    <row r="5684" spans="1:20" ht="15.6" x14ac:dyDescent="0.3">
      <c r="A5684" t="s">
        <v>19396</v>
      </c>
      <c r="B5684" t="s">
        <v>19396</v>
      </c>
      <c r="C5684" t="s">
        <v>1272</v>
      </c>
      <c r="D5684" s="20" t="s">
        <v>308</v>
      </c>
      <c r="E5684" t="s">
        <v>941</v>
      </c>
      <c r="F5684">
        <v>6</v>
      </c>
      <c r="G5684">
        <v>6</v>
      </c>
      <c r="H5684" t="s">
        <v>1282</v>
      </c>
      <c r="I5684" t="s">
        <v>6236</v>
      </c>
      <c r="J5684" t="s">
        <v>22512</v>
      </c>
      <c r="K5684" t="s">
        <v>10153</v>
      </c>
      <c r="L5684" t="s">
        <v>9496</v>
      </c>
      <c r="M5684" t="s">
        <v>16188</v>
      </c>
      <c r="N5684">
        <v>50.287812000000002</v>
      </c>
      <c r="O5684">
        <v>-119.254317</v>
      </c>
      <c r="P5684" t="b">
        <v>0</v>
      </c>
      <c r="Q5684" t="s">
        <v>9317</v>
      </c>
      <c r="R5684" s="19" t="s">
        <v>10930</v>
      </c>
      <c r="S5684" t="s">
        <v>28040</v>
      </c>
      <c r="T5684" s="17">
        <v>4260000</v>
      </c>
    </row>
    <row r="5685" spans="1:20" ht="15.6" x14ac:dyDescent="0.3">
      <c r="A5685" t="s">
        <v>19396</v>
      </c>
      <c r="B5685" t="s">
        <v>19396</v>
      </c>
      <c r="C5685" t="s">
        <v>1272</v>
      </c>
      <c r="D5685" s="20" t="s">
        <v>308</v>
      </c>
      <c r="E5685" t="s">
        <v>941</v>
      </c>
      <c r="F5685">
        <v>6</v>
      </c>
      <c r="G5685">
        <v>6</v>
      </c>
      <c r="H5685" t="s">
        <v>1282</v>
      </c>
      <c r="I5685" t="s">
        <v>6237</v>
      </c>
      <c r="J5685" t="s">
        <v>22513</v>
      </c>
      <c r="K5685" t="s">
        <v>10153</v>
      </c>
      <c r="L5685" t="s">
        <v>9496</v>
      </c>
      <c r="M5685" t="s">
        <v>16189</v>
      </c>
      <c r="N5685">
        <v>50.287778000000003</v>
      </c>
      <c r="O5685">
        <v>-119.25526000000001</v>
      </c>
      <c r="P5685" t="b">
        <v>0</v>
      </c>
      <c r="Q5685" t="s">
        <v>9317</v>
      </c>
      <c r="R5685" s="19" t="s">
        <v>10930</v>
      </c>
      <c r="S5685" t="s">
        <v>28040</v>
      </c>
      <c r="T5685" s="17">
        <v>4260000</v>
      </c>
    </row>
    <row r="5686" spans="1:20" ht="15.6" x14ac:dyDescent="0.3">
      <c r="A5686" t="s">
        <v>19396</v>
      </c>
      <c r="B5686" t="s">
        <v>19396</v>
      </c>
      <c r="C5686" t="s">
        <v>1272</v>
      </c>
      <c r="D5686" s="20" t="s">
        <v>308</v>
      </c>
      <c r="E5686" t="s">
        <v>941</v>
      </c>
      <c r="F5686">
        <v>4</v>
      </c>
      <c r="G5686">
        <v>4</v>
      </c>
      <c r="H5686" t="s">
        <v>1282</v>
      </c>
      <c r="I5686" t="s">
        <v>6238</v>
      </c>
      <c r="J5686" t="s">
        <v>25209</v>
      </c>
      <c r="K5686" t="s">
        <v>10153</v>
      </c>
      <c r="L5686" t="s">
        <v>9496</v>
      </c>
      <c r="M5686" t="s">
        <v>16188</v>
      </c>
      <c r="N5686">
        <v>50.287768</v>
      </c>
      <c r="O5686">
        <v>-119.25619399999999</v>
      </c>
      <c r="P5686" t="b">
        <v>0</v>
      </c>
      <c r="Q5686" t="s">
        <v>9317</v>
      </c>
      <c r="R5686" s="19" t="s">
        <v>10930</v>
      </c>
      <c r="S5686" t="s">
        <v>28040</v>
      </c>
      <c r="T5686" s="17">
        <v>4260000</v>
      </c>
    </row>
    <row r="5687" spans="1:20" ht="15.6" x14ac:dyDescent="0.3">
      <c r="A5687" t="s">
        <v>19396</v>
      </c>
      <c r="B5687" t="s">
        <v>19396</v>
      </c>
      <c r="C5687" t="s">
        <v>1272</v>
      </c>
      <c r="D5687" s="20" t="s">
        <v>308</v>
      </c>
      <c r="E5687" t="s">
        <v>941</v>
      </c>
      <c r="F5687">
        <v>2</v>
      </c>
      <c r="G5687">
        <v>2</v>
      </c>
      <c r="H5687" t="s">
        <v>1282</v>
      </c>
      <c r="I5687" t="s">
        <v>6239</v>
      </c>
      <c r="J5687" t="s">
        <v>22514</v>
      </c>
      <c r="K5687" t="s">
        <v>12549</v>
      </c>
      <c r="L5687" t="s">
        <v>9326</v>
      </c>
      <c r="M5687" t="s">
        <v>16190</v>
      </c>
      <c r="N5687">
        <v>44.1441467</v>
      </c>
      <c r="O5687">
        <v>-81.023877799999994</v>
      </c>
      <c r="P5687" t="b">
        <v>0</v>
      </c>
      <c r="Q5687" t="s">
        <v>9317</v>
      </c>
      <c r="R5687" s="19" t="s">
        <v>12276</v>
      </c>
      <c r="S5687" t="s">
        <v>28040</v>
      </c>
      <c r="T5687" s="17">
        <v>4260000</v>
      </c>
    </row>
    <row r="5688" spans="1:20" ht="15.6" x14ac:dyDescent="0.3">
      <c r="A5688" t="s">
        <v>19396</v>
      </c>
      <c r="B5688" t="s">
        <v>19396</v>
      </c>
      <c r="C5688" t="s">
        <v>1272</v>
      </c>
      <c r="D5688" s="20" t="s">
        <v>308</v>
      </c>
      <c r="E5688" t="s">
        <v>941</v>
      </c>
      <c r="F5688">
        <v>2</v>
      </c>
      <c r="G5688">
        <v>2</v>
      </c>
      <c r="H5688" t="s">
        <v>1282</v>
      </c>
      <c r="I5688" t="s">
        <v>6240</v>
      </c>
      <c r="J5688" t="s">
        <v>22515</v>
      </c>
      <c r="K5688" t="s">
        <v>12549</v>
      </c>
      <c r="L5688" t="s">
        <v>9326</v>
      </c>
      <c r="M5688" t="s">
        <v>16190</v>
      </c>
      <c r="N5688">
        <v>44.1441467</v>
      </c>
      <c r="O5688">
        <v>-81.023877799999994</v>
      </c>
      <c r="P5688" t="b">
        <v>0</v>
      </c>
      <c r="Q5688" t="s">
        <v>9317</v>
      </c>
      <c r="R5688" s="19" t="s">
        <v>12276</v>
      </c>
      <c r="S5688" t="s">
        <v>28040</v>
      </c>
      <c r="T5688" s="17">
        <v>4260000</v>
      </c>
    </row>
    <row r="5689" spans="1:20" ht="15.6" x14ac:dyDescent="0.3">
      <c r="A5689" t="s">
        <v>19396</v>
      </c>
      <c r="B5689" t="s">
        <v>19396</v>
      </c>
      <c r="C5689" t="s">
        <v>1272</v>
      </c>
      <c r="D5689" s="20" t="s">
        <v>308</v>
      </c>
      <c r="E5689" t="s">
        <v>941</v>
      </c>
      <c r="F5689">
        <v>2</v>
      </c>
      <c r="G5689">
        <v>2</v>
      </c>
      <c r="H5689" t="s">
        <v>1282</v>
      </c>
      <c r="I5689" t="s">
        <v>6241</v>
      </c>
      <c r="J5689" t="s">
        <v>22516</v>
      </c>
      <c r="K5689" t="s">
        <v>12549</v>
      </c>
      <c r="L5689" t="s">
        <v>9326</v>
      </c>
      <c r="M5689" t="s">
        <v>16190</v>
      </c>
      <c r="N5689">
        <v>44.1441467</v>
      </c>
      <c r="O5689">
        <v>-81.023877799999994</v>
      </c>
      <c r="P5689" t="b">
        <v>0</v>
      </c>
      <c r="Q5689" t="s">
        <v>9317</v>
      </c>
      <c r="R5689" s="19" t="s">
        <v>12276</v>
      </c>
      <c r="S5689" t="s">
        <v>28040</v>
      </c>
      <c r="T5689" s="17">
        <v>4260000</v>
      </c>
    </row>
    <row r="5690" spans="1:20" ht="15.6" x14ac:dyDescent="0.3">
      <c r="A5690" t="s">
        <v>19396</v>
      </c>
      <c r="B5690" t="s">
        <v>19396</v>
      </c>
      <c r="C5690" t="s">
        <v>1272</v>
      </c>
      <c r="D5690" s="20" t="s">
        <v>308</v>
      </c>
      <c r="E5690" t="s">
        <v>941</v>
      </c>
      <c r="F5690">
        <v>2</v>
      </c>
      <c r="G5690">
        <v>2</v>
      </c>
      <c r="H5690" t="s">
        <v>1282</v>
      </c>
      <c r="I5690" t="s">
        <v>6242</v>
      </c>
      <c r="J5690" t="s">
        <v>22517</v>
      </c>
      <c r="K5690" t="s">
        <v>12669</v>
      </c>
      <c r="L5690" t="s">
        <v>9326</v>
      </c>
      <c r="M5690" t="s">
        <v>16125</v>
      </c>
      <c r="N5690">
        <v>43.545378700000001</v>
      </c>
      <c r="O5690">
        <v>-80.2709136</v>
      </c>
      <c r="P5690" t="b">
        <v>0</v>
      </c>
      <c r="Q5690" t="s">
        <v>9317</v>
      </c>
      <c r="R5690" s="19" t="s">
        <v>13189</v>
      </c>
      <c r="S5690" t="s">
        <v>28040</v>
      </c>
      <c r="T5690" s="17">
        <v>4260000</v>
      </c>
    </row>
    <row r="5691" spans="1:20" ht="15.6" x14ac:dyDescent="0.3">
      <c r="A5691" t="s">
        <v>19396</v>
      </c>
      <c r="B5691" t="s">
        <v>19396</v>
      </c>
      <c r="C5691" t="s">
        <v>1272</v>
      </c>
      <c r="D5691" s="20" t="s">
        <v>308</v>
      </c>
      <c r="E5691" t="s">
        <v>941</v>
      </c>
      <c r="F5691">
        <v>2</v>
      </c>
      <c r="G5691">
        <v>2</v>
      </c>
      <c r="H5691" t="s">
        <v>1282</v>
      </c>
      <c r="I5691" t="s">
        <v>6243</v>
      </c>
      <c r="J5691" t="s">
        <v>22518</v>
      </c>
      <c r="K5691" t="s">
        <v>12549</v>
      </c>
      <c r="L5691" t="s">
        <v>9326</v>
      </c>
      <c r="M5691" t="s">
        <v>16190</v>
      </c>
      <c r="N5691">
        <v>44.1441467</v>
      </c>
      <c r="O5691">
        <v>-81.023877799999994</v>
      </c>
      <c r="P5691" t="b">
        <v>0</v>
      </c>
      <c r="Q5691" t="s">
        <v>9317</v>
      </c>
      <c r="R5691" s="19" t="s">
        <v>12584</v>
      </c>
      <c r="S5691" t="s">
        <v>28040</v>
      </c>
      <c r="T5691" s="17">
        <v>4260000</v>
      </c>
    </row>
    <row r="5692" spans="1:20" ht="15.6" x14ac:dyDescent="0.3">
      <c r="A5692" t="s">
        <v>19396</v>
      </c>
      <c r="B5692" t="s">
        <v>19396</v>
      </c>
      <c r="C5692" t="s">
        <v>1272</v>
      </c>
      <c r="D5692" s="20" t="s">
        <v>308</v>
      </c>
      <c r="E5692" t="s">
        <v>941</v>
      </c>
      <c r="F5692">
        <v>2</v>
      </c>
      <c r="G5692">
        <v>2</v>
      </c>
      <c r="H5692" t="s">
        <v>1282</v>
      </c>
      <c r="I5692" t="s">
        <v>6244</v>
      </c>
      <c r="J5692" t="s">
        <v>22519</v>
      </c>
      <c r="K5692" t="s">
        <v>10671</v>
      </c>
      <c r="L5692" t="s">
        <v>9326</v>
      </c>
      <c r="M5692" t="s">
        <v>10672</v>
      </c>
      <c r="N5692">
        <v>43.985269279999997</v>
      </c>
      <c r="O5692">
        <v>-80.732951360000001</v>
      </c>
      <c r="P5692" t="b">
        <v>0</v>
      </c>
      <c r="Q5692" t="s">
        <v>9317</v>
      </c>
      <c r="R5692" s="19" t="s">
        <v>12512</v>
      </c>
      <c r="S5692" t="s">
        <v>28040</v>
      </c>
      <c r="T5692" s="17">
        <v>4260000</v>
      </c>
    </row>
    <row r="5693" spans="1:20" ht="15.6" x14ac:dyDescent="0.3">
      <c r="A5693" t="s">
        <v>19396</v>
      </c>
      <c r="B5693" t="s">
        <v>19396</v>
      </c>
      <c r="C5693" t="s">
        <v>1272</v>
      </c>
      <c r="D5693" s="20" t="s">
        <v>308</v>
      </c>
      <c r="E5693" t="s">
        <v>941</v>
      </c>
      <c r="F5693">
        <v>4</v>
      </c>
      <c r="G5693">
        <v>4</v>
      </c>
      <c r="H5693" t="s">
        <v>1282</v>
      </c>
      <c r="I5693" t="s">
        <v>6245</v>
      </c>
      <c r="J5693" t="s">
        <v>22520</v>
      </c>
      <c r="K5693" t="s">
        <v>12471</v>
      </c>
      <c r="L5693" t="s">
        <v>9326</v>
      </c>
      <c r="M5693" t="s">
        <v>16191</v>
      </c>
      <c r="N5693">
        <v>42.40156116</v>
      </c>
      <c r="O5693">
        <v>-82.197531889999993</v>
      </c>
      <c r="P5693" t="b">
        <v>0</v>
      </c>
      <c r="Q5693" t="s">
        <v>9317</v>
      </c>
      <c r="R5693" s="19" t="s">
        <v>10707</v>
      </c>
      <c r="S5693" t="s">
        <v>28040</v>
      </c>
      <c r="T5693" s="17">
        <v>4260000</v>
      </c>
    </row>
    <row r="5694" spans="1:20" ht="15.6" x14ac:dyDescent="0.3">
      <c r="A5694" t="s">
        <v>19396</v>
      </c>
      <c r="B5694" t="s">
        <v>19396</v>
      </c>
      <c r="C5694" t="s">
        <v>1272</v>
      </c>
      <c r="D5694" s="20" t="s">
        <v>308</v>
      </c>
      <c r="E5694" t="s">
        <v>941</v>
      </c>
      <c r="F5694">
        <v>2</v>
      </c>
      <c r="G5694">
        <v>2</v>
      </c>
      <c r="H5694" t="s">
        <v>1282</v>
      </c>
      <c r="I5694" t="s">
        <v>6246</v>
      </c>
      <c r="J5694" t="s">
        <v>22521</v>
      </c>
      <c r="K5694" t="s">
        <v>12521</v>
      </c>
      <c r="L5694" t="s">
        <v>9326</v>
      </c>
      <c r="M5694" t="s">
        <v>16192</v>
      </c>
      <c r="N5694">
        <v>43.601468330000003</v>
      </c>
      <c r="O5694">
        <v>-80.562278610000007</v>
      </c>
      <c r="P5694" t="b">
        <v>0</v>
      </c>
      <c r="Q5694" t="s">
        <v>9317</v>
      </c>
      <c r="R5694" s="19" t="s">
        <v>12793</v>
      </c>
      <c r="S5694" t="s">
        <v>28040</v>
      </c>
      <c r="T5694" s="17">
        <v>4260000</v>
      </c>
    </row>
    <row r="5695" spans="1:20" ht="15.6" x14ac:dyDescent="0.3">
      <c r="A5695" t="s">
        <v>19396</v>
      </c>
      <c r="B5695" t="s">
        <v>19396</v>
      </c>
      <c r="C5695" t="s">
        <v>1272</v>
      </c>
      <c r="D5695" s="20" t="s">
        <v>308</v>
      </c>
      <c r="E5695" t="s">
        <v>941</v>
      </c>
      <c r="F5695">
        <v>2</v>
      </c>
      <c r="G5695">
        <v>2</v>
      </c>
      <c r="H5695" t="s">
        <v>1282</v>
      </c>
      <c r="I5695" t="s">
        <v>6247</v>
      </c>
      <c r="J5695" t="s">
        <v>22522</v>
      </c>
      <c r="K5695" t="s">
        <v>16058</v>
      </c>
      <c r="L5695" t="s">
        <v>9315</v>
      </c>
      <c r="M5695" t="s">
        <v>16119</v>
      </c>
      <c r="N5695">
        <v>45.446750100000003</v>
      </c>
      <c r="O5695">
        <v>-75.713385700000003</v>
      </c>
      <c r="P5695" t="b">
        <v>0</v>
      </c>
      <c r="Q5695" t="s">
        <v>9317</v>
      </c>
      <c r="R5695" s="19" t="s">
        <v>10210</v>
      </c>
      <c r="S5695" t="s">
        <v>28040</v>
      </c>
      <c r="T5695" s="17">
        <v>4260000</v>
      </c>
    </row>
    <row r="5696" spans="1:20" ht="15.6" x14ac:dyDescent="0.3">
      <c r="A5696" t="s">
        <v>19396</v>
      </c>
      <c r="B5696" t="s">
        <v>19396</v>
      </c>
      <c r="C5696" t="s">
        <v>1272</v>
      </c>
      <c r="D5696" s="20" t="s">
        <v>308</v>
      </c>
      <c r="E5696" t="s">
        <v>941</v>
      </c>
      <c r="F5696">
        <v>2</v>
      </c>
      <c r="G5696">
        <v>2</v>
      </c>
      <c r="H5696" t="s">
        <v>1282</v>
      </c>
      <c r="I5696" t="s">
        <v>6248</v>
      </c>
      <c r="J5696" t="s">
        <v>22523</v>
      </c>
      <c r="K5696" t="s">
        <v>16180</v>
      </c>
      <c r="L5696" t="s">
        <v>9326</v>
      </c>
      <c r="M5696" t="s">
        <v>16193</v>
      </c>
      <c r="N5696">
        <v>42.869263089999997</v>
      </c>
      <c r="O5696">
        <v>-80.718345049999996</v>
      </c>
      <c r="P5696" t="b">
        <v>0</v>
      </c>
      <c r="Q5696" t="s">
        <v>9317</v>
      </c>
      <c r="R5696" s="19" t="s">
        <v>15510</v>
      </c>
      <c r="S5696" t="s">
        <v>28040</v>
      </c>
      <c r="T5696" s="17">
        <v>4260000</v>
      </c>
    </row>
    <row r="5697" spans="1:20" ht="15.6" x14ac:dyDescent="0.3">
      <c r="A5697" t="s">
        <v>19396</v>
      </c>
      <c r="B5697" t="s">
        <v>19396</v>
      </c>
      <c r="C5697" t="s">
        <v>1272</v>
      </c>
      <c r="D5697" s="20" t="s">
        <v>308</v>
      </c>
      <c r="E5697" t="s">
        <v>941</v>
      </c>
      <c r="F5697">
        <v>6</v>
      </c>
      <c r="G5697">
        <v>6</v>
      </c>
      <c r="H5697" t="s">
        <v>1282</v>
      </c>
      <c r="I5697" t="s">
        <v>6249</v>
      </c>
      <c r="J5697" t="s">
        <v>22524</v>
      </c>
      <c r="K5697" t="s">
        <v>9771</v>
      </c>
      <c r="L5697" t="s">
        <v>9326</v>
      </c>
      <c r="M5697" t="s">
        <v>16194</v>
      </c>
      <c r="N5697">
        <v>43.372004850000003</v>
      </c>
      <c r="O5697">
        <v>-80.980492549999994</v>
      </c>
      <c r="P5697" t="b">
        <v>0</v>
      </c>
      <c r="Q5697" t="s">
        <v>9317</v>
      </c>
      <c r="R5697" s="19" t="s">
        <v>10921</v>
      </c>
      <c r="S5697" t="s">
        <v>28040</v>
      </c>
      <c r="T5697" s="17">
        <v>4260000</v>
      </c>
    </row>
    <row r="5698" spans="1:20" ht="15.6" x14ac:dyDescent="0.3">
      <c r="A5698" t="s">
        <v>19396</v>
      </c>
      <c r="B5698" t="s">
        <v>19396</v>
      </c>
      <c r="C5698" t="s">
        <v>1272</v>
      </c>
      <c r="D5698" s="20" t="s">
        <v>308</v>
      </c>
      <c r="E5698" t="s">
        <v>941</v>
      </c>
      <c r="F5698">
        <v>4</v>
      </c>
      <c r="G5698">
        <v>4</v>
      </c>
      <c r="H5698" t="s">
        <v>1282</v>
      </c>
      <c r="I5698" t="s">
        <v>6250</v>
      </c>
      <c r="J5698" t="s">
        <v>22525</v>
      </c>
      <c r="K5698" t="s">
        <v>9334</v>
      </c>
      <c r="L5698" t="s">
        <v>9326</v>
      </c>
      <c r="M5698" t="s">
        <v>16195</v>
      </c>
      <c r="N5698">
        <v>42.323664919999999</v>
      </c>
      <c r="O5698">
        <v>-82.936880020000004</v>
      </c>
      <c r="P5698" t="b">
        <v>0</v>
      </c>
      <c r="Q5698" t="s">
        <v>9317</v>
      </c>
      <c r="R5698" s="19" t="s">
        <v>10912</v>
      </c>
      <c r="S5698" t="s">
        <v>28040</v>
      </c>
      <c r="T5698" s="17">
        <v>4260000</v>
      </c>
    </row>
    <row r="5699" spans="1:20" ht="15.6" x14ac:dyDescent="0.3">
      <c r="A5699" t="s">
        <v>19396</v>
      </c>
      <c r="B5699" t="s">
        <v>19396</v>
      </c>
      <c r="C5699" t="s">
        <v>1272</v>
      </c>
      <c r="D5699" s="20" t="s">
        <v>308</v>
      </c>
      <c r="E5699" t="s">
        <v>941</v>
      </c>
      <c r="F5699">
        <v>6</v>
      </c>
      <c r="G5699">
        <v>6</v>
      </c>
      <c r="H5699" t="s">
        <v>1282</v>
      </c>
      <c r="I5699" t="s">
        <v>6251</v>
      </c>
      <c r="J5699" t="s">
        <v>22526</v>
      </c>
      <c r="K5699" t="s">
        <v>9616</v>
      </c>
      <c r="L5699" t="s">
        <v>9326</v>
      </c>
      <c r="M5699" t="s">
        <v>16196</v>
      </c>
      <c r="N5699">
        <v>42.980947</v>
      </c>
      <c r="O5699">
        <v>-82.404510999999999</v>
      </c>
      <c r="P5699" t="b">
        <v>0</v>
      </c>
      <c r="Q5699" t="s">
        <v>9317</v>
      </c>
      <c r="R5699" s="19" t="s">
        <v>11917</v>
      </c>
      <c r="S5699" t="s">
        <v>28040</v>
      </c>
      <c r="T5699" s="17">
        <v>4260000</v>
      </c>
    </row>
    <row r="5700" spans="1:20" ht="15.6" x14ac:dyDescent="0.3">
      <c r="A5700" t="s">
        <v>19396</v>
      </c>
      <c r="B5700" t="s">
        <v>19396</v>
      </c>
      <c r="C5700" t="s">
        <v>1272</v>
      </c>
      <c r="D5700" s="20" t="s">
        <v>308</v>
      </c>
      <c r="E5700" t="s">
        <v>941</v>
      </c>
      <c r="F5700">
        <v>4</v>
      </c>
      <c r="G5700">
        <v>4</v>
      </c>
      <c r="H5700" t="s">
        <v>1282</v>
      </c>
      <c r="I5700" t="s">
        <v>6252</v>
      </c>
      <c r="J5700" t="s">
        <v>25210</v>
      </c>
      <c r="K5700" t="s">
        <v>12471</v>
      </c>
      <c r="L5700" t="s">
        <v>9326</v>
      </c>
      <c r="M5700" t="s">
        <v>16197</v>
      </c>
      <c r="N5700">
        <v>42.41133086</v>
      </c>
      <c r="O5700">
        <v>-82.201429590000004</v>
      </c>
      <c r="P5700" t="b">
        <v>0</v>
      </c>
      <c r="Q5700" t="s">
        <v>9317</v>
      </c>
      <c r="R5700" s="19" t="s">
        <v>15624</v>
      </c>
      <c r="S5700" t="s">
        <v>28040</v>
      </c>
      <c r="T5700" s="17">
        <v>4260000</v>
      </c>
    </row>
    <row r="5701" spans="1:20" ht="15.6" x14ac:dyDescent="0.3">
      <c r="A5701" t="s">
        <v>19396</v>
      </c>
      <c r="B5701" t="s">
        <v>19396</v>
      </c>
      <c r="C5701" t="s">
        <v>1272</v>
      </c>
      <c r="D5701" s="20" t="s">
        <v>308</v>
      </c>
      <c r="E5701" t="s">
        <v>941</v>
      </c>
      <c r="F5701">
        <v>4</v>
      </c>
      <c r="G5701">
        <v>4</v>
      </c>
      <c r="H5701" t="s">
        <v>1282</v>
      </c>
      <c r="I5701" t="s">
        <v>6253</v>
      </c>
      <c r="J5701" t="s">
        <v>22527</v>
      </c>
      <c r="K5701" t="s">
        <v>9337</v>
      </c>
      <c r="L5701" t="s">
        <v>9326</v>
      </c>
      <c r="M5701" t="s">
        <v>16198</v>
      </c>
      <c r="N5701">
        <v>43.011791719999998</v>
      </c>
      <c r="O5701">
        <v>-81.264942120000001</v>
      </c>
      <c r="P5701" t="b">
        <v>0</v>
      </c>
      <c r="Q5701" t="s">
        <v>9317</v>
      </c>
      <c r="R5701" s="19" t="s">
        <v>10657</v>
      </c>
      <c r="S5701" t="s">
        <v>28040</v>
      </c>
      <c r="T5701" s="17">
        <v>4260000</v>
      </c>
    </row>
    <row r="5702" spans="1:20" ht="15.6" x14ac:dyDescent="0.3">
      <c r="A5702" t="s">
        <v>19396</v>
      </c>
      <c r="B5702" t="s">
        <v>19396</v>
      </c>
      <c r="C5702" t="s">
        <v>1272</v>
      </c>
      <c r="D5702" s="20" t="s">
        <v>308</v>
      </c>
      <c r="E5702" t="s">
        <v>941</v>
      </c>
      <c r="F5702">
        <v>2</v>
      </c>
      <c r="G5702">
        <v>2</v>
      </c>
      <c r="H5702" t="s">
        <v>1282</v>
      </c>
      <c r="I5702" t="s">
        <v>6254</v>
      </c>
      <c r="J5702" t="s">
        <v>22528</v>
      </c>
      <c r="K5702" t="s">
        <v>9337</v>
      </c>
      <c r="L5702" t="s">
        <v>9326</v>
      </c>
      <c r="M5702" t="s">
        <v>16199</v>
      </c>
      <c r="N5702">
        <v>42.972720520000003</v>
      </c>
      <c r="O5702">
        <v>-81.23995893</v>
      </c>
      <c r="P5702" t="b">
        <v>0</v>
      </c>
      <c r="Q5702" t="s">
        <v>9317</v>
      </c>
      <c r="R5702" s="19" t="s">
        <v>10909</v>
      </c>
      <c r="S5702" t="s">
        <v>28040</v>
      </c>
      <c r="T5702" s="17">
        <v>4260000</v>
      </c>
    </row>
    <row r="5703" spans="1:20" ht="15.6" x14ac:dyDescent="0.3">
      <c r="A5703" t="s">
        <v>19396</v>
      </c>
      <c r="B5703" t="s">
        <v>19396</v>
      </c>
      <c r="C5703" t="s">
        <v>1272</v>
      </c>
      <c r="D5703" s="20" t="s">
        <v>308</v>
      </c>
      <c r="E5703" t="s">
        <v>941</v>
      </c>
      <c r="F5703">
        <v>6</v>
      </c>
      <c r="G5703">
        <v>6</v>
      </c>
      <c r="H5703" t="s">
        <v>1282</v>
      </c>
      <c r="I5703" t="s">
        <v>6255</v>
      </c>
      <c r="J5703" t="s">
        <v>22529</v>
      </c>
      <c r="K5703" t="s">
        <v>12577</v>
      </c>
      <c r="L5703" t="s">
        <v>9326</v>
      </c>
      <c r="M5703" t="s">
        <v>16200</v>
      </c>
      <c r="N5703">
        <v>42.311014110000002</v>
      </c>
      <c r="O5703">
        <v>-82.893975449999999</v>
      </c>
      <c r="P5703" t="b">
        <v>0</v>
      </c>
      <c r="Q5703" t="s">
        <v>9317</v>
      </c>
      <c r="R5703" s="19" t="s">
        <v>11920</v>
      </c>
      <c r="S5703" t="s">
        <v>28040</v>
      </c>
      <c r="T5703" s="17">
        <v>4260000</v>
      </c>
    </row>
    <row r="5704" spans="1:20" ht="15.6" x14ac:dyDescent="0.3">
      <c r="A5704" t="s">
        <v>19396</v>
      </c>
      <c r="B5704" t="s">
        <v>19396</v>
      </c>
      <c r="C5704" t="s">
        <v>1272</v>
      </c>
      <c r="D5704" s="20" t="s">
        <v>308</v>
      </c>
      <c r="E5704" t="s">
        <v>941</v>
      </c>
      <c r="F5704">
        <v>6</v>
      </c>
      <c r="G5704">
        <v>6</v>
      </c>
      <c r="H5704" t="s">
        <v>1282</v>
      </c>
      <c r="I5704" t="s">
        <v>6256</v>
      </c>
      <c r="J5704" t="s">
        <v>22530</v>
      </c>
      <c r="K5704" t="s">
        <v>12577</v>
      </c>
      <c r="L5704" t="s">
        <v>9326</v>
      </c>
      <c r="M5704" t="s">
        <v>16201</v>
      </c>
      <c r="N5704">
        <v>42.312393180000001</v>
      </c>
      <c r="O5704">
        <v>-82.895037299999998</v>
      </c>
      <c r="P5704" t="b">
        <v>0</v>
      </c>
      <c r="Q5704" t="s">
        <v>9317</v>
      </c>
      <c r="R5704" s="19" t="s">
        <v>11527</v>
      </c>
      <c r="S5704" t="s">
        <v>28040</v>
      </c>
      <c r="T5704" s="17">
        <v>4260000</v>
      </c>
    </row>
    <row r="5705" spans="1:20" ht="15.6" x14ac:dyDescent="0.3">
      <c r="A5705" t="s">
        <v>19396</v>
      </c>
      <c r="B5705" t="s">
        <v>19396</v>
      </c>
      <c r="C5705" t="s">
        <v>1272</v>
      </c>
      <c r="D5705" s="20" t="s">
        <v>308</v>
      </c>
      <c r="E5705" t="s">
        <v>941</v>
      </c>
      <c r="F5705">
        <v>6</v>
      </c>
      <c r="G5705">
        <v>6</v>
      </c>
      <c r="H5705" t="s">
        <v>1282</v>
      </c>
      <c r="I5705" t="s">
        <v>6257</v>
      </c>
      <c r="J5705" t="s">
        <v>22531</v>
      </c>
      <c r="K5705" t="s">
        <v>12577</v>
      </c>
      <c r="L5705" t="s">
        <v>9326</v>
      </c>
      <c r="M5705" t="s">
        <v>16202</v>
      </c>
      <c r="N5705">
        <v>42.310977280000003</v>
      </c>
      <c r="O5705">
        <v>-82.895064689999998</v>
      </c>
      <c r="P5705" t="b">
        <v>0</v>
      </c>
      <c r="Q5705" t="s">
        <v>9317</v>
      </c>
      <c r="R5705" s="19" t="s">
        <v>11920</v>
      </c>
      <c r="S5705" t="s">
        <v>28040</v>
      </c>
      <c r="T5705" s="17">
        <v>4260000</v>
      </c>
    </row>
    <row r="5706" spans="1:20" ht="15.6" x14ac:dyDescent="0.3">
      <c r="A5706" t="s">
        <v>19396</v>
      </c>
      <c r="B5706" t="s">
        <v>19396</v>
      </c>
      <c r="C5706" t="s">
        <v>1272</v>
      </c>
      <c r="D5706" s="20" t="s">
        <v>308</v>
      </c>
      <c r="E5706" t="s">
        <v>941</v>
      </c>
      <c r="F5706">
        <v>2</v>
      </c>
      <c r="G5706">
        <v>2</v>
      </c>
      <c r="H5706" t="s">
        <v>1282</v>
      </c>
      <c r="I5706" t="s">
        <v>6258</v>
      </c>
      <c r="J5706" t="s">
        <v>22532</v>
      </c>
      <c r="K5706" t="s">
        <v>9616</v>
      </c>
      <c r="L5706" t="s">
        <v>9326</v>
      </c>
      <c r="M5706" t="s">
        <v>16203</v>
      </c>
      <c r="N5706">
        <v>42.968637989999998</v>
      </c>
      <c r="O5706">
        <v>-82.367344399999993</v>
      </c>
      <c r="P5706" t="b">
        <v>0</v>
      </c>
      <c r="Q5706" t="s">
        <v>9317</v>
      </c>
      <c r="R5706" s="19" t="s">
        <v>15955</v>
      </c>
      <c r="S5706" t="s">
        <v>28040</v>
      </c>
      <c r="T5706" s="17">
        <v>4260000</v>
      </c>
    </row>
    <row r="5707" spans="1:20" ht="15.6" x14ac:dyDescent="0.3">
      <c r="A5707" t="s">
        <v>19396</v>
      </c>
      <c r="B5707" t="s">
        <v>19396</v>
      </c>
      <c r="C5707" t="s">
        <v>1272</v>
      </c>
      <c r="D5707" s="20" t="s">
        <v>308</v>
      </c>
      <c r="E5707" t="s">
        <v>941</v>
      </c>
      <c r="F5707">
        <v>2</v>
      </c>
      <c r="G5707">
        <v>2</v>
      </c>
      <c r="H5707" t="s">
        <v>1282</v>
      </c>
      <c r="I5707" t="s">
        <v>6259</v>
      </c>
      <c r="J5707" t="s">
        <v>22533</v>
      </c>
      <c r="K5707" t="s">
        <v>12521</v>
      </c>
      <c r="L5707" t="s">
        <v>9326</v>
      </c>
      <c r="M5707" t="s">
        <v>16148</v>
      </c>
      <c r="N5707">
        <v>43.589381500000002</v>
      </c>
      <c r="O5707">
        <v>-80.572346899999999</v>
      </c>
      <c r="P5707" t="b">
        <v>0</v>
      </c>
      <c r="Q5707" t="s">
        <v>9317</v>
      </c>
      <c r="R5707" s="19" t="s">
        <v>12793</v>
      </c>
      <c r="S5707" t="s">
        <v>28040</v>
      </c>
      <c r="T5707" s="17">
        <v>4260000</v>
      </c>
    </row>
    <row r="5708" spans="1:20" ht="15.6" x14ac:dyDescent="0.3">
      <c r="A5708" t="s">
        <v>19396</v>
      </c>
      <c r="B5708" t="s">
        <v>19396</v>
      </c>
      <c r="C5708" t="s">
        <v>1272</v>
      </c>
      <c r="D5708" s="20" t="s">
        <v>308</v>
      </c>
      <c r="E5708" t="s">
        <v>941</v>
      </c>
      <c r="F5708">
        <v>2</v>
      </c>
      <c r="G5708">
        <v>2</v>
      </c>
      <c r="H5708" t="s">
        <v>1282</v>
      </c>
      <c r="I5708" t="s">
        <v>6260</v>
      </c>
      <c r="J5708" t="s">
        <v>22534</v>
      </c>
      <c r="K5708" t="s">
        <v>9572</v>
      </c>
      <c r="L5708" t="s">
        <v>9573</v>
      </c>
      <c r="M5708" t="s">
        <v>16184</v>
      </c>
      <c r="N5708">
        <v>49.902756400000001</v>
      </c>
      <c r="O5708">
        <v>-97.050144500000002</v>
      </c>
      <c r="P5708" t="b">
        <v>0</v>
      </c>
      <c r="Q5708" t="s">
        <v>9317</v>
      </c>
      <c r="R5708" s="19" t="s">
        <v>12748</v>
      </c>
      <c r="S5708" t="s">
        <v>28040</v>
      </c>
      <c r="T5708" s="17">
        <v>4260000</v>
      </c>
    </row>
    <row r="5709" spans="1:20" ht="15.6" x14ac:dyDescent="0.3">
      <c r="A5709" t="s">
        <v>19396</v>
      </c>
      <c r="B5709" t="s">
        <v>19396</v>
      </c>
      <c r="C5709" t="s">
        <v>1272</v>
      </c>
      <c r="D5709" s="20" t="s">
        <v>308</v>
      </c>
      <c r="E5709" t="s">
        <v>941</v>
      </c>
      <c r="F5709">
        <v>2</v>
      </c>
      <c r="G5709">
        <v>2</v>
      </c>
      <c r="H5709" t="s">
        <v>1282</v>
      </c>
      <c r="I5709" t="s">
        <v>6261</v>
      </c>
      <c r="J5709" t="s">
        <v>22535</v>
      </c>
      <c r="K5709" t="s">
        <v>10090</v>
      </c>
      <c r="L5709" t="s">
        <v>9326</v>
      </c>
      <c r="M5709" t="s">
        <v>16099</v>
      </c>
      <c r="N5709">
        <v>44.263678499999997</v>
      </c>
      <c r="O5709">
        <v>-76.491467400000005</v>
      </c>
      <c r="P5709" t="b">
        <v>0</v>
      </c>
      <c r="Q5709" t="s">
        <v>9317</v>
      </c>
      <c r="R5709" s="19" t="s">
        <v>12995</v>
      </c>
      <c r="S5709" t="s">
        <v>28040</v>
      </c>
      <c r="T5709" s="17">
        <v>4260000</v>
      </c>
    </row>
    <row r="5710" spans="1:20" ht="15.6" x14ac:dyDescent="0.3">
      <c r="A5710" t="s">
        <v>19396</v>
      </c>
      <c r="B5710" t="s">
        <v>19396</v>
      </c>
      <c r="C5710" t="s">
        <v>1272</v>
      </c>
      <c r="D5710" s="20" t="s">
        <v>308</v>
      </c>
      <c r="E5710" t="s">
        <v>941</v>
      </c>
      <c r="F5710">
        <v>6</v>
      </c>
      <c r="G5710">
        <v>6</v>
      </c>
      <c r="H5710" t="s">
        <v>1282</v>
      </c>
      <c r="I5710" t="s">
        <v>6262</v>
      </c>
      <c r="J5710" t="s">
        <v>22536</v>
      </c>
      <c r="K5710" t="s">
        <v>16204</v>
      </c>
      <c r="L5710" t="s">
        <v>9496</v>
      </c>
      <c r="M5710" t="s">
        <v>16205</v>
      </c>
      <c r="N5710">
        <v>50.034951900000003</v>
      </c>
      <c r="O5710">
        <v>-119.4036346</v>
      </c>
      <c r="P5710" t="b">
        <v>0</v>
      </c>
      <c r="Q5710" t="s">
        <v>9317</v>
      </c>
      <c r="R5710" s="19" t="s">
        <v>12743</v>
      </c>
      <c r="S5710" t="s">
        <v>28040</v>
      </c>
      <c r="T5710" s="17">
        <v>4260000</v>
      </c>
    </row>
    <row r="5711" spans="1:20" ht="15.6" x14ac:dyDescent="0.3">
      <c r="A5711" t="s">
        <v>19396</v>
      </c>
      <c r="B5711" t="s">
        <v>19396</v>
      </c>
      <c r="C5711" t="s">
        <v>1272</v>
      </c>
      <c r="D5711" s="20" t="s">
        <v>308</v>
      </c>
      <c r="E5711" t="s">
        <v>941</v>
      </c>
      <c r="F5711">
        <v>4</v>
      </c>
      <c r="G5711">
        <v>4</v>
      </c>
      <c r="H5711" t="s">
        <v>1282</v>
      </c>
      <c r="I5711" t="s">
        <v>6263</v>
      </c>
      <c r="J5711" t="s">
        <v>22537</v>
      </c>
      <c r="K5711" t="s">
        <v>9771</v>
      </c>
      <c r="L5711" t="s">
        <v>9326</v>
      </c>
      <c r="M5711" t="s">
        <v>16206</v>
      </c>
      <c r="N5711">
        <v>43.368458359999998</v>
      </c>
      <c r="O5711">
        <v>-80.958535560000001</v>
      </c>
      <c r="P5711" t="b">
        <v>0</v>
      </c>
      <c r="Q5711" t="s">
        <v>9317</v>
      </c>
      <c r="R5711" s="19" t="s">
        <v>11914</v>
      </c>
      <c r="S5711" t="s">
        <v>28040</v>
      </c>
      <c r="T5711" s="17">
        <v>4260000</v>
      </c>
    </row>
    <row r="5712" spans="1:20" ht="15.6" x14ac:dyDescent="0.3">
      <c r="A5712" t="s">
        <v>19396</v>
      </c>
      <c r="B5712" t="s">
        <v>19396</v>
      </c>
      <c r="C5712" t="s">
        <v>1272</v>
      </c>
      <c r="D5712" s="20" t="s">
        <v>308</v>
      </c>
      <c r="E5712" t="s">
        <v>941</v>
      </c>
      <c r="F5712">
        <v>6</v>
      </c>
      <c r="G5712">
        <v>6</v>
      </c>
      <c r="H5712" t="s">
        <v>1282</v>
      </c>
      <c r="I5712" t="s">
        <v>6264</v>
      </c>
      <c r="J5712" t="s">
        <v>22538</v>
      </c>
      <c r="K5712" t="s">
        <v>9334</v>
      </c>
      <c r="L5712" t="s">
        <v>9326</v>
      </c>
      <c r="M5712" t="s">
        <v>16207</v>
      </c>
      <c r="N5712">
        <v>42.322901000000002</v>
      </c>
      <c r="O5712">
        <v>-83.025013999999999</v>
      </c>
      <c r="P5712" t="b">
        <v>0</v>
      </c>
      <c r="Q5712" t="s">
        <v>9317</v>
      </c>
      <c r="R5712" s="19" t="s">
        <v>10620</v>
      </c>
      <c r="S5712" t="s">
        <v>28040</v>
      </c>
      <c r="T5712" s="17">
        <v>4260000</v>
      </c>
    </row>
    <row r="5713" spans="1:20" ht="15.6" x14ac:dyDescent="0.3">
      <c r="A5713" t="s">
        <v>19396</v>
      </c>
      <c r="B5713" t="s">
        <v>19396</v>
      </c>
      <c r="C5713" t="s">
        <v>1272</v>
      </c>
      <c r="D5713" s="20" t="s">
        <v>308</v>
      </c>
      <c r="E5713" t="s">
        <v>941</v>
      </c>
      <c r="F5713">
        <v>4</v>
      </c>
      <c r="G5713">
        <v>4</v>
      </c>
      <c r="H5713" t="s">
        <v>1282</v>
      </c>
      <c r="I5713" t="s">
        <v>6265</v>
      </c>
      <c r="J5713" t="s">
        <v>22539</v>
      </c>
      <c r="K5713" t="s">
        <v>12471</v>
      </c>
      <c r="L5713" t="s">
        <v>9326</v>
      </c>
      <c r="M5713" t="s">
        <v>16208</v>
      </c>
      <c r="N5713">
        <v>42.415131410000001</v>
      </c>
      <c r="O5713">
        <v>-82.205792950000003</v>
      </c>
      <c r="P5713" t="b">
        <v>0</v>
      </c>
      <c r="Q5713" t="s">
        <v>9317</v>
      </c>
      <c r="R5713" s="19" t="s">
        <v>11560</v>
      </c>
      <c r="S5713" t="s">
        <v>28040</v>
      </c>
      <c r="T5713" s="17">
        <v>4260000</v>
      </c>
    </row>
    <row r="5714" spans="1:20" ht="15.6" x14ac:dyDescent="0.3">
      <c r="A5714" t="s">
        <v>19396</v>
      </c>
      <c r="B5714" t="s">
        <v>19396</v>
      </c>
      <c r="C5714" t="s">
        <v>1272</v>
      </c>
      <c r="D5714" s="20" t="s">
        <v>308</v>
      </c>
      <c r="E5714" t="s">
        <v>941</v>
      </c>
      <c r="F5714">
        <v>2</v>
      </c>
      <c r="G5714">
        <v>2</v>
      </c>
      <c r="H5714" t="s">
        <v>1282</v>
      </c>
      <c r="I5714" t="s">
        <v>6266</v>
      </c>
      <c r="J5714" t="s">
        <v>25211</v>
      </c>
      <c r="K5714" t="s">
        <v>9572</v>
      </c>
      <c r="L5714" t="s">
        <v>9573</v>
      </c>
      <c r="M5714" t="s">
        <v>16100</v>
      </c>
      <c r="N5714">
        <v>49.956422600000003</v>
      </c>
      <c r="O5714">
        <v>-97.195630899999998</v>
      </c>
      <c r="P5714" t="b">
        <v>0</v>
      </c>
      <c r="Q5714" t="s">
        <v>9317</v>
      </c>
      <c r="R5714" s="19" t="s">
        <v>10930</v>
      </c>
      <c r="S5714" t="s">
        <v>28040</v>
      </c>
      <c r="T5714" s="17">
        <v>4260000</v>
      </c>
    </row>
    <row r="5715" spans="1:20" ht="15.6" x14ac:dyDescent="0.3">
      <c r="A5715" t="s">
        <v>19396</v>
      </c>
      <c r="B5715" t="s">
        <v>19396</v>
      </c>
      <c r="C5715" t="s">
        <v>1272</v>
      </c>
      <c r="D5715" s="20" t="s">
        <v>308</v>
      </c>
      <c r="E5715" t="s">
        <v>941</v>
      </c>
      <c r="F5715">
        <v>2</v>
      </c>
      <c r="G5715">
        <v>2</v>
      </c>
      <c r="H5715" t="s">
        <v>1282</v>
      </c>
      <c r="I5715" t="s">
        <v>6267</v>
      </c>
      <c r="J5715" t="s">
        <v>22540</v>
      </c>
      <c r="K5715" t="s">
        <v>9572</v>
      </c>
      <c r="L5715" t="s">
        <v>9573</v>
      </c>
      <c r="M5715" t="s">
        <v>16184</v>
      </c>
      <c r="N5715">
        <v>49.902571100000003</v>
      </c>
      <c r="O5715">
        <v>-97.0502252</v>
      </c>
      <c r="P5715" t="b">
        <v>0</v>
      </c>
      <c r="Q5715" t="s">
        <v>9317</v>
      </c>
      <c r="R5715" s="19" t="s">
        <v>12748</v>
      </c>
      <c r="S5715" t="s">
        <v>28040</v>
      </c>
      <c r="T5715" s="17">
        <v>4260000</v>
      </c>
    </row>
    <row r="5716" spans="1:20" ht="15.6" x14ac:dyDescent="0.3">
      <c r="A5716" t="s">
        <v>19396</v>
      </c>
      <c r="B5716" t="s">
        <v>19396</v>
      </c>
      <c r="C5716" t="s">
        <v>1272</v>
      </c>
      <c r="D5716" s="20" t="s">
        <v>309</v>
      </c>
      <c r="E5716" t="s">
        <v>942</v>
      </c>
      <c r="F5716">
        <v>30</v>
      </c>
      <c r="G5716">
        <v>30</v>
      </c>
      <c r="H5716" t="s">
        <v>1282</v>
      </c>
      <c r="I5716" t="s">
        <v>6268</v>
      </c>
      <c r="J5716" t="s">
        <v>22541</v>
      </c>
      <c r="K5716" t="s">
        <v>9430</v>
      </c>
      <c r="L5716" t="s">
        <v>9431</v>
      </c>
      <c r="M5716" t="s">
        <v>16209</v>
      </c>
      <c r="N5716">
        <v>51.038787399999997</v>
      </c>
      <c r="O5716">
        <v>-114.0823674</v>
      </c>
      <c r="P5716" t="b">
        <v>0</v>
      </c>
      <c r="Q5716" t="s">
        <v>9317</v>
      </c>
      <c r="R5716" s="19" t="s">
        <v>11524</v>
      </c>
      <c r="S5716" t="s">
        <v>28041</v>
      </c>
      <c r="T5716" s="17">
        <v>122500</v>
      </c>
    </row>
    <row r="5717" spans="1:20" ht="15.6" x14ac:dyDescent="0.3">
      <c r="A5717" t="s">
        <v>19396</v>
      </c>
      <c r="B5717" t="s">
        <v>19396</v>
      </c>
      <c r="C5717" t="s">
        <v>1272</v>
      </c>
      <c r="D5717" s="20" t="s">
        <v>310</v>
      </c>
      <c r="E5717" t="s">
        <v>943</v>
      </c>
      <c r="F5717">
        <v>20</v>
      </c>
      <c r="G5717">
        <v>20</v>
      </c>
      <c r="H5717" t="s">
        <v>1282</v>
      </c>
      <c r="I5717" t="s">
        <v>6269</v>
      </c>
      <c r="J5717" t="s">
        <v>22542</v>
      </c>
      <c r="K5717" t="s">
        <v>9578</v>
      </c>
      <c r="L5717" t="s">
        <v>9326</v>
      </c>
      <c r="M5717" t="s">
        <v>16210</v>
      </c>
      <c r="N5717">
        <v>43.765586659999997</v>
      </c>
      <c r="O5717">
        <v>-79.413346750000002</v>
      </c>
      <c r="P5717" t="b">
        <v>0</v>
      </c>
      <c r="Q5717" t="s">
        <v>9317</v>
      </c>
      <c r="R5717" s="19" t="s">
        <v>13712</v>
      </c>
      <c r="S5717" t="s">
        <v>28041</v>
      </c>
      <c r="T5717" s="17">
        <v>54500</v>
      </c>
    </row>
    <row r="5718" spans="1:20" ht="15.6" x14ac:dyDescent="0.3">
      <c r="A5718" t="s">
        <v>19396</v>
      </c>
      <c r="B5718" t="s">
        <v>19396</v>
      </c>
      <c r="C5718" t="s">
        <v>1272</v>
      </c>
      <c r="D5718" s="20" t="s">
        <v>311</v>
      </c>
      <c r="E5718" t="s">
        <v>944</v>
      </c>
      <c r="F5718">
        <v>20</v>
      </c>
      <c r="G5718">
        <v>20</v>
      </c>
      <c r="H5718" t="s">
        <v>1282</v>
      </c>
      <c r="I5718" t="s">
        <v>6270</v>
      </c>
      <c r="J5718" t="s">
        <v>22543</v>
      </c>
      <c r="K5718" t="s">
        <v>11332</v>
      </c>
      <c r="L5718" t="s">
        <v>9326</v>
      </c>
      <c r="M5718" t="s">
        <v>16211</v>
      </c>
      <c r="N5718">
        <v>43.806220000000003</v>
      </c>
      <c r="O5718">
        <v>-79.423220000000001</v>
      </c>
      <c r="P5718" t="b">
        <v>0</v>
      </c>
      <c r="Q5718" t="s">
        <v>9317</v>
      </c>
      <c r="R5718" s="19" t="s">
        <v>16212</v>
      </c>
      <c r="S5718" t="s">
        <v>28041</v>
      </c>
      <c r="T5718" s="17">
        <v>48500</v>
      </c>
    </row>
    <row r="5719" spans="1:20" ht="15.6" x14ac:dyDescent="0.3">
      <c r="A5719" t="s">
        <v>19396</v>
      </c>
      <c r="B5719" t="s">
        <v>19396</v>
      </c>
      <c r="C5719" t="s">
        <v>1273</v>
      </c>
      <c r="D5719" s="20" t="s">
        <v>312</v>
      </c>
      <c r="E5719" t="s">
        <v>945</v>
      </c>
      <c r="F5719">
        <v>1</v>
      </c>
      <c r="G5719">
        <v>1</v>
      </c>
      <c r="H5719" t="s">
        <v>1280</v>
      </c>
      <c r="I5719" t="s">
        <v>6271</v>
      </c>
      <c r="J5719" t="s">
        <v>22544</v>
      </c>
      <c r="K5719" t="s">
        <v>9515</v>
      </c>
      <c r="L5719" t="s">
        <v>9496</v>
      </c>
      <c r="M5719" t="s">
        <v>16213</v>
      </c>
      <c r="N5719">
        <v>49.261040000000001</v>
      </c>
      <c r="O5719">
        <v>-123.24335000000001</v>
      </c>
      <c r="P5719" t="b">
        <v>0</v>
      </c>
      <c r="Q5719" t="s">
        <v>9317</v>
      </c>
      <c r="R5719" s="19" t="s">
        <v>16214</v>
      </c>
      <c r="S5719" t="s">
        <v>28041</v>
      </c>
      <c r="T5719" s="17">
        <v>1000000</v>
      </c>
    </row>
    <row r="5720" spans="1:20" ht="15.6" x14ac:dyDescent="0.3">
      <c r="A5720" t="s">
        <v>19396</v>
      </c>
      <c r="B5720" t="s">
        <v>19396</v>
      </c>
      <c r="C5720" t="s">
        <v>1272</v>
      </c>
      <c r="D5720" s="20" t="s">
        <v>313</v>
      </c>
      <c r="E5720" t="s">
        <v>946</v>
      </c>
      <c r="F5720">
        <v>4</v>
      </c>
      <c r="G5720">
        <v>4</v>
      </c>
      <c r="H5720" t="s">
        <v>1282</v>
      </c>
      <c r="I5720" t="s">
        <v>6272</v>
      </c>
      <c r="J5720" t="s">
        <v>22545</v>
      </c>
      <c r="K5720" t="s">
        <v>16215</v>
      </c>
      <c r="L5720" t="s">
        <v>9315</v>
      </c>
      <c r="M5720" t="s">
        <v>16216</v>
      </c>
      <c r="N5720">
        <v>45.526159999999997</v>
      </c>
      <c r="O5720">
        <v>-73.521399000000002</v>
      </c>
      <c r="P5720" t="b">
        <v>0</v>
      </c>
      <c r="Q5720" t="s">
        <v>9317</v>
      </c>
      <c r="R5720" s="19" t="s">
        <v>10666</v>
      </c>
      <c r="S5720" t="s">
        <v>28040</v>
      </c>
      <c r="T5720" s="17">
        <v>460000</v>
      </c>
    </row>
    <row r="5721" spans="1:20" ht="15.6" x14ac:dyDescent="0.3">
      <c r="A5721" t="s">
        <v>19396</v>
      </c>
      <c r="B5721" t="s">
        <v>19396</v>
      </c>
      <c r="C5721" t="s">
        <v>1272</v>
      </c>
      <c r="D5721" s="20" t="s">
        <v>313</v>
      </c>
      <c r="E5721" t="s">
        <v>946</v>
      </c>
      <c r="F5721">
        <v>2</v>
      </c>
      <c r="G5721">
        <v>2</v>
      </c>
      <c r="H5721" t="s">
        <v>1282</v>
      </c>
      <c r="I5721" t="s">
        <v>6273</v>
      </c>
      <c r="J5721" t="s">
        <v>6273</v>
      </c>
      <c r="K5721" t="s">
        <v>9407</v>
      </c>
      <c r="L5721" t="s">
        <v>9326</v>
      </c>
      <c r="M5721" t="s">
        <v>16217</v>
      </c>
      <c r="N5721">
        <v>43.323461000000002</v>
      </c>
      <c r="O5721">
        <v>-79.829052000000004</v>
      </c>
      <c r="P5721" t="b">
        <v>0</v>
      </c>
      <c r="Q5721" t="s">
        <v>9317</v>
      </c>
      <c r="R5721" s="19" t="s">
        <v>10666</v>
      </c>
      <c r="S5721" t="s">
        <v>28040</v>
      </c>
      <c r="T5721" s="17">
        <v>460000</v>
      </c>
    </row>
    <row r="5722" spans="1:20" ht="15.6" x14ac:dyDescent="0.3">
      <c r="A5722" t="s">
        <v>19396</v>
      </c>
      <c r="B5722" t="s">
        <v>19396</v>
      </c>
      <c r="C5722" t="s">
        <v>1272</v>
      </c>
      <c r="D5722" s="20" t="s">
        <v>313</v>
      </c>
      <c r="E5722" t="s">
        <v>946</v>
      </c>
      <c r="F5722">
        <v>2</v>
      </c>
      <c r="G5722">
        <v>2</v>
      </c>
      <c r="H5722" t="s">
        <v>1282</v>
      </c>
      <c r="I5722" t="s">
        <v>6274</v>
      </c>
      <c r="J5722" t="s">
        <v>22546</v>
      </c>
      <c r="K5722" t="s">
        <v>9562</v>
      </c>
      <c r="L5722" t="s">
        <v>9326</v>
      </c>
      <c r="M5722" t="s">
        <v>16218</v>
      </c>
      <c r="N5722">
        <v>45.358057000000002</v>
      </c>
      <c r="O5722">
        <v>-75.793886000000001</v>
      </c>
      <c r="P5722" t="b">
        <v>0</v>
      </c>
      <c r="Q5722" t="s">
        <v>9317</v>
      </c>
      <c r="R5722" s="19" t="s">
        <v>10666</v>
      </c>
      <c r="S5722" t="s">
        <v>28040</v>
      </c>
      <c r="T5722" s="17">
        <v>460000</v>
      </c>
    </row>
    <row r="5723" spans="1:20" ht="15.6" x14ac:dyDescent="0.3">
      <c r="A5723" t="s">
        <v>19396</v>
      </c>
      <c r="B5723" t="s">
        <v>19396</v>
      </c>
      <c r="C5723" t="s">
        <v>1272</v>
      </c>
      <c r="D5723" s="20" t="s">
        <v>313</v>
      </c>
      <c r="E5723" t="s">
        <v>946</v>
      </c>
      <c r="F5723">
        <v>2</v>
      </c>
      <c r="G5723">
        <v>2</v>
      </c>
      <c r="H5723" t="s">
        <v>1282</v>
      </c>
      <c r="I5723" t="s">
        <v>6275</v>
      </c>
      <c r="J5723" t="s">
        <v>22547</v>
      </c>
      <c r="K5723" t="s">
        <v>9578</v>
      </c>
      <c r="L5723" t="s">
        <v>9326</v>
      </c>
      <c r="M5723" t="s">
        <v>16219</v>
      </c>
      <c r="N5723">
        <v>43.787730000000003</v>
      </c>
      <c r="O5723">
        <v>-79.446650000000005</v>
      </c>
      <c r="P5723" t="b">
        <v>0</v>
      </c>
      <c r="Q5723" t="s">
        <v>9317</v>
      </c>
      <c r="R5723" s="19" t="s">
        <v>10666</v>
      </c>
      <c r="S5723" t="s">
        <v>28040</v>
      </c>
      <c r="T5723" s="17">
        <v>460000</v>
      </c>
    </row>
    <row r="5724" spans="1:20" ht="15.6" x14ac:dyDescent="0.3">
      <c r="A5724" t="s">
        <v>19396</v>
      </c>
      <c r="B5724" t="s">
        <v>19396</v>
      </c>
      <c r="C5724" t="s">
        <v>1272</v>
      </c>
      <c r="D5724" s="20" t="s">
        <v>313</v>
      </c>
      <c r="E5724" t="s">
        <v>946</v>
      </c>
      <c r="F5724">
        <v>2</v>
      </c>
      <c r="G5724">
        <v>2</v>
      </c>
      <c r="H5724" t="s">
        <v>1282</v>
      </c>
      <c r="I5724" t="s">
        <v>6276</v>
      </c>
      <c r="J5724" t="s">
        <v>22548</v>
      </c>
      <c r="K5724" t="s">
        <v>9578</v>
      </c>
      <c r="L5724" t="s">
        <v>9326</v>
      </c>
      <c r="M5724" t="s">
        <v>16220</v>
      </c>
      <c r="N5724">
        <v>43.787190000000002</v>
      </c>
      <c r="O5724">
        <v>-79.447050000000004</v>
      </c>
      <c r="P5724" t="b">
        <v>0</v>
      </c>
      <c r="Q5724" t="s">
        <v>9317</v>
      </c>
      <c r="R5724" s="19" t="s">
        <v>10666</v>
      </c>
      <c r="S5724" t="s">
        <v>28040</v>
      </c>
      <c r="T5724" s="17">
        <v>460000</v>
      </c>
    </row>
    <row r="5725" spans="1:20" ht="15.6" x14ac:dyDescent="0.3">
      <c r="A5725" t="s">
        <v>19396</v>
      </c>
      <c r="B5725" t="s">
        <v>19396</v>
      </c>
      <c r="C5725" t="s">
        <v>1272</v>
      </c>
      <c r="D5725" s="20" t="s">
        <v>313</v>
      </c>
      <c r="E5725" t="s">
        <v>946</v>
      </c>
      <c r="F5725">
        <v>2</v>
      </c>
      <c r="G5725">
        <v>2</v>
      </c>
      <c r="H5725" t="s">
        <v>1282</v>
      </c>
      <c r="I5725" t="s">
        <v>6277</v>
      </c>
      <c r="J5725" t="s">
        <v>22549</v>
      </c>
      <c r="K5725" t="s">
        <v>9578</v>
      </c>
      <c r="L5725" t="s">
        <v>9326</v>
      </c>
      <c r="M5725" t="s">
        <v>16221</v>
      </c>
      <c r="N5725">
        <v>43.678932000000003</v>
      </c>
      <c r="O5725">
        <v>-79.299601999999993</v>
      </c>
      <c r="P5725" t="b">
        <v>0</v>
      </c>
      <c r="Q5725" t="s">
        <v>9317</v>
      </c>
      <c r="R5725" s="19" t="s">
        <v>10666</v>
      </c>
      <c r="S5725" t="s">
        <v>28040</v>
      </c>
      <c r="T5725" s="17">
        <v>460000</v>
      </c>
    </row>
    <row r="5726" spans="1:20" ht="15.6" x14ac:dyDescent="0.3">
      <c r="A5726" t="s">
        <v>19396</v>
      </c>
      <c r="B5726" t="s">
        <v>19396</v>
      </c>
      <c r="C5726" t="s">
        <v>1272</v>
      </c>
      <c r="D5726" s="20" t="s">
        <v>313</v>
      </c>
      <c r="E5726" t="s">
        <v>946</v>
      </c>
      <c r="F5726">
        <v>2</v>
      </c>
      <c r="G5726">
        <v>2</v>
      </c>
      <c r="H5726" t="s">
        <v>1282</v>
      </c>
      <c r="I5726" t="s">
        <v>6278</v>
      </c>
      <c r="J5726" t="s">
        <v>22550</v>
      </c>
      <c r="K5726" t="s">
        <v>9388</v>
      </c>
      <c r="L5726" t="s">
        <v>9326</v>
      </c>
      <c r="M5726" t="s">
        <v>16222</v>
      </c>
      <c r="N5726">
        <v>43.262949999999996</v>
      </c>
      <c r="O5726">
        <v>-79.894580000000005</v>
      </c>
      <c r="P5726" t="b">
        <v>0</v>
      </c>
      <c r="Q5726" t="s">
        <v>9317</v>
      </c>
      <c r="R5726" s="19" t="s">
        <v>10666</v>
      </c>
      <c r="S5726" t="s">
        <v>28040</v>
      </c>
      <c r="T5726" s="17">
        <v>460000</v>
      </c>
    </row>
    <row r="5727" spans="1:20" ht="15.6" x14ac:dyDescent="0.3">
      <c r="A5727" t="s">
        <v>19396</v>
      </c>
      <c r="B5727" t="s">
        <v>19396</v>
      </c>
      <c r="C5727" t="s">
        <v>1272</v>
      </c>
      <c r="D5727" s="20" t="s">
        <v>313</v>
      </c>
      <c r="E5727" t="s">
        <v>946</v>
      </c>
      <c r="F5727">
        <v>2</v>
      </c>
      <c r="G5727">
        <v>2</v>
      </c>
      <c r="H5727" t="s">
        <v>1282</v>
      </c>
      <c r="I5727" t="s">
        <v>6279</v>
      </c>
      <c r="J5727" t="s">
        <v>22551</v>
      </c>
      <c r="K5727" t="s">
        <v>10062</v>
      </c>
      <c r="L5727" t="s">
        <v>9341</v>
      </c>
      <c r="M5727" t="s">
        <v>16223</v>
      </c>
      <c r="N5727">
        <v>44.702449999999999</v>
      </c>
      <c r="O5727">
        <v>-63.676749999999998</v>
      </c>
      <c r="P5727" t="b">
        <v>0</v>
      </c>
      <c r="Q5727" t="s">
        <v>9317</v>
      </c>
      <c r="R5727" s="19" t="s">
        <v>10666</v>
      </c>
      <c r="S5727" t="s">
        <v>28040</v>
      </c>
      <c r="T5727" s="17">
        <v>460000</v>
      </c>
    </row>
    <row r="5728" spans="1:20" ht="15.6" x14ac:dyDescent="0.3">
      <c r="A5728" t="s">
        <v>19396</v>
      </c>
      <c r="B5728" t="s">
        <v>19396</v>
      </c>
      <c r="C5728" t="s">
        <v>1272</v>
      </c>
      <c r="D5728" s="20" t="s">
        <v>313</v>
      </c>
      <c r="E5728" t="s">
        <v>946</v>
      </c>
      <c r="F5728">
        <v>2</v>
      </c>
      <c r="G5728">
        <v>2</v>
      </c>
      <c r="H5728" t="s">
        <v>1282</v>
      </c>
      <c r="I5728" t="s">
        <v>6280</v>
      </c>
      <c r="J5728" t="s">
        <v>22552</v>
      </c>
      <c r="K5728" t="s">
        <v>9578</v>
      </c>
      <c r="L5728" t="s">
        <v>9326</v>
      </c>
      <c r="M5728" t="s">
        <v>16224</v>
      </c>
      <c r="N5728">
        <v>43.666417000000003</v>
      </c>
      <c r="O5728">
        <v>-79.382234999999994</v>
      </c>
      <c r="P5728" t="b">
        <v>0</v>
      </c>
      <c r="Q5728" t="s">
        <v>9317</v>
      </c>
      <c r="R5728" s="19" t="s">
        <v>10666</v>
      </c>
      <c r="S5728" t="s">
        <v>28040</v>
      </c>
      <c r="T5728" s="17">
        <v>460000</v>
      </c>
    </row>
    <row r="5729" spans="1:20" ht="15.6" x14ac:dyDescent="0.3">
      <c r="A5729" t="s">
        <v>19396</v>
      </c>
      <c r="B5729" t="s">
        <v>19396</v>
      </c>
      <c r="C5729" t="s">
        <v>1272</v>
      </c>
      <c r="D5729" s="20" t="s">
        <v>313</v>
      </c>
      <c r="E5729" t="s">
        <v>946</v>
      </c>
      <c r="F5729">
        <v>4</v>
      </c>
      <c r="G5729">
        <v>4</v>
      </c>
      <c r="H5729" t="s">
        <v>1282</v>
      </c>
      <c r="I5729" t="s">
        <v>6281</v>
      </c>
      <c r="J5729" t="s">
        <v>22553</v>
      </c>
      <c r="K5729" t="s">
        <v>11828</v>
      </c>
      <c r="L5729" t="s">
        <v>9315</v>
      </c>
      <c r="M5729" t="s">
        <v>16225</v>
      </c>
      <c r="N5729">
        <v>45.475780999999998</v>
      </c>
      <c r="O5729">
        <v>-73.838341</v>
      </c>
      <c r="P5729" t="b">
        <v>0</v>
      </c>
      <c r="Q5729" t="s">
        <v>9317</v>
      </c>
      <c r="R5729" s="19" t="s">
        <v>10666</v>
      </c>
      <c r="S5729" t="s">
        <v>28040</v>
      </c>
      <c r="T5729" s="17">
        <v>460000</v>
      </c>
    </row>
    <row r="5730" spans="1:20" ht="15.6" x14ac:dyDescent="0.3">
      <c r="A5730" t="s">
        <v>19396</v>
      </c>
      <c r="B5730" t="s">
        <v>19396</v>
      </c>
      <c r="C5730" t="s">
        <v>1272</v>
      </c>
      <c r="D5730" s="20" t="s">
        <v>313</v>
      </c>
      <c r="E5730" t="s">
        <v>946</v>
      </c>
      <c r="F5730">
        <v>2</v>
      </c>
      <c r="G5730">
        <v>2</v>
      </c>
      <c r="H5730" t="s">
        <v>1282</v>
      </c>
      <c r="I5730" t="s">
        <v>6282</v>
      </c>
      <c r="J5730" t="s">
        <v>22554</v>
      </c>
      <c r="K5730" t="s">
        <v>9411</v>
      </c>
      <c r="L5730" t="s">
        <v>9326</v>
      </c>
      <c r="M5730" t="s">
        <v>16226</v>
      </c>
      <c r="N5730">
        <v>43.486744999999999</v>
      </c>
      <c r="O5730">
        <v>-80.545929000000001</v>
      </c>
      <c r="P5730" t="b">
        <v>0</v>
      </c>
      <c r="Q5730" t="s">
        <v>9317</v>
      </c>
      <c r="R5730" s="19" t="s">
        <v>10666</v>
      </c>
      <c r="S5730" t="s">
        <v>28040</v>
      </c>
      <c r="T5730" s="17">
        <v>460000</v>
      </c>
    </row>
    <row r="5731" spans="1:20" ht="15.6" x14ac:dyDescent="0.3">
      <c r="A5731" t="s">
        <v>19396</v>
      </c>
      <c r="B5731" t="s">
        <v>19396</v>
      </c>
      <c r="C5731" t="s">
        <v>1272</v>
      </c>
      <c r="D5731" s="20" t="s">
        <v>313</v>
      </c>
      <c r="E5731" t="s">
        <v>946</v>
      </c>
      <c r="F5731">
        <v>2</v>
      </c>
      <c r="G5731">
        <v>2</v>
      </c>
      <c r="H5731" t="s">
        <v>1282</v>
      </c>
      <c r="I5731" t="s">
        <v>6283</v>
      </c>
      <c r="J5731" t="s">
        <v>22555</v>
      </c>
      <c r="K5731" t="s">
        <v>9578</v>
      </c>
      <c r="L5731" t="s">
        <v>9326</v>
      </c>
      <c r="M5731" t="s">
        <v>16227</v>
      </c>
      <c r="N5731">
        <v>43.664230000000003</v>
      </c>
      <c r="O5731">
        <v>-79.373339999999999</v>
      </c>
      <c r="P5731" t="b">
        <v>0</v>
      </c>
      <c r="Q5731" t="s">
        <v>9317</v>
      </c>
      <c r="R5731" s="19" t="s">
        <v>10666</v>
      </c>
      <c r="S5731" t="s">
        <v>28040</v>
      </c>
      <c r="T5731" s="17">
        <v>460000</v>
      </c>
    </row>
    <row r="5732" spans="1:20" ht="15.6" x14ac:dyDescent="0.3">
      <c r="A5732" t="s">
        <v>19396</v>
      </c>
      <c r="B5732" t="s">
        <v>19396</v>
      </c>
      <c r="C5732" t="s">
        <v>1272</v>
      </c>
      <c r="D5732" s="20" t="s">
        <v>313</v>
      </c>
      <c r="E5732" t="s">
        <v>946</v>
      </c>
      <c r="F5732">
        <v>4</v>
      </c>
      <c r="G5732">
        <v>4</v>
      </c>
      <c r="H5732" t="s">
        <v>1282</v>
      </c>
      <c r="I5732" t="s">
        <v>6284</v>
      </c>
      <c r="J5732" t="s">
        <v>22556</v>
      </c>
      <c r="K5732" t="s">
        <v>11470</v>
      </c>
      <c r="L5732" t="s">
        <v>9315</v>
      </c>
      <c r="M5732" t="s">
        <v>16228</v>
      </c>
      <c r="N5732">
        <v>45.500993999999999</v>
      </c>
      <c r="O5732">
        <v>-73.580314999999999</v>
      </c>
      <c r="P5732" t="b">
        <v>0</v>
      </c>
      <c r="Q5732" t="s">
        <v>9317</v>
      </c>
      <c r="R5732" s="19" t="s">
        <v>10666</v>
      </c>
      <c r="S5732" t="s">
        <v>28040</v>
      </c>
      <c r="T5732" s="17">
        <v>460000</v>
      </c>
    </row>
    <row r="5733" spans="1:20" ht="15.6" x14ac:dyDescent="0.3">
      <c r="A5733" t="s">
        <v>19396</v>
      </c>
      <c r="B5733" t="s">
        <v>19396</v>
      </c>
      <c r="C5733" t="s">
        <v>1272</v>
      </c>
      <c r="D5733" s="20" t="s">
        <v>313</v>
      </c>
      <c r="E5733" t="s">
        <v>946</v>
      </c>
      <c r="F5733">
        <v>2</v>
      </c>
      <c r="G5733">
        <v>2</v>
      </c>
      <c r="H5733" t="s">
        <v>1282</v>
      </c>
      <c r="I5733" t="s">
        <v>6285</v>
      </c>
      <c r="J5733" t="s">
        <v>22557</v>
      </c>
      <c r="K5733" t="s">
        <v>12098</v>
      </c>
      <c r="L5733" t="s">
        <v>9315</v>
      </c>
      <c r="M5733" t="s">
        <v>16229</v>
      </c>
      <c r="N5733">
        <v>45.512348000000003</v>
      </c>
      <c r="O5733">
        <v>-73.556946999999994</v>
      </c>
      <c r="P5733" t="b">
        <v>0</v>
      </c>
      <c r="Q5733" t="s">
        <v>9317</v>
      </c>
      <c r="R5733" s="19" t="s">
        <v>10666</v>
      </c>
      <c r="S5733" t="s">
        <v>28040</v>
      </c>
      <c r="T5733" s="17">
        <v>460000</v>
      </c>
    </row>
    <row r="5734" spans="1:20" ht="15.6" x14ac:dyDescent="0.3">
      <c r="A5734" t="s">
        <v>19396</v>
      </c>
      <c r="B5734" t="s">
        <v>19396</v>
      </c>
      <c r="C5734" t="s">
        <v>1272</v>
      </c>
      <c r="D5734" s="20" t="s">
        <v>313</v>
      </c>
      <c r="E5734" t="s">
        <v>946</v>
      </c>
      <c r="F5734">
        <v>2</v>
      </c>
      <c r="G5734">
        <v>2</v>
      </c>
      <c r="H5734" t="s">
        <v>1282</v>
      </c>
      <c r="I5734" t="s">
        <v>6286</v>
      </c>
      <c r="J5734" t="s">
        <v>22558</v>
      </c>
      <c r="K5734" t="s">
        <v>10062</v>
      </c>
      <c r="L5734" t="s">
        <v>9341</v>
      </c>
      <c r="M5734" t="s">
        <v>16230</v>
      </c>
      <c r="N5734">
        <v>44.664610000000003</v>
      </c>
      <c r="O5734">
        <v>-63.594679999999997</v>
      </c>
      <c r="P5734" t="b">
        <v>0</v>
      </c>
      <c r="Q5734" t="s">
        <v>9317</v>
      </c>
      <c r="R5734" s="19" t="s">
        <v>10666</v>
      </c>
      <c r="S5734" t="s">
        <v>28040</v>
      </c>
      <c r="T5734" s="17">
        <v>460000</v>
      </c>
    </row>
    <row r="5735" spans="1:20" ht="15.6" x14ac:dyDescent="0.3">
      <c r="A5735" t="s">
        <v>19396</v>
      </c>
      <c r="B5735" t="s">
        <v>19396</v>
      </c>
      <c r="C5735" t="s">
        <v>1272</v>
      </c>
      <c r="D5735" s="20" t="s">
        <v>313</v>
      </c>
      <c r="E5735" t="s">
        <v>946</v>
      </c>
      <c r="F5735">
        <v>4</v>
      </c>
      <c r="G5735">
        <v>4</v>
      </c>
      <c r="H5735" t="s">
        <v>1282</v>
      </c>
      <c r="I5735" t="s">
        <v>6287</v>
      </c>
      <c r="J5735" t="s">
        <v>22559</v>
      </c>
      <c r="K5735" t="s">
        <v>9411</v>
      </c>
      <c r="L5735" t="s">
        <v>9326</v>
      </c>
      <c r="M5735" t="s">
        <v>16231</v>
      </c>
      <c r="N5735">
        <v>43.478878999999999</v>
      </c>
      <c r="O5735">
        <v>-80.523415999999997</v>
      </c>
      <c r="P5735" t="b">
        <v>0</v>
      </c>
      <c r="Q5735" t="s">
        <v>9317</v>
      </c>
      <c r="R5735" s="19" t="s">
        <v>10666</v>
      </c>
      <c r="S5735" t="s">
        <v>28040</v>
      </c>
      <c r="T5735" s="17">
        <v>460000</v>
      </c>
    </row>
    <row r="5736" spans="1:20" ht="15.6" x14ac:dyDescent="0.3">
      <c r="A5736" t="s">
        <v>19396</v>
      </c>
      <c r="B5736" t="s">
        <v>19396</v>
      </c>
      <c r="C5736" t="s">
        <v>1272</v>
      </c>
      <c r="D5736" s="20" t="s">
        <v>313</v>
      </c>
      <c r="E5736" t="s">
        <v>946</v>
      </c>
      <c r="F5736">
        <v>4</v>
      </c>
      <c r="G5736">
        <v>4</v>
      </c>
      <c r="H5736" t="s">
        <v>1282</v>
      </c>
      <c r="I5736" t="s">
        <v>6288</v>
      </c>
      <c r="J5736" t="s">
        <v>22560</v>
      </c>
      <c r="K5736" t="s">
        <v>9555</v>
      </c>
      <c r="L5736" t="s">
        <v>9315</v>
      </c>
      <c r="M5736" t="s">
        <v>16232</v>
      </c>
      <c r="N5736">
        <v>45.448725000000003</v>
      </c>
      <c r="O5736">
        <v>-73.787447999999998</v>
      </c>
      <c r="P5736" t="b">
        <v>0</v>
      </c>
      <c r="Q5736" t="s">
        <v>9317</v>
      </c>
      <c r="R5736" s="19" t="s">
        <v>10666</v>
      </c>
      <c r="S5736" t="s">
        <v>28040</v>
      </c>
      <c r="T5736" s="17">
        <v>460000</v>
      </c>
    </row>
    <row r="5737" spans="1:20" ht="15.6" x14ac:dyDescent="0.3">
      <c r="A5737" t="s">
        <v>19396</v>
      </c>
      <c r="B5737" t="s">
        <v>19396</v>
      </c>
      <c r="C5737" t="s">
        <v>1272</v>
      </c>
      <c r="D5737" s="20" t="s">
        <v>313</v>
      </c>
      <c r="E5737" t="s">
        <v>946</v>
      </c>
      <c r="F5737">
        <v>6</v>
      </c>
      <c r="G5737">
        <v>6</v>
      </c>
      <c r="H5737" t="s">
        <v>1282</v>
      </c>
      <c r="I5737" t="s">
        <v>6289</v>
      </c>
      <c r="J5737" t="s">
        <v>22561</v>
      </c>
      <c r="K5737" t="s">
        <v>9562</v>
      </c>
      <c r="L5737" t="s">
        <v>9326</v>
      </c>
      <c r="M5737" t="s">
        <v>16233</v>
      </c>
      <c r="N5737">
        <v>45.379420000000003</v>
      </c>
      <c r="O5737">
        <v>-75.647540000000006</v>
      </c>
      <c r="P5737" t="b">
        <v>0</v>
      </c>
      <c r="Q5737" t="s">
        <v>9317</v>
      </c>
      <c r="R5737" s="19" t="s">
        <v>10666</v>
      </c>
      <c r="S5737" t="s">
        <v>28040</v>
      </c>
      <c r="T5737" s="17">
        <v>460000</v>
      </c>
    </row>
    <row r="5738" spans="1:20" ht="15.6" x14ac:dyDescent="0.3">
      <c r="A5738" t="s">
        <v>19396</v>
      </c>
      <c r="B5738" t="s">
        <v>19396</v>
      </c>
      <c r="C5738" t="s">
        <v>1272</v>
      </c>
      <c r="D5738" s="20" t="s">
        <v>313</v>
      </c>
      <c r="E5738" t="s">
        <v>946</v>
      </c>
      <c r="F5738">
        <v>2</v>
      </c>
      <c r="G5738">
        <v>2</v>
      </c>
      <c r="H5738" t="s">
        <v>1282</v>
      </c>
      <c r="I5738" t="s">
        <v>6290</v>
      </c>
      <c r="J5738" t="s">
        <v>22562</v>
      </c>
      <c r="K5738" t="s">
        <v>9332</v>
      </c>
      <c r="L5738" t="s">
        <v>9326</v>
      </c>
      <c r="M5738" t="s">
        <v>16234</v>
      </c>
      <c r="N5738">
        <v>43.678829999999998</v>
      </c>
      <c r="O5738">
        <v>-79.728369999999998</v>
      </c>
      <c r="P5738" t="b">
        <v>0</v>
      </c>
      <c r="Q5738" t="s">
        <v>9317</v>
      </c>
      <c r="R5738" s="19" t="s">
        <v>10666</v>
      </c>
      <c r="S5738" t="s">
        <v>28040</v>
      </c>
      <c r="T5738" s="17">
        <v>460000</v>
      </c>
    </row>
    <row r="5739" spans="1:20" ht="15.6" x14ac:dyDescent="0.3">
      <c r="A5739" t="s">
        <v>19396</v>
      </c>
      <c r="B5739" t="s">
        <v>19396</v>
      </c>
      <c r="C5739" t="s">
        <v>1272</v>
      </c>
      <c r="D5739" s="20" t="s">
        <v>313</v>
      </c>
      <c r="E5739" t="s">
        <v>946</v>
      </c>
      <c r="F5739">
        <v>2</v>
      </c>
      <c r="G5739">
        <v>2</v>
      </c>
      <c r="H5739" t="s">
        <v>1282</v>
      </c>
      <c r="I5739" t="s">
        <v>6291</v>
      </c>
      <c r="J5739" t="s">
        <v>22563</v>
      </c>
      <c r="K5739" t="s">
        <v>12098</v>
      </c>
      <c r="L5739" t="s">
        <v>9315</v>
      </c>
      <c r="M5739" t="s">
        <v>16235</v>
      </c>
      <c r="N5739">
        <v>45.491557999999998</v>
      </c>
      <c r="O5739">
        <v>-73.583939000000001</v>
      </c>
      <c r="P5739" t="b">
        <v>0</v>
      </c>
      <c r="Q5739" t="s">
        <v>9317</v>
      </c>
      <c r="R5739" s="19" t="s">
        <v>10666</v>
      </c>
      <c r="S5739" t="s">
        <v>28040</v>
      </c>
      <c r="T5739" s="17">
        <v>460000</v>
      </c>
    </row>
    <row r="5740" spans="1:20" ht="15.6" x14ac:dyDescent="0.3">
      <c r="A5740" t="s">
        <v>19396</v>
      </c>
      <c r="B5740" t="s">
        <v>19396</v>
      </c>
      <c r="C5740" t="s">
        <v>1272</v>
      </c>
      <c r="D5740" s="20" t="s">
        <v>313</v>
      </c>
      <c r="E5740" t="s">
        <v>946</v>
      </c>
      <c r="F5740">
        <v>2</v>
      </c>
      <c r="G5740">
        <v>2</v>
      </c>
      <c r="H5740" t="s">
        <v>1282</v>
      </c>
      <c r="I5740" t="s">
        <v>6292</v>
      </c>
      <c r="J5740" t="s">
        <v>22564</v>
      </c>
      <c r="K5740" t="s">
        <v>12098</v>
      </c>
      <c r="L5740" t="s">
        <v>9315</v>
      </c>
      <c r="M5740" t="s">
        <v>16236</v>
      </c>
      <c r="N5740">
        <v>45.494152</v>
      </c>
      <c r="O5740">
        <v>-73.582037999999997</v>
      </c>
      <c r="P5740" t="b">
        <v>0</v>
      </c>
      <c r="Q5740" t="s">
        <v>9317</v>
      </c>
      <c r="R5740" s="19" t="s">
        <v>10666</v>
      </c>
      <c r="S5740" t="s">
        <v>28040</v>
      </c>
      <c r="T5740" s="17">
        <v>460000</v>
      </c>
    </row>
    <row r="5741" spans="1:20" ht="15.6" x14ac:dyDescent="0.3">
      <c r="A5741" t="s">
        <v>19396</v>
      </c>
      <c r="B5741" t="s">
        <v>19396</v>
      </c>
      <c r="C5741" t="s">
        <v>1272</v>
      </c>
      <c r="D5741" s="20" t="s">
        <v>313</v>
      </c>
      <c r="E5741" t="s">
        <v>946</v>
      </c>
      <c r="F5741">
        <v>2</v>
      </c>
      <c r="G5741">
        <v>2</v>
      </c>
      <c r="H5741" t="s">
        <v>1282</v>
      </c>
      <c r="I5741" t="s">
        <v>6293</v>
      </c>
      <c r="J5741" t="s">
        <v>22565</v>
      </c>
      <c r="K5741" t="s">
        <v>12098</v>
      </c>
      <c r="L5741" t="s">
        <v>9315</v>
      </c>
      <c r="M5741" t="s">
        <v>16237</v>
      </c>
      <c r="N5741">
        <v>45.492449000000001</v>
      </c>
      <c r="O5741">
        <v>-73.582891000000004</v>
      </c>
      <c r="P5741" t="b">
        <v>0</v>
      </c>
      <c r="Q5741" t="s">
        <v>9317</v>
      </c>
      <c r="R5741" s="19" t="s">
        <v>10666</v>
      </c>
      <c r="S5741" t="s">
        <v>28040</v>
      </c>
      <c r="T5741" s="17">
        <v>460000</v>
      </c>
    </row>
    <row r="5742" spans="1:20" ht="15.6" x14ac:dyDescent="0.3">
      <c r="A5742" t="s">
        <v>19396</v>
      </c>
      <c r="B5742" t="s">
        <v>19396</v>
      </c>
      <c r="C5742" t="s">
        <v>1272</v>
      </c>
      <c r="D5742" s="20" t="s">
        <v>313</v>
      </c>
      <c r="E5742" t="s">
        <v>946</v>
      </c>
      <c r="F5742">
        <v>2</v>
      </c>
      <c r="G5742">
        <v>2</v>
      </c>
      <c r="H5742" t="s">
        <v>1282</v>
      </c>
      <c r="I5742" t="s">
        <v>6294</v>
      </c>
      <c r="J5742" t="s">
        <v>22566</v>
      </c>
      <c r="K5742" t="s">
        <v>12098</v>
      </c>
      <c r="L5742" t="s">
        <v>9315</v>
      </c>
      <c r="M5742" t="s">
        <v>16238</v>
      </c>
      <c r="N5742">
        <v>45.492550999999999</v>
      </c>
      <c r="O5742">
        <v>-73.582707999999997</v>
      </c>
      <c r="P5742" t="b">
        <v>0</v>
      </c>
      <c r="Q5742" t="s">
        <v>9317</v>
      </c>
      <c r="R5742" s="19" t="s">
        <v>10666</v>
      </c>
      <c r="S5742" t="s">
        <v>28040</v>
      </c>
      <c r="T5742" s="17">
        <v>460000</v>
      </c>
    </row>
    <row r="5743" spans="1:20" ht="15.6" x14ac:dyDescent="0.3">
      <c r="A5743" t="s">
        <v>19396</v>
      </c>
      <c r="B5743" t="s">
        <v>19396</v>
      </c>
      <c r="C5743" t="s">
        <v>1272</v>
      </c>
      <c r="D5743" s="20" t="s">
        <v>313</v>
      </c>
      <c r="E5743" t="s">
        <v>946</v>
      </c>
      <c r="F5743">
        <v>2</v>
      </c>
      <c r="G5743">
        <v>2</v>
      </c>
      <c r="H5743" t="s">
        <v>1282</v>
      </c>
      <c r="I5743" t="s">
        <v>6295</v>
      </c>
      <c r="J5743" t="s">
        <v>6295</v>
      </c>
      <c r="K5743" t="s">
        <v>9414</v>
      </c>
      <c r="L5743" t="s">
        <v>9326</v>
      </c>
      <c r="M5743" t="s">
        <v>16239</v>
      </c>
      <c r="N5743">
        <v>43.464061000000001</v>
      </c>
      <c r="O5743">
        <v>-80.542790999999994</v>
      </c>
      <c r="P5743" t="b">
        <v>0</v>
      </c>
      <c r="Q5743" t="s">
        <v>9317</v>
      </c>
      <c r="R5743" s="19" t="s">
        <v>10666</v>
      </c>
      <c r="S5743" t="s">
        <v>28040</v>
      </c>
      <c r="T5743" s="17">
        <v>460000</v>
      </c>
    </row>
    <row r="5744" spans="1:20" ht="15.6" x14ac:dyDescent="0.3">
      <c r="A5744" t="s">
        <v>19396</v>
      </c>
      <c r="B5744" t="s">
        <v>19396</v>
      </c>
      <c r="C5744" t="s">
        <v>1272</v>
      </c>
      <c r="D5744" s="20" t="s">
        <v>313</v>
      </c>
      <c r="E5744" t="s">
        <v>946</v>
      </c>
      <c r="F5744">
        <v>2</v>
      </c>
      <c r="G5744">
        <v>2</v>
      </c>
      <c r="H5744" t="s">
        <v>1282</v>
      </c>
      <c r="I5744" t="s">
        <v>6296</v>
      </c>
      <c r="J5744" t="s">
        <v>22567</v>
      </c>
      <c r="K5744" t="s">
        <v>9578</v>
      </c>
      <c r="L5744" t="s">
        <v>9326</v>
      </c>
      <c r="M5744" t="s">
        <v>16240</v>
      </c>
      <c r="N5744">
        <v>43.637331000000003</v>
      </c>
      <c r="O5744">
        <v>-79.427092000000002</v>
      </c>
      <c r="P5744" t="b">
        <v>0</v>
      </c>
      <c r="Q5744" t="s">
        <v>9317</v>
      </c>
      <c r="R5744" s="19" t="s">
        <v>10666</v>
      </c>
      <c r="S5744" t="s">
        <v>28040</v>
      </c>
      <c r="T5744" s="17">
        <v>460000</v>
      </c>
    </row>
    <row r="5745" spans="1:20" ht="15.6" x14ac:dyDescent="0.3">
      <c r="A5745" t="s">
        <v>19396</v>
      </c>
      <c r="B5745" t="s">
        <v>19396</v>
      </c>
      <c r="C5745" t="s">
        <v>1272</v>
      </c>
      <c r="D5745" s="20" t="s">
        <v>313</v>
      </c>
      <c r="E5745" t="s">
        <v>946</v>
      </c>
      <c r="F5745">
        <v>4</v>
      </c>
      <c r="G5745">
        <v>4</v>
      </c>
      <c r="H5745" t="s">
        <v>1282</v>
      </c>
      <c r="I5745" t="s">
        <v>6297</v>
      </c>
      <c r="J5745" t="s">
        <v>22568</v>
      </c>
      <c r="K5745" t="s">
        <v>9329</v>
      </c>
      <c r="L5745" t="s">
        <v>9326</v>
      </c>
      <c r="M5745" t="s">
        <v>16241</v>
      </c>
      <c r="N5745">
        <v>43.653851000000003</v>
      </c>
      <c r="O5745">
        <v>-79.464804999999998</v>
      </c>
      <c r="P5745" t="b">
        <v>0</v>
      </c>
      <c r="Q5745" t="s">
        <v>9317</v>
      </c>
      <c r="R5745" s="19" t="s">
        <v>10666</v>
      </c>
      <c r="S5745" t="s">
        <v>28040</v>
      </c>
      <c r="T5745" s="17">
        <v>460000</v>
      </c>
    </row>
    <row r="5746" spans="1:20" ht="15.6" x14ac:dyDescent="0.3">
      <c r="A5746" t="s">
        <v>19396</v>
      </c>
      <c r="B5746" t="s">
        <v>19396</v>
      </c>
      <c r="C5746" t="s">
        <v>1272</v>
      </c>
      <c r="D5746" s="20" t="s">
        <v>313</v>
      </c>
      <c r="E5746" t="s">
        <v>946</v>
      </c>
      <c r="F5746">
        <v>2</v>
      </c>
      <c r="G5746">
        <v>2</v>
      </c>
      <c r="H5746" t="s">
        <v>1282</v>
      </c>
      <c r="I5746" t="s">
        <v>6298</v>
      </c>
      <c r="J5746" t="s">
        <v>22569</v>
      </c>
      <c r="K5746" t="s">
        <v>12098</v>
      </c>
      <c r="L5746" t="s">
        <v>9315</v>
      </c>
      <c r="M5746" t="s">
        <v>16242</v>
      </c>
      <c r="N5746">
        <v>45.502884000000002</v>
      </c>
      <c r="O5746">
        <v>-73.583260999999993</v>
      </c>
      <c r="P5746" t="b">
        <v>0</v>
      </c>
      <c r="Q5746" t="s">
        <v>9317</v>
      </c>
      <c r="R5746" s="19" t="s">
        <v>10666</v>
      </c>
      <c r="S5746" t="s">
        <v>28040</v>
      </c>
      <c r="T5746" s="17">
        <v>460000</v>
      </c>
    </row>
    <row r="5747" spans="1:20" ht="15.6" x14ac:dyDescent="0.3">
      <c r="A5747" t="s">
        <v>19396</v>
      </c>
      <c r="B5747" t="s">
        <v>19396</v>
      </c>
      <c r="C5747" t="s">
        <v>1272</v>
      </c>
      <c r="D5747" s="20" t="s">
        <v>313</v>
      </c>
      <c r="E5747" t="s">
        <v>946</v>
      </c>
      <c r="F5747">
        <v>2</v>
      </c>
      <c r="G5747">
        <v>2</v>
      </c>
      <c r="H5747" t="s">
        <v>1282</v>
      </c>
      <c r="I5747" t="s">
        <v>6299</v>
      </c>
      <c r="J5747" t="s">
        <v>22570</v>
      </c>
      <c r="K5747" t="s">
        <v>9578</v>
      </c>
      <c r="L5747" t="s">
        <v>9326</v>
      </c>
      <c r="M5747" t="s">
        <v>15500</v>
      </c>
      <c r="N5747">
        <v>43.774383999999998</v>
      </c>
      <c r="O5747">
        <v>-79.342913999999993</v>
      </c>
      <c r="P5747" t="b">
        <v>0</v>
      </c>
      <c r="Q5747" t="s">
        <v>9317</v>
      </c>
      <c r="R5747" s="19" t="s">
        <v>10666</v>
      </c>
      <c r="S5747" t="s">
        <v>28040</v>
      </c>
      <c r="T5747" s="17">
        <v>460000</v>
      </c>
    </row>
    <row r="5748" spans="1:20" ht="15.6" x14ac:dyDescent="0.3">
      <c r="A5748" t="s">
        <v>19396</v>
      </c>
      <c r="B5748" t="s">
        <v>19396</v>
      </c>
      <c r="C5748" t="s">
        <v>1272</v>
      </c>
      <c r="D5748" s="20" t="s">
        <v>313</v>
      </c>
      <c r="E5748" t="s">
        <v>946</v>
      </c>
      <c r="F5748">
        <v>2</v>
      </c>
      <c r="G5748">
        <v>2</v>
      </c>
      <c r="H5748" t="s">
        <v>1282</v>
      </c>
      <c r="I5748" t="s">
        <v>6300</v>
      </c>
      <c r="J5748" t="s">
        <v>22571</v>
      </c>
      <c r="K5748" t="s">
        <v>9578</v>
      </c>
      <c r="L5748" t="s">
        <v>9326</v>
      </c>
      <c r="M5748" t="s">
        <v>16243</v>
      </c>
      <c r="N5748">
        <v>43.645905999999997</v>
      </c>
      <c r="O5748">
        <v>-79.436148000000003</v>
      </c>
      <c r="P5748" t="b">
        <v>0</v>
      </c>
      <c r="Q5748" t="s">
        <v>9317</v>
      </c>
      <c r="R5748" s="19" t="s">
        <v>10666</v>
      </c>
      <c r="S5748" t="s">
        <v>28040</v>
      </c>
      <c r="T5748" s="17">
        <v>460000</v>
      </c>
    </row>
    <row r="5749" spans="1:20" ht="15.6" x14ac:dyDescent="0.3">
      <c r="A5749" t="s">
        <v>19396</v>
      </c>
      <c r="B5749" t="s">
        <v>19396</v>
      </c>
      <c r="C5749" t="s">
        <v>1272</v>
      </c>
      <c r="D5749" s="20" t="s">
        <v>313</v>
      </c>
      <c r="E5749" t="s">
        <v>946</v>
      </c>
      <c r="F5749">
        <v>2</v>
      </c>
      <c r="G5749">
        <v>2</v>
      </c>
      <c r="H5749" t="s">
        <v>1282</v>
      </c>
      <c r="I5749" t="s">
        <v>6301</v>
      </c>
      <c r="J5749" t="s">
        <v>22572</v>
      </c>
      <c r="K5749" t="s">
        <v>9578</v>
      </c>
      <c r="L5749" t="s">
        <v>9326</v>
      </c>
      <c r="M5749" t="s">
        <v>16244</v>
      </c>
      <c r="N5749">
        <v>43.773468000000001</v>
      </c>
      <c r="O5749">
        <v>-79.341847000000001</v>
      </c>
      <c r="P5749" t="b">
        <v>0</v>
      </c>
      <c r="Q5749" t="s">
        <v>9317</v>
      </c>
      <c r="R5749" s="19" t="s">
        <v>10666</v>
      </c>
      <c r="S5749" t="s">
        <v>28040</v>
      </c>
      <c r="T5749" s="17">
        <v>460000</v>
      </c>
    </row>
    <row r="5750" spans="1:20" ht="15.6" x14ac:dyDescent="0.3">
      <c r="A5750" t="s">
        <v>19396</v>
      </c>
      <c r="B5750" t="s">
        <v>19396</v>
      </c>
      <c r="C5750" t="s">
        <v>1272</v>
      </c>
      <c r="D5750" s="20" t="s">
        <v>313</v>
      </c>
      <c r="E5750" t="s">
        <v>946</v>
      </c>
      <c r="F5750">
        <v>2</v>
      </c>
      <c r="G5750">
        <v>2</v>
      </c>
      <c r="H5750" t="s">
        <v>1282</v>
      </c>
      <c r="I5750" t="s">
        <v>6302</v>
      </c>
      <c r="J5750" t="s">
        <v>22573</v>
      </c>
      <c r="K5750" t="s">
        <v>9578</v>
      </c>
      <c r="L5750" t="s">
        <v>9326</v>
      </c>
      <c r="M5750" t="s">
        <v>16245</v>
      </c>
      <c r="N5750">
        <v>43.688547</v>
      </c>
      <c r="O5750">
        <v>-79.350900999999993</v>
      </c>
      <c r="P5750" t="b">
        <v>0</v>
      </c>
      <c r="Q5750" t="s">
        <v>9317</v>
      </c>
      <c r="R5750" s="19" t="s">
        <v>10666</v>
      </c>
      <c r="S5750" t="s">
        <v>28040</v>
      </c>
      <c r="T5750" s="17">
        <v>460000</v>
      </c>
    </row>
    <row r="5751" spans="1:20" ht="15.6" x14ac:dyDescent="0.3">
      <c r="A5751" t="s">
        <v>19396</v>
      </c>
      <c r="B5751" t="s">
        <v>19396</v>
      </c>
      <c r="C5751" t="s">
        <v>1272</v>
      </c>
      <c r="D5751" s="20" t="s">
        <v>314</v>
      </c>
      <c r="E5751" t="s">
        <v>947</v>
      </c>
      <c r="F5751">
        <v>40</v>
      </c>
      <c r="G5751">
        <v>40</v>
      </c>
      <c r="H5751" t="s">
        <v>1282</v>
      </c>
      <c r="I5751" t="s">
        <v>6303</v>
      </c>
      <c r="J5751" t="s">
        <v>22574</v>
      </c>
      <c r="K5751" t="s">
        <v>9578</v>
      </c>
      <c r="L5751" t="s">
        <v>9326</v>
      </c>
      <c r="M5751" t="s">
        <v>16246</v>
      </c>
      <c r="N5751">
        <v>43.636864000000003</v>
      </c>
      <c r="O5751">
        <v>-79.474188999999996</v>
      </c>
      <c r="P5751" t="b">
        <v>0</v>
      </c>
      <c r="Q5751" t="s">
        <v>9317</v>
      </c>
      <c r="R5751" s="19" t="s">
        <v>10308</v>
      </c>
      <c r="S5751" t="s">
        <v>28041</v>
      </c>
      <c r="T5751" s="17">
        <v>94163</v>
      </c>
    </row>
    <row r="5752" spans="1:20" ht="15.6" x14ac:dyDescent="0.3">
      <c r="A5752" t="s">
        <v>19396</v>
      </c>
      <c r="B5752" t="s">
        <v>19396</v>
      </c>
      <c r="C5752" t="s">
        <v>1271</v>
      </c>
      <c r="D5752" s="20" t="s">
        <v>315</v>
      </c>
      <c r="E5752" t="s">
        <v>948</v>
      </c>
      <c r="F5752">
        <v>6</v>
      </c>
      <c r="G5752">
        <v>6</v>
      </c>
      <c r="H5752" t="s">
        <v>1282</v>
      </c>
      <c r="I5752" t="s">
        <v>6304</v>
      </c>
      <c r="J5752" t="s">
        <v>22575</v>
      </c>
      <c r="K5752" t="s">
        <v>9562</v>
      </c>
      <c r="L5752" t="s">
        <v>9326</v>
      </c>
      <c r="M5752" t="s">
        <v>16247</v>
      </c>
      <c r="N5752">
        <v>45.419648000000002</v>
      </c>
      <c r="O5752">
        <v>-75.676231000000001</v>
      </c>
      <c r="P5752" t="b">
        <v>0</v>
      </c>
      <c r="Q5752" t="s">
        <v>9317</v>
      </c>
      <c r="R5752" s="19" t="s">
        <v>10346</v>
      </c>
      <c r="S5752" t="s">
        <v>28041</v>
      </c>
      <c r="T5752" s="17">
        <v>100000</v>
      </c>
    </row>
    <row r="5753" spans="1:20" ht="15.6" x14ac:dyDescent="0.3">
      <c r="A5753" t="s">
        <v>19396</v>
      </c>
      <c r="B5753" t="s">
        <v>19396</v>
      </c>
      <c r="C5753" t="s">
        <v>1271</v>
      </c>
      <c r="D5753" s="20" t="s">
        <v>315</v>
      </c>
      <c r="E5753" t="s">
        <v>948</v>
      </c>
      <c r="F5753">
        <v>8</v>
      </c>
      <c r="G5753">
        <v>8</v>
      </c>
      <c r="H5753" t="s">
        <v>1282</v>
      </c>
      <c r="I5753" t="s">
        <v>6305</v>
      </c>
      <c r="J5753" t="s">
        <v>22576</v>
      </c>
      <c r="K5753" t="s">
        <v>9562</v>
      </c>
      <c r="L5753" t="s">
        <v>9326</v>
      </c>
      <c r="M5753" t="s">
        <v>16247</v>
      </c>
      <c r="N5753">
        <v>45.416442000000004</v>
      </c>
      <c r="O5753">
        <v>-75.668503999999999</v>
      </c>
      <c r="P5753" t="b">
        <v>0</v>
      </c>
      <c r="Q5753" t="s">
        <v>9317</v>
      </c>
      <c r="R5753" s="19" t="s">
        <v>10346</v>
      </c>
      <c r="S5753" t="s">
        <v>28041</v>
      </c>
      <c r="T5753" s="17">
        <v>100000</v>
      </c>
    </row>
    <row r="5754" spans="1:20" ht="15.6" x14ac:dyDescent="0.3">
      <c r="A5754" t="s">
        <v>19396</v>
      </c>
      <c r="B5754" t="s">
        <v>19396</v>
      </c>
      <c r="C5754" t="s">
        <v>1271</v>
      </c>
      <c r="D5754" s="20" t="s">
        <v>315</v>
      </c>
      <c r="E5754" t="s">
        <v>948</v>
      </c>
      <c r="F5754">
        <v>6</v>
      </c>
      <c r="G5754">
        <v>6</v>
      </c>
      <c r="H5754" t="s">
        <v>1282</v>
      </c>
      <c r="I5754" t="s">
        <v>6306</v>
      </c>
      <c r="J5754" t="s">
        <v>22577</v>
      </c>
      <c r="K5754" t="s">
        <v>9562</v>
      </c>
      <c r="L5754" t="s">
        <v>9326</v>
      </c>
      <c r="M5754" t="s">
        <v>16247</v>
      </c>
      <c r="N5754">
        <v>45.424066000000003</v>
      </c>
      <c r="O5754">
        <v>-75.687408000000005</v>
      </c>
      <c r="P5754" t="b">
        <v>0</v>
      </c>
      <c r="Q5754" t="s">
        <v>9317</v>
      </c>
      <c r="R5754" s="19" t="s">
        <v>10346</v>
      </c>
      <c r="S5754" t="s">
        <v>28041</v>
      </c>
      <c r="T5754" s="17">
        <v>100000</v>
      </c>
    </row>
    <row r="5755" spans="1:20" ht="15.6" x14ac:dyDescent="0.3">
      <c r="A5755" t="s">
        <v>19396</v>
      </c>
      <c r="B5755" t="s">
        <v>19396</v>
      </c>
      <c r="C5755" t="s">
        <v>1275</v>
      </c>
      <c r="D5755" s="20" t="s">
        <v>316</v>
      </c>
      <c r="E5755" t="s">
        <v>949</v>
      </c>
      <c r="F5755">
        <v>27</v>
      </c>
      <c r="G5755">
        <v>27</v>
      </c>
      <c r="H5755" t="s">
        <v>1282</v>
      </c>
      <c r="I5755" t="s">
        <v>6307</v>
      </c>
      <c r="J5755" t="s">
        <v>22578</v>
      </c>
      <c r="K5755" t="s">
        <v>12098</v>
      </c>
      <c r="L5755" t="s">
        <v>9315</v>
      </c>
      <c r="M5755" t="s">
        <v>16248</v>
      </c>
      <c r="N5755">
        <v>45.540006300000002</v>
      </c>
      <c r="O5755">
        <v>-73.567808999999997</v>
      </c>
      <c r="P5755" t="b">
        <v>0</v>
      </c>
      <c r="Q5755" t="s">
        <v>9317</v>
      </c>
      <c r="R5755" s="19" t="s">
        <v>13337</v>
      </c>
      <c r="S5755" t="s">
        <v>28040</v>
      </c>
      <c r="T5755" s="17">
        <v>380000</v>
      </c>
    </row>
    <row r="5756" spans="1:20" ht="15.6" x14ac:dyDescent="0.3">
      <c r="A5756" t="s">
        <v>19396</v>
      </c>
      <c r="B5756" t="s">
        <v>19396</v>
      </c>
      <c r="C5756" t="s">
        <v>1275</v>
      </c>
      <c r="D5756" s="20" t="s">
        <v>316</v>
      </c>
      <c r="E5756" t="s">
        <v>949</v>
      </c>
      <c r="F5756">
        <v>22</v>
      </c>
      <c r="G5756">
        <v>22</v>
      </c>
      <c r="H5756" t="s">
        <v>1282</v>
      </c>
      <c r="I5756" t="s">
        <v>6308</v>
      </c>
      <c r="J5756" t="s">
        <v>22579</v>
      </c>
      <c r="K5756" t="s">
        <v>15380</v>
      </c>
      <c r="L5756" t="s">
        <v>9315</v>
      </c>
      <c r="M5756" t="s">
        <v>16249</v>
      </c>
      <c r="N5756">
        <v>45.500011270000002</v>
      </c>
      <c r="O5756">
        <v>-73.444187470000003</v>
      </c>
      <c r="P5756" t="b">
        <v>0</v>
      </c>
      <c r="Q5756" t="s">
        <v>9317</v>
      </c>
      <c r="R5756" s="19" t="s">
        <v>11946</v>
      </c>
      <c r="S5756" t="s">
        <v>28040</v>
      </c>
      <c r="T5756" s="17">
        <v>380000</v>
      </c>
    </row>
    <row r="5757" spans="1:20" ht="15.6" x14ac:dyDescent="0.3">
      <c r="A5757" t="s">
        <v>19396</v>
      </c>
      <c r="B5757" t="s">
        <v>19396</v>
      </c>
      <c r="C5757" t="s">
        <v>1275</v>
      </c>
      <c r="D5757" s="20" t="s">
        <v>316</v>
      </c>
      <c r="E5757" t="s">
        <v>949</v>
      </c>
      <c r="F5757">
        <v>27</v>
      </c>
      <c r="G5757">
        <v>27</v>
      </c>
      <c r="H5757" t="s">
        <v>1282</v>
      </c>
      <c r="I5757" t="s">
        <v>6309</v>
      </c>
      <c r="J5757" t="s">
        <v>22580</v>
      </c>
      <c r="K5757" t="s">
        <v>9490</v>
      </c>
      <c r="L5757" t="s">
        <v>9315</v>
      </c>
      <c r="M5757" t="s">
        <v>16250</v>
      </c>
      <c r="N5757">
        <v>46.824562839999999</v>
      </c>
      <c r="O5757">
        <v>-71.306693999999993</v>
      </c>
      <c r="P5757" t="b">
        <v>0</v>
      </c>
      <c r="Q5757" t="s">
        <v>9317</v>
      </c>
      <c r="R5757" s="19" t="s">
        <v>10613</v>
      </c>
      <c r="S5757" t="s">
        <v>28040</v>
      </c>
      <c r="T5757" s="17">
        <v>380000</v>
      </c>
    </row>
    <row r="5758" spans="1:20" ht="15.6" x14ac:dyDescent="0.3">
      <c r="A5758" t="s">
        <v>19396</v>
      </c>
      <c r="B5758" t="s">
        <v>19396</v>
      </c>
      <c r="C5758" t="s">
        <v>1273</v>
      </c>
      <c r="D5758" s="20" t="s">
        <v>317</v>
      </c>
      <c r="E5758" t="s">
        <v>950</v>
      </c>
      <c r="F5758">
        <v>4</v>
      </c>
      <c r="G5758">
        <v>0</v>
      </c>
      <c r="H5758" t="s">
        <v>1282</v>
      </c>
      <c r="I5758" t="s">
        <v>6310</v>
      </c>
      <c r="J5758" t="s">
        <v>6310</v>
      </c>
      <c r="K5758" t="s">
        <v>9822</v>
      </c>
      <c r="L5758" t="s">
        <v>9315</v>
      </c>
      <c r="M5758" t="s">
        <v>16251</v>
      </c>
      <c r="N5758">
        <v>48.43</v>
      </c>
      <c r="O5758">
        <v>-71.06</v>
      </c>
      <c r="P5758" t="b">
        <v>0</v>
      </c>
      <c r="Q5758" t="s">
        <v>10269</v>
      </c>
      <c r="S5758" t="s">
        <v>28041</v>
      </c>
      <c r="T5758" s="17">
        <v>95000</v>
      </c>
    </row>
    <row r="5759" spans="1:20" ht="15.6" x14ac:dyDescent="0.3">
      <c r="A5759" t="s">
        <v>19396</v>
      </c>
      <c r="B5759" t="s">
        <v>19396</v>
      </c>
      <c r="C5759" t="s">
        <v>1273</v>
      </c>
      <c r="D5759" s="20" t="s">
        <v>317</v>
      </c>
      <c r="E5759" t="s">
        <v>950</v>
      </c>
      <c r="F5759">
        <v>2</v>
      </c>
      <c r="G5759">
        <v>0</v>
      </c>
      <c r="H5759" t="s">
        <v>1282</v>
      </c>
      <c r="I5759" t="s">
        <v>6311</v>
      </c>
      <c r="J5759" t="s">
        <v>22581</v>
      </c>
      <c r="K5759" t="s">
        <v>10264</v>
      </c>
      <c r="L5759" t="s">
        <v>9315</v>
      </c>
      <c r="M5759" t="s">
        <v>16252</v>
      </c>
      <c r="N5759">
        <v>48.303910000000002</v>
      </c>
      <c r="O5759">
        <v>-70.988010000000003</v>
      </c>
      <c r="P5759" t="b">
        <v>0</v>
      </c>
      <c r="Q5759" t="s">
        <v>10269</v>
      </c>
      <c r="S5759" t="s">
        <v>28041</v>
      </c>
      <c r="T5759" s="17">
        <v>95000</v>
      </c>
    </row>
    <row r="5760" spans="1:20" ht="15.6" x14ac:dyDescent="0.3">
      <c r="A5760" t="s">
        <v>19396</v>
      </c>
      <c r="B5760" t="s">
        <v>19396</v>
      </c>
      <c r="C5760" t="s">
        <v>1273</v>
      </c>
      <c r="D5760" s="20" t="s">
        <v>317</v>
      </c>
      <c r="E5760" t="s">
        <v>950</v>
      </c>
      <c r="F5760">
        <v>2</v>
      </c>
      <c r="G5760">
        <v>0</v>
      </c>
      <c r="H5760" t="s">
        <v>1282</v>
      </c>
      <c r="I5760" t="s">
        <v>6312</v>
      </c>
      <c r="J5760" t="s">
        <v>22582</v>
      </c>
      <c r="K5760" t="s">
        <v>10264</v>
      </c>
      <c r="L5760" t="s">
        <v>9315</v>
      </c>
      <c r="M5760" t="s">
        <v>16253</v>
      </c>
      <c r="N5760">
        <v>48.328228000000003</v>
      </c>
      <c r="O5760">
        <v>-70.887542999999994</v>
      </c>
      <c r="P5760" t="b">
        <v>0</v>
      </c>
      <c r="Q5760" t="s">
        <v>10269</v>
      </c>
      <c r="S5760" t="s">
        <v>28041</v>
      </c>
      <c r="T5760" s="17">
        <v>95000</v>
      </c>
    </row>
    <row r="5761" spans="1:20" ht="15.6" x14ac:dyDescent="0.3">
      <c r="A5761" t="s">
        <v>19396</v>
      </c>
      <c r="B5761" t="s">
        <v>19396</v>
      </c>
      <c r="C5761" t="s">
        <v>1273</v>
      </c>
      <c r="D5761" s="20" t="s">
        <v>317</v>
      </c>
      <c r="E5761" t="s">
        <v>950</v>
      </c>
      <c r="F5761">
        <v>2</v>
      </c>
      <c r="G5761">
        <v>0</v>
      </c>
      <c r="H5761" t="s">
        <v>1282</v>
      </c>
      <c r="I5761" t="s">
        <v>6313</v>
      </c>
      <c r="J5761" t="s">
        <v>22583</v>
      </c>
      <c r="K5761" t="s">
        <v>10264</v>
      </c>
      <c r="L5761" t="s">
        <v>9315</v>
      </c>
      <c r="M5761" t="s">
        <v>16254</v>
      </c>
      <c r="N5761">
        <v>48.339905000000002</v>
      </c>
      <c r="O5761">
        <v>-70.878795999999994</v>
      </c>
      <c r="P5761" t="b">
        <v>0</v>
      </c>
      <c r="Q5761" t="s">
        <v>10269</v>
      </c>
      <c r="S5761" t="s">
        <v>28041</v>
      </c>
      <c r="T5761" s="17">
        <v>95000</v>
      </c>
    </row>
    <row r="5762" spans="1:20" ht="15.6" x14ac:dyDescent="0.3">
      <c r="A5762" t="s">
        <v>19396</v>
      </c>
      <c r="B5762" t="s">
        <v>19396</v>
      </c>
      <c r="C5762" t="s">
        <v>1273</v>
      </c>
      <c r="D5762" s="20" t="s">
        <v>317</v>
      </c>
      <c r="E5762" t="s">
        <v>950</v>
      </c>
      <c r="F5762">
        <v>2</v>
      </c>
      <c r="G5762">
        <v>0</v>
      </c>
      <c r="H5762" t="s">
        <v>1282</v>
      </c>
      <c r="I5762" t="s">
        <v>6314</v>
      </c>
      <c r="J5762" t="s">
        <v>22584</v>
      </c>
      <c r="K5762" t="s">
        <v>16255</v>
      </c>
      <c r="L5762" t="s">
        <v>9315</v>
      </c>
      <c r="M5762" t="s">
        <v>16256</v>
      </c>
      <c r="N5762">
        <v>48.425710000000002</v>
      </c>
      <c r="O5762">
        <v>-71.228369999999998</v>
      </c>
      <c r="P5762" t="b">
        <v>0</v>
      </c>
      <c r="Q5762" t="s">
        <v>10269</v>
      </c>
      <c r="S5762" t="s">
        <v>28041</v>
      </c>
      <c r="T5762" s="17">
        <v>95000</v>
      </c>
    </row>
    <row r="5763" spans="1:20" ht="15.6" x14ac:dyDescent="0.3">
      <c r="A5763" t="s">
        <v>19396</v>
      </c>
      <c r="B5763" t="s">
        <v>19396</v>
      </c>
      <c r="C5763" t="s">
        <v>1273</v>
      </c>
      <c r="D5763" s="20" t="s">
        <v>317</v>
      </c>
      <c r="E5763" t="s">
        <v>950</v>
      </c>
      <c r="F5763">
        <v>2</v>
      </c>
      <c r="G5763">
        <v>0</v>
      </c>
      <c r="H5763" t="s">
        <v>1282</v>
      </c>
      <c r="I5763" t="s">
        <v>6315</v>
      </c>
      <c r="J5763" t="s">
        <v>22585</v>
      </c>
      <c r="K5763" t="s">
        <v>16255</v>
      </c>
      <c r="L5763" t="s">
        <v>9315</v>
      </c>
      <c r="M5763" t="s">
        <v>16257</v>
      </c>
      <c r="N5763">
        <v>48.426654999999997</v>
      </c>
      <c r="O5763">
        <v>-71.185817</v>
      </c>
      <c r="P5763" t="b">
        <v>0</v>
      </c>
      <c r="Q5763" t="s">
        <v>10269</v>
      </c>
      <c r="S5763" t="s">
        <v>28041</v>
      </c>
      <c r="T5763" s="17">
        <v>95000</v>
      </c>
    </row>
    <row r="5764" spans="1:20" ht="15.6" x14ac:dyDescent="0.3">
      <c r="A5764" t="s">
        <v>19396</v>
      </c>
      <c r="B5764" t="s">
        <v>19396</v>
      </c>
      <c r="C5764" t="s">
        <v>1273</v>
      </c>
      <c r="D5764" s="20" t="s">
        <v>317</v>
      </c>
      <c r="E5764" t="s">
        <v>950</v>
      </c>
      <c r="F5764">
        <v>2</v>
      </c>
      <c r="G5764">
        <v>0</v>
      </c>
      <c r="H5764" t="s">
        <v>1282</v>
      </c>
      <c r="I5764" t="s">
        <v>6316</v>
      </c>
      <c r="J5764" t="s">
        <v>22586</v>
      </c>
      <c r="K5764" t="s">
        <v>16255</v>
      </c>
      <c r="L5764" t="s">
        <v>9315</v>
      </c>
      <c r="M5764" t="s">
        <v>16258</v>
      </c>
      <c r="N5764">
        <v>48.404944</v>
      </c>
      <c r="O5764">
        <v>-71.218868999999998</v>
      </c>
      <c r="P5764" t="b">
        <v>0</v>
      </c>
      <c r="Q5764" t="s">
        <v>10269</v>
      </c>
      <c r="S5764" t="s">
        <v>28041</v>
      </c>
      <c r="T5764" s="17">
        <v>95000</v>
      </c>
    </row>
    <row r="5765" spans="1:20" ht="15.6" x14ac:dyDescent="0.3">
      <c r="A5765" t="s">
        <v>19396</v>
      </c>
      <c r="B5765" t="s">
        <v>19396</v>
      </c>
      <c r="C5765" t="s">
        <v>1273</v>
      </c>
      <c r="D5765" s="20" t="s">
        <v>317</v>
      </c>
      <c r="E5765" t="s">
        <v>950</v>
      </c>
      <c r="F5765">
        <v>2</v>
      </c>
      <c r="G5765">
        <v>0</v>
      </c>
      <c r="H5765" t="s">
        <v>1282</v>
      </c>
      <c r="I5765" t="s">
        <v>6317</v>
      </c>
      <c r="J5765" t="s">
        <v>22587</v>
      </c>
      <c r="K5765" t="s">
        <v>16259</v>
      </c>
      <c r="L5765" t="s">
        <v>9315</v>
      </c>
      <c r="M5765" t="s">
        <v>16260</v>
      </c>
      <c r="N5765">
        <v>48.30733</v>
      </c>
      <c r="O5765">
        <v>-71.10651</v>
      </c>
      <c r="P5765" t="b">
        <v>0</v>
      </c>
      <c r="Q5765" t="s">
        <v>10269</v>
      </c>
      <c r="S5765" t="s">
        <v>28041</v>
      </c>
      <c r="T5765" s="17">
        <v>95000</v>
      </c>
    </row>
    <row r="5766" spans="1:20" ht="15.6" x14ac:dyDescent="0.3">
      <c r="A5766" t="s">
        <v>19396</v>
      </c>
      <c r="B5766" t="s">
        <v>19396</v>
      </c>
      <c r="C5766" t="s">
        <v>1273</v>
      </c>
      <c r="D5766" s="20" t="s">
        <v>317</v>
      </c>
      <c r="E5766" t="s">
        <v>950</v>
      </c>
      <c r="F5766">
        <v>2</v>
      </c>
      <c r="G5766">
        <v>0</v>
      </c>
      <c r="H5766" t="s">
        <v>1282</v>
      </c>
      <c r="I5766" t="s">
        <v>6318</v>
      </c>
      <c r="J5766" t="s">
        <v>22588</v>
      </c>
      <c r="K5766" t="s">
        <v>10243</v>
      </c>
      <c r="L5766" t="s">
        <v>9315</v>
      </c>
      <c r="M5766" t="s">
        <v>16261</v>
      </c>
      <c r="N5766">
        <v>48.447749999999999</v>
      </c>
      <c r="O5766">
        <v>-71.074430000000007</v>
      </c>
      <c r="P5766" t="b">
        <v>0</v>
      </c>
      <c r="Q5766" t="s">
        <v>10269</v>
      </c>
      <c r="S5766" t="s">
        <v>28041</v>
      </c>
      <c r="T5766" s="17">
        <v>95000</v>
      </c>
    </row>
    <row r="5767" spans="1:20" ht="15.6" x14ac:dyDescent="0.3">
      <c r="A5767" t="s">
        <v>19396</v>
      </c>
      <c r="B5767" t="s">
        <v>19396</v>
      </c>
      <c r="C5767" t="s">
        <v>1273</v>
      </c>
      <c r="D5767" s="20" t="s">
        <v>317</v>
      </c>
      <c r="E5767" t="s">
        <v>950</v>
      </c>
      <c r="F5767">
        <v>2</v>
      </c>
      <c r="G5767">
        <v>0</v>
      </c>
      <c r="H5767" t="s">
        <v>1282</v>
      </c>
      <c r="I5767" t="s">
        <v>6319</v>
      </c>
      <c r="J5767" t="s">
        <v>22589</v>
      </c>
      <c r="K5767" t="s">
        <v>10243</v>
      </c>
      <c r="L5767" t="s">
        <v>9315</v>
      </c>
      <c r="M5767" t="s">
        <v>16262</v>
      </c>
      <c r="N5767">
        <v>48.399059999999999</v>
      </c>
      <c r="O5767">
        <v>-71.046199999999999</v>
      </c>
      <c r="P5767" t="b">
        <v>0</v>
      </c>
      <c r="Q5767" t="s">
        <v>10269</v>
      </c>
      <c r="S5767" t="s">
        <v>28041</v>
      </c>
      <c r="T5767" s="17">
        <v>95000</v>
      </c>
    </row>
    <row r="5768" spans="1:20" ht="15.6" x14ac:dyDescent="0.3">
      <c r="A5768" t="s">
        <v>19396</v>
      </c>
      <c r="B5768" t="s">
        <v>19396</v>
      </c>
      <c r="C5768" t="s">
        <v>1275</v>
      </c>
      <c r="D5768" s="20" t="s">
        <v>318</v>
      </c>
      <c r="E5768" t="s">
        <v>951</v>
      </c>
      <c r="F5768">
        <v>2</v>
      </c>
      <c r="G5768">
        <v>2</v>
      </c>
      <c r="H5768" t="s">
        <v>1282</v>
      </c>
      <c r="I5768" t="s">
        <v>6320</v>
      </c>
      <c r="J5768" t="s">
        <v>22590</v>
      </c>
      <c r="K5768" t="s">
        <v>9414</v>
      </c>
      <c r="L5768" t="s">
        <v>9326</v>
      </c>
      <c r="M5768" t="s">
        <v>16263</v>
      </c>
      <c r="N5768">
        <v>43.423447000000003</v>
      </c>
      <c r="O5768">
        <v>-80.489603000000002</v>
      </c>
      <c r="P5768" t="b">
        <v>0</v>
      </c>
      <c r="Q5768" t="s">
        <v>9317</v>
      </c>
      <c r="R5768" s="19" t="s">
        <v>13187</v>
      </c>
      <c r="S5768" t="s">
        <v>28041</v>
      </c>
      <c r="T5768" s="17">
        <v>230000</v>
      </c>
    </row>
    <row r="5769" spans="1:20" ht="15.6" x14ac:dyDescent="0.3">
      <c r="A5769" t="s">
        <v>19396</v>
      </c>
      <c r="B5769" t="s">
        <v>19396</v>
      </c>
      <c r="C5769" t="s">
        <v>1273</v>
      </c>
      <c r="D5769" s="20" t="s">
        <v>318</v>
      </c>
      <c r="E5769" t="s">
        <v>951</v>
      </c>
      <c r="F5769">
        <v>2</v>
      </c>
      <c r="G5769">
        <v>2</v>
      </c>
      <c r="H5769" t="s">
        <v>1282</v>
      </c>
      <c r="I5769" t="s">
        <v>6320</v>
      </c>
      <c r="J5769" t="s">
        <v>22590</v>
      </c>
      <c r="K5769" t="s">
        <v>9414</v>
      </c>
      <c r="L5769" t="s">
        <v>9326</v>
      </c>
      <c r="M5769" t="s">
        <v>16263</v>
      </c>
      <c r="N5769">
        <v>43.423447000000003</v>
      </c>
      <c r="O5769">
        <v>-80.489603000000002</v>
      </c>
      <c r="P5769" t="b">
        <v>0</v>
      </c>
      <c r="Q5769" t="s">
        <v>9317</v>
      </c>
      <c r="R5769" s="19" t="s">
        <v>13187</v>
      </c>
      <c r="S5769" t="s">
        <v>28041</v>
      </c>
      <c r="T5769" s="17">
        <v>230000</v>
      </c>
    </row>
    <row r="5770" spans="1:20" ht="15.6" x14ac:dyDescent="0.3">
      <c r="A5770" t="s">
        <v>19396</v>
      </c>
      <c r="B5770" t="s">
        <v>19396</v>
      </c>
      <c r="C5770" t="s">
        <v>1275</v>
      </c>
      <c r="D5770" s="20" t="s">
        <v>318</v>
      </c>
      <c r="E5770" t="s">
        <v>951</v>
      </c>
      <c r="F5770">
        <v>1</v>
      </c>
      <c r="G5770">
        <v>1</v>
      </c>
      <c r="H5770" t="s">
        <v>1279</v>
      </c>
      <c r="I5770" t="s">
        <v>6321</v>
      </c>
      <c r="J5770" t="s">
        <v>22591</v>
      </c>
      <c r="K5770" t="s">
        <v>9414</v>
      </c>
      <c r="L5770" t="s">
        <v>9326</v>
      </c>
      <c r="M5770" t="s">
        <v>16264</v>
      </c>
      <c r="N5770">
        <v>43.414791000000001</v>
      </c>
      <c r="O5770">
        <v>-80.437359999999998</v>
      </c>
      <c r="P5770" t="b">
        <v>0</v>
      </c>
      <c r="Q5770" t="s">
        <v>9317</v>
      </c>
      <c r="R5770" s="19" t="s">
        <v>16265</v>
      </c>
      <c r="S5770" t="s">
        <v>28041</v>
      </c>
      <c r="T5770" s="17">
        <v>230000</v>
      </c>
    </row>
    <row r="5771" spans="1:20" ht="15.6" x14ac:dyDescent="0.3">
      <c r="A5771" t="s">
        <v>19396</v>
      </c>
      <c r="B5771" t="s">
        <v>19396</v>
      </c>
      <c r="C5771" t="s">
        <v>1275</v>
      </c>
      <c r="D5771" s="20" t="s">
        <v>318</v>
      </c>
      <c r="E5771" t="s">
        <v>951</v>
      </c>
      <c r="F5771">
        <v>20</v>
      </c>
      <c r="G5771">
        <v>20</v>
      </c>
      <c r="H5771" t="s">
        <v>1282</v>
      </c>
      <c r="I5771" t="s">
        <v>6321</v>
      </c>
      <c r="J5771" t="s">
        <v>22591</v>
      </c>
      <c r="K5771" t="s">
        <v>9414</v>
      </c>
      <c r="L5771" t="s">
        <v>9326</v>
      </c>
      <c r="M5771" t="s">
        <v>16264</v>
      </c>
      <c r="N5771">
        <v>43.414791000000001</v>
      </c>
      <c r="O5771">
        <v>-80.437359999999998</v>
      </c>
      <c r="P5771" t="b">
        <v>0</v>
      </c>
      <c r="Q5771" t="s">
        <v>9317</v>
      </c>
      <c r="R5771" s="19" t="s">
        <v>10930</v>
      </c>
      <c r="S5771" t="s">
        <v>28041</v>
      </c>
      <c r="T5771" s="17">
        <v>230000</v>
      </c>
    </row>
    <row r="5772" spans="1:20" ht="15.6" x14ac:dyDescent="0.3">
      <c r="A5772" t="s">
        <v>19396</v>
      </c>
      <c r="B5772" t="s">
        <v>19396</v>
      </c>
      <c r="C5772" t="s">
        <v>1273</v>
      </c>
      <c r="D5772" s="20" t="s">
        <v>318</v>
      </c>
      <c r="E5772" t="s">
        <v>951</v>
      </c>
      <c r="F5772">
        <v>4</v>
      </c>
      <c r="G5772">
        <v>4</v>
      </c>
      <c r="H5772" t="s">
        <v>1282</v>
      </c>
      <c r="I5772" t="s">
        <v>6321</v>
      </c>
      <c r="J5772" t="s">
        <v>22591</v>
      </c>
      <c r="K5772" t="s">
        <v>9414</v>
      </c>
      <c r="L5772" t="s">
        <v>9326</v>
      </c>
      <c r="M5772" t="s">
        <v>16264</v>
      </c>
      <c r="N5772">
        <v>43.414791000000001</v>
      </c>
      <c r="O5772">
        <v>-80.437359999999998</v>
      </c>
      <c r="P5772" t="b">
        <v>0</v>
      </c>
      <c r="Q5772" t="s">
        <v>9317</v>
      </c>
      <c r="R5772" s="19" t="s">
        <v>10930</v>
      </c>
      <c r="S5772" t="s">
        <v>28041</v>
      </c>
      <c r="T5772" s="17">
        <v>230000</v>
      </c>
    </row>
    <row r="5773" spans="1:20" ht="15.6" x14ac:dyDescent="0.3">
      <c r="A5773" t="s">
        <v>19396</v>
      </c>
      <c r="B5773" t="s">
        <v>19396</v>
      </c>
      <c r="C5773" t="s">
        <v>1275</v>
      </c>
      <c r="D5773" s="20" t="s">
        <v>318</v>
      </c>
      <c r="E5773" t="s">
        <v>951</v>
      </c>
      <c r="F5773">
        <v>4</v>
      </c>
      <c r="G5773">
        <v>4</v>
      </c>
      <c r="H5773" t="s">
        <v>1282</v>
      </c>
      <c r="I5773" t="s">
        <v>6322</v>
      </c>
      <c r="J5773" t="s">
        <v>22592</v>
      </c>
      <c r="K5773" t="s">
        <v>9414</v>
      </c>
      <c r="L5773" t="s">
        <v>9326</v>
      </c>
      <c r="M5773" t="s">
        <v>16266</v>
      </c>
      <c r="N5773">
        <v>43.451825999999997</v>
      </c>
      <c r="O5773">
        <v>-80.492330999999993</v>
      </c>
      <c r="P5773" t="b">
        <v>0</v>
      </c>
      <c r="Q5773" t="s">
        <v>9317</v>
      </c>
      <c r="R5773" s="19" t="s">
        <v>10918</v>
      </c>
      <c r="S5773" t="s">
        <v>28041</v>
      </c>
      <c r="T5773" s="17">
        <v>230000</v>
      </c>
    </row>
    <row r="5774" spans="1:20" ht="15.6" x14ac:dyDescent="0.3">
      <c r="A5774" t="s">
        <v>19396</v>
      </c>
      <c r="B5774" t="s">
        <v>19396</v>
      </c>
      <c r="C5774" t="s">
        <v>1273</v>
      </c>
      <c r="D5774" s="20" t="s">
        <v>318</v>
      </c>
      <c r="E5774" t="s">
        <v>951</v>
      </c>
      <c r="F5774">
        <v>4</v>
      </c>
      <c r="G5774">
        <v>4</v>
      </c>
      <c r="H5774" t="s">
        <v>1282</v>
      </c>
      <c r="I5774" t="s">
        <v>6323</v>
      </c>
      <c r="J5774" t="s">
        <v>22593</v>
      </c>
      <c r="K5774" t="s">
        <v>9414</v>
      </c>
      <c r="L5774" t="s">
        <v>9326</v>
      </c>
      <c r="M5774" t="s">
        <v>16267</v>
      </c>
      <c r="N5774">
        <v>43.444510000000001</v>
      </c>
      <c r="O5774">
        <v>-80.500568999999999</v>
      </c>
      <c r="P5774" t="b">
        <v>0</v>
      </c>
      <c r="Q5774" t="s">
        <v>9317</v>
      </c>
      <c r="R5774" s="19" t="s">
        <v>13187</v>
      </c>
      <c r="S5774" t="s">
        <v>28041</v>
      </c>
      <c r="T5774" s="17">
        <v>230000</v>
      </c>
    </row>
    <row r="5775" spans="1:20" ht="15.6" x14ac:dyDescent="0.3">
      <c r="A5775" t="s">
        <v>19396</v>
      </c>
      <c r="B5775" t="s">
        <v>19396</v>
      </c>
      <c r="C5775" t="s">
        <v>1272</v>
      </c>
      <c r="D5775" s="20" t="s">
        <v>319</v>
      </c>
      <c r="E5775" t="s">
        <v>952</v>
      </c>
      <c r="F5775">
        <v>20</v>
      </c>
      <c r="G5775">
        <v>20</v>
      </c>
      <c r="H5775" t="s">
        <v>1282</v>
      </c>
      <c r="I5775" t="s">
        <v>6324</v>
      </c>
      <c r="J5775" t="s">
        <v>22594</v>
      </c>
      <c r="K5775" t="s">
        <v>9337</v>
      </c>
      <c r="L5775" t="s">
        <v>9326</v>
      </c>
      <c r="M5775" t="s">
        <v>16268</v>
      </c>
      <c r="N5775">
        <v>43.016047999999998</v>
      </c>
      <c r="O5775">
        <v>-81.271461000000002</v>
      </c>
      <c r="P5775" t="b">
        <v>0</v>
      </c>
      <c r="Q5775" t="s">
        <v>9317</v>
      </c>
      <c r="R5775" s="19" t="s">
        <v>15221</v>
      </c>
      <c r="S5775" t="s">
        <v>28041</v>
      </c>
      <c r="T5775" s="17">
        <v>52500</v>
      </c>
    </row>
    <row r="5776" spans="1:20" ht="15.6" x14ac:dyDescent="0.3">
      <c r="A5776" t="s">
        <v>19396</v>
      </c>
      <c r="B5776" t="s">
        <v>19396</v>
      </c>
      <c r="C5776" t="s">
        <v>1273</v>
      </c>
      <c r="D5776" s="20" t="s">
        <v>320</v>
      </c>
      <c r="E5776" t="s">
        <v>845</v>
      </c>
      <c r="F5776">
        <v>4</v>
      </c>
      <c r="G5776">
        <v>4</v>
      </c>
      <c r="H5776" t="s">
        <v>1282</v>
      </c>
      <c r="I5776" t="s">
        <v>6325</v>
      </c>
      <c r="J5776" t="s">
        <v>22595</v>
      </c>
      <c r="K5776" t="s">
        <v>9337</v>
      </c>
      <c r="L5776" t="s">
        <v>9326</v>
      </c>
      <c r="M5776" t="s">
        <v>16269</v>
      </c>
      <c r="N5776">
        <v>42.990966839999999</v>
      </c>
      <c r="O5776">
        <v>-81.219900550000006</v>
      </c>
      <c r="P5776" t="b">
        <v>0</v>
      </c>
      <c r="Q5776" t="s">
        <v>9317</v>
      </c>
      <c r="R5776" s="19" t="s">
        <v>10909</v>
      </c>
      <c r="S5776" t="s">
        <v>28041</v>
      </c>
      <c r="T5776" s="17">
        <v>457413.02</v>
      </c>
    </row>
    <row r="5777" spans="1:20" ht="15.6" x14ac:dyDescent="0.3">
      <c r="A5777" t="s">
        <v>19396</v>
      </c>
      <c r="B5777" t="s">
        <v>19396</v>
      </c>
      <c r="C5777" t="s">
        <v>1273</v>
      </c>
      <c r="D5777" s="20" t="s">
        <v>320</v>
      </c>
      <c r="E5777" t="s">
        <v>845</v>
      </c>
      <c r="F5777">
        <v>4</v>
      </c>
      <c r="G5777">
        <v>4</v>
      </c>
      <c r="H5777" t="s">
        <v>1282</v>
      </c>
      <c r="I5777" t="s">
        <v>6326</v>
      </c>
      <c r="J5777" t="s">
        <v>22596</v>
      </c>
      <c r="K5777" t="s">
        <v>9337</v>
      </c>
      <c r="L5777" t="s">
        <v>9326</v>
      </c>
      <c r="M5777" t="s">
        <v>16270</v>
      </c>
      <c r="N5777">
        <v>42.988102390000002</v>
      </c>
      <c r="O5777">
        <v>-81.217598219999999</v>
      </c>
      <c r="P5777" t="b">
        <v>0</v>
      </c>
      <c r="Q5777" t="s">
        <v>9317</v>
      </c>
      <c r="R5777" s="19" t="s">
        <v>10909</v>
      </c>
      <c r="S5777" t="s">
        <v>28041</v>
      </c>
      <c r="T5777" s="17">
        <v>457413.02</v>
      </c>
    </row>
    <row r="5778" spans="1:20" ht="15.6" x14ac:dyDescent="0.3">
      <c r="A5778" t="s">
        <v>19396</v>
      </c>
      <c r="B5778" t="s">
        <v>19396</v>
      </c>
      <c r="C5778" t="s">
        <v>1273</v>
      </c>
      <c r="D5778" s="20" t="s">
        <v>320</v>
      </c>
      <c r="E5778" t="s">
        <v>845</v>
      </c>
      <c r="F5778">
        <v>4</v>
      </c>
      <c r="G5778">
        <v>4</v>
      </c>
      <c r="H5778" t="s">
        <v>1282</v>
      </c>
      <c r="I5778" t="s">
        <v>6327</v>
      </c>
      <c r="J5778" t="s">
        <v>22597</v>
      </c>
      <c r="K5778" t="s">
        <v>9337</v>
      </c>
      <c r="L5778" t="s">
        <v>9326</v>
      </c>
      <c r="M5778" t="s">
        <v>16270</v>
      </c>
      <c r="N5778">
        <v>42.987542490000003</v>
      </c>
      <c r="O5778">
        <v>-81.220482000000004</v>
      </c>
      <c r="P5778" t="b">
        <v>0</v>
      </c>
      <c r="Q5778" t="s">
        <v>9317</v>
      </c>
      <c r="R5778" s="19" t="s">
        <v>10909</v>
      </c>
      <c r="S5778" t="s">
        <v>28041</v>
      </c>
      <c r="T5778" s="17">
        <v>457413.02</v>
      </c>
    </row>
    <row r="5779" spans="1:20" ht="15.6" x14ac:dyDescent="0.3">
      <c r="A5779" t="s">
        <v>19396</v>
      </c>
      <c r="B5779" t="s">
        <v>19396</v>
      </c>
      <c r="C5779" t="s">
        <v>1272</v>
      </c>
      <c r="D5779" s="20" t="s">
        <v>320</v>
      </c>
      <c r="E5779" t="s">
        <v>845</v>
      </c>
      <c r="F5779">
        <v>2</v>
      </c>
      <c r="G5779">
        <v>2</v>
      </c>
      <c r="H5779" t="s">
        <v>1282</v>
      </c>
      <c r="I5779" t="s">
        <v>6328</v>
      </c>
      <c r="J5779" t="s">
        <v>22598</v>
      </c>
      <c r="K5779" t="s">
        <v>9708</v>
      </c>
      <c r="L5779" t="s">
        <v>9496</v>
      </c>
      <c r="M5779" t="s">
        <v>16271</v>
      </c>
      <c r="N5779">
        <v>48.425561010000003</v>
      </c>
      <c r="O5779">
        <v>-123.3612179</v>
      </c>
      <c r="P5779" t="b">
        <v>0</v>
      </c>
      <c r="Q5779" t="s">
        <v>9317</v>
      </c>
      <c r="R5779" s="19" t="s">
        <v>10557</v>
      </c>
      <c r="S5779" t="s">
        <v>28041</v>
      </c>
      <c r="T5779" s="17">
        <v>457413.02</v>
      </c>
    </row>
    <row r="5780" spans="1:20" ht="15.6" x14ac:dyDescent="0.3">
      <c r="A5780" t="s">
        <v>19396</v>
      </c>
      <c r="B5780" t="s">
        <v>19396</v>
      </c>
      <c r="C5780" t="s">
        <v>1272</v>
      </c>
      <c r="D5780" s="20" t="s">
        <v>320</v>
      </c>
      <c r="E5780" t="s">
        <v>845</v>
      </c>
      <c r="F5780">
        <v>3</v>
      </c>
      <c r="G5780">
        <v>3</v>
      </c>
      <c r="H5780" t="s">
        <v>1282</v>
      </c>
      <c r="I5780" t="s">
        <v>6329</v>
      </c>
      <c r="J5780" t="s">
        <v>22599</v>
      </c>
      <c r="K5780" t="s">
        <v>10473</v>
      </c>
      <c r="L5780" t="s">
        <v>9315</v>
      </c>
      <c r="M5780" t="s">
        <v>16272</v>
      </c>
      <c r="N5780">
        <v>45.455022640000003</v>
      </c>
      <c r="O5780">
        <v>-73.49382104</v>
      </c>
      <c r="P5780" t="b">
        <v>0</v>
      </c>
      <c r="Q5780" t="s">
        <v>9317</v>
      </c>
      <c r="R5780" s="19" t="s">
        <v>16273</v>
      </c>
      <c r="S5780" t="s">
        <v>28041</v>
      </c>
      <c r="T5780" s="17">
        <v>457413.02</v>
      </c>
    </row>
    <row r="5781" spans="1:20" ht="15.6" x14ac:dyDescent="0.3">
      <c r="A5781" t="s">
        <v>19396</v>
      </c>
      <c r="B5781" t="s">
        <v>19396</v>
      </c>
      <c r="C5781" t="s">
        <v>1273</v>
      </c>
      <c r="D5781" s="20" t="s">
        <v>320</v>
      </c>
      <c r="E5781" t="s">
        <v>845</v>
      </c>
      <c r="F5781">
        <v>4</v>
      </c>
      <c r="G5781">
        <v>4</v>
      </c>
      <c r="H5781" t="s">
        <v>1282</v>
      </c>
      <c r="I5781" t="s">
        <v>6330</v>
      </c>
      <c r="J5781" t="s">
        <v>22600</v>
      </c>
      <c r="K5781" t="s">
        <v>9627</v>
      </c>
      <c r="L5781" t="s">
        <v>9326</v>
      </c>
      <c r="M5781" t="s">
        <v>13199</v>
      </c>
      <c r="N5781">
        <v>44.279145200000002</v>
      </c>
      <c r="O5781">
        <v>-78.34770657</v>
      </c>
      <c r="P5781" t="b">
        <v>0</v>
      </c>
      <c r="Q5781" t="s">
        <v>9317</v>
      </c>
      <c r="R5781" s="19" t="s">
        <v>10147</v>
      </c>
      <c r="S5781" t="s">
        <v>28041</v>
      </c>
      <c r="T5781" s="17">
        <v>457413.02</v>
      </c>
    </row>
    <row r="5782" spans="1:20" ht="15.6" x14ac:dyDescent="0.3">
      <c r="A5782" t="s">
        <v>19396</v>
      </c>
      <c r="B5782" t="s">
        <v>19396</v>
      </c>
      <c r="C5782" t="s">
        <v>1272</v>
      </c>
      <c r="D5782" s="20" t="s">
        <v>320</v>
      </c>
      <c r="E5782" t="s">
        <v>845</v>
      </c>
      <c r="F5782">
        <v>2</v>
      </c>
      <c r="G5782">
        <v>2</v>
      </c>
      <c r="H5782" t="s">
        <v>1282</v>
      </c>
      <c r="I5782" t="s">
        <v>6331</v>
      </c>
      <c r="J5782" t="s">
        <v>22601</v>
      </c>
      <c r="K5782" t="s">
        <v>10599</v>
      </c>
      <c r="L5782" t="s">
        <v>9496</v>
      </c>
      <c r="M5782" t="s">
        <v>16274</v>
      </c>
      <c r="N5782">
        <v>48.466555100000001</v>
      </c>
      <c r="O5782">
        <v>-123.5001424</v>
      </c>
      <c r="P5782" t="b">
        <v>0</v>
      </c>
      <c r="Q5782" t="s">
        <v>9317</v>
      </c>
      <c r="R5782" s="19" t="s">
        <v>10808</v>
      </c>
      <c r="S5782" t="s">
        <v>28041</v>
      </c>
      <c r="T5782" s="17">
        <v>457413.02</v>
      </c>
    </row>
    <row r="5783" spans="1:20" ht="15.6" x14ac:dyDescent="0.3">
      <c r="A5783" t="s">
        <v>19396</v>
      </c>
      <c r="B5783" t="s">
        <v>19396</v>
      </c>
      <c r="C5783" t="s">
        <v>1272</v>
      </c>
      <c r="D5783" s="20" t="s">
        <v>320</v>
      </c>
      <c r="E5783" t="s">
        <v>845</v>
      </c>
      <c r="F5783">
        <v>15</v>
      </c>
      <c r="G5783">
        <v>15</v>
      </c>
      <c r="H5783" t="s">
        <v>1282</v>
      </c>
      <c r="I5783" t="s">
        <v>6332</v>
      </c>
      <c r="J5783" t="s">
        <v>22602</v>
      </c>
      <c r="K5783" t="s">
        <v>9565</v>
      </c>
      <c r="L5783" t="s">
        <v>9326</v>
      </c>
      <c r="M5783" t="s">
        <v>16275</v>
      </c>
      <c r="N5783">
        <v>43.728426829999997</v>
      </c>
      <c r="O5783">
        <v>-79.323802580000006</v>
      </c>
      <c r="P5783" t="b">
        <v>0</v>
      </c>
      <c r="Q5783" t="s">
        <v>9317</v>
      </c>
      <c r="R5783" s="19" t="s">
        <v>12484</v>
      </c>
      <c r="S5783" t="s">
        <v>28041</v>
      </c>
      <c r="T5783" s="17">
        <v>457413.02</v>
      </c>
    </row>
    <row r="5784" spans="1:20" ht="15.6" x14ac:dyDescent="0.3">
      <c r="A5784" t="s">
        <v>19396</v>
      </c>
      <c r="B5784" t="s">
        <v>19396</v>
      </c>
      <c r="C5784" t="s">
        <v>1272</v>
      </c>
      <c r="D5784" s="20" t="s">
        <v>320</v>
      </c>
      <c r="E5784" t="s">
        <v>845</v>
      </c>
      <c r="F5784">
        <v>15</v>
      </c>
      <c r="G5784">
        <v>15</v>
      </c>
      <c r="H5784" t="s">
        <v>1282</v>
      </c>
      <c r="I5784" t="s">
        <v>6333</v>
      </c>
      <c r="J5784" t="s">
        <v>22603</v>
      </c>
      <c r="K5784" t="s">
        <v>9565</v>
      </c>
      <c r="L5784" t="s">
        <v>9326</v>
      </c>
      <c r="M5784" t="s">
        <v>16276</v>
      </c>
      <c r="N5784">
        <v>43.727467449999999</v>
      </c>
      <c r="O5784">
        <v>-79.325008170000004</v>
      </c>
      <c r="P5784" t="b">
        <v>0</v>
      </c>
      <c r="Q5784" t="s">
        <v>9317</v>
      </c>
      <c r="R5784" s="19" t="s">
        <v>12783</v>
      </c>
      <c r="S5784" t="s">
        <v>28041</v>
      </c>
      <c r="T5784" s="17">
        <v>457413.02</v>
      </c>
    </row>
    <row r="5785" spans="1:20" ht="15.6" x14ac:dyDescent="0.3">
      <c r="A5785" t="s">
        <v>19396</v>
      </c>
      <c r="B5785" t="s">
        <v>19396</v>
      </c>
      <c r="C5785" t="s">
        <v>1272</v>
      </c>
      <c r="D5785" s="20" t="s">
        <v>320</v>
      </c>
      <c r="E5785" t="s">
        <v>845</v>
      </c>
      <c r="F5785">
        <v>2</v>
      </c>
      <c r="G5785">
        <v>2</v>
      </c>
      <c r="H5785" t="s">
        <v>1282</v>
      </c>
      <c r="I5785" t="s">
        <v>6334</v>
      </c>
      <c r="J5785" t="s">
        <v>22604</v>
      </c>
      <c r="K5785" t="s">
        <v>9562</v>
      </c>
      <c r="L5785" t="s">
        <v>9326</v>
      </c>
      <c r="M5785" t="s">
        <v>16277</v>
      </c>
      <c r="N5785">
        <v>45.400380040000002</v>
      </c>
      <c r="O5785">
        <v>-75.706901029999997</v>
      </c>
      <c r="P5785" t="b">
        <v>0</v>
      </c>
      <c r="Q5785" t="s">
        <v>9317</v>
      </c>
      <c r="R5785" s="19" t="s">
        <v>11518</v>
      </c>
      <c r="S5785" t="s">
        <v>28041</v>
      </c>
      <c r="T5785" s="17">
        <v>457413.02</v>
      </c>
    </row>
    <row r="5786" spans="1:20" ht="15.6" x14ac:dyDescent="0.3">
      <c r="A5786" t="s">
        <v>19396</v>
      </c>
      <c r="B5786" t="s">
        <v>19396</v>
      </c>
      <c r="C5786" t="s">
        <v>1273</v>
      </c>
      <c r="D5786" s="20" t="s">
        <v>320</v>
      </c>
      <c r="E5786" t="s">
        <v>845</v>
      </c>
      <c r="F5786">
        <v>8</v>
      </c>
      <c r="G5786">
        <v>8</v>
      </c>
      <c r="H5786" t="s">
        <v>1282</v>
      </c>
      <c r="I5786" t="s">
        <v>6335</v>
      </c>
      <c r="J5786" t="s">
        <v>22605</v>
      </c>
      <c r="K5786" t="s">
        <v>9627</v>
      </c>
      <c r="L5786" t="s">
        <v>9326</v>
      </c>
      <c r="M5786" t="s">
        <v>16278</v>
      </c>
      <c r="N5786">
        <v>44.275257789999998</v>
      </c>
      <c r="O5786">
        <v>-78.316930479999996</v>
      </c>
      <c r="P5786" t="b">
        <v>0</v>
      </c>
      <c r="Q5786" t="s">
        <v>9317</v>
      </c>
      <c r="R5786" s="19" t="s">
        <v>10805</v>
      </c>
      <c r="S5786" t="s">
        <v>28041</v>
      </c>
      <c r="T5786" s="17">
        <v>457413.02</v>
      </c>
    </row>
    <row r="5787" spans="1:20" ht="15.6" x14ac:dyDescent="0.3">
      <c r="A5787" t="s">
        <v>19396</v>
      </c>
      <c r="B5787" t="s">
        <v>19396</v>
      </c>
      <c r="C5787" t="s">
        <v>1272</v>
      </c>
      <c r="D5787" s="20" t="s">
        <v>320</v>
      </c>
      <c r="E5787" t="s">
        <v>845</v>
      </c>
      <c r="F5787">
        <v>1</v>
      </c>
      <c r="G5787">
        <v>1</v>
      </c>
      <c r="H5787" t="s">
        <v>1282</v>
      </c>
      <c r="I5787" t="s">
        <v>6336</v>
      </c>
      <c r="J5787" t="s">
        <v>22606</v>
      </c>
      <c r="K5787" t="s">
        <v>10328</v>
      </c>
      <c r="L5787" t="s">
        <v>9496</v>
      </c>
      <c r="M5787" t="s">
        <v>12746</v>
      </c>
      <c r="N5787">
        <v>49.276276170000003</v>
      </c>
      <c r="O5787">
        <v>-122.8251118</v>
      </c>
      <c r="P5787" t="b">
        <v>0</v>
      </c>
      <c r="Q5787" t="s">
        <v>9317</v>
      </c>
      <c r="R5787" s="19" t="s">
        <v>10909</v>
      </c>
      <c r="S5787" t="s">
        <v>28041</v>
      </c>
      <c r="T5787" s="17">
        <v>457413.02</v>
      </c>
    </row>
    <row r="5788" spans="1:20" ht="15.6" x14ac:dyDescent="0.3">
      <c r="A5788" t="s">
        <v>19396</v>
      </c>
      <c r="B5788" t="s">
        <v>19396</v>
      </c>
      <c r="C5788" t="s">
        <v>1272</v>
      </c>
      <c r="D5788" s="20" t="s">
        <v>320</v>
      </c>
      <c r="E5788" t="s">
        <v>845</v>
      </c>
      <c r="F5788">
        <v>2</v>
      </c>
      <c r="G5788">
        <v>2</v>
      </c>
      <c r="H5788" t="s">
        <v>1282</v>
      </c>
      <c r="I5788" t="s">
        <v>6337</v>
      </c>
      <c r="J5788" t="s">
        <v>22607</v>
      </c>
      <c r="K5788" t="s">
        <v>9515</v>
      </c>
      <c r="L5788" t="s">
        <v>9496</v>
      </c>
      <c r="M5788" t="s">
        <v>16279</v>
      </c>
      <c r="N5788">
        <v>49.261303310000002</v>
      </c>
      <c r="O5788">
        <v>-123.0974336</v>
      </c>
      <c r="P5788" t="b">
        <v>0</v>
      </c>
      <c r="Q5788" t="s">
        <v>9317</v>
      </c>
      <c r="R5788" s="19" t="s">
        <v>11560</v>
      </c>
      <c r="S5788" t="s">
        <v>28041</v>
      </c>
      <c r="T5788" s="17">
        <v>457413.02</v>
      </c>
    </row>
    <row r="5789" spans="1:20" ht="15.6" x14ac:dyDescent="0.3">
      <c r="A5789" t="s">
        <v>19396</v>
      </c>
      <c r="B5789" t="s">
        <v>19396</v>
      </c>
      <c r="C5789" t="s">
        <v>1272</v>
      </c>
      <c r="D5789" s="20" t="s">
        <v>320</v>
      </c>
      <c r="E5789" t="s">
        <v>845</v>
      </c>
      <c r="F5789">
        <v>4</v>
      </c>
      <c r="G5789">
        <v>4</v>
      </c>
      <c r="H5789" t="s">
        <v>1282</v>
      </c>
      <c r="I5789" t="s">
        <v>6338</v>
      </c>
      <c r="J5789" t="s">
        <v>22608</v>
      </c>
      <c r="K5789" t="s">
        <v>16280</v>
      </c>
      <c r="L5789" t="s">
        <v>9315</v>
      </c>
      <c r="M5789" t="s">
        <v>16281</v>
      </c>
      <c r="N5789">
        <v>45.454421510000003</v>
      </c>
      <c r="O5789">
        <v>-73.835926009999994</v>
      </c>
      <c r="P5789" t="b">
        <v>0</v>
      </c>
      <c r="Q5789" t="s">
        <v>9317</v>
      </c>
      <c r="R5789" s="19" t="s">
        <v>10776</v>
      </c>
      <c r="S5789" t="s">
        <v>28041</v>
      </c>
      <c r="T5789" s="17">
        <v>457413.02</v>
      </c>
    </row>
    <row r="5790" spans="1:20" ht="15.6" x14ac:dyDescent="0.3">
      <c r="A5790" t="s">
        <v>19396</v>
      </c>
      <c r="B5790" t="s">
        <v>19396</v>
      </c>
      <c r="C5790" t="s">
        <v>1272</v>
      </c>
      <c r="D5790" s="20" t="s">
        <v>320</v>
      </c>
      <c r="E5790" t="s">
        <v>845</v>
      </c>
      <c r="F5790">
        <v>2</v>
      </c>
      <c r="G5790">
        <v>2</v>
      </c>
      <c r="H5790" t="s">
        <v>1282</v>
      </c>
      <c r="I5790" t="s">
        <v>6339</v>
      </c>
      <c r="J5790" t="s">
        <v>22609</v>
      </c>
      <c r="K5790" t="s">
        <v>9399</v>
      </c>
      <c r="L5790" t="s">
        <v>9326</v>
      </c>
      <c r="M5790" t="s">
        <v>16282</v>
      </c>
      <c r="N5790">
        <v>43.519080049999999</v>
      </c>
      <c r="O5790">
        <v>-79.71484744</v>
      </c>
      <c r="P5790" t="b">
        <v>0</v>
      </c>
      <c r="Q5790" t="s">
        <v>9317</v>
      </c>
      <c r="R5790" s="19" t="s">
        <v>10637</v>
      </c>
      <c r="S5790" t="s">
        <v>28041</v>
      </c>
      <c r="T5790" s="17">
        <v>457413.02</v>
      </c>
    </row>
    <row r="5791" spans="1:20" ht="15.6" x14ac:dyDescent="0.3">
      <c r="A5791" t="s">
        <v>19396</v>
      </c>
      <c r="B5791" t="s">
        <v>19396</v>
      </c>
      <c r="C5791" t="s">
        <v>1273</v>
      </c>
      <c r="D5791" s="20" t="s">
        <v>320</v>
      </c>
      <c r="E5791" t="s">
        <v>845</v>
      </c>
      <c r="F5791">
        <v>2</v>
      </c>
      <c r="G5791">
        <v>2</v>
      </c>
      <c r="H5791" t="s">
        <v>1282</v>
      </c>
      <c r="I5791" t="s">
        <v>6340</v>
      </c>
      <c r="J5791" t="s">
        <v>22610</v>
      </c>
      <c r="K5791" t="s">
        <v>9627</v>
      </c>
      <c r="L5791" t="s">
        <v>9326</v>
      </c>
      <c r="M5791" t="s">
        <v>16283</v>
      </c>
      <c r="N5791">
        <v>44.302315800000002</v>
      </c>
      <c r="O5791">
        <v>-78.321613650000003</v>
      </c>
      <c r="P5791" t="b">
        <v>0</v>
      </c>
      <c r="Q5791" t="s">
        <v>9317</v>
      </c>
      <c r="R5791" s="19" t="s">
        <v>12793</v>
      </c>
      <c r="S5791" t="s">
        <v>28041</v>
      </c>
      <c r="T5791" s="17">
        <v>457413.02</v>
      </c>
    </row>
    <row r="5792" spans="1:20" ht="15.6" x14ac:dyDescent="0.3">
      <c r="A5792" t="s">
        <v>19396</v>
      </c>
      <c r="B5792" t="s">
        <v>19396</v>
      </c>
      <c r="C5792" t="s">
        <v>1272</v>
      </c>
      <c r="D5792" s="20" t="s">
        <v>320</v>
      </c>
      <c r="E5792" t="s">
        <v>845</v>
      </c>
      <c r="F5792">
        <v>4</v>
      </c>
      <c r="G5792">
        <v>4</v>
      </c>
      <c r="H5792" t="s">
        <v>1282</v>
      </c>
      <c r="I5792" t="s">
        <v>6341</v>
      </c>
      <c r="J5792" t="s">
        <v>22611</v>
      </c>
      <c r="K5792" t="s">
        <v>9332</v>
      </c>
      <c r="L5792" t="s">
        <v>9326</v>
      </c>
      <c r="M5792" t="s">
        <v>16284</v>
      </c>
      <c r="N5792">
        <v>43.708686219999997</v>
      </c>
      <c r="O5792">
        <v>-79.72594694</v>
      </c>
      <c r="P5792" t="b">
        <v>0</v>
      </c>
      <c r="Q5792" t="s">
        <v>9317</v>
      </c>
      <c r="R5792" s="19" t="s">
        <v>11518</v>
      </c>
      <c r="S5792" t="s">
        <v>28041</v>
      </c>
      <c r="T5792" s="17">
        <v>457413.02</v>
      </c>
    </row>
    <row r="5793" spans="1:20" ht="15.6" x14ac:dyDescent="0.3">
      <c r="A5793" t="s">
        <v>19396</v>
      </c>
      <c r="B5793" t="s">
        <v>19396</v>
      </c>
      <c r="C5793" t="s">
        <v>1272</v>
      </c>
      <c r="D5793" s="20" t="s">
        <v>320</v>
      </c>
      <c r="E5793" t="s">
        <v>845</v>
      </c>
      <c r="F5793">
        <v>6</v>
      </c>
      <c r="G5793">
        <v>6</v>
      </c>
      <c r="H5793" t="s">
        <v>1282</v>
      </c>
      <c r="I5793" t="s">
        <v>6342</v>
      </c>
      <c r="J5793" t="s">
        <v>22612</v>
      </c>
      <c r="K5793" t="s">
        <v>9499</v>
      </c>
      <c r="L5793" t="s">
        <v>9496</v>
      </c>
      <c r="M5793" t="s">
        <v>16285</v>
      </c>
      <c r="N5793">
        <v>49.182146289999999</v>
      </c>
      <c r="O5793">
        <v>-123.9777385</v>
      </c>
      <c r="P5793" t="b">
        <v>0</v>
      </c>
      <c r="Q5793" t="s">
        <v>9317</v>
      </c>
      <c r="R5793" s="19" t="s">
        <v>11518</v>
      </c>
      <c r="S5793" t="s">
        <v>28041</v>
      </c>
      <c r="T5793" s="17">
        <v>457413.02</v>
      </c>
    </row>
    <row r="5794" spans="1:20" ht="15.6" x14ac:dyDescent="0.3">
      <c r="A5794" t="s">
        <v>19396</v>
      </c>
      <c r="B5794" t="s">
        <v>19396</v>
      </c>
      <c r="C5794" t="s">
        <v>1273</v>
      </c>
      <c r="D5794" s="20" t="s">
        <v>320</v>
      </c>
      <c r="E5794" t="s">
        <v>845</v>
      </c>
      <c r="F5794">
        <v>2</v>
      </c>
      <c r="G5794">
        <v>2</v>
      </c>
      <c r="H5794" t="s">
        <v>1282</v>
      </c>
      <c r="I5794" t="s">
        <v>6343</v>
      </c>
      <c r="J5794" t="s">
        <v>22613</v>
      </c>
      <c r="K5794" t="s">
        <v>9627</v>
      </c>
      <c r="L5794" t="s">
        <v>9326</v>
      </c>
      <c r="M5794" t="s">
        <v>16286</v>
      </c>
      <c r="N5794">
        <v>44.297535949999997</v>
      </c>
      <c r="O5794">
        <v>-78.320288169999998</v>
      </c>
      <c r="P5794" t="b">
        <v>0</v>
      </c>
      <c r="Q5794" t="s">
        <v>9317</v>
      </c>
      <c r="R5794" s="19" t="s">
        <v>10147</v>
      </c>
      <c r="S5794" t="s">
        <v>28041</v>
      </c>
      <c r="T5794" s="17">
        <v>457413.02</v>
      </c>
    </row>
    <row r="5795" spans="1:20" ht="15.6" x14ac:dyDescent="0.3">
      <c r="A5795" t="s">
        <v>19396</v>
      </c>
      <c r="B5795" t="s">
        <v>19396</v>
      </c>
      <c r="C5795" t="s">
        <v>1273</v>
      </c>
      <c r="D5795" s="20" t="s">
        <v>320</v>
      </c>
      <c r="E5795" t="s">
        <v>845</v>
      </c>
      <c r="F5795">
        <v>6</v>
      </c>
      <c r="G5795">
        <v>6</v>
      </c>
      <c r="H5795" t="s">
        <v>1282</v>
      </c>
      <c r="I5795" t="s">
        <v>6344</v>
      </c>
      <c r="J5795" t="s">
        <v>22614</v>
      </c>
      <c r="K5795" t="s">
        <v>12929</v>
      </c>
      <c r="L5795" t="s">
        <v>9326</v>
      </c>
      <c r="M5795" t="s">
        <v>16287</v>
      </c>
      <c r="N5795">
        <v>43.917524200000003</v>
      </c>
      <c r="O5795">
        <v>-78.953607770000005</v>
      </c>
      <c r="P5795" t="b">
        <v>0</v>
      </c>
      <c r="Q5795" t="s">
        <v>9317</v>
      </c>
      <c r="R5795" s="19" t="s">
        <v>10150</v>
      </c>
      <c r="S5795" t="s">
        <v>28041</v>
      </c>
      <c r="T5795" s="17">
        <v>457413.02</v>
      </c>
    </row>
    <row r="5796" spans="1:20" ht="15.6" x14ac:dyDescent="0.3">
      <c r="A5796" t="s">
        <v>19396</v>
      </c>
      <c r="B5796" t="s">
        <v>19396</v>
      </c>
      <c r="C5796" t="s">
        <v>1272</v>
      </c>
      <c r="D5796" s="20" t="s">
        <v>321</v>
      </c>
      <c r="E5796" t="s">
        <v>953</v>
      </c>
      <c r="F5796">
        <v>10</v>
      </c>
      <c r="G5796">
        <v>10</v>
      </c>
      <c r="H5796" t="s">
        <v>1282</v>
      </c>
      <c r="I5796" t="s">
        <v>6345</v>
      </c>
      <c r="J5796" t="s">
        <v>6345</v>
      </c>
      <c r="K5796" t="s">
        <v>10062</v>
      </c>
      <c r="L5796" t="s">
        <v>9341</v>
      </c>
      <c r="M5796" t="s">
        <v>16288</v>
      </c>
      <c r="N5796">
        <v>44.650446000000002</v>
      </c>
      <c r="O5796">
        <v>-63.667088</v>
      </c>
      <c r="P5796" t="b">
        <v>0</v>
      </c>
      <c r="Q5796" t="s">
        <v>9317</v>
      </c>
      <c r="R5796" s="19" t="s">
        <v>10666</v>
      </c>
      <c r="S5796" t="s">
        <v>28040</v>
      </c>
      <c r="T5796" s="17">
        <v>361875</v>
      </c>
    </row>
    <row r="5797" spans="1:20" ht="15.6" x14ac:dyDescent="0.3">
      <c r="A5797" t="s">
        <v>19396</v>
      </c>
      <c r="B5797" t="s">
        <v>19396</v>
      </c>
      <c r="C5797" t="s">
        <v>1272</v>
      </c>
      <c r="D5797" s="20" t="s">
        <v>321</v>
      </c>
      <c r="E5797" t="s">
        <v>953</v>
      </c>
      <c r="F5797">
        <v>10</v>
      </c>
      <c r="G5797">
        <v>10</v>
      </c>
      <c r="H5797" t="s">
        <v>1282</v>
      </c>
      <c r="I5797" t="s">
        <v>6346</v>
      </c>
      <c r="J5797" t="s">
        <v>22615</v>
      </c>
      <c r="K5797" t="s">
        <v>10062</v>
      </c>
      <c r="L5797" t="s">
        <v>9341</v>
      </c>
      <c r="M5797" t="s">
        <v>16289</v>
      </c>
      <c r="N5797">
        <v>44.661158999999998</v>
      </c>
      <c r="O5797">
        <v>-63.671377999999997</v>
      </c>
      <c r="P5797" t="b">
        <v>0</v>
      </c>
      <c r="Q5797" t="s">
        <v>9317</v>
      </c>
      <c r="R5797" s="19" t="s">
        <v>10666</v>
      </c>
      <c r="S5797" t="s">
        <v>28040</v>
      </c>
      <c r="T5797" s="17">
        <v>361875</v>
      </c>
    </row>
    <row r="5798" spans="1:20" ht="15.6" x14ac:dyDescent="0.3">
      <c r="A5798" t="s">
        <v>19396</v>
      </c>
      <c r="B5798" t="s">
        <v>19396</v>
      </c>
      <c r="C5798" t="s">
        <v>1272</v>
      </c>
      <c r="D5798" s="20" t="s">
        <v>321</v>
      </c>
      <c r="E5798" t="s">
        <v>953</v>
      </c>
      <c r="F5798">
        <v>4</v>
      </c>
      <c r="G5798">
        <v>4</v>
      </c>
      <c r="H5798" t="s">
        <v>1282</v>
      </c>
      <c r="I5798" t="s">
        <v>6347</v>
      </c>
      <c r="J5798" t="s">
        <v>22616</v>
      </c>
      <c r="K5798" t="s">
        <v>10062</v>
      </c>
      <c r="L5798" t="s">
        <v>9341</v>
      </c>
      <c r="M5798" t="s">
        <v>16290</v>
      </c>
      <c r="N5798">
        <v>44.638249000000002</v>
      </c>
      <c r="O5798">
        <v>-63.595287999999996</v>
      </c>
      <c r="P5798" t="b">
        <v>0</v>
      </c>
      <c r="Q5798" t="s">
        <v>9317</v>
      </c>
      <c r="R5798" s="19" t="s">
        <v>10666</v>
      </c>
      <c r="S5798" t="s">
        <v>28040</v>
      </c>
      <c r="T5798" s="17">
        <v>361875</v>
      </c>
    </row>
    <row r="5799" spans="1:20" ht="15.6" x14ac:dyDescent="0.3">
      <c r="A5799" t="s">
        <v>19396</v>
      </c>
      <c r="B5799" t="s">
        <v>19396</v>
      </c>
      <c r="C5799" t="s">
        <v>1272</v>
      </c>
      <c r="D5799" s="20" t="s">
        <v>321</v>
      </c>
      <c r="E5799" t="s">
        <v>953</v>
      </c>
      <c r="F5799">
        <v>18</v>
      </c>
      <c r="G5799">
        <v>18</v>
      </c>
      <c r="H5799" t="s">
        <v>1282</v>
      </c>
      <c r="I5799" t="s">
        <v>6348</v>
      </c>
      <c r="J5799" t="s">
        <v>22617</v>
      </c>
      <c r="K5799" t="s">
        <v>10062</v>
      </c>
      <c r="L5799" t="s">
        <v>9341</v>
      </c>
      <c r="M5799" t="s">
        <v>16291</v>
      </c>
      <c r="N5799">
        <v>44.694819000000003</v>
      </c>
      <c r="O5799">
        <v>-63.688920000000003</v>
      </c>
      <c r="P5799" t="b">
        <v>0</v>
      </c>
      <c r="Q5799" t="s">
        <v>9317</v>
      </c>
      <c r="R5799" s="19" t="s">
        <v>10666</v>
      </c>
      <c r="S5799" t="s">
        <v>28040</v>
      </c>
      <c r="T5799" s="17">
        <v>361875</v>
      </c>
    </row>
    <row r="5800" spans="1:20" ht="15.6" x14ac:dyDescent="0.3">
      <c r="A5800" t="s">
        <v>19396</v>
      </c>
      <c r="B5800" t="s">
        <v>19396</v>
      </c>
      <c r="C5800" t="s">
        <v>1272</v>
      </c>
      <c r="D5800" s="20" t="s">
        <v>321</v>
      </c>
      <c r="E5800" t="s">
        <v>953</v>
      </c>
      <c r="F5800">
        <v>20</v>
      </c>
      <c r="G5800">
        <v>20</v>
      </c>
      <c r="H5800" t="s">
        <v>1282</v>
      </c>
      <c r="I5800" t="s">
        <v>6349</v>
      </c>
      <c r="J5800" t="s">
        <v>22618</v>
      </c>
      <c r="K5800" t="s">
        <v>10062</v>
      </c>
      <c r="L5800" t="s">
        <v>9341</v>
      </c>
      <c r="M5800" t="s">
        <v>16292</v>
      </c>
      <c r="N5800">
        <v>44.693523999999996</v>
      </c>
      <c r="O5800">
        <v>-63.683633</v>
      </c>
      <c r="P5800" t="b">
        <v>0</v>
      </c>
      <c r="Q5800" t="s">
        <v>9317</v>
      </c>
      <c r="R5800" s="19" t="s">
        <v>10666</v>
      </c>
      <c r="S5800" t="s">
        <v>28040</v>
      </c>
      <c r="T5800" s="17">
        <v>361875</v>
      </c>
    </row>
    <row r="5801" spans="1:20" ht="15.6" x14ac:dyDescent="0.3">
      <c r="A5801" t="s">
        <v>19396</v>
      </c>
      <c r="B5801" t="s">
        <v>19396</v>
      </c>
      <c r="C5801" t="s">
        <v>1272</v>
      </c>
      <c r="D5801" s="20" t="s">
        <v>321</v>
      </c>
      <c r="E5801" t="s">
        <v>953</v>
      </c>
      <c r="F5801">
        <v>14</v>
      </c>
      <c r="G5801">
        <v>14</v>
      </c>
      <c r="H5801" t="s">
        <v>1282</v>
      </c>
      <c r="I5801" t="s">
        <v>6350</v>
      </c>
      <c r="J5801" t="s">
        <v>22619</v>
      </c>
      <c r="K5801" t="s">
        <v>10062</v>
      </c>
      <c r="L5801" t="s">
        <v>9341</v>
      </c>
      <c r="M5801" t="s">
        <v>16293</v>
      </c>
      <c r="N5801">
        <v>44.694749000000002</v>
      </c>
      <c r="O5801">
        <v>-63.684055999999998</v>
      </c>
      <c r="P5801" t="b">
        <v>0</v>
      </c>
      <c r="Q5801" t="s">
        <v>9317</v>
      </c>
      <c r="R5801" s="19" t="s">
        <v>10666</v>
      </c>
      <c r="S5801" t="s">
        <v>28040</v>
      </c>
      <c r="T5801" s="17">
        <v>361875</v>
      </c>
    </row>
    <row r="5802" spans="1:20" ht="15.6" x14ac:dyDescent="0.3">
      <c r="A5802" t="s">
        <v>19396</v>
      </c>
      <c r="B5802" t="s">
        <v>19396</v>
      </c>
      <c r="C5802" t="s">
        <v>1272</v>
      </c>
      <c r="D5802" s="20" t="s">
        <v>321</v>
      </c>
      <c r="E5802" t="s">
        <v>953</v>
      </c>
      <c r="F5802">
        <v>14</v>
      </c>
      <c r="G5802">
        <v>14</v>
      </c>
      <c r="H5802" t="s">
        <v>1282</v>
      </c>
      <c r="I5802" t="s">
        <v>6351</v>
      </c>
      <c r="J5802" t="s">
        <v>22620</v>
      </c>
      <c r="K5802" t="s">
        <v>10062</v>
      </c>
      <c r="L5802" t="s">
        <v>9341</v>
      </c>
      <c r="M5802" t="s">
        <v>16294</v>
      </c>
      <c r="N5802">
        <v>44.695452000000003</v>
      </c>
      <c r="O5802">
        <v>-63.685600999999998</v>
      </c>
      <c r="P5802" t="b">
        <v>0</v>
      </c>
      <c r="Q5802" t="s">
        <v>9317</v>
      </c>
      <c r="R5802" s="19" t="s">
        <v>10666</v>
      </c>
      <c r="S5802" t="s">
        <v>28040</v>
      </c>
      <c r="T5802" s="17">
        <v>361875</v>
      </c>
    </row>
    <row r="5803" spans="1:20" ht="15.6" x14ac:dyDescent="0.3">
      <c r="A5803" t="s">
        <v>19396</v>
      </c>
      <c r="B5803" t="s">
        <v>19396</v>
      </c>
      <c r="C5803" t="s">
        <v>1272</v>
      </c>
      <c r="D5803" s="20" t="s">
        <v>321</v>
      </c>
      <c r="E5803" t="s">
        <v>953</v>
      </c>
      <c r="F5803">
        <v>10</v>
      </c>
      <c r="G5803">
        <v>10</v>
      </c>
      <c r="H5803" t="s">
        <v>1282</v>
      </c>
      <c r="I5803" t="s">
        <v>6352</v>
      </c>
      <c r="J5803" t="s">
        <v>22621</v>
      </c>
      <c r="K5803" t="s">
        <v>10062</v>
      </c>
      <c r="L5803" t="s">
        <v>9341</v>
      </c>
      <c r="M5803" t="s">
        <v>16295</v>
      </c>
      <c r="N5803">
        <v>44.697220999999999</v>
      </c>
      <c r="O5803">
        <v>-63.684604</v>
      </c>
      <c r="P5803" t="b">
        <v>0</v>
      </c>
      <c r="Q5803" t="s">
        <v>9317</v>
      </c>
      <c r="R5803" s="19" t="s">
        <v>10666</v>
      </c>
      <c r="S5803" t="s">
        <v>28040</v>
      </c>
      <c r="T5803" s="17">
        <v>361875</v>
      </c>
    </row>
    <row r="5804" spans="1:20" ht="15.6" x14ac:dyDescent="0.3">
      <c r="A5804" t="s">
        <v>19396</v>
      </c>
      <c r="B5804" t="s">
        <v>19396</v>
      </c>
      <c r="C5804" t="s">
        <v>1272</v>
      </c>
      <c r="D5804" s="20" t="s">
        <v>321</v>
      </c>
      <c r="E5804" t="s">
        <v>953</v>
      </c>
      <c r="F5804">
        <v>6</v>
      </c>
      <c r="G5804">
        <v>6</v>
      </c>
      <c r="H5804" t="s">
        <v>1282</v>
      </c>
      <c r="I5804" t="s">
        <v>6353</v>
      </c>
      <c r="J5804" t="s">
        <v>22622</v>
      </c>
      <c r="K5804" t="s">
        <v>10062</v>
      </c>
      <c r="L5804" t="s">
        <v>9341</v>
      </c>
      <c r="M5804" t="s">
        <v>16292</v>
      </c>
      <c r="N5804">
        <v>44.691459000000002</v>
      </c>
      <c r="O5804">
        <v>-63.679349000000002</v>
      </c>
      <c r="P5804" t="b">
        <v>0</v>
      </c>
      <c r="Q5804" t="s">
        <v>9317</v>
      </c>
      <c r="R5804" s="19" t="s">
        <v>10666</v>
      </c>
      <c r="S5804" t="s">
        <v>28040</v>
      </c>
      <c r="T5804" s="17">
        <v>361875</v>
      </c>
    </row>
    <row r="5805" spans="1:20" ht="15.6" x14ac:dyDescent="0.3">
      <c r="A5805" t="s">
        <v>19396</v>
      </c>
      <c r="B5805" t="s">
        <v>19396</v>
      </c>
      <c r="C5805" t="s">
        <v>1272</v>
      </c>
      <c r="D5805" s="20" t="s">
        <v>321</v>
      </c>
      <c r="E5805" t="s">
        <v>953</v>
      </c>
      <c r="F5805">
        <v>6</v>
      </c>
      <c r="G5805">
        <v>6</v>
      </c>
      <c r="H5805" t="s">
        <v>1282</v>
      </c>
      <c r="I5805" t="s">
        <v>6354</v>
      </c>
      <c r="J5805" t="s">
        <v>22623</v>
      </c>
      <c r="K5805" t="s">
        <v>10062</v>
      </c>
      <c r="L5805" t="s">
        <v>9341</v>
      </c>
      <c r="M5805" t="s">
        <v>16296</v>
      </c>
      <c r="N5805">
        <v>44.691870000000002</v>
      </c>
      <c r="O5805">
        <v>-63.680376000000003</v>
      </c>
      <c r="P5805" t="b">
        <v>0</v>
      </c>
      <c r="Q5805" t="s">
        <v>9317</v>
      </c>
      <c r="R5805" s="19" t="s">
        <v>10666</v>
      </c>
      <c r="S5805" t="s">
        <v>28040</v>
      </c>
      <c r="T5805" s="17">
        <v>361875</v>
      </c>
    </row>
    <row r="5806" spans="1:20" ht="15.6" x14ac:dyDescent="0.3">
      <c r="A5806" t="s">
        <v>19396</v>
      </c>
      <c r="B5806" t="s">
        <v>19396</v>
      </c>
      <c r="C5806" t="s">
        <v>1272</v>
      </c>
      <c r="D5806" s="20" t="s">
        <v>322</v>
      </c>
      <c r="E5806" t="s">
        <v>954</v>
      </c>
      <c r="F5806">
        <v>10</v>
      </c>
      <c r="G5806">
        <v>10</v>
      </c>
      <c r="H5806" t="s">
        <v>1282</v>
      </c>
      <c r="I5806" t="s">
        <v>6355</v>
      </c>
      <c r="J5806" t="s">
        <v>22624</v>
      </c>
      <c r="K5806" t="s">
        <v>10090</v>
      </c>
      <c r="L5806" t="s">
        <v>9326</v>
      </c>
      <c r="M5806" t="s">
        <v>16297</v>
      </c>
      <c r="N5806">
        <v>44.246924999999997</v>
      </c>
      <c r="O5806">
        <v>-76.525890000000004</v>
      </c>
      <c r="P5806" t="b">
        <v>0</v>
      </c>
      <c r="Q5806" t="s">
        <v>9317</v>
      </c>
      <c r="R5806" s="19" t="s">
        <v>11325</v>
      </c>
      <c r="S5806" t="s">
        <v>28040</v>
      </c>
      <c r="T5806" s="17">
        <v>650000</v>
      </c>
    </row>
    <row r="5807" spans="1:20" ht="15.6" x14ac:dyDescent="0.3">
      <c r="A5807" t="s">
        <v>19396</v>
      </c>
      <c r="B5807" t="s">
        <v>19396</v>
      </c>
      <c r="C5807" t="s">
        <v>1272</v>
      </c>
      <c r="D5807" s="20" t="s">
        <v>322</v>
      </c>
      <c r="E5807" t="s">
        <v>954</v>
      </c>
      <c r="F5807">
        <v>20</v>
      </c>
      <c r="G5807">
        <v>20</v>
      </c>
      <c r="H5807" t="s">
        <v>1282</v>
      </c>
      <c r="I5807" t="s">
        <v>6356</v>
      </c>
      <c r="J5807" t="s">
        <v>22625</v>
      </c>
      <c r="K5807" t="s">
        <v>10090</v>
      </c>
      <c r="L5807" t="s">
        <v>9326</v>
      </c>
      <c r="M5807" t="s">
        <v>16298</v>
      </c>
      <c r="N5807">
        <v>44.239918000000003</v>
      </c>
      <c r="O5807">
        <v>-76.543056000000007</v>
      </c>
      <c r="P5807" t="b">
        <v>0</v>
      </c>
      <c r="Q5807" t="s">
        <v>9317</v>
      </c>
      <c r="R5807" s="19" t="s">
        <v>10613</v>
      </c>
      <c r="S5807" t="s">
        <v>28040</v>
      </c>
      <c r="T5807" s="17">
        <v>650000</v>
      </c>
    </row>
    <row r="5808" spans="1:20" ht="15.6" x14ac:dyDescent="0.3">
      <c r="A5808" t="s">
        <v>19396</v>
      </c>
      <c r="B5808" t="s">
        <v>19396</v>
      </c>
      <c r="C5808" t="s">
        <v>1272</v>
      </c>
      <c r="D5808" s="20" t="s">
        <v>322</v>
      </c>
      <c r="E5808" t="s">
        <v>954</v>
      </c>
      <c r="F5808">
        <v>10</v>
      </c>
      <c r="G5808">
        <v>10</v>
      </c>
      <c r="H5808" t="s">
        <v>1282</v>
      </c>
      <c r="I5808" t="s">
        <v>6357</v>
      </c>
      <c r="J5808" t="s">
        <v>6357</v>
      </c>
      <c r="K5808" t="s">
        <v>10090</v>
      </c>
      <c r="L5808" t="s">
        <v>9326</v>
      </c>
      <c r="M5808" t="s">
        <v>16299</v>
      </c>
      <c r="N5808">
        <v>44.251944000000002</v>
      </c>
      <c r="O5808">
        <v>-76.570555999999996</v>
      </c>
      <c r="P5808" t="b">
        <v>0</v>
      </c>
      <c r="Q5808" t="s">
        <v>9317</v>
      </c>
      <c r="R5808" s="19" t="s">
        <v>11325</v>
      </c>
      <c r="S5808" t="s">
        <v>28040</v>
      </c>
      <c r="T5808" s="17">
        <v>650000</v>
      </c>
    </row>
    <row r="5809" spans="1:20" ht="15.6" x14ac:dyDescent="0.3">
      <c r="A5809" t="s">
        <v>19396</v>
      </c>
      <c r="B5809" t="s">
        <v>19396</v>
      </c>
      <c r="C5809" t="s">
        <v>1272</v>
      </c>
      <c r="D5809" s="20" t="s">
        <v>322</v>
      </c>
      <c r="E5809" t="s">
        <v>954</v>
      </c>
      <c r="F5809">
        <v>60</v>
      </c>
      <c r="G5809">
        <v>60</v>
      </c>
      <c r="H5809" t="s">
        <v>1282</v>
      </c>
      <c r="I5809" t="s">
        <v>6358</v>
      </c>
      <c r="J5809" t="s">
        <v>22626</v>
      </c>
      <c r="K5809" t="s">
        <v>10090</v>
      </c>
      <c r="L5809" t="s">
        <v>9326</v>
      </c>
      <c r="M5809" t="s">
        <v>16300</v>
      </c>
      <c r="N5809">
        <v>44.239443999999999</v>
      </c>
      <c r="O5809">
        <v>-76.578620999999998</v>
      </c>
      <c r="P5809" t="b">
        <v>0</v>
      </c>
      <c r="Q5809" t="s">
        <v>9317</v>
      </c>
      <c r="R5809" s="19" t="s">
        <v>10608</v>
      </c>
      <c r="S5809" t="s">
        <v>28040</v>
      </c>
      <c r="T5809" s="17">
        <v>650000</v>
      </c>
    </row>
    <row r="5810" spans="1:20" ht="15.6" x14ac:dyDescent="0.3">
      <c r="A5810" t="s">
        <v>19396</v>
      </c>
      <c r="B5810" t="s">
        <v>19396</v>
      </c>
      <c r="C5810" t="s">
        <v>1273</v>
      </c>
      <c r="D5810" s="20" t="s">
        <v>323</v>
      </c>
      <c r="E5810" t="s">
        <v>805</v>
      </c>
      <c r="F5810">
        <v>1</v>
      </c>
      <c r="G5810">
        <v>1</v>
      </c>
      <c r="H5810" t="s">
        <v>1279</v>
      </c>
      <c r="I5810" t="s">
        <v>6359</v>
      </c>
      <c r="J5810" t="s">
        <v>22627</v>
      </c>
      <c r="K5810" t="s">
        <v>16301</v>
      </c>
      <c r="L5810" t="s">
        <v>9326</v>
      </c>
      <c r="M5810" t="s">
        <v>16302</v>
      </c>
      <c r="N5810">
        <v>43.487735000000001</v>
      </c>
      <c r="O5810">
        <v>-79.985049000000004</v>
      </c>
      <c r="P5810" t="b">
        <v>0</v>
      </c>
      <c r="Q5810" t="s">
        <v>9317</v>
      </c>
      <c r="R5810" s="19" t="s">
        <v>13647</v>
      </c>
      <c r="S5810" t="s">
        <v>28040</v>
      </c>
      <c r="T5810" s="17">
        <v>240000</v>
      </c>
    </row>
    <row r="5811" spans="1:20" ht="15.6" x14ac:dyDescent="0.3">
      <c r="A5811" t="s">
        <v>19396</v>
      </c>
      <c r="B5811" t="s">
        <v>19396</v>
      </c>
      <c r="C5811" t="s">
        <v>1273</v>
      </c>
      <c r="D5811" s="20" t="s">
        <v>323</v>
      </c>
      <c r="E5811" t="s">
        <v>805</v>
      </c>
      <c r="F5811">
        <v>12</v>
      </c>
      <c r="G5811">
        <v>12</v>
      </c>
      <c r="H5811" t="s">
        <v>1282</v>
      </c>
      <c r="I5811" t="s">
        <v>6360</v>
      </c>
      <c r="J5811" t="s">
        <v>22628</v>
      </c>
      <c r="K5811" t="s">
        <v>9334</v>
      </c>
      <c r="L5811" t="s">
        <v>9326</v>
      </c>
      <c r="M5811" t="s">
        <v>16303</v>
      </c>
      <c r="N5811">
        <v>42.308250000000001</v>
      </c>
      <c r="O5811">
        <v>-82.032129999999995</v>
      </c>
      <c r="P5811" t="b">
        <v>0</v>
      </c>
      <c r="Q5811" t="s">
        <v>9317</v>
      </c>
      <c r="R5811" s="19" t="s">
        <v>10349</v>
      </c>
      <c r="S5811" t="s">
        <v>28040</v>
      </c>
      <c r="T5811" s="17">
        <v>240000</v>
      </c>
    </row>
    <row r="5812" spans="1:20" ht="15.6" x14ac:dyDescent="0.3">
      <c r="A5812" t="s">
        <v>19396</v>
      </c>
      <c r="B5812" t="s">
        <v>19396</v>
      </c>
      <c r="C5812" t="s">
        <v>1273</v>
      </c>
      <c r="D5812" s="20" t="s">
        <v>323</v>
      </c>
      <c r="E5812" t="s">
        <v>805</v>
      </c>
      <c r="F5812">
        <v>8</v>
      </c>
      <c r="G5812">
        <v>8</v>
      </c>
      <c r="H5812" t="s">
        <v>1282</v>
      </c>
      <c r="I5812" t="s">
        <v>6360</v>
      </c>
      <c r="J5812" t="s">
        <v>22628</v>
      </c>
      <c r="K5812" t="s">
        <v>9334</v>
      </c>
      <c r="L5812" t="s">
        <v>9326</v>
      </c>
      <c r="M5812" t="s">
        <v>16303</v>
      </c>
      <c r="N5812">
        <v>42.308250000000001</v>
      </c>
      <c r="O5812">
        <v>-82.032129999999995</v>
      </c>
      <c r="P5812" t="b">
        <v>0</v>
      </c>
      <c r="Q5812" t="s">
        <v>9317</v>
      </c>
      <c r="R5812" s="19" t="s">
        <v>10349</v>
      </c>
      <c r="S5812" t="s">
        <v>28040</v>
      </c>
      <c r="T5812" s="17">
        <v>240000</v>
      </c>
    </row>
    <row r="5813" spans="1:20" ht="15.6" x14ac:dyDescent="0.3">
      <c r="A5813" t="s">
        <v>19396</v>
      </c>
      <c r="B5813" t="s">
        <v>19396</v>
      </c>
      <c r="C5813" t="s">
        <v>1273</v>
      </c>
      <c r="D5813" s="20" t="s">
        <v>323</v>
      </c>
      <c r="E5813" t="s">
        <v>805</v>
      </c>
      <c r="F5813">
        <v>18</v>
      </c>
      <c r="G5813">
        <v>18</v>
      </c>
      <c r="H5813" t="s">
        <v>1282</v>
      </c>
      <c r="I5813" t="s">
        <v>6361</v>
      </c>
      <c r="J5813" t="s">
        <v>22629</v>
      </c>
      <c r="K5813" t="s">
        <v>9334</v>
      </c>
      <c r="L5813" t="s">
        <v>9326</v>
      </c>
      <c r="M5813" t="s">
        <v>16304</v>
      </c>
      <c r="N5813">
        <v>42.300519999999999</v>
      </c>
      <c r="O5813">
        <v>-82.996629999999996</v>
      </c>
      <c r="P5813" t="b">
        <v>0</v>
      </c>
      <c r="Q5813" t="s">
        <v>9317</v>
      </c>
      <c r="R5813" s="19" t="s">
        <v>10349</v>
      </c>
      <c r="S5813" t="s">
        <v>28040</v>
      </c>
      <c r="T5813" s="17">
        <v>240000</v>
      </c>
    </row>
    <row r="5814" spans="1:20" ht="15.6" x14ac:dyDescent="0.3">
      <c r="A5814" t="s">
        <v>19396</v>
      </c>
      <c r="B5814" t="s">
        <v>19396</v>
      </c>
      <c r="C5814" t="s">
        <v>1272</v>
      </c>
      <c r="D5814" s="20" t="s">
        <v>324</v>
      </c>
      <c r="E5814" t="s">
        <v>955</v>
      </c>
      <c r="F5814">
        <v>6</v>
      </c>
      <c r="G5814">
        <v>6</v>
      </c>
      <c r="H5814" t="s">
        <v>1282</v>
      </c>
      <c r="I5814" t="s">
        <v>6362</v>
      </c>
      <c r="J5814" t="s">
        <v>6362</v>
      </c>
      <c r="K5814" t="s">
        <v>9337</v>
      </c>
      <c r="L5814" t="s">
        <v>9326</v>
      </c>
      <c r="M5814" t="s">
        <v>16305</v>
      </c>
      <c r="N5814">
        <v>43.003089199999998</v>
      </c>
      <c r="O5814">
        <v>-81.308443499999996</v>
      </c>
      <c r="P5814" t="b">
        <v>0</v>
      </c>
      <c r="Q5814" t="s">
        <v>9317</v>
      </c>
      <c r="R5814" s="19" t="s">
        <v>10213</v>
      </c>
      <c r="S5814" t="s">
        <v>28041</v>
      </c>
      <c r="T5814" s="17">
        <v>64388</v>
      </c>
    </row>
    <row r="5815" spans="1:20" ht="15.6" x14ac:dyDescent="0.3">
      <c r="A5815" t="s">
        <v>19396</v>
      </c>
      <c r="B5815" t="s">
        <v>19396</v>
      </c>
      <c r="C5815" t="s">
        <v>1272</v>
      </c>
      <c r="D5815" s="20" t="s">
        <v>324</v>
      </c>
      <c r="E5815" t="s">
        <v>955</v>
      </c>
      <c r="F5815">
        <v>14</v>
      </c>
      <c r="G5815">
        <v>14</v>
      </c>
      <c r="H5815" t="s">
        <v>1282</v>
      </c>
      <c r="I5815" t="s">
        <v>6363</v>
      </c>
      <c r="J5815" t="s">
        <v>22630</v>
      </c>
      <c r="K5815" t="s">
        <v>12669</v>
      </c>
      <c r="L5815" t="s">
        <v>9326</v>
      </c>
      <c r="M5815" t="s">
        <v>16306</v>
      </c>
      <c r="N5815">
        <v>43.503666699999997</v>
      </c>
      <c r="O5815">
        <v>-80.192587700000004</v>
      </c>
      <c r="P5815" t="b">
        <v>0</v>
      </c>
      <c r="Q5815" t="s">
        <v>9317</v>
      </c>
      <c r="R5815" s="19" t="s">
        <v>10213</v>
      </c>
      <c r="S5815" t="s">
        <v>28041</v>
      </c>
      <c r="T5815" s="17">
        <v>64388</v>
      </c>
    </row>
    <row r="5816" spans="1:20" ht="15.6" x14ac:dyDescent="0.3">
      <c r="A5816" t="s">
        <v>19396</v>
      </c>
      <c r="B5816" t="s">
        <v>19396</v>
      </c>
      <c r="C5816" t="s">
        <v>1272</v>
      </c>
      <c r="D5816" s="20" t="s">
        <v>325</v>
      </c>
      <c r="E5816" t="s">
        <v>956</v>
      </c>
      <c r="F5816">
        <v>20</v>
      </c>
      <c r="G5816">
        <v>20</v>
      </c>
      <c r="H5816" t="s">
        <v>1282</v>
      </c>
      <c r="I5816" t="s">
        <v>6364</v>
      </c>
      <c r="J5816" t="s">
        <v>22631</v>
      </c>
      <c r="K5816" t="s">
        <v>9578</v>
      </c>
      <c r="L5816" t="s">
        <v>9326</v>
      </c>
      <c r="M5816" t="s">
        <v>16307</v>
      </c>
      <c r="N5816">
        <v>43.765259999999998</v>
      </c>
      <c r="O5816">
        <v>-79.414360000000002</v>
      </c>
      <c r="P5816" t="b">
        <v>0</v>
      </c>
      <c r="Q5816" t="s">
        <v>9317</v>
      </c>
      <c r="R5816" s="19" t="s">
        <v>14839</v>
      </c>
      <c r="S5816" t="s">
        <v>28041</v>
      </c>
      <c r="T5816" s="17">
        <v>54500</v>
      </c>
    </row>
    <row r="5817" spans="1:20" ht="15.6" x14ac:dyDescent="0.3">
      <c r="A5817" t="s">
        <v>19396</v>
      </c>
      <c r="B5817" t="s">
        <v>19396</v>
      </c>
      <c r="C5817" t="s">
        <v>1273</v>
      </c>
      <c r="D5817" s="20" t="s">
        <v>326</v>
      </c>
      <c r="E5817" t="s">
        <v>957</v>
      </c>
      <c r="F5817">
        <v>9</v>
      </c>
      <c r="G5817">
        <v>9</v>
      </c>
      <c r="H5817" t="s">
        <v>1282</v>
      </c>
      <c r="I5817" t="s">
        <v>6365</v>
      </c>
      <c r="J5817" t="s">
        <v>22632</v>
      </c>
      <c r="K5817" t="s">
        <v>9414</v>
      </c>
      <c r="L5817" t="s">
        <v>9326</v>
      </c>
      <c r="M5817" t="s">
        <v>16308</v>
      </c>
      <c r="N5817">
        <v>43.450812999999997</v>
      </c>
      <c r="O5817">
        <v>-80.512339999999995</v>
      </c>
      <c r="P5817" t="b">
        <v>0</v>
      </c>
      <c r="Q5817" t="s">
        <v>9317</v>
      </c>
      <c r="R5817" s="19" t="s">
        <v>10541</v>
      </c>
      <c r="S5817" t="s">
        <v>28041</v>
      </c>
      <c r="T5817" s="17">
        <v>53419</v>
      </c>
    </row>
    <row r="5818" spans="1:20" ht="15.6" x14ac:dyDescent="0.3">
      <c r="A5818" t="s">
        <v>19396</v>
      </c>
      <c r="B5818" t="s">
        <v>19396</v>
      </c>
      <c r="C5818" t="s">
        <v>1273</v>
      </c>
      <c r="D5818" s="20" t="s">
        <v>326</v>
      </c>
      <c r="E5818" t="s">
        <v>957</v>
      </c>
      <c r="F5818">
        <v>11</v>
      </c>
      <c r="G5818">
        <v>11</v>
      </c>
      <c r="H5818" t="s">
        <v>1282</v>
      </c>
      <c r="I5818" t="s">
        <v>6366</v>
      </c>
      <c r="J5818" t="s">
        <v>22633</v>
      </c>
      <c r="K5818" t="s">
        <v>9399</v>
      </c>
      <c r="L5818" t="s">
        <v>9326</v>
      </c>
      <c r="M5818" t="s">
        <v>16309</v>
      </c>
      <c r="N5818">
        <v>43.515635000000003</v>
      </c>
      <c r="O5818">
        <v>-79.683131000000003</v>
      </c>
      <c r="P5818" t="b">
        <v>0</v>
      </c>
      <c r="Q5818" t="s">
        <v>9317</v>
      </c>
      <c r="R5818" s="19" t="s">
        <v>13121</v>
      </c>
      <c r="S5818" t="s">
        <v>28041</v>
      </c>
      <c r="T5818" s="17">
        <v>53419</v>
      </c>
    </row>
    <row r="5819" spans="1:20" ht="15.6" x14ac:dyDescent="0.3">
      <c r="A5819" t="s">
        <v>19396</v>
      </c>
      <c r="B5819" t="s">
        <v>19396</v>
      </c>
      <c r="C5819" t="s">
        <v>1273</v>
      </c>
      <c r="D5819" s="20" t="s">
        <v>327</v>
      </c>
      <c r="E5819" t="s">
        <v>958</v>
      </c>
      <c r="F5819">
        <v>4</v>
      </c>
      <c r="G5819">
        <v>4</v>
      </c>
      <c r="H5819" t="s">
        <v>1282</v>
      </c>
      <c r="I5819" t="s">
        <v>6367</v>
      </c>
      <c r="J5819" t="s">
        <v>22634</v>
      </c>
      <c r="K5819" t="s">
        <v>9414</v>
      </c>
      <c r="L5819" t="s">
        <v>9326</v>
      </c>
      <c r="M5819" t="s">
        <v>16310</v>
      </c>
      <c r="N5819">
        <v>43.44867</v>
      </c>
      <c r="O5819">
        <v>-80.487430000000003</v>
      </c>
      <c r="P5819" t="b">
        <v>0</v>
      </c>
      <c r="Q5819" t="s">
        <v>9317</v>
      </c>
      <c r="R5819" s="19" t="s">
        <v>10349</v>
      </c>
      <c r="S5819" t="s">
        <v>28040</v>
      </c>
      <c r="T5819" s="17">
        <v>39033</v>
      </c>
    </row>
    <row r="5820" spans="1:20" ht="15.6" x14ac:dyDescent="0.3">
      <c r="A5820" t="s">
        <v>19396</v>
      </c>
      <c r="B5820" t="s">
        <v>19396</v>
      </c>
      <c r="C5820" t="s">
        <v>1273</v>
      </c>
      <c r="D5820" s="20" t="s">
        <v>327</v>
      </c>
      <c r="E5820" t="s">
        <v>958</v>
      </c>
      <c r="F5820">
        <v>2</v>
      </c>
      <c r="G5820">
        <v>2</v>
      </c>
      <c r="H5820" t="s">
        <v>1282</v>
      </c>
      <c r="I5820" t="s">
        <v>6368</v>
      </c>
      <c r="J5820" t="s">
        <v>22635</v>
      </c>
      <c r="K5820" t="s">
        <v>9407</v>
      </c>
      <c r="L5820" t="s">
        <v>9326</v>
      </c>
      <c r="M5820" t="s">
        <v>16311</v>
      </c>
      <c r="N5820">
        <v>43.317329999999998</v>
      </c>
      <c r="O5820">
        <v>-79.839389999999995</v>
      </c>
      <c r="P5820" t="b">
        <v>0</v>
      </c>
      <c r="Q5820" t="s">
        <v>9317</v>
      </c>
      <c r="R5820" s="19" t="s">
        <v>10349</v>
      </c>
      <c r="S5820" t="s">
        <v>28040</v>
      </c>
      <c r="T5820" s="17">
        <v>39033</v>
      </c>
    </row>
    <row r="5821" spans="1:20" ht="15.6" x14ac:dyDescent="0.3">
      <c r="A5821" t="s">
        <v>19396</v>
      </c>
      <c r="B5821" t="s">
        <v>19396</v>
      </c>
      <c r="C5821" t="s">
        <v>1273</v>
      </c>
      <c r="D5821" s="20" t="s">
        <v>327</v>
      </c>
      <c r="E5821" t="s">
        <v>958</v>
      </c>
      <c r="F5821">
        <v>2</v>
      </c>
      <c r="G5821">
        <v>2</v>
      </c>
      <c r="H5821" t="s">
        <v>1282</v>
      </c>
      <c r="I5821" t="s">
        <v>6369</v>
      </c>
      <c r="J5821" t="s">
        <v>22636</v>
      </c>
      <c r="K5821" t="s">
        <v>9337</v>
      </c>
      <c r="L5821" t="s">
        <v>9326</v>
      </c>
      <c r="M5821" t="s">
        <v>16312</v>
      </c>
      <c r="N5821">
        <v>43.008470189999997</v>
      </c>
      <c r="O5821">
        <v>-81.278047490000006</v>
      </c>
      <c r="P5821" t="b">
        <v>0</v>
      </c>
      <c r="Q5821" t="s">
        <v>9317</v>
      </c>
      <c r="R5821" s="19" t="s">
        <v>10349</v>
      </c>
      <c r="S5821" t="s">
        <v>28040</v>
      </c>
      <c r="T5821" s="17">
        <v>39033</v>
      </c>
    </row>
    <row r="5822" spans="1:20" ht="15.6" x14ac:dyDescent="0.3">
      <c r="A5822" t="s">
        <v>19396</v>
      </c>
      <c r="B5822" t="s">
        <v>19396</v>
      </c>
      <c r="C5822" t="s">
        <v>1273</v>
      </c>
      <c r="D5822" s="20" t="s">
        <v>327</v>
      </c>
      <c r="E5822" t="s">
        <v>958</v>
      </c>
      <c r="F5822">
        <v>2</v>
      </c>
      <c r="G5822">
        <v>2</v>
      </c>
      <c r="H5822" t="s">
        <v>1282</v>
      </c>
      <c r="I5822" t="s">
        <v>6370</v>
      </c>
      <c r="J5822" t="s">
        <v>22637</v>
      </c>
      <c r="K5822" t="s">
        <v>9337</v>
      </c>
      <c r="L5822" t="s">
        <v>9326</v>
      </c>
      <c r="M5822" t="s">
        <v>16313</v>
      </c>
      <c r="N5822">
        <v>42.997399999999999</v>
      </c>
      <c r="O5822">
        <v>-81.183070000000001</v>
      </c>
      <c r="P5822" t="b">
        <v>0</v>
      </c>
      <c r="Q5822" t="s">
        <v>9317</v>
      </c>
      <c r="R5822" s="19" t="s">
        <v>10349</v>
      </c>
      <c r="S5822" t="s">
        <v>28040</v>
      </c>
      <c r="T5822" s="17">
        <v>39033</v>
      </c>
    </row>
    <row r="5823" spans="1:20" ht="15.6" x14ac:dyDescent="0.3">
      <c r="A5823" t="s">
        <v>19396</v>
      </c>
      <c r="B5823" t="s">
        <v>19396</v>
      </c>
      <c r="C5823" t="s">
        <v>1275</v>
      </c>
      <c r="D5823" s="20" t="s">
        <v>328</v>
      </c>
      <c r="E5823" t="s">
        <v>775</v>
      </c>
      <c r="F5823">
        <v>1</v>
      </c>
      <c r="G5823">
        <v>0</v>
      </c>
      <c r="H5823" t="s">
        <v>1282</v>
      </c>
      <c r="I5823" t="s">
        <v>6371</v>
      </c>
      <c r="J5823" t="s">
        <v>22638</v>
      </c>
      <c r="K5823" t="s">
        <v>16314</v>
      </c>
      <c r="L5823" t="s">
        <v>9440</v>
      </c>
      <c r="M5823" t="s">
        <v>16315</v>
      </c>
      <c r="N5823">
        <v>47.890136099999999</v>
      </c>
      <c r="O5823">
        <v>-65.875375599999998</v>
      </c>
      <c r="P5823" t="b">
        <v>0</v>
      </c>
      <c r="Q5823" t="s">
        <v>10269</v>
      </c>
      <c r="S5823" t="s">
        <v>28041</v>
      </c>
      <c r="T5823" s="17">
        <v>350000</v>
      </c>
    </row>
    <row r="5824" spans="1:20" ht="15.6" x14ac:dyDescent="0.3">
      <c r="A5824" t="s">
        <v>19396</v>
      </c>
      <c r="B5824" t="s">
        <v>19396</v>
      </c>
      <c r="C5824" t="s">
        <v>1275</v>
      </c>
      <c r="D5824" s="20" t="s">
        <v>328</v>
      </c>
      <c r="E5824" t="s">
        <v>775</v>
      </c>
      <c r="F5824">
        <v>2</v>
      </c>
      <c r="G5824">
        <v>0</v>
      </c>
      <c r="H5824" t="s">
        <v>1282</v>
      </c>
      <c r="I5824" t="s">
        <v>6372</v>
      </c>
      <c r="J5824" t="s">
        <v>22639</v>
      </c>
      <c r="K5824" t="s">
        <v>16316</v>
      </c>
      <c r="L5824" t="s">
        <v>9440</v>
      </c>
      <c r="M5824" t="s">
        <v>16317</v>
      </c>
      <c r="N5824">
        <v>45.070722500000002</v>
      </c>
      <c r="O5824">
        <v>-66.452883</v>
      </c>
      <c r="P5824" t="b">
        <v>0</v>
      </c>
      <c r="Q5824" t="s">
        <v>10269</v>
      </c>
      <c r="S5824" t="s">
        <v>28041</v>
      </c>
      <c r="T5824" s="17">
        <v>350000</v>
      </c>
    </row>
    <row r="5825" spans="1:20" ht="15.6" x14ac:dyDescent="0.3">
      <c r="A5825" t="s">
        <v>19396</v>
      </c>
      <c r="B5825" t="s">
        <v>19396</v>
      </c>
      <c r="C5825" t="s">
        <v>1275</v>
      </c>
      <c r="D5825" s="20" t="s">
        <v>328</v>
      </c>
      <c r="E5825" t="s">
        <v>775</v>
      </c>
      <c r="F5825">
        <v>1</v>
      </c>
      <c r="G5825">
        <v>0</v>
      </c>
      <c r="H5825" t="s">
        <v>1282</v>
      </c>
      <c r="I5825" t="s">
        <v>6373</v>
      </c>
      <c r="J5825" t="s">
        <v>22640</v>
      </c>
      <c r="K5825" t="s">
        <v>12300</v>
      </c>
      <c r="L5825" t="s">
        <v>9440</v>
      </c>
      <c r="M5825" t="s">
        <v>16318</v>
      </c>
      <c r="N5825">
        <v>45.278299199999999</v>
      </c>
      <c r="O5825">
        <v>-66.054113000000001</v>
      </c>
      <c r="P5825" t="b">
        <v>0</v>
      </c>
      <c r="Q5825" t="s">
        <v>10269</v>
      </c>
      <c r="S5825" t="s">
        <v>28041</v>
      </c>
      <c r="T5825" s="17">
        <v>350000</v>
      </c>
    </row>
    <row r="5826" spans="1:20" ht="15.6" x14ac:dyDescent="0.3">
      <c r="A5826" t="s">
        <v>19396</v>
      </c>
      <c r="B5826" t="s">
        <v>19396</v>
      </c>
      <c r="C5826" t="s">
        <v>1275</v>
      </c>
      <c r="D5826" s="20" t="s">
        <v>328</v>
      </c>
      <c r="E5826" t="s">
        <v>775</v>
      </c>
      <c r="F5826">
        <v>1</v>
      </c>
      <c r="G5826">
        <v>0</v>
      </c>
      <c r="H5826" t="s">
        <v>1282</v>
      </c>
      <c r="I5826" t="s">
        <v>6374</v>
      </c>
      <c r="J5826" t="s">
        <v>22641</v>
      </c>
      <c r="K5826" t="s">
        <v>12300</v>
      </c>
      <c r="L5826" t="s">
        <v>9440</v>
      </c>
      <c r="M5826" t="s">
        <v>16319</v>
      </c>
      <c r="N5826">
        <v>45.153784700000003</v>
      </c>
      <c r="O5826">
        <v>-66.202446600000002</v>
      </c>
      <c r="P5826" t="b">
        <v>0</v>
      </c>
      <c r="Q5826" t="s">
        <v>10269</v>
      </c>
      <c r="S5826" t="s">
        <v>28041</v>
      </c>
      <c r="T5826" s="17">
        <v>350000</v>
      </c>
    </row>
    <row r="5827" spans="1:20" ht="15.6" x14ac:dyDescent="0.3">
      <c r="A5827" t="s">
        <v>19396</v>
      </c>
      <c r="B5827" t="s">
        <v>19396</v>
      </c>
      <c r="C5827" t="s">
        <v>1275</v>
      </c>
      <c r="D5827" s="20" t="s">
        <v>328</v>
      </c>
      <c r="E5827" t="s">
        <v>775</v>
      </c>
      <c r="F5827">
        <v>1</v>
      </c>
      <c r="G5827">
        <v>0</v>
      </c>
      <c r="H5827" t="s">
        <v>1282</v>
      </c>
      <c r="I5827" t="s">
        <v>6375</v>
      </c>
      <c r="J5827" t="s">
        <v>22642</v>
      </c>
      <c r="K5827" t="s">
        <v>16320</v>
      </c>
      <c r="L5827" t="s">
        <v>9440</v>
      </c>
      <c r="M5827" t="s">
        <v>16321</v>
      </c>
      <c r="N5827">
        <v>45.962882200000003</v>
      </c>
      <c r="O5827">
        <v>-66.864963099999997</v>
      </c>
      <c r="P5827" t="b">
        <v>0</v>
      </c>
      <c r="Q5827" t="s">
        <v>10269</v>
      </c>
      <c r="S5827" t="s">
        <v>28041</v>
      </c>
      <c r="T5827" s="17">
        <v>350000</v>
      </c>
    </row>
    <row r="5828" spans="1:20" ht="15.6" x14ac:dyDescent="0.3">
      <c r="A5828" t="s">
        <v>19396</v>
      </c>
      <c r="B5828" t="s">
        <v>19396</v>
      </c>
      <c r="C5828" t="s">
        <v>1275</v>
      </c>
      <c r="D5828" s="20" t="s">
        <v>328</v>
      </c>
      <c r="E5828" t="s">
        <v>775</v>
      </c>
      <c r="F5828">
        <v>1</v>
      </c>
      <c r="G5828">
        <v>0</v>
      </c>
      <c r="H5828" t="s">
        <v>1282</v>
      </c>
      <c r="I5828" t="s">
        <v>6376</v>
      </c>
      <c r="J5828" t="s">
        <v>22643</v>
      </c>
      <c r="K5828" t="s">
        <v>16322</v>
      </c>
      <c r="L5828" t="s">
        <v>9440</v>
      </c>
      <c r="M5828" t="s">
        <v>16323</v>
      </c>
      <c r="N5828">
        <v>48.009146200000004</v>
      </c>
      <c r="O5828">
        <v>-66.389500299999995</v>
      </c>
      <c r="P5828" t="b">
        <v>0</v>
      </c>
      <c r="Q5828" t="s">
        <v>10269</v>
      </c>
      <c r="S5828" t="s">
        <v>28041</v>
      </c>
      <c r="T5828" s="17">
        <v>350000</v>
      </c>
    </row>
    <row r="5829" spans="1:20" ht="15.6" x14ac:dyDescent="0.3">
      <c r="A5829" t="s">
        <v>19396</v>
      </c>
      <c r="B5829" t="s">
        <v>19396</v>
      </c>
      <c r="C5829" t="s">
        <v>1275</v>
      </c>
      <c r="D5829" s="20" t="s">
        <v>328</v>
      </c>
      <c r="E5829" t="s">
        <v>775</v>
      </c>
      <c r="F5829">
        <v>1</v>
      </c>
      <c r="G5829">
        <v>0</v>
      </c>
      <c r="H5829" t="s">
        <v>1282</v>
      </c>
      <c r="I5829" t="s">
        <v>6377</v>
      </c>
      <c r="J5829" t="s">
        <v>22644</v>
      </c>
      <c r="K5829" t="s">
        <v>9847</v>
      </c>
      <c r="L5829" t="s">
        <v>9440</v>
      </c>
      <c r="M5829" t="s">
        <v>16324</v>
      </c>
      <c r="N5829">
        <v>45.728160000000003</v>
      </c>
      <c r="O5829">
        <v>-65.489023399999994</v>
      </c>
      <c r="P5829" t="b">
        <v>0</v>
      </c>
      <c r="Q5829" t="s">
        <v>10269</v>
      </c>
      <c r="S5829" t="s">
        <v>28041</v>
      </c>
      <c r="T5829" s="17">
        <v>350000</v>
      </c>
    </row>
    <row r="5830" spans="1:20" ht="15.6" x14ac:dyDescent="0.3">
      <c r="A5830" t="s">
        <v>19396</v>
      </c>
      <c r="B5830" t="s">
        <v>19396</v>
      </c>
      <c r="C5830" t="s">
        <v>1275</v>
      </c>
      <c r="D5830" s="20" t="s">
        <v>328</v>
      </c>
      <c r="E5830" t="s">
        <v>775</v>
      </c>
      <c r="F5830">
        <v>1</v>
      </c>
      <c r="G5830">
        <v>0</v>
      </c>
      <c r="H5830" t="s">
        <v>1282</v>
      </c>
      <c r="I5830" t="s">
        <v>6378</v>
      </c>
      <c r="J5830" t="s">
        <v>22645</v>
      </c>
      <c r="K5830" t="s">
        <v>9391</v>
      </c>
      <c r="L5830" t="s">
        <v>9440</v>
      </c>
      <c r="M5830" t="s">
        <v>16325</v>
      </c>
      <c r="N5830">
        <v>46.158211700000003</v>
      </c>
      <c r="O5830">
        <v>-67.588246699999999</v>
      </c>
      <c r="P5830" t="b">
        <v>0</v>
      </c>
      <c r="Q5830" t="s">
        <v>10269</v>
      </c>
      <c r="S5830" t="s">
        <v>28041</v>
      </c>
      <c r="T5830" s="17">
        <v>350000</v>
      </c>
    </row>
    <row r="5831" spans="1:20" ht="15.6" x14ac:dyDescent="0.3">
      <c r="A5831" t="s">
        <v>19396</v>
      </c>
      <c r="B5831" t="s">
        <v>19396</v>
      </c>
      <c r="C5831" t="s">
        <v>1275</v>
      </c>
      <c r="D5831" s="20" t="s">
        <v>328</v>
      </c>
      <c r="E5831" t="s">
        <v>775</v>
      </c>
      <c r="F5831">
        <v>1</v>
      </c>
      <c r="G5831">
        <v>0</v>
      </c>
      <c r="H5831" t="s">
        <v>1282</v>
      </c>
      <c r="I5831" t="s">
        <v>6379</v>
      </c>
      <c r="J5831" t="s">
        <v>22646</v>
      </c>
      <c r="K5831" t="s">
        <v>16326</v>
      </c>
      <c r="L5831" t="s">
        <v>9440</v>
      </c>
      <c r="M5831" t="s">
        <v>16327</v>
      </c>
      <c r="N5831">
        <v>45.199075999999998</v>
      </c>
      <c r="O5831">
        <v>-67.284623199999999</v>
      </c>
      <c r="P5831" t="b">
        <v>0</v>
      </c>
      <c r="Q5831" t="s">
        <v>10269</v>
      </c>
      <c r="S5831" t="s">
        <v>28041</v>
      </c>
      <c r="T5831" s="17">
        <v>350000</v>
      </c>
    </row>
    <row r="5832" spans="1:20" ht="15.6" x14ac:dyDescent="0.3">
      <c r="A5832" t="s">
        <v>19396</v>
      </c>
      <c r="B5832" t="s">
        <v>19396</v>
      </c>
      <c r="C5832" t="s">
        <v>1275</v>
      </c>
      <c r="D5832" s="20" t="s">
        <v>328</v>
      </c>
      <c r="E5832" t="s">
        <v>775</v>
      </c>
      <c r="F5832">
        <v>1</v>
      </c>
      <c r="G5832">
        <v>0</v>
      </c>
      <c r="H5832" t="s">
        <v>1282</v>
      </c>
      <c r="I5832" t="s">
        <v>6380</v>
      </c>
      <c r="J5832" t="s">
        <v>22647</v>
      </c>
      <c r="K5832" t="s">
        <v>16328</v>
      </c>
      <c r="L5832" t="s">
        <v>9440</v>
      </c>
      <c r="M5832" t="s">
        <v>16329</v>
      </c>
      <c r="N5832">
        <v>46.443284599999998</v>
      </c>
      <c r="O5832">
        <v>-64.686005100000003</v>
      </c>
      <c r="P5832" t="b">
        <v>0</v>
      </c>
      <c r="Q5832" t="s">
        <v>10269</v>
      </c>
      <c r="S5832" t="s">
        <v>28041</v>
      </c>
      <c r="T5832" s="17">
        <v>350000</v>
      </c>
    </row>
    <row r="5833" spans="1:20" ht="15.6" x14ac:dyDescent="0.3">
      <c r="A5833" t="s">
        <v>19396</v>
      </c>
      <c r="B5833" t="s">
        <v>19396</v>
      </c>
      <c r="C5833" t="s">
        <v>1275</v>
      </c>
      <c r="D5833" s="20" t="s">
        <v>328</v>
      </c>
      <c r="E5833" t="s">
        <v>775</v>
      </c>
      <c r="F5833">
        <v>1</v>
      </c>
      <c r="G5833">
        <v>0</v>
      </c>
      <c r="H5833" t="s">
        <v>1282</v>
      </c>
      <c r="I5833" t="s">
        <v>6381</v>
      </c>
      <c r="J5833" t="s">
        <v>22648</v>
      </c>
      <c r="K5833" t="s">
        <v>16330</v>
      </c>
      <c r="L5833" t="s">
        <v>9440</v>
      </c>
      <c r="M5833" t="s">
        <v>16331</v>
      </c>
      <c r="N5833">
        <v>45.389771000000003</v>
      </c>
      <c r="O5833">
        <v>-65.967944000000003</v>
      </c>
      <c r="P5833" t="b">
        <v>0</v>
      </c>
      <c r="Q5833" t="s">
        <v>10269</v>
      </c>
      <c r="S5833" t="s">
        <v>28041</v>
      </c>
      <c r="T5833" s="17">
        <v>350000</v>
      </c>
    </row>
    <row r="5834" spans="1:20" ht="15.6" x14ac:dyDescent="0.3">
      <c r="A5834" t="s">
        <v>19396</v>
      </c>
      <c r="B5834" t="s">
        <v>19396</v>
      </c>
      <c r="C5834" t="s">
        <v>1275</v>
      </c>
      <c r="D5834" s="20" t="s">
        <v>328</v>
      </c>
      <c r="E5834" t="s">
        <v>775</v>
      </c>
      <c r="F5834">
        <v>1</v>
      </c>
      <c r="G5834">
        <v>0</v>
      </c>
      <c r="H5834" t="s">
        <v>1282</v>
      </c>
      <c r="I5834" t="s">
        <v>6382</v>
      </c>
      <c r="J5834" t="s">
        <v>22649</v>
      </c>
      <c r="K5834" t="s">
        <v>16332</v>
      </c>
      <c r="L5834" t="s">
        <v>9440</v>
      </c>
      <c r="M5834" t="s">
        <v>16333</v>
      </c>
      <c r="N5834">
        <v>47.061667499999999</v>
      </c>
      <c r="O5834">
        <v>-67.759307500000006</v>
      </c>
      <c r="P5834" t="b">
        <v>0</v>
      </c>
      <c r="Q5834" t="s">
        <v>10269</v>
      </c>
      <c r="S5834" t="s">
        <v>28041</v>
      </c>
      <c r="T5834" s="17">
        <v>350000</v>
      </c>
    </row>
    <row r="5835" spans="1:20" ht="15.6" x14ac:dyDescent="0.3">
      <c r="A5835" t="s">
        <v>19396</v>
      </c>
      <c r="B5835" t="s">
        <v>19396</v>
      </c>
      <c r="C5835" t="s">
        <v>1275</v>
      </c>
      <c r="D5835" s="20" t="s">
        <v>328</v>
      </c>
      <c r="E5835" t="s">
        <v>775</v>
      </c>
      <c r="F5835">
        <v>1</v>
      </c>
      <c r="G5835">
        <v>0</v>
      </c>
      <c r="H5835" t="s">
        <v>1282</v>
      </c>
      <c r="I5835" t="s">
        <v>6383</v>
      </c>
      <c r="J5835" t="s">
        <v>22650</v>
      </c>
      <c r="K5835" t="s">
        <v>9464</v>
      </c>
      <c r="L5835" t="s">
        <v>9440</v>
      </c>
      <c r="M5835" t="s">
        <v>9465</v>
      </c>
      <c r="N5835">
        <v>47.522888000000002</v>
      </c>
      <c r="O5835">
        <v>-64.918289099999996</v>
      </c>
      <c r="P5835" t="b">
        <v>0</v>
      </c>
      <c r="Q5835" t="s">
        <v>10269</v>
      </c>
      <c r="S5835" t="s">
        <v>28041</v>
      </c>
      <c r="T5835" s="17">
        <v>350000</v>
      </c>
    </row>
    <row r="5836" spans="1:20" ht="15.6" x14ac:dyDescent="0.3">
      <c r="A5836" t="s">
        <v>19396</v>
      </c>
      <c r="B5836" t="s">
        <v>19396</v>
      </c>
      <c r="C5836" t="s">
        <v>1275</v>
      </c>
      <c r="D5836" s="20" t="s">
        <v>328</v>
      </c>
      <c r="E5836" t="s">
        <v>775</v>
      </c>
      <c r="F5836">
        <v>2</v>
      </c>
      <c r="G5836">
        <v>0</v>
      </c>
      <c r="H5836" t="s">
        <v>1282</v>
      </c>
      <c r="I5836" t="s">
        <v>6384</v>
      </c>
      <c r="J5836" t="s">
        <v>22651</v>
      </c>
      <c r="K5836" t="s">
        <v>9469</v>
      </c>
      <c r="L5836" t="s">
        <v>9440</v>
      </c>
      <c r="M5836" t="s">
        <v>9470</v>
      </c>
      <c r="N5836">
        <v>47.638690599999997</v>
      </c>
      <c r="O5836">
        <v>-65.711412499999994</v>
      </c>
      <c r="P5836" t="b">
        <v>0</v>
      </c>
      <c r="Q5836" t="s">
        <v>10269</v>
      </c>
      <c r="S5836" t="s">
        <v>28041</v>
      </c>
      <c r="T5836" s="17">
        <v>350000</v>
      </c>
    </row>
    <row r="5837" spans="1:20" ht="15.6" x14ac:dyDescent="0.3">
      <c r="A5837" t="s">
        <v>19396</v>
      </c>
      <c r="B5837" t="s">
        <v>19396</v>
      </c>
      <c r="C5837" t="s">
        <v>1275</v>
      </c>
      <c r="D5837" s="20" t="s">
        <v>328</v>
      </c>
      <c r="E5837" t="s">
        <v>775</v>
      </c>
      <c r="F5837">
        <v>1</v>
      </c>
      <c r="G5837">
        <v>0</v>
      </c>
      <c r="H5837" t="s">
        <v>1282</v>
      </c>
      <c r="I5837" t="s">
        <v>6385</v>
      </c>
      <c r="J5837" t="s">
        <v>22652</v>
      </c>
      <c r="K5837" t="s">
        <v>9467</v>
      </c>
      <c r="L5837" t="s">
        <v>9440</v>
      </c>
      <c r="M5837" t="s">
        <v>16334</v>
      </c>
      <c r="N5837">
        <v>47.034097699999997</v>
      </c>
      <c r="O5837">
        <v>-65.448152300000004</v>
      </c>
      <c r="P5837" t="b">
        <v>0</v>
      </c>
      <c r="Q5837" t="s">
        <v>10269</v>
      </c>
      <c r="S5837" t="s">
        <v>28041</v>
      </c>
      <c r="T5837" s="17">
        <v>350000</v>
      </c>
    </row>
    <row r="5838" spans="1:20" ht="15.6" x14ac:dyDescent="0.3">
      <c r="A5838" t="s">
        <v>19396</v>
      </c>
      <c r="B5838" t="s">
        <v>19396</v>
      </c>
      <c r="C5838" t="s">
        <v>1275</v>
      </c>
      <c r="D5838" s="20" t="s">
        <v>328</v>
      </c>
      <c r="E5838" t="s">
        <v>775</v>
      </c>
      <c r="F5838">
        <v>1</v>
      </c>
      <c r="G5838">
        <v>0</v>
      </c>
      <c r="H5838" t="s">
        <v>1279</v>
      </c>
      <c r="I5838" t="s">
        <v>6386</v>
      </c>
      <c r="J5838" t="s">
        <v>22653</v>
      </c>
      <c r="K5838" t="s">
        <v>9461</v>
      </c>
      <c r="L5838" t="s">
        <v>9440</v>
      </c>
      <c r="M5838" t="s">
        <v>16335</v>
      </c>
      <c r="N5838">
        <v>46.1321072</v>
      </c>
      <c r="O5838">
        <v>-64.743744100000001</v>
      </c>
      <c r="P5838" t="b">
        <v>0</v>
      </c>
      <c r="Q5838" t="s">
        <v>10269</v>
      </c>
      <c r="S5838" t="s">
        <v>28041</v>
      </c>
      <c r="T5838" s="17">
        <v>350000</v>
      </c>
    </row>
    <row r="5839" spans="1:20" ht="15.6" x14ac:dyDescent="0.3">
      <c r="A5839" t="s">
        <v>19396</v>
      </c>
      <c r="B5839" t="s">
        <v>19396</v>
      </c>
      <c r="C5839" t="s">
        <v>1275</v>
      </c>
      <c r="D5839" s="20" t="s">
        <v>328</v>
      </c>
      <c r="E5839" t="s">
        <v>775</v>
      </c>
      <c r="F5839">
        <v>4</v>
      </c>
      <c r="G5839">
        <v>0</v>
      </c>
      <c r="H5839" t="s">
        <v>1282</v>
      </c>
      <c r="I5839" t="s">
        <v>6386</v>
      </c>
      <c r="J5839" t="s">
        <v>22653</v>
      </c>
      <c r="K5839" t="s">
        <v>9461</v>
      </c>
      <c r="L5839" t="s">
        <v>9440</v>
      </c>
      <c r="M5839" t="s">
        <v>16335</v>
      </c>
      <c r="N5839">
        <v>46.1321072</v>
      </c>
      <c r="O5839">
        <v>-64.743744100000001</v>
      </c>
      <c r="P5839" t="b">
        <v>0</v>
      </c>
      <c r="Q5839" t="s">
        <v>10269</v>
      </c>
      <c r="S5839" t="s">
        <v>28041</v>
      </c>
      <c r="T5839" s="17">
        <v>350000</v>
      </c>
    </row>
    <row r="5840" spans="1:20" ht="15.6" x14ac:dyDescent="0.3">
      <c r="A5840" t="s">
        <v>19396</v>
      </c>
      <c r="B5840" t="s">
        <v>19396</v>
      </c>
      <c r="C5840" t="s">
        <v>1275</v>
      </c>
      <c r="D5840" s="20" t="s">
        <v>328</v>
      </c>
      <c r="E5840" t="s">
        <v>775</v>
      </c>
      <c r="F5840">
        <v>1</v>
      </c>
      <c r="G5840">
        <v>0</v>
      </c>
      <c r="H5840" t="s">
        <v>1279</v>
      </c>
      <c r="I5840" t="s">
        <v>6387</v>
      </c>
      <c r="J5840" t="s">
        <v>22654</v>
      </c>
      <c r="K5840" t="s">
        <v>9855</v>
      </c>
      <c r="L5840" t="s">
        <v>9440</v>
      </c>
      <c r="M5840" t="s">
        <v>16336</v>
      </c>
      <c r="N5840">
        <v>45.972864999999999</v>
      </c>
      <c r="O5840">
        <v>-66.600685799999994</v>
      </c>
      <c r="P5840" t="b">
        <v>0</v>
      </c>
      <c r="Q5840" t="s">
        <v>10269</v>
      </c>
      <c r="S5840" t="s">
        <v>28041</v>
      </c>
      <c r="T5840" s="17">
        <v>350000</v>
      </c>
    </row>
    <row r="5841" spans="1:20" ht="15.6" x14ac:dyDescent="0.3">
      <c r="A5841" t="s">
        <v>19396</v>
      </c>
      <c r="B5841" t="s">
        <v>19396</v>
      </c>
      <c r="C5841" t="s">
        <v>1273</v>
      </c>
      <c r="D5841" s="20" t="s">
        <v>328</v>
      </c>
      <c r="E5841" t="s">
        <v>775</v>
      </c>
      <c r="F5841">
        <v>1</v>
      </c>
      <c r="G5841">
        <v>0</v>
      </c>
      <c r="H5841" t="s">
        <v>1282</v>
      </c>
      <c r="I5841" t="s">
        <v>6387</v>
      </c>
      <c r="J5841" t="s">
        <v>22654</v>
      </c>
      <c r="K5841" t="s">
        <v>9855</v>
      </c>
      <c r="L5841" t="s">
        <v>9440</v>
      </c>
      <c r="M5841" t="s">
        <v>16336</v>
      </c>
      <c r="N5841">
        <v>45.972864999999999</v>
      </c>
      <c r="O5841">
        <v>-66.600685799999994</v>
      </c>
      <c r="P5841" t="b">
        <v>0</v>
      </c>
      <c r="Q5841" t="s">
        <v>10269</v>
      </c>
      <c r="S5841" t="s">
        <v>28041</v>
      </c>
      <c r="T5841" s="17">
        <v>350000</v>
      </c>
    </row>
    <row r="5842" spans="1:20" ht="15.6" x14ac:dyDescent="0.3">
      <c r="A5842" t="s">
        <v>19396</v>
      </c>
      <c r="B5842" t="s">
        <v>19396</v>
      </c>
      <c r="C5842" t="s">
        <v>1275</v>
      </c>
      <c r="D5842" s="20" t="s">
        <v>328</v>
      </c>
      <c r="E5842" t="s">
        <v>775</v>
      </c>
      <c r="F5842">
        <v>1</v>
      </c>
      <c r="G5842">
        <v>0</v>
      </c>
      <c r="H5842" t="s">
        <v>1282</v>
      </c>
      <c r="I5842" t="s">
        <v>6388</v>
      </c>
      <c r="J5842" t="s">
        <v>22655</v>
      </c>
      <c r="K5842" t="s">
        <v>9855</v>
      </c>
      <c r="L5842" t="s">
        <v>9440</v>
      </c>
      <c r="M5842" t="s">
        <v>16336</v>
      </c>
      <c r="N5842">
        <v>45.965851000000001</v>
      </c>
      <c r="O5842">
        <v>-66.597558100000001</v>
      </c>
      <c r="P5842" t="b">
        <v>0</v>
      </c>
      <c r="Q5842" t="s">
        <v>10269</v>
      </c>
      <c r="S5842" t="s">
        <v>28041</v>
      </c>
      <c r="T5842" s="17">
        <v>350000</v>
      </c>
    </row>
    <row r="5843" spans="1:20" ht="15.6" x14ac:dyDescent="0.3">
      <c r="A5843" t="s">
        <v>19396</v>
      </c>
      <c r="B5843" t="s">
        <v>19396</v>
      </c>
      <c r="C5843" t="s">
        <v>1275</v>
      </c>
      <c r="D5843" s="20" t="s">
        <v>328</v>
      </c>
      <c r="E5843" t="s">
        <v>775</v>
      </c>
      <c r="F5843">
        <v>6</v>
      </c>
      <c r="G5843">
        <v>0</v>
      </c>
      <c r="H5843" t="s">
        <v>1282</v>
      </c>
      <c r="I5843" t="s">
        <v>6389</v>
      </c>
      <c r="J5843" t="s">
        <v>22656</v>
      </c>
      <c r="K5843" t="s">
        <v>9855</v>
      </c>
      <c r="L5843" t="s">
        <v>9440</v>
      </c>
      <c r="M5843" t="s">
        <v>16337</v>
      </c>
      <c r="N5843">
        <v>45.960543800000004</v>
      </c>
      <c r="O5843">
        <v>-66.642924699999995</v>
      </c>
      <c r="P5843" t="b">
        <v>0</v>
      </c>
      <c r="Q5843" t="s">
        <v>10269</v>
      </c>
      <c r="S5843" t="s">
        <v>28041</v>
      </c>
      <c r="T5843" s="17">
        <v>350000</v>
      </c>
    </row>
    <row r="5844" spans="1:20" ht="15.6" x14ac:dyDescent="0.3">
      <c r="A5844" t="s">
        <v>19396</v>
      </c>
      <c r="B5844" t="s">
        <v>19396</v>
      </c>
      <c r="C5844" t="s">
        <v>1273</v>
      </c>
      <c r="D5844" s="20" t="s">
        <v>328</v>
      </c>
      <c r="E5844" t="s">
        <v>775</v>
      </c>
      <c r="F5844">
        <v>2</v>
      </c>
      <c r="G5844">
        <v>0</v>
      </c>
      <c r="H5844" t="s">
        <v>1282</v>
      </c>
      <c r="I5844" t="s">
        <v>6386</v>
      </c>
      <c r="J5844" t="s">
        <v>22653</v>
      </c>
      <c r="K5844" t="s">
        <v>9461</v>
      </c>
      <c r="L5844" t="s">
        <v>9440</v>
      </c>
      <c r="M5844" t="s">
        <v>16335</v>
      </c>
      <c r="N5844">
        <v>46.1321072</v>
      </c>
      <c r="O5844">
        <v>-64.743744100000001</v>
      </c>
      <c r="P5844" t="b">
        <v>0</v>
      </c>
      <c r="Q5844" t="s">
        <v>10269</v>
      </c>
      <c r="S5844" t="s">
        <v>28041</v>
      </c>
      <c r="T5844" s="17">
        <v>350000</v>
      </c>
    </row>
    <row r="5845" spans="1:20" ht="15.6" x14ac:dyDescent="0.3">
      <c r="A5845" t="s">
        <v>19396</v>
      </c>
      <c r="B5845" t="s">
        <v>19396</v>
      </c>
      <c r="C5845" t="s">
        <v>1273</v>
      </c>
      <c r="D5845" s="20" t="s">
        <v>328</v>
      </c>
      <c r="E5845" t="s">
        <v>775</v>
      </c>
      <c r="F5845">
        <v>6</v>
      </c>
      <c r="G5845">
        <v>0</v>
      </c>
      <c r="H5845" t="s">
        <v>1282</v>
      </c>
      <c r="I5845" t="s">
        <v>6372</v>
      </c>
      <c r="J5845" t="s">
        <v>22639</v>
      </c>
      <c r="K5845" t="s">
        <v>16316</v>
      </c>
      <c r="L5845" t="s">
        <v>9440</v>
      </c>
      <c r="M5845" t="s">
        <v>16317</v>
      </c>
      <c r="N5845">
        <v>45.070722500000002</v>
      </c>
      <c r="O5845">
        <v>-66.452883</v>
      </c>
      <c r="P5845" t="b">
        <v>0</v>
      </c>
      <c r="Q5845" t="s">
        <v>10269</v>
      </c>
      <c r="S5845" t="s">
        <v>28041</v>
      </c>
      <c r="T5845" s="17">
        <v>350000</v>
      </c>
    </row>
    <row r="5846" spans="1:20" ht="15.6" x14ac:dyDescent="0.3">
      <c r="A5846" t="s">
        <v>19396</v>
      </c>
      <c r="B5846" t="s">
        <v>19396</v>
      </c>
      <c r="C5846" t="s">
        <v>1273</v>
      </c>
      <c r="D5846" s="20" t="s">
        <v>328</v>
      </c>
      <c r="E5846" t="s">
        <v>775</v>
      </c>
      <c r="F5846">
        <v>1</v>
      </c>
      <c r="G5846">
        <v>0</v>
      </c>
      <c r="H5846" t="s">
        <v>1282</v>
      </c>
      <c r="I5846" t="s">
        <v>6375</v>
      </c>
      <c r="J5846" t="s">
        <v>22642</v>
      </c>
      <c r="K5846" t="s">
        <v>16320</v>
      </c>
      <c r="L5846" t="s">
        <v>9440</v>
      </c>
      <c r="M5846" t="s">
        <v>16321</v>
      </c>
      <c r="N5846">
        <v>45.962882200000003</v>
      </c>
      <c r="O5846">
        <v>-66.864963099999997</v>
      </c>
      <c r="P5846" t="b">
        <v>0</v>
      </c>
      <c r="Q5846" t="s">
        <v>10269</v>
      </c>
      <c r="S5846" t="s">
        <v>28041</v>
      </c>
      <c r="T5846" s="17">
        <v>350000</v>
      </c>
    </row>
    <row r="5847" spans="1:20" ht="15.6" x14ac:dyDescent="0.3">
      <c r="A5847" t="s">
        <v>19396</v>
      </c>
      <c r="B5847" t="s">
        <v>19396</v>
      </c>
      <c r="C5847" t="s">
        <v>1273</v>
      </c>
      <c r="D5847" s="20" t="s">
        <v>328</v>
      </c>
      <c r="E5847" t="s">
        <v>775</v>
      </c>
      <c r="F5847">
        <v>2</v>
      </c>
      <c r="G5847">
        <v>0</v>
      </c>
      <c r="H5847" t="s">
        <v>1282</v>
      </c>
      <c r="I5847" t="s">
        <v>6374</v>
      </c>
      <c r="J5847" t="s">
        <v>22641</v>
      </c>
      <c r="K5847" t="s">
        <v>12300</v>
      </c>
      <c r="L5847" t="s">
        <v>9440</v>
      </c>
      <c r="M5847" t="s">
        <v>16319</v>
      </c>
      <c r="N5847">
        <v>45.153784700000003</v>
      </c>
      <c r="O5847">
        <v>-66.202446600000002</v>
      </c>
      <c r="P5847" t="b">
        <v>0</v>
      </c>
      <c r="Q5847" t="s">
        <v>10269</v>
      </c>
      <c r="S5847" t="s">
        <v>28041</v>
      </c>
      <c r="T5847" s="17">
        <v>350000</v>
      </c>
    </row>
    <row r="5848" spans="1:20" ht="15.6" x14ac:dyDescent="0.3">
      <c r="A5848" t="s">
        <v>19396</v>
      </c>
      <c r="B5848" t="s">
        <v>19396</v>
      </c>
      <c r="C5848" t="s">
        <v>1273</v>
      </c>
      <c r="D5848" s="20" t="s">
        <v>328</v>
      </c>
      <c r="E5848" t="s">
        <v>775</v>
      </c>
      <c r="F5848">
        <v>1</v>
      </c>
      <c r="G5848">
        <v>0</v>
      </c>
      <c r="H5848" t="s">
        <v>1282</v>
      </c>
      <c r="I5848" t="s">
        <v>6383</v>
      </c>
      <c r="J5848" t="s">
        <v>22650</v>
      </c>
      <c r="K5848" t="s">
        <v>9464</v>
      </c>
      <c r="L5848" t="s">
        <v>9440</v>
      </c>
      <c r="M5848" t="s">
        <v>9465</v>
      </c>
      <c r="N5848">
        <v>47.522888000000002</v>
      </c>
      <c r="O5848">
        <v>-64.918289099999996</v>
      </c>
      <c r="P5848" t="b">
        <v>0</v>
      </c>
      <c r="Q5848" t="s">
        <v>10269</v>
      </c>
      <c r="S5848" t="s">
        <v>28041</v>
      </c>
      <c r="T5848" s="17">
        <v>350000</v>
      </c>
    </row>
    <row r="5849" spans="1:20" ht="15.6" x14ac:dyDescent="0.3">
      <c r="A5849" t="s">
        <v>19396</v>
      </c>
      <c r="B5849" t="s">
        <v>19396</v>
      </c>
      <c r="C5849" t="s">
        <v>1273</v>
      </c>
      <c r="D5849" s="20" t="s">
        <v>328</v>
      </c>
      <c r="E5849" t="s">
        <v>775</v>
      </c>
      <c r="F5849">
        <v>2</v>
      </c>
      <c r="G5849">
        <v>0</v>
      </c>
      <c r="H5849" t="s">
        <v>1282</v>
      </c>
      <c r="I5849" t="s">
        <v>6389</v>
      </c>
      <c r="J5849" t="s">
        <v>22656</v>
      </c>
      <c r="K5849" t="s">
        <v>9855</v>
      </c>
      <c r="L5849" t="s">
        <v>9440</v>
      </c>
      <c r="M5849" t="s">
        <v>16337</v>
      </c>
      <c r="N5849">
        <v>45.960543800000004</v>
      </c>
      <c r="O5849">
        <v>-66.642924699999995</v>
      </c>
      <c r="P5849" t="b">
        <v>0</v>
      </c>
      <c r="Q5849" t="s">
        <v>10269</v>
      </c>
      <c r="S5849" t="s">
        <v>28041</v>
      </c>
      <c r="T5849" s="17">
        <v>350000</v>
      </c>
    </row>
    <row r="5850" spans="1:20" ht="15.6" x14ac:dyDescent="0.3">
      <c r="A5850" t="s">
        <v>19396</v>
      </c>
      <c r="B5850" t="s">
        <v>19396</v>
      </c>
      <c r="C5850" t="s">
        <v>1273</v>
      </c>
      <c r="D5850" s="20" t="s">
        <v>328</v>
      </c>
      <c r="E5850" t="s">
        <v>775</v>
      </c>
      <c r="F5850">
        <v>1</v>
      </c>
      <c r="G5850">
        <v>0</v>
      </c>
      <c r="H5850" t="s">
        <v>1282</v>
      </c>
      <c r="I5850" t="s">
        <v>6380</v>
      </c>
      <c r="J5850" t="s">
        <v>22647</v>
      </c>
      <c r="K5850" t="s">
        <v>16328</v>
      </c>
      <c r="L5850" t="s">
        <v>9440</v>
      </c>
      <c r="M5850" t="s">
        <v>16329</v>
      </c>
      <c r="N5850">
        <v>46.443284599999998</v>
      </c>
      <c r="O5850">
        <v>-64.686005100000003</v>
      </c>
      <c r="P5850" t="b">
        <v>0</v>
      </c>
      <c r="Q5850" t="s">
        <v>10269</v>
      </c>
      <c r="S5850" t="s">
        <v>28041</v>
      </c>
      <c r="T5850" s="17">
        <v>350000</v>
      </c>
    </row>
    <row r="5851" spans="1:20" ht="15.6" x14ac:dyDescent="0.3">
      <c r="A5851" t="s">
        <v>19396</v>
      </c>
      <c r="B5851" t="s">
        <v>19396</v>
      </c>
      <c r="C5851" t="s">
        <v>1273</v>
      </c>
      <c r="D5851" s="20" t="s">
        <v>328</v>
      </c>
      <c r="E5851" t="s">
        <v>775</v>
      </c>
      <c r="F5851">
        <v>1</v>
      </c>
      <c r="G5851">
        <v>0</v>
      </c>
      <c r="H5851" t="s">
        <v>1282</v>
      </c>
      <c r="I5851" t="s">
        <v>6388</v>
      </c>
      <c r="J5851" t="s">
        <v>22655</v>
      </c>
      <c r="K5851" t="s">
        <v>9855</v>
      </c>
      <c r="L5851" t="s">
        <v>9440</v>
      </c>
      <c r="M5851" t="s">
        <v>16336</v>
      </c>
      <c r="N5851">
        <v>45.965851000000001</v>
      </c>
      <c r="O5851">
        <v>-66.597558100000001</v>
      </c>
      <c r="P5851" t="b">
        <v>0</v>
      </c>
      <c r="Q5851" t="s">
        <v>10269</v>
      </c>
      <c r="S5851" t="s">
        <v>28041</v>
      </c>
      <c r="T5851" s="17">
        <v>350000</v>
      </c>
    </row>
    <row r="5852" spans="1:20" ht="15.6" x14ac:dyDescent="0.3">
      <c r="A5852" t="s">
        <v>19396</v>
      </c>
      <c r="B5852" t="s">
        <v>19396</v>
      </c>
      <c r="C5852" t="s">
        <v>1273</v>
      </c>
      <c r="D5852" s="20" t="s">
        <v>328</v>
      </c>
      <c r="E5852" t="s">
        <v>775</v>
      </c>
      <c r="F5852">
        <v>1</v>
      </c>
      <c r="G5852">
        <v>0</v>
      </c>
      <c r="H5852" t="s">
        <v>1282</v>
      </c>
      <c r="I5852" t="s">
        <v>6381</v>
      </c>
      <c r="J5852" t="s">
        <v>22648</v>
      </c>
      <c r="K5852" t="s">
        <v>16330</v>
      </c>
      <c r="L5852" t="s">
        <v>9440</v>
      </c>
      <c r="M5852" t="s">
        <v>16331</v>
      </c>
      <c r="N5852">
        <v>45.389771000000003</v>
      </c>
      <c r="O5852">
        <v>-65.967944000000003</v>
      </c>
      <c r="P5852" t="b">
        <v>0</v>
      </c>
      <c r="Q5852" t="s">
        <v>10269</v>
      </c>
      <c r="S5852" t="s">
        <v>28041</v>
      </c>
      <c r="T5852" s="17">
        <v>350000</v>
      </c>
    </row>
    <row r="5853" spans="1:20" ht="15.6" x14ac:dyDescent="0.3">
      <c r="A5853" t="s">
        <v>19396</v>
      </c>
      <c r="B5853" t="s">
        <v>19396</v>
      </c>
      <c r="C5853" t="s">
        <v>1273</v>
      </c>
      <c r="D5853" s="20" t="s">
        <v>328</v>
      </c>
      <c r="E5853" t="s">
        <v>775</v>
      </c>
      <c r="F5853">
        <v>1</v>
      </c>
      <c r="G5853">
        <v>0</v>
      </c>
      <c r="H5853" t="s">
        <v>1282</v>
      </c>
      <c r="I5853" t="s">
        <v>6385</v>
      </c>
      <c r="J5853" t="s">
        <v>22652</v>
      </c>
      <c r="K5853" t="s">
        <v>9467</v>
      </c>
      <c r="L5853" t="s">
        <v>9440</v>
      </c>
      <c r="M5853" t="s">
        <v>16334</v>
      </c>
      <c r="N5853">
        <v>47.034097699999997</v>
      </c>
      <c r="O5853">
        <v>-65.448152300000004</v>
      </c>
      <c r="P5853" t="b">
        <v>0</v>
      </c>
      <c r="Q5853" t="s">
        <v>10269</v>
      </c>
      <c r="S5853" t="s">
        <v>28041</v>
      </c>
      <c r="T5853" s="17">
        <v>350000</v>
      </c>
    </row>
    <row r="5854" spans="1:20" ht="15.6" x14ac:dyDescent="0.3">
      <c r="A5854" t="s">
        <v>19396</v>
      </c>
      <c r="B5854" t="s">
        <v>19396</v>
      </c>
      <c r="C5854" t="s">
        <v>1273</v>
      </c>
      <c r="D5854" s="20" t="s">
        <v>328</v>
      </c>
      <c r="E5854" t="s">
        <v>775</v>
      </c>
      <c r="F5854">
        <v>1</v>
      </c>
      <c r="G5854">
        <v>0</v>
      </c>
      <c r="H5854" t="s">
        <v>1282</v>
      </c>
      <c r="I5854" t="s">
        <v>6371</v>
      </c>
      <c r="J5854" t="s">
        <v>22638</v>
      </c>
      <c r="K5854" t="s">
        <v>16314</v>
      </c>
      <c r="L5854" t="s">
        <v>9440</v>
      </c>
      <c r="M5854" t="s">
        <v>16315</v>
      </c>
      <c r="N5854">
        <v>47.890136099999999</v>
      </c>
      <c r="O5854">
        <v>-65.875375599999998</v>
      </c>
      <c r="P5854" t="b">
        <v>0</v>
      </c>
      <c r="Q5854" t="s">
        <v>10269</v>
      </c>
      <c r="S5854" t="s">
        <v>28041</v>
      </c>
      <c r="T5854" s="17">
        <v>350000</v>
      </c>
    </row>
    <row r="5855" spans="1:20" ht="15.6" x14ac:dyDescent="0.3">
      <c r="A5855" t="s">
        <v>19396</v>
      </c>
      <c r="B5855" t="s">
        <v>19396</v>
      </c>
      <c r="C5855" t="s">
        <v>1272</v>
      </c>
      <c r="D5855" s="20" t="s">
        <v>329</v>
      </c>
      <c r="E5855" t="s">
        <v>959</v>
      </c>
      <c r="F5855">
        <v>40</v>
      </c>
      <c r="G5855">
        <v>0</v>
      </c>
      <c r="H5855" t="s">
        <v>1282</v>
      </c>
      <c r="I5855" t="s">
        <v>6390</v>
      </c>
      <c r="J5855" t="s">
        <v>22657</v>
      </c>
      <c r="K5855" t="s">
        <v>10090</v>
      </c>
      <c r="L5855" t="s">
        <v>9326</v>
      </c>
      <c r="M5855" t="s">
        <v>16338</v>
      </c>
      <c r="N5855">
        <v>44.236466999999998</v>
      </c>
      <c r="O5855">
        <v>-76.500017999999997</v>
      </c>
      <c r="P5855" t="b">
        <v>0</v>
      </c>
      <c r="Q5855" t="s">
        <v>10269</v>
      </c>
      <c r="S5855" t="s">
        <v>28040</v>
      </c>
      <c r="T5855" s="17">
        <v>180004</v>
      </c>
    </row>
    <row r="5856" spans="1:20" ht="15.6" x14ac:dyDescent="0.3">
      <c r="A5856" t="s">
        <v>19396</v>
      </c>
      <c r="B5856" t="s">
        <v>19396</v>
      </c>
      <c r="C5856" t="s">
        <v>1272</v>
      </c>
      <c r="D5856" s="20" t="s">
        <v>330</v>
      </c>
      <c r="E5856" t="s">
        <v>960</v>
      </c>
      <c r="F5856">
        <v>63</v>
      </c>
      <c r="G5856">
        <v>63</v>
      </c>
      <c r="H5856" t="s">
        <v>1282</v>
      </c>
      <c r="I5856" t="s">
        <v>6391</v>
      </c>
      <c r="J5856" t="s">
        <v>22658</v>
      </c>
      <c r="K5856" t="s">
        <v>9562</v>
      </c>
      <c r="L5856" t="s">
        <v>9326</v>
      </c>
      <c r="M5856" t="s">
        <v>16339</v>
      </c>
      <c r="N5856">
        <v>45.41976416</v>
      </c>
      <c r="O5856">
        <v>-75.689905429999996</v>
      </c>
      <c r="P5856" t="b">
        <v>0</v>
      </c>
      <c r="Q5856" t="s">
        <v>9317</v>
      </c>
      <c r="R5856" s="19" t="s">
        <v>10854</v>
      </c>
      <c r="S5856" t="s">
        <v>28041</v>
      </c>
      <c r="T5856" s="17">
        <v>150386</v>
      </c>
    </row>
    <row r="5857" spans="1:20" ht="15.6" x14ac:dyDescent="0.3">
      <c r="A5857" t="s">
        <v>19396</v>
      </c>
      <c r="B5857" t="s">
        <v>19396</v>
      </c>
      <c r="C5857" t="s">
        <v>1273</v>
      </c>
      <c r="D5857" s="20" t="s">
        <v>331</v>
      </c>
      <c r="E5857" t="s">
        <v>936</v>
      </c>
      <c r="F5857">
        <v>2</v>
      </c>
      <c r="G5857">
        <v>2</v>
      </c>
      <c r="H5857" t="s">
        <v>1282</v>
      </c>
      <c r="I5857" t="s">
        <v>6392</v>
      </c>
      <c r="J5857" t="s">
        <v>22659</v>
      </c>
      <c r="K5857" t="s">
        <v>9515</v>
      </c>
      <c r="L5857" t="s">
        <v>9496</v>
      </c>
      <c r="M5857" t="s">
        <v>16340</v>
      </c>
      <c r="N5857">
        <v>49.232759999999999</v>
      </c>
      <c r="O5857">
        <v>-123.15600999999999</v>
      </c>
      <c r="P5857" t="b">
        <v>0</v>
      </c>
      <c r="Q5857" t="s">
        <v>9317</v>
      </c>
      <c r="R5857" s="19" t="s">
        <v>12445</v>
      </c>
      <c r="S5857" t="s">
        <v>28040</v>
      </c>
      <c r="T5857" s="17">
        <v>124000</v>
      </c>
    </row>
    <row r="5858" spans="1:20" ht="15.6" x14ac:dyDescent="0.3">
      <c r="A5858" t="s">
        <v>19396</v>
      </c>
      <c r="B5858" t="s">
        <v>19396</v>
      </c>
      <c r="C5858" t="s">
        <v>1273</v>
      </c>
      <c r="D5858" s="20" t="s">
        <v>331</v>
      </c>
      <c r="E5858" t="s">
        <v>936</v>
      </c>
      <c r="F5858">
        <v>3</v>
      </c>
      <c r="G5858">
        <v>3</v>
      </c>
      <c r="H5858" t="s">
        <v>1282</v>
      </c>
      <c r="I5858" t="s">
        <v>6393</v>
      </c>
      <c r="J5858" t="s">
        <v>22660</v>
      </c>
      <c r="K5858" t="s">
        <v>9515</v>
      </c>
      <c r="L5858" t="s">
        <v>9496</v>
      </c>
      <c r="M5858" t="s">
        <v>16341</v>
      </c>
      <c r="N5858">
        <v>49.257399999999997</v>
      </c>
      <c r="O5858">
        <v>-123.13929</v>
      </c>
      <c r="P5858" t="b">
        <v>0</v>
      </c>
      <c r="Q5858" t="s">
        <v>9317</v>
      </c>
      <c r="R5858" s="19" t="s">
        <v>13533</v>
      </c>
      <c r="S5858" t="s">
        <v>28040</v>
      </c>
      <c r="T5858" s="17">
        <v>124000</v>
      </c>
    </row>
    <row r="5859" spans="1:20" ht="15.6" x14ac:dyDescent="0.3">
      <c r="A5859" t="s">
        <v>19396</v>
      </c>
      <c r="B5859" t="s">
        <v>19396</v>
      </c>
      <c r="C5859" t="s">
        <v>1273</v>
      </c>
      <c r="D5859" s="20" t="s">
        <v>331</v>
      </c>
      <c r="E5859" t="s">
        <v>936</v>
      </c>
      <c r="F5859">
        <v>6</v>
      </c>
      <c r="G5859">
        <v>6</v>
      </c>
      <c r="H5859" t="s">
        <v>1282</v>
      </c>
      <c r="I5859" t="s">
        <v>6394</v>
      </c>
      <c r="J5859" t="s">
        <v>22661</v>
      </c>
      <c r="K5859" t="s">
        <v>9581</v>
      </c>
      <c r="L5859" t="s">
        <v>9496</v>
      </c>
      <c r="M5859" t="s">
        <v>16342</v>
      </c>
      <c r="N5859">
        <v>49.141016999999998</v>
      </c>
      <c r="O5859">
        <v>-123.011145</v>
      </c>
      <c r="P5859" t="b">
        <v>0</v>
      </c>
      <c r="Q5859" t="s">
        <v>9317</v>
      </c>
      <c r="R5859" s="19" t="s">
        <v>13533</v>
      </c>
      <c r="S5859" t="s">
        <v>28040</v>
      </c>
      <c r="T5859" s="17">
        <v>124000</v>
      </c>
    </row>
    <row r="5860" spans="1:20" ht="15.6" x14ac:dyDescent="0.3">
      <c r="A5860" t="s">
        <v>19396</v>
      </c>
      <c r="B5860" t="s">
        <v>19396</v>
      </c>
      <c r="C5860" t="s">
        <v>1273</v>
      </c>
      <c r="D5860" s="20" t="s">
        <v>331</v>
      </c>
      <c r="E5860" t="s">
        <v>936</v>
      </c>
      <c r="F5860">
        <v>2</v>
      </c>
      <c r="G5860">
        <v>2</v>
      </c>
      <c r="H5860" t="s">
        <v>1282</v>
      </c>
      <c r="I5860" t="s">
        <v>6395</v>
      </c>
      <c r="J5860" t="s">
        <v>22662</v>
      </c>
      <c r="K5860" t="s">
        <v>10831</v>
      </c>
      <c r="L5860" t="s">
        <v>9496</v>
      </c>
      <c r="M5860" t="s">
        <v>16343</v>
      </c>
      <c r="N5860">
        <v>49.222489000000003</v>
      </c>
      <c r="O5860">
        <v>-122.89161199999999</v>
      </c>
      <c r="P5860" t="b">
        <v>0</v>
      </c>
      <c r="Q5860" t="s">
        <v>9317</v>
      </c>
      <c r="R5860" s="19" t="s">
        <v>13533</v>
      </c>
      <c r="S5860" t="s">
        <v>28040</v>
      </c>
      <c r="T5860" s="17">
        <v>124000</v>
      </c>
    </row>
    <row r="5861" spans="1:20" ht="15.6" x14ac:dyDescent="0.3">
      <c r="A5861" t="s">
        <v>19396</v>
      </c>
      <c r="B5861" t="s">
        <v>19396</v>
      </c>
      <c r="C5861" t="s">
        <v>1273</v>
      </c>
      <c r="D5861" s="20" t="s">
        <v>331</v>
      </c>
      <c r="E5861" t="s">
        <v>936</v>
      </c>
      <c r="F5861">
        <v>4</v>
      </c>
      <c r="G5861">
        <v>4</v>
      </c>
      <c r="H5861" t="s">
        <v>1282</v>
      </c>
      <c r="I5861" t="s">
        <v>6396</v>
      </c>
      <c r="J5861" t="s">
        <v>22663</v>
      </c>
      <c r="K5861" t="s">
        <v>10831</v>
      </c>
      <c r="L5861" t="s">
        <v>9496</v>
      </c>
      <c r="M5861" t="s">
        <v>16344</v>
      </c>
      <c r="N5861">
        <v>49.224987120000002</v>
      </c>
      <c r="O5861">
        <v>-122.8919307</v>
      </c>
      <c r="P5861" t="b">
        <v>0</v>
      </c>
      <c r="Q5861" t="s">
        <v>9317</v>
      </c>
      <c r="R5861" s="19" t="s">
        <v>13533</v>
      </c>
      <c r="S5861" t="s">
        <v>28040</v>
      </c>
      <c r="T5861" s="17">
        <v>124000</v>
      </c>
    </row>
    <row r="5862" spans="1:20" ht="15.6" x14ac:dyDescent="0.3">
      <c r="A5862" t="s">
        <v>19396</v>
      </c>
      <c r="B5862" t="s">
        <v>19396</v>
      </c>
      <c r="C5862" t="s">
        <v>1273</v>
      </c>
      <c r="D5862" s="20" t="s">
        <v>331</v>
      </c>
      <c r="E5862" t="s">
        <v>936</v>
      </c>
      <c r="F5862">
        <v>4</v>
      </c>
      <c r="G5862">
        <v>4</v>
      </c>
      <c r="H5862" t="s">
        <v>1282</v>
      </c>
      <c r="I5862" t="s">
        <v>6397</v>
      </c>
      <c r="J5862" t="s">
        <v>22664</v>
      </c>
      <c r="K5862" t="s">
        <v>10831</v>
      </c>
      <c r="L5862" t="s">
        <v>9496</v>
      </c>
      <c r="M5862" t="s">
        <v>16344</v>
      </c>
      <c r="N5862">
        <v>49.220464</v>
      </c>
      <c r="O5862">
        <v>-122.89304199999999</v>
      </c>
      <c r="P5862" t="b">
        <v>0</v>
      </c>
      <c r="Q5862" t="s">
        <v>9317</v>
      </c>
      <c r="R5862" s="19" t="s">
        <v>13533</v>
      </c>
      <c r="S5862" t="s">
        <v>28040</v>
      </c>
      <c r="T5862" s="17">
        <v>124000</v>
      </c>
    </row>
    <row r="5863" spans="1:20" ht="15.6" x14ac:dyDescent="0.3">
      <c r="A5863" t="s">
        <v>19396</v>
      </c>
      <c r="B5863" t="s">
        <v>19396</v>
      </c>
      <c r="C5863" t="s">
        <v>1273</v>
      </c>
      <c r="D5863" s="20" t="s">
        <v>331</v>
      </c>
      <c r="E5863" t="s">
        <v>936</v>
      </c>
      <c r="F5863">
        <v>2</v>
      </c>
      <c r="G5863">
        <v>2</v>
      </c>
      <c r="H5863" t="s">
        <v>1282</v>
      </c>
      <c r="I5863" t="s">
        <v>6398</v>
      </c>
      <c r="J5863" t="s">
        <v>6398</v>
      </c>
      <c r="K5863" t="s">
        <v>10277</v>
      </c>
      <c r="L5863" t="s">
        <v>9496</v>
      </c>
      <c r="M5863" t="s">
        <v>16345</v>
      </c>
      <c r="N5863">
        <v>49.109506000000003</v>
      </c>
      <c r="O5863">
        <v>-122.679286</v>
      </c>
      <c r="P5863" t="b">
        <v>0</v>
      </c>
      <c r="Q5863" t="s">
        <v>9317</v>
      </c>
      <c r="R5863" s="19" t="s">
        <v>13533</v>
      </c>
      <c r="S5863" t="s">
        <v>28040</v>
      </c>
      <c r="T5863" s="17">
        <v>124000</v>
      </c>
    </row>
    <row r="5864" spans="1:20" ht="15.6" x14ac:dyDescent="0.3">
      <c r="A5864" t="s">
        <v>19396</v>
      </c>
      <c r="B5864" t="s">
        <v>19396</v>
      </c>
      <c r="C5864" t="s">
        <v>1273</v>
      </c>
      <c r="D5864" s="20" t="s">
        <v>331</v>
      </c>
      <c r="E5864" t="s">
        <v>936</v>
      </c>
      <c r="F5864">
        <v>2</v>
      </c>
      <c r="G5864">
        <v>2</v>
      </c>
      <c r="H5864" t="s">
        <v>1282</v>
      </c>
      <c r="I5864" t="s">
        <v>6399</v>
      </c>
      <c r="J5864" t="s">
        <v>22665</v>
      </c>
      <c r="K5864" t="s">
        <v>9515</v>
      </c>
      <c r="L5864" t="s">
        <v>9496</v>
      </c>
      <c r="M5864" t="s">
        <v>16346</v>
      </c>
      <c r="N5864">
        <v>49.249226</v>
      </c>
      <c r="O5864">
        <v>-123.100775</v>
      </c>
      <c r="P5864" t="b">
        <v>0</v>
      </c>
      <c r="Q5864" t="s">
        <v>9317</v>
      </c>
      <c r="R5864" s="19" t="s">
        <v>13533</v>
      </c>
      <c r="S5864" t="s">
        <v>28040</v>
      </c>
      <c r="T5864" s="17">
        <v>124000</v>
      </c>
    </row>
    <row r="5865" spans="1:20" ht="15.6" x14ac:dyDescent="0.3">
      <c r="A5865" t="s">
        <v>19396</v>
      </c>
      <c r="B5865" t="s">
        <v>19396</v>
      </c>
      <c r="C5865" t="s">
        <v>1273</v>
      </c>
      <c r="D5865" s="20" t="s">
        <v>331</v>
      </c>
      <c r="E5865" t="s">
        <v>936</v>
      </c>
      <c r="F5865">
        <v>1</v>
      </c>
      <c r="G5865">
        <v>1</v>
      </c>
      <c r="H5865" t="s">
        <v>1282</v>
      </c>
      <c r="I5865" t="s">
        <v>6400</v>
      </c>
      <c r="J5865" t="s">
        <v>6400</v>
      </c>
      <c r="K5865" t="s">
        <v>9515</v>
      </c>
      <c r="L5865" t="s">
        <v>9496</v>
      </c>
      <c r="M5865" t="s">
        <v>16347</v>
      </c>
      <c r="N5865">
        <v>49.265568000000002</v>
      </c>
      <c r="O5865">
        <v>-123.103836</v>
      </c>
      <c r="P5865" t="b">
        <v>0</v>
      </c>
      <c r="Q5865" t="s">
        <v>9317</v>
      </c>
      <c r="R5865" s="19" t="s">
        <v>13533</v>
      </c>
      <c r="S5865" t="s">
        <v>28040</v>
      </c>
      <c r="T5865" s="17">
        <v>124000</v>
      </c>
    </row>
    <row r="5866" spans="1:20" ht="15.6" x14ac:dyDescent="0.3">
      <c r="A5866" t="s">
        <v>19396</v>
      </c>
      <c r="B5866" t="s">
        <v>19396</v>
      </c>
      <c r="C5866" t="s">
        <v>1272</v>
      </c>
      <c r="D5866" s="20" t="s">
        <v>332</v>
      </c>
      <c r="E5866" t="s">
        <v>899</v>
      </c>
      <c r="F5866">
        <v>20</v>
      </c>
      <c r="G5866">
        <v>20</v>
      </c>
      <c r="H5866" t="s">
        <v>1282</v>
      </c>
      <c r="I5866" t="s">
        <v>6401</v>
      </c>
      <c r="J5866" t="s">
        <v>22666</v>
      </c>
      <c r="K5866" t="s">
        <v>9409</v>
      </c>
      <c r="L5866" t="s">
        <v>9326</v>
      </c>
      <c r="M5866" t="s">
        <v>16348</v>
      </c>
      <c r="N5866">
        <v>43.609209999999997</v>
      </c>
      <c r="O5866">
        <v>-79.558329999999998</v>
      </c>
      <c r="P5866" t="b">
        <v>0</v>
      </c>
      <c r="Q5866" t="s">
        <v>9317</v>
      </c>
      <c r="R5866" s="19" t="s">
        <v>13133</v>
      </c>
      <c r="S5866" t="s">
        <v>28041</v>
      </c>
      <c r="T5866" s="17">
        <v>81500</v>
      </c>
    </row>
    <row r="5867" spans="1:20" ht="15.6" x14ac:dyDescent="0.3">
      <c r="A5867" t="s">
        <v>19396</v>
      </c>
      <c r="B5867" t="s">
        <v>19396</v>
      </c>
      <c r="C5867" t="s">
        <v>1271</v>
      </c>
      <c r="D5867" s="20" t="s">
        <v>333</v>
      </c>
      <c r="E5867" t="s">
        <v>961</v>
      </c>
      <c r="F5867">
        <v>2</v>
      </c>
      <c r="G5867">
        <v>2</v>
      </c>
      <c r="H5867" t="s">
        <v>1279</v>
      </c>
      <c r="I5867" t="s">
        <v>6402</v>
      </c>
      <c r="J5867" t="s">
        <v>22667</v>
      </c>
      <c r="K5867" t="s">
        <v>11973</v>
      </c>
      <c r="L5867" t="s">
        <v>9431</v>
      </c>
      <c r="M5867" t="s">
        <v>16349</v>
      </c>
      <c r="N5867">
        <v>53.264156999999997</v>
      </c>
      <c r="O5867">
        <v>-113.550085</v>
      </c>
      <c r="P5867" t="b">
        <v>0</v>
      </c>
      <c r="Q5867" t="s">
        <v>9317</v>
      </c>
      <c r="R5867" s="19" t="s">
        <v>10346</v>
      </c>
      <c r="S5867" t="s">
        <v>28041</v>
      </c>
      <c r="T5867" s="17">
        <v>69304</v>
      </c>
    </row>
    <row r="5868" spans="1:20" ht="15.6" x14ac:dyDescent="0.3">
      <c r="A5868" t="s">
        <v>19396</v>
      </c>
      <c r="B5868" t="s">
        <v>19396</v>
      </c>
      <c r="C5868" t="s">
        <v>1271</v>
      </c>
      <c r="D5868" s="20" t="s">
        <v>333</v>
      </c>
      <c r="E5868" t="s">
        <v>961</v>
      </c>
      <c r="F5868">
        <v>2</v>
      </c>
      <c r="G5868">
        <v>2</v>
      </c>
      <c r="H5868" t="s">
        <v>1282</v>
      </c>
      <c r="I5868" t="s">
        <v>6402</v>
      </c>
      <c r="J5868" t="s">
        <v>22667</v>
      </c>
      <c r="K5868" t="s">
        <v>11973</v>
      </c>
      <c r="L5868" t="s">
        <v>9431</v>
      </c>
      <c r="M5868" t="s">
        <v>16349</v>
      </c>
      <c r="N5868">
        <v>53.264156999999997</v>
      </c>
      <c r="O5868">
        <v>-113.550085</v>
      </c>
      <c r="P5868" t="b">
        <v>0</v>
      </c>
      <c r="Q5868" t="s">
        <v>9317</v>
      </c>
      <c r="R5868" s="19" t="s">
        <v>10346</v>
      </c>
      <c r="S5868" t="s">
        <v>28041</v>
      </c>
      <c r="T5868" s="17">
        <v>69304</v>
      </c>
    </row>
    <row r="5869" spans="1:20" ht="15.6" x14ac:dyDescent="0.3">
      <c r="A5869" t="s">
        <v>19396</v>
      </c>
      <c r="B5869" t="s">
        <v>19396</v>
      </c>
      <c r="C5869" t="s">
        <v>1271</v>
      </c>
      <c r="D5869" s="20" t="s">
        <v>334</v>
      </c>
      <c r="E5869" t="s">
        <v>778</v>
      </c>
      <c r="F5869">
        <v>6</v>
      </c>
      <c r="G5869">
        <v>6</v>
      </c>
      <c r="H5869" t="s">
        <v>1281</v>
      </c>
      <c r="I5869" t="s">
        <v>6403</v>
      </c>
      <c r="J5869" t="s">
        <v>22668</v>
      </c>
      <c r="K5869" t="s">
        <v>9490</v>
      </c>
      <c r="L5869" t="s">
        <v>9315</v>
      </c>
      <c r="M5869" t="s">
        <v>16350</v>
      </c>
      <c r="N5869">
        <v>46.765486979999999</v>
      </c>
      <c r="O5869">
        <v>-71.370505260000002</v>
      </c>
      <c r="P5869" t="b">
        <v>0</v>
      </c>
      <c r="Q5869" t="s">
        <v>9317</v>
      </c>
      <c r="R5869" s="19" t="s">
        <v>14116</v>
      </c>
      <c r="S5869" t="s">
        <v>28041</v>
      </c>
      <c r="T5869" s="17">
        <v>900000</v>
      </c>
    </row>
    <row r="5870" spans="1:20" ht="15.6" x14ac:dyDescent="0.3">
      <c r="A5870" t="s">
        <v>19396</v>
      </c>
      <c r="B5870" t="s">
        <v>19396</v>
      </c>
      <c r="C5870" t="s">
        <v>1271</v>
      </c>
      <c r="D5870" s="20" t="s">
        <v>334</v>
      </c>
      <c r="E5870" t="s">
        <v>778</v>
      </c>
      <c r="F5870">
        <v>2</v>
      </c>
      <c r="G5870">
        <v>2</v>
      </c>
      <c r="H5870" t="s">
        <v>1281</v>
      </c>
      <c r="I5870" t="s">
        <v>6404</v>
      </c>
      <c r="J5870" t="s">
        <v>22669</v>
      </c>
      <c r="K5870" t="s">
        <v>9319</v>
      </c>
      <c r="L5870" t="s">
        <v>9315</v>
      </c>
      <c r="M5870" t="s">
        <v>16351</v>
      </c>
      <c r="N5870">
        <v>46.788042179999998</v>
      </c>
      <c r="O5870">
        <v>-71.166584889999996</v>
      </c>
      <c r="P5870" t="b">
        <v>0</v>
      </c>
      <c r="Q5870" t="s">
        <v>9317</v>
      </c>
      <c r="R5870" s="19" t="s">
        <v>16352</v>
      </c>
      <c r="S5870" t="s">
        <v>28041</v>
      </c>
      <c r="T5870" s="17">
        <v>900000</v>
      </c>
    </row>
    <row r="5871" spans="1:20" ht="15.6" x14ac:dyDescent="0.3">
      <c r="A5871" t="s">
        <v>19396</v>
      </c>
      <c r="B5871" t="s">
        <v>19396</v>
      </c>
      <c r="C5871" t="s">
        <v>1271</v>
      </c>
      <c r="D5871" s="20" t="s">
        <v>334</v>
      </c>
      <c r="E5871" t="s">
        <v>778</v>
      </c>
      <c r="F5871">
        <v>1</v>
      </c>
      <c r="G5871">
        <v>1</v>
      </c>
      <c r="H5871" t="s">
        <v>1279</v>
      </c>
      <c r="I5871" t="s">
        <v>6405</v>
      </c>
      <c r="J5871" t="s">
        <v>6405</v>
      </c>
      <c r="K5871" t="s">
        <v>9490</v>
      </c>
      <c r="L5871" t="s">
        <v>9315</v>
      </c>
      <c r="M5871" t="s">
        <v>16353</v>
      </c>
      <c r="N5871">
        <v>46.896889000000002</v>
      </c>
      <c r="O5871">
        <v>-71.311370999999994</v>
      </c>
      <c r="P5871" t="b">
        <v>0</v>
      </c>
      <c r="Q5871" t="s">
        <v>9317</v>
      </c>
      <c r="R5871" s="19" t="s">
        <v>11756</v>
      </c>
      <c r="S5871" t="s">
        <v>28041</v>
      </c>
      <c r="T5871" s="17">
        <v>900000</v>
      </c>
    </row>
    <row r="5872" spans="1:20" ht="15.6" x14ac:dyDescent="0.3">
      <c r="A5872" t="s">
        <v>19396</v>
      </c>
      <c r="B5872" t="s">
        <v>19396</v>
      </c>
      <c r="C5872" t="s">
        <v>1271</v>
      </c>
      <c r="D5872" s="20" t="s">
        <v>334</v>
      </c>
      <c r="E5872" t="s">
        <v>778</v>
      </c>
      <c r="F5872">
        <v>2</v>
      </c>
      <c r="G5872">
        <v>2</v>
      </c>
      <c r="H5872" t="s">
        <v>1283</v>
      </c>
      <c r="I5872" t="s">
        <v>6406</v>
      </c>
      <c r="J5872" t="s">
        <v>22670</v>
      </c>
      <c r="K5872" t="s">
        <v>11994</v>
      </c>
      <c r="L5872" t="s">
        <v>9315</v>
      </c>
      <c r="M5872" t="s">
        <v>16354</v>
      </c>
      <c r="N5872">
        <v>45.713146209999998</v>
      </c>
      <c r="O5872">
        <v>-73.512031559999997</v>
      </c>
      <c r="P5872" t="b">
        <v>0</v>
      </c>
      <c r="Q5872" t="s">
        <v>9317</v>
      </c>
      <c r="R5872" s="19" t="s">
        <v>10688</v>
      </c>
      <c r="S5872" t="s">
        <v>28041</v>
      </c>
      <c r="T5872" s="17">
        <v>900000</v>
      </c>
    </row>
    <row r="5873" spans="1:20" ht="15.6" x14ac:dyDescent="0.3">
      <c r="A5873" t="s">
        <v>19396</v>
      </c>
      <c r="B5873" t="s">
        <v>19396</v>
      </c>
      <c r="C5873" t="s">
        <v>1271</v>
      </c>
      <c r="D5873" s="20" t="s">
        <v>334</v>
      </c>
      <c r="E5873" t="s">
        <v>778</v>
      </c>
      <c r="F5873">
        <v>1</v>
      </c>
      <c r="G5873">
        <v>1</v>
      </c>
      <c r="H5873" t="s">
        <v>1281</v>
      </c>
      <c r="I5873" t="s">
        <v>6407</v>
      </c>
      <c r="J5873" t="s">
        <v>6407</v>
      </c>
      <c r="K5873" t="s">
        <v>10421</v>
      </c>
      <c r="L5873" t="s">
        <v>9315</v>
      </c>
      <c r="M5873" t="s">
        <v>10422</v>
      </c>
      <c r="N5873">
        <v>46.316837309999997</v>
      </c>
      <c r="O5873">
        <v>-70.889457699999994</v>
      </c>
      <c r="P5873" t="b">
        <v>0</v>
      </c>
      <c r="Q5873" t="s">
        <v>9317</v>
      </c>
      <c r="R5873" s="19" t="s">
        <v>13630</v>
      </c>
      <c r="S5873" t="s">
        <v>28041</v>
      </c>
      <c r="T5873" s="17">
        <v>900000</v>
      </c>
    </row>
    <row r="5874" spans="1:20" ht="15.6" x14ac:dyDescent="0.3">
      <c r="A5874" t="s">
        <v>19396</v>
      </c>
      <c r="B5874" t="s">
        <v>19396</v>
      </c>
      <c r="C5874" t="s">
        <v>1271</v>
      </c>
      <c r="D5874" s="20" t="s">
        <v>334</v>
      </c>
      <c r="E5874" t="s">
        <v>778</v>
      </c>
      <c r="F5874">
        <v>2</v>
      </c>
      <c r="G5874">
        <v>2</v>
      </c>
      <c r="H5874" t="s">
        <v>1281</v>
      </c>
      <c r="I5874" t="s">
        <v>6408</v>
      </c>
      <c r="J5874" t="s">
        <v>6408</v>
      </c>
      <c r="K5874" t="s">
        <v>9319</v>
      </c>
      <c r="L5874" t="s">
        <v>9315</v>
      </c>
      <c r="M5874" t="s">
        <v>16355</v>
      </c>
      <c r="N5874">
        <v>46.796984999999999</v>
      </c>
      <c r="O5874">
        <v>-71.179124000000002</v>
      </c>
      <c r="P5874" t="b">
        <v>0</v>
      </c>
      <c r="Q5874" t="s">
        <v>9317</v>
      </c>
      <c r="R5874" s="19" t="s">
        <v>14612</v>
      </c>
      <c r="S5874" t="s">
        <v>28041</v>
      </c>
      <c r="T5874" s="17">
        <v>900000</v>
      </c>
    </row>
    <row r="5875" spans="1:20" ht="15.6" x14ac:dyDescent="0.3">
      <c r="A5875" t="s">
        <v>19396</v>
      </c>
      <c r="B5875" t="s">
        <v>19396</v>
      </c>
      <c r="C5875" t="s">
        <v>1271</v>
      </c>
      <c r="D5875" s="20" t="s">
        <v>334</v>
      </c>
      <c r="E5875" t="s">
        <v>778</v>
      </c>
      <c r="F5875">
        <v>1</v>
      </c>
      <c r="G5875">
        <v>1</v>
      </c>
      <c r="H5875" t="s">
        <v>1281</v>
      </c>
      <c r="I5875" t="s">
        <v>6406</v>
      </c>
      <c r="J5875" t="s">
        <v>22670</v>
      </c>
      <c r="K5875" t="s">
        <v>11994</v>
      </c>
      <c r="L5875" t="s">
        <v>9315</v>
      </c>
      <c r="M5875" t="s">
        <v>16354</v>
      </c>
      <c r="N5875">
        <v>45.713146209999998</v>
      </c>
      <c r="O5875">
        <v>-73.512031559999997</v>
      </c>
      <c r="P5875" t="b">
        <v>0</v>
      </c>
      <c r="Q5875" t="s">
        <v>9317</v>
      </c>
      <c r="R5875" s="19" t="s">
        <v>10688</v>
      </c>
      <c r="S5875" t="s">
        <v>28041</v>
      </c>
      <c r="T5875" s="17">
        <v>900000</v>
      </c>
    </row>
    <row r="5876" spans="1:20" ht="15.6" x14ac:dyDescent="0.3">
      <c r="A5876" t="s">
        <v>19396</v>
      </c>
      <c r="B5876" t="s">
        <v>19396</v>
      </c>
      <c r="C5876" t="s">
        <v>1271</v>
      </c>
      <c r="D5876" s="20" t="s">
        <v>334</v>
      </c>
      <c r="E5876" t="s">
        <v>778</v>
      </c>
      <c r="F5876">
        <v>3</v>
      </c>
      <c r="G5876">
        <v>3</v>
      </c>
      <c r="H5876" t="s">
        <v>1281</v>
      </c>
      <c r="I5876" t="s">
        <v>6405</v>
      </c>
      <c r="J5876" t="s">
        <v>6405</v>
      </c>
      <c r="K5876" t="s">
        <v>9490</v>
      </c>
      <c r="L5876" t="s">
        <v>9315</v>
      </c>
      <c r="M5876" t="s">
        <v>16353</v>
      </c>
      <c r="N5876">
        <v>46.896889000000002</v>
      </c>
      <c r="O5876">
        <v>-71.311370999999994</v>
      </c>
      <c r="P5876" t="b">
        <v>0</v>
      </c>
      <c r="Q5876" t="s">
        <v>9317</v>
      </c>
      <c r="R5876" s="19" t="s">
        <v>11756</v>
      </c>
      <c r="S5876" t="s">
        <v>28041</v>
      </c>
      <c r="T5876" s="17">
        <v>900000</v>
      </c>
    </row>
    <row r="5877" spans="1:20" ht="15.6" x14ac:dyDescent="0.3">
      <c r="A5877" t="s">
        <v>19396</v>
      </c>
      <c r="B5877" t="s">
        <v>19396</v>
      </c>
      <c r="C5877" t="s">
        <v>1271</v>
      </c>
      <c r="D5877" s="20" t="s">
        <v>335</v>
      </c>
      <c r="E5877" t="s">
        <v>778</v>
      </c>
      <c r="F5877">
        <v>2</v>
      </c>
      <c r="G5877">
        <v>2</v>
      </c>
      <c r="H5877" t="s">
        <v>1283</v>
      </c>
      <c r="I5877" t="s">
        <v>6409</v>
      </c>
      <c r="J5877" t="s">
        <v>6457</v>
      </c>
      <c r="K5877" t="s">
        <v>16356</v>
      </c>
      <c r="L5877" t="s">
        <v>9315</v>
      </c>
      <c r="M5877" t="s">
        <v>16357</v>
      </c>
      <c r="N5877">
        <v>45.462395999999998</v>
      </c>
      <c r="O5877">
        <v>-73.562967999999998</v>
      </c>
      <c r="P5877" t="b">
        <v>0</v>
      </c>
      <c r="Q5877" t="s">
        <v>9317</v>
      </c>
      <c r="R5877" s="19" t="s">
        <v>10313</v>
      </c>
      <c r="S5877" t="s">
        <v>28041</v>
      </c>
      <c r="T5877" s="17">
        <v>3672044</v>
      </c>
    </row>
    <row r="5878" spans="1:20" ht="15.6" x14ac:dyDescent="0.3">
      <c r="A5878" t="s">
        <v>19396</v>
      </c>
      <c r="B5878" t="s">
        <v>19396</v>
      </c>
      <c r="C5878" t="s">
        <v>1271</v>
      </c>
      <c r="D5878" s="20" t="s">
        <v>335</v>
      </c>
      <c r="E5878" t="s">
        <v>778</v>
      </c>
      <c r="F5878">
        <v>4</v>
      </c>
      <c r="G5878">
        <v>4</v>
      </c>
      <c r="H5878" t="s">
        <v>1281</v>
      </c>
      <c r="I5878" t="s">
        <v>6410</v>
      </c>
      <c r="J5878" t="s">
        <v>6410</v>
      </c>
      <c r="K5878" t="s">
        <v>16356</v>
      </c>
      <c r="L5878" t="s">
        <v>9315</v>
      </c>
      <c r="M5878" t="s">
        <v>16358</v>
      </c>
      <c r="N5878">
        <v>45.455635979999997</v>
      </c>
      <c r="O5878">
        <v>-73.543838289999997</v>
      </c>
      <c r="P5878" t="b">
        <v>0</v>
      </c>
      <c r="Q5878" t="s">
        <v>9317</v>
      </c>
      <c r="R5878" s="19" t="s">
        <v>12347</v>
      </c>
      <c r="S5878" t="s">
        <v>28041</v>
      </c>
      <c r="T5878" s="17">
        <v>3672044</v>
      </c>
    </row>
    <row r="5879" spans="1:20" ht="15.6" x14ac:dyDescent="0.3">
      <c r="A5879" t="s">
        <v>19396</v>
      </c>
      <c r="B5879" t="s">
        <v>19396</v>
      </c>
      <c r="C5879" t="s">
        <v>1271</v>
      </c>
      <c r="D5879" s="20" t="s">
        <v>335</v>
      </c>
      <c r="E5879" t="s">
        <v>778</v>
      </c>
      <c r="F5879">
        <v>4</v>
      </c>
      <c r="G5879">
        <v>4</v>
      </c>
      <c r="H5879" t="s">
        <v>1281</v>
      </c>
      <c r="I5879" t="s">
        <v>6411</v>
      </c>
      <c r="J5879" t="s">
        <v>25212</v>
      </c>
      <c r="K5879" t="s">
        <v>9914</v>
      </c>
      <c r="L5879" t="s">
        <v>9315</v>
      </c>
      <c r="M5879" t="s">
        <v>9915</v>
      </c>
      <c r="N5879">
        <v>45.844411482372472</v>
      </c>
      <c r="O5879">
        <v>-73.231075328835047</v>
      </c>
      <c r="P5879" t="b">
        <v>0</v>
      </c>
      <c r="Q5879" t="s">
        <v>9317</v>
      </c>
      <c r="R5879" s="19" t="s">
        <v>12926</v>
      </c>
      <c r="S5879" t="s">
        <v>28041</v>
      </c>
      <c r="T5879" s="17">
        <v>3672044</v>
      </c>
    </row>
    <row r="5880" spans="1:20" ht="15.6" x14ac:dyDescent="0.3">
      <c r="A5880" t="s">
        <v>19396</v>
      </c>
      <c r="B5880" t="s">
        <v>19396</v>
      </c>
      <c r="C5880" t="s">
        <v>1271</v>
      </c>
      <c r="D5880" s="20" t="s">
        <v>335</v>
      </c>
      <c r="E5880" t="s">
        <v>778</v>
      </c>
      <c r="F5880">
        <v>1</v>
      </c>
      <c r="G5880">
        <v>1</v>
      </c>
      <c r="H5880" t="s">
        <v>1281</v>
      </c>
      <c r="I5880" t="s">
        <v>6412</v>
      </c>
      <c r="J5880" t="s">
        <v>6412</v>
      </c>
      <c r="K5880" t="s">
        <v>11470</v>
      </c>
      <c r="L5880" t="s">
        <v>9315</v>
      </c>
      <c r="M5880" t="s">
        <v>16359</v>
      </c>
      <c r="N5880">
        <v>45.518116450000001</v>
      </c>
      <c r="O5880">
        <v>-73.598266629999998</v>
      </c>
      <c r="P5880" t="b">
        <v>0</v>
      </c>
      <c r="Q5880" t="s">
        <v>9317</v>
      </c>
      <c r="R5880" s="19" t="s">
        <v>11752</v>
      </c>
      <c r="S5880" t="s">
        <v>28041</v>
      </c>
      <c r="T5880" s="17">
        <v>3672044</v>
      </c>
    </row>
    <row r="5881" spans="1:20" ht="15.6" x14ac:dyDescent="0.3">
      <c r="A5881" t="s">
        <v>19396</v>
      </c>
      <c r="B5881" t="s">
        <v>19396</v>
      </c>
      <c r="C5881" t="s">
        <v>1271</v>
      </c>
      <c r="D5881" s="20" t="s">
        <v>335</v>
      </c>
      <c r="E5881" t="s">
        <v>778</v>
      </c>
      <c r="F5881">
        <v>1</v>
      </c>
      <c r="G5881">
        <v>1</v>
      </c>
      <c r="H5881" t="s">
        <v>1279</v>
      </c>
      <c r="I5881" t="s">
        <v>6413</v>
      </c>
      <c r="J5881" t="s">
        <v>22671</v>
      </c>
      <c r="K5881" t="s">
        <v>11470</v>
      </c>
      <c r="L5881" t="s">
        <v>9315</v>
      </c>
      <c r="M5881" t="s">
        <v>16360</v>
      </c>
      <c r="N5881">
        <v>45.554403620000002</v>
      </c>
      <c r="O5881">
        <v>-73.665243930000003</v>
      </c>
      <c r="P5881" t="b">
        <v>0</v>
      </c>
      <c r="Q5881" t="s">
        <v>9317</v>
      </c>
      <c r="R5881" s="19" t="s">
        <v>11206</v>
      </c>
      <c r="S5881" t="s">
        <v>28041</v>
      </c>
      <c r="T5881" s="17">
        <v>3672044</v>
      </c>
    </row>
    <row r="5882" spans="1:20" ht="15.6" x14ac:dyDescent="0.3">
      <c r="A5882" t="s">
        <v>19396</v>
      </c>
      <c r="B5882" t="s">
        <v>19396</v>
      </c>
      <c r="C5882" t="s">
        <v>1271</v>
      </c>
      <c r="D5882" s="20" t="s">
        <v>335</v>
      </c>
      <c r="E5882" t="s">
        <v>778</v>
      </c>
      <c r="F5882">
        <v>1</v>
      </c>
      <c r="G5882">
        <v>1</v>
      </c>
      <c r="H5882" t="s">
        <v>1279</v>
      </c>
      <c r="I5882" t="s">
        <v>6414</v>
      </c>
      <c r="J5882" t="s">
        <v>6414</v>
      </c>
      <c r="K5882" t="s">
        <v>11470</v>
      </c>
      <c r="L5882" t="s">
        <v>9315</v>
      </c>
      <c r="M5882" t="s">
        <v>16361</v>
      </c>
      <c r="N5882">
        <v>45.553485019999997</v>
      </c>
      <c r="O5882">
        <v>-73.632051219999994</v>
      </c>
      <c r="P5882" t="b">
        <v>0</v>
      </c>
      <c r="Q5882" t="s">
        <v>9317</v>
      </c>
      <c r="R5882" s="19" t="s">
        <v>16362</v>
      </c>
      <c r="S5882" t="s">
        <v>28041</v>
      </c>
      <c r="T5882" s="17">
        <v>3672044</v>
      </c>
    </row>
    <row r="5883" spans="1:20" ht="15.6" x14ac:dyDescent="0.3">
      <c r="A5883" t="s">
        <v>19396</v>
      </c>
      <c r="B5883" t="s">
        <v>19396</v>
      </c>
      <c r="C5883" t="s">
        <v>1271</v>
      </c>
      <c r="D5883" s="20" t="s">
        <v>335</v>
      </c>
      <c r="E5883" t="s">
        <v>778</v>
      </c>
      <c r="F5883">
        <v>1</v>
      </c>
      <c r="G5883">
        <v>1</v>
      </c>
      <c r="H5883" t="s">
        <v>1281</v>
      </c>
      <c r="I5883" t="s">
        <v>6415</v>
      </c>
      <c r="J5883" t="s">
        <v>22672</v>
      </c>
      <c r="K5883" t="s">
        <v>11470</v>
      </c>
      <c r="L5883" t="s">
        <v>9315</v>
      </c>
      <c r="M5883" t="s">
        <v>16363</v>
      </c>
      <c r="N5883">
        <v>45.581844330000003</v>
      </c>
      <c r="O5883">
        <v>-73.585357669999993</v>
      </c>
      <c r="P5883" t="b">
        <v>0</v>
      </c>
      <c r="Q5883" t="s">
        <v>9317</v>
      </c>
      <c r="R5883" s="19" t="s">
        <v>12535</v>
      </c>
      <c r="S5883" t="s">
        <v>28041</v>
      </c>
      <c r="T5883" s="17">
        <v>3672044</v>
      </c>
    </row>
    <row r="5884" spans="1:20" ht="15.6" x14ac:dyDescent="0.3">
      <c r="A5884" t="s">
        <v>19396</v>
      </c>
      <c r="B5884" t="s">
        <v>19396</v>
      </c>
      <c r="C5884" t="s">
        <v>1271</v>
      </c>
      <c r="D5884" s="20" t="s">
        <v>335</v>
      </c>
      <c r="E5884" t="s">
        <v>778</v>
      </c>
      <c r="F5884">
        <v>2</v>
      </c>
      <c r="G5884">
        <v>2</v>
      </c>
      <c r="H5884" t="s">
        <v>1281</v>
      </c>
      <c r="I5884" t="s">
        <v>6416</v>
      </c>
      <c r="J5884" t="s">
        <v>25213</v>
      </c>
      <c r="K5884" t="s">
        <v>16364</v>
      </c>
      <c r="L5884" t="s">
        <v>9315</v>
      </c>
      <c r="M5884" t="s">
        <v>16365</v>
      </c>
      <c r="N5884">
        <v>46.622979270233053</v>
      </c>
      <c r="O5884">
        <v>-75.920836461360665</v>
      </c>
      <c r="P5884" t="b">
        <v>0</v>
      </c>
      <c r="Q5884" t="s">
        <v>9317</v>
      </c>
      <c r="R5884" s="19" t="s">
        <v>12259</v>
      </c>
      <c r="S5884" t="s">
        <v>28041</v>
      </c>
      <c r="T5884" s="17">
        <v>3672044</v>
      </c>
    </row>
    <row r="5885" spans="1:20" ht="15.6" x14ac:dyDescent="0.3">
      <c r="A5885" t="s">
        <v>19396</v>
      </c>
      <c r="B5885" t="s">
        <v>19396</v>
      </c>
      <c r="C5885" t="s">
        <v>1271</v>
      </c>
      <c r="D5885" s="20" t="s">
        <v>335</v>
      </c>
      <c r="E5885" t="s">
        <v>778</v>
      </c>
      <c r="F5885">
        <v>2</v>
      </c>
      <c r="G5885">
        <v>2</v>
      </c>
      <c r="H5885" t="s">
        <v>1281</v>
      </c>
      <c r="I5885" t="s">
        <v>6417</v>
      </c>
      <c r="J5885" t="s">
        <v>25214</v>
      </c>
      <c r="K5885" t="s">
        <v>9553</v>
      </c>
      <c r="L5885" t="s">
        <v>9315</v>
      </c>
      <c r="M5885" t="s">
        <v>16366</v>
      </c>
      <c r="N5885">
        <v>45.570534177788751</v>
      </c>
      <c r="O5885">
        <v>-73.782171638413473</v>
      </c>
      <c r="P5885" t="b">
        <v>0</v>
      </c>
      <c r="Q5885" t="s">
        <v>9317</v>
      </c>
      <c r="R5885" s="19" t="s">
        <v>11709</v>
      </c>
      <c r="S5885" t="s">
        <v>28041</v>
      </c>
      <c r="T5885" s="17">
        <v>3672044</v>
      </c>
    </row>
    <row r="5886" spans="1:20" ht="15.6" x14ac:dyDescent="0.3">
      <c r="A5886" t="s">
        <v>19396</v>
      </c>
      <c r="B5886" t="s">
        <v>19396</v>
      </c>
      <c r="C5886" t="s">
        <v>1271</v>
      </c>
      <c r="D5886" s="20" t="s">
        <v>335</v>
      </c>
      <c r="E5886" t="s">
        <v>778</v>
      </c>
      <c r="F5886">
        <v>3</v>
      </c>
      <c r="G5886">
        <v>3</v>
      </c>
      <c r="H5886" t="s">
        <v>1281</v>
      </c>
      <c r="I5886" t="s">
        <v>6418</v>
      </c>
      <c r="J5886" t="s">
        <v>6418</v>
      </c>
      <c r="K5886" t="s">
        <v>9945</v>
      </c>
      <c r="L5886" t="s">
        <v>9315</v>
      </c>
      <c r="M5886" t="s">
        <v>9946</v>
      </c>
      <c r="N5886">
        <v>46.00270075382889</v>
      </c>
      <c r="O5886">
        <v>-73.722155630680334</v>
      </c>
      <c r="P5886" t="b">
        <v>0</v>
      </c>
      <c r="Q5886" t="s">
        <v>9317</v>
      </c>
      <c r="R5886" s="19" t="s">
        <v>12698</v>
      </c>
      <c r="S5886" t="s">
        <v>28041</v>
      </c>
      <c r="T5886" s="17">
        <v>3672044</v>
      </c>
    </row>
    <row r="5887" spans="1:20" ht="15.6" x14ac:dyDescent="0.3">
      <c r="A5887" t="s">
        <v>19396</v>
      </c>
      <c r="B5887" t="s">
        <v>19396</v>
      </c>
      <c r="C5887" t="s">
        <v>1271</v>
      </c>
      <c r="D5887" s="20" t="s">
        <v>335</v>
      </c>
      <c r="E5887" t="s">
        <v>778</v>
      </c>
      <c r="F5887">
        <v>4</v>
      </c>
      <c r="G5887">
        <v>4</v>
      </c>
      <c r="H5887" t="s">
        <v>1281</v>
      </c>
      <c r="I5887" t="s">
        <v>6419</v>
      </c>
      <c r="J5887" t="s">
        <v>25215</v>
      </c>
      <c r="K5887" t="s">
        <v>16367</v>
      </c>
      <c r="L5887" t="s">
        <v>9315</v>
      </c>
      <c r="M5887" t="s">
        <v>16368</v>
      </c>
      <c r="N5887">
        <v>47.673448106424445</v>
      </c>
      <c r="O5887">
        <v>-68.872156716243282</v>
      </c>
      <c r="P5887" t="b">
        <v>0</v>
      </c>
      <c r="Q5887" t="s">
        <v>9317</v>
      </c>
      <c r="R5887" s="19" t="s">
        <v>14146</v>
      </c>
      <c r="S5887" t="s">
        <v>28041</v>
      </c>
      <c r="T5887" s="17">
        <v>3672044</v>
      </c>
    </row>
    <row r="5888" spans="1:20" ht="15.6" x14ac:dyDescent="0.3">
      <c r="A5888" t="s">
        <v>19396</v>
      </c>
      <c r="B5888" t="s">
        <v>19396</v>
      </c>
      <c r="C5888" t="s">
        <v>1271</v>
      </c>
      <c r="D5888" s="20" t="s">
        <v>335</v>
      </c>
      <c r="E5888" t="s">
        <v>778</v>
      </c>
      <c r="F5888">
        <v>4</v>
      </c>
      <c r="G5888">
        <v>4</v>
      </c>
      <c r="H5888" t="s">
        <v>1281</v>
      </c>
      <c r="I5888" t="s">
        <v>6420</v>
      </c>
      <c r="J5888" t="s">
        <v>6420</v>
      </c>
      <c r="K5888" t="s">
        <v>11580</v>
      </c>
      <c r="L5888" t="s">
        <v>9315</v>
      </c>
      <c r="M5888" t="s">
        <v>26545</v>
      </c>
      <c r="N5888">
        <v>45.603985703249158</v>
      </c>
      <c r="O5888">
        <v>-73.44651373979498</v>
      </c>
      <c r="P5888" t="b">
        <v>0</v>
      </c>
      <c r="Q5888" t="s">
        <v>9317</v>
      </c>
      <c r="R5888" s="19" t="s">
        <v>13343</v>
      </c>
      <c r="S5888" t="s">
        <v>28041</v>
      </c>
      <c r="T5888" s="17">
        <v>3672044</v>
      </c>
    </row>
    <row r="5889" spans="1:20" ht="15.6" x14ac:dyDescent="0.3">
      <c r="A5889" t="s">
        <v>19396</v>
      </c>
      <c r="B5889" t="s">
        <v>19396</v>
      </c>
      <c r="C5889" t="s">
        <v>1271</v>
      </c>
      <c r="D5889" s="20" t="s">
        <v>335</v>
      </c>
      <c r="E5889" t="s">
        <v>778</v>
      </c>
      <c r="F5889">
        <v>1</v>
      </c>
      <c r="G5889">
        <v>1</v>
      </c>
      <c r="H5889" t="s">
        <v>1281</v>
      </c>
      <c r="I5889" t="s">
        <v>6421</v>
      </c>
      <c r="J5889" t="s">
        <v>25216</v>
      </c>
      <c r="K5889" t="s">
        <v>11591</v>
      </c>
      <c r="L5889" t="s">
        <v>9315</v>
      </c>
      <c r="M5889" t="s">
        <v>11592</v>
      </c>
      <c r="N5889">
        <v>48.743916709493853</v>
      </c>
      <c r="O5889">
        <v>-69.086836715341192</v>
      </c>
      <c r="P5889" t="b">
        <v>0</v>
      </c>
      <c r="Q5889" t="s">
        <v>9317</v>
      </c>
      <c r="R5889" s="19" t="s">
        <v>12436</v>
      </c>
      <c r="S5889" t="s">
        <v>28041</v>
      </c>
      <c r="T5889" s="17">
        <v>3672044</v>
      </c>
    </row>
    <row r="5890" spans="1:20" ht="15.6" x14ac:dyDescent="0.3">
      <c r="A5890" t="s">
        <v>19396</v>
      </c>
      <c r="B5890" t="s">
        <v>19396</v>
      </c>
      <c r="C5890" t="s">
        <v>1271</v>
      </c>
      <c r="D5890" s="20" t="s">
        <v>335</v>
      </c>
      <c r="E5890" t="s">
        <v>778</v>
      </c>
      <c r="F5890">
        <v>4</v>
      </c>
      <c r="G5890">
        <v>4</v>
      </c>
      <c r="H5890" t="s">
        <v>1283</v>
      </c>
      <c r="I5890" t="s">
        <v>6422</v>
      </c>
      <c r="J5890" t="s">
        <v>6422</v>
      </c>
      <c r="K5890" t="s">
        <v>16369</v>
      </c>
      <c r="L5890" t="s">
        <v>9315</v>
      </c>
      <c r="M5890" t="s">
        <v>16370</v>
      </c>
      <c r="N5890">
        <v>45.410893000000002</v>
      </c>
      <c r="O5890">
        <v>-75.860836629999994</v>
      </c>
      <c r="P5890" t="b">
        <v>0</v>
      </c>
      <c r="Q5890" t="s">
        <v>9317</v>
      </c>
      <c r="R5890" s="19" t="s">
        <v>12506</v>
      </c>
      <c r="S5890" t="s">
        <v>28041</v>
      </c>
      <c r="T5890" s="17">
        <v>3672044</v>
      </c>
    </row>
    <row r="5891" spans="1:20" ht="15.6" x14ac:dyDescent="0.3">
      <c r="A5891" t="s">
        <v>19396</v>
      </c>
      <c r="B5891" t="s">
        <v>19396</v>
      </c>
      <c r="C5891" t="s">
        <v>1271</v>
      </c>
      <c r="D5891" s="20" t="s">
        <v>335</v>
      </c>
      <c r="E5891" t="s">
        <v>778</v>
      </c>
      <c r="F5891">
        <v>1</v>
      </c>
      <c r="G5891">
        <v>1</v>
      </c>
      <c r="H5891" t="s">
        <v>1281</v>
      </c>
      <c r="I5891" t="s">
        <v>6423</v>
      </c>
      <c r="J5891" t="s">
        <v>22673</v>
      </c>
      <c r="K5891" t="s">
        <v>12133</v>
      </c>
      <c r="L5891" t="s">
        <v>9315</v>
      </c>
      <c r="M5891" t="s">
        <v>16371</v>
      </c>
      <c r="N5891">
        <v>45.497266879999998</v>
      </c>
      <c r="O5891">
        <v>-73.408801760000003</v>
      </c>
      <c r="P5891" t="b">
        <v>0</v>
      </c>
      <c r="Q5891" t="s">
        <v>9317</v>
      </c>
      <c r="R5891" s="19" t="s">
        <v>10622</v>
      </c>
      <c r="S5891" t="s">
        <v>28041</v>
      </c>
      <c r="T5891" s="17">
        <v>3672044</v>
      </c>
    </row>
    <row r="5892" spans="1:20" ht="15.6" x14ac:dyDescent="0.3">
      <c r="A5892" t="s">
        <v>19396</v>
      </c>
      <c r="B5892" t="s">
        <v>19396</v>
      </c>
      <c r="C5892" t="s">
        <v>1271</v>
      </c>
      <c r="D5892" s="20" t="s">
        <v>335</v>
      </c>
      <c r="E5892" t="s">
        <v>778</v>
      </c>
      <c r="F5892">
        <v>2</v>
      </c>
      <c r="G5892">
        <v>2</v>
      </c>
      <c r="H5892" t="s">
        <v>1281</v>
      </c>
      <c r="I5892" t="s">
        <v>6424</v>
      </c>
      <c r="J5892" t="s">
        <v>6424</v>
      </c>
      <c r="K5892" t="s">
        <v>12098</v>
      </c>
      <c r="L5892" t="s">
        <v>9315</v>
      </c>
      <c r="M5892" t="s">
        <v>16372</v>
      </c>
      <c r="N5892">
        <v>45.512457210000001</v>
      </c>
      <c r="O5892">
        <v>-73.678054430000003</v>
      </c>
      <c r="P5892" t="b">
        <v>0</v>
      </c>
      <c r="Q5892" t="s">
        <v>9317</v>
      </c>
      <c r="R5892" s="19" t="s">
        <v>10618</v>
      </c>
      <c r="S5892" t="s">
        <v>28041</v>
      </c>
      <c r="T5892" s="17">
        <v>3672044</v>
      </c>
    </row>
    <row r="5893" spans="1:20" ht="15.6" x14ac:dyDescent="0.3">
      <c r="A5893" t="s">
        <v>19396</v>
      </c>
      <c r="B5893" t="s">
        <v>19396</v>
      </c>
      <c r="C5893" t="s">
        <v>1271</v>
      </c>
      <c r="D5893" s="20" t="s">
        <v>335</v>
      </c>
      <c r="E5893" t="s">
        <v>778</v>
      </c>
      <c r="F5893">
        <v>1</v>
      </c>
      <c r="G5893">
        <v>1</v>
      </c>
      <c r="H5893" t="s">
        <v>1279</v>
      </c>
      <c r="I5893" t="s">
        <v>6425</v>
      </c>
      <c r="J5893" t="s">
        <v>22674</v>
      </c>
      <c r="K5893" t="s">
        <v>9490</v>
      </c>
      <c r="L5893" t="s">
        <v>9315</v>
      </c>
      <c r="M5893" t="s">
        <v>16373</v>
      </c>
      <c r="N5893">
        <v>46.833354100000001</v>
      </c>
      <c r="O5893">
        <v>-71.280409000000006</v>
      </c>
      <c r="P5893" t="b">
        <v>0</v>
      </c>
      <c r="Q5893" t="s">
        <v>9317</v>
      </c>
      <c r="R5893" s="19" t="s">
        <v>13630</v>
      </c>
      <c r="S5893" t="s">
        <v>28041</v>
      </c>
      <c r="T5893" s="17">
        <v>3672044</v>
      </c>
    </row>
    <row r="5894" spans="1:20" ht="15.6" x14ac:dyDescent="0.3">
      <c r="A5894" t="s">
        <v>19396</v>
      </c>
      <c r="B5894" t="s">
        <v>19396</v>
      </c>
      <c r="C5894" t="s">
        <v>1271</v>
      </c>
      <c r="D5894" s="20" t="s">
        <v>335</v>
      </c>
      <c r="E5894" t="s">
        <v>778</v>
      </c>
      <c r="F5894">
        <v>4</v>
      </c>
      <c r="G5894">
        <v>4</v>
      </c>
      <c r="H5894" t="s">
        <v>1281</v>
      </c>
      <c r="I5894" t="s">
        <v>6426</v>
      </c>
      <c r="J5894" t="s">
        <v>6426</v>
      </c>
      <c r="K5894" t="s">
        <v>11470</v>
      </c>
      <c r="L5894" t="s">
        <v>9315</v>
      </c>
      <c r="M5894" t="s">
        <v>16374</v>
      </c>
      <c r="N5894">
        <v>45.57417255</v>
      </c>
      <c r="O5894">
        <v>-73.594922620000006</v>
      </c>
      <c r="P5894" t="b">
        <v>0</v>
      </c>
      <c r="Q5894" t="s">
        <v>9317</v>
      </c>
      <c r="R5894" s="19" t="s">
        <v>11574</v>
      </c>
      <c r="S5894" t="s">
        <v>28041</v>
      </c>
      <c r="T5894" s="17">
        <v>3672044</v>
      </c>
    </row>
    <row r="5895" spans="1:20" ht="15.6" x14ac:dyDescent="0.3">
      <c r="A5895" t="s">
        <v>19396</v>
      </c>
      <c r="B5895" t="s">
        <v>19396</v>
      </c>
      <c r="C5895" t="s">
        <v>1271</v>
      </c>
      <c r="D5895" s="20" t="s">
        <v>335</v>
      </c>
      <c r="E5895" t="s">
        <v>778</v>
      </c>
      <c r="F5895">
        <v>1</v>
      </c>
      <c r="G5895">
        <v>1</v>
      </c>
      <c r="H5895" t="s">
        <v>1279</v>
      </c>
      <c r="I5895" t="s">
        <v>6427</v>
      </c>
      <c r="J5895" t="s">
        <v>22675</v>
      </c>
      <c r="K5895" t="s">
        <v>9553</v>
      </c>
      <c r="L5895" t="s">
        <v>9315</v>
      </c>
      <c r="M5895" t="s">
        <v>16375</v>
      </c>
      <c r="N5895">
        <v>45.674077400000002</v>
      </c>
      <c r="O5895">
        <v>-73.581512900000007</v>
      </c>
      <c r="P5895" t="b">
        <v>0</v>
      </c>
      <c r="Q5895" t="s">
        <v>9317</v>
      </c>
      <c r="R5895" s="19" t="s">
        <v>10145</v>
      </c>
      <c r="S5895" t="s">
        <v>28041</v>
      </c>
      <c r="T5895" s="17">
        <v>3672044</v>
      </c>
    </row>
    <row r="5896" spans="1:20" ht="15.6" x14ac:dyDescent="0.3">
      <c r="A5896" t="s">
        <v>19396</v>
      </c>
      <c r="B5896" t="s">
        <v>19396</v>
      </c>
      <c r="C5896" t="s">
        <v>1271</v>
      </c>
      <c r="D5896" s="20" t="s">
        <v>335</v>
      </c>
      <c r="E5896" t="s">
        <v>778</v>
      </c>
      <c r="F5896">
        <v>2</v>
      </c>
      <c r="G5896">
        <v>2</v>
      </c>
      <c r="H5896" t="s">
        <v>1281</v>
      </c>
      <c r="I5896" t="s">
        <v>6428</v>
      </c>
      <c r="J5896" t="s">
        <v>6428</v>
      </c>
      <c r="K5896" t="s">
        <v>9910</v>
      </c>
      <c r="L5896" t="s">
        <v>9315</v>
      </c>
      <c r="M5896" t="s">
        <v>16376</v>
      </c>
      <c r="N5896">
        <v>45.894696218146748</v>
      </c>
      <c r="O5896">
        <v>-72.514944615340156</v>
      </c>
      <c r="P5896" t="b">
        <v>0</v>
      </c>
      <c r="Q5896" t="s">
        <v>9317</v>
      </c>
      <c r="R5896" s="19" t="s">
        <v>10601</v>
      </c>
      <c r="S5896" t="s">
        <v>28041</v>
      </c>
      <c r="T5896" s="17">
        <v>3672044</v>
      </c>
    </row>
    <row r="5897" spans="1:20" ht="15.6" x14ac:dyDescent="0.3">
      <c r="A5897" t="s">
        <v>19396</v>
      </c>
      <c r="B5897" t="s">
        <v>19396</v>
      </c>
      <c r="C5897" t="s">
        <v>1271</v>
      </c>
      <c r="D5897" s="20" t="s">
        <v>335</v>
      </c>
      <c r="E5897" t="s">
        <v>778</v>
      </c>
      <c r="F5897">
        <v>2</v>
      </c>
      <c r="G5897">
        <v>2</v>
      </c>
      <c r="H5897" t="s">
        <v>1281</v>
      </c>
      <c r="I5897" t="s">
        <v>6429</v>
      </c>
      <c r="J5897" t="s">
        <v>6429</v>
      </c>
      <c r="K5897" t="s">
        <v>16377</v>
      </c>
      <c r="L5897" t="s">
        <v>9315</v>
      </c>
      <c r="M5897" t="s">
        <v>16378</v>
      </c>
      <c r="N5897">
        <v>46.780844696060242</v>
      </c>
      <c r="O5897">
        <v>-75.336839142329907</v>
      </c>
      <c r="P5897" t="b">
        <v>0</v>
      </c>
      <c r="Q5897" t="s">
        <v>9317</v>
      </c>
      <c r="R5897" s="19" t="s">
        <v>16379</v>
      </c>
      <c r="S5897" t="s">
        <v>28041</v>
      </c>
      <c r="T5897" s="17">
        <v>3672044</v>
      </c>
    </row>
    <row r="5898" spans="1:20" ht="15.6" x14ac:dyDescent="0.3">
      <c r="A5898" t="s">
        <v>19396</v>
      </c>
      <c r="B5898" t="s">
        <v>19396</v>
      </c>
      <c r="C5898" t="s">
        <v>1271</v>
      </c>
      <c r="D5898" s="20" t="s">
        <v>335</v>
      </c>
      <c r="E5898" t="s">
        <v>778</v>
      </c>
      <c r="F5898">
        <v>1</v>
      </c>
      <c r="G5898">
        <v>1</v>
      </c>
      <c r="H5898" t="s">
        <v>1279</v>
      </c>
      <c r="I5898" t="s">
        <v>6430</v>
      </c>
      <c r="J5898" t="s">
        <v>6430</v>
      </c>
      <c r="K5898" t="s">
        <v>11470</v>
      </c>
      <c r="L5898" t="s">
        <v>9315</v>
      </c>
      <c r="M5898" t="s">
        <v>16380</v>
      </c>
      <c r="N5898">
        <v>45.54862004703822</v>
      </c>
      <c r="O5898">
        <v>-73.575363799999991</v>
      </c>
      <c r="P5898" t="b">
        <v>0</v>
      </c>
      <c r="Q5898" t="s">
        <v>9317</v>
      </c>
      <c r="R5898" s="19" t="s">
        <v>13701</v>
      </c>
      <c r="S5898" t="s">
        <v>28041</v>
      </c>
      <c r="T5898" s="17">
        <v>3672044</v>
      </c>
    </row>
    <row r="5899" spans="1:20" ht="15.6" x14ac:dyDescent="0.3">
      <c r="A5899" t="s">
        <v>19396</v>
      </c>
      <c r="B5899" t="s">
        <v>19396</v>
      </c>
      <c r="C5899" t="s">
        <v>1271</v>
      </c>
      <c r="D5899" s="20" t="s">
        <v>335</v>
      </c>
      <c r="E5899" t="s">
        <v>778</v>
      </c>
      <c r="F5899">
        <v>1</v>
      </c>
      <c r="G5899">
        <v>1</v>
      </c>
      <c r="H5899" t="s">
        <v>1281</v>
      </c>
      <c r="I5899" t="s">
        <v>6431</v>
      </c>
      <c r="J5899" t="s">
        <v>6431</v>
      </c>
      <c r="K5899" t="s">
        <v>11470</v>
      </c>
      <c r="L5899" t="s">
        <v>9315</v>
      </c>
      <c r="M5899" t="s">
        <v>14655</v>
      </c>
      <c r="N5899">
        <v>45.505924100000001</v>
      </c>
      <c r="O5899">
        <v>-73.839148499999993</v>
      </c>
      <c r="P5899" t="b">
        <v>0</v>
      </c>
      <c r="Q5899" t="s">
        <v>9317</v>
      </c>
      <c r="R5899" s="19" t="s">
        <v>11290</v>
      </c>
      <c r="S5899" t="s">
        <v>28041</v>
      </c>
      <c r="T5899" s="17">
        <v>3672044</v>
      </c>
    </row>
    <row r="5900" spans="1:20" ht="15.6" x14ac:dyDescent="0.3">
      <c r="A5900" t="s">
        <v>19396</v>
      </c>
      <c r="B5900" t="s">
        <v>19396</v>
      </c>
      <c r="C5900" t="s">
        <v>1271</v>
      </c>
      <c r="D5900" s="20" t="s">
        <v>335</v>
      </c>
      <c r="E5900" t="s">
        <v>778</v>
      </c>
      <c r="F5900">
        <v>2</v>
      </c>
      <c r="G5900">
        <v>2</v>
      </c>
      <c r="H5900" t="s">
        <v>1281</v>
      </c>
      <c r="I5900" t="s">
        <v>6409</v>
      </c>
      <c r="J5900" t="s">
        <v>6457</v>
      </c>
      <c r="K5900" t="s">
        <v>16356</v>
      </c>
      <c r="L5900" t="s">
        <v>9315</v>
      </c>
      <c r="M5900" t="s">
        <v>16357</v>
      </c>
      <c r="N5900">
        <v>45.462395999999998</v>
      </c>
      <c r="O5900">
        <v>-73.562967999999998</v>
      </c>
      <c r="P5900" t="b">
        <v>0</v>
      </c>
      <c r="Q5900" t="s">
        <v>9317</v>
      </c>
      <c r="R5900" s="19" t="s">
        <v>10313</v>
      </c>
      <c r="S5900" t="s">
        <v>28041</v>
      </c>
      <c r="T5900" s="17">
        <v>3672044</v>
      </c>
    </row>
    <row r="5901" spans="1:20" ht="15.6" x14ac:dyDescent="0.3">
      <c r="A5901" t="s">
        <v>19396</v>
      </c>
      <c r="B5901" t="s">
        <v>19396</v>
      </c>
      <c r="C5901" t="s">
        <v>1271</v>
      </c>
      <c r="D5901" s="20" t="s">
        <v>335</v>
      </c>
      <c r="E5901" t="s">
        <v>778</v>
      </c>
      <c r="F5901">
        <v>3</v>
      </c>
      <c r="G5901">
        <v>3</v>
      </c>
      <c r="H5901" t="s">
        <v>1281</v>
      </c>
      <c r="I5901" t="s">
        <v>6425</v>
      </c>
      <c r="J5901" t="s">
        <v>22674</v>
      </c>
      <c r="K5901" t="s">
        <v>9490</v>
      </c>
      <c r="L5901" t="s">
        <v>9315</v>
      </c>
      <c r="M5901" t="s">
        <v>16373</v>
      </c>
      <c r="N5901">
        <v>46.833354100000001</v>
      </c>
      <c r="O5901">
        <v>-71.280409000000006</v>
      </c>
      <c r="P5901" t="b">
        <v>0</v>
      </c>
      <c r="Q5901" t="s">
        <v>9317</v>
      </c>
      <c r="R5901" s="19" t="s">
        <v>13630</v>
      </c>
      <c r="S5901" t="s">
        <v>28041</v>
      </c>
      <c r="T5901" s="17">
        <v>3672044</v>
      </c>
    </row>
    <row r="5902" spans="1:20" ht="15.6" x14ac:dyDescent="0.3">
      <c r="A5902" t="s">
        <v>19396</v>
      </c>
      <c r="B5902" t="s">
        <v>19396</v>
      </c>
      <c r="C5902" t="s">
        <v>1271</v>
      </c>
      <c r="D5902" s="20" t="s">
        <v>335</v>
      </c>
      <c r="E5902" t="s">
        <v>778</v>
      </c>
      <c r="F5902">
        <v>1</v>
      </c>
      <c r="G5902">
        <v>1</v>
      </c>
      <c r="H5902" t="s">
        <v>1281</v>
      </c>
      <c r="I5902" t="s">
        <v>6432</v>
      </c>
      <c r="J5902" t="s">
        <v>6432</v>
      </c>
      <c r="K5902" t="s">
        <v>11470</v>
      </c>
      <c r="L5902" t="s">
        <v>9315</v>
      </c>
      <c r="M5902" t="s">
        <v>16381</v>
      </c>
      <c r="N5902">
        <v>45.55398941</v>
      </c>
      <c r="O5902">
        <v>-73.538856510000002</v>
      </c>
      <c r="P5902" t="b">
        <v>0</v>
      </c>
      <c r="Q5902" t="s">
        <v>9317</v>
      </c>
      <c r="R5902" s="19" t="s">
        <v>11781</v>
      </c>
      <c r="S5902" t="s">
        <v>28041</v>
      </c>
      <c r="T5902" s="17">
        <v>3672044</v>
      </c>
    </row>
    <row r="5903" spans="1:20" ht="15.6" x14ac:dyDescent="0.3">
      <c r="A5903" t="s">
        <v>19396</v>
      </c>
      <c r="B5903" t="s">
        <v>19396</v>
      </c>
      <c r="C5903" t="s">
        <v>1271</v>
      </c>
      <c r="D5903" s="20" t="s">
        <v>335</v>
      </c>
      <c r="E5903" t="s">
        <v>778</v>
      </c>
      <c r="F5903">
        <v>1</v>
      </c>
      <c r="G5903">
        <v>1</v>
      </c>
      <c r="H5903" t="s">
        <v>1281</v>
      </c>
      <c r="I5903" t="s">
        <v>6413</v>
      </c>
      <c r="J5903" t="s">
        <v>22671</v>
      </c>
      <c r="K5903" t="s">
        <v>11470</v>
      </c>
      <c r="L5903" t="s">
        <v>9315</v>
      </c>
      <c r="M5903" t="s">
        <v>16360</v>
      </c>
      <c r="N5903">
        <v>45.554403620000002</v>
      </c>
      <c r="O5903">
        <v>-73.665243930000003</v>
      </c>
      <c r="P5903" t="b">
        <v>0</v>
      </c>
      <c r="Q5903" t="s">
        <v>9317</v>
      </c>
      <c r="R5903" s="19" t="s">
        <v>11206</v>
      </c>
      <c r="S5903" t="s">
        <v>28041</v>
      </c>
      <c r="T5903" s="17">
        <v>3672044</v>
      </c>
    </row>
    <row r="5904" spans="1:20" ht="15.6" x14ac:dyDescent="0.3">
      <c r="A5904" t="s">
        <v>19396</v>
      </c>
      <c r="B5904" t="s">
        <v>19396</v>
      </c>
      <c r="C5904" t="s">
        <v>1271</v>
      </c>
      <c r="D5904" s="20" t="s">
        <v>335</v>
      </c>
      <c r="E5904" t="s">
        <v>778</v>
      </c>
      <c r="F5904">
        <v>6</v>
      </c>
      <c r="G5904">
        <v>6</v>
      </c>
      <c r="H5904" t="s">
        <v>1281</v>
      </c>
      <c r="I5904" t="s">
        <v>6414</v>
      </c>
      <c r="J5904" t="s">
        <v>6414</v>
      </c>
      <c r="K5904" t="s">
        <v>11470</v>
      </c>
      <c r="L5904" t="s">
        <v>9315</v>
      </c>
      <c r="M5904" t="s">
        <v>16361</v>
      </c>
      <c r="N5904">
        <v>45.553485019999997</v>
      </c>
      <c r="O5904">
        <v>-73.632051219999994</v>
      </c>
      <c r="P5904" t="b">
        <v>0</v>
      </c>
      <c r="Q5904" t="s">
        <v>9317</v>
      </c>
      <c r="R5904" s="19" t="s">
        <v>16362</v>
      </c>
      <c r="S5904" t="s">
        <v>28041</v>
      </c>
      <c r="T5904" s="17">
        <v>3672044</v>
      </c>
    </row>
    <row r="5905" spans="1:20" ht="15.6" x14ac:dyDescent="0.3">
      <c r="A5905" t="s">
        <v>19396</v>
      </c>
      <c r="B5905" t="s">
        <v>19396</v>
      </c>
      <c r="C5905" t="s">
        <v>1271</v>
      </c>
      <c r="D5905" s="20" t="s">
        <v>335</v>
      </c>
      <c r="E5905" t="s">
        <v>778</v>
      </c>
      <c r="F5905">
        <v>2</v>
      </c>
      <c r="G5905">
        <v>2</v>
      </c>
      <c r="H5905" t="s">
        <v>1281</v>
      </c>
      <c r="I5905" t="s">
        <v>6433</v>
      </c>
      <c r="J5905" t="s">
        <v>22676</v>
      </c>
      <c r="K5905" t="s">
        <v>9319</v>
      </c>
      <c r="L5905" t="s">
        <v>9315</v>
      </c>
      <c r="M5905" t="s">
        <v>16382</v>
      </c>
      <c r="N5905">
        <v>46.778924099999998</v>
      </c>
      <c r="O5905">
        <v>-71.172316699999996</v>
      </c>
      <c r="P5905" t="b">
        <v>0</v>
      </c>
      <c r="Q5905" t="s">
        <v>9317</v>
      </c>
      <c r="R5905" s="19" t="s">
        <v>10620</v>
      </c>
      <c r="S5905" t="s">
        <v>28041</v>
      </c>
      <c r="T5905" s="17">
        <v>3672044</v>
      </c>
    </row>
    <row r="5906" spans="1:20" ht="15.6" x14ac:dyDescent="0.3">
      <c r="A5906" t="s">
        <v>19396</v>
      </c>
      <c r="B5906" t="s">
        <v>19396</v>
      </c>
      <c r="C5906" t="s">
        <v>1271</v>
      </c>
      <c r="D5906" s="20" t="s">
        <v>335</v>
      </c>
      <c r="E5906" t="s">
        <v>778</v>
      </c>
      <c r="F5906">
        <v>1</v>
      </c>
      <c r="G5906">
        <v>1</v>
      </c>
      <c r="H5906" t="s">
        <v>1281</v>
      </c>
      <c r="I5906" t="s">
        <v>6427</v>
      </c>
      <c r="J5906" t="s">
        <v>22675</v>
      </c>
      <c r="K5906" t="s">
        <v>9553</v>
      </c>
      <c r="L5906" t="s">
        <v>9315</v>
      </c>
      <c r="M5906" t="s">
        <v>16375</v>
      </c>
      <c r="N5906">
        <v>45.674077400000002</v>
      </c>
      <c r="O5906">
        <v>-73.581512900000007</v>
      </c>
      <c r="P5906" t="b">
        <v>0</v>
      </c>
      <c r="Q5906" t="s">
        <v>9317</v>
      </c>
      <c r="R5906" s="19" t="s">
        <v>10833</v>
      </c>
      <c r="S5906" t="s">
        <v>28041</v>
      </c>
      <c r="T5906" s="17">
        <v>3672044</v>
      </c>
    </row>
    <row r="5907" spans="1:20" ht="15.6" x14ac:dyDescent="0.3">
      <c r="A5907" t="s">
        <v>19396</v>
      </c>
      <c r="B5907" t="s">
        <v>19396</v>
      </c>
      <c r="C5907" t="s">
        <v>1271</v>
      </c>
      <c r="D5907" s="20" t="s">
        <v>335</v>
      </c>
      <c r="E5907" t="s">
        <v>778</v>
      </c>
      <c r="F5907">
        <v>1</v>
      </c>
      <c r="G5907">
        <v>1</v>
      </c>
      <c r="H5907" t="s">
        <v>1283</v>
      </c>
      <c r="I5907" t="s">
        <v>6430</v>
      </c>
      <c r="J5907" t="s">
        <v>6430</v>
      </c>
      <c r="K5907" t="s">
        <v>11470</v>
      </c>
      <c r="L5907" t="s">
        <v>9315</v>
      </c>
      <c r="M5907" t="s">
        <v>16380</v>
      </c>
      <c r="N5907">
        <v>45.54862004703822</v>
      </c>
      <c r="O5907">
        <v>-73.575363799999991</v>
      </c>
      <c r="P5907" t="b">
        <v>0</v>
      </c>
      <c r="Q5907" t="s">
        <v>9317</v>
      </c>
      <c r="R5907" s="19" t="s">
        <v>13701</v>
      </c>
      <c r="S5907" t="s">
        <v>28041</v>
      </c>
      <c r="T5907" s="17">
        <v>3672044</v>
      </c>
    </row>
    <row r="5908" spans="1:20" ht="15.6" x14ac:dyDescent="0.3">
      <c r="A5908" t="s">
        <v>19396</v>
      </c>
      <c r="B5908" t="s">
        <v>19396</v>
      </c>
      <c r="C5908" t="s">
        <v>1271</v>
      </c>
      <c r="D5908" s="20" t="s">
        <v>335</v>
      </c>
      <c r="E5908" t="s">
        <v>778</v>
      </c>
      <c r="F5908">
        <v>3</v>
      </c>
      <c r="G5908">
        <v>3</v>
      </c>
      <c r="H5908" t="s">
        <v>1281</v>
      </c>
      <c r="I5908" t="s">
        <v>6430</v>
      </c>
      <c r="J5908" t="s">
        <v>6430</v>
      </c>
      <c r="K5908" t="s">
        <v>11470</v>
      </c>
      <c r="L5908" t="s">
        <v>9315</v>
      </c>
      <c r="M5908" t="s">
        <v>16380</v>
      </c>
      <c r="N5908">
        <v>45.54862004703822</v>
      </c>
      <c r="O5908">
        <v>-73.575363799999991</v>
      </c>
      <c r="P5908" t="b">
        <v>0</v>
      </c>
      <c r="Q5908" t="s">
        <v>9317</v>
      </c>
      <c r="R5908" s="19" t="s">
        <v>13701</v>
      </c>
      <c r="S5908" t="s">
        <v>28041</v>
      </c>
      <c r="T5908" s="17">
        <v>3672044</v>
      </c>
    </row>
    <row r="5909" spans="1:20" ht="15.6" x14ac:dyDescent="0.3">
      <c r="A5909" t="s">
        <v>19396</v>
      </c>
      <c r="B5909" t="s">
        <v>19396</v>
      </c>
      <c r="C5909" t="s">
        <v>1271</v>
      </c>
      <c r="D5909" s="20" t="s">
        <v>335</v>
      </c>
      <c r="E5909" t="s">
        <v>778</v>
      </c>
      <c r="F5909">
        <v>2</v>
      </c>
      <c r="G5909">
        <v>2</v>
      </c>
      <c r="H5909" t="s">
        <v>1283</v>
      </c>
      <c r="I5909" t="s">
        <v>6411</v>
      </c>
      <c r="J5909" t="s">
        <v>25212</v>
      </c>
      <c r="K5909" t="s">
        <v>9914</v>
      </c>
      <c r="L5909" t="s">
        <v>9315</v>
      </c>
      <c r="M5909" t="s">
        <v>9915</v>
      </c>
      <c r="N5909">
        <v>45.844411482372472</v>
      </c>
      <c r="O5909">
        <v>-73.231075328835047</v>
      </c>
      <c r="P5909" t="b">
        <v>0</v>
      </c>
      <c r="Q5909" t="s">
        <v>9317</v>
      </c>
      <c r="R5909" s="19" t="s">
        <v>12926</v>
      </c>
      <c r="S5909" t="s">
        <v>28041</v>
      </c>
      <c r="T5909" s="17">
        <v>3672044</v>
      </c>
    </row>
    <row r="5910" spans="1:20" ht="15.6" x14ac:dyDescent="0.3">
      <c r="A5910" t="s">
        <v>19396</v>
      </c>
      <c r="B5910" t="s">
        <v>19396</v>
      </c>
      <c r="C5910" t="s">
        <v>1271</v>
      </c>
      <c r="D5910" s="20" t="s">
        <v>335</v>
      </c>
      <c r="E5910" t="s">
        <v>778</v>
      </c>
      <c r="F5910">
        <v>1</v>
      </c>
      <c r="G5910">
        <v>1</v>
      </c>
      <c r="H5910" t="s">
        <v>1279</v>
      </c>
      <c r="I5910" t="s">
        <v>6418</v>
      </c>
      <c r="J5910" t="s">
        <v>6418</v>
      </c>
      <c r="K5910" t="s">
        <v>9945</v>
      </c>
      <c r="L5910" t="s">
        <v>9315</v>
      </c>
      <c r="M5910" t="s">
        <v>9946</v>
      </c>
      <c r="N5910">
        <v>46.00270075382889</v>
      </c>
      <c r="O5910">
        <v>-73.722155630680334</v>
      </c>
      <c r="P5910" t="b">
        <v>0</v>
      </c>
      <c r="Q5910" t="s">
        <v>9317</v>
      </c>
      <c r="R5910" s="19" t="s">
        <v>12698</v>
      </c>
      <c r="S5910" t="s">
        <v>28041</v>
      </c>
      <c r="T5910" s="17">
        <v>3672044</v>
      </c>
    </row>
    <row r="5911" spans="1:20" ht="15.6" x14ac:dyDescent="0.3">
      <c r="A5911" t="s">
        <v>19396</v>
      </c>
      <c r="B5911" t="s">
        <v>19396</v>
      </c>
      <c r="C5911" t="s">
        <v>1271</v>
      </c>
      <c r="D5911" s="20" t="s">
        <v>335</v>
      </c>
      <c r="E5911" t="s">
        <v>778</v>
      </c>
      <c r="F5911">
        <v>1</v>
      </c>
      <c r="G5911">
        <v>1</v>
      </c>
      <c r="H5911" t="s">
        <v>1279</v>
      </c>
      <c r="I5911" t="s">
        <v>6415</v>
      </c>
      <c r="J5911" t="s">
        <v>22672</v>
      </c>
      <c r="K5911" t="s">
        <v>11470</v>
      </c>
      <c r="L5911" t="s">
        <v>9315</v>
      </c>
      <c r="M5911" t="s">
        <v>16363</v>
      </c>
      <c r="N5911">
        <v>45.581844330000003</v>
      </c>
      <c r="O5911">
        <v>-73.585357669999993</v>
      </c>
      <c r="P5911" t="b">
        <v>0</v>
      </c>
      <c r="Q5911" t="s">
        <v>9317</v>
      </c>
      <c r="R5911" s="19" t="s">
        <v>12535</v>
      </c>
      <c r="S5911" t="s">
        <v>28041</v>
      </c>
      <c r="T5911" s="17">
        <v>3672044</v>
      </c>
    </row>
    <row r="5912" spans="1:20" ht="15.6" x14ac:dyDescent="0.3">
      <c r="A5912" t="s">
        <v>19396</v>
      </c>
      <c r="B5912" t="s">
        <v>19396</v>
      </c>
      <c r="C5912" t="s">
        <v>1271</v>
      </c>
      <c r="D5912" s="20" t="s">
        <v>335</v>
      </c>
      <c r="E5912" t="s">
        <v>778</v>
      </c>
      <c r="F5912">
        <v>1</v>
      </c>
      <c r="G5912">
        <v>1</v>
      </c>
      <c r="H5912" t="s">
        <v>1283</v>
      </c>
      <c r="I5912" t="s">
        <v>6424</v>
      </c>
      <c r="J5912" t="s">
        <v>6424</v>
      </c>
      <c r="K5912" t="s">
        <v>12098</v>
      </c>
      <c r="L5912" t="s">
        <v>9315</v>
      </c>
      <c r="M5912" t="s">
        <v>16372</v>
      </c>
      <c r="N5912">
        <v>45.512457210000001</v>
      </c>
      <c r="O5912">
        <v>-73.678054430000003</v>
      </c>
      <c r="P5912" t="b">
        <v>0</v>
      </c>
      <c r="Q5912" t="s">
        <v>9317</v>
      </c>
      <c r="R5912" s="19" t="s">
        <v>10618</v>
      </c>
      <c r="S5912" t="s">
        <v>28041</v>
      </c>
      <c r="T5912" s="17">
        <v>3672044</v>
      </c>
    </row>
    <row r="5913" spans="1:20" ht="15.6" x14ac:dyDescent="0.3">
      <c r="A5913" t="s">
        <v>19396</v>
      </c>
      <c r="B5913" t="s">
        <v>19396</v>
      </c>
      <c r="C5913" t="s">
        <v>1271</v>
      </c>
      <c r="D5913" s="20" t="s">
        <v>336</v>
      </c>
      <c r="E5913" t="s">
        <v>778</v>
      </c>
      <c r="F5913">
        <v>2</v>
      </c>
      <c r="G5913">
        <v>2</v>
      </c>
      <c r="H5913" t="s">
        <v>1281</v>
      </c>
      <c r="I5913" t="s">
        <v>6434</v>
      </c>
      <c r="J5913" t="s">
        <v>2832</v>
      </c>
      <c r="K5913" t="s">
        <v>12077</v>
      </c>
      <c r="L5913" t="s">
        <v>9315</v>
      </c>
      <c r="M5913" t="s">
        <v>16383</v>
      </c>
      <c r="N5913">
        <v>49.1007258638545</v>
      </c>
      <c r="O5913">
        <v>-66.455936877909281</v>
      </c>
      <c r="P5913" t="b">
        <v>0</v>
      </c>
      <c r="Q5913" t="s">
        <v>9317</v>
      </c>
      <c r="R5913" s="19" t="s">
        <v>11359</v>
      </c>
      <c r="S5913" t="s">
        <v>28041</v>
      </c>
      <c r="T5913" s="17">
        <v>3907900</v>
      </c>
    </row>
    <row r="5914" spans="1:20" ht="15.6" x14ac:dyDescent="0.3">
      <c r="A5914" t="s">
        <v>19396</v>
      </c>
      <c r="B5914" t="s">
        <v>19396</v>
      </c>
      <c r="C5914" t="s">
        <v>1271</v>
      </c>
      <c r="D5914" s="20" t="s">
        <v>336</v>
      </c>
      <c r="E5914" t="s">
        <v>778</v>
      </c>
      <c r="F5914">
        <v>4</v>
      </c>
      <c r="G5914">
        <v>4</v>
      </c>
      <c r="H5914" t="s">
        <v>1281</v>
      </c>
      <c r="I5914" t="s">
        <v>6435</v>
      </c>
      <c r="J5914" t="s">
        <v>6435</v>
      </c>
      <c r="K5914" t="s">
        <v>10004</v>
      </c>
      <c r="L5914" t="s">
        <v>9315</v>
      </c>
      <c r="M5914" t="s">
        <v>16384</v>
      </c>
      <c r="N5914">
        <v>46.969222520000002</v>
      </c>
      <c r="O5914">
        <v>-70.578381030000003</v>
      </c>
      <c r="P5914" t="b">
        <v>0</v>
      </c>
      <c r="Q5914" t="s">
        <v>9317</v>
      </c>
      <c r="R5914" s="19" t="s">
        <v>13520</v>
      </c>
      <c r="S5914" t="s">
        <v>28041</v>
      </c>
      <c r="T5914" s="17">
        <v>3907900</v>
      </c>
    </row>
    <row r="5915" spans="1:20" ht="15.6" x14ac:dyDescent="0.3">
      <c r="A5915" t="s">
        <v>19396</v>
      </c>
      <c r="B5915" t="s">
        <v>19396</v>
      </c>
      <c r="C5915" t="s">
        <v>1271</v>
      </c>
      <c r="D5915" s="20" t="s">
        <v>336</v>
      </c>
      <c r="E5915" t="s">
        <v>778</v>
      </c>
      <c r="F5915">
        <v>2</v>
      </c>
      <c r="G5915">
        <v>2</v>
      </c>
      <c r="H5915" t="s">
        <v>1281</v>
      </c>
      <c r="I5915" t="s">
        <v>6437</v>
      </c>
      <c r="J5915" t="s">
        <v>6437</v>
      </c>
      <c r="K5915" t="s">
        <v>16387</v>
      </c>
      <c r="L5915" t="s">
        <v>9315</v>
      </c>
      <c r="M5915" t="s">
        <v>16388</v>
      </c>
      <c r="N5915">
        <v>48.765548099999997</v>
      </c>
      <c r="O5915">
        <v>-72.048266549999994</v>
      </c>
      <c r="P5915" t="b">
        <v>0</v>
      </c>
      <c r="Q5915" t="s">
        <v>9317</v>
      </c>
      <c r="R5915" s="19" t="s">
        <v>13111</v>
      </c>
      <c r="S5915" t="s">
        <v>28041</v>
      </c>
      <c r="T5915" s="17">
        <v>3907900</v>
      </c>
    </row>
    <row r="5916" spans="1:20" ht="15.6" x14ac:dyDescent="0.3">
      <c r="A5916" t="s">
        <v>19396</v>
      </c>
      <c r="B5916" t="s">
        <v>19396</v>
      </c>
      <c r="C5916" t="s">
        <v>1271</v>
      </c>
      <c r="D5916" s="20" t="s">
        <v>336</v>
      </c>
      <c r="E5916" t="s">
        <v>778</v>
      </c>
      <c r="F5916">
        <v>1</v>
      </c>
      <c r="G5916">
        <v>1</v>
      </c>
      <c r="H5916" t="s">
        <v>1279</v>
      </c>
      <c r="I5916" t="s">
        <v>6438</v>
      </c>
      <c r="J5916" t="s">
        <v>6438</v>
      </c>
      <c r="K5916" t="s">
        <v>16389</v>
      </c>
      <c r="L5916" t="s">
        <v>9315</v>
      </c>
      <c r="M5916" t="s">
        <v>16390</v>
      </c>
      <c r="N5916">
        <v>45.924843199999998</v>
      </c>
      <c r="O5916">
        <v>-74.019430909999997</v>
      </c>
      <c r="P5916" t="b">
        <v>0</v>
      </c>
      <c r="Q5916" t="s">
        <v>9317</v>
      </c>
      <c r="R5916" s="19" t="s">
        <v>14328</v>
      </c>
      <c r="S5916" t="s">
        <v>28041</v>
      </c>
      <c r="T5916" s="17">
        <v>3907900</v>
      </c>
    </row>
    <row r="5917" spans="1:20" ht="15.6" x14ac:dyDescent="0.3">
      <c r="A5917" t="s">
        <v>19396</v>
      </c>
      <c r="B5917" t="s">
        <v>19396</v>
      </c>
      <c r="C5917" t="s">
        <v>1271</v>
      </c>
      <c r="D5917" s="20" t="s">
        <v>336</v>
      </c>
      <c r="E5917" t="s">
        <v>778</v>
      </c>
      <c r="F5917">
        <v>2</v>
      </c>
      <c r="G5917">
        <v>2</v>
      </c>
      <c r="H5917" t="s">
        <v>1281</v>
      </c>
      <c r="I5917" t="s">
        <v>6439</v>
      </c>
      <c r="J5917" t="s">
        <v>6439</v>
      </c>
      <c r="K5917" t="s">
        <v>16391</v>
      </c>
      <c r="L5917" t="s">
        <v>9315</v>
      </c>
      <c r="M5917" t="s">
        <v>16392</v>
      </c>
      <c r="N5917">
        <v>47.512829308674675</v>
      </c>
      <c r="O5917">
        <v>-71.231191916981274</v>
      </c>
      <c r="P5917" t="b">
        <v>0</v>
      </c>
      <c r="Q5917" t="s">
        <v>9317</v>
      </c>
      <c r="R5917" s="19" t="s">
        <v>12655</v>
      </c>
      <c r="S5917" t="s">
        <v>28041</v>
      </c>
      <c r="T5917" s="17">
        <v>3907900</v>
      </c>
    </row>
    <row r="5918" spans="1:20" ht="15.6" x14ac:dyDescent="0.3">
      <c r="A5918" t="s">
        <v>19396</v>
      </c>
      <c r="B5918" t="s">
        <v>19396</v>
      </c>
      <c r="C5918" t="s">
        <v>1271</v>
      </c>
      <c r="D5918" s="20" t="s">
        <v>336</v>
      </c>
      <c r="E5918" t="s">
        <v>778</v>
      </c>
      <c r="F5918">
        <v>1</v>
      </c>
      <c r="G5918">
        <v>1</v>
      </c>
      <c r="H5918" t="s">
        <v>1279</v>
      </c>
      <c r="I5918" t="s">
        <v>6440</v>
      </c>
      <c r="J5918" t="s">
        <v>22677</v>
      </c>
      <c r="K5918" t="s">
        <v>16393</v>
      </c>
      <c r="L5918" t="s">
        <v>9315</v>
      </c>
      <c r="M5918" t="s">
        <v>11637</v>
      </c>
      <c r="N5918">
        <v>46.55660365</v>
      </c>
      <c r="O5918">
        <v>-75.347764470000001</v>
      </c>
      <c r="P5918" t="b">
        <v>0</v>
      </c>
      <c r="Q5918" t="s">
        <v>9317</v>
      </c>
      <c r="R5918" s="19" t="s">
        <v>10242</v>
      </c>
      <c r="S5918" t="s">
        <v>28041</v>
      </c>
      <c r="T5918" s="17">
        <v>3907900</v>
      </c>
    </row>
    <row r="5919" spans="1:20" ht="15.6" x14ac:dyDescent="0.3">
      <c r="A5919" t="s">
        <v>19396</v>
      </c>
      <c r="B5919" t="s">
        <v>19396</v>
      </c>
      <c r="C5919" t="s">
        <v>1271</v>
      </c>
      <c r="D5919" s="20" t="s">
        <v>336</v>
      </c>
      <c r="E5919" t="s">
        <v>778</v>
      </c>
      <c r="F5919">
        <v>2</v>
      </c>
      <c r="G5919">
        <v>2</v>
      </c>
      <c r="H5919" t="s">
        <v>1281</v>
      </c>
      <c r="I5919" t="s">
        <v>6441</v>
      </c>
      <c r="J5919" t="s">
        <v>6441</v>
      </c>
      <c r="K5919" t="s">
        <v>16394</v>
      </c>
      <c r="L5919" t="s">
        <v>9315</v>
      </c>
      <c r="M5919" t="s">
        <v>16395</v>
      </c>
      <c r="N5919">
        <v>45.746408180000003</v>
      </c>
      <c r="O5919">
        <v>-73.461369989999994</v>
      </c>
      <c r="P5919" t="b">
        <v>0</v>
      </c>
      <c r="Q5919" t="s">
        <v>9317</v>
      </c>
      <c r="R5919" s="19" t="s">
        <v>13760</v>
      </c>
      <c r="S5919" t="s">
        <v>28041</v>
      </c>
      <c r="T5919" s="17">
        <v>3907900</v>
      </c>
    </row>
    <row r="5920" spans="1:20" ht="15.6" x14ac:dyDescent="0.3">
      <c r="A5920" t="s">
        <v>19396</v>
      </c>
      <c r="B5920" t="s">
        <v>19396</v>
      </c>
      <c r="C5920" t="s">
        <v>1271</v>
      </c>
      <c r="D5920" s="20" t="s">
        <v>336</v>
      </c>
      <c r="E5920" t="s">
        <v>778</v>
      </c>
      <c r="F5920">
        <v>1</v>
      </c>
      <c r="G5920">
        <v>1</v>
      </c>
      <c r="H5920" t="s">
        <v>1279</v>
      </c>
      <c r="I5920" t="s">
        <v>6442</v>
      </c>
      <c r="J5920" t="s">
        <v>6442</v>
      </c>
      <c r="K5920" t="s">
        <v>16396</v>
      </c>
      <c r="L5920" t="s">
        <v>9315</v>
      </c>
      <c r="M5920" t="s">
        <v>16397</v>
      </c>
      <c r="N5920">
        <v>45.530273465876199</v>
      </c>
      <c r="O5920">
        <v>-71.808123820236716</v>
      </c>
      <c r="P5920" t="b">
        <v>0</v>
      </c>
      <c r="Q5920" t="s">
        <v>9317</v>
      </c>
      <c r="R5920" s="19" t="s">
        <v>11686</v>
      </c>
      <c r="S5920" t="s">
        <v>28041</v>
      </c>
      <c r="T5920" s="17">
        <v>3907900</v>
      </c>
    </row>
    <row r="5921" spans="1:20" ht="15.6" x14ac:dyDescent="0.3">
      <c r="A5921" t="s">
        <v>19396</v>
      </c>
      <c r="B5921" t="s">
        <v>19396</v>
      </c>
      <c r="C5921" t="s">
        <v>1271</v>
      </c>
      <c r="D5921" s="20" t="s">
        <v>336</v>
      </c>
      <c r="E5921" t="s">
        <v>778</v>
      </c>
      <c r="F5921">
        <v>1</v>
      </c>
      <c r="G5921">
        <v>1</v>
      </c>
      <c r="H5921" t="s">
        <v>1279</v>
      </c>
      <c r="I5921" t="s">
        <v>6443</v>
      </c>
      <c r="J5921" t="s">
        <v>6443</v>
      </c>
      <c r="K5921" t="s">
        <v>16398</v>
      </c>
      <c r="L5921" t="s">
        <v>9315</v>
      </c>
      <c r="M5921" t="s">
        <v>11653</v>
      </c>
      <c r="N5921">
        <v>45.916988159234791</v>
      </c>
      <c r="O5921">
        <v>-75.591886908440728</v>
      </c>
      <c r="P5921" t="b">
        <v>0</v>
      </c>
      <c r="Q5921" t="s">
        <v>9317</v>
      </c>
      <c r="R5921" s="19" t="s">
        <v>11686</v>
      </c>
      <c r="S5921" t="s">
        <v>28041</v>
      </c>
      <c r="T5921" s="17">
        <v>3907900</v>
      </c>
    </row>
    <row r="5922" spans="1:20" ht="15.6" x14ac:dyDescent="0.3">
      <c r="A5922" t="s">
        <v>19396</v>
      </c>
      <c r="B5922" t="s">
        <v>19396</v>
      </c>
      <c r="C5922" t="s">
        <v>1271</v>
      </c>
      <c r="D5922" s="20" t="s">
        <v>336</v>
      </c>
      <c r="E5922" t="s">
        <v>778</v>
      </c>
      <c r="F5922">
        <v>1</v>
      </c>
      <c r="G5922">
        <v>1</v>
      </c>
      <c r="H5922" t="s">
        <v>1279</v>
      </c>
      <c r="I5922" t="s">
        <v>6444</v>
      </c>
      <c r="J5922" t="s">
        <v>6444</v>
      </c>
      <c r="K5922" t="s">
        <v>16399</v>
      </c>
      <c r="L5922" t="s">
        <v>9315</v>
      </c>
      <c r="M5922" t="s">
        <v>16400</v>
      </c>
      <c r="N5922">
        <v>46.114651569971613</v>
      </c>
      <c r="O5922">
        <v>-72.253704926873951</v>
      </c>
      <c r="P5922" t="b">
        <v>0</v>
      </c>
      <c r="Q5922" t="s">
        <v>9317</v>
      </c>
      <c r="R5922" s="19" t="s">
        <v>13430</v>
      </c>
      <c r="S5922" t="s">
        <v>28041</v>
      </c>
      <c r="T5922" s="17">
        <v>3907900</v>
      </c>
    </row>
    <row r="5923" spans="1:20" ht="15.6" x14ac:dyDescent="0.3">
      <c r="A5923" t="s">
        <v>19396</v>
      </c>
      <c r="B5923" t="s">
        <v>19396</v>
      </c>
      <c r="C5923" t="s">
        <v>1271</v>
      </c>
      <c r="D5923" s="20" t="s">
        <v>336</v>
      </c>
      <c r="E5923" t="s">
        <v>778</v>
      </c>
      <c r="F5923">
        <v>4</v>
      </c>
      <c r="G5923">
        <v>4</v>
      </c>
      <c r="H5923" t="s">
        <v>1281</v>
      </c>
      <c r="I5923" t="s">
        <v>6445</v>
      </c>
      <c r="J5923" t="s">
        <v>6445</v>
      </c>
      <c r="K5923" t="s">
        <v>11814</v>
      </c>
      <c r="L5923" t="s">
        <v>9315</v>
      </c>
      <c r="M5923" t="s">
        <v>16401</v>
      </c>
      <c r="N5923">
        <v>46.550294059999999</v>
      </c>
      <c r="O5923">
        <v>-75.459851450000002</v>
      </c>
      <c r="P5923" t="b">
        <v>0</v>
      </c>
      <c r="Q5923" t="s">
        <v>9317</v>
      </c>
      <c r="R5923" s="19" t="s">
        <v>12650</v>
      </c>
      <c r="S5923" t="s">
        <v>28041</v>
      </c>
      <c r="T5923" s="17">
        <v>3907900</v>
      </c>
    </row>
    <row r="5924" spans="1:20" ht="15.6" x14ac:dyDescent="0.3">
      <c r="A5924" t="s">
        <v>19396</v>
      </c>
      <c r="B5924" t="s">
        <v>19396</v>
      </c>
      <c r="C5924" t="s">
        <v>1271</v>
      </c>
      <c r="D5924" s="20" t="s">
        <v>336</v>
      </c>
      <c r="E5924" t="s">
        <v>778</v>
      </c>
      <c r="F5924">
        <v>4</v>
      </c>
      <c r="G5924">
        <v>4</v>
      </c>
      <c r="H5924" t="s">
        <v>1281</v>
      </c>
      <c r="I5924" t="s">
        <v>6446</v>
      </c>
      <c r="J5924" t="s">
        <v>6446</v>
      </c>
      <c r="K5924" t="s">
        <v>16402</v>
      </c>
      <c r="L5924" t="s">
        <v>9315</v>
      </c>
      <c r="M5924" t="s">
        <v>16403</v>
      </c>
      <c r="N5924">
        <v>45.395181182449576</v>
      </c>
      <c r="O5924">
        <v>-73.958174279763284</v>
      </c>
      <c r="P5924" t="b">
        <v>0</v>
      </c>
      <c r="Q5924" t="s">
        <v>9317</v>
      </c>
      <c r="R5924" s="19" t="s">
        <v>16404</v>
      </c>
      <c r="S5924" t="s">
        <v>28041</v>
      </c>
      <c r="T5924" s="17">
        <v>3907900</v>
      </c>
    </row>
    <row r="5925" spans="1:20" ht="15.6" x14ac:dyDescent="0.3">
      <c r="A5925" t="s">
        <v>19396</v>
      </c>
      <c r="B5925" t="s">
        <v>19396</v>
      </c>
      <c r="C5925" t="s">
        <v>1271</v>
      </c>
      <c r="D5925" s="20" t="s">
        <v>336</v>
      </c>
      <c r="E5925" t="s">
        <v>778</v>
      </c>
      <c r="F5925">
        <v>4</v>
      </c>
      <c r="G5925">
        <v>4</v>
      </c>
      <c r="H5925" t="s">
        <v>1281</v>
      </c>
      <c r="I5925" t="s">
        <v>6447</v>
      </c>
      <c r="J5925" t="s">
        <v>6447</v>
      </c>
      <c r="K5925" t="s">
        <v>16405</v>
      </c>
      <c r="L5925" t="s">
        <v>9315</v>
      </c>
      <c r="M5925" t="s">
        <v>16406</v>
      </c>
      <c r="N5925">
        <v>48.479735929999997</v>
      </c>
      <c r="O5925">
        <v>-71.791500900000003</v>
      </c>
      <c r="P5925" t="b">
        <v>0</v>
      </c>
      <c r="Q5925" t="s">
        <v>9317</v>
      </c>
      <c r="R5925" s="19" t="s">
        <v>12316</v>
      </c>
      <c r="S5925" t="s">
        <v>28041</v>
      </c>
      <c r="T5925" s="17">
        <v>3907900</v>
      </c>
    </row>
    <row r="5926" spans="1:20" ht="15.6" x14ac:dyDescent="0.3">
      <c r="A5926" t="s">
        <v>19396</v>
      </c>
      <c r="B5926" t="s">
        <v>19396</v>
      </c>
      <c r="C5926" t="s">
        <v>1271</v>
      </c>
      <c r="D5926" s="20" t="s">
        <v>336</v>
      </c>
      <c r="E5926" t="s">
        <v>778</v>
      </c>
      <c r="F5926">
        <v>4</v>
      </c>
      <c r="G5926">
        <v>4</v>
      </c>
      <c r="H5926" t="s">
        <v>1281</v>
      </c>
      <c r="I5926" t="s">
        <v>6448</v>
      </c>
      <c r="J5926" t="s">
        <v>22678</v>
      </c>
      <c r="K5926" t="s">
        <v>9987</v>
      </c>
      <c r="L5926" t="s">
        <v>9315</v>
      </c>
      <c r="M5926" t="s">
        <v>16407</v>
      </c>
      <c r="N5926">
        <v>49.197696999999998</v>
      </c>
      <c r="O5926">
        <v>-68.264961</v>
      </c>
      <c r="P5926" t="b">
        <v>0</v>
      </c>
      <c r="Q5926" t="s">
        <v>9317</v>
      </c>
      <c r="R5926" s="19" t="s">
        <v>11772</v>
      </c>
      <c r="S5926" t="s">
        <v>28041</v>
      </c>
      <c r="T5926" s="17">
        <v>3907900</v>
      </c>
    </row>
    <row r="5927" spans="1:20" ht="15.6" x14ac:dyDescent="0.3">
      <c r="A5927" t="s">
        <v>19396</v>
      </c>
      <c r="B5927" t="s">
        <v>19396</v>
      </c>
      <c r="C5927" t="s">
        <v>1271</v>
      </c>
      <c r="D5927" s="20" t="s">
        <v>336</v>
      </c>
      <c r="E5927" t="s">
        <v>778</v>
      </c>
      <c r="F5927">
        <v>1</v>
      </c>
      <c r="G5927">
        <v>1</v>
      </c>
      <c r="H5927" t="s">
        <v>1279</v>
      </c>
      <c r="I5927" t="s">
        <v>6449</v>
      </c>
      <c r="J5927" t="s">
        <v>6449</v>
      </c>
      <c r="K5927" t="s">
        <v>16408</v>
      </c>
      <c r="L5927" t="s">
        <v>9315</v>
      </c>
      <c r="M5927" t="s">
        <v>16409</v>
      </c>
      <c r="N5927">
        <v>45.293088789999999</v>
      </c>
      <c r="O5927">
        <v>-72.500900299999998</v>
      </c>
      <c r="P5927" t="b">
        <v>0</v>
      </c>
      <c r="Q5927" t="s">
        <v>9317</v>
      </c>
      <c r="R5927" s="19" t="s">
        <v>11804</v>
      </c>
      <c r="S5927" t="s">
        <v>28041</v>
      </c>
      <c r="T5927" s="17">
        <v>3907900</v>
      </c>
    </row>
    <row r="5928" spans="1:20" ht="15.6" x14ac:dyDescent="0.3">
      <c r="A5928" t="s">
        <v>19396</v>
      </c>
      <c r="B5928" t="s">
        <v>19396</v>
      </c>
      <c r="C5928" t="s">
        <v>1271</v>
      </c>
      <c r="D5928" s="20" t="s">
        <v>336</v>
      </c>
      <c r="E5928" t="s">
        <v>778</v>
      </c>
      <c r="F5928">
        <v>1</v>
      </c>
      <c r="G5928">
        <v>1</v>
      </c>
      <c r="H5928" t="s">
        <v>1279</v>
      </c>
      <c r="I5928" t="s">
        <v>6450</v>
      </c>
      <c r="J5928" t="s">
        <v>6450</v>
      </c>
      <c r="K5928" t="s">
        <v>16410</v>
      </c>
      <c r="L5928" t="s">
        <v>9315</v>
      </c>
      <c r="M5928" t="s">
        <v>16411</v>
      </c>
      <c r="N5928">
        <v>45.568828379999999</v>
      </c>
      <c r="O5928">
        <v>-73.759934939999994</v>
      </c>
      <c r="P5928" t="b">
        <v>0</v>
      </c>
      <c r="Q5928" t="s">
        <v>9317</v>
      </c>
      <c r="R5928" s="19" t="s">
        <v>11574</v>
      </c>
      <c r="S5928" t="s">
        <v>28041</v>
      </c>
      <c r="T5928" s="17">
        <v>3907900</v>
      </c>
    </row>
    <row r="5929" spans="1:20" ht="15.6" x14ac:dyDescent="0.3">
      <c r="A5929" t="s">
        <v>19396</v>
      </c>
      <c r="B5929" t="s">
        <v>19396</v>
      </c>
      <c r="C5929" t="s">
        <v>1271</v>
      </c>
      <c r="D5929" s="20" t="s">
        <v>336</v>
      </c>
      <c r="E5929" t="s">
        <v>778</v>
      </c>
      <c r="F5929">
        <v>1</v>
      </c>
      <c r="G5929">
        <v>1</v>
      </c>
      <c r="H5929" t="s">
        <v>1279</v>
      </c>
      <c r="I5929" t="s">
        <v>6451</v>
      </c>
      <c r="J5929" t="s">
        <v>6451</v>
      </c>
      <c r="K5929" t="s">
        <v>16412</v>
      </c>
      <c r="L5929" t="s">
        <v>9315</v>
      </c>
      <c r="M5929" t="s">
        <v>16413</v>
      </c>
      <c r="N5929">
        <v>45.575354769999997</v>
      </c>
      <c r="O5929">
        <v>-70.881362519999996</v>
      </c>
      <c r="P5929" t="b">
        <v>0</v>
      </c>
      <c r="Q5929" t="s">
        <v>9317</v>
      </c>
      <c r="R5929" s="19" t="s">
        <v>10345</v>
      </c>
      <c r="S5929" t="s">
        <v>28041</v>
      </c>
      <c r="T5929" s="17">
        <v>3907900</v>
      </c>
    </row>
    <row r="5930" spans="1:20" ht="15.6" x14ac:dyDescent="0.3">
      <c r="A5930" t="s">
        <v>19396</v>
      </c>
      <c r="B5930" t="s">
        <v>19396</v>
      </c>
      <c r="C5930" t="s">
        <v>1271</v>
      </c>
      <c r="D5930" s="20" t="s">
        <v>336</v>
      </c>
      <c r="E5930" t="s">
        <v>778</v>
      </c>
      <c r="F5930">
        <v>2</v>
      </c>
      <c r="G5930">
        <v>2</v>
      </c>
      <c r="H5930" t="s">
        <v>1281</v>
      </c>
      <c r="I5930" t="s">
        <v>6452</v>
      </c>
      <c r="J5930" t="s">
        <v>6452</v>
      </c>
      <c r="K5930" t="s">
        <v>12094</v>
      </c>
      <c r="L5930" t="s">
        <v>9315</v>
      </c>
      <c r="M5930" t="s">
        <v>16414</v>
      </c>
      <c r="N5930">
        <v>46.218557689999997</v>
      </c>
      <c r="O5930">
        <v>-71.772637419999995</v>
      </c>
      <c r="P5930" t="b">
        <v>0</v>
      </c>
      <c r="Q5930" t="s">
        <v>9317</v>
      </c>
      <c r="R5930" s="19" t="s">
        <v>12530</v>
      </c>
      <c r="S5930" t="s">
        <v>28041</v>
      </c>
      <c r="T5930" s="17">
        <v>3907900</v>
      </c>
    </row>
    <row r="5931" spans="1:20" ht="15.6" x14ac:dyDescent="0.3">
      <c r="A5931" t="s">
        <v>19396</v>
      </c>
      <c r="B5931" t="s">
        <v>19396</v>
      </c>
      <c r="C5931" t="s">
        <v>1271</v>
      </c>
      <c r="D5931" s="20" t="s">
        <v>336</v>
      </c>
      <c r="E5931" t="s">
        <v>778</v>
      </c>
      <c r="F5931">
        <v>1</v>
      </c>
      <c r="G5931">
        <v>1</v>
      </c>
      <c r="H5931" t="s">
        <v>1279</v>
      </c>
      <c r="I5931" t="s">
        <v>6453</v>
      </c>
      <c r="J5931" t="s">
        <v>6453</v>
      </c>
      <c r="K5931" t="s">
        <v>16415</v>
      </c>
      <c r="L5931" t="s">
        <v>9315</v>
      </c>
      <c r="M5931" t="s">
        <v>16416</v>
      </c>
      <c r="N5931">
        <v>45.848971949999999</v>
      </c>
      <c r="O5931">
        <v>-73.487614649999998</v>
      </c>
      <c r="P5931" t="b">
        <v>0</v>
      </c>
      <c r="Q5931" t="s">
        <v>9317</v>
      </c>
      <c r="R5931" s="19" t="s">
        <v>13611</v>
      </c>
      <c r="S5931" t="s">
        <v>28041</v>
      </c>
      <c r="T5931" s="17">
        <v>3907900</v>
      </c>
    </row>
    <row r="5932" spans="1:20" ht="15.6" x14ac:dyDescent="0.3">
      <c r="A5932" t="s">
        <v>19396</v>
      </c>
      <c r="B5932" t="s">
        <v>19396</v>
      </c>
      <c r="C5932" t="s">
        <v>1271</v>
      </c>
      <c r="D5932" s="20" t="s">
        <v>336</v>
      </c>
      <c r="E5932" t="s">
        <v>778</v>
      </c>
      <c r="F5932">
        <v>1</v>
      </c>
      <c r="G5932">
        <v>1</v>
      </c>
      <c r="H5932" t="s">
        <v>1279</v>
      </c>
      <c r="I5932" t="s">
        <v>6454</v>
      </c>
      <c r="J5932" t="s">
        <v>6454</v>
      </c>
      <c r="K5932" t="s">
        <v>11516</v>
      </c>
      <c r="L5932" t="s">
        <v>9315</v>
      </c>
      <c r="M5932" t="s">
        <v>11564</v>
      </c>
      <c r="N5932">
        <v>45.402436700000003</v>
      </c>
      <c r="O5932">
        <v>-71.25529453</v>
      </c>
      <c r="P5932" t="b">
        <v>0</v>
      </c>
      <c r="Q5932" t="s">
        <v>9317</v>
      </c>
      <c r="R5932" s="19" t="s">
        <v>10622</v>
      </c>
      <c r="S5932" t="s">
        <v>28041</v>
      </c>
      <c r="T5932" s="17">
        <v>3907900</v>
      </c>
    </row>
    <row r="5933" spans="1:20" ht="15.6" x14ac:dyDescent="0.3">
      <c r="A5933" t="s">
        <v>19396</v>
      </c>
      <c r="B5933" t="s">
        <v>19396</v>
      </c>
      <c r="C5933" t="s">
        <v>1271</v>
      </c>
      <c r="D5933" s="20" t="s">
        <v>336</v>
      </c>
      <c r="E5933" t="s">
        <v>778</v>
      </c>
      <c r="F5933">
        <v>1</v>
      </c>
      <c r="G5933">
        <v>1</v>
      </c>
      <c r="H5933" t="s">
        <v>1279</v>
      </c>
      <c r="I5933" t="s">
        <v>6455</v>
      </c>
      <c r="J5933" t="s">
        <v>6455</v>
      </c>
      <c r="K5933" t="s">
        <v>16417</v>
      </c>
      <c r="L5933" t="s">
        <v>9315</v>
      </c>
      <c r="M5933" t="s">
        <v>16418</v>
      </c>
      <c r="N5933">
        <v>45.846620999999999</v>
      </c>
      <c r="O5933">
        <v>-71.097448999999997</v>
      </c>
      <c r="P5933" t="b">
        <v>0</v>
      </c>
      <c r="Q5933" t="s">
        <v>9317</v>
      </c>
      <c r="R5933" s="19" t="s">
        <v>10145</v>
      </c>
      <c r="S5933" t="s">
        <v>28041</v>
      </c>
      <c r="T5933" s="17">
        <v>3907900</v>
      </c>
    </row>
    <row r="5934" spans="1:20" ht="15.6" x14ac:dyDescent="0.3">
      <c r="A5934" t="s">
        <v>19396</v>
      </c>
      <c r="B5934" t="s">
        <v>19396</v>
      </c>
      <c r="C5934" t="s">
        <v>1271</v>
      </c>
      <c r="D5934" s="20" t="s">
        <v>336</v>
      </c>
      <c r="E5934" t="s">
        <v>778</v>
      </c>
      <c r="F5934">
        <v>1</v>
      </c>
      <c r="G5934">
        <v>1</v>
      </c>
      <c r="H5934" t="s">
        <v>1281</v>
      </c>
      <c r="I5934" t="s">
        <v>6456</v>
      </c>
      <c r="J5934" t="s">
        <v>6456</v>
      </c>
      <c r="K5934" t="s">
        <v>11785</v>
      </c>
      <c r="L5934" t="s">
        <v>9315</v>
      </c>
      <c r="M5934" t="s">
        <v>11786</v>
      </c>
      <c r="N5934">
        <v>46.16903172</v>
      </c>
      <c r="O5934">
        <v>-73.428509629999994</v>
      </c>
      <c r="P5934" t="b">
        <v>0</v>
      </c>
      <c r="Q5934" t="s">
        <v>9317</v>
      </c>
      <c r="R5934" s="19" t="s">
        <v>16419</v>
      </c>
      <c r="S5934" t="s">
        <v>28041</v>
      </c>
      <c r="T5934" s="17">
        <v>3907900</v>
      </c>
    </row>
    <row r="5935" spans="1:20" ht="15.6" x14ac:dyDescent="0.3">
      <c r="A5935" t="s">
        <v>19396</v>
      </c>
      <c r="B5935" t="s">
        <v>19396</v>
      </c>
      <c r="C5935" t="s">
        <v>1271</v>
      </c>
      <c r="D5935" s="20" t="s">
        <v>336</v>
      </c>
      <c r="E5935" t="s">
        <v>778</v>
      </c>
      <c r="F5935">
        <v>1</v>
      </c>
      <c r="G5935">
        <v>1</v>
      </c>
      <c r="H5935" t="s">
        <v>1279</v>
      </c>
      <c r="I5935" t="s">
        <v>6457</v>
      </c>
      <c r="J5935" t="s">
        <v>6457</v>
      </c>
      <c r="K5935" t="s">
        <v>10433</v>
      </c>
      <c r="L5935" t="s">
        <v>9315</v>
      </c>
      <c r="M5935" t="s">
        <v>10434</v>
      </c>
      <c r="N5935">
        <v>46.578849140000003</v>
      </c>
      <c r="O5935">
        <v>-72.224142569999998</v>
      </c>
      <c r="P5935" t="b">
        <v>0</v>
      </c>
      <c r="Q5935" t="s">
        <v>9317</v>
      </c>
      <c r="R5935" s="19" t="s">
        <v>16110</v>
      </c>
      <c r="S5935" t="s">
        <v>28041</v>
      </c>
      <c r="T5935" s="17">
        <v>3907900</v>
      </c>
    </row>
    <row r="5936" spans="1:20" ht="15.6" x14ac:dyDescent="0.3">
      <c r="A5936" t="s">
        <v>19396</v>
      </c>
      <c r="B5936" t="s">
        <v>19396</v>
      </c>
      <c r="C5936" t="s">
        <v>1271</v>
      </c>
      <c r="D5936" s="20" t="s">
        <v>336</v>
      </c>
      <c r="E5936" t="s">
        <v>778</v>
      </c>
      <c r="F5936">
        <v>3</v>
      </c>
      <c r="G5936">
        <v>3</v>
      </c>
      <c r="H5936" t="s">
        <v>1281</v>
      </c>
      <c r="I5936" t="s">
        <v>6457</v>
      </c>
      <c r="J5936" t="s">
        <v>6457</v>
      </c>
      <c r="K5936" t="s">
        <v>10433</v>
      </c>
      <c r="L5936" t="s">
        <v>9315</v>
      </c>
      <c r="M5936" t="s">
        <v>10434</v>
      </c>
      <c r="N5936">
        <v>46.578849140000003</v>
      </c>
      <c r="O5936">
        <v>-72.224142569999998</v>
      </c>
      <c r="P5936" t="b">
        <v>0</v>
      </c>
      <c r="Q5936" t="s">
        <v>9317</v>
      </c>
      <c r="R5936" s="19" t="s">
        <v>16110</v>
      </c>
      <c r="S5936" t="s">
        <v>28041</v>
      </c>
      <c r="T5936" s="17">
        <v>3907900</v>
      </c>
    </row>
    <row r="5937" spans="1:20" ht="15.6" x14ac:dyDescent="0.3">
      <c r="A5937" t="s">
        <v>19396</v>
      </c>
      <c r="B5937" t="s">
        <v>19396</v>
      </c>
      <c r="C5937" t="s">
        <v>1271</v>
      </c>
      <c r="D5937" s="20" t="s">
        <v>336</v>
      </c>
      <c r="E5937" t="s">
        <v>778</v>
      </c>
      <c r="F5937">
        <v>1</v>
      </c>
      <c r="G5937">
        <v>1</v>
      </c>
      <c r="H5937" t="s">
        <v>1279</v>
      </c>
      <c r="I5937" t="s">
        <v>6458</v>
      </c>
      <c r="J5937" t="s">
        <v>6458</v>
      </c>
      <c r="K5937" t="s">
        <v>16420</v>
      </c>
      <c r="L5937" t="s">
        <v>9315</v>
      </c>
      <c r="M5937" t="s">
        <v>10356</v>
      </c>
      <c r="N5937">
        <v>45.042385136781292</v>
      </c>
      <c r="O5937">
        <v>-73.453035625224445</v>
      </c>
      <c r="P5937" t="b">
        <v>0</v>
      </c>
      <c r="Q5937" t="s">
        <v>9317</v>
      </c>
      <c r="R5937" s="19" t="s">
        <v>11337</v>
      </c>
      <c r="S5937" t="s">
        <v>28041</v>
      </c>
      <c r="T5937" s="17">
        <v>3907900</v>
      </c>
    </row>
    <row r="5938" spans="1:20" ht="15.6" x14ac:dyDescent="0.3">
      <c r="A5938" t="s">
        <v>19396</v>
      </c>
      <c r="B5938" t="s">
        <v>19396</v>
      </c>
      <c r="C5938" t="s">
        <v>1271</v>
      </c>
      <c r="D5938" s="20" t="s">
        <v>336</v>
      </c>
      <c r="E5938" t="s">
        <v>778</v>
      </c>
      <c r="F5938">
        <v>2</v>
      </c>
      <c r="G5938">
        <v>2</v>
      </c>
      <c r="H5938" t="s">
        <v>1281</v>
      </c>
      <c r="I5938" t="s">
        <v>6458</v>
      </c>
      <c r="J5938" t="s">
        <v>6458</v>
      </c>
      <c r="K5938" t="s">
        <v>16420</v>
      </c>
      <c r="L5938" t="s">
        <v>9315</v>
      </c>
      <c r="M5938" t="s">
        <v>10356</v>
      </c>
      <c r="N5938">
        <v>45.042385136781292</v>
      </c>
      <c r="O5938">
        <v>-73.453035625224445</v>
      </c>
      <c r="P5938" t="b">
        <v>0</v>
      </c>
      <c r="Q5938" t="s">
        <v>9317</v>
      </c>
      <c r="R5938" s="19" t="s">
        <v>11337</v>
      </c>
      <c r="S5938" t="s">
        <v>28041</v>
      </c>
      <c r="T5938" s="17">
        <v>3907900</v>
      </c>
    </row>
    <row r="5939" spans="1:20" ht="15.6" x14ac:dyDescent="0.3">
      <c r="A5939" t="s">
        <v>19396</v>
      </c>
      <c r="B5939" t="s">
        <v>19396</v>
      </c>
      <c r="C5939" t="s">
        <v>1271</v>
      </c>
      <c r="D5939" s="20" t="s">
        <v>336</v>
      </c>
      <c r="E5939" t="s">
        <v>778</v>
      </c>
      <c r="F5939">
        <v>2</v>
      </c>
      <c r="G5939">
        <v>2</v>
      </c>
      <c r="H5939" t="s">
        <v>1281</v>
      </c>
      <c r="I5939" t="s">
        <v>6451</v>
      </c>
      <c r="J5939" t="s">
        <v>6451</v>
      </c>
      <c r="K5939" t="s">
        <v>16412</v>
      </c>
      <c r="L5939" t="s">
        <v>9315</v>
      </c>
      <c r="M5939" t="s">
        <v>16413</v>
      </c>
      <c r="N5939">
        <v>45.575354769999997</v>
      </c>
      <c r="O5939">
        <v>-70.881362519999996</v>
      </c>
      <c r="P5939" t="b">
        <v>0</v>
      </c>
      <c r="Q5939" t="s">
        <v>9317</v>
      </c>
      <c r="R5939" s="19" t="s">
        <v>10622</v>
      </c>
      <c r="S5939" t="s">
        <v>28041</v>
      </c>
      <c r="T5939" s="17">
        <v>3907900</v>
      </c>
    </row>
    <row r="5940" spans="1:20" ht="15.6" x14ac:dyDescent="0.3">
      <c r="A5940" t="s">
        <v>19396</v>
      </c>
      <c r="B5940" t="s">
        <v>19396</v>
      </c>
      <c r="C5940" t="s">
        <v>1271</v>
      </c>
      <c r="D5940" s="20" t="s">
        <v>336</v>
      </c>
      <c r="E5940" t="s">
        <v>778</v>
      </c>
      <c r="F5940">
        <v>1</v>
      </c>
      <c r="G5940">
        <v>1</v>
      </c>
      <c r="H5940" t="s">
        <v>1281</v>
      </c>
      <c r="I5940" t="s">
        <v>6449</v>
      </c>
      <c r="J5940" t="s">
        <v>6449</v>
      </c>
      <c r="K5940" t="s">
        <v>16408</v>
      </c>
      <c r="L5940" t="s">
        <v>9315</v>
      </c>
      <c r="M5940" t="s">
        <v>16409</v>
      </c>
      <c r="N5940">
        <v>45.293088789999999</v>
      </c>
      <c r="O5940">
        <v>-72.500900299999998</v>
      </c>
      <c r="P5940" t="b">
        <v>0</v>
      </c>
      <c r="Q5940" t="s">
        <v>9317</v>
      </c>
      <c r="R5940" s="19" t="s">
        <v>11804</v>
      </c>
      <c r="S5940" t="s">
        <v>28041</v>
      </c>
      <c r="T5940" s="17">
        <v>3907900</v>
      </c>
    </row>
    <row r="5941" spans="1:20" ht="15.6" x14ac:dyDescent="0.3">
      <c r="A5941" t="s">
        <v>19396</v>
      </c>
      <c r="B5941" t="s">
        <v>19396</v>
      </c>
      <c r="C5941" t="s">
        <v>1271</v>
      </c>
      <c r="D5941" s="20" t="s">
        <v>336</v>
      </c>
      <c r="E5941" t="s">
        <v>778</v>
      </c>
      <c r="F5941">
        <v>1</v>
      </c>
      <c r="G5941">
        <v>1</v>
      </c>
      <c r="H5941" t="s">
        <v>1281</v>
      </c>
      <c r="I5941" t="s">
        <v>6453</v>
      </c>
      <c r="J5941" t="s">
        <v>6453</v>
      </c>
      <c r="K5941" t="s">
        <v>16415</v>
      </c>
      <c r="L5941" t="s">
        <v>9315</v>
      </c>
      <c r="M5941" t="s">
        <v>16416</v>
      </c>
      <c r="N5941">
        <v>45.848971949999999</v>
      </c>
      <c r="O5941">
        <v>-73.487614649999998</v>
      </c>
      <c r="P5941" t="b">
        <v>0</v>
      </c>
      <c r="Q5941" t="s">
        <v>9317</v>
      </c>
      <c r="R5941" s="19" t="s">
        <v>13611</v>
      </c>
      <c r="S5941" t="s">
        <v>28041</v>
      </c>
      <c r="T5941" s="17">
        <v>3907900</v>
      </c>
    </row>
    <row r="5942" spans="1:20" ht="15.6" x14ac:dyDescent="0.3">
      <c r="A5942" t="s">
        <v>19396</v>
      </c>
      <c r="B5942" t="s">
        <v>19396</v>
      </c>
      <c r="C5942" t="s">
        <v>1271</v>
      </c>
      <c r="D5942" s="20" t="s">
        <v>336</v>
      </c>
      <c r="E5942" t="s">
        <v>778</v>
      </c>
      <c r="F5942">
        <v>1</v>
      </c>
      <c r="G5942">
        <v>1</v>
      </c>
      <c r="H5942" t="s">
        <v>1281</v>
      </c>
      <c r="I5942" t="s">
        <v>6440</v>
      </c>
      <c r="J5942" t="s">
        <v>22677</v>
      </c>
      <c r="K5942" t="s">
        <v>16393</v>
      </c>
      <c r="L5942" t="s">
        <v>9315</v>
      </c>
      <c r="M5942" t="s">
        <v>11637</v>
      </c>
      <c r="N5942">
        <v>46.55660365</v>
      </c>
      <c r="O5942">
        <v>-75.347764470000001</v>
      </c>
      <c r="P5942" t="b">
        <v>0</v>
      </c>
      <c r="Q5942" t="s">
        <v>9317</v>
      </c>
      <c r="R5942" s="19" t="s">
        <v>10242</v>
      </c>
      <c r="S5942" t="s">
        <v>28041</v>
      </c>
      <c r="T5942" s="17">
        <v>3907900</v>
      </c>
    </row>
    <row r="5943" spans="1:20" ht="15.6" x14ac:dyDescent="0.3">
      <c r="A5943" t="s">
        <v>19396</v>
      </c>
      <c r="B5943" t="s">
        <v>19396</v>
      </c>
      <c r="C5943" t="s">
        <v>1271</v>
      </c>
      <c r="D5943" s="20" t="s">
        <v>336</v>
      </c>
      <c r="E5943" t="s">
        <v>778</v>
      </c>
      <c r="F5943">
        <v>1</v>
      </c>
      <c r="G5943">
        <v>1</v>
      </c>
      <c r="H5943" t="s">
        <v>1281</v>
      </c>
      <c r="I5943" t="s">
        <v>6455</v>
      </c>
      <c r="J5943" t="s">
        <v>6455</v>
      </c>
      <c r="K5943" t="s">
        <v>16417</v>
      </c>
      <c r="L5943" t="s">
        <v>9315</v>
      </c>
      <c r="M5943" t="s">
        <v>16418</v>
      </c>
      <c r="N5943">
        <v>45.846620999999999</v>
      </c>
      <c r="O5943">
        <v>-71.097448999999997</v>
      </c>
      <c r="P5943" t="b">
        <v>0</v>
      </c>
      <c r="Q5943" t="s">
        <v>9317</v>
      </c>
      <c r="R5943" s="19" t="s">
        <v>10145</v>
      </c>
      <c r="S5943" t="s">
        <v>28041</v>
      </c>
      <c r="T5943" s="17">
        <v>3907900</v>
      </c>
    </row>
    <row r="5944" spans="1:20" ht="15.6" x14ac:dyDescent="0.3">
      <c r="A5944" t="s">
        <v>19396</v>
      </c>
      <c r="B5944" t="s">
        <v>19396</v>
      </c>
      <c r="C5944" t="s">
        <v>1271</v>
      </c>
      <c r="D5944" s="20" t="s">
        <v>336</v>
      </c>
      <c r="E5944" t="s">
        <v>778</v>
      </c>
      <c r="F5944">
        <v>1</v>
      </c>
      <c r="G5944">
        <v>1</v>
      </c>
      <c r="H5944" t="s">
        <v>1281</v>
      </c>
      <c r="I5944" t="s">
        <v>6454</v>
      </c>
      <c r="J5944" t="s">
        <v>6454</v>
      </c>
      <c r="K5944" t="s">
        <v>11516</v>
      </c>
      <c r="L5944" t="s">
        <v>9315</v>
      </c>
      <c r="M5944" t="s">
        <v>11564</v>
      </c>
      <c r="N5944">
        <v>45.402436700000003</v>
      </c>
      <c r="O5944">
        <v>-71.25529453</v>
      </c>
      <c r="P5944" t="b">
        <v>0</v>
      </c>
      <c r="Q5944" t="s">
        <v>9317</v>
      </c>
      <c r="R5944" s="19" t="s">
        <v>13520</v>
      </c>
      <c r="S5944" t="s">
        <v>28041</v>
      </c>
      <c r="T5944" s="17">
        <v>3907900</v>
      </c>
    </row>
    <row r="5945" spans="1:20" ht="15.6" x14ac:dyDescent="0.3">
      <c r="A5945" t="s">
        <v>19396</v>
      </c>
      <c r="B5945" t="s">
        <v>19396</v>
      </c>
      <c r="C5945" t="s">
        <v>1271</v>
      </c>
      <c r="D5945" s="20" t="s">
        <v>336</v>
      </c>
      <c r="E5945" t="s">
        <v>778</v>
      </c>
      <c r="F5945">
        <v>3</v>
      </c>
      <c r="G5945">
        <v>3</v>
      </c>
      <c r="H5945" t="s">
        <v>1281</v>
      </c>
      <c r="I5945" t="s">
        <v>6450</v>
      </c>
      <c r="J5945" t="s">
        <v>6450</v>
      </c>
      <c r="K5945" t="s">
        <v>16410</v>
      </c>
      <c r="L5945" t="s">
        <v>9315</v>
      </c>
      <c r="M5945" t="s">
        <v>16411</v>
      </c>
      <c r="N5945">
        <v>45.568828379999999</v>
      </c>
      <c r="O5945">
        <v>-73.759934939999994</v>
      </c>
      <c r="P5945" t="b">
        <v>0</v>
      </c>
      <c r="Q5945" t="s">
        <v>9317</v>
      </c>
      <c r="R5945" s="19" t="s">
        <v>11574</v>
      </c>
      <c r="S5945" t="s">
        <v>28041</v>
      </c>
      <c r="T5945" s="17">
        <v>3907900</v>
      </c>
    </row>
    <row r="5946" spans="1:20" ht="15.6" x14ac:dyDescent="0.3">
      <c r="A5946" t="s">
        <v>19396</v>
      </c>
      <c r="B5946" t="s">
        <v>19396</v>
      </c>
      <c r="C5946" t="s">
        <v>1271</v>
      </c>
      <c r="D5946" s="20" t="s">
        <v>336</v>
      </c>
      <c r="E5946" t="s">
        <v>778</v>
      </c>
      <c r="F5946">
        <v>1</v>
      </c>
      <c r="G5946">
        <v>1</v>
      </c>
      <c r="H5946" t="s">
        <v>1281</v>
      </c>
      <c r="I5946" t="s">
        <v>6436</v>
      </c>
      <c r="J5946" t="s">
        <v>6436</v>
      </c>
      <c r="K5946" t="s">
        <v>16385</v>
      </c>
      <c r="L5946" t="s">
        <v>9315</v>
      </c>
      <c r="M5946" t="s">
        <v>16386</v>
      </c>
      <c r="N5946">
        <v>48.209804069999997</v>
      </c>
      <c r="O5946">
        <v>-70.067328360000005</v>
      </c>
      <c r="P5946" t="b">
        <v>0</v>
      </c>
      <c r="Q5946" t="s">
        <v>9317</v>
      </c>
      <c r="R5946" s="19" t="s">
        <v>11189</v>
      </c>
      <c r="S5946" t="s">
        <v>28041</v>
      </c>
      <c r="T5946" s="17">
        <v>3907900</v>
      </c>
    </row>
    <row r="5947" spans="1:20" ht="15.6" x14ac:dyDescent="0.3">
      <c r="A5947" t="s">
        <v>19396</v>
      </c>
      <c r="B5947" t="s">
        <v>19396</v>
      </c>
      <c r="C5947" t="s">
        <v>1271</v>
      </c>
      <c r="D5947" s="20" t="s">
        <v>336</v>
      </c>
      <c r="E5947" t="s">
        <v>778</v>
      </c>
      <c r="F5947">
        <v>1</v>
      </c>
      <c r="G5947">
        <v>1</v>
      </c>
      <c r="H5947" t="s">
        <v>1281</v>
      </c>
      <c r="I5947" t="s">
        <v>6444</v>
      </c>
      <c r="J5947" t="s">
        <v>6444</v>
      </c>
      <c r="K5947" t="s">
        <v>16399</v>
      </c>
      <c r="L5947" t="s">
        <v>9315</v>
      </c>
      <c r="M5947" t="s">
        <v>16400</v>
      </c>
      <c r="N5947">
        <v>46.114651569971613</v>
      </c>
      <c r="O5947">
        <v>-72.253704926873951</v>
      </c>
      <c r="P5947" t="b">
        <v>0</v>
      </c>
      <c r="Q5947" t="s">
        <v>9317</v>
      </c>
      <c r="R5947" s="19" t="s">
        <v>13430</v>
      </c>
      <c r="S5947" t="s">
        <v>28041</v>
      </c>
      <c r="T5947" s="17">
        <v>3907900</v>
      </c>
    </row>
    <row r="5948" spans="1:20" ht="15.6" x14ac:dyDescent="0.3">
      <c r="A5948" t="s">
        <v>19396</v>
      </c>
      <c r="B5948" t="s">
        <v>19396</v>
      </c>
      <c r="C5948" t="s">
        <v>1271</v>
      </c>
      <c r="D5948" s="20" t="s">
        <v>336</v>
      </c>
      <c r="E5948" t="s">
        <v>778</v>
      </c>
      <c r="F5948">
        <v>1</v>
      </c>
      <c r="G5948">
        <v>1</v>
      </c>
      <c r="H5948" t="s">
        <v>1281</v>
      </c>
      <c r="I5948" t="s">
        <v>6438</v>
      </c>
      <c r="J5948" t="s">
        <v>6438</v>
      </c>
      <c r="K5948" t="s">
        <v>16389</v>
      </c>
      <c r="L5948" t="s">
        <v>9315</v>
      </c>
      <c r="M5948" t="s">
        <v>16390</v>
      </c>
      <c r="N5948">
        <v>45.924843199999998</v>
      </c>
      <c r="O5948">
        <v>-74.019430909999997</v>
      </c>
      <c r="P5948" t="b">
        <v>0</v>
      </c>
      <c r="Q5948" t="s">
        <v>9317</v>
      </c>
      <c r="R5948" s="19" t="s">
        <v>13334</v>
      </c>
      <c r="S5948" t="s">
        <v>28041</v>
      </c>
      <c r="T5948" s="17">
        <v>3907900</v>
      </c>
    </row>
    <row r="5949" spans="1:20" ht="15.6" x14ac:dyDescent="0.3">
      <c r="A5949" t="s">
        <v>19396</v>
      </c>
      <c r="B5949" t="s">
        <v>19396</v>
      </c>
      <c r="C5949" t="s">
        <v>1271</v>
      </c>
      <c r="D5949" s="20" t="s">
        <v>336</v>
      </c>
      <c r="E5949" t="s">
        <v>778</v>
      </c>
      <c r="F5949">
        <v>1</v>
      </c>
      <c r="G5949">
        <v>1</v>
      </c>
      <c r="H5949" t="s">
        <v>1281</v>
      </c>
      <c r="I5949" t="s">
        <v>6443</v>
      </c>
      <c r="J5949" t="s">
        <v>6443</v>
      </c>
      <c r="K5949" t="s">
        <v>16398</v>
      </c>
      <c r="L5949" t="s">
        <v>9315</v>
      </c>
      <c r="M5949" t="s">
        <v>11653</v>
      </c>
      <c r="N5949">
        <v>45.916988159234791</v>
      </c>
      <c r="O5949">
        <v>-75.591886908440728</v>
      </c>
      <c r="P5949" t="b">
        <v>0</v>
      </c>
      <c r="Q5949" t="s">
        <v>9317</v>
      </c>
      <c r="R5949" s="19" t="s">
        <v>11686</v>
      </c>
      <c r="S5949" t="s">
        <v>28041</v>
      </c>
      <c r="T5949" s="17">
        <v>3907900</v>
      </c>
    </row>
    <row r="5950" spans="1:20" ht="15.6" x14ac:dyDescent="0.3">
      <c r="A5950" t="s">
        <v>19396</v>
      </c>
      <c r="B5950" t="s">
        <v>19396</v>
      </c>
      <c r="C5950" t="s">
        <v>1271</v>
      </c>
      <c r="D5950" s="20" t="s">
        <v>336</v>
      </c>
      <c r="E5950" t="s">
        <v>778</v>
      </c>
      <c r="F5950">
        <v>1</v>
      </c>
      <c r="G5950">
        <v>1</v>
      </c>
      <c r="H5950" t="s">
        <v>1284</v>
      </c>
      <c r="I5950" t="s">
        <v>6439</v>
      </c>
      <c r="J5950" t="s">
        <v>6439</v>
      </c>
      <c r="K5950" t="s">
        <v>16391</v>
      </c>
      <c r="L5950" t="s">
        <v>9315</v>
      </c>
      <c r="M5950" t="s">
        <v>16392</v>
      </c>
      <c r="N5950">
        <v>47.512829308674675</v>
      </c>
      <c r="O5950">
        <v>-71.231191916981274</v>
      </c>
      <c r="P5950" t="b">
        <v>0</v>
      </c>
      <c r="Q5950" t="s">
        <v>9317</v>
      </c>
      <c r="R5950" s="19" t="s">
        <v>12655</v>
      </c>
      <c r="S5950" t="s">
        <v>28041</v>
      </c>
      <c r="T5950" s="17">
        <v>3907900</v>
      </c>
    </row>
    <row r="5951" spans="1:20" ht="15.6" x14ac:dyDescent="0.3">
      <c r="A5951" t="s">
        <v>19396</v>
      </c>
      <c r="B5951" t="s">
        <v>19396</v>
      </c>
      <c r="C5951" t="s">
        <v>1271</v>
      </c>
      <c r="D5951" s="20" t="s">
        <v>336</v>
      </c>
      <c r="E5951" t="s">
        <v>778</v>
      </c>
      <c r="F5951">
        <v>1</v>
      </c>
      <c r="G5951">
        <v>1</v>
      </c>
      <c r="H5951" t="s">
        <v>1279</v>
      </c>
      <c r="I5951" t="s">
        <v>6456</v>
      </c>
      <c r="J5951" t="s">
        <v>6456</v>
      </c>
      <c r="K5951" t="s">
        <v>11785</v>
      </c>
      <c r="L5951" t="s">
        <v>9315</v>
      </c>
      <c r="M5951" t="s">
        <v>11786</v>
      </c>
      <c r="N5951">
        <v>46.16903172</v>
      </c>
      <c r="O5951">
        <v>-73.428509629999994</v>
      </c>
      <c r="P5951" t="b">
        <v>0</v>
      </c>
      <c r="Q5951" t="s">
        <v>9317</v>
      </c>
      <c r="R5951" s="19" t="s">
        <v>16419</v>
      </c>
      <c r="S5951" t="s">
        <v>28041</v>
      </c>
      <c r="T5951" s="17">
        <v>3907900</v>
      </c>
    </row>
    <row r="5952" spans="1:20" ht="15.6" x14ac:dyDescent="0.3">
      <c r="A5952" t="s">
        <v>19396</v>
      </c>
      <c r="B5952" t="s">
        <v>19396</v>
      </c>
      <c r="C5952" t="s">
        <v>1271</v>
      </c>
      <c r="D5952" s="20" t="s">
        <v>337</v>
      </c>
      <c r="E5952" t="s">
        <v>778</v>
      </c>
      <c r="F5952">
        <v>3</v>
      </c>
      <c r="G5952">
        <v>3</v>
      </c>
      <c r="H5952" t="s">
        <v>1281</v>
      </c>
      <c r="I5952" t="s">
        <v>6459</v>
      </c>
      <c r="J5952" t="s">
        <v>6459</v>
      </c>
      <c r="K5952" t="s">
        <v>9929</v>
      </c>
      <c r="L5952" t="s">
        <v>9315</v>
      </c>
      <c r="M5952" t="s">
        <v>16421</v>
      </c>
      <c r="N5952">
        <v>50.24372108</v>
      </c>
      <c r="O5952">
        <v>-66.397098819999997</v>
      </c>
      <c r="P5952" t="b">
        <v>0</v>
      </c>
      <c r="Q5952" t="s">
        <v>9317</v>
      </c>
      <c r="R5952" s="19" t="s">
        <v>11738</v>
      </c>
      <c r="S5952" t="s">
        <v>28041</v>
      </c>
      <c r="T5952" s="17">
        <v>3288774</v>
      </c>
    </row>
    <row r="5953" spans="1:20" ht="15.6" x14ac:dyDescent="0.3">
      <c r="A5953" t="s">
        <v>19396</v>
      </c>
      <c r="B5953" t="s">
        <v>19396</v>
      </c>
      <c r="C5953" t="s">
        <v>1271</v>
      </c>
      <c r="D5953" s="20" t="s">
        <v>337</v>
      </c>
      <c r="E5953" t="s">
        <v>778</v>
      </c>
      <c r="F5953">
        <v>2</v>
      </c>
      <c r="G5953">
        <v>2</v>
      </c>
      <c r="H5953" t="s">
        <v>1283</v>
      </c>
      <c r="I5953" t="s">
        <v>6460</v>
      </c>
      <c r="J5953" t="s">
        <v>6460</v>
      </c>
      <c r="K5953" t="s">
        <v>12090</v>
      </c>
      <c r="L5953" t="s">
        <v>9315</v>
      </c>
      <c r="M5953" t="s">
        <v>16422</v>
      </c>
      <c r="N5953">
        <v>46.548904180000001</v>
      </c>
      <c r="O5953">
        <v>-75.501060899999999</v>
      </c>
      <c r="P5953" t="b">
        <v>0</v>
      </c>
      <c r="Q5953" t="s">
        <v>9317</v>
      </c>
      <c r="R5953" s="19" t="s">
        <v>12496</v>
      </c>
      <c r="S5953" t="s">
        <v>28041</v>
      </c>
      <c r="T5953" s="17">
        <v>3288774</v>
      </c>
    </row>
    <row r="5954" spans="1:20" ht="15.6" x14ac:dyDescent="0.3">
      <c r="A5954" t="s">
        <v>19396</v>
      </c>
      <c r="B5954" t="s">
        <v>19396</v>
      </c>
      <c r="C5954" t="s">
        <v>1271</v>
      </c>
      <c r="D5954" s="20" t="s">
        <v>337</v>
      </c>
      <c r="E5954" t="s">
        <v>778</v>
      </c>
      <c r="F5954">
        <v>1</v>
      </c>
      <c r="G5954">
        <v>1</v>
      </c>
      <c r="H5954" t="s">
        <v>1279</v>
      </c>
      <c r="I5954" t="s">
        <v>6461</v>
      </c>
      <c r="J5954" t="s">
        <v>6461</v>
      </c>
      <c r="K5954" t="s">
        <v>9822</v>
      </c>
      <c r="L5954" t="s">
        <v>9315</v>
      </c>
      <c r="M5954" t="s">
        <v>16423</v>
      </c>
      <c r="N5954">
        <v>48.405912809999997</v>
      </c>
      <c r="O5954">
        <v>-71.217985330000005</v>
      </c>
      <c r="P5954" t="b">
        <v>0</v>
      </c>
      <c r="Q5954" t="s">
        <v>9317</v>
      </c>
      <c r="R5954" s="19" t="s">
        <v>13765</v>
      </c>
      <c r="S5954" t="s">
        <v>28041</v>
      </c>
      <c r="T5954" s="17">
        <v>3288774</v>
      </c>
    </row>
    <row r="5955" spans="1:20" ht="15.6" x14ac:dyDescent="0.3">
      <c r="A5955" t="s">
        <v>19396</v>
      </c>
      <c r="B5955" t="s">
        <v>19396</v>
      </c>
      <c r="C5955" t="s">
        <v>1271</v>
      </c>
      <c r="D5955" s="20" t="s">
        <v>337</v>
      </c>
      <c r="E5955" t="s">
        <v>778</v>
      </c>
      <c r="F5955">
        <v>2</v>
      </c>
      <c r="G5955">
        <v>2</v>
      </c>
      <c r="H5955" t="s">
        <v>1281</v>
      </c>
      <c r="I5955" t="s">
        <v>6462</v>
      </c>
      <c r="J5955" t="s">
        <v>6462</v>
      </c>
      <c r="K5955" t="s">
        <v>16424</v>
      </c>
      <c r="L5955" t="s">
        <v>9315</v>
      </c>
      <c r="M5955" t="s">
        <v>10466</v>
      </c>
      <c r="N5955">
        <v>46.644088549999999</v>
      </c>
      <c r="O5955">
        <v>-71.998106539999995</v>
      </c>
      <c r="P5955" t="b">
        <v>0</v>
      </c>
      <c r="Q5955" t="s">
        <v>9317</v>
      </c>
      <c r="R5955" s="19" t="s">
        <v>11835</v>
      </c>
      <c r="S5955" t="s">
        <v>28041</v>
      </c>
      <c r="T5955" s="17">
        <v>3288774</v>
      </c>
    </row>
    <row r="5956" spans="1:20" ht="15.6" x14ac:dyDescent="0.3">
      <c r="A5956" t="s">
        <v>19396</v>
      </c>
      <c r="B5956" t="s">
        <v>19396</v>
      </c>
      <c r="C5956" t="s">
        <v>1271</v>
      </c>
      <c r="D5956" s="20" t="s">
        <v>337</v>
      </c>
      <c r="E5956" t="s">
        <v>778</v>
      </c>
      <c r="F5956">
        <v>1</v>
      </c>
      <c r="G5956">
        <v>1</v>
      </c>
      <c r="H5956" t="s">
        <v>1283</v>
      </c>
      <c r="I5956" t="s">
        <v>6463</v>
      </c>
      <c r="J5956" t="s">
        <v>6463</v>
      </c>
      <c r="K5956" t="s">
        <v>9553</v>
      </c>
      <c r="L5956" t="s">
        <v>9315</v>
      </c>
      <c r="M5956" t="s">
        <v>16425</v>
      </c>
      <c r="N5956">
        <v>45.558947860000004</v>
      </c>
      <c r="O5956">
        <v>-73.684427420000006</v>
      </c>
      <c r="P5956" t="b">
        <v>0</v>
      </c>
      <c r="Q5956" t="s">
        <v>9317</v>
      </c>
      <c r="R5956" s="19" t="s">
        <v>16426</v>
      </c>
      <c r="S5956" t="s">
        <v>28041</v>
      </c>
      <c r="T5956" s="17">
        <v>3288774</v>
      </c>
    </row>
    <row r="5957" spans="1:20" ht="15.6" x14ac:dyDescent="0.3">
      <c r="A5957" t="s">
        <v>19396</v>
      </c>
      <c r="B5957" t="s">
        <v>19396</v>
      </c>
      <c r="C5957" t="s">
        <v>1271</v>
      </c>
      <c r="D5957" s="20" t="s">
        <v>337</v>
      </c>
      <c r="E5957" t="s">
        <v>778</v>
      </c>
      <c r="F5957">
        <v>1</v>
      </c>
      <c r="G5957">
        <v>1</v>
      </c>
      <c r="H5957" t="s">
        <v>1281</v>
      </c>
      <c r="I5957" t="s">
        <v>6464</v>
      </c>
      <c r="J5957" t="s">
        <v>6464</v>
      </c>
      <c r="K5957" t="s">
        <v>10473</v>
      </c>
      <c r="L5957" t="s">
        <v>9315</v>
      </c>
      <c r="M5957" t="s">
        <v>14668</v>
      </c>
      <c r="N5957">
        <v>45.47317949</v>
      </c>
      <c r="O5957">
        <v>-73.441705299999995</v>
      </c>
      <c r="P5957" t="b">
        <v>0</v>
      </c>
      <c r="Q5957" t="s">
        <v>9317</v>
      </c>
      <c r="R5957" s="19" t="s">
        <v>12417</v>
      </c>
      <c r="S5957" t="s">
        <v>28041</v>
      </c>
      <c r="T5957" s="17">
        <v>3288774</v>
      </c>
    </row>
    <row r="5958" spans="1:20" ht="15.6" x14ac:dyDescent="0.3">
      <c r="A5958" t="s">
        <v>19396</v>
      </c>
      <c r="B5958" t="s">
        <v>19396</v>
      </c>
      <c r="C5958" t="s">
        <v>1271</v>
      </c>
      <c r="D5958" s="20" t="s">
        <v>337</v>
      </c>
      <c r="E5958" t="s">
        <v>778</v>
      </c>
      <c r="F5958">
        <v>2</v>
      </c>
      <c r="G5958">
        <v>2</v>
      </c>
      <c r="H5958" t="s">
        <v>1281</v>
      </c>
      <c r="I5958" t="s">
        <v>6465</v>
      </c>
      <c r="J5958" t="s">
        <v>6465</v>
      </c>
      <c r="K5958" t="s">
        <v>16427</v>
      </c>
      <c r="L5958" t="s">
        <v>9315</v>
      </c>
      <c r="M5958" t="s">
        <v>16428</v>
      </c>
      <c r="N5958">
        <v>46.469470360000003</v>
      </c>
      <c r="O5958">
        <v>-71.038347259999995</v>
      </c>
      <c r="P5958" t="b">
        <v>0</v>
      </c>
      <c r="Q5958" t="s">
        <v>9317</v>
      </c>
      <c r="R5958" s="19" t="s">
        <v>10596</v>
      </c>
      <c r="S5958" t="s">
        <v>28041</v>
      </c>
      <c r="T5958" s="17">
        <v>3288774</v>
      </c>
    </row>
    <row r="5959" spans="1:20" ht="15.6" x14ac:dyDescent="0.3">
      <c r="A5959" t="s">
        <v>19396</v>
      </c>
      <c r="B5959" t="s">
        <v>19396</v>
      </c>
      <c r="C5959" t="s">
        <v>1271</v>
      </c>
      <c r="D5959" s="20" t="s">
        <v>337</v>
      </c>
      <c r="E5959" t="s">
        <v>778</v>
      </c>
      <c r="F5959">
        <v>2</v>
      </c>
      <c r="G5959">
        <v>2</v>
      </c>
      <c r="H5959" t="s">
        <v>1281</v>
      </c>
      <c r="I5959" t="s">
        <v>6466</v>
      </c>
      <c r="J5959" t="s">
        <v>6466</v>
      </c>
      <c r="K5959" t="s">
        <v>10045</v>
      </c>
      <c r="L5959" t="s">
        <v>9315</v>
      </c>
      <c r="M5959" t="s">
        <v>16429</v>
      </c>
      <c r="N5959">
        <v>45.462666069999997</v>
      </c>
      <c r="O5959">
        <v>-75.740319299999996</v>
      </c>
      <c r="P5959" t="b">
        <v>0</v>
      </c>
      <c r="Q5959" t="s">
        <v>9317</v>
      </c>
      <c r="R5959" s="19" t="s">
        <v>13528</v>
      </c>
      <c r="S5959" t="s">
        <v>28041</v>
      </c>
      <c r="T5959" s="17">
        <v>3288774</v>
      </c>
    </row>
    <row r="5960" spans="1:20" ht="15.6" x14ac:dyDescent="0.3">
      <c r="A5960" t="s">
        <v>19396</v>
      </c>
      <c r="B5960" t="s">
        <v>19396</v>
      </c>
      <c r="C5960" t="s">
        <v>1271</v>
      </c>
      <c r="D5960" s="20" t="s">
        <v>337</v>
      </c>
      <c r="E5960" t="s">
        <v>778</v>
      </c>
      <c r="F5960">
        <v>2</v>
      </c>
      <c r="G5960">
        <v>2</v>
      </c>
      <c r="H5960" t="s">
        <v>1281</v>
      </c>
      <c r="I5960" t="s">
        <v>6467</v>
      </c>
      <c r="J5960" t="s">
        <v>6467</v>
      </c>
      <c r="K5960" t="s">
        <v>9937</v>
      </c>
      <c r="L5960" t="s">
        <v>9315</v>
      </c>
      <c r="M5960" t="s">
        <v>9938</v>
      </c>
      <c r="N5960">
        <v>48.149215820000002</v>
      </c>
      <c r="O5960">
        <v>-69.714751820000004</v>
      </c>
      <c r="P5960" t="b">
        <v>0</v>
      </c>
      <c r="Q5960" t="s">
        <v>9317</v>
      </c>
      <c r="R5960" s="19" t="s">
        <v>13334</v>
      </c>
      <c r="S5960" t="s">
        <v>28041</v>
      </c>
      <c r="T5960" s="17">
        <v>3288774</v>
      </c>
    </row>
    <row r="5961" spans="1:20" ht="15.6" x14ac:dyDescent="0.3">
      <c r="A5961" t="s">
        <v>19396</v>
      </c>
      <c r="B5961" t="s">
        <v>19396</v>
      </c>
      <c r="C5961" t="s">
        <v>1271</v>
      </c>
      <c r="D5961" s="20" t="s">
        <v>337</v>
      </c>
      <c r="E5961" t="s">
        <v>778</v>
      </c>
      <c r="F5961">
        <v>1</v>
      </c>
      <c r="G5961">
        <v>1</v>
      </c>
      <c r="H5961" t="s">
        <v>1281</v>
      </c>
      <c r="I5961" t="s">
        <v>6468</v>
      </c>
      <c r="J5961" t="s">
        <v>6468</v>
      </c>
      <c r="K5961" t="s">
        <v>12077</v>
      </c>
      <c r="L5961" t="s">
        <v>9315</v>
      </c>
      <c r="M5961" t="s">
        <v>16430</v>
      </c>
      <c r="N5961">
        <v>49.13079389</v>
      </c>
      <c r="O5961">
        <v>-66.486971839999995</v>
      </c>
      <c r="P5961" t="b">
        <v>0</v>
      </c>
      <c r="Q5961" t="s">
        <v>9317</v>
      </c>
      <c r="R5961" s="19" t="s">
        <v>10596</v>
      </c>
      <c r="S5961" t="s">
        <v>28041</v>
      </c>
      <c r="T5961" s="17">
        <v>3288774</v>
      </c>
    </row>
    <row r="5962" spans="1:20" ht="15.6" x14ac:dyDescent="0.3">
      <c r="A5962" t="s">
        <v>19396</v>
      </c>
      <c r="B5962" t="s">
        <v>19396</v>
      </c>
      <c r="C5962" t="s">
        <v>1271</v>
      </c>
      <c r="D5962" s="20" t="s">
        <v>337</v>
      </c>
      <c r="E5962" t="s">
        <v>778</v>
      </c>
      <c r="F5962">
        <v>1</v>
      </c>
      <c r="G5962">
        <v>1</v>
      </c>
      <c r="H5962" t="s">
        <v>1281</v>
      </c>
      <c r="I5962" t="s">
        <v>6469</v>
      </c>
      <c r="J5962" t="s">
        <v>6469</v>
      </c>
      <c r="K5962" t="s">
        <v>10415</v>
      </c>
      <c r="L5962" t="s">
        <v>9315</v>
      </c>
      <c r="M5962" t="s">
        <v>10416</v>
      </c>
      <c r="N5962">
        <v>46.261718000000002</v>
      </c>
      <c r="O5962">
        <v>-72.877800800000003</v>
      </c>
      <c r="P5962" t="b">
        <v>0</v>
      </c>
      <c r="Q5962" t="s">
        <v>9317</v>
      </c>
      <c r="R5962" s="19" t="s">
        <v>11796</v>
      </c>
      <c r="S5962" t="s">
        <v>28041</v>
      </c>
      <c r="T5962" s="17">
        <v>3288774</v>
      </c>
    </row>
    <row r="5963" spans="1:20" ht="15.6" x14ac:dyDescent="0.3">
      <c r="A5963" t="s">
        <v>19396</v>
      </c>
      <c r="B5963" t="s">
        <v>19396</v>
      </c>
      <c r="C5963" t="s">
        <v>1271</v>
      </c>
      <c r="D5963" s="20" t="s">
        <v>337</v>
      </c>
      <c r="E5963" t="s">
        <v>778</v>
      </c>
      <c r="F5963">
        <v>1</v>
      </c>
      <c r="G5963">
        <v>1</v>
      </c>
      <c r="H5963" t="s">
        <v>1281</v>
      </c>
      <c r="I5963" t="s">
        <v>6470</v>
      </c>
      <c r="J5963" t="s">
        <v>6470</v>
      </c>
      <c r="K5963" t="s">
        <v>9322</v>
      </c>
      <c r="L5963" t="s">
        <v>9315</v>
      </c>
      <c r="M5963" t="s">
        <v>14679</v>
      </c>
      <c r="N5963">
        <v>46.369038199999999</v>
      </c>
      <c r="O5963">
        <v>-72.558106499999994</v>
      </c>
      <c r="P5963" t="b">
        <v>0</v>
      </c>
      <c r="Q5963" t="s">
        <v>9317</v>
      </c>
      <c r="R5963" s="19" t="s">
        <v>10182</v>
      </c>
      <c r="S5963" t="s">
        <v>28041</v>
      </c>
      <c r="T5963" s="17">
        <v>3288774</v>
      </c>
    </row>
    <row r="5964" spans="1:20" ht="15.6" x14ac:dyDescent="0.3">
      <c r="A5964" t="s">
        <v>19396</v>
      </c>
      <c r="B5964" t="s">
        <v>19396</v>
      </c>
      <c r="C5964" t="s">
        <v>1271</v>
      </c>
      <c r="D5964" s="20" t="s">
        <v>337</v>
      </c>
      <c r="E5964" t="s">
        <v>778</v>
      </c>
      <c r="F5964">
        <v>1</v>
      </c>
      <c r="G5964">
        <v>1</v>
      </c>
      <c r="H5964" t="s">
        <v>1281</v>
      </c>
      <c r="I5964" t="s">
        <v>6471</v>
      </c>
      <c r="J5964" t="s">
        <v>6471</v>
      </c>
      <c r="K5964" t="s">
        <v>16431</v>
      </c>
      <c r="L5964" t="s">
        <v>9315</v>
      </c>
      <c r="M5964" t="s">
        <v>16432</v>
      </c>
      <c r="N5964">
        <v>45.274915</v>
      </c>
      <c r="O5964">
        <v>-72.134660409999995</v>
      </c>
      <c r="P5964" t="b">
        <v>0</v>
      </c>
      <c r="Q5964" t="s">
        <v>9317</v>
      </c>
      <c r="R5964" s="19" t="s">
        <v>13337</v>
      </c>
      <c r="S5964" t="s">
        <v>28041</v>
      </c>
      <c r="T5964" s="17">
        <v>3288774</v>
      </c>
    </row>
    <row r="5965" spans="1:20" ht="15.6" x14ac:dyDescent="0.3">
      <c r="A5965" t="s">
        <v>19396</v>
      </c>
      <c r="B5965" t="s">
        <v>19396</v>
      </c>
      <c r="C5965" t="s">
        <v>1271</v>
      </c>
      <c r="D5965" s="20" t="s">
        <v>337</v>
      </c>
      <c r="E5965" t="s">
        <v>778</v>
      </c>
      <c r="F5965">
        <v>1</v>
      </c>
      <c r="G5965">
        <v>1</v>
      </c>
      <c r="H5965" t="s">
        <v>1281</v>
      </c>
      <c r="I5965" t="s">
        <v>6472</v>
      </c>
      <c r="J5965" t="s">
        <v>6472</v>
      </c>
      <c r="K5965" t="s">
        <v>11802</v>
      </c>
      <c r="L5965" t="s">
        <v>9315</v>
      </c>
      <c r="M5965" t="s">
        <v>16433</v>
      </c>
      <c r="N5965">
        <v>46.261029700000002</v>
      </c>
      <c r="O5965">
        <v>-72.879949300000007</v>
      </c>
      <c r="P5965" t="b">
        <v>0</v>
      </c>
      <c r="Q5965" t="s">
        <v>9317</v>
      </c>
      <c r="R5965" s="19" t="s">
        <v>11796</v>
      </c>
      <c r="S5965" t="s">
        <v>28041</v>
      </c>
      <c r="T5965" s="17">
        <v>3288774</v>
      </c>
    </row>
    <row r="5966" spans="1:20" ht="15.6" x14ac:dyDescent="0.3">
      <c r="A5966" t="s">
        <v>19396</v>
      </c>
      <c r="B5966" t="s">
        <v>19396</v>
      </c>
      <c r="C5966" t="s">
        <v>1271</v>
      </c>
      <c r="D5966" s="20" t="s">
        <v>337</v>
      </c>
      <c r="E5966" t="s">
        <v>778</v>
      </c>
      <c r="F5966">
        <v>2</v>
      </c>
      <c r="G5966">
        <v>2</v>
      </c>
      <c r="H5966" t="s">
        <v>1281</v>
      </c>
      <c r="I5966" t="s">
        <v>6473</v>
      </c>
      <c r="J5966" t="s">
        <v>6473</v>
      </c>
      <c r="K5966" t="s">
        <v>11782</v>
      </c>
      <c r="L5966" t="s">
        <v>9315</v>
      </c>
      <c r="M5966" t="s">
        <v>14703</v>
      </c>
      <c r="N5966">
        <v>45.891226000000003</v>
      </c>
      <c r="O5966">
        <v>-73.351458699999995</v>
      </c>
      <c r="P5966" t="b">
        <v>0</v>
      </c>
      <c r="Q5966" t="s">
        <v>9317</v>
      </c>
      <c r="R5966" s="19" t="s">
        <v>13757</v>
      </c>
      <c r="S5966" t="s">
        <v>28041</v>
      </c>
      <c r="T5966" s="17">
        <v>3288774</v>
      </c>
    </row>
    <row r="5967" spans="1:20" ht="15.6" x14ac:dyDescent="0.3">
      <c r="A5967" t="s">
        <v>19396</v>
      </c>
      <c r="B5967" t="s">
        <v>19396</v>
      </c>
      <c r="C5967" t="s">
        <v>1271</v>
      </c>
      <c r="D5967" s="20" t="s">
        <v>337</v>
      </c>
      <c r="E5967" t="s">
        <v>778</v>
      </c>
      <c r="F5967">
        <v>1</v>
      </c>
      <c r="G5967">
        <v>1</v>
      </c>
      <c r="H5967" t="s">
        <v>1281</v>
      </c>
      <c r="I5967" t="s">
        <v>6474</v>
      </c>
      <c r="J5967" t="s">
        <v>6474</v>
      </c>
      <c r="K5967" t="s">
        <v>9553</v>
      </c>
      <c r="L5967" t="s">
        <v>9315</v>
      </c>
      <c r="M5967" t="s">
        <v>16434</v>
      </c>
      <c r="N5967">
        <v>45.613688400000001</v>
      </c>
      <c r="O5967">
        <v>-73.683363499999999</v>
      </c>
      <c r="P5967" t="b">
        <v>0</v>
      </c>
      <c r="Q5967" t="s">
        <v>9317</v>
      </c>
      <c r="R5967" s="19" t="s">
        <v>16419</v>
      </c>
      <c r="S5967" t="s">
        <v>28041</v>
      </c>
      <c r="T5967" s="17">
        <v>3288774</v>
      </c>
    </row>
    <row r="5968" spans="1:20" ht="15.6" x14ac:dyDescent="0.3">
      <c r="A5968" t="s">
        <v>19396</v>
      </c>
      <c r="B5968" t="s">
        <v>19396</v>
      </c>
      <c r="C5968" t="s">
        <v>1271</v>
      </c>
      <c r="D5968" s="20" t="s">
        <v>337</v>
      </c>
      <c r="E5968" t="s">
        <v>778</v>
      </c>
      <c r="F5968">
        <v>2</v>
      </c>
      <c r="G5968">
        <v>2</v>
      </c>
      <c r="H5968" t="s">
        <v>1281</v>
      </c>
      <c r="I5968" t="s">
        <v>6475</v>
      </c>
      <c r="J5968" t="s">
        <v>22679</v>
      </c>
      <c r="K5968" t="s">
        <v>11541</v>
      </c>
      <c r="L5968" t="s">
        <v>9315</v>
      </c>
      <c r="M5968" t="s">
        <v>16435</v>
      </c>
      <c r="N5968">
        <v>45.886097200000002</v>
      </c>
      <c r="O5968">
        <v>-72.539902600000005</v>
      </c>
      <c r="P5968" t="b">
        <v>0</v>
      </c>
      <c r="Q5968" t="s">
        <v>9317</v>
      </c>
      <c r="R5968" s="19" t="s">
        <v>13674</v>
      </c>
      <c r="S5968" t="s">
        <v>28041</v>
      </c>
      <c r="T5968" s="17">
        <v>3288774</v>
      </c>
    </row>
    <row r="5969" spans="1:20" ht="15.6" x14ac:dyDescent="0.3">
      <c r="A5969" t="s">
        <v>19396</v>
      </c>
      <c r="B5969" t="s">
        <v>19396</v>
      </c>
      <c r="C5969" t="s">
        <v>1271</v>
      </c>
      <c r="D5969" s="20" t="s">
        <v>337</v>
      </c>
      <c r="E5969" t="s">
        <v>778</v>
      </c>
      <c r="F5969">
        <v>1</v>
      </c>
      <c r="G5969">
        <v>1</v>
      </c>
      <c r="H5969" t="s">
        <v>1281</v>
      </c>
      <c r="I5969" t="s">
        <v>6476</v>
      </c>
      <c r="J5969" t="s">
        <v>6476</v>
      </c>
      <c r="K5969" t="s">
        <v>16436</v>
      </c>
      <c r="L5969" t="s">
        <v>9315</v>
      </c>
      <c r="M5969" t="s">
        <v>16437</v>
      </c>
      <c r="N5969">
        <v>45.790503002161415</v>
      </c>
      <c r="O5969">
        <v>-74.052978993254428</v>
      </c>
      <c r="P5969" t="b">
        <v>0</v>
      </c>
      <c r="Q5969" t="s">
        <v>9317</v>
      </c>
      <c r="R5969" s="19" t="s">
        <v>11731</v>
      </c>
      <c r="S5969" t="s">
        <v>28041</v>
      </c>
      <c r="T5969" s="17">
        <v>3288774</v>
      </c>
    </row>
    <row r="5970" spans="1:20" ht="15.6" x14ac:dyDescent="0.3">
      <c r="A5970" t="s">
        <v>19396</v>
      </c>
      <c r="B5970" t="s">
        <v>19396</v>
      </c>
      <c r="C5970" t="s">
        <v>1271</v>
      </c>
      <c r="D5970" s="20" t="s">
        <v>337</v>
      </c>
      <c r="E5970" t="s">
        <v>778</v>
      </c>
      <c r="F5970">
        <v>1</v>
      </c>
      <c r="G5970">
        <v>1</v>
      </c>
      <c r="H5970" t="s">
        <v>1281</v>
      </c>
      <c r="I5970" t="s">
        <v>6477</v>
      </c>
      <c r="J5970" t="s">
        <v>6477</v>
      </c>
      <c r="K5970" t="s">
        <v>11687</v>
      </c>
      <c r="L5970" t="s">
        <v>9315</v>
      </c>
      <c r="M5970" t="s">
        <v>16438</v>
      </c>
      <c r="N5970">
        <v>45.269231840000003</v>
      </c>
      <c r="O5970">
        <v>-74.13623613</v>
      </c>
      <c r="P5970" t="b">
        <v>0</v>
      </c>
      <c r="Q5970" t="s">
        <v>9317</v>
      </c>
      <c r="R5970" s="19" t="s">
        <v>12313</v>
      </c>
      <c r="S5970" t="s">
        <v>28041</v>
      </c>
      <c r="T5970" s="17">
        <v>3288774</v>
      </c>
    </row>
    <row r="5971" spans="1:20" ht="15.6" x14ac:dyDescent="0.3">
      <c r="A5971" t="s">
        <v>19396</v>
      </c>
      <c r="B5971" t="s">
        <v>19396</v>
      </c>
      <c r="C5971" t="s">
        <v>1271</v>
      </c>
      <c r="D5971" s="20" t="s">
        <v>337</v>
      </c>
      <c r="E5971" t="s">
        <v>778</v>
      </c>
      <c r="F5971">
        <v>1</v>
      </c>
      <c r="G5971">
        <v>1</v>
      </c>
      <c r="H5971" t="s">
        <v>1279</v>
      </c>
      <c r="I5971" t="s">
        <v>6478</v>
      </c>
      <c r="J5971" t="s">
        <v>6478</v>
      </c>
      <c r="K5971" t="s">
        <v>9970</v>
      </c>
      <c r="L5971" t="s">
        <v>9315</v>
      </c>
      <c r="M5971" t="s">
        <v>16439</v>
      </c>
      <c r="N5971">
        <v>47.914483709999999</v>
      </c>
      <c r="O5971">
        <v>-79.242722599999993</v>
      </c>
      <c r="P5971" t="b">
        <v>0</v>
      </c>
      <c r="Q5971" t="s">
        <v>9317</v>
      </c>
      <c r="R5971" s="19" t="s">
        <v>10926</v>
      </c>
      <c r="S5971" t="s">
        <v>28041</v>
      </c>
      <c r="T5971" s="17">
        <v>3288774</v>
      </c>
    </row>
    <row r="5972" spans="1:20" ht="15.6" x14ac:dyDescent="0.3">
      <c r="A5972" t="s">
        <v>19396</v>
      </c>
      <c r="B5972" t="s">
        <v>19396</v>
      </c>
      <c r="C5972" t="s">
        <v>1271</v>
      </c>
      <c r="D5972" s="20" t="s">
        <v>337</v>
      </c>
      <c r="E5972" t="s">
        <v>778</v>
      </c>
      <c r="F5972">
        <v>1</v>
      </c>
      <c r="G5972">
        <v>1</v>
      </c>
      <c r="H5972" t="s">
        <v>1281</v>
      </c>
      <c r="I5972" t="s">
        <v>6479</v>
      </c>
      <c r="J5972" t="s">
        <v>6479</v>
      </c>
      <c r="K5972" t="s">
        <v>11994</v>
      </c>
      <c r="L5972" t="s">
        <v>9315</v>
      </c>
      <c r="M5972" t="s">
        <v>10458</v>
      </c>
      <c r="N5972">
        <v>45.706646210000002</v>
      </c>
      <c r="O5972">
        <v>-73.577671429999995</v>
      </c>
      <c r="P5972" t="b">
        <v>0</v>
      </c>
      <c r="Q5972" t="s">
        <v>9317</v>
      </c>
      <c r="R5972" s="19" t="s">
        <v>12995</v>
      </c>
      <c r="S5972" t="s">
        <v>28041</v>
      </c>
      <c r="T5972" s="17">
        <v>3288774</v>
      </c>
    </row>
    <row r="5973" spans="1:20" ht="15.6" x14ac:dyDescent="0.3">
      <c r="A5973" t="s">
        <v>19396</v>
      </c>
      <c r="B5973" t="s">
        <v>19396</v>
      </c>
      <c r="C5973" t="s">
        <v>1271</v>
      </c>
      <c r="D5973" s="20" t="s">
        <v>337</v>
      </c>
      <c r="E5973" t="s">
        <v>778</v>
      </c>
      <c r="F5973">
        <v>1</v>
      </c>
      <c r="G5973">
        <v>1</v>
      </c>
      <c r="H5973" t="s">
        <v>1281</v>
      </c>
      <c r="I5973" t="s">
        <v>6480</v>
      </c>
      <c r="J5973" t="s">
        <v>6480</v>
      </c>
      <c r="K5973" t="s">
        <v>16440</v>
      </c>
      <c r="L5973" t="s">
        <v>9315</v>
      </c>
      <c r="M5973" t="s">
        <v>16441</v>
      </c>
      <c r="N5973">
        <v>45.493951819999999</v>
      </c>
      <c r="O5973">
        <v>-73.478341889999996</v>
      </c>
      <c r="P5973" t="b">
        <v>0</v>
      </c>
      <c r="Q5973" t="s">
        <v>9317</v>
      </c>
      <c r="R5973" s="19" t="s">
        <v>11299</v>
      </c>
      <c r="S5973" t="s">
        <v>28041</v>
      </c>
      <c r="T5973" s="17">
        <v>3288774</v>
      </c>
    </row>
    <row r="5974" spans="1:20" ht="15.6" x14ac:dyDescent="0.3">
      <c r="A5974" t="s">
        <v>19396</v>
      </c>
      <c r="B5974" t="s">
        <v>19396</v>
      </c>
      <c r="C5974" t="s">
        <v>1271</v>
      </c>
      <c r="D5974" s="20" t="s">
        <v>337</v>
      </c>
      <c r="E5974" t="s">
        <v>778</v>
      </c>
      <c r="F5974">
        <v>1</v>
      </c>
      <c r="G5974">
        <v>1</v>
      </c>
      <c r="H5974" t="s">
        <v>1281</v>
      </c>
      <c r="I5974" t="s">
        <v>6481</v>
      </c>
      <c r="J5974" t="s">
        <v>6481</v>
      </c>
      <c r="K5974" t="s">
        <v>9910</v>
      </c>
      <c r="L5974" t="s">
        <v>9315</v>
      </c>
      <c r="M5974" t="s">
        <v>9911</v>
      </c>
      <c r="N5974">
        <v>45.89578195</v>
      </c>
      <c r="O5974">
        <v>-72.517656950000003</v>
      </c>
      <c r="P5974" t="b">
        <v>0</v>
      </c>
      <c r="Q5974" t="s">
        <v>9317</v>
      </c>
      <c r="R5974" s="19" t="s">
        <v>12530</v>
      </c>
      <c r="S5974" t="s">
        <v>28041</v>
      </c>
      <c r="T5974" s="17">
        <v>3288774</v>
      </c>
    </row>
    <row r="5975" spans="1:20" ht="15.6" x14ac:dyDescent="0.3">
      <c r="A5975" t="s">
        <v>19396</v>
      </c>
      <c r="B5975" t="s">
        <v>19396</v>
      </c>
      <c r="C5975" t="s">
        <v>1271</v>
      </c>
      <c r="D5975" s="20" t="s">
        <v>337</v>
      </c>
      <c r="E5975" t="s">
        <v>778</v>
      </c>
      <c r="F5975">
        <v>2</v>
      </c>
      <c r="G5975">
        <v>2</v>
      </c>
      <c r="H5975" t="s">
        <v>1281</v>
      </c>
      <c r="I5975" t="s">
        <v>6482</v>
      </c>
      <c r="J5975" t="s">
        <v>22680</v>
      </c>
      <c r="K5975" t="s">
        <v>14357</v>
      </c>
      <c r="L5975" t="s">
        <v>9315</v>
      </c>
      <c r="M5975" t="s">
        <v>16442</v>
      </c>
      <c r="N5975">
        <v>48.570925868226901</v>
      </c>
      <c r="O5975">
        <v>-78.11003691088797</v>
      </c>
      <c r="P5975" t="b">
        <v>0</v>
      </c>
      <c r="Q5975" t="s">
        <v>9317</v>
      </c>
      <c r="R5975" s="19" t="s">
        <v>11777</v>
      </c>
      <c r="S5975" t="s">
        <v>28041</v>
      </c>
      <c r="T5975" s="17">
        <v>3288774</v>
      </c>
    </row>
    <row r="5976" spans="1:20" ht="15.6" x14ac:dyDescent="0.3">
      <c r="A5976" t="s">
        <v>19396</v>
      </c>
      <c r="B5976" t="s">
        <v>19396</v>
      </c>
      <c r="C5976" t="s">
        <v>1271</v>
      </c>
      <c r="D5976" s="20" t="s">
        <v>337</v>
      </c>
      <c r="E5976" t="s">
        <v>778</v>
      </c>
      <c r="F5976">
        <v>1</v>
      </c>
      <c r="G5976">
        <v>1</v>
      </c>
      <c r="H5976" t="s">
        <v>1281</v>
      </c>
      <c r="I5976" t="s">
        <v>6483</v>
      </c>
      <c r="J5976" t="s">
        <v>6483</v>
      </c>
      <c r="K5976" t="s">
        <v>9927</v>
      </c>
      <c r="L5976" t="s">
        <v>9315</v>
      </c>
      <c r="M5976" t="s">
        <v>9928</v>
      </c>
      <c r="N5976">
        <v>46.982647649999997</v>
      </c>
      <c r="O5976">
        <v>-71.367555719999999</v>
      </c>
      <c r="P5976" t="b">
        <v>0</v>
      </c>
      <c r="Q5976" t="s">
        <v>9317</v>
      </c>
      <c r="R5976" s="19" t="s">
        <v>12748</v>
      </c>
      <c r="S5976" t="s">
        <v>28041</v>
      </c>
      <c r="T5976" s="17">
        <v>3288774</v>
      </c>
    </row>
    <row r="5977" spans="1:20" ht="15.6" x14ac:dyDescent="0.3">
      <c r="A5977" t="s">
        <v>19396</v>
      </c>
      <c r="B5977" t="s">
        <v>19396</v>
      </c>
      <c r="C5977" t="s">
        <v>1271</v>
      </c>
      <c r="D5977" s="20" t="s">
        <v>337</v>
      </c>
      <c r="E5977" t="s">
        <v>778</v>
      </c>
      <c r="F5977">
        <v>2</v>
      </c>
      <c r="G5977">
        <v>2</v>
      </c>
      <c r="H5977" t="s">
        <v>1281</v>
      </c>
      <c r="I5977" t="s">
        <v>6484</v>
      </c>
      <c r="J5977" t="s">
        <v>6484</v>
      </c>
      <c r="K5977" t="s">
        <v>12056</v>
      </c>
      <c r="L5977" t="s">
        <v>9315</v>
      </c>
      <c r="M5977" t="s">
        <v>16443</v>
      </c>
      <c r="N5977">
        <v>45.41222522584146</v>
      </c>
      <c r="O5977">
        <v>-73.241616728835041</v>
      </c>
      <c r="P5977" t="b">
        <v>0</v>
      </c>
      <c r="Q5977" t="s">
        <v>9317</v>
      </c>
      <c r="R5977" s="19" t="s">
        <v>12683</v>
      </c>
      <c r="S5977" t="s">
        <v>28041</v>
      </c>
      <c r="T5977" s="17">
        <v>3288774</v>
      </c>
    </row>
    <row r="5978" spans="1:20" ht="15.6" x14ac:dyDescent="0.3">
      <c r="A5978" t="s">
        <v>19396</v>
      </c>
      <c r="B5978" t="s">
        <v>19396</v>
      </c>
      <c r="C5978" t="s">
        <v>1271</v>
      </c>
      <c r="D5978" s="20" t="s">
        <v>337</v>
      </c>
      <c r="E5978" t="s">
        <v>778</v>
      </c>
      <c r="F5978">
        <v>2</v>
      </c>
      <c r="G5978">
        <v>2</v>
      </c>
      <c r="H5978" t="s">
        <v>1281</v>
      </c>
      <c r="I5978" t="s">
        <v>6485</v>
      </c>
      <c r="J5978" t="s">
        <v>6485</v>
      </c>
      <c r="K5978" t="s">
        <v>16444</v>
      </c>
      <c r="L5978" t="s">
        <v>9315</v>
      </c>
      <c r="M5978" t="s">
        <v>16445</v>
      </c>
      <c r="N5978">
        <v>45.022874559976692</v>
      </c>
      <c r="O5978">
        <v>-72.086544286505116</v>
      </c>
      <c r="P5978" t="b">
        <v>0</v>
      </c>
      <c r="Q5978" t="s">
        <v>9317</v>
      </c>
      <c r="R5978" s="19" t="s">
        <v>12436</v>
      </c>
      <c r="S5978" t="s">
        <v>28041</v>
      </c>
      <c r="T5978" s="17">
        <v>3288774</v>
      </c>
    </row>
    <row r="5979" spans="1:20" ht="15.6" x14ac:dyDescent="0.3">
      <c r="A5979" t="s">
        <v>19396</v>
      </c>
      <c r="B5979" t="s">
        <v>19396</v>
      </c>
      <c r="C5979" t="s">
        <v>1271</v>
      </c>
      <c r="D5979" s="20" t="s">
        <v>337</v>
      </c>
      <c r="E5979" t="s">
        <v>778</v>
      </c>
      <c r="F5979">
        <v>2</v>
      </c>
      <c r="G5979">
        <v>2</v>
      </c>
      <c r="H5979" t="s">
        <v>1281</v>
      </c>
      <c r="I5979" t="s">
        <v>6486</v>
      </c>
      <c r="J5979" t="s">
        <v>6486</v>
      </c>
      <c r="K5979" t="s">
        <v>16446</v>
      </c>
      <c r="L5979" t="s">
        <v>9315</v>
      </c>
      <c r="M5979" t="s">
        <v>16447</v>
      </c>
      <c r="N5979">
        <v>45.843866212733026</v>
      </c>
      <c r="O5979">
        <v>-73.758302099999995</v>
      </c>
      <c r="P5979" t="b">
        <v>0</v>
      </c>
      <c r="Q5979" t="s">
        <v>9317</v>
      </c>
      <c r="R5979" s="19" t="s">
        <v>13023</v>
      </c>
      <c r="S5979" t="s">
        <v>28041</v>
      </c>
      <c r="T5979" s="17">
        <v>3288774</v>
      </c>
    </row>
    <row r="5980" spans="1:20" ht="15.6" x14ac:dyDescent="0.3">
      <c r="A5980" t="s">
        <v>19396</v>
      </c>
      <c r="B5980" t="s">
        <v>19396</v>
      </c>
      <c r="C5980" t="s">
        <v>1271</v>
      </c>
      <c r="D5980" s="20" t="s">
        <v>337</v>
      </c>
      <c r="E5980" t="s">
        <v>778</v>
      </c>
      <c r="F5980">
        <v>3</v>
      </c>
      <c r="G5980">
        <v>3</v>
      </c>
      <c r="H5980" t="s">
        <v>1281</v>
      </c>
      <c r="I5980" t="s">
        <v>6461</v>
      </c>
      <c r="J5980" t="s">
        <v>6461</v>
      </c>
      <c r="K5980" t="s">
        <v>9822</v>
      </c>
      <c r="L5980" t="s">
        <v>9315</v>
      </c>
      <c r="M5980" t="s">
        <v>16423</v>
      </c>
      <c r="N5980">
        <v>48.405912809999997</v>
      </c>
      <c r="O5980">
        <v>-71.217985330000005</v>
      </c>
      <c r="P5980" t="b">
        <v>0</v>
      </c>
      <c r="Q5980" t="s">
        <v>9317</v>
      </c>
      <c r="R5980" s="19" t="s">
        <v>13765</v>
      </c>
      <c r="S5980" t="s">
        <v>28041</v>
      </c>
      <c r="T5980" s="17">
        <v>3288774</v>
      </c>
    </row>
    <row r="5981" spans="1:20" ht="15.6" x14ac:dyDescent="0.3">
      <c r="A5981" t="s">
        <v>19396</v>
      </c>
      <c r="B5981" t="s">
        <v>19396</v>
      </c>
      <c r="C5981" t="s">
        <v>1271</v>
      </c>
      <c r="D5981" s="20" t="s">
        <v>337</v>
      </c>
      <c r="E5981" t="s">
        <v>778</v>
      </c>
      <c r="F5981">
        <v>2</v>
      </c>
      <c r="G5981">
        <v>2</v>
      </c>
      <c r="H5981" t="s">
        <v>1281</v>
      </c>
      <c r="I5981" t="s">
        <v>6487</v>
      </c>
      <c r="J5981" t="s">
        <v>6487</v>
      </c>
      <c r="K5981" t="s">
        <v>12049</v>
      </c>
      <c r="L5981" t="s">
        <v>9315</v>
      </c>
      <c r="M5981" t="s">
        <v>16448</v>
      </c>
      <c r="N5981">
        <v>45.334071690000002</v>
      </c>
      <c r="O5981">
        <v>-73.268997959999993</v>
      </c>
      <c r="P5981" t="b">
        <v>0</v>
      </c>
      <c r="Q5981" t="s">
        <v>9317</v>
      </c>
      <c r="R5981" s="19" t="s">
        <v>12351</v>
      </c>
      <c r="S5981" t="s">
        <v>28041</v>
      </c>
      <c r="T5981" s="17">
        <v>3288774</v>
      </c>
    </row>
    <row r="5982" spans="1:20" ht="15.6" x14ac:dyDescent="0.3">
      <c r="A5982" t="s">
        <v>19396</v>
      </c>
      <c r="B5982" t="s">
        <v>19396</v>
      </c>
      <c r="C5982" t="s">
        <v>1271</v>
      </c>
      <c r="D5982" s="20" t="s">
        <v>337</v>
      </c>
      <c r="E5982" t="s">
        <v>778</v>
      </c>
      <c r="F5982">
        <v>2</v>
      </c>
      <c r="G5982">
        <v>2</v>
      </c>
      <c r="H5982" t="s">
        <v>1281</v>
      </c>
      <c r="I5982" t="s">
        <v>6488</v>
      </c>
      <c r="J5982" t="s">
        <v>6488</v>
      </c>
      <c r="K5982" t="s">
        <v>16449</v>
      </c>
      <c r="L5982" t="s">
        <v>9315</v>
      </c>
      <c r="M5982" t="s">
        <v>16450</v>
      </c>
      <c r="N5982">
        <v>46.859024959999999</v>
      </c>
      <c r="O5982">
        <v>-71.407134080000006</v>
      </c>
      <c r="P5982" t="b">
        <v>0</v>
      </c>
      <c r="Q5982" t="s">
        <v>9317</v>
      </c>
      <c r="R5982" s="19" t="s">
        <v>13334</v>
      </c>
      <c r="S5982" t="s">
        <v>28041</v>
      </c>
      <c r="T5982" s="17">
        <v>3288774</v>
      </c>
    </row>
    <row r="5983" spans="1:20" ht="15.6" x14ac:dyDescent="0.3">
      <c r="A5983" t="s">
        <v>19396</v>
      </c>
      <c r="B5983" t="s">
        <v>19396</v>
      </c>
      <c r="C5983" t="s">
        <v>1271</v>
      </c>
      <c r="D5983" s="20" t="s">
        <v>337</v>
      </c>
      <c r="E5983" t="s">
        <v>778</v>
      </c>
      <c r="F5983">
        <v>1</v>
      </c>
      <c r="G5983">
        <v>1</v>
      </c>
      <c r="H5983" t="s">
        <v>1284</v>
      </c>
      <c r="I5983" t="s">
        <v>6463</v>
      </c>
      <c r="J5983" t="s">
        <v>6463</v>
      </c>
      <c r="K5983" t="s">
        <v>9553</v>
      </c>
      <c r="L5983" t="s">
        <v>9315</v>
      </c>
      <c r="M5983" t="s">
        <v>16425</v>
      </c>
      <c r="N5983">
        <v>45.558947860000004</v>
      </c>
      <c r="O5983">
        <v>-73.684427420000006</v>
      </c>
      <c r="P5983" t="b">
        <v>0</v>
      </c>
      <c r="Q5983" t="s">
        <v>9317</v>
      </c>
      <c r="R5983" s="19" t="s">
        <v>16426</v>
      </c>
      <c r="S5983" t="s">
        <v>28041</v>
      </c>
      <c r="T5983" s="17">
        <v>3288774</v>
      </c>
    </row>
    <row r="5984" spans="1:20" ht="15.6" x14ac:dyDescent="0.3">
      <c r="A5984" t="s">
        <v>19396</v>
      </c>
      <c r="B5984" t="s">
        <v>19396</v>
      </c>
      <c r="C5984" t="s">
        <v>1271</v>
      </c>
      <c r="D5984" s="20" t="s">
        <v>337</v>
      </c>
      <c r="E5984" t="s">
        <v>778</v>
      </c>
      <c r="F5984">
        <v>1</v>
      </c>
      <c r="G5984">
        <v>1</v>
      </c>
      <c r="H5984" t="s">
        <v>1281</v>
      </c>
      <c r="I5984" t="s">
        <v>6478</v>
      </c>
      <c r="J5984" t="s">
        <v>6478</v>
      </c>
      <c r="K5984" t="s">
        <v>9970</v>
      </c>
      <c r="L5984" t="s">
        <v>9315</v>
      </c>
      <c r="M5984" t="s">
        <v>16439</v>
      </c>
      <c r="N5984">
        <v>47.914483709999999</v>
      </c>
      <c r="O5984">
        <v>-79.242722599999993</v>
      </c>
      <c r="P5984" t="b">
        <v>0</v>
      </c>
      <c r="Q5984" t="s">
        <v>9317</v>
      </c>
      <c r="R5984" s="19" t="s">
        <v>10926</v>
      </c>
      <c r="S5984" t="s">
        <v>28041</v>
      </c>
      <c r="T5984" s="17">
        <v>3288774</v>
      </c>
    </row>
    <row r="5985" spans="1:20" ht="15.6" x14ac:dyDescent="0.3">
      <c r="A5985" t="s">
        <v>19396</v>
      </c>
      <c r="B5985" t="s">
        <v>19396</v>
      </c>
      <c r="C5985" t="s">
        <v>1271</v>
      </c>
      <c r="D5985" s="20" t="s">
        <v>338</v>
      </c>
      <c r="E5985" t="s">
        <v>778</v>
      </c>
      <c r="F5985">
        <v>1</v>
      </c>
      <c r="G5985">
        <v>1</v>
      </c>
      <c r="H5985" t="s">
        <v>1284</v>
      </c>
      <c r="I5985" t="s">
        <v>6489</v>
      </c>
      <c r="J5985" t="s">
        <v>22681</v>
      </c>
      <c r="K5985" t="s">
        <v>10056</v>
      </c>
      <c r="L5985" t="s">
        <v>9315</v>
      </c>
      <c r="M5985" t="s">
        <v>16451</v>
      </c>
      <c r="N5985">
        <v>47.851614269999999</v>
      </c>
      <c r="O5985">
        <v>-69.542834400000004</v>
      </c>
      <c r="P5985" t="b">
        <v>0</v>
      </c>
      <c r="Q5985" t="s">
        <v>9317</v>
      </c>
      <c r="R5985" s="19" t="s">
        <v>12530</v>
      </c>
      <c r="S5985" t="s">
        <v>28041</v>
      </c>
      <c r="T5985" s="17">
        <v>1800000</v>
      </c>
    </row>
    <row r="5986" spans="1:20" ht="15.6" x14ac:dyDescent="0.3">
      <c r="A5986" t="s">
        <v>19396</v>
      </c>
      <c r="B5986" t="s">
        <v>19396</v>
      </c>
      <c r="C5986" t="s">
        <v>1271</v>
      </c>
      <c r="D5986" s="20" t="s">
        <v>338</v>
      </c>
      <c r="E5986" t="s">
        <v>778</v>
      </c>
      <c r="F5986">
        <v>4</v>
      </c>
      <c r="G5986">
        <v>4</v>
      </c>
      <c r="H5986" t="s">
        <v>1281</v>
      </c>
      <c r="I5986" t="s">
        <v>6490</v>
      </c>
      <c r="J5986" t="s">
        <v>6490</v>
      </c>
      <c r="K5986" t="s">
        <v>9553</v>
      </c>
      <c r="L5986" t="s">
        <v>9315</v>
      </c>
      <c r="M5986" t="s">
        <v>16452</v>
      </c>
      <c r="N5986">
        <v>45.615111310000003</v>
      </c>
      <c r="O5986">
        <v>-73.760273760000004</v>
      </c>
      <c r="P5986" t="b">
        <v>0</v>
      </c>
      <c r="Q5986" t="s">
        <v>9317</v>
      </c>
      <c r="R5986" s="19" t="s">
        <v>11189</v>
      </c>
      <c r="S5986" t="s">
        <v>28041</v>
      </c>
      <c r="T5986" s="17">
        <v>1800000</v>
      </c>
    </row>
    <row r="5987" spans="1:20" ht="15.6" x14ac:dyDescent="0.3">
      <c r="A5987" t="s">
        <v>19396</v>
      </c>
      <c r="B5987" t="s">
        <v>19396</v>
      </c>
      <c r="C5987" t="s">
        <v>1271</v>
      </c>
      <c r="D5987" s="20" t="s">
        <v>338</v>
      </c>
      <c r="E5987" t="s">
        <v>778</v>
      </c>
      <c r="F5987">
        <v>1</v>
      </c>
      <c r="G5987">
        <v>1</v>
      </c>
      <c r="H5987" t="s">
        <v>1284</v>
      </c>
      <c r="I5987" t="s">
        <v>6491</v>
      </c>
      <c r="J5987" t="s">
        <v>22682</v>
      </c>
      <c r="K5987" t="s">
        <v>14684</v>
      </c>
      <c r="L5987" t="s">
        <v>9315</v>
      </c>
      <c r="M5987" t="s">
        <v>16453</v>
      </c>
      <c r="N5987">
        <v>48.851734219999997</v>
      </c>
      <c r="O5987">
        <v>-67.507829729999997</v>
      </c>
      <c r="P5987" t="b">
        <v>0</v>
      </c>
      <c r="Q5987" t="s">
        <v>9317</v>
      </c>
      <c r="R5987" s="19" t="s">
        <v>16454</v>
      </c>
      <c r="S5987" t="s">
        <v>28041</v>
      </c>
      <c r="T5987" s="17">
        <v>1800000</v>
      </c>
    </row>
    <row r="5988" spans="1:20" ht="15.6" x14ac:dyDescent="0.3">
      <c r="A5988" t="s">
        <v>19396</v>
      </c>
      <c r="B5988" t="s">
        <v>19396</v>
      </c>
      <c r="C5988" t="s">
        <v>1271</v>
      </c>
      <c r="D5988" s="20" t="s">
        <v>338</v>
      </c>
      <c r="E5988" t="s">
        <v>778</v>
      </c>
      <c r="F5988">
        <v>1</v>
      </c>
      <c r="G5988">
        <v>1</v>
      </c>
      <c r="H5988" t="s">
        <v>1281</v>
      </c>
      <c r="I5988" t="s">
        <v>6492</v>
      </c>
      <c r="J5988" t="s">
        <v>6492</v>
      </c>
      <c r="K5988" t="s">
        <v>10045</v>
      </c>
      <c r="L5988" t="s">
        <v>9315</v>
      </c>
      <c r="M5988" t="s">
        <v>16455</v>
      </c>
      <c r="N5988">
        <v>45.544500079155249</v>
      </c>
      <c r="O5988">
        <v>-75.418766599999657</v>
      </c>
      <c r="P5988" t="b">
        <v>0</v>
      </c>
      <c r="Q5988" t="s">
        <v>9317</v>
      </c>
      <c r="R5988" s="19" t="s">
        <v>16456</v>
      </c>
      <c r="S5988" t="s">
        <v>28041</v>
      </c>
      <c r="T5988" s="17">
        <v>1800000</v>
      </c>
    </row>
    <row r="5989" spans="1:20" ht="15.6" x14ac:dyDescent="0.3">
      <c r="A5989" t="s">
        <v>19396</v>
      </c>
      <c r="B5989" t="s">
        <v>19396</v>
      </c>
      <c r="C5989" t="s">
        <v>1271</v>
      </c>
      <c r="D5989" s="20" t="s">
        <v>338</v>
      </c>
      <c r="E5989" t="s">
        <v>778</v>
      </c>
      <c r="F5989">
        <v>2</v>
      </c>
      <c r="G5989">
        <v>2</v>
      </c>
      <c r="H5989" t="s">
        <v>1281</v>
      </c>
      <c r="I5989" t="s">
        <v>6493</v>
      </c>
      <c r="J5989" t="s">
        <v>6493</v>
      </c>
      <c r="K5989" t="s">
        <v>15839</v>
      </c>
      <c r="L5989" t="s">
        <v>9315</v>
      </c>
      <c r="M5989" t="s">
        <v>16457</v>
      </c>
      <c r="N5989">
        <v>45.582492879999997</v>
      </c>
      <c r="O5989">
        <v>-73.329298269999995</v>
      </c>
      <c r="P5989" t="b">
        <v>0</v>
      </c>
      <c r="Q5989" t="s">
        <v>9317</v>
      </c>
      <c r="R5989" s="19" t="s">
        <v>11563</v>
      </c>
      <c r="S5989" t="s">
        <v>28041</v>
      </c>
      <c r="T5989" s="17">
        <v>1800000</v>
      </c>
    </row>
    <row r="5990" spans="1:20" ht="15.6" x14ac:dyDescent="0.3">
      <c r="A5990" t="s">
        <v>19396</v>
      </c>
      <c r="B5990" t="s">
        <v>19396</v>
      </c>
      <c r="C5990" t="s">
        <v>1271</v>
      </c>
      <c r="D5990" s="20" t="s">
        <v>338</v>
      </c>
      <c r="E5990" t="s">
        <v>778</v>
      </c>
      <c r="F5990">
        <v>1</v>
      </c>
      <c r="G5990">
        <v>1</v>
      </c>
      <c r="H5990" t="s">
        <v>1279</v>
      </c>
      <c r="I5990" t="s">
        <v>6492</v>
      </c>
      <c r="J5990" t="s">
        <v>6492</v>
      </c>
      <c r="K5990" t="s">
        <v>10045</v>
      </c>
      <c r="L5990" t="s">
        <v>9315</v>
      </c>
      <c r="M5990" t="s">
        <v>16455</v>
      </c>
      <c r="N5990">
        <v>45.544500079155249</v>
      </c>
      <c r="O5990">
        <v>-75.418766599999657</v>
      </c>
      <c r="P5990" t="b">
        <v>0</v>
      </c>
      <c r="Q5990" t="s">
        <v>9317</v>
      </c>
      <c r="R5990" s="19" t="s">
        <v>16456</v>
      </c>
      <c r="S5990" t="s">
        <v>28041</v>
      </c>
      <c r="T5990" s="17">
        <v>1800000</v>
      </c>
    </row>
    <row r="5991" spans="1:20" ht="15.6" x14ac:dyDescent="0.3">
      <c r="A5991" t="s">
        <v>19396</v>
      </c>
      <c r="B5991" t="s">
        <v>19396</v>
      </c>
      <c r="C5991" t="s">
        <v>1271</v>
      </c>
      <c r="D5991" s="20" t="s">
        <v>338</v>
      </c>
      <c r="E5991" t="s">
        <v>778</v>
      </c>
      <c r="F5991">
        <v>1</v>
      </c>
      <c r="G5991">
        <v>1</v>
      </c>
      <c r="H5991" t="s">
        <v>1279</v>
      </c>
      <c r="I5991" t="s">
        <v>6494</v>
      </c>
      <c r="J5991" t="s">
        <v>6494</v>
      </c>
      <c r="K5991" t="s">
        <v>11690</v>
      </c>
      <c r="L5991" t="s">
        <v>9315</v>
      </c>
      <c r="M5991" t="s">
        <v>16458</v>
      </c>
      <c r="N5991">
        <v>46.020999154494604</v>
      </c>
      <c r="O5991">
        <v>-73.412661173014328</v>
      </c>
      <c r="P5991" t="b">
        <v>0</v>
      </c>
      <c r="Q5991" t="s">
        <v>9317</v>
      </c>
      <c r="R5991" s="19" t="s">
        <v>12914</v>
      </c>
      <c r="S5991" t="s">
        <v>28041</v>
      </c>
      <c r="T5991" s="17">
        <v>1800000</v>
      </c>
    </row>
    <row r="5992" spans="1:20" ht="15.6" x14ac:dyDescent="0.3">
      <c r="A5992" t="s">
        <v>19396</v>
      </c>
      <c r="B5992" t="s">
        <v>19396</v>
      </c>
      <c r="C5992" t="s">
        <v>1271</v>
      </c>
      <c r="D5992" s="20" t="s">
        <v>338</v>
      </c>
      <c r="E5992" t="s">
        <v>778</v>
      </c>
      <c r="F5992">
        <v>3</v>
      </c>
      <c r="G5992">
        <v>3</v>
      </c>
      <c r="H5992" t="s">
        <v>1281</v>
      </c>
      <c r="I5992" t="s">
        <v>6494</v>
      </c>
      <c r="J5992" t="s">
        <v>6494</v>
      </c>
      <c r="K5992" t="s">
        <v>11690</v>
      </c>
      <c r="L5992" t="s">
        <v>9315</v>
      </c>
      <c r="M5992" t="s">
        <v>16458</v>
      </c>
      <c r="N5992">
        <v>46.020999154494604</v>
      </c>
      <c r="O5992">
        <v>-73.412661173014328</v>
      </c>
      <c r="P5992" t="b">
        <v>0</v>
      </c>
      <c r="Q5992" t="s">
        <v>9317</v>
      </c>
      <c r="R5992" s="19" t="s">
        <v>12914</v>
      </c>
      <c r="S5992" t="s">
        <v>28041</v>
      </c>
      <c r="T5992" s="17">
        <v>1800000</v>
      </c>
    </row>
    <row r="5993" spans="1:20" ht="15.6" x14ac:dyDescent="0.3">
      <c r="A5993" t="s">
        <v>19396</v>
      </c>
      <c r="B5993" t="s">
        <v>19396</v>
      </c>
      <c r="C5993" t="s">
        <v>1271</v>
      </c>
      <c r="D5993" s="20" t="s">
        <v>338</v>
      </c>
      <c r="E5993" t="s">
        <v>778</v>
      </c>
      <c r="F5993">
        <v>1</v>
      </c>
      <c r="G5993">
        <v>1</v>
      </c>
      <c r="H5993" t="s">
        <v>1279</v>
      </c>
      <c r="I5993" t="s">
        <v>6495</v>
      </c>
      <c r="J5993" t="s">
        <v>6495</v>
      </c>
      <c r="K5993" t="s">
        <v>14538</v>
      </c>
      <c r="L5993" t="s">
        <v>9315</v>
      </c>
      <c r="M5993" t="s">
        <v>16459</v>
      </c>
      <c r="N5993">
        <v>45.597822125371238</v>
      </c>
      <c r="O5993">
        <v>-75.900820586507152</v>
      </c>
      <c r="P5993" t="b">
        <v>0</v>
      </c>
      <c r="Q5993" t="s">
        <v>9317</v>
      </c>
      <c r="R5993" s="19" t="s">
        <v>11235</v>
      </c>
      <c r="S5993" t="s">
        <v>28041</v>
      </c>
      <c r="T5993" s="17">
        <v>1800000</v>
      </c>
    </row>
    <row r="5994" spans="1:20" ht="15.6" x14ac:dyDescent="0.3">
      <c r="A5994" t="s">
        <v>19396</v>
      </c>
      <c r="B5994" t="s">
        <v>19396</v>
      </c>
      <c r="C5994" t="s">
        <v>1271</v>
      </c>
      <c r="D5994" s="20" t="s">
        <v>338</v>
      </c>
      <c r="E5994" t="s">
        <v>778</v>
      </c>
      <c r="F5994">
        <v>3</v>
      </c>
      <c r="G5994">
        <v>3</v>
      </c>
      <c r="H5994" t="s">
        <v>1281</v>
      </c>
      <c r="I5994" t="s">
        <v>6496</v>
      </c>
      <c r="J5994" t="s">
        <v>6496</v>
      </c>
      <c r="K5994" t="s">
        <v>27492</v>
      </c>
      <c r="L5994" t="s">
        <v>9315</v>
      </c>
      <c r="M5994" t="s">
        <v>16460</v>
      </c>
      <c r="N5994">
        <v>46.882946654458692</v>
      </c>
      <c r="O5994">
        <v>-71.837811322109047</v>
      </c>
      <c r="P5994" t="b">
        <v>0</v>
      </c>
      <c r="Q5994" t="s">
        <v>9317</v>
      </c>
      <c r="R5994" s="19" t="s">
        <v>11206</v>
      </c>
      <c r="S5994" t="s">
        <v>28041</v>
      </c>
      <c r="T5994" s="17">
        <v>1800000</v>
      </c>
    </row>
    <row r="5995" spans="1:20" ht="15.6" x14ac:dyDescent="0.3">
      <c r="A5995" t="s">
        <v>19396</v>
      </c>
      <c r="B5995" t="s">
        <v>19396</v>
      </c>
      <c r="C5995" t="s">
        <v>1271</v>
      </c>
      <c r="D5995" s="20" t="s">
        <v>338</v>
      </c>
      <c r="E5995" t="s">
        <v>778</v>
      </c>
      <c r="F5995">
        <v>3</v>
      </c>
      <c r="G5995">
        <v>3</v>
      </c>
      <c r="H5995" t="s">
        <v>1281</v>
      </c>
      <c r="I5995" t="s">
        <v>6495</v>
      </c>
      <c r="J5995" t="s">
        <v>6495</v>
      </c>
      <c r="K5995" t="s">
        <v>14538</v>
      </c>
      <c r="L5995" t="s">
        <v>9315</v>
      </c>
      <c r="M5995" t="s">
        <v>16459</v>
      </c>
      <c r="N5995">
        <v>45.597822125371238</v>
      </c>
      <c r="O5995">
        <v>-75.900820586507152</v>
      </c>
      <c r="P5995" t="b">
        <v>0</v>
      </c>
      <c r="Q5995" t="s">
        <v>9317</v>
      </c>
      <c r="R5995" s="19" t="s">
        <v>11235</v>
      </c>
      <c r="S5995" t="s">
        <v>28041</v>
      </c>
      <c r="T5995" s="17">
        <v>1800000</v>
      </c>
    </row>
    <row r="5996" spans="1:20" ht="15.6" x14ac:dyDescent="0.3">
      <c r="A5996" t="s">
        <v>19396</v>
      </c>
      <c r="B5996" t="s">
        <v>19396</v>
      </c>
      <c r="C5996" t="s">
        <v>1271</v>
      </c>
      <c r="D5996" s="20" t="s">
        <v>338</v>
      </c>
      <c r="E5996" t="s">
        <v>778</v>
      </c>
      <c r="F5996">
        <v>2</v>
      </c>
      <c r="G5996">
        <v>2</v>
      </c>
      <c r="H5996" t="s">
        <v>1281</v>
      </c>
      <c r="I5996" t="s">
        <v>6497</v>
      </c>
      <c r="J5996" t="s">
        <v>25217</v>
      </c>
      <c r="K5996" t="s">
        <v>14428</v>
      </c>
      <c r="L5996" t="s">
        <v>9315</v>
      </c>
      <c r="M5996" t="s">
        <v>16461</v>
      </c>
      <c r="N5996">
        <v>47.64344706</v>
      </c>
      <c r="O5996">
        <v>-70.150017770000005</v>
      </c>
      <c r="P5996" t="b">
        <v>0</v>
      </c>
      <c r="Q5996" t="s">
        <v>9317</v>
      </c>
      <c r="R5996" s="19" t="s">
        <v>16456</v>
      </c>
      <c r="S5996" t="s">
        <v>28041</v>
      </c>
      <c r="T5996" s="17">
        <v>1800000</v>
      </c>
    </row>
    <row r="5997" spans="1:20" ht="15.6" x14ac:dyDescent="0.3">
      <c r="A5997" t="s">
        <v>19396</v>
      </c>
      <c r="B5997" t="s">
        <v>19396</v>
      </c>
      <c r="C5997" t="s">
        <v>1271</v>
      </c>
      <c r="D5997" s="20" t="s">
        <v>338</v>
      </c>
      <c r="E5997" t="s">
        <v>778</v>
      </c>
      <c r="F5997">
        <v>1</v>
      </c>
      <c r="G5997">
        <v>1</v>
      </c>
      <c r="H5997" t="s">
        <v>1284</v>
      </c>
      <c r="I5997" t="s">
        <v>6497</v>
      </c>
      <c r="J5997" t="s">
        <v>25217</v>
      </c>
      <c r="K5997" t="s">
        <v>14428</v>
      </c>
      <c r="L5997" t="s">
        <v>9315</v>
      </c>
      <c r="M5997" t="s">
        <v>16461</v>
      </c>
      <c r="N5997">
        <v>47.64344706</v>
      </c>
      <c r="O5997">
        <v>-70.150017770000005</v>
      </c>
      <c r="P5997" t="b">
        <v>0</v>
      </c>
      <c r="Q5997" t="s">
        <v>9317</v>
      </c>
      <c r="R5997" s="19" t="s">
        <v>16456</v>
      </c>
      <c r="S5997" t="s">
        <v>28041</v>
      </c>
      <c r="T5997" s="17">
        <v>1800000</v>
      </c>
    </row>
    <row r="5998" spans="1:20" ht="15.6" x14ac:dyDescent="0.3">
      <c r="A5998" t="s">
        <v>19396</v>
      </c>
      <c r="B5998" t="s">
        <v>19396</v>
      </c>
      <c r="C5998" t="s">
        <v>1271</v>
      </c>
      <c r="D5998" s="20" t="s">
        <v>338</v>
      </c>
      <c r="E5998" t="s">
        <v>778</v>
      </c>
      <c r="F5998">
        <v>1</v>
      </c>
      <c r="G5998">
        <v>1</v>
      </c>
      <c r="H5998" t="s">
        <v>1279</v>
      </c>
      <c r="I5998" t="s">
        <v>6493</v>
      </c>
      <c r="J5998" t="s">
        <v>6493</v>
      </c>
      <c r="K5998" t="s">
        <v>15839</v>
      </c>
      <c r="L5998" t="s">
        <v>9315</v>
      </c>
      <c r="M5998" t="s">
        <v>16457</v>
      </c>
      <c r="N5998">
        <v>45.582492879999997</v>
      </c>
      <c r="O5998">
        <v>-73.329298269999995</v>
      </c>
      <c r="P5998" t="b">
        <v>0</v>
      </c>
      <c r="Q5998" t="s">
        <v>9317</v>
      </c>
      <c r="R5998" s="19" t="s">
        <v>13518</v>
      </c>
      <c r="S5998" t="s">
        <v>28041</v>
      </c>
      <c r="T5998" s="17">
        <v>1800000</v>
      </c>
    </row>
    <row r="5999" spans="1:20" ht="15.6" x14ac:dyDescent="0.3">
      <c r="A5999" t="s">
        <v>19396</v>
      </c>
      <c r="B5999" t="s">
        <v>19396</v>
      </c>
      <c r="C5999" t="s">
        <v>1271</v>
      </c>
      <c r="D5999" s="20" t="s">
        <v>338</v>
      </c>
      <c r="E5999" t="s">
        <v>778</v>
      </c>
      <c r="F5999">
        <v>1</v>
      </c>
      <c r="G5999">
        <v>1</v>
      </c>
      <c r="H5999" t="s">
        <v>1281</v>
      </c>
      <c r="I5999" t="s">
        <v>6493</v>
      </c>
      <c r="J5999" t="s">
        <v>6493</v>
      </c>
      <c r="K5999" t="s">
        <v>15839</v>
      </c>
      <c r="L5999" t="s">
        <v>9315</v>
      </c>
      <c r="M5999" t="s">
        <v>16457</v>
      </c>
      <c r="N5999">
        <v>45.582492879999997</v>
      </c>
      <c r="O5999">
        <v>-73.329298269999995</v>
      </c>
      <c r="P5999" t="b">
        <v>0</v>
      </c>
      <c r="Q5999" t="s">
        <v>9317</v>
      </c>
      <c r="R5999" s="19" t="s">
        <v>13518</v>
      </c>
      <c r="S5999" t="s">
        <v>28041</v>
      </c>
      <c r="T5999" s="17">
        <v>1800000</v>
      </c>
    </row>
    <row r="6000" spans="1:20" ht="15.6" x14ac:dyDescent="0.3">
      <c r="A6000" t="s">
        <v>19396</v>
      </c>
      <c r="B6000" t="s">
        <v>19396</v>
      </c>
      <c r="C6000" t="s">
        <v>1271</v>
      </c>
      <c r="D6000" s="20" t="s">
        <v>339</v>
      </c>
      <c r="E6000" t="s">
        <v>778</v>
      </c>
      <c r="F6000">
        <v>2</v>
      </c>
      <c r="G6000">
        <v>2</v>
      </c>
      <c r="H6000" t="s">
        <v>1281</v>
      </c>
      <c r="I6000" t="s">
        <v>6498</v>
      </c>
      <c r="J6000" t="s">
        <v>6506</v>
      </c>
      <c r="K6000" t="s">
        <v>9912</v>
      </c>
      <c r="L6000" t="s">
        <v>9315</v>
      </c>
      <c r="M6000" t="s">
        <v>12063</v>
      </c>
      <c r="N6000">
        <v>45.422505861941339</v>
      </c>
      <c r="O6000">
        <v>-72.789523184654243</v>
      </c>
      <c r="P6000" t="b">
        <v>0</v>
      </c>
      <c r="Q6000" t="s">
        <v>9317</v>
      </c>
      <c r="R6000" s="19" t="s">
        <v>12635</v>
      </c>
      <c r="S6000" t="s">
        <v>28041</v>
      </c>
      <c r="T6000" s="17">
        <v>3744600</v>
      </c>
    </row>
    <row r="6001" spans="1:20" ht="15.6" x14ac:dyDescent="0.3">
      <c r="A6001" t="s">
        <v>19396</v>
      </c>
      <c r="B6001" t="s">
        <v>19396</v>
      </c>
      <c r="C6001" t="s">
        <v>1271</v>
      </c>
      <c r="D6001" s="20" t="s">
        <v>339</v>
      </c>
      <c r="E6001" t="s">
        <v>778</v>
      </c>
      <c r="F6001">
        <v>4</v>
      </c>
      <c r="G6001">
        <v>4</v>
      </c>
      <c r="H6001" t="s">
        <v>1281</v>
      </c>
      <c r="I6001" t="s">
        <v>6499</v>
      </c>
      <c r="J6001" t="s">
        <v>6499</v>
      </c>
      <c r="K6001" t="s">
        <v>16462</v>
      </c>
      <c r="L6001" t="s">
        <v>9315</v>
      </c>
      <c r="M6001" t="s">
        <v>16463</v>
      </c>
      <c r="N6001">
        <v>45.412784595087061</v>
      </c>
      <c r="O6001">
        <v>-74.029459162676929</v>
      </c>
      <c r="P6001" t="b">
        <v>0</v>
      </c>
      <c r="Q6001" t="s">
        <v>9317</v>
      </c>
      <c r="R6001" s="19" t="s">
        <v>13669</v>
      </c>
      <c r="S6001" t="s">
        <v>28041</v>
      </c>
      <c r="T6001" s="17">
        <v>3744600</v>
      </c>
    </row>
    <row r="6002" spans="1:20" ht="15.6" x14ac:dyDescent="0.3">
      <c r="A6002" t="s">
        <v>19396</v>
      </c>
      <c r="B6002" t="s">
        <v>19396</v>
      </c>
      <c r="C6002" t="s">
        <v>1271</v>
      </c>
      <c r="D6002" s="20" t="s">
        <v>339</v>
      </c>
      <c r="E6002" t="s">
        <v>778</v>
      </c>
      <c r="F6002">
        <v>8</v>
      </c>
      <c r="G6002">
        <v>8</v>
      </c>
      <c r="H6002" t="s">
        <v>1281</v>
      </c>
      <c r="I6002" t="s">
        <v>6500</v>
      </c>
      <c r="J6002" t="s">
        <v>22683</v>
      </c>
      <c r="K6002" t="s">
        <v>16464</v>
      </c>
      <c r="L6002" t="s">
        <v>9315</v>
      </c>
      <c r="M6002" t="s">
        <v>16465</v>
      </c>
      <c r="N6002">
        <v>45.263660160000001</v>
      </c>
      <c r="O6002">
        <v>-75.928747860000001</v>
      </c>
      <c r="P6002" t="b">
        <v>0</v>
      </c>
      <c r="Q6002" t="s">
        <v>9317</v>
      </c>
      <c r="R6002" s="19" t="s">
        <v>12604</v>
      </c>
      <c r="S6002" t="s">
        <v>28041</v>
      </c>
      <c r="T6002" s="17">
        <v>3744600</v>
      </c>
    </row>
    <row r="6003" spans="1:20" ht="15.6" x14ac:dyDescent="0.3">
      <c r="A6003" t="s">
        <v>19396</v>
      </c>
      <c r="B6003" t="s">
        <v>19396</v>
      </c>
      <c r="C6003" t="s">
        <v>1271</v>
      </c>
      <c r="D6003" s="20" t="s">
        <v>339</v>
      </c>
      <c r="E6003" t="s">
        <v>778</v>
      </c>
      <c r="F6003">
        <v>4</v>
      </c>
      <c r="G6003">
        <v>4</v>
      </c>
      <c r="H6003" t="s">
        <v>1281</v>
      </c>
      <c r="I6003" t="s">
        <v>6501</v>
      </c>
      <c r="J6003" t="s">
        <v>22684</v>
      </c>
      <c r="K6003" t="s">
        <v>16466</v>
      </c>
      <c r="L6003" t="s">
        <v>9315</v>
      </c>
      <c r="M6003" t="s">
        <v>16467</v>
      </c>
      <c r="N6003">
        <v>45.66350757</v>
      </c>
      <c r="O6003">
        <v>-75.017679200000003</v>
      </c>
      <c r="P6003" t="b">
        <v>0</v>
      </c>
      <c r="Q6003" t="s">
        <v>9317</v>
      </c>
      <c r="R6003" s="19" t="s">
        <v>12286</v>
      </c>
      <c r="S6003" t="s">
        <v>28041</v>
      </c>
      <c r="T6003" s="17">
        <v>3744600</v>
      </c>
    </row>
    <row r="6004" spans="1:20" ht="15.6" x14ac:dyDescent="0.3">
      <c r="A6004" t="s">
        <v>19396</v>
      </c>
      <c r="B6004" t="s">
        <v>19396</v>
      </c>
      <c r="C6004" t="s">
        <v>1271</v>
      </c>
      <c r="D6004" s="20" t="s">
        <v>339</v>
      </c>
      <c r="E6004" t="s">
        <v>778</v>
      </c>
      <c r="F6004">
        <v>1</v>
      </c>
      <c r="G6004">
        <v>1</v>
      </c>
      <c r="H6004" t="s">
        <v>1279</v>
      </c>
      <c r="I6004" t="s">
        <v>6502</v>
      </c>
      <c r="J6004" t="s">
        <v>22685</v>
      </c>
      <c r="K6004" t="s">
        <v>9905</v>
      </c>
      <c r="L6004" t="s">
        <v>9315</v>
      </c>
      <c r="M6004" t="s">
        <v>16468</v>
      </c>
      <c r="N6004">
        <v>45.375920669999999</v>
      </c>
      <c r="O6004">
        <v>-71.953177339999996</v>
      </c>
      <c r="P6004" t="b">
        <v>0</v>
      </c>
      <c r="Q6004" t="s">
        <v>9317</v>
      </c>
      <c r="R6004" s="19" t="s">
        <v>16469</v>
      </c>
      <c r="S6004" t="s">
        <v>28041</v>
      </c>
      <c r="T6004" s="17">
        <v>3744600</v>
      </c>
    </row>
    <row r="6005" spans="1:20" ht="15.6" x14ac:dyDescent="0.3">
      <c r="A6005" t="s">
        <v>19396</v>
      </c>
      <c r="B6005" t="s">
        <v>19396</v>
      </c>
      <c r="C6005" t="s">
        <v>1271</v>
      </c>
      <c r="D6005" s="20" t="s">
        <v>339</v>
      </c>
      <c r="E6005" t="s">
        <v>778</v>
      </c>
      <c r="F6005">
        <v>3</v>
      </c>
      <c r="G6005">
        <v>3</v>
      </c>
      <c r="H6005" t="s">
        <v>1281</v>
      </c>
      <c r="I6005" t="s">
        <v>6502</v>
      </c>
      <c r="J6005" t="s">
        <v>22685</v>
      </c>
      <c r="K6005" t="s">
        <v>9905</v>
      </c>
      <c r="L6005" t="s">
        <v>9315</v>
      </c>
      <c r="M6005" t="s">
        <v>16468</v>
      </c>
      <c r="N6005">
        <v>45.375920669999999</v>
      </c>
      <c r="O6005">
        <v>-71.953177339999996</v>
      </c>
      <c r="P6005" t="b">
        <v>0</v>
      </c>
      <c r="Q6005" t="s">
        <v>9317</v>
      </c>
      <c r="R6005" s="19" t="s">
        <v>16470</v>
      </c>
      <c r="S6005" t="s">
        <v>28041</v>
      </c>
      <c r="T6005" s="17">
        <v>3744600</v>
      </c>
    </row>
    <row r="6006" spans="1:20" ht="15.6" x14ac:dyDescent="0.3">
      <c r="A6006" t="s">
        <v>19396</v>
      </c>
      <c r="B6006" t="s">
        <v>19396</v>
      </c>
      <c r="C6006" t="s">
        <v>1271</v>
      </c>
      <c r="D6006" s="20" t="s">
        <v>339</v>
      </c>
      <c r="E6006" t="s">
        <v>778</v>
      </c>
      <c r="F6006">
        <v>4</v>
      </c>
      <c r="G6006">
        <v>4</v>
      </c>
      <c r="H6006" t="s">
        <v>1281</v>
      </c>
      <c r="I6006" t="s">
        <v>6503</v>
      </c>
      <c r="J6006" t="s">
        <v>22686</v>
      </c>
      <c r="K6006" t="s">
        <v>16471</v>
      </c>
      <c r="L6006" t="s">
        <v>9315</v>
      </c>
      <c r="M6006" t="s">
        <v>10268</v>
      </c>
      <c r="N6006">
        <v>45.8599514</v>
      </c>
      <c r="O6006">
        <v>-72.577761469999999</v>
      </c>
      <c r="P6006" t="b">
        <v>0</v>
      </c>
      <c r="Q6006" t="s">
        <v>9317</v>
      </c>
      <c r="R6006" s="19" t="s">
        <v>11563</v>
      </c>
      <c r="S6006" t="s">
        <v>28041</v>
      </c>
      <c r="T6006" s="17">
        <v>3744600</v>
      </c>
    </row>
    <row r="6007" spans="1:20" ht="15.6" x14ac:dyDescent="0.3">
      <c r="A6007" t="s">
        <v>19396</v>
      </c>
      <c r="B6007" t="s">
        <v>19396</v>
      </c>
      <c r="C6007" t="s">
        <v>1271</v>
      </c>
      <c r="D6007" s="20" t="s">
        <v>339</v>
      </c>
      <c r="E6007" t="s">
        <v>778</v>
      </c>
      <c r="F6007">
        <v>3</v>
      </c>
      <c r="G6007">
        <v>3</v>
      </c>
      <c r="H6007" t="s">
        <v>1281</v>
      </c>
      <c r="I6007" t="s">
        <v>6504</v>
      </c>
      <c r="J6007" t="s">
        <v>6504</v>
      </c>
      <c r="K6007" t="s">
        <v>11525</v>
      </c>
      <c r="L6007" t="s">
        <v>9315</v>
      </c>
      <c r="M6007" t="s">
        <v>16472</v>
      </c>
      <c r="N6007">
        <v>45.412419239999998</v>
      </c>
      <c r="O6007">
        <v>-73.312172919999995</v>
      </c>
      <c r="P6007" t="b">
        <v>0</v>
      </c>
      <c r="Q6007" t="s">
        <v>9317</v>
      </c>
      <c r="R6007" s="19" t="s">
        <v>11574</v>
      </c>
      <c r="S6007" t="s">
        <v>28041</v>
      </c>
      <c r="T6007" s="17">
        <v>3744600</v>
      </c>
    </row>
    <row r="6008" spans="1:20" ht="15.6" x14ac:dyDescent="0.3">
      <c r="A6008" t="s">
        <v>19396</v>
      </c>
      <c r="B6008" t="s">
        <v>19396</v>
      </c>
      <c r="C6008" t="s">
        <v>1271</v>
      </c>
      <c r="D6008" s="20" t="s">
        <v>339</v>
      </c>
      <c r="E6008" t="s">
        <v>778</v>
      </c>
      <c r="F6008">
        <v>2</v>
      </c>
      <c r="G6008">
        <v>2</v>
      </c>
      <c r="H6008" t="s">
        <v>1281</v>
      </c>
      <c r="I6008" t="s">
        <v>6505</v>
      </c>
      <c r="J6008" t="s">
        <v>6505</v>
      </c>
      <c r="K6008" t="s">
        <v>16473</v>
      </c>
      <c r="L6008" t="s">
        <v>9315</v>
      </c>
      <c r="M6008" t="s">
        <v>16474</v>
      </c>
      <c r="N6008">
        <v>47.592067422741309</v>
      </c>
      <c r="O6008">
        <v>-79.48610812883642</v>
      </c>
      <c r="P6008" t="b">
        <v>0</v>
      </c>
      <c r="Q6008" t="s">
        <v>9317</v>
      </c>
      <c r="R6008" s="19" t="s">
        <v>14325</v>
      </c>
      <c r="S6008" t="s">
        <v>28041</v>
      </c>
      <c r="T6008" s="17">
        <v>3744600</v>
      </c>
    </row>
    <row r="6009" spans="1:20" ht="15.6" x14ac:dyDescent="0.3">
      <c r="A6009" t="s">
        <v>19396</v>
      </c>
      <c r="B6009" t="s">
        <v>19396</v>
      </c>
      <c r="C6009" t="s">
        <v>1271</v>
      </c>
      <c r="D6009" s="20" t="s">
        <v>339</v>
      </c>
      <c r="E6009" t="s">
        <v>778</v>
      </c>
      <c r="F6009">
        <v>1</v>
      </c>
      <c r="G6009">
        <v>1</v>
      </c>
      <c r="H6009" t="s">
        <v>1279</v>
      </c>
      <c r="I6009" t="s">
        <v>6499</v>
      </c>
      <c r="J6009" t="s">
        <v>6499</v>
      </c>
      <c r="K6009" t="s">
        <v>16462</v>
      </c>
      <c r="L6009" t="s">
        <v>9315</v>
      </c>
      <c r="M6009" t="s">
        <v>16463</v>
      </c>
      <c r="N6009">
        <v>45.412784595087061</v>
      </c>
      <c r="O6009">
        <v>-74.029459162676929</v>
      </c>
      <c r="P6009" t="b">
        <v>0</v>
      </c>
      <c r="Q6009" t="s">
        <v>9317</v>
      </c>
      <c r="R6009" s="19" t="s">
        <v>13669</v>
      </c>
      <c r="S6009" t="s">
        <v>28041</v>
      </c>
      <c r="T6009" s="17">
        <v>3744600</v>
      </c>
    </row>
    <row r="6010" spans="1:20" ht="15.6" x14ac:dyDescent="0.3">
      <c r="A6010" t="s">
        <v>19396</v>
      </c>
      <c r="B6010" t="s">
        <v>19396</v>
      </c>
      <c r="C6010" t="s">
        <v>1271</v>
      </c>
      <c r="D6010" s="20" t="s">
        <v>339</v>
      </c>
      <c r="E6010" t="s">
        <v>778</v>
      </c>
      <c r="F6010">
        <v>4</v>
      </c>
      <c r="G6010">
        <v>4</v>
      </c>
      <c r="H6010" t="s">
        <v>1281</v>
      </c>
      <c r="I6010" t="s">
        <v>6506</v>
      </c>
      <c r="J6010" t="s">
        <v>6506</v>
      </c>
      <c r="K6010" t="s">
        <v>9912</v>
      </c>
      <c r="L6010" t="s">
        <v>9315</v>
      </c>
      <c r="M6010" t="s">
        <v>12063</v>
      </c>
      <c r="N6010">
        <v>45.420743000000002</v>
      </c>
      <c r="O6010">
        <v>-72.790145999999993</v>
      </c>
      <c r="P6010" t="b">
        <v>0</v>
      </c>
      <c r="Q6010" t="s">
        <v>9317</v>
      </c>
      <c r="R6010" s="19" t="s">
        <v>11235</v>
      </c>
      <c r="S6010" t="s">
        <v>28041</v>
      </c>
      <c r="T6010" s="17">
        <v>3744600</v>
      </c>
    </row>
    <row r="6011" spans="1:20" ht="15.6" x14ac:dyDescent="0.3">
      <c r="A6011" t="s">
        <v>19396</v>
      </c>
      <c r="B6011" t="s">
        <v>19396</v>
      </c>
      <c r="C6011" t="s">
        <v>1271</v>
      </c>
      <c r="D6011" s="20" t="s">
        <v>339</v>
      </c>
      <c r="E6011" t="s">
        <v>778</v>
      </c>
      <c r="F6011">
        <v>2</v>
      </c>
      <c r="G6011">
        <v>2</v>
      </c>
      <c r="H6011" t="s">
        <v>1284</v>
      </c>
      <c r="I6011" t="s">
        <v>6500</v>
      </c>
      <c r="J6011" t="s">
        <v>22683</v>
      </c>
      <c r="K6011" t="s">
        <v>16464</v>
      </c>
      <c r="L6011" t="s">
        <v>9315</v>
      </c>
      <c r="M6011" t="s">
        <v>16465</v>
      </c>
      <c r="N6011">
        <v>45.263660160000001</v>
      </c>
      <c r="O6011">
        <v>-75.928747860000001</v>
      </c>
      <c r="P6011" t="b">
        <v>0</v>
      </c>
      <c r="Q6011" t="s">
        <v>9317</v>
      </c>
      <c r="R6011" s="19" t="s">
        <v>12604</v>
      </c>
      <c r="S6011" t="s">
        <v>28041</v>
      </c>
      <c r="T6011" s="17">
        <v>3744600</v>
      </c>
    </row>
    <row r="6012" spans="1:20" ht="15.6" x14ac:dyDescent="0.3">
      <c r="A6012" t="s">
        <v>19396</v>
      </c>
      <c r="B6012" t="s">
        <v>19396</v>
      </c>
      <c r="C6012" t="s">
        <v>1271</v>
      </c>
      <c r="D6012" s="20" t="s">
        <v>339</v>
      </c>
      <c r="E6012" t="s">
        <v>778</v>
      </c>
      <c r="F6012">
        <v>1</v>
      </c>
      <c r="G6012">
        <v>1</v>
      </c>
      <c r="H6012" t="s">
        <v>1284</v>
      </c>
      <c r="I6012" t="s">
        <v>6501</v>
      </c>
      <c r="J6012" t="s">
        <v>22684</v>
      </c>
      <c r="K6012" t="s">
        <v>16466</v>
      </c>
      <c r="L6012" t="s">
        <v>9315</v>
      </c>
      <c r="M6012" t="s">
        <v>16467</v>
      </c>
      <c r="N6012">
        <v>45.66350757</v>
      </c>
      <c r="O6012">
        <v>-75.017679200000003</v>
      </c>
      <c r="P6012" t="b">
        <v>0</v>
      </c>
      <c r="Q6012" t="s">
        <v>9317</v>
      </c>
      <c r="R6012" s="19" t="s">
        <v>12286</v>
      </c>
      <c r="S6012" t="s">
        <v>28041</v>
      </c>
      <c r="T6012" s="17">
        <v>3744600</v>
      </c>
    </row>
    <row r="6013" spans="1:20" ht="15.6" x14ac:dyDescent="0.3">
      <c r="A6013" t="s">
        <v>19396</v>
      </c>
      <c r="B6013" t="s">
        <v>19396</v>
      </c>
      <c r="C6013" t="s">
        <v>1271</v>
      </c>
      <c r="D6013" s="20" t="s">
        <v>339</v>
      </c>
      <c r="E6013" t="s">
        <v>778</v>
      </c>
      <c r="F6013">
        <v>1</v>
      </c>
      <c r="G6013">
        <v>1</v>
      </c>
      <c r="H6013" t="s">
        <v>1279</v>
      </c>
      <c r="I6013" t="s">
        <v>6504</v>
      </c>
      <c r="J6013" t="s">
        <v>6504</v>
      </c>
      <c r="K6013" t="s">
        <v>11525</v>
      </c>
      <c r="L6013" t="s">
        <v>9315</v>
      </c>
      <c r="M6013" t="s">
        <v>16472</v>
      </c>
      <c r="N6013">
        <v>45.412419239999998</v>
      </c>
      <c r="O6013">
        <v>-73.312172919999995</v>
      </c>
      <c r="P6013" t="b">
        <v>0</v>
      </c>
      <c r="Q6013" t="s">
        <v>9317</v>
      </c>
      <c r="R6013" s="19" t="s">
        <v>11574</v>
      </c>
      <c r="S6013" t="s">
        <v>28041</v>
      </c>
      <c r="T6013" s="17">
        <v>3744600</v>
      </c>
    </row>
    <row r="6014" spans="1:20" ht="15.6" x14ac:dyDescent="0.3">
      <c r="A6014" t="s">
        <v>19396</v>
      </c>
      <c r="B6014" t="s">
        <v>19396</v>
      </c>
      <c r="C6014" t="s">
        <v>1271</v>
      </c>
      <c r="D6014" s="20" t="s">
        <v>339</v>
      </c>
      <c r="E6014" t="s">
        <v>778</v>
      </c>
      <c r="F6014">
        <v>2</v>
      </c>
      <c r="G6014">
        <v>2</v>
      </c>
      <c r="H6014" t="s">
        <v>1281</v>
      </c>
      <c r="I6014" t="s">
        <v>6507</v>
      </c>
      <c r="J6014" t="s">
        <v>6507</v>
      </c>
      <c r="K6014" t="s">
        <v>9905</v>
      </c>
      <c r="L6014" t="s">
        <v>9315</v>
      </c>
      <c r="M6014" t="s">
        <v>16475</v>
      </c>
      <c r="N6014">
        <v>45.403096694503077</v>
      </c>
      <c r="O6014">
        <v>-71.94685151836461</v>
      </c>
      <c r="P6014" t="b">
        <v>0</v>
      </c>
      <c r="Q6014" t="s">
        <v>9317</v>
      </c>
      <c r="R6014" s="19" t="s">
        <v>16476</v>
      </c>
      <c r="S6014" t="s">
        <v>28041</v>
      </c>
      <c r="T6014" s="17">
        <v>3744600</v>
      </c>
    </row>
    <row r="6015" spans="1:20" ht="15.6" x14ac:dyDescent="0.3">
      <c r="A6015" t="s">
        <v>19396</v>
      </c>
      <c r="B6015" t="s">
        <v>19396</v>
      </c>
      <c r="C6015" t="s">
        <v>1271</v>
      </c>
      <c r="D6015" s="20" t="s">
        <v>339</v>
      </c>
      <c r="E6015" t="s">
        <v>778</v>
      </c>
      <c r="F6015">
        <v>2</v>
      </c>
      <c r="G6015">
        <v>2</v>
      </c>
      <c r="H6015" t="s">
        <v>1281</v>
      </c>
      <c r="I6015" t="s">
        <v>6508</v>
      </c>
      <c r="J6015" t="s">
        <v>6508</v>
      </c>
      <c r="K6015" t="s">
        <v>16477</v>
      </c>
      <c r="L6015" t="s">
        <v>9315</v>
      </c>
      <c r="M6015" t="s">
        <v>16478</v>
      </c>
      <c r="N6015">
        <v>45.461978221857485</v>
      </c>
      <c r="O6015">
        <v>-74.251478647196919</v>
      </c>
      <c r="P6015" t="b">
        <v>0</v>
      </c>
      <c r="Q6015" t="s">
        <v>9317</v>
      </c>
      <c r="R6015" s="19" t="s">
        <v>12506</v>
      </c>
      <c r="S6015" t="s">
        <v>28041</v>
      </c>
      <c r="T6015" s="17">
        <v>3744600</v>
      </c>
    </row>
    <row r="6016" spans="1:20" ht="15.6" x14ac:dyDescent="0.3">
      <c r="A6016" t="s">
        <v>19396</v>
      </c>
      <c r="B6016" t="s">
        <v>19396</v>
      </c>
      <c r="C6016" t="s">
        <v>1271</v>
      </c>
      <c r="D6016" s="20" t="s">
        <v>339</v>
      </c>
      <c r="E6016" t="s">
        <v>778</v>
      </c>
      <c r="F6016">
        <v>3</v>
      </c>
      <c r="G6016">
        <v>3</v>
      </c>
      <c r="H6016" t="s">
        <v>1281</v>
      </c>
      <c r="I6016" t="s">
        <v>6509</v>
      </c>
      <c r="J6016" t="s">
        <v>6509</v>
      </c>
      <c r="K6016" t="s">
        <v>16479</v>
      </c>
      <c r="L6016" t="s">
        <v>9315</v>
      </c>
      <c r="M6016" t="s">
        <v>16480</v>
      </c>
      <c r="N6016">
        <v>45.478543173045715</v>
      </c>
      <c r="O6016">
        <v>-74.286478831856684</v>
      </c>
      <c r="P6016" t="b">
        <v>0</v>
      </c>
      <c r="Q6016" t="s">
        <v>9317</v>
      </c>
      <c r="R6016" s="19" t="s">
        <v>14376</v>
      </c>
      <c r="S6016" t="s">
        <v>28041</v>
      </c>
      <c r="T6016" s="17">
        <v>3744600</v>
      </c>
    </row>
    <row r="6017" spans="1:20" ht="15.6" x14ac:dyDescent="0.3">
      <c r="A6017" t="s">
        <v>19396</v>
      </c>
      <c r="B6017" t="s">
        <v>19396</v>
      </c>
      <c r="C6017" t="s">
        <v>1271</v>
      </c>
      <c r="D6017" s="20" t="s">
        <v>339</v>
      </c>
      <c r="E6017" t="s">
        <v>778</v>
      </c>
      <c r="F6017">
        <v>2</v>
      </c>
      <c r="G6017">
        <v>2</v>
      </c>
      <c r="H6017" t="s">
        <v>1281</v>
      </c>
      <c r="I6017" t="s">
        <v>6510</v>
      </c>
      <c r="J6017" t="s">
        <v>6510</v>
      </c>
      <c r="K6017" t="s">
        <v>12005</v>
      </c>
      <c r="L6017" t="s">
        <v>9315</v>
      </c>
      <c r="M6017" t="s">
        <v>16481</v>
      </c>
      <c r="N6017">
        <v>45.435263493284431</v>
      </c>
      <c r="O6017">
        <v>-75.734127318696139</v>
      </c>
      <c r="P6017" t="b">
        <v>0</v>
      </c>
      <c r="Q6017" t="s">
        <v>9317</v>
      </c>
      <c r="R6017" s="19" t="s">
        <v>11860</v>
      </c>
      <c r="S6017" t="s">
        <v>28041</v>
      </c>
      <c r="T6017" s="17">
        <v>3744600</v>
      </c>
    </row>
    <row r="6018" spans="1:20" ht="15.6" x14ac:dyDescent="0.3">
      <c r="A6018" t="s">
        <v>19396</v>
      </c>
      <c r="B6018" t="s">
        <v>19396</v>
      </c>
      <c r="C6018" t="s">
        <v>1272</v>
      </c>
      <c r="D6018" s="20" t="s">
        <v>340</v>
      </c>
      <c r="E6018" t="s">
        <v>947</v>
      </c>
      <c r="F6018">
        <v>25</v>
      </c>
      <c r="G6018">
        <v>25</v>
      </c>
      <c r="H6018" t="s">
        <v>1282</v>
      </c>
      <c r="I6018" t="s">
        <v>6511</v>
      </c>
      <c r="J6018" t="s">
        <v>22687</v>
      </c>
      <c r="K6018" t="s">
        <v>9578</v>
      </c>
      <c r="L6018" t="s">
        <v>9326</v>
      </c>
      <c r="M6018" t="s">
        <v>16482</v>
      </c>
      <c r="N6018">
        <v>43.651209999999999</v>
      </c>
      <c r="O6018">
        <v>-79.358949999999993</v>
      </c>
      <c r="P6018" t="b">
        <v>0</v>
      </c>
      <c r="Q6018" t="s">
        <v>9317</v>
      </c>
      <c r="R6018" s="19" t="s">
        <v>13392</v>
      </c>
      <c r="S6018" t="s">
        <v>28041</v>
      </c>
      <c r="T6018" s="17">
        <v>81610</v>
      </c>
    </row>
    <row r="6019" spans="1:20" ht="15.6" x14ac:dyDescent="0.3">
      <c r="A6019" t="s">
        <v>19396</v>
      </c>
      <c r="B6019" t="s">
        <v>19396</v>
      </c>
      <c r="C6019" t="s">
        <v>1272</v>
      </c>
      <c r="D6019" s="20" t="s">
        <v>341</v>
      </c>
      <c r="E6019" t="s">
        <v>962</v>
      </c>
      <c r="F6019">
        <v>20</v>
      </c>
      <c r="G6019">
        <v>20</v>
      </c>
      <c r="H6019" t="s">
        <v>1282</v>
      </c>
      <c r="I6019" t="s">
        <v>6512</v>
      </c>
      <c r="J6019" t="s">
        <v>22688</v>
      </c>
      <c r="K6019" t="s">
        <v>9578</v>
      </c>
      <c r="L6019" t="s">
        <v>9326</v>
      </c>
      <c r="M6019" t="s">
        <v>16483</v>
      </c>
      <c r="N6019">
        <v>43.692941169999997</v>
      </c>
      <c r="O6019">
        <v>-79.463555110000001</v>
      </c>
      <c r="P6019" t="b">
        <v>0</v>
      </c>
      <c r="Q6019" t="s">
        <v>9317</v>
      </c>
      <c r="R6019" s="19" t="s">
        <v>12702</v>
      </c>
      <c r="S6019" t="s">
        <v>28041</v>
      </c>
      <c r="T6019" s="17">
        <v>92500</v>
      </c>
    </row>
    <row r="6020" spans="1:20" ht="15.6" x14ac:dyDescent="0.3">
      <c r="A6020" t="s">
        <v>19396</v>
      </c>
      <c r="B6020" t="s">
        <v>19396</v>
      </c>
      <c r="C6020" t="s">
        <v>1271</v>
      </c>
      <c r="D6020" s="20" t="s">
        <v>342</v>
      </c>
      <c r="E6020" t="s">
        <v>963</v>
      </c>
      <c r="F6020">
        <v>4</v>
      </c>
      <c r="G6020">
        <v>4</v>
      </c>
      <c r="H6020" t="s">
        <v>1281</v>
      </c>
      <c r="I6020" t="s">
        <v>6513</v>
      </c>
      <c r="J6020" t="s">
        <v>22689</v>
      </c>
      <c r="K6020" t="s">
        <v>9811</v>
      </c>
      <c r="L6020" t="s">
        <v>9431</v>
      </c>
      <c r="M6020" t="s">
        <v>16484</v>
      </c>
      <c r="N6020">
        <v>53.436224240000001</v>
      </c>
      <c r="O6020">
        <v>-113.5982221</v>
      </c>
      <c r="P6020" t="b">
        <v>0</v>
      </c>
      <c r="Q6020" t="s">
        <v>9317</v>
      </c>
      <c r="R6020" s="19" t="s">
        <v>16485</v>
      </c>
      <c r="S6020" t="s">
        <v>28040</v>
      </c>
      <c r="T6020" s="17">
        <v>1500000</v>
      </c>
    </row>
    <row r="6021" spans="1:20" ht="15.6" x14ac:dyDescent="0.3">
      <c r="A6021" t="s">
        <v>19396</v>
      </c>
      <c r="B6021" t="s">
        <v>19396</v>
      </c>
      <c r="C6021" t="s">
        <v>1271</v>
      </c>
      <c r="D6021" s="20" t="s">
        <v>342</v>
      </c>
      <c r="E6021" t="s">
        <v>963</v>
      </c>
      <c r="F6021">
        <v>4</v>
      </c>
      <c r="G6021">
        <v>4</v>
      </c>
      <c r="H6021" t="s">
        <v>1281</v>
      </c>
      <c r="I6021" t="s">
        <v>6514</v>
      </c>
      <c r="J6021" t="s">
        <v>22690</v>
      </c>
      <c r="K6021" t="s">
        <v>10277</v>
      </c>
      <c r="L6021" t="s">
        <v>9496</v>
      </c>
      <c r="M6021" t="s">
        <v>16486</v>
      </c>
      <c r="N6021">
        <v>49.117796579999997</v>
      </c>
      <c r="O6021">
        <v>-122.66696140000001</v>
      </c>
      <c r="P6021" t="b">
        <v>0</v>
      </c>
      <c r="Q6021" t="s">
        <v>9317</v>
      </c>
      <c r="R6021" s="19" t="s">
        <v>11345</v>
      </c>
      <c r="S6021" t="s">
        <v>28040</v>
      </c>
      <c r="T6021" s="17">
        <v>1500000</v>
      </c>
    </row>
    <row r="6022" spans="1:20" ht="15.6" x14ac:dyDescent="0.3">
      <c r="A6022" t="s">
        <v>19396</v>
      </c>
      <c r="B6022" t="s">
        <v>19396</v>
      </c>
      <c r="C6022" t="s">
        <v>1271</v>
      </c>
      <c r="D6022" s="20" t="s">
        <v>342</v>
      </c>
      <c r="E6022" t="s">
        <v>963</v>
      </c>
      <c r="F6022">
        <v>4</v>
      </c>
      <c r="G6022">
        <v>4</v>
      </c>
      <c r="H6022" t="s">
        <v>1281</v>
      </c>
      <c r="I6022" t="s">
        <v>6515</v>
      </c>
      <c r="J6022" t="s">
        <v>6515</v>
      </c>
      <c r="K6022" t="s">
        <v>9434</v>
      </c>
      <c r="L6022" t="s">
        <v>9431</v>
      </c>
      <c r="M6022" t="s">
        <v>16487</v>
      </c>
      <c r="N6022">
        <v>52.290334819999998</v>
      </c>
      <c r="O6022">
        <v>-113.81760370000001</v>
      </c>
      <c r="P6022" t="b">
        <v>0</v>
      </c>
      <c r="Q6022" t="s">
        <v>9317</v>
      </c>
      <c r="R6022" s="19" t="s">
        <v>12253</v>
      </c>
      <c r="S6022" t="s">
        <v>28040</v>
      </c>
      <c r="T6022" s="17">
        <v>1500000</v>
      </c>
    </row>
    <row r="6023" spans="1:20" ht="15.6" x14ac:dyDescent="0.3">
      <c r="A6023" t="s">
        <v>19396</v>
      </c>
      <c r="B6023" t="s">
        <v>19396</v>
      </c>
      <c r="C6023" t="s">
        <v>1271</v>
      </c>
      <c r="D6023" s="20" t="s">
        <v>342</v>
      </c>
      <c r="E6023" t="s">
        <v>963</v>
      </c>
      <c r="F6023">
        <v>4</v>
      </c>
      <c r="G6023">
        <v>4</v>
      </c>
      <c r="H6023" t="s">
        <v>1281</v>
      </c>
      <c r="I6023" t="s">
        <v>6516</v>
      </c>
      <c r="J6023" t="s">
        <v>22691</v>
      </c>
      <c r="K6023" t="s">
        <v>13364</v>
      </c>
      <c r="L6023" t="s">
        <v>9431</v>
      </c>
      <c r="M6023" t="s">
        <v>16488</v>
      </c>
      <c r="N6023">
        <v>49.694373949999999</v>
      </c>
      <c r="O6023">
        <v>-112.89617800000001</v>
      </c>
      <c r="P6023" t="b">
        <v>0</v>
      </c>
      <c r="Q6023" t="s">
        <v>9317</v>
      </c>
      <c r="R6023" s="19" t="s">
        <v>12702</v>
      </c>
      <c r="S6023" t="s">
        <v>28040</v>
      </c>
      <c r="T6023" s="17">
        <v>1500000</v>
      </c>
    </row>
    <row r="6024" spans="1:20" ht="15.6" x14ac:dyDescent="0.3">
      <c r="A6024" t="s">
        <v>19396</v>
      </c>
      <c r="B6024" t="s">
        <v>19396</v>
      </c>
      <c r="C6024" t="s">
        <v>1271</v>
      </c>
      <c r="D6024" s="20" t="s">
        <v>342</v>
      </c>
      <c r="E6024" t="s">
        <v>963</v>
      </c>
      <c r="F6024">
        <v>2</v>
      </c>
      <c r="G6024">
        <v>2</v>
      </c>
      <c r="H6024" t="s">
        <v>1284</v>
      </c>
      <c r="I6024" t="s">
        <v>6516</v>
      </c>
      <c r="J6024" t="s">
        <v>22691</v>
      </c>
      <c r="K6024" t="s">
        <v>13364</v>
      </c>
      <c r="L6024" t="s">
        <v>9431</v>
      </c>
      <c r="M6024" t="s">
        <v>16488</v>
      </c>
      <c r="N6024">
        <v>49.694373949999999</v>
      </c>
      <c r="O6024">
        <v>-112.89617800000001</v>
      </c>
      <c r="P6024" t="b">
        <v>0</v>
      </c>
      <c r="Q6024" t="s">
        <v>9317</v>
      </c>
      <c r="R6024" s="19" t="s">
        <v>12702</v>
      </c>
      <c r="S6024" t="s">
        <v>28040</v>
      </c>
      <c r="T6024" s="17">
        <v>1500000</v>
      </c>
    </row>
    <row r="6025" spans="1:20" ht="15.6" x14ac:dyDescent="0.3">
      <c r="A6025" t="s">
        <v>19396</v>
      </c>
      <c r="B6025" t="s">
        <v>19396</v>
      </c>
      <c r="C6025" t="s">
        <v>1271</v>
      </c>
      <c r="D6025" s="20" t="s">
        <v>343</v>
      </c>
      <c r="E6025" t="s">
        <v>964</v>
      </c>
      <c r="F6025">
        <v>2</v>
      </c>
      <c r="G6025">
        <v>2</v>
      </c>
      <c r="H6025" t="s">
        <v>1282</v>
      </c>
      <c r="I6025" t="s">
        <v>6517</v>
      </c>
      <c r="J6025" t="s">
        <v>22692</v>
      </c>
      <c r="K6025" t="s">
        <v>11544</v>
      </c>
      <c r="L6025" t="s">
        <v>9315</v>
      </c>
      <c r="M6025" t="s">
        <v>16489</v>
      </c>
      <c r="N6025">
        <v>46.224587</v>
      </c>
      <c r="O6025">
        <v>-74.522401000000002</v>
      </c>
      <c r="P6025" t="b">
        <v>0</v>
      </c>
      <c r="Q6025" t="s">
        <v>9317</v>
      </c>
      <c r="R6025" s="19" t="s">
        <v>11288</v>
      </c>
      <c r="S6025" t="s">
        <v>28041</v>
      </c>
      <c r="T6025" s="17">
        <v>99999</v>
      </c>
    </row>
    <row r="6026" spans="1:20" ht="15.6" x14ac:dyDescent="0.3">
      <c r="A6026" t="s">
        <v>19396</v>
      </c>
      <c r="B6026" t="s">
        <v>19396</v>
      </c>
      <c r="C6026" t="s">
        <v>1271</v>
      </c>
      <c r="D6026" s="20" t="s">
        <v>343</v>
      </c>
      <c r="E6026" t="s">
        <v>964</v>
      </c>
      <c r="F6026">
        <v>8</v>
      </c>
      <c r="G6026">
        <v>8</v>
      </c>
      <c r="H6026" t="s">
        <v>1282</v>
      </c>
      <c r="I6026" t="s">
        <v>6518</v>
      </c>
      <c r="J6026" t="s">
        <v>6518</v>
      </c>
      <c r="K6026" t="s">
        <v>11544</v>
      </c>
      <c r="L6026" t="s">
        <v>9315</v>
      </c>
      <c r="M6026" t="s">
        <v>16490</v>
      </c>
      <c r="N6026">
        <v>46.210031999999998</v>
      </c>
      <c r="O6026">
        <v>-74.584760000000003</v>
      </c>
      <c r="P6026" t="b">
        <v>0</v>
      </c>
      <c r="Q6026" t="s">
        <v>9317</v>
      </c>
      <c r="R6026" s="19" t="s">
        <v>11288</v>
      </c>
      <c r="S6026" t="s">
        <v>28041</v>
      </c>
      <c r="T6026" s="17">
        <v>99999</v>
      </c>
    </row>
    <row r="6027" spans="1:20" ht="15.6" x14ac:dyDescent="0.3">
      <c r="A6027" t="s">
        <v>19396</v>
      </c>
      <c r="B6027" t="s">
        <v>19396</v>
      </c>
      <c r="C6027" t="s">
        <v>1271</v>
      </c>
      <c r="D6027" s="20" t="s">
        <v>343</v>
      </c>
      <c r="E6027" t="s">
        <v>964</v>
      </c>
      <c r="F6027">
        <v>2</v>
      </c>
      <c r="G6027">
        <v>2</v>
      </c>
      <c r="H6027" t="s">
        <v>1282</v>
      </c>
      <c r="I6027" t="s">
        <v>6517</v>
      </c>
      <c r="J6027" t="s">
        <v>22692</v>
      </c>
      <c r="K6027" t="s">
        <v>11544</v>
      </c>
      <c r="L6027" t="s">
        <v>9315</v>
      </c>
      <c r="M6027" t="s">
        <v>16489</v>
      </c>
      <c r="N6027">
        <v>46.224587</v>
      </c>
      <c r="O6027">
        <v>-74.522401000000002</v>
      </c>
      <c r="P6027" t="b">
        <v>0</v>
      </c>
      <c r="Q6027" t="s">
        <v>9317</v>
      </c>
      <c r="R6027" s="19" t="s">
        <v>10620</v>
      </c>
      <c r="S6027" t="s">
        <v>28041</v>
      </c>
      <c r="T6027" s="17">
        <v>99999</v>
      </c>
    </row>
    <row r="6028" spans="1:20" ht="15.6" x14ac:dyDescent="0.3">
      <c r="A6028" t="s">
        <v>19396</v>
      </c>
      <c r="B6028" t="s">
        <v>19396</v>
      </c>
      <c r="C6028" t="s">
        <v>1271</v>
      </c>
      <c r="D6028" s="20" t="s">
        <v>343</v>
      </c>
      <c r="E6028" t="s">
        <v>964</v>
      </c>
      <c r="F6028">
        <v>4</v>
      </c>
      <c r="G6028">
        <v>4</v>
      </c>
      <c r="H6028" t="s">
        <v>1282</v>
      </c>
      <c r="I6028" t="s">
        <v>6518</v>
      </c>
      <c r="J6028" t="s">
        <v>6518</v>
      </c>
      <c r="K6028" t="s">
        <v>11544</v>
      </c>
      <c r="L6028" t="s">
        <v>9315</v>
      </c>
      <c r="M6028" t="s">
        <v>16490</v>
      </c>
      <c r="N6028">
        <v>46.210031999999998</v>
      </c>
      <c r="O6028">
        <v>-74.584760000000003</v>
      </c>
      <c r="P6028" t="b">
        <v>0</v>
      </c>
      <c r="Q6028" t="s">
        <v>9317</v>
      </c>
      <c r="R6028" s="19" t="s">
        <v>13789</v>
      </c>
      <c r="S6028" t="s">
        <v>28041</v>
      </c>
      <c r="T6028" s="17">
        <v>99999</v>
      </c>
    </row>
    <row r="6029" spans="1:20" ht="15.6" x14ac:dyDescent="0.3">
      <c r="A6029" t="s">
        <v>19396</v>
      </c>
      <c r="B6029" t="s">
        <v>19396</v>
      </c>
      <c r="C6029" t="s">
        <v>1271</v>
      </c>
      <c r="D6029" s="20" t="s">
        <v>343</v>
      </c>
      <c r="E6029" t="s">
        <v>964</v>
      </c>
      <c r="F6029">
        <v>4</v>
      </c>
      <c r="G6029">
        <v>4</v>
      </c>
      <c r="H6029" t="s">
        <v>1282</v>
      </c>
      <c r="I6029" t="s">
        <v>6518</v>
      </c>
      <c r="J6029" t="s">
        <v>6518</v>
      </c>
      <c r="K6029" t="s">
        <v>11544</v>
      </c>
      <c r="L6029" t="s">
        <v>9315</v>
      </c>
      <c r="M6029" t="s">
        <v>16490</v>
      </c>
      <c r="N6029">
        <v>46.210031999999998</v>
      </c>
      <c r="O6029">
        <v>-74.584760000000003</v>
      </c>
      <c r="P6029" t="b">
        <v>0</v>
      </c>
      <c r="Q6029" t="s">
        <v>9317</v>
      </c>
      <c r="R6029" s="19" t="s">
        <v>10149</v>
      </c>
      <c r="S6029" t="s">
        <v>28041</v>
      </c>
      <c r="T6029" s="17">
        <v>99999</v>
      </c>
    </row>
    <row r="6030" spans="1:20" ht="15.6" x14ac:dyDescent="0.3">
      <c r="A6030" t="s">
        <v>19396</v>
      </c>
      <c r="B6030" t="s">
        <v>19396</v>
      </c>
      <c r="C6030" t="s">
        <v>1273</v>
      </c>
      <c r="D6030" s="20" t="s">
        <v>344</v>
      </c>
      <c r="E6030" t="s">
        <v>965</v>
      </c>
      <c r="F6030">
        <v>20</v>
      </c>
      <c r="G6030">
        <v>20</v>
      </c>
      <c r="H6030" t="s">
        <v>1282</v>
      </c>
      <c r="I6030" t="s">
        <v>6519</v>
      </c>
      <c r="J6030" t="s">
        <v>22693</v>
      </c>
      <c r="K6030" t="s">
        <v>9578</v>
      </c>
      <c r="L6030" t="s">
        <v>9326</v>
      </c>
      <c r="M6030" t="s">
        <v>16491</v>
      </c>
      <c r="N6030">
        <v>43.653550000000003</v>
      </c>
      <c r="O6030">
        <v>-79.444484000000003</v>
      </c>
      <c r="P6030" t="b">
        <v>0</v>
      </c>
      <c r="Q6030" t="s">
        <v>9317</v>
      </c>
      <c r="R6030" s="19" t="s">
        <v>17127</v>
      </c>
      <c r="S6030" t="s">
        <v>28041</v>
      </c>
      <c r="T6030" s="17">
        <v>99970</v>
      </c>
    </row>
    <row r="6031" spans="1:20" ht="15.6" x14ac:dyDescent="0.3">
      <c r="A6031" t="s">
        <v>19396</v>
      </c>
      <c r="B6031" t="s">
        <v>19396</v>
      </c>
      <c r="C6031" t="s">
        <v>1272</v>
      </c>
      <c r="D6031" s="20" t="s">
        <v>345</v>
      </c>
      <c r="E6031" t="s">
        <v>966</v>
      </c>
      <c r="F6031">
        <v>68</v>
      </c>
      <c r="G6031">
        <v>68</v>
      </c>
      <c r="H6031" t="s">
        <v>1282</v>
      </c>
      <c r="I6031" t="s">
        <v>6520</v>
      </c>
      <c r="J6031" t="s">
        <v>22694</v>
      </c>
      <c r="K6031" t="s">
        <v>9578</v>
      </c>
      <c r="L6031" t="s">
        <v>9326</v>
      </c>
      <c r="M6031" t="s">
        <v>16492</v>
      </c>
      <c r="N6031">
        <v>43.672101499999997</v>
      </c>
      <c r="O6031">
        <v>-79.379947099999995</v>
      </c>
      <c r="P6031" t="b">
        <v>0</v>
      </c>
      <c r="Q6031" t="s">
        <v>9317</v>
      </c>
      <c r="R6031" s="19" t="s">
        <v>13119</v>
      </c>
      <c r="S6031" t="s">
        <v>28041</v>
      </c>
      <c r="T6031" s="17">
        <v>331837</v>
      </c>
    </row>
    <row r="6032" spans="1:20" ht="15.6" x14ac:dyDescent="0.3">
      <c r="A6032" t="s">
        <v>19396</v>
      </c>
      <c r="B6032" t="s">
        <v>19396</v>
      </c>
      <c r="C6032" t="s">
        <v>1272</v>
      </c>
      <c r="D6032" s="20" t="s">
        <v>346</v>
      </c>
      <c r="E6032" t="s">
        <v>967</v>
      </c>
      <c r="F6032">
        <v>5</v>
      </c>
      <c r="G6032">
        <v>5</v>
      </c>
      <c r="H6032" t="s">
        <v>1282</v>
      </c>
      <c r="I6032" t="s">
        <v>6521</v>
      </c>
      <c r="J6032" t="s">
        <v>22695</v>
      </c>
      <c r="K6032" t="s">
        <v>12961</v>
      </c>
      <c r="L6032" t="s">
        <v>9326</v>
      </c>
      <c r="M6032" t="s">
        <v>16493</v>
      </c>
      <c r="N6032">
        <v>44.0559735</v>
      </c>
      <c r="O6032">
        <v>-79.471528629999995</v>
      </c>
      <c r="P6032" t="b">
        <v>0</v>
      </c>
      <c r="Q6032" t="s">
        <v>9317</v>
      </c>
      <c r="R6032" s="19" t="s">
        <v>10613</v>
      </c>
      <c r="S6032" t="s">
        <v>28040</v>
      </c>
      <c r="T6032" s="17">
        <v>595000</v>
      </c>
    </row>
    <row r="6033" spans="1:20" ht="15.6" x14ac:dyDescent="0.3">
      <c r="A6033" t="s">
        <v>19396</v>
      </c>
      <c r="B6033" t="s">
        <v>19396</v>
      </c>
      <c r="C6033" t="s">
        <v>1272</v>
      </c>
      <c r="D6033" s="20" t="s">
        <v>346</v>
      </c>
      <c r="E6033" t="s">
        <v>967</v>
      </c>
      <c r="F6033">
        <v>2</v>
      </c>
      <c r="G6033">
        <v>2</v>
      </c>
      <c r="H6033" t="s">
        <v>1282</v>
      </c>
      <c r="I6033" t="s">
        <v>6522</v>
      </c>
      <c r="J6033" t="s">
        <v>22696</v>
      </c>
      <c r="K6033" t="s">
        <v>9562</v>
      </c>
      <c r="L6033" t="s">
        <v>9326</v>
      </c>
      <c r="M6033" t="s">
        <v>16494</v>
      </c>
      <c r="N6033">
        <v>45.387616000000001</v>
      </c>
      <c r="O6033">
        <v>-75.649968999999999</v>
      </c>
      <c r="P6033" t="b">
        <v>0</v>
      </c>
      <c r="Q6033" t="s">
        <v>9317</v>
      </c>
      <c r="R6033" s="19" t="s">
        <v>10613</v>
      </c>
      <c r="S6033" t="s">
        <v>28040</v>
      </c>
      <c r="T6033" s="17">
        <v>595000</v>
      </c>
    </row>
    <row r="6034" spans="1:20" ht="15.6" x14ac:dyDescent="0.3">
      <c r="A6034" t="s">
        <v>19396</v>
      </c>
      <c r="B6034" t="s">
        <v>19396</v>
      </c>
      <c r="C6034" t="s">
        <v>1272</v>
      </c>
      <c r="D6034" s="20" t="s">
        <v>346</v>
      </c>
      <c r="E6034" t="s">
        <v>967</v>
      </c>
      <c r="F6034">
        <v>2</v>
      </c>
      <c r="G6034">
        <v>2</v>
      </c>
      <c r="H6034" t="s">
        <v>1282</v>
      </c>
      <c r="I6034" t="s">
        <v>6523</v>
      </c>
      <c r="J6034" t="s">
        <v>22697</v>
      </c>
      <c r="K6034" t="s">
        <v>9337</v>
      </c>
      <c r="L6034" t="s">
        <v>9326</v>
      </c>
      <c r="M6034" t="s">
        <v>16495</v>
      </c>
      <c r="N6034">
        <v>42.961550320000001</v>
      </c>
      <c r="O6034">
        <v>-81.200606960000002</v>
      </c>
      <c r="P6034" t="b">
        <v>0</v>
      </c>
      <c r="Q6034" t="s">
        <v>9317</v>
      </c>
      <c r="R6034" s="19" t="s">
        <v>13771</v>
      </c>
      <c r="S6034" t="s">
        <v>28040</v>
      </c>
      <c r="T6034" s="17">
        <v>595000</v>
      </c>
    </row>
    <row r="6035" spans="1:20" ht="15.6" x14ac:dyDescent="0.3">
      <c r="A6035" t="s">
        <v>19396</v>
      </c>
      <c r="B6035" t="s">
        <v>19396</v>
      </c>
      <c r="C6035" t="s">
        <v>1272</v>
      </c>
      <c r="D6035" s="20" t="s">
        <v>346</v>
      </c>
      <c r="E6035" t="s">
        <v>967</v>
      </c>
      <c r="F6035">
        <v>2</v>
      </c>
      <c r="G6035">
        <v>2</v>
      </c>
      <c r="H6035" t="s">
        <v>1282</v>
      </c>
      <c r="I6035" t="s">
        <v>6524</v>
      </c>
      <c r="J6035" t="s">
        <v>22698</v>
      </c>
      <c r="K6035" t="s">
        <v>9337</v>
      </c>
      <c r="L6035" t="s">
        <v>9326</v>
      </c>
      <c r="M6035" t="s">
        <v>16496</v>
      </c>
      <c r="N6035">
        <v>42.964215060000001</v>
      </c>
      <c r="O6035">
        <v>-81.274138289999996</v>
      </c>
      <c r="P6035" t="b">
        <v>0</v>
      </c>
      <c r="Q6035" t="s">
        <v>9317</v>
      </c>
      <c r="R6035" s="19" t="s">
        <v>16497</v>
      </c>
      <c r="S6035" t="s">
        <v>28040</v>
      </c>
      <c r="T6035" s="17">
        <v>595000</v>
      </c>
    </row>
    <row r="6036" spans="1:20" ht="15.6" x14ac:dyDescent="0.3">
      <c r="A6036" t="s">
        <v>19396</v>
      </c>
      <c r="B6036" t="s">
        <v>19396</v>
      </c>
      <c r="C6036" t="s">
        <v>1272</v>
      </c>
      <c r="D6036" s="20" t="s">
        <v>346</v>
      </c>
      <c r="E6036" t="s">
        <v>967</v>
      </c>
      <c r="F6036">
        <v>2</v>
      </c>
      <c r="G6036">
        <v>2</v>
      </c>
      <c r="H6036" t="s">
        <v>1282</v>
      </c>
      <c r="I6036" t="s">
        <v>6525</v>
      </c>
      <c r="J6036" t="s">
        <v>22699</v>
      </c>
      <c r="K6036" t="s">
        <v>13642</v>
      </c>
      <c r="L6036" t="s">
        <v>9326</v>
      </c>
      <c r="M6036" t="s">
        <v>16498</v>
      </c>
      <c r="N6036">
        <v>43.988670929999998</v>
      </c>
      <c r="O6036">
        <v>-79.466850359999995</v>
      </c>
      <c r="P6036" t="b">
        <v>0</v>
      </c>
      <c r="Q6036" t="s">
        <v>9317</v>
      </c>
      <c r="R6036" s="19" t="s">
        <v>11275</v>
      </c>
      <c r="S6036" t="s">
        <v>28040</v>
      </c>
      <c r="T6036" s="17">
        <v>595000</v>
      </c>
    </row>
    <row r="6037" spans="1:20" ht="15.6" x14ac:dyDescent="0.3">
      <c r="A6037" t="s">
        <v>19396</v>
      </c>
      <c r="B6037" t="s">
        <v>19396</v>
      </c>
      <c r="C6037" t="s">
        <v>1272</v>
      </c>
      <c r="D6037" s="20" t="s">
        <v>346</v>
      </c>
      <c r="E6037" t="s">
        <v>967</v>
      </c>
      <c r="F6037">
        <v>2</v>
      </c>
      <c r="G6037">
        <v>2</v>
      </c>
      <c r="H6037" t="s">
        <v>1282</v>
      </c>
      <c r="I6037" t="s">
        <v>6526</v>
      </c>
      <c r="J6037" t="s">
        <v>22700</v>
      </c>
      <c r="K6037" t="s">
        <v>9329</v>
      </c>
      <c r="L6037" t="s">
        <v>9326</v>
      </c>
      <c r="M6037" t="s">
        <v>16499</v>
      </c>
      <c r="N6037">
        <v>43.582965739999999</v>
      </c>
      <c r="O6037">
        <v>-79.55416864</v>
      </c>
      <c r="P6037" t="b">
        <v>0</v>
      </c>
      <c r="Q6037" t="s">
        <v>9317</v>
      </c>
      <c r="R6037" s="19" t="s">
        <v>11275</v>
      </c>
      <c r="S6037" t="s">
        <v>28040</v>
      </c>
      <c r="T6037" s="17">
        <v>595000</v>
      </c>
    </row>
    <row r="6038" spans="1:20" ht="15.6" x14ac:dyDescent="0.3">
      <c r="A6038" t="s">
        <v>19396</v>
      </c>
      <c r="B6038" t="s">
        <v>19396</v>
      </c>
      <c r="C6038" t="s">
        <v>1272</v>
      </c>
      <c r="D6038" s="20" t="s">
        <v>346</v>
      </c>
      <c r="E6038" t="s">
        <v>967</v>
      </c>
      <c r="F6038">
        <v>2</v>
      </c>
      <c r="G6038">
        <v>2</v>
      </c>
      <c r="H6038" t="s">
        <v>1282</v>
      </c>
      <c r="I6038" t="s">
        <v>6527</v>
      </c>
      <c r="J6038" t="s">
        <v>22701</v>
      </c>
      <c r="K6038" t="s">
        <v>11332</v>
      </c>
      <c r="L6038" t="s">
        <v>9326</v>
      </c>
      <c r="M6038" t="s">
        <v>16500</v>
      </c>
      <c r="N6038">
        <v>43.811159289999999</v>
      </c>
      <c r="O6038">
        <v>-79.421440970000006</v>
      </c>
      <c r="P6038" t="b">
        <v>0</v>
      </c>
      <c r="Q6038" t="s">
        <v>9317</v>
      </c>
      <c r="R6038" s="19" t="s">
        <v>11275</v>
      </c>
      <c r="S6038" t="s">
        <v>28040</v>
      </c>
      <c r="T6038" s="17">
        <v>595000</v>
      </c>
    </row>
    <row r="6039" spans="1:20" ht="15.6" x14ac:dyDescent="0.3">
      <c r="A6039" t="s">
        <v>19396</v>
      </c>
      <c r="B6039" t="s">
        <v>19396</v>
      </c>
      <c r="C6039" t="s">
        <v>1272</v>
      </c>
      <c r="D6039" s="20" t="s">
        <v>346</v>
      </c>
      <c r="E6039" t="s">
        <v>967</v>
      </c>
      <c r="F6039">
        <v>2</v>
      </c>
      <c r="G6039">
        <v>2</v>
      </c>
      <c r="H6039" t="s">
        <v>1282</v>
      </c>
      <c r="I6039" t="s">
        <v>6528</v>
      </c>
      <c r="J6039" t="s">
        <v>22702</v>
      </c>
      <c r="K6039" t="s">
        <v>12809</v>
      </c>
      <c r="L6039" t="s">
        <v>9326</v>
      </c>
      <c r="M6039" t="s">
        <v>16501</v>
      </c>
      <c r="N6039">
        <v>43.709967329999998</v>
      </c>
      <c r="O6039">
        <v>-79.384863229999993</v>
      </c>
      <c r="P6039" t="b">
        <v>0</v>
      </c>
      <c r="Q6039" t="s">
        <v>9317</v>
      </c>
      <c r="R6039" s="19" t="s">
        <v>11275</v>
      </c>
      <c r="S6039" t="s">
        <v>28040</v>
      </c>
      <c r="T6039" s="17">
        <v>595000</v>
      </c>
    </row>
    <row r="6040" spans="1:20" ht="15.6" x14ac:dyDescent="0.3">
      <c r="A6040" t="s">
        <v>19396</v>
      </c>
      <c r="B6040" t="s">
        <v>19396</v>
      </c>
      <c r="C6040" t="s">
        <v>1272</v>
      </c>
      <c r="D6040" s="20" t="s">
        <v>346</v>
      </c>
      <c r="E6040" t="s">
        <v>967</v>
      </c>
      <c r="F6040">
        <v>2</v>
      </c>
      <c r="G6040">
        <v>2</v>
      </c>
      <c r="H6040" t="s">
        <v>1282</v>
      </c>
      <c r="I6040" t="s">
        <v>6529</v>
      </c>
      <c r="J6040" t="s">
        <v>22703</v>
      </c>
      <c r="K6040" t="s">
        <v>9578</v>
      </c>
      <c r="L6040" t="s">
        <v>9326</v>
      </c>
      <c r="M6040" t="s">
        <v>16502</v>
      </c>
      <c r="N6040">
        <v>43.769382729999997</v>
      </c>
      <c r="O6040">
        <v>-79.341583099999994</v>
      </c>
      <c r="P6040" t="b">
        <v>0</v>
      </c>
      <c r="Q6040" t="s">
        <v>9317</v>
      </c>
      <c r="R6040" s="19" t="s">
        <v>10608</v>
      </c>
      <c r="S6040" t="s">
        <v>28040</v>
      </c>
      <c r="T6040" s="17">
        <v>595000</v>
      </c>
    </row>
    <row r="6041" spans="1:20" ht="15.6" x14ac:dyDescent="0.3">
      <c r="A6041" t="s">
        <v>19396</v>
      </c>
      <c r="B6041" t="s">
        <v>19396</v>
      </c>
      <c r="C6041" t="s">
        <v>1272</v>
      </c>
      <c r="D6041" s="20" t="s">
        <v>346</v>
      </c>
      <c r="E6041" t="s">
        <v>967</v>
      </c>
      <c r="F6041">
        <v>2</v>
      </c>
      <c r="G6041">
        <v>2</v>
      </c>
      <c r="H6041" t="s">
        <v>1282</v>
      </c>
      <c r="I6041" t="s">
        <v>6530</v>
      </c>
      <c r="J6041" t="s">
        <v>22704</v>
      </c>
      <c r="K6041" t="s">
        <v>9578</v>
      </c>
      <c r="L6041" t="s">
        <v>9326</v>
      </c>
      <c r="M6041" t="s">
        <v>16503</v>
      </c>
      <c r="N6041">
        <v>43.787123020000003</v>
      </c>
      <c r="O6041">
        <v>-79.351933399999993</v>
      </c>
      <c r="P6041" t="b">
        <v>0</v>
      </c>
      <c r="Q6041" t="s">
        <v>9317</v>
      </c>
      <c r="R6041" s="19" t="s">
        <v>10613</v>
      </c>
      <c r="S6041" t="s">
        <v>28040</v>
      </c>
      <c r="T6041" s="17">
        <v>595000</v>
      </c>
    </row>
    <row r="6042" spans="1:20" ht="15.6" x14ac:dyDescent="0.3">
      <c r="A6042" t="s">
        <v>19396</v>
      </c>
      <c r="B6042" t="s">
        <v>19396</v>
      </c>
      <c r="C6042" t="s">
        <v>1272</v>
      </c>
      <c r="D6042" s="20" t="s">
        <v>346</v>
      </c>
      <c r="E6042" t="s">
        <v>967</v>
      </c>
      <c r="F6042">
        <v>2</v>
      </c>
      <c r="G6042">
        <v>2</v>
      </c>
      <c r="H6042" t="s">
        <v>1282</v>
      </c>
      <c r="I6042" t="s">
        <v>6531</v>
      </c>
      <c r="J6042" t="s">
        <v>22705</v>
      </c>
      <c r="K6042" t="s">
        <v>9409</v>
      </c>
      <c r="L6042" t="s">
        <v>9326</v>
      </c>
      <c r="M6042" t="s">
        <v>16504</v>
      </c>
      <c r="N6042">
        <v>43.685959709999999</v>
      </c>
      <c r="O6042">
        <v>-79.513379240000006</v>
      </c>
      <c r="P6042" t="b">
        <v>0</v>
      </c>
      <c r="Q6042" t="s">
        <v>9317</v>
      </c>
      <c r="R6042" s="19" t="s">
        <v>11275</v>
      </c>
      <c r="S6042" t="s">
        <v>28040</v>
      </c>
      <c r="T6042" s="17">
        <v>595000</v>
      </c>
    </row>
    <row r="6043" spans="1:20" ht="15.6" x14ac:dyDescent="0.3">
      <c r="A6043" t="s">
        <v>19396</v>
      </c>
      <c r="B6043" t="s">
        <v>19396</v>
      </c>
      <c r="C6043" t="s">
        <v>1272</v>
      </c>
      <c r="D6043" s="20" t="s">
        <v>346</v>
      </c>
      <c r="E6043" t="s">
        <v>967</v>
      </c>
      <c r="F6043">
        <v>2</v>
      </c>
      <c r="G6043">
        <v>2</v>
      </c>
      <c r="H6043" t="s">
        <v>1282</v>
      </c>
      <c r="I6043" t="s">
        <v>6532</v>
      </c>
      <c r="J6043" t="s">
        <v>22706</v>
      </c>
      <c r="K6043" t="s">
        <v>16505</v>
      </c>
      <c r="L6043" t="s">
        <v>9326</v>
      </c>
      <c r="M6043" t="s">
        <v>16506</v>
      </c>
      <c r="N6043">
        <v>43.780898280000002</v>
      </c>
      <c r="O6043">
        <v>-79.353925559999993</v>
      </c>
      <c r="P6043" t="b">
        <v>0</v>
      </c>
      <c r="Q6043" t="s">
        <v>9317</v>
      </c>
      <c r="R6043" s="19" t="s">
        <v>10613</v>
      </c>
      <c r="S6043" t="s">
        <v>28040</v>
      </c>
      <c r="T6043" s="17">
        <v>595000</v>
      </c>
    </row>
    <row r="6044" spans="1:20" ht="15.6" x14ac:dyDescent="0.3">
      <c r="A6044" t="s">
        <v>19396</v>
      </c>
      <c r="B6044" t="s">
        <v>19396</v>
      </c>
      <c r="C6044" t="s">
        <v>1272</v>
      </c>
      <c r="D6044" s="20" t="s">
        <v>346</v>
      </c>
      <c r="E6044" t="s">
        <v>967</v>
      </c>
      <c r="F6044">
        <v>4</v>
      </c>
      <c r="G6044">
        <v>4</v>
      </c>
      <c r="H6044" t="s">
        <v>1282</v>
      </c>
      <c r="I6044" t="s">
        <v>6533</v>
      </c>
      <c r="J6044" t="s">
        <v>22707</v>
      </c>
      <c r="K6044" t="s">
        <v>13449</v>
      </c>
      <c r="L6044" t="s">
        <v>9326</v>
      </c>
      <c r="M6044" t="s">
        <v>16507</v>
      </c>
      <c r="N6044">
        <v>45.313515700000004</v>
      </c>
      <c r="O6044">
        <v>-75.91404953</v>
      </c>
      <c r="P6044" t="b">
        <v>0</v>
      </c>
      <c r="Q6044" t="s">
        <v>9317</v>
      </c>
      <c r="R6044" s="19" t="s">
        <v>11275</v>
      </c>
      <c r="S6044" t="s">
        <v>28040</v>
      </c>
      <c r="T6044" s="17">
        <v>595000</v>
      </c>
    </row>
    <row r="6045" spans="1:20" ht="15.6" x14ac:dyDescent="0.3">
      <c r="A6045" t="s">
        <v>19396</v>
      </c>
      <c r="B6045" t="s">
        <v>19396</v>
      </c>
      <c r="C6045" t="s">
        <v>1272</v>
      </c>
      <c r="D6045" s="20" t="s">
        <v>346</v>
      </c>
      <c r="E6045" t="s">
        <v>967</v>
      </c>
      <c r="F6045">
        <v>2</v>
      </c>
      <c r="G6045">
        <v>2</v>
      </c>
      <c r="H6045" t="s">
        <v>1282</v>
      </c>
      <c r="I6045" t="s">
        <v>6534</v>
      </c>
      <c r="J6045" t="s">
        <v>22708</v>
      </c>
      <c r="K6045" t="s">
        <v>9562</v>
      </c>
      <c r="L6045" t="s">
        <v>9326</v>
      </c>
      <c r="M6045" t="s">
        <v>16508</v>
      </c>
      <c r="N6045">
        <v>45.333057050000001</v>
      </c>
      <c r="O6045">
        <v>-75.786478819999999</v>
      </c>
      <c r="P6045" t="b">
        <v>0</v>
      </c>
      <c r="Q6045" t="s">
        <v>9317</v>
      </c>
      <c r="R6045" s="19" t="s">
        <v>11275</v>
      </c>
      <c r="S6045" t="s">
        <v>28040</v>
      </c>
      <c r="T6045" s="17">
        <v>595000</v>
      </c>
    </row>
    <row r="6046" spans="1:20" ht="15.6" x14ac:dyDescent="0.3">
      <c r="A6046" t="s">
        <v>19396</v>
      </c>
      <c r="B6046" t="s">
        <v>19396</v>
      </c>
      <c r="C6046" t="s">
        <v>1272</v>
      </c>
      <c r="D6046" s="20" t="s">
        <v>346</v>
      </c>
      <c r="E6046" t="s">
        <v>967</v>
      </c>
      <c r="F6046">
        <v>4</v>
      </c>
      <c r="G6046">
        <v>4</v>
      </c>
      <c r="H6046" t="s">
        <v>1282</v>
      </c>
      <c r="I6046" t="s">
        <v>6535</v>
      </c>
      <c r="J6046" t="s">
        <v>22709</v>
      </c>
      <c r="K6046" t="s">
        <v>9562</v>
      </c>
      <c r="L6046" t="s">
        <v>9326</v>
      </c>
      <c r="M6046" t="s">
        <v>16509</v>
      </c>
      <c r="N6046">
        <v>45.377848280000002</v>
      </c>
      <c r="O6046">
        <v>-75.721100559999996</v>
      </c>
      <c r="P6046" t="b">
        <v>0</v>
      </c>
      <c r="Q6046" t="s">
        <v>9317</v>
      </c>
      <c r="R6046" s="19" t="s">
        <v>11275</v>
      </c>
      <c r="S6046" t="s">
        <v>28040</v>
      </c>
      <c r="T6046" s="17">
        <v>595000</v>
      </c>
    </row>
    <row r="6047" spans="1:20" ht="15.6" x14ac:dyDescent="0.3">
      <c r="A6047" t="s">
        <v>19396</v>
      </c>
      <c r="B6047" t="s">
        <v>19396</v>
      </c>
      <c r="C6047" t="s">
        <v>1272</v>
      </c>
      <c r="D6047" s="20" t="s">
        <v>346</v>
      </c>
      <c r="E6047" t="s">
        <v>967</v>
      </c>
      <c r="F6047">
        <v>2</v>
      </c>
      <c r="G6047">
        <v>2</v>
      </c>
      <c r="H6047" t="s">
        <v>1282</v>
      </c>
      <c r="I6047" t="s">
        <v>6536</v>
      </c>
      <c r="J6047" t="s">
        <v>22710</v>
      </c>
      <c r="K6047" t="s">
        <v>9337</v>
      </c>
      <c r="L6047" t="s">
        <v>9326</v>
      </c>
      <c r="M6047" t="s">
        <v>16510</v>
      </c>
      <c r="N6047">
        <v>42.97324373</v>
      </c>
      <c r="O6047">
        <v>-81.247294960000005</v>
      </c>
      <c r="P6047" t="b">
        <v>0</v>
      </c>
      <c r="Q6047" t="s">
        <v>9317</v>
      </c>
      <c r="R6047" s="19" t="s">
        <v>10608</v>
      </c>
      <c r="S6047" t="s">
        <v>28040</v>
      </c>
      <c r="T6047" s="17">
        <v>595000</v>
      </c>
    </row>
    <row r="6048" spans="1:20" ht="15.6" x14ac:dyDescent="0.3">
      <c r="A6048" t="s">
        <v>19396</v>
      </c>
      <c r="B6048" t="s">
        <v>19396</v>
      </c>
      <c r="C6048" t="s">
        <v>1272</v>
      </c>
      <c r="D6048" s="20" t="s">
        <v>346</v>
      </c>
      <c r="E6048" t="s">
        <v>967</v>
      </c>
      <c r="F6048">
        <v>2</v>
      </c>
      <c r="G6048">
        <v>2</v>
      </c>
      <c r="H6048" t="s">
        <v>1282</v>
      </c>
      <c r="I6048" t="s">
        <v>6537</v>
      </c>
      <c r="J6048" t="s">
        <v>22711</v>
      </c>
      <c r="K6048" t="s">
        <v>9337</v>
      </c>
      <c r="L6048" t="s">
        <v>9326</v>
      </c>
      <c r="M6048" t="s">
        <v>16511</v>
      </c>
      <c r="N6048">
        <v>42.998325149999999</v>
      </c>
      <c r="O6048">
        <v>-81.259062</v>
      </c>
      <c r="P6048" t="b">
        <v>0</v>
      </c>
      <c r="Q6048" t="s">
        <v>9317</v>
      </c>
      <c r="R6048" s="19" t="s">
        <v>10608</v>
      </c>
      <c r="S6048" t="s">
        <v>28040</v>
      </c>
      <c r="T6048" s="17">
        <v>595000</v>
      </c>
    </row>
    <row r="6049" spans="1:20" ht="15.6" x14ac:dyDescent="0.3">
      <c r="A6049" t="s">
        <v>19396</v>
      </c>
      <c r="B6049" t="s">
        <v>19396</v>
      </c>
      <c r="C6049" t="s">
        <v>1272</v>
      </c>
      <c r="D6049" s="20" t="s">
        <v>346</v>
      </c>
      <c r="E6049" t="s">
        <v>967</v>
      </c>
      <c r="F6049">
        <v>2</v>
      </c>
      <c r="G6049">
        <v>2</v>
      </c>
      <c r="H6049" t="s">
        <v>1282</v>
      </c>
      <c r="I6049" t="s">
        <v>6538</v>
      </c>
      <c r="J6049" t="s">
        <v>22712</v>
      </c>
      <c r="K6049" t="s">
        <v>9337</v>
      </c>
      <c r="L6049" t="s">
        <v>9326</v>
      </c>
      <c r="M6049" t="s">
        <v>16512</v>
      </c>
      <c r="N6049">
        <v>42.933538650000003</v>
      </c>
      <c r="O6049">
        <v>-81.24486666</v>
      </c>
      <c r="P6049" t="b">
        <v>0</v>
      </c>
      <c r="Q6049" t="s">
        <v>9317</v>
      </c>
      <c r="R6049" s="19" t="s">
        <v>10608</v>
      </c>
      <c r="S6049" t="s">
        <v>28040</v>
      </c>
      <c r="T6049" s="17">
        <v>595000</v>
      </c>
    </row>
    <row r="6050" spans="1:20" ht="15.6" x14ac:dyDescent="0.3">
      <c r="A6050" t="s">
        <v>19396</v>
      </c>
      <c r="B6050" t="s">
        <v>19396</v>
      </c>
      <c r="C6050" t="s">
        <v>1272</v>
      </c>
      <c r="D6050" s="20" t="s">
        <v>346</v>
      </c>
      <c r="E6050" t="s">
        <v>967</v>
      </c>
      <c r="F6050">
        <v>2</v>
      </c>
      <c r="G6050">
        <v>2</v>
      </c>
      <c r="H6050" t="s">
        <v>1282</v>
      </c>
      <c r="I6050" t="s">
        <v>6539</v>
      </c>
      <c r="J6050" t="s">
        <v>22713</v>
      </c>
      <c r="K6050" t="s">
        <v>9337</v>
      </c>
      <c r="L6050" t="s">
        <v>9326</v>
      </c>
      <c r="M6050" t="s">
        <v>16513</v>
      </c>
      <c r="N6050">
        <v>42.985988999999996</v>
      </c>
      <c r="O6050">
        <v>-81.294693140000007</v>
      </c>
      <c r="P6050" t="b">
        <v>0</v>
      </c>
      <c r="Q6050" t="s">
        <v>9317</v>
      </c>
      <c r="R6050" s="19" t="s">
        <v>10608</v>
      </c>
      <c r="S6050" t="s">
        <v>28040</v>
      </c>
      <c r="T6050" s="17">
        <v>595000</v>
      </c>
    </row>
    <row r="6051" spans="1:20" ht="15.6" x14ac:dyDescent="0.3">
      <c r="A6051" t="s">
        <v>19396</v>
      </c>
      <c r="B6051" t="s">
        <v>19396</v>
      </c>
      <c r="C6051" t="s">
        <v>1272</v>
      </c>
      <c r="D6051" s="20" t="s">
        <v>346</v>
      </c>
      <c r="E6051" t="s">
        <v>967</v>
      </c>
      <c r="F6051">
        <v>1</v>
      </c>
      <c r="G6051">
        <v>1</v>
      </c>
      <c r="H6051" t="s">
        <v>1282</v>
      </c>
      <c r="I6051" t="s">
        <v>6540</v>
      </c>
      <c r="J6051" t="s">
        <v>22714</v>
      </c>
      <c r="K6051" t="s">
        <v>9562</v>
      </c>
      <c r="L6051" t="s">
        <v>9326</v>
      </c>
      <c r="M6051" t="s">
        <v>16514</v>
      </c>
      <c r="N6051">
        <v>45.379427999999997</v>
      </c>
      <c r="O6051">
        <v>-75.773225999999994</v>
      </c>
      <c r="P6051" t="b">
        <v>0</v>
      </c>
      <c r="Q6051" t="s">
        <v>9317</v>
      </c>
      <c r="R6051" s="19" t="s">
        <v>10613</v>
      </c>
      <c r="S6051" t="s">
        <v>28040</v>
      </c>
      <c r="T6051" s="17">
        <v>595000</v>
      </c>
    </row>
    <row r="6052" spans="1:20" ht="15.6" x14ac:dyDescent="0.3">
      <c r="A6052" t="s">
        <v>19396</v>
      </c>
      <c r="B6052" t="s">
        <v>19396</v>
      </c>
      <c r="C6052" t="s">
        <v>1272</v>
      </c>
      <c r="D6052" s="20" t="s">
        <v>346</v>
      </c>
      <c r="E6052" t="s">
        <v>967</v>
      </c>
      <c r="F6052">
        <v>2</v>
      </c>
      <c r="G6052">
        <v>2</v>
      </c>
      <c r="H6052" t="s">
        <v>1282</v>
      </c>
      <c r="I6052" t="s">
        <v>6541</v>
      </c>
      <c r="J6052" t="s">
        <v>22715</v>
      </c>
      <c r="K6052" t="s">
        <v>9337</v>
      </c>
      <c r="L6052" t="s">
        <v>9326</v>
      </c>
      <c r="M6052" t="s">
        <v>16515</v>
      </c>
      <c r="N6052">
        <v>42.934998370000002</v>
      </c>
      <c r="O6052">
        <v>-81.237393699999998</v>
      </c>
      <c r="P6052" t="b">
        <v>0</v>
      </c>
      <c r="Q6052" t="s">
        <v>9317</v>
      </c>
      <c r="R6052" s="19" t="s">
        <v>10608</v>
      </c>
      <c r="S6052" t="s">
        <v>28040</v>
      </c>
      <c r="T6052" s="17">
        <v>595000</v>
      </c>
    </row>
    <row r="6053" spans="1:20" ht="15.6" x14ac:dyDescent="0.3">
      <c r="A6053" t="s">
        <v>19396</v>
      </c>
      <c r="B6053" t="s">
        <v>19396</v>
      </c>
      <c r="C6053" t="s">
        <v>1272</v>
      </c>
      <c r="D6053" s="20" t="s">
        <v>346</v>
      </c>
      <c r="E6053" t="s">
        <v>967</v>
      </c>
      <c r="F6053">
        <v>2</v>
      </c>
      <c r="G6053">
        <v>2</v>
      </c>
      <c r="H6053" t="s">
        <v>1282</v>
      </c>
      <c r="I6053" t="s">
        <v>6542</v>
      </c>
      <c r="J6053" t="s">
        <v>22716</v>
      </c>
      <c r="K6053" t="s">
        <v>14170</v>
      </c>
      <c r="L6053" t="s">
        <v>9326</v>
      </c>
      <c r="M6053" t="s">
        <v>16516</v>
      </c>
      <c r="N6053">
        <v>43.839791030000001</v>
      </c>
      <c r="O6053">
        <v>-79.017002320000003</v>
      </c>
      <c r="P6053" t="b">
        <v>0</v>
      </c>
      <c r="Q6053" t="s">
        <v>9317</v>
      </c>
      <c r="R6053" s="19" t="s">
        <v>10608</v>
      </c>
      <c r="S6053" t="s">
        <v>28040</v>
      </c>
      <c r="T6053" s="17">
        <v>595000</v>
      </c>
    </row>
    <row r="6054" spans="1:20" ht="15.6" x14ac:dyDescent="0.3">
      <c r="A6054" t="s">
        <v>19396</v>
      </c>
      <c r="B6054" t="s">
        <v>19396</v>
      </c>
      <c r="C6054" t="s">
        <v>1272</v>
      </c>
      <c r="D6054" s="20" t="s">
        <v>346</v>
      </c>
      <c r="E6054" t="s">
        <v>967</v>
      </c>
      <c r="F6054">
        <v>2</v>
      </c>
      <c r="G6054">
        <v>2</v>
      </c>
      <c r="H6054" t="s">
        <v>1282</v>
      </c>
      <c r="I6054" t="s">
        <v>6543</v>
      </c>
      <c r="J6054" t="s">
        <v>22717</v>
      </c>
      <c r="K6054" t="s">
        <v>16517</v>
      </c>
      <c r="L6054" t="s">
        <v>9326</v>
      </c>
      <c r="M6054" t="s">
        <v>16518</v>
      </c>
      <c r="N6054">
        <v>43.140518</v>
      </c>
      <c r="O6054">
        <v>-79.236168000000006</v>
      </c>
      <c r="P6054" t="b">
        <v>0</v>
      </c>
      <c r="Q6054" t="s">
        <v>9317</v>
      </c>
      <c r="R6054" s="19" t="s">
        <v>9476</v>
      </c>
      <c r="S6054" t="s">
        <v>28040</v>
      </c>
      <c r="T6054" s="17">
        <v>595000</v>
      </c>
    </row>
    <row r="6055" spans="1:20" ht="15.6" x14ac:dyDescent="0.3">
      <c r="A6055" t="s">
        <v>19396</v>
      </c>
      <c r="B6055" t="s">
        <v>19396</v>
      </c>
      <c r="C6055" t="s">
        <v>1272</v>
      </c>
      <c r="D6055" s="20" t="s">
        <v>346</v>
      </c>
      <c r="E6055" t="s">
        <v>967</v>
      </c>
      <c r="F6055">
        <v>2</v>
      </c>
      <c r="G6055">
        <v>2</v>
      </c>
      <c r="H6055" t="s">
        <v>1282</v>
      </c>
      <c r="I6055" t="s">
        <v>6544</v>
      </c>
      <c r="J6055" t="s">
        <v>22718</v>
      </c>
      <c r="K6055" t="s">
        <v>10090</v>
      </c>
      <c r="L6055" t="s">
        <v>9326</v>
      </c>
      <c r="M6055" t="s">
        <v>16519</v>
      </c>
      <c r="N6055">
        <v>44.227214320000002</v>
      </c>
      <c r="O6055">
        <v>-76.482157369999996</v>
      </c>
      <c r="P6055" t="b">
        <v>0</v>
      </c>
      <c r="Q6055" t="s">
        <v>9317</v>
      </c>
      <c r="R6055" s="19" t="s">
        <v>10608</v>
      </c>
      <c r="S6055" t="s">
        <v>28040</v>
      </c>
      <c r="T6055" s="17">
        <v>595000</v>
      </c>
    </row>
    <row r="6056" spans="1:20" ht="15.6" x14ac:dyDescent="0.3">
      <c r="A6056" t="s">
        <v>19396</v>
      </c>
      <c r="B6056" t="s">
        <v>19396</v>
      </c>
      <c r="C6056" t="s">
        <v>1272</v>
      </c>
      <c r="D6056" s="20" t="s">
        <v>346</v>
      </c>
      <c r="E6056" t="s">
        <v>967</v>
      </c>
      <c r="F6056">
        <v>6</v>
      </c>
      <c r="G6056">
        <v>6</v>
      </c>
      <c r="H6056" t="s">
        <v>1282</v>
      </c>
      <c r="I6056" t="s">
        <v>6545</v>
      </c>
      <c r="J6056" t="s">
        <v>22719</v>
      </c>
      <c r="K6056" t="s">
        <v>12961</v>
      </c>
      <c r="L6056" t="s">
        <v>9326</v>
      </c>
      <c r="M6056" t="s">
        <v>16520</v>
      </c>
      <c r="N6056">
        <v>44.056090740000002</v>
      </c>
      <c r="O6056">
        <v>-79.471520819999995</v>
      </c>
      <c r="P6056" t="b">
        <v>0</v>
      </c>
      <c r="Q6056" t="s">
        <v>9317</v>
      </c>
      <c r="R6056" s="19" t="s">
        <v>11546</v>
      </c>
      <c r="S6056" t="s">
        <v>28040</v>
      </c>
      <c r="T6056" s="17">
        <v>595000</v>
      </c>
    </row>
    <row r="6057" spans="1:20" ht="15.6" x14ac:dyDescent="0.3">
      <c r="A6057" t="s">
        <v>19396</v>
      </c>
      <c r="B6057" t="s">
        <v>19396</v>
      </c>
      <c r="C6057" t="s">
        <v>1272</v>
      </c>
      <c r="D6057" s="20" t="s">
        <v>346</v>
      </c>
      <c r="E6057" t="s">
        <v>967</v>
      </c>
      <c r="F6057">
        <v>2</v>
      </c>
      <c r="G6057">
        <v>2</v>
      </c>
      <c r="H6057" t="s">
        <v>1282</v>
      </c>
      <c r="I6057" t="s">
        <v>6546</v>
      </c>
      <c r="J6057" t="s">
        <v>22720</v>
      </c>
      <c r="K6057" t="s">
        <v>9427</v>
      </c>
      <c r="L6057" t="s">
        <v>9326</v>
      </c>
      <c r="M6057" t="s">
        <v>16521</v>
      </c>
      <c r="N6057">
        <v>43.8839805</v>
      </c>
      <c r="O6057">
        <v>-79.442992860000004</v>
      </c>
      <c r="P6057" t="b">
        <v>0</v>
      </c>
      <c r="Q6057" t="s">
        <v>9317</v>
      </c>
      <c r="R6057" s="19" t="s">
        <v>15597</v>
      </c>
      <c r="S6057" t="s">
        <v>28040</v>
      </c>
      <c r="T6057" s="17">
        <v>595000</v>
      </c>
    </row>
    <row r="6058" spans="1:20" ht="15.6" x14ac:dyDescent="0.3">
      <c r="A6058" t="s">
        <v>19396</v>
      </c>
      <c r="B6058" t="s">
        <v>19396</v>
      </c>
      <c r="C6058" t="s">
        <v>1272</v>
      </c>
      <c r="D6058" s="20" t="s">
        <v>346</v>
      </c>
      <c r="E6058" t="s">
        <v>967</v>
      </c>
      <c r="F6058">
        <v>2</v>
      </c>
      <c r="G6058">
        <v>2</v>
      </c>
      <c r="H6058" t="s">
        <v>1282</v>
      </c>
      <c r="I6058" t="s">
        <v>6547</v>
      </c>
      <c r="J6058" t="s">
        <v>22721</v>
      </c>
      <c r="K6058" t="s">
        <v>9578</v>
      </c>
      <c r="L6058" t="s">
        <v>9326</v>
      </c>
      <c r="M6058" t="s">
        <v>16522</v>
      </c>
      <c r="N6058">
        <v>43.740986110000001</v>
      </c>
      <c r="O6058">
        <v>-79.423146029999998</v>
      </c>
      <c r="P6058" t="b">
        <v>0</v>
      </c>
      <c r="Q6058" t="s">
        <v>9317</v>
      </c>
      <c r="R6058" s="19" t="s">
        <v>11906</v>
      </c>
      <c r="S6058" t="s">
        <v>28040</v>
      </c>
      <c r="T6058" s="17">
        <v>595000</v>
      </c>
    </row>
    <row r="6059" spans="1:20" ht="15.6" x14ac:dyDescent="0.3">
      <c r="A6059" t="s">
        <v>19396</v>
      </c>
      <c r="B6059" t="s">
        <v>19396</v>
      </c>
      <c r="C6059" t="s">
        <v>1272</v>
      </c>
      <c r="D6059" s="20" t="s">
        <v>346</v>
      </c>
      <c r="E6059" t="s">
        <v>967</v>
      </c>
      <c r="F6059">
        <v>2</v>
      </c>
      <c r="G6059">
        <v>2</v>
      </c>
      <c r="H6059" t="s">
        <v>1282</v>
      </c>
      <c r="I6059" t="s">
        <v>6548</v>
      </c>
      <c r="J6059" t="s">
        <v>22722</v>
      </c>
      <c r="K6059" t="s">
        <v>13642</v>
      </c>
      <c r="L6059" t="s">
        <v>9326</v>
      </c>
      <c r="M6059" t="s">
        <v>16523</v>
      </c>
      <c r="N6059">
        <v>43.996109220000001</v>
      </c>
      <c r="O6059">
        <v>-79.468951899999993</v>
      </c>
      <c r="P6059" t="b">
        <v>0</v>
      </c>
      <c r="Q6059" t="s">
        <v>9317</v>
      </c>
      <c r="R6059" s="19" t="s">
        <v>10839</v>
      </c>
      <c r="S6059" t="s">
        <v>28040</v>
      </c>
      <c r="T6059" s="17">
        <v>595000</v>
      </c>
    </row>
    <row r="6060" spans="1:20" ht="15.6" x14ac:dyDescent="0.3">
      <c r="A6060" t="s">
        <v>19396</v>
      </c>
      <c r="B6060" t="s">
        <v>19396</v>
      </c>
      <c r="C6060" t="s">
        <v>1272</v>
      </c>
      <c r="D6060" s="20" t="s">
        <v>346</v>
      </c>
      <c r="E6060" t="s">
        <v>967</v>
      </c>
      <c r="F6060">
        <v>2</v>
      </c>
      <c r="G6060">
        <v>2</v>
      </c>
      <c r="H6060" t="s">
        <v>1282</v>
      </c>
      <c r="I6060" t="s">
        <v>6549</v>
      </c>
      <c r="J6060" t="s">
        <v>22723</v>
      </c>
      <c r="K6060" t="s">
        <v>13642</v>
      </c>
      <c r="L6060" t="s">
        <v>9326</v>
      </c>
      <c r="M6060" t="s">
        <v>16524</v>
      </c>
      <c r="N6060">
        <v>43.998678869999999</v>
      </c>
      <c r="O6060">
        <v>-79.471189249999995</v>
      </c>
      <c r="P6060" t="b">
        <v>0</v>
      </c>
      <c r="Q6060" t="s">
        <v>9317</v>
      </c>
      <c r="R6060" s="19" t="s">
        <v>11943</v>
      </c>
      <c r="S6060" t="s">
        <v>28040</v>
      </c>
      <c r="T6060" s="17">
        <v>595000</v>
      </c>
    </row>
    <row r="6061" spans="1:20" ht="15.6" x14ac:dyDescent="0.3">
      <c r="A6061" t="s">
        <v>19396</v>
      </c>
      <c r="B6061" t="s">
        <v>19396</v>
      </c>
      <c r="C6061" t="s">
        <v>1272</v>
      </c>
      <c r="D6061" s="20" t="s">
        <v>346</v>
      </c>
      <c r="E6061" t="s">
        <v>967</v>
      </c>
      <c r="F6061">
        <v>2</v>
      </c>
      <c r="G6061">
        <v>2</v>
      </c>
      <c r="H6061" t="s">
        <v>1282</v>
      </c>
      <c r="I6061" t="s">
        <v>6550</v>
      </c>
      <c r="J6061" t="s">
        <v>22724</v>
      </c>
      <c r="K6061" t="s">
        <v>14243</v>
      </c>
      <c r="L6061" t="s">
        <v>9326</v>
      </c>
      <c r="M6061" t="s">
        <v>16525</v>
      </c>
      <c r="N6061">
        <v>44.111275550000002</v>
      </c>
      <c r="O6061">
        <v>-79.577481019999993</v>
      </c>
      <c r="P6061" t="b">
        <v>0</v>
      </c>
      <c r="Q6061" t="s">
        <v>9317</v>
      </c>
      <c r="R6061" s="19" t="s">
        <v>11943</v>
      </c>
      <c r="S6061" t="s">
        <v>28040</v>
      </c>
      <c r="T6061" s="17">
        <v>595000</v>
      </c>
    </row>
    <row r="6062" spans="1:20" ht="15.6" x14ac:dyDescent="0.3">
      <c r="A6062" t="s">
        <v>19396</v>
      </c>
      <c r="B6062" t="s">
        <v>19396</v>
      </c>
      <c r="C6062" t="s">
        <v>1272</v>
      </c>
      <c r="D6062" s="20" t="s">
        <v>346</v>
      </c>
      <c r="E6062" t="s">
        <v>967</v>
      </c>
      <c r="F6062">
        <v>2</v>
      </c>
      <c r="G6062">
        <v>2</v>
      </c>
      <c r="H6062" t="s">
        <v>1282</v>
      </c>
      <c r="I6062" t="s">
        <v>6551</v>
      </c>
      <c r="J6062" t="s">
        <v>22725</v>
      </c>
      <c r="K6062" t="s">
        <v>9329</v>
      </c>
      <c r="L6062" t="s">
        <v>9326</v>
      </c>
      <c r="M6062" t="s">
        <v>16526</v>
      </c>
      <c r="N6062">
        <v>43.624005609999998</v>
      </c>
      <c r="O6062">
        <v>-79.589972900000006</v>
      </c>
      <c r="P6062" t="b">
        <v>0</v>
      </c>
      <c r="Q6062" t="s">
        <v>9317</v>
      </c>
      <c r="R6062" s="19" t="s">
        <v>12020</v>
      </c>
      <c r="S6062" t="s">
        <v>28040</v>
      </c>
      <c r="T6062" s="17">
        <v>595000</v>
      </c>
    </row>
    <row r="6063" spans="1:20" ht="15.6" x14ac:dyDescent="0.3">
      <c r="A6063" t="s">
        <v>19396</v>
      </c>
      <c r="B6063" t="s">
        <v>19396</v>
      </c>
      <c r="C6063" t="s">
        <v>1272</v>
      </c>
      <c r="D6063" s="20" t="s">
        <v>346</v>
      </c>
      <c r="E6063" t="s">
        <v>967</v>
      </c>
      <c r="F6063">
        <v>2</v>
      </c>
      <c r="G6063">
        <v>2</v>
      </c>
      <c r="H6063" t="s">
        <v>1282</v>
      </c>
      <c r="I6063" t="s">
        <v>6552</v>
      </c>
      <c r="J6063" t="s">
        <v>22726</v>
      </c>
      <c r="K6063" t="s">
        <v>9329</v>
      </c>
      <c r="L6063" t="s">
        <v>9326</v>
      </c>
      <c r="M6063" t="s">
        <v>16527</v>
      </c>
      <c r="N6063">
        <v>43.618724450000002</v>
      </c>
      <c r="O6063">
        <v>-79.591606549999995</v>
      </c>
      <c r="P6063" t="b">
        <v>0</v>
      </c>
      <c r="Q6063" t="s">
        <v>9317</v>
      </c>
      <c r="R6063" s="19" t="s">
        <v>12020</v>
      </c>
      <c r="S6063" t="s">
        <v>28040</v>
      </c>
      <c r="T6063" s="17">
        <v>595000</v>
      </c>
    </row>
    <row r="6064" spans="1:20" ht="15.6" x14ac:dyDescent="0.3">
      <c r="A6064" t="s">
        <v>19396</v>
      </c>
      <c r="B6064" t="s">
        <v>19396</v>
      </c>
      <c r="C6064" t="s">
        <v>1272</v>
      </c>
      <c r="D6064" s="20" t="s">
        <v>346</v>
      </c>
      <c r="E6064" t="s">
        <v>967</v>
      </c>
      <c r="F6064">
        <v>2</v>
      </c>
      <c r="G6064">
        <v>2</v>
      </c>
      <c r="H6064" t="s">
        <v>1282</v>
      </c>
      <c r="I6064" t="s">
        <v>6553</v>
      </c>
      <c r="J6064" t="s">
        <v>22727</v>
      </c>
      <c r="K6064" t="s">
        <v>9332</v>
      </c>
      <c r="L6064" t="s">
        <v>9326</v>
      </c>
      <c r="M6064" t="s">
        <v>16528</v>
      </c>
      <c r="N6064">
        <v>43.70203309</v>
      </c>
      <c r="O6064">
        <v>-79.759113220000003</v>
      </c>
      <c r="P6064" t="b">
        <v>0</v>
      </c>
      <c r="Q6064" t="s">
        <v>9317</v>
      </c>
      <c r="R6064" s="19" t="s">
        <v>12020</v>
      </c>
      <c r="S6064" t="s">
        <v>28040</v>
      </c>
      <c r="T6064" s="17">
        <v>595000</v>
      </c>
    </row>
    <row r="6065" spans="1:20" ht="15.6" x14ac:dyDescent="0.3">
      <c r="A6065" t="s">
        <v>19396</v>
      </c>
      <c r="B6065" t="s">
        <v>19396</v>
      </c>
      <c r="C6065" t="s">
        <v>1272</v>
      </c>
      <c r="D6065" s="20" t="s">
        <v>346</v>
      </c>
      <c r="E6065" t="s">
        <v>967</v>
      </c>
      <c r="F6065">
        <v>2</v>
      </c>
      <c r="G6065">
        <v>2</v>
      </c>
      <c r="H6065" t="s">
        <v>1282</v>
      </c>
      <c r="I6065" t="s">
        <v>6554</v>
      </c>
      <c r="J6065" t="s">
        <v>6554</v>
      </c>
      <c r="K6065" t="s">
        <v>12809</v>
      </c>
      <c r="L6065" t="s">
        <v>9326</v>
      </c>
      <c r="M6065" t="s">
        <v>16529</v>
      </c>
      <c r="N6065">
        <v>43.142071549999997</v>
      </c>
      <c r="O6065">
        <v>-79.236777040000007</v>
      </c>
      <c r="P6065" t="b">
        <v>0</v>
      </c>
      <c r="Q6065" t="s">
        <v>9317</v>
      </c>
      <c r="R6065" s="19" t="s">
        <v>15597</v>
      </c>
      <c r="S6065" t="s">
        <v>28040</v>
      </c>
      <c r="T6065" s="17">
        <v>595000</v>
      </c>
    </row>
    <row r="6066" spans="1:20" ht="15.6" x14ac:dyDescent="0.3">
      <c r="A6066" t="s">
        <v>19396</v>
      </c>
      <c r="B6066" t="s">
        <v>19396</v>
      </c>
      <c r="C6066" t="s">
        <v>1272</v>
      </c>
      <c r="D6066" s="20" t="s">
        <v>346</v>
      </c>
      <c r="E6066" t="s">
        <v>967</v>
      </c>
      <c r="F6066">
        <v>2</v>
      </c>
      <c r="G6066">
        <v>2</v>
      </c>
      <c r="H6066" t="s">
        <v>1282</v>
      </c>
      <c r="I6066" t="s">
        <v>6555</v>
      </c>
      <c r="J6066" t="s">
        <v>22728</v>
      </c>
      <c r="K6066" t="s">
        <v>9388</v>
      </c>
      <c r="L6066" t="s">
        <v>9326</v>
      </c>
      <c r="M6066" t="s">
        <v>16530</v>
      </c>
      <c r="N6066">
        <v>43.252589960000002</v>
      </c>
      <c r="O6066">
        <v>-79.877743240000001</v>
      </c>
      <c r="P6066" t="b">
        <v>0</v>
      </c>
      <c r="Q6066" t="s">
        <v>9317</v>
      </c>
      <c r="R6066" s="19" t="s">
        <v>15597</v>
      </c>
      <c r="S6066" t="s">
        <v>28040</v>
      </c>
      <c r="T6066" s="17">
        <v>595000</v>
      </c>
    </row>
    <row r="6067" spans="1:20" ht="15.6" x14ac:dyDescent="0.3">
      <c r="A6067" t="s">
        <v>19396</v>
      </c>
      <c r="B6067" t="s">
        <v>19396</v>
      </c>
      <c r="C6067" t="s">
        <v>1272</v>
      </c>
      <c r="D6067" s="20" t="s">
        <v>346</v>
      </c>
      <c r="E6067" t="s">
        <v>967</v>
      </c>
      <c r="F6067">
        <v>2</v>
      </c>
      <c r="G6067">
        <v>2</v>
      </c>
      <c r="H6067" t="s">
        <v>1282</v>
      </c>
      <c r="I6067" t="s">
        <v>6556</v>
      </c>
      <c r="J6067" t="s">
        <v>6556</v>
      </c>
      <c r="K6067" t="s">
        <v>9407</v>
      </c>
      <c r="L6067" t="s">
        <v>9326</v>
      </c>
      <c r="M6067" t="s">
        <v>16531</v>
      </c>
      <c r="N6067">
        <v>43.322389119999997</v>
      </c>
      <c r="O6067">
        <v>-79.829316059999996</v>
      </c>
      <c r="P6067" t="b">
        <v>0</v>
      </c>
      <c r="Q6067" t="s">
        <v>9317</v>
      </c>
      <c r="R6067" s="19" t="s">
        <v>15597</v>
      </c>
      <c r="S6067" t="s">
        <v>28040</v>
      </c>
      <c r="T6067" s="17">
        <v>595000</v>
      </c>
    </row>
    <row r="6068" spans="1:20" ht="15.6" x14ac:dyDescent="0.3">
      <c r="A6068" t="s">
        <v>19396</v>
      </c>
      <c r="B6068" t="s">
        <v>19396</v>
      </c>
      <c r="C6068" t="s">
        <v>1272</v>
      </c>
      <c r="D6068" s="20" t="s">
        <v>346</v>
      </c>
      <c r="E6068" t="s">
        <v>967</v>
      </c>
      <c r="F6068">
        <v>2</v>
      </c>
      <c r="G6068">
        <v>2</v>
      </c>
      <c r="H6068" t="s">
        <v>1282</v>
      </c>
      <c r="I6068" t="s">
        <v>6557</v>
      </c>
      <c r="J6068" t="s">
        <v>25218</v>
      </c>
      <c r="K6068" t="s">
        <v>9578</v>
      </c>
      <c r="L6068" t="s">
        <v>9326</v>
      </c>
      <c r="M6068" t="s">
        <v>16532</v>
      </c>
      <c r="N6068">
        <v>43.709619000000004</v>
      </c>
      <c r="O6068">
        <v>-79.384749999999997</v>
      </c>
      <c r="P6068" t="b">
        <v>0</v>
      </c>
      <c r="Q6068" t="s">
        <v>9317</v>
      </c>
      <c r="R6068" s="19" t="s">
        <v>10613</v>
      </c>
      <c r="S6068" t="s">
        <v>28040</v>
      </c>
      <c r="T6068" s="17">
        <v>595000</v>
      </c>
    </row>
    <row r="6069" spans="1:20" ht="15.6" x14ac:dyDescent="0.3">
      <c r="A6069" t="s">
        <v>19396</v>
      </c>
      <c r="B6069" t="s">
        <v>19396</v>
      </c>
      <c r="C6069" t="s">
        <v>1272</v>
      </c>
      <c r="D6069" s="20" t="s">
        <v>346</v>
      </c>
      <c r="E6069" t="s">
        <v>967</v>
      </c>
      <c r="F6069">
        <v>2</v>
      </c>
      <c r="G6069">
        <v>2</v>
      </c>
      <c r="H6069" t="s">
        <v>1282</v>
      </c>
      <c r="I6069" t="s">
        <v>6558</v>
      </c>
      <c r="J6069" t="s">
        <v>25219</v>
      </c>
      <c r="K6069" t="s">
        <v>9560</v>
      </c>
      <c r="L6069" t="s">
        <v>9326</v>
      </c>
      <c r="M6069" t="s">
        <v>16533</v>
      </c>
      <c r="N6069">
        <v>43.870628199999999</v>
      </c>
      <c r="O6069">
        <v>-79.270012600000001</v>
      </c>
      <c r="P6069" t="b">
        <v>0</v>
      </c>
      <c r="Q6069" t="s">
        <v>9317</v>
      </c>
      <c r="R6069" s="19" t="s">
        <v>10613</v>
      </c>
      <c r="S6069" t="s">
        <v>28040</v>
      </c>
      <c r="T6069" s="17">
        <v>595000</v>
      </c>
    </row>
    <row r="6070" spans="1:20" ht="15.6" x14ac:dyDescent="0.3">
      <c r="A6070" t="s">
        <v>19396</v>
      </c>
      <c r="B6070" t="s">
        <v>19396</v>
      </c>
      <c r="C6070" t="s">
        <v>1271</v>
      </c>
      <c r="D6070" s="20" t="s">
        <v>347</v>
      </c>
      <c r="E6070" t="s">
        <v>968</v>
      </c>
      <c r="F6070">
        <v>2</v>
      </c>
      <c r="G6070">
        <v>2</v>
      </c>
      <c r="H6070" t="s">
        <v>1282</v>
      </c>
      <c r="I6070" t="s">
        <v>6559</v>
      </c>
      <c r="J6070" t="s">
        <v>22729</v>
      </c>
      <c r="K6070" t="s">
        <v>9329</v>
      </c>
      <c r="L6070" t="s">
        <v>9326</v>
      </c>
      <c r="M6070" t="s">
        <v>16534</v>
      </c>
      <c r="N6070">
        <v>43.622847470000004</v>
      </c>
      <c r="O6070">
        <v>-79.598684649999996</v>
      </c>
      <c r="P6070" t="b">
        <v>0</v>
      </c>
      <c r="Q6070" t="s">
        <v>9317</v>
      </c>
      <c r="R6070" s="19" t="s">
        <v>10613</v>
      </c>
      <c r="S6070" t="s">
        <v>28041</v>
      </c>
      <c r="T6070" s="17">
        <v>525000</v>
      </c>
    </row>
    <row r="6071" spans="1:20" ht="15.6" x14ac:dyDescent="0.3">
      <c r="A6071" t="s">
        <v>19396</v>
      </c>
      <c r="B6071" t="s">
        <v>19396</v>
      </c>
      <c r="C6071" t="s">
        <v>1271</v>
      </c>
      <c r="D6071" s="20" t="s">
        <v>347</v>
      </c>
      <c r="E6071" t="s">
        <v>968</v>
      </c>
      <c r="F6071">
        <v>2</v>
      </c>
      <c r="G6071">
        <v>2</v>
      </c>
      <c r="H6071" t="s">
        <v>1282</v>
      </c>
      <c r="I6071" t="s">
        <v>6560</v>
      </c>
      <c r="J6071" t="s">
        <v>22730</v>
      </c>
      <c r="K6071" t="s">
        <v>9329</v>
      </c>
      <c r="L6071" t="s">
        <v>9326</v>
      </c>
      <c r="M6071" t="s">
        <v>16535</v>
      </c>
      <c r="N6071">
        <v>43.626839240000002</v>
      </c>
      <c r="O6071">
        <v>-79.622391980000003</v>
      </c>
      <c r="P6071" t="b">
        <v>0</v>
      </c>
      <c r="Q6071" t="s">
        <v>9317</v>
      </c>
      <c r="R6071" s="19" t="s">
        <v>12602</v>
      </c>
      <c r="S6071" t="s">
        <v>28041</v>
      </c>
      <c r="T6071" s="17">
        <v>525000</v>
      </c>
    </row>
    <row r="6072" spans="1:20" ht="15.6" x14ac:dyDescent="0.3">
      <c r="A6072" t="s">
        <v>19396</v>
      </c>
      <c r="B6072" t="s">
        <v>19396</v>
      </c>
      <c r="C6072" t="s">
        <v>1271</v>
      </c>
      <c r="D6072" s="20" t="s">
        <v>347</v>
      </c>
      <c r="E6072" t="s">
        <v>968</v>
      </c>
      <c r="F6072">
        <v>4</v>
      </c>
      <c r="G6072">
        <v>4</v>
      </c>
      <c r="H6072" t="s">
        <v>1282</v>
      </c>
      <c r="I6072" t="s">
        <v>6561</v>
      </c>
      <c r="J6072" t="s">
        <v>22731</v>
      </c>
      <c r="K6072" t="s">
        <v>14218</v>
      </c>
      <c r="L6072" t="s">
        <v>9326</v>
      </c>
      <c r="M6072" t="s">
        <v>16536</v>
      </c>
      <c r="N6072">
        <v>43.822372430000001</v>
      </c>
      <c r="O6072">
        <v>-79.897163390000003</v>
      </c>
      <c r="P6072" t="b">
        <v>0</v>
      </c>
      <c r="Q6072" t="s">
        <v>9317</v>
      </c>
      <c r="R6072" s="19" t="s">
        <v>10608</v>
      </c>
      <c r="S6072" t="s">
        <v>28041</v>
      </c>
      <c r="T6072" s="17">
        <v>525000</v>
      </c>
    </row>
    <row r="6073" spans="1:20" ht="15.6" x14ac:dyDescent="0.3">
      <c r="A6073" t="s">
        <v>19396</v>
      </c>
      <c r="B6073" t="s">
        <v>19396</v>
      </c>
      <c r="C6073" t="s">
        <v>1271</v>
      </c>
      <c r="D6073" s="20" t="s">
        <v>347</v>
      </c>
      <c r="E6073" t="s">
        <v>968</v>
      </c>
      <c r="F6073">
        <v>6</v>
      </c>
      <c r="G6073">
        <v>6</v>
      </c>
      <c r="H6073" t="s">
        <v>1282</v>
      </c>
      <c r="I6073" t="s">
        <v>6562</v>
      </c>
      <c r="J6073" t="s">
        <v>22732</v>
      </c>
      <c r="K6073" t="s">
        <v>12836</v>
      </c>
      <c r="L6073" t="s">
        <v>9326</v>
      </c>
      <c r="M6073" t="s">
        <v>16537</v>
      </c>
      <c r="N6073">
        <v>43.72383</v>
      </c>
      <c r="O6073">
        <v>-79.954430000000002</v>
      </c>
      <c r="P6073" t="b">
        <v>0</v>
      </c>
      <c r="Q6073" t="s">
        <v>9317</v>
      </c>
      <c r="R6073" s="19" t="s">
        <v>14430</v>
      </c>
      <c r="S6073" t="s">
        <v>28041</v>
      </c>
      <c r="T6073" s="17">
        <v>525000</v>
      </c>
    </row>
    <row r="6074" spans="1:20" ht="15.6" x14ac:dyDescent="0.3">
      <c r="A6074" t="s">
        <v>19396</v>
      </c>
      <c r="B6074" t="s">
        <v>19396</v>
      </c>
      <c r="C6074" t="s">
        <v>1271</v>
      </c>
      <c r="D6074" s="20" t="s">
        <v>347</v>
      </c>
      <c r="E6074" t="s">
        <v>968</v>
      </c>
      <c r="F6074">
        <v>1</v>
      </c>
      <c r="G6074">
        <v>1</v>
      </c>
      <c r="H6074" t="s">
        <v>1279</v>
      </c>
      <c r="I6074" t="s">
        <v>6563</v>
      </c>
      <c r="J6074" t="s">
        <v>22733</v>
      </c>
      <c r="K6074" t="s">
        <v>14218</v>
      </c>
      <c r="L6074" t="s">
        <v>9326</v>
      </c>
      <c r="M6074" t="s">
        <v>16538</v>
      </c>
      <c r="N6074">
        <v>43.87418856</v>
      </c>
      <c r="O6074">
        <v>-79.859859520000001</v>
      </c>
      <c r="P6074" t="b">
        <v>0</v>
      </c>
      <c r="Q6074" t="s">
        <v>9317</v>
      </c>
      <c r="R6074" s="19" t="s">
        <v>9455</v>
      </c>
      <c r="S6074" t="s">
        <v>28041</v>
      </c>
      <c r="T6074" s="17">
        <v>525000</v>
      </c>
    </row>
    <row r="6075" spans="1:20" ht="15.6" x14ac:dyDescent="0.3">
      <c r="A6075" t="s">
        <v>19396</v>
      </c>
      <c r="B6075" t="s">
        <v>19396</v>
      </c>
      <c r="C6075" t="s">
        <v>1271</v>
      </c>
      <c r="D6075" s="20" t="s">
        <v>347</v>
      </c>
      <c r="E6075" t="s">
        <v>968</v>
      </c>
      <c r="F6075">
        <v>3</v>
      </c>
      <c r="G6075">
        <v>3</v>
      </c>
      <c r="H6075" t="s">
        <v>1279</v>
      </c>
      <c r="I6075" t="s">
        <v>6564</v>
      </c>
      <c r="J6075" t="s">
        <v>22734</v>
      </c>
      <c r="K6075" t="s">
        <v>14218</v>
      </c>
      <c r="L6075" t="s">
        <v>9326</v>
      </c>
      <c r="M6075" t="s">
        <v>16539</v>
      </c>
      <c r="N6075">
        <v>43.835389139999997</v>
      </c>
      <c r="O6075">
        <v>-80.020626829999998</v>
      </c>
      <c r="P6075" t="b">
        <v>0</v>
      </c>
      <c r="Q6075" t="s">
        <v>9317</v>
      </c>
      <c r="R6075" s="19" t="s">
        <v>10603</v>
      </c>
      <c r="S6075" t="s">
        <v>28041</v>
      </c>
      <c r="T6075" s="17">
        <v>525000</v>
      </c>
    </row>
    <row r="6076" spans="1:20" ht="15.6" x14ac:dyDescent="0.3">
      <c r="A6076" t="s">
        <v>19396</v>
      </c>
      <c r="B6076" t="s">
        <v>19396</v>
      </c>
      <c r="C6076" t="s">
        <v>1271</v>
      </c>
      <c r="D6076" s="20" t="s">
        <v>347</v>
      </c>
      <c r="E6076" t="s">
        <v>968</v>
      </c>
      <c r="F6076">
        <v>43</v>
      </c>
      <c r="G6076">
        <v>43</v>
      </c>
      <c r="H6076" t="s">
        <v>1282</v>
      </c>
      <c r="I6076" t="s">
        <v>6565</v>
      </c>
      <c r="J6076" t="s">
        <v>22735</v>
      </c>
      <c r="K6076" t="s">
        <v>9329</v>
      </c>
      <c r="L6076" t="s">
        <v>9326</v>
      </c>
      <c r="M6076" t="s">
        <v>16540</v>
      </c>
      <c r="N6076">
        <v>43.57094</v>
      </c>
      <c r="O6076">
        <v>-79.654899999999998</v>
      </c>
      <c r="P6076" t="b">
        <v>0</v>
      </c>
      <c r="Q6076" t="s">
        <v>9317</v>
      </c>
      <c r="R6076" s="19" t="s">
        <v>13461</v>
      </c>
      <c r="S6076" t="s">
        <v>28041</v>
      </c>
      <c r="T6076" s="17">
        <v>525000</v>
      </c>
    </row>
    <row r="6077" spans="1:20" ht="15.6" x14ac:dyDescent="0.3">
      <c r="A6077" t="s">
        <v>19396</v>
      </c>
      <c r="B6077" t="s">
        <v>19396</v>
      </c>
      <c r="C6077" t="s">
        <v>1271</v>
      </c>
      <c r="D6077" s="20" t="s">
        <v>347</v>
      </c>
      <c r="E6077" t="s">
        <v>968</v>
      </c>
      <c r="F6077">
        <v>4</v>
      </c>
      <c r="G6077">
        <v>4</v>
      </c>
      <c r="H6077" t="s">
        <v>1282</v>
      </c>
      <c r="I6077" t="s">
        <v>6566</v>
      </c>
      <c r="J6077" t="s">
        <v>22736</v>
      </c>
      <c r="K6077" t="s">
        <v>12486</v>
      </c>
      <c r="L6077" t="s">
        <v>9326</v>
      </c>
      <c r="M6077" t="s">
        <v>16541</v>
      </c>
      <c r="N6077">
        <v>43.933309999999999</v>
      </c>
      <c r="O6077">
        <v>-80.080389999999994</v>
      </c>
      <c r="P6077" t="b">
        <v>0</v>
      </c>
      <c r="Q6077" t="s">
        <v>9317</v>
      </c>
      <c r="R6077" s="19" t="s">
        <v>10783</v>
      </c>
      <c r="S6077" t="s">
        <v>28041</v>
      </c>
      <c r="T6077" s="17">
        <v>525000</v>
      </c>
    </row>
    <row r="6078" spans="1:20" ht="15.6" x14ac:dyDescent="0.3">
      <c r="A6078" t="s">
        <v>19396</v>
      </c>
      <c r="B6078" t="s">
        <v>19396</v>
      </c>
      <c r="C6078" t="s">
        <v>1271</v>
      </c>
      <c r="D6078" s="20" t="s">
        <v>347</v>
      </c>
      <c r="E6078" t="s">
        <v>968</v>
      </c>
      <c r="F6078">
        <v>1</v>
      </c>
      <c r="G6078">
        <v>1</v>
      </c>
      <c r="H6078" t="s">
        <v>1279</v>
      </c>
      <c r="I6078" t="s">
        <v>6567</v>
      </c>
      <c r="J6078" t="s">
        <v>22737</v>
      </c>
      <c r="K6078" t="s">
        <v>14218</v>
      </c>
      <c r="L6078" t="s">
        <v>9326</v>
      </c>
      <c r="M6078" t="s">
        <v>16542</v>
      </c>
      <c r="N6078">
        <v>43.859099550000003</v>
      </c>
      <c r="O6078">
        <v>-79.992953540000002</v>
      </c>
      <c r="P6078" t="b">
        <v>0</v>
      </c>
      <c r="Q6078" t="s">
        <v>9317</v>
      </c>
      <c r="R6078" s="19" t="s">
        <v>11909</v>
      </c>
      <c r="S6078" t="s">
        <v>28041</v>
      </c>
      <c r="T6078" s="17">
        <v>525000</v>
      </c>
    </row>
    <row r="6079" spans="1:20" ht="15.6" x14ac:dyDescent="0.3">
      <c r="A6079" t="s">
        <v>19396</v>
      </c>
      <c r="B6079" t="s">
        <v>19396</v>
      </c>
      <c r="C6079" t="s">
        <v>1271</v>
      </c>
      <c r="D6079" s="20" t="s">
        <v>347</v>
      </c>
      <c r="E6079" t="s">
        <v>968</v>
      </c>
      <c r="F6079">
        <v>1</v>
      </c>
      <c r="G6079">
        <v>1</v>
      </c>
      <c r="H6079" t="s">
        <v>1279</v>
      </c>
      <c r="I6079" t="s">
        <v>6568</v>
      </c>
      <c r="J6079" t="s">
        <v>22738</v>
      </c>
      <c r="K6079" t="s">
        <v>14218</v>
      </c>
      <c r="L6079" t="s">
        <v>9326</v>
      </c>
      <c r="M6079" t="s">
        <v>16543</v>
      </c>
      <c r="N6079">
        <v>43.904069999999997</v>
      </c>
      <c r="O6079">
        <v>-79.780199999999994</v>
      </c>
      <c r="P6079" t="b">
        <v>0</v>
      </c>
      <c r="Q6079" t="s">
        <v>9317</v>
      </c>
      <c r="R6079" s="19" t="s">
        <v>11909</v>
      </c>
      <c r="S6079" t="s">
        <v>28041</v>
      </c>
      <c r="T6079" s="17">
        <v>525000</v>
      </c>
    </row>
    <row r="6080" spans="1:20" ht="15.6" x14ac:dyDescent="0.3">
      <c r="A6080" t="s">
        <v>19396</v>
      </c>
      <c r="B6080" t="s">
        <v>19396</v>
      </c>
      <c r="C6080" t="s">
        <v>1275</v>
      </c>
      <c r="D6080" s="20" t="s">
        <v>347</v>
      </c>
      <c r="E6080" t="s">
        <v>968</v>
      </c>
      <c r="F6080">
        <v>2</v>
      </c>
      <c r="G6080">
        <v>2</v>
      </c>
      <c r="H6080" t="s">
        <v>1282</v>
      </c>
      <c r="I6080" t="s">
        <v>6568</v>
      </c>
      <c r="J6080" t="s">
        <v>22738</v>
      </c>
      <c r="K6080" t="s">
        <v>14218</v>
      </c>
      <c r="L6080" t="s">
        <v>9326</v>
      </c>
      <c r="M6080" t="s">
        <v>16543</v>
      </c>
      <c r="N6080">
        <v>43.904069999999997</v>
      </c>
      <c r="O6080">
        <v>-79.780199999999994</v>
      </c>
      <c r="P6080" t="b">
        <v>0</v>
      </c>
      <c r="Q6080" t="s">
        <v>9317</v>
      </c>
      <c r="R6080" s="19" t="s">
        <v>12602</v>
      </c>
      <c r="S6080" t="s">
        <v>28041</v>
      </c>
      <c r="T6080" s="17">
        <v>525000</v>
      </c>
    </row>
    <row r="6081" spans="1:20" ht="15.6" x14ac:dyDescent="0.3">
      <c r="A6081" t="s">
        <v>19396</v>
      </c>
      <c r="B6081" t="s">
        <v>19396</v>
      </c>
      <c r="C6081" t="s">
        <v>1271</v>
      </c>
      <c r="D6081" s="20" t="s">
        <v>348</v>
      </c>
      <c r="E6081" t="s">
        <v>805</v>
      </c>
      <c r="F6081">
        <v>4</v>
      </c>
      <c r="G6081">
        <v>4</v>
      </c>
      <c r="H6081" t="s">
        <v>1282</v>
      </c>
      <c r="I6081" t="s">
        <v>6569</v>
      </c>
      <c r="J6081" t="s">
        <v>22739</v>
      </c>
      <c r="K6081" t="s">
        <v>16544</v>
      </c>
      <c r="L6081" t="s">
        <v>9326</v>
      </c>
      <c r="M6081" t="s">
        <v>16545</v>
      </c>
      <c r="N6081">
        <v>42.908264000000003</v>
      </c>
      <c r="O6081">
        <v>-81.494826000000003</v>
      </c>
      <c r="P6081" t="b">
        <v>0</v>
      </c>
      <c r="Q6081" t="s">
        <v>9317</v>
      </c>
      <c r="R6081" s="19" t="s">
        <v>10349</v>
      </c>
      <c r="S6081" t="s">
        <v>28040</v>
      </c>
      <c r="T6081" s="17">
        <v>110000</v>
      </c>
    </row>
    <row r="6082" spans="1:20" ht="15.6" x14ac:dyDescent="0.3">
      <c r="A6082" t="s">
        <v>19396</v>
      </c>
      <c r="B6082" t="s">
        <v>19396</v>
      </c>
      <c r="C6082" t="s">
        <v>1271</v>
      </c>
      <c r="D6082" s="20" t="s">
        <v>348</v>
      </c>
      <c r="E6082" t="s">
        <v>805</v>
      </c>
      <c r="F6082">
        <v>4</v>
      </c>
      <c r="G6082">
        <v>4</v>
      </c>
      <c r="H6082" t="s">
        <v>1282</v>
      </c>
      <c r="I6082" t="s">
        <v>6570</v>
      </c>
      <c r="J6082" t="s">
        <v>22740</v>
      </c>
      <c r="K6082" t="s">
        <v>12618</v>
      </c>
      <c r="L6082" t="s">
        <v>9326</v>
      </c>
      <c r="M6082" t="s">
        <v>16546</v>
      </c>
      <c r="N6082">
        <v>42.983421</v>
      </c>
      <c r="O6082">
        <v>-81.608605999999995</v>
      </c>
      <c r="P6082" t="b">
        <v>0</v>
      </c>
      <c r="Q6082" t="s">
        <v>9317</v>
      </c>
      <c r="R6082" s="19" t="s">
        <v>10349</v>
      </c>
      <c r="S6082" t="s">
        <v>28040</v>
      </c>
      <c r="T6082" s="17">
        <v>110000</v>
      </c>
    </row>
    <row r="6083" spans="1:20" ht="15.6" x14ac:dyDescent="0.3">
      <c r="A6083" t="s">
        <v>19396</v>
      </c>
      <c r="B6083" t="s">
        <v>19396</v>
      </c>
      <c r="C6083" t="s">
        <v>1275</v>
      </c>
      <c r="D6083" s="20" t="s">
        <v>348</v>
      </c>
      <c r="E6083" t="s">
        <v>805</v>
      </c>
      <c r="F6083">
        <v>2</v>
      </c>
      <c r="G6083">
        <v>2</v>
      </c>
      <c r="H6083" t="s">
        <v>1282</v>
      </c>
      <c r="I6083" t="s">
        <v>6571</v>
      </c>
      <c r="J6083" t="s">
        <v>22741</v>
      </c>
      <c r="K6083" t="s">
        <v>12618</v>
      </c>
      <c r="L6083" t="s">
        <v>9326</v>
      </c>
      <c r="M6083" t="s">
        <v>16547</v>
      </c>
      <c r="N6083">
        <v>42.950001</v>
      </c>
      <c r="O6083">
        <v>-81.615506999999994</v>
      </c>
      <c r="P6083" t="b">
        <v>0</v>
      </c>
      <c r="Q6083" t="s">
        <v>9317</v>
      </c>
      <c r="R6083" s="19" t="s">
        <v>10349</v>
      </c>
      <c r="S6083" t="s">
        <v>28040</v>
      </c>
      <c r="T6083" s="17">
        <v>110000</v>
      </c>
    </row>
    <row r="6084" spans="1:20" ht="15.6" x14ac:dyDescent="0.3">
      <c r="A6084" t="s">
        <v>19396</v>
      </c>
      <c r="B6084" t="s">
        <v>19396</v>
      </c>
      <c r="C6084" t="s">
        <v>1275</v>
      </c>
      <c r="D6084" s="20" t="s">
        <v>348</v>
      </c>
      <c r="E6084" t="s">
        <v>805</v>
      </c>
      <c r="F6084">
        <v>2</v>
      </c>
      <c r="G6084">
        <v>2</v>
      </c>
      <c r="H6084" t="s">
        <v>1282</v>
      </c>
      <c r="I6084" t="s">
        <v>6572</v>
      </c>
      <c r="J6084" t="s">
        <v>22742</v>
      </c>
      <c r="K6084" t="s">
        <v>12618</v>
      </c>
      <c r="L6084" t="s">
        <v>9326</v>
      </c>
      <c r="M6084" t="s">
        <v>16548</v>
      </c>
      <c r="N6084">
        <v>42.947257999999998</v>
      </c>
      <c r="O6084">
        <v>-81.636037999999999</v>
      </c>
      <c r="P6084" t="b">
        <v>0</v>
      </c>
      <c r="Q6084" t="s">
        <v>9317</v>
      </c>
      <c r="R6084" s="19" t="s">
        <v>10349</v>
      </c>
      <c r="S6084" t="s">
        <v>28040</v>
      </c>
      <c r="T6084" s="17">
        <v>110000</v>
      </c>
    </row>
    <row r="6085" spans="1:20" ht="15.6" x14ac:dyDescent="0.3">
      <c r="A6085" t="s">
        <v>19396</v>
      </c>
      <c r="B6085" t="s">
        <v>19396</v>
      </c>
      <c r="C6085" t="s">
        <v>1271</v>
      </c>
      <c r="D6085" s="20" t="s">
        <v>348</v>
      </c>
      <c r="E6085" t="s">
        <v>805</v>
      </c>
      <c r="F6085">
        <v>4</v>
      </c>
      <c r="G6085">
        <v>4</v>
      </c>
      <c r="H6085" t="s">
        <v>1282</v>
      </c>
      <c r="I6085" t="s">
        <v>6573</v>
      </c>
      <c r="J6085" t="s">
        <v>22743</v>
      </c>
      <c r="K6085" t="s">
        <v>12618</v>
      </c>
      <c r="L6085" t="s">
        <v>9326</v>
      </c>
      <c r="M6085" t="s">
        <v>16549</v>
      </c>
      <c r="N6085">
        <v>42.949115999999997</v>
      </c>
      <c r="O6085">
        <v>-81.632881999999995</v>
      </c>
      <c r="P6085" t="b">
        <v>0</v>
      </c>
      <c r="Q6085" t="s">
        <v>9317</v>
      </c>
      <c r="R6085" s="19" t="s">
        <v>10349</v>
      </c>
      <c r="S6085" t="s">
        <v>28040</v>
      </c>
      <c r="T6085" s="17">
        <v>110000</v>
      </c>
    </row>
    <row r="6086" spans="1:20" ht="15.6" x14ac:dyDescent="0.3">
      <c r="A6086" t="s">
        <v>19396</v>
      </c>
      <c r="B6086" t="s">
        <v>19396</v>
      </c>
      <c r="C6086" t="s">
        <v>1271</v>
      </c>
      <c r="D6086" s="20" t="s">
        <v>348</v>
      </c>
      <c r="E6086" t="s">
        <v>805</v>
      </c>
      <c r="F6086">
        <v>2</v>
      </c>
      <c r="G6086">
        <v>2</v>
      </c>
      <c r="H6086" t="s">
        <v>1282</v>
      </c>
      <c r="I6086" t="s">
        <v>6574</v>
      </c>
      <c r="J6086" t="s">
        <v>22744</v>
      </c>
      <c r="K6086" t="s">
        <v>12618</v>
      </c>
      <c r="L6086" t="s">
        <v>9326</v>
      </c>
      <c r="M6086" t="s">
        <v>16550</v>
      </c>
      <c r="N6086">
        <v>42.960796999999999</v>
      </c>
      <c r="O6086">
        <v>-81.629226000000003</v>
      </c>
      <c r="P6086" t="b">
        <v>0</v>
      </c>
      <c r="Q6086" t="s">
        <v>9317</v>
      </c>
      <c r="R6086" s="19" t="s">
        <v>10349</v>
      </c>
      <c r="S6086" t="s">
        <v>28040</v>
      </c>
      <c r="T6086" s="17">
        <v>110000</v>
      </c>
    </row>
    <row r="6087" spans="1:20" ht="15.6" x14ac:dyDescent="0.3">
      <c r="A6087" t="s">
        <v>19396</v>
      </c>
      <c r="B6087" t="s">
        <v>19396</v>
      </c>
      <c r="C6087" t="s">
        <v>1271</v>
      </c>
      <c r="D6087" s="20" t="s">
        <v>348</v>
      </c>
      <c r="E6087" t="s">
        <v>805</v>
      </c>
      <c r="F6087">
        <v>4</v>
      </c>
      <c r="G6087">
        <v>4</v>
      </c>
      <c r="H6087" t="s">
        <v>1282</v>
      </c>
      <c r="I6087" t="s">
        <v>6575</v>
      </c>
      <c r="J6087" t="s">
        <v>22745</v>
      </c>
      <c r="K6087" t="s">
        <v>12618</v>
      </c>
      <c r="L6087" t="s">
        <v>9326</v>
      </c>
      <c r="M6087" t="s">
        <v>16551</v>
      </c>
      <c r="N6087">
        <v>42.956642000000002</v>
      </c>
      <c r="O6087">
        <v>-81.624917999999994</v>
      </c>
      <c r="P6087" t="b">
        <v>0</v>
      </c>
      <c r="Q6087" t="s">
        <v>9317</v>
      </c>
      <c r="R6087" s="19" t="s">
        <v>10349</v>
      </c>
      <c r="S6087" t="s">
        <v>28040</v>
      </c>
      <c r="T6087" s="17">
        <v>110000</v>
      </c>
    </row>
    <row r="6088" spans="1:20" ht="15.6" x14ac:dyDescent="0.3">
      <c r="A6088" t="s">
        <v>19396</v>
      </c>
      <c r="B6088" t="s">
        <v>19396</v>
      </c>
      <c r="C6088" t="s">
        <v>1275</v>
      </c>
      <c r="D6088" s="20" t="s">
        <v>349</v>
      </c>
      <c r="E6088" t="s">
        <v>969</v>
      </c>
      <c r="F6088">
        <v>2</v>
      </c>
      <c r="G6088">
        <v>2</v>
      </c>
      <c r="H6088" t="s">
        <v>1281</v>
      </c>
      <c r="I6088" t="s">
        <v>6576</v>
      </c>
      <c r="J6088" t="s">
        <v>22746</v>
      </c>
      <c r="K6088" t="s">
        <v>9414</v>
      </c>
      <c r="L6088" t="s">
        <v>9326</v>
      </c>
      <c r="M6088" t="s">
        <v>16552</v>
      </c>
      <c r="N6088">
        <v>43.417326520000003</v>
      </c>
      <c r="O6088">
        <v>-80.443112220000003</v>
      </c>
      <c r="P6088" t="b">
        <v>0</v>
      </c>
      <c r="Q6088" t="s">
        <v>9317</v>
      </c>
      <c r="R6088" s="19" t="s">
        <v>12533</v>
      </c>
      <c r="S6088" t="s">
        <v>28040</v>
      </c>
      <c r="T6088" s="17">
        <v>146150</v>
      </c>
    </row>
    <row r="6089" spans="1:20" ht="15.6" x14ac:dyDescent="0.3">
      <c r="A6089" t="s">
        <v>19396</v>
      </c>
      <c r="B6089" t="s">
        <v>19396</v>
      </c>
      <c r="C6089" t="s">
        <v>1271</v>
      </c>
      <c r="D6089" s="20" t="s">
        <v>350</v>
      </c>
      <c r="E6089" t="s">
        <v>970</v>
      </c>
      <c r="F6089">
        <v>4</v>
      </c>
      <c r="G6089">
        <v>0</v>
      </c>
      <c r="H6089" t="s">
        <v>1279</v>
      </c>
      <c r="I6089" t="s">
        <v>6577</v>
      </c>
      <c r="J6089" t="s">
        <v>22747</v>
      </c>
      <c r="K6089" t="s">
        <v>12669</v>
      </c>
      <c r="L6089" t="s">
        <v>9326</v>
      </c>
      <c r="M6089" t="s">
        <v>16553</v>
      </c>
      <c r="N6089">
        <v>43.578017000000003</v>
      </c>
      <c r="O6089">
        <v>-80.223115000000007</v>
      </c>
      <c r="P6089" t="b">
        <v>0</v>
      </c>
      <c r="Q6089" t="s">
        <v>10269</v>
      </c>
      <c r="S6089" t="s">
        <v>28040</v>
      </c>
      <c r="T6089" s="17">
        <v>200000</v>
      </c>
    </row>
    <row r="6090" spans="1:20" ht="15.6" x14ac:dyDescent="0.3">
      <c r="A6090" t="s">
        <v>19396</v>
      </c>
      <c r="B6090" t="s">
        <v>19396</v>
      </c>
      <c r="C6090" t="s">
        <v>1275</v>
      </c>
      <c r="D6090" s="20" t="s">
        <v>351</v>
      </c>
      <c r="E6090" t="s">
        <v>971</v>
      </c>
      <c r="F6090">
        <v>4</v>
      </c>
      <c r="G6090">
        <v>4</v>
      </c>
      <c r="H6090" t="s">
        <v>1282</v>
      </c>
      <c r="I6090" t="s">
        <v>6578</v>
      </c>
      <c r="J6090" t="s">
        <v>25220</v>
      </c>
      <c r="K6090" t="s">
        <v>10599</v>
      </c>
      <c r="L6090" t="s">
        <v>9496</v>
      </c>
      <c r="M6090" t="s">
        <v>16554</v>
      </c>
      <c r="N6090">
        <v>48.459619000000004</v>
      </c>
      <c r="O6090">
        <v>-123.555211</v>
      </c>
      <c r="P6090" t="b">
        <v>0</v>
      </c>
      <c r="Q6090" t="s">
        <v>9317</v>
      </c>
      <c r="R6090" s="19" t="s">
        <v>10608</v>
      </c>
      <c r="S6090" t="s">
        <v>28041</v>
      </c>
      <c r="T6090" s="17">
        <v>457500</v>
      </c>
    </row>
    <row r="6091" spans="1:20" ht="15.6" x14ac:dyDescent="0.3">
      <c r="A6091" t="s">
        <v>19396</v>
      </c>
      <c r="B6091" t="s">
        <v>19396</v>
      </c>
      <c r="C6091" t="s">
        <v>1275</v>
      </c>
      <c r="D6091" s="20" t="s">
        <v>351</v>
      </c>
      <c r="E6091" t="s">
        <v>971</v>
      </c>
      <c r="F6091">
        <v>2</v>
      </c>
      <c r="G6091">
        <v>2</v>
      </c>
      <c r="H6091" t="s">
        <v>1282</v>
      </c>
      <c r="I6091" t="s">
        <v>6579</v>
      </c>
      <c r="J6091" t="s">
        <v>25221</v>
      </c>
      <c r="K6091" t="s">
        <v>9708</v>
      </c>
      <c r="L6091" t="s">
        <v>9496</v>
      </c>
      <c r="M6091" t="s">
        <v>16555</v>
      </c>
      <c r="N6091">
        <v>48.509618840000002</v>
      </c>
      <c r="O6091">
        <v>-123.3985916</v>
      </c>
      <c r="P6091" t="b">
        <v>0</v>
      </c>
      <c r="Q6091" t="s">
        <v>9317</v>
      </c>
      <c r="R6091" s="19" t="s">
        <v>10608</v>
      </c>
      <c r="S6091" t="s">
        <v>28041</v>
      </c>
      <c r="T6091" s="17">
        <v>457500</v>
      </c>
    </row>
    <row r="6092" spans="1:20" ht="15.6" x14ac:dyDescent="0.3">
      <c r="A6092" t="s">
        <v>19396</v>
      </c>
      <c r="B6092" t="s">
        <v>19396</v>
      </c>
      <c r="C6092" t="s">
        <v>1275</v>
      </c>
      <c r="D6092" s="20" t="s">
        <v>351</v>
      </c>
      <c r="E6092" t="s">
        <v>971</v>
      </c>
      <c r="F6092">
        <v>10</v>
      </c>
      <c r="G6092">
        <v>10</v>
      </c>
      <c r="H6092" t="s">
        <v>1282</v>
      </c>
      <c r="I6092" t="s">
        <v>6580</v>
      </c>
      <c r="J6092" t="s">
        <v>22748</v>
      </c>
      <c r="K6092" t="s">
        <v>9708</v>
      </c>
      <c r="L6092" t="s">
        <v>9496</v>
      </c>
      <c r="M6092" t="s">
        <v>16556</v>
      </c>
      <c r="N6092">
        <v>48.452691770000001</v>
      </c>
      <c r="O6092">
        <v>-123.4816089</v>
      </c>
      <c r="P6092" t="b">
        <v>0</v>
      </c>
      <c r="Q6092" t="s">
        <v>9317</v>
      </c>
      <c r="R6092" s="19" t="s">
        <v>10608</v>
      </c>
      <c r="S6092" t="s">
        <v>28041</v>
      </c>
      <c r="T6092" s="17">
        <v>457500</v>
      </c>
    </row>
    <row r="6093" spans="1:20" ht="15.6" x14ac:dyDescent="0.3">
      <c r="A6093" t="s">
        <v>19396</v>
      </c>
      <c r="B6093" t="s">
        <v>19396</v>
      </c>
      <c r="C6093" t="s">
        <v>1271</v>
      </c>
      <c r="D6093" s="20" t="s">
        <v>351</v>
      </c>
      <c r="E6093" t="s">
        <v>971</v>
      </c>
      <c r="F6093">
        <v>2</v>
      </c>
      <c r="G6093">
        <v>2</v>
      </c>
      <c r="H6093" t="s">
        <v>1282</v>
      </c>
      <c r="I6093" t="s">
        <v>6581</v>
      </c>
      <c r="J6093" t="s">
        <v>25222</v>
      </c>
      <c r="K6093" t="s">
        <v>9708</v>
      </c>
      <c r="L6093" t="s">
        <v>9496</v>
      </c>
      <c r="M6093" t="s">
        <v>16557</v>
      </c>
      <c r="N6093">
        <v>48.5398456</v>
      </c>
      <c r="O6093">
        <v>-123.43865649999999</v>
      </c>
      <c r="P6093" t="b">
        <v>0</v>
      </c>
      <c r="Q6093" t="s">
        <v>9317</v>
      </c>
      <c r="R6093" s="19" t="s">
        <v>10608</v>
      </c>
      <c r="S6093" t="s">
        <v>28041</v>
      </c>
      <c r="T6093" s="17">
        <v>457500</v>
      </c>
    </row>
    <row r="6094" spans="1:20" ht="15.6" x14ac:dyDescent="0.3">
      <c r="A6094" t="s">
        <v>19396</v>
      </c>
      <c r="B6094" t="s">
        <v>19396</v>
      </c>
      <c r="C6094" t="s">
        <v>1275</v>
      </c>
      <c r="D6094" s="20" t="s">
        <v>351</v>
      </c>
      <c r="E6094" t="s">
        <v>971</v>
      </c>
      <c r="F6094">
        <v>15</v>
      </c>
      <c r="G6094">
        <v>15</v>
      </c>
      <c r="H6094" t="s">
        <v>1282</v>
      </c>
      <c r="I6094" t="s">
        <v>6582</v>
      </c>
      <c r="J6094" t="s">
        <v>22081</v>
      </c>
      <c r="K6094" t="s">
        <v>9708</v>
      </c>
      <c r="L6094" t="s">
        <v>9496</v>
      </c>
      <c r="M6094" t="s">
        <v>15712</v>
      </c>
      <c r="N6094">
        <v>48.429502540000001</v>
      </c>
      <c r="O6094">
        <v>-123.3655387</v>
      </c>
      <c r="P6094" t="b">
        <v>0</v>
      </c>
      <c r="Q6094" t="s">
        <v>9317</v>
      </c>
      <c r="R6094" s="19" t="s">
        <v>10786</v>
      </c>
      <c r="S6094" t="s">
        <v>28041</v>
      </c>
      <c r="T6094" s="17">
        <v>457500</v>
      </c>
    </row>
    <row r="6095" spans="1:20" ht="15.6" x14ac:dyDescent="0.3">
      <c r="A6095" t="s">
        <v>19396</v>
      </c>
      <c r="B6095" t="s">
        <v>19396</v>
      </c>
      <c r="C6095" t="s">
        <v>1271</v>
      </c>
      <c r="D6095" s="20" t="s">
        <v>351</v>
      </c>
      <c r="E6095" t="s">
        <v>971</v>
      </c>
      <c r="F6095">
        <v>11</v>
      </c>
      <c r="G6095">
        <v>11</v>
      </c>
      <c r="H6095" t="s">
        <v>1282</v>
      </c>
      <c r="I6095" t="s">
        <v>6582</v>
      </c>
      <c r="J6095" t="s">
        <v>22081</v>
      </c>
      <c r="K6095" t="s">
        <v>9708</v>
      </c>
      <c r="L6095" t="s">
        <v>9496</v>
      </c>
      <c r="M6095" t="s">
        <v>15712</v>
      </c>
      <c r="N6095">
        <v>48.429502540000001</v>
      </c>
      <c r="O6095">
        <v>-123.3655387</v>
      </c>
      <c r="P6095" t="b">
        <v>0</v>
      </c>
      <c r="Q6095" t="s">
        <v>9317</v>
      </c>
      <c r="R6095" s="19" t="s">
        <v>10786</v>
      </c>
      <c r="S6095" t="s">
        <v>28041</v>
      </c>
      <c r="T6095" s="17">
        <v>457500</v>
      </c>
    </row>
    <row r="6096" spans="1:20" ht="15.6" x14ac:dyDescent="0.3">
      <c r="A6096" t="s">
        <v>19396</v>
      </c>
      <c r="B6096" t="s">
        <v>19396</v>
      </c>
      <c r="C6096" t="s">
        <v>1271</v>
      </c>
      <c r="D6096" s="20" t="s">
        <v>351</v>
      </c>
      <c r="E6096" t="s">
        <v>971</v>
      </c>
      <c r="F6096">
        <v>4</v>
      </c>
      <c r="G6096">
        <v>4</v>
      </c>
      <c r="H6096" t="s">
        <v>1282</v>
      </c>
      <c r="I6096" t="s">
        <v>6583</v>
      </c>
      <c r="J6096" t="s">
        <v>22083</v>
      </c>
      <c r="K6096" t="s">
        <v>9708</v>
      </c>
      <c r="L6096" t="s">
        <v>9496</v>
      </c>
      <c r="M6096" t="s">
        <v>15717</v>
      </c>
      <c r="N6096">
        <v>48.427097070000002</v>
      </c>
      <c r="O6096">
        <v>-123.368786</v>
      </c>
      <c r="P6096" t="b">
        <v>0</v>
      </c>
      <c r="Q6096" t="s">
        <v>9317</v>
      </c>
      <c r="R6096" s="19" t="s">
        <v>10901</v>
      </c>
      <c r="S6096" t="s">
        <v>28041</v>
      </c>
      <c r="T6096" s="17">
        <v>457500</v>
      </c>
    </row>
    <row r="6097" spans="1:20" ht="15.6" x14ac:dyDescent="0.3">
      <c r="A6097" t="s">
        <v>19396</v>
      </c>
      <c r="B6097" t="s">
        <v>19396</v>
      </c>
      <c r="C6097" t="s">
        <v>1271</v>
      </c>
      <c r="D6097" s="20" t="s">
        <v>351</v>
      </c>
      <c r="E6097" t="s">
        <v>971</v>
      </c>
      <c r="F6097">
        <v>16</v>
      </c>
      <c r="G6097">
        <v>16</v>
      </c>
      <c r="H6097" t="s">
        <v>1282</v>
      </c>
      <c r="I6097" t="s">
        <v>6584</v>
      </c>
      <c r="J6097" t="s">
        <v>22082</v>
      </c>
      <c r="K6097" t="s">
        <v>9708</v>
      </c>
      <c r="L6097" t="s">
        <v>9496</v>
      </c>
      <c r="M6097" t="s">
        <v>15716</v>
      </c>
      <c r="N6097">
        <v>48.427957929999998</v>
      </c>
      <c r="O6097">
        <v>-123.36301090000001</v>
      </c>
      <c r="P6097" t="b">
        <v>0</v>
      </c>
      <c r="Q6097" t="s">
        <v>9317</v>
      </c>
      <c r="R6097" s="19" t="s">
        <v>10608</v>
      </c>
      <c r="S6097" t="s">
        <v>28041</v>
      </c>
      <c r="T6097" s="17">
        <v>457500</v>
      </c>
    </row>
    <row r="6098" spans="1:20" ht="15.6" x14ac:dyDescent="0.3">
      <c r="A6098" t="s">
        <v>19396</v>
      </c>
      <c r="B6098" t="s">
        <v>19396</v>
      </c>
      <c r="C6098" t="s">
        <v>1271</v>
      </c>
      <c r="D6098" s="20" t="s">
        <v>351</v>
      </c>
      <c r="E6098" t="s">
        <v>971</v>
      </c>
      <c r="F6098">
        <v>14</v>
      </c>
      <c r="G6098">
        <v>14</v>
      </c>
      <c r="H6098" t="s">
        <v>1282</v>
      </c>
      <c r="I6098" t="s">
        <v>4806</v>
      </c>
      <c r="J6098" t="s">
        <v>21255</v>
      </c>
      <c r="K6098" t="s">
        <v>9708</v>
      </c>
      <c r="L6098" t="s">
        <v>9496</v>
      </c>
      <c r="M6098" t="s">
        <v>14606</v>
      </c>
      <c r="N6098">
        <v>48.425587749999998</v>
      </c>
      <c r="O6098">
        <v>-123.36392050000001</v>
      </c>
      <c r="P6098" t="b">
        <v>0</v>
      </c>
      <c r="Q6098" t="s">
        <v>9317</v>
      </c>
      <c r="R6098" s="19" t="s">
        <v>10608</v>
      </c>
      <c r="S6098" t="s">
        <v>28041</v>
      </c>
      <c r="T6098" s="17">
        <v>457500</v>
      </c>
    </row>
    <row r="6099" spans="1:20" ht="15.6" x14ac:dyDescent="0.3">
      <c r="A6099" t="s">
        <v>19396</v>
      </c>
      <c r="B6099" t="s">
        <v>19396</v>
      </c>
      <c r="C6099" t="s">
        <v>1275</v>
      </c>
      <c r="D6099" s="20" t="s">
        <v>351</v>
      </c>
      <c r="E6099" t="s">
        <v>971</v>
      </c>
      <c r="F6099">
        <v>14</v>
      </c>
      <c r="G6099">
        <v>14</v>
      </c>
      <c r="H6099" t="s">
        <v>1282</v>
      </c>
      <c r="I6099" t="s">
        <v>6585</v>
      </c>
      <c r="J6099" t="s">
        <v>22749</v>
      </c>
      <c r="K6099" t="s">
        <v>9708</v>
      </c>
      <c r="L6099" t="s">
        <v>9496</v>
      </c>
      <c r="M6099" t="s">
        <v>16558</v>
      </c>
      <c r="N6099">
        <v>48.4581187</v>
      </c>
      <c r="O6099">
        <v>-123.45791250000001</v>
      </c>
      <c r="P6099" t="b">
        <v>0</v>
      </c>
      <c r="Q6099" t="s">
        <v>9317</v>
      </c>
      <c r="R6099" s="19" t="s">
        <v>10608</v>
      </c>
      <c r="S6099" t="s">
        <v>28041</v>
      </c>
      <c r="T6099" s="17">
        <v>457500</v>
      </c>
    </row>
    <row r="6100" spans="1:20" ht="15.6" x14ac:dyDescent="0.3">
      <c r="A6100" t="s">
        <v>19396</v>
      </c>
      <c r="B6100" t="s">
        <v>19396</v>
      </c>
      <c r="C6100" t="s">
        <v>1271</v>
      </c>
      <c r="D6100" s="20" t="s">
        <v>351</v>
      </c>
      <c r="E6100" t="s">
        <v>971</v>
      </c>
      <c r="F6100">
        <v>4</v>
      </c>
      <c r="G6100">
        <v>4</v>
      </c>
      <c r="H6100" t="s">
        <v>1282</v>
      </c>
      <c r="I6100" t="s">
        <v>6586</v>
      </c>
      <c r="J6100" t="s">
        <v>22750</v>
      </c>
      <c r="K6100" t="s">
        <v>16559</v>
      </c>
      <c r="L6100" t="s">
        <v>9496</v>
      </c>
      <c r="M6100" t="s">
        <v>16560</v>
      </c>
      <c r="N6100">
        <v>48.624115670000002</v>
      </c>
      <c r="O6100">
        <v>-123.4188516</v>
      </c>
      <c r="P6100" t="b">
        <v>0</v>
      </c>
      <c r="Q6100" t="s">
        <v>9317</v>
      </c>
      <c r="R6100" s="19" t="s">
        <v>10608</v>
      </c>
      <c r="S6100" t="s">
        <v>28041</v>
      </c>
      <c r="T6100" s="17">
        <v>457500</v>
      </c>
    </row>
    <row r="6101" spans="1:20" ht="15.6" x14ac:dyDescent="0.3">
      <c r="A6101" t="s">
        <v>19396</v>
      </c>
      <c r="B6101" t="s">
        <v>19396</v>
      </c>
      <c r="C6101" t="s">
        <v>1275</v>
      </c>
      <c r="D6101" s="20" t="s">
        <v>351</v>
      </c>
      <c r="E6101" t="s">
        <v>971</v>
      </c>
      <c r="F6101">
        <v>2</v>
      </c>
      <c r="G6101">
        <v>2</v>
      </c>
      <c r="H6101" t="s">
        <v>1282</v>
      </c>
      <c r="I6101" t="s">
        <v>6587</v>
      </c>
      <c r="J6101" t="s">
        <v>22751</v>
      </c>
      <c r="K6101" t="s">
        <v>16561</v>
      </c>
      <c r="L6101" t="s">
        <v>9496</v>
      </c>
      <c r="M6101" t="s">
        <v>16562</v>
      </c>
      <c r="N6101">
        <v>48.851382899999997</v>
      </c>
      <c r="O6101">
        <v>-123.50073879999999</v>
      </c>
      <c r="P6101" t="b">
        <v>0</v>
      </c>
      <c r="Q6101" t="s">
        <v>9317</v>
      </c>
      <c r="R6101" s="19" t="s">
        <v>10608</v>
      </c>
      <c r="S6101" t="s">
        <v>28041</v>
      </c>
      <c r="T6101" s="17">
        <v>457500</v>
      </c>
    </row>
    <row r="6102" spans="1:20" ht="15.6" x14ac:dyDescent="0.3">
      <c r="A6102" t="s">
        <v>19396</v>
      </c>
      <c r="B6102" t="s">
        <v>19396</v>
      </c>
      <c r="C6102" t="s">
        <v>1275</v>
      </c>
      <c r="D6102" s="20" t="s">
        <v>351</v>
      </c>
      <c r="E6102" t="s">
        <v>971</v>
      </c>
      <c r="F6102">
        <v>2</v>
      </c>
      <c r="G6102">
        <v>2</v>
      </c>
      <c r="H6102" t="s">
        <v>1282</v>
      </c>
      <c r="I6102" t="s">
        <v>6588</v>
      </c>
      <c r="J6102" t="s">
        <v>25223</v>
      </c>
      <c r="K6102" t="s">
        <v>16563</v>
      </c>
      <c r="L6102" t="s">
        <v>9496</v>
      </c>
      <c r="M6102" t="s">
        <v>16564</v>
      </c>
      <c r="N6102">
        <v>48.77161555</v>
      </c>
      <c r="O6102">
        <v>-123.283179</v>
      </c>
      <c r="P6102" t="b">
        <v>0</v>
      </c>
      <c r="Q6102" t="s">
        <v>9317</v>
      </c>
      <c r="R6102" s="19" t="s">
        <v>10608</v>
      </c>
      <c r="S6102" t="s">
        <v>28041</v>
      </c>
      <c r="T6102" s="17">
        <v>457500</v>
      </c>
    </row>
    <row r="6103" spans="1:20" ht="15.6" x14ac:dyDescent="0.3">
      <c r="A6103" t="s">
        <v>19396</v>
      </c>
      <c r="B6103" t="s">
        <v>19396</v>
      </c>
      <c r="C6103" t="s">
        <v>1275</v>
      </c>
      <c r="D6103" s="20" t="s">
        <v>351</v>
      </c>
      <c r="E6103" t="s">
        <v>971</v>
      </c>
      <c r="F6103">
        <v>7</v>
      </c>
      <c r="G6103">
        <v>7</v>
      </c>
      <c r="H6103" t="s">
        <v>1282</v>
      </c>
      <c r="I6103" t="s">
        <v>6589</v>
      </c>
      <c r="J6103" t="s">
        <v>22078</v>
      </c>
      <c r="K6103" t="s">
        <v>9708</v>
      </c>
      <c r="L6103" t="s">
        <v>9496</v>
      </c>
      <c r="M6103" t="s">
        <v>15712</v>
      </c>
      <c r="N6103">
        <v>48.429138649999999</v>
      </c>
      <c r="O6103">
        <v>-123.36587950000001</v>
      </c>
      <c r="P6103" t="b">
        <v>0</v>
      </c>
      <c r="Q6103" t="s">
        <v>9317</v>
      </c>
      <c r="R6103" s="19" t="s">
        <v>10608</v>
      </c>
      <c r="S6103" t="s">
        <v>28041</v>
      </c>
      <c r="T6103" s="17">
        <v>457500</v>
      </c>
    </row>
    <row r="6104" spans="1:20" ht="15.6" x14ac:dyDescent="0.3">
      <c r="A6104" t="s">
        <v>19396</v>
      </c>
      <c r="B6104" t="s">
        <v>19396</v>
      </c>
      <c r="C6104" t="s">
        <v>1275</v>
      </c>
      <c r="D6104" s="20" t="s">
        <v>351</v>
      </c>
      <c r="E6104" t="s">
        <v>971</v>
      </c>
      <c r="F6104">
        <v>2</v>
      </c>
      <c r="G6104">
        <v>2</v>
      </c>
      <c r="H6104" t="s">
        <v>1282</v>
      </c>
      <c r="I6104" t="s">
        <v>6590</v>
      </c>
      <c r="J6104" t="s">
        <v>25224</v>
      </c>
      <c r="K6104" t="s">
        <v>9708</v>
      </c>
      <c r="L6104" t="s">
        <v>9496</v>
      </c>
      <c r="M6104" t="s">
        <v>16565</v>
      </c>
      <c r="N6104">
        <v>48.412898599999998</v>
      </c>
      <c r="O6104">
        <v>-123.32650529999999</v>
      </c>
      <c r="P6104" t="b">
        <v>0</v>
      </c>
      <c r="Q6104" t="s">
        <v>9317</v>
      </c>
      <c r="R6104" s="19" t="s">
        <v>10608</v>
      </c>
      <c r="S6104" t="s">
        <v>28041</v>
      </c>
      <c r="T6104" s="17">
        <v>457500</v>
      </c>
    </row>
    <row r="6105" spans="1:20" ht="15.6" x14ac:dyDescent="0.3">
      <c r="A6105" t="s">
        <v>19396</v>
      </c>
      <c r="B6105" t="s">
        <v>19396</v>
      </c>
      <c r="C6105" t="s">
        <v>1273</v>
      </c>
      <c r="D6105" s="20" t="s">
        <v>351</v>
      </c>
      <c r="E6105" t="s">
        <v>971</v>
      </c>
      <c r="F6105">
        <v>2</v>
      </c>
      <c r="G6105">
        <v>2</v>
      </c>
      <c r="H6105" t="s">
        <v>1282</v>
      </c>
      <c r="I6105" t="s">
        <v>6591</v>
      </c>
      <c r="J6105" t="s">
        <v>22752</v>
      </c>
      <c r="K6105" t="s">
        <v>10865</v>
      </c>
      <c r="L6105" t="s">
        <v>9496</v>
      </c>
      <c r="M6105" t="s">
        <v>16566</v>
      </c>
      <c r="N6105">
        <v>48.394027289999997</v>
      </c>
      <c r="O6105">
        <v>-123.7722945</v>
      </c>
      <c r="P6105" t="b">
        <v>0</v>
      </c>
      <c r="Q6105" t="s">
        <v>9317</v>
      </c>
      <c r="R6105" s="19" t="s">
        <v>10608</v>
      </c>
      <c r="S6105" t="s">
        <v>28041</v>
      </c>
      <c r="T6105" s="17">
        <v>457500</v>
      </c>
    </row>
    <row r="6106" spans="1:20" ht="15.6" x14ac:dyDescent="0.3">
      <c r="A6106" t="s">
        <v>19396</v>
      </c>
      <c r="B6106" t="s">
        <v>19396</v>
      </c>
      <c r="C6106" t="s">
        <v>1271</v>
      </c>
      <c r="D6106" s="20" t="s">
        <v>351</v>
      </c>
      <c r="E6106" t="s">
        <v>971</v>
      </c>
      <c r="F6106">
        <v>2</v>
      </c>
      <c r="G6106">
        <v>2</v>
      </c>
      <c r="H6106" t="s">
        <v>1282</v>
      </c>
      <c r="I6106" t="s">
        <v>6592</v>
      </c>
      <c r="J6106" t="s">
        <v>22753</v>
      </c>
      <c r="K6106" t="s">
        <v>16561</v>
      </c>
      <c r="L6106" t="s">
        <v>9496</v>
      </c>
      <c r="M6106" t="s">
        <v>16567</v>
      </c>
      <c r="N6106">
        <v>48.854874440000003</v>
      </c>
      <c r="O6106">
        <v>-123.5114715</v>
      </c>
      <c r="P6106" t="b">
        <v>0</v>
      </c>
      <c r="Q6106" t="s">
        <v>9317</v>
      </c>
      <c r="R6106" s="19" t="s">
        <v>10608</v>
      </c>
      <c r="S6106" t="s">
        <v>28041</v>
      </c>
      <c r="T6106" s="17">
        <v>457500</v>
      </c>
    </row>
    <row r="6107" spans="1:20" ht="15.6" x14ac:dyDescent="0.3">
      <c r="A6107" t="s">
        <v>19396</v>
      </c>
      <c r="B6107" t="s">
        <v>19396</v>
      </c>
      <c r="C6107" t="s">
        <v>1275</v>
      </c>
      <c r="D6107" s="20" t="s">
        <v>351</v>
      </c>
      <c r="E6107" t="s">
        <v>971</v>
      </c>
      <c r="F6107">
        <v>2</v>
      </c>
      <c r="G6107">
        <v>2</v>
      </c>
      <c r="H6107" t="s">
        <v>1282</v>
      </c>
      <c r="I6107" t="s">
        <v>6593</v>
      </c>
      <c r="J6107" t="s">
        <v>25225</v>
      </c>
      <c r="K6107" t="s">
        <v>10865</v>
      </c>
      <c r="L6107" t="s">
        <v>9496</v>
      </c>
      <c r="M6107" t="s">
        <v>16568</v>
      </c>
      <c r="N6107">
        <v>48.386864559999999</v>
      </c>
      <c r="O6107">
        <v>-123.7085991</v>
      </c>
      <c r="P6107" t="b">
        <v>0</v>
      </c>
      <c r="Q6107" t="s">
        <v>9317</v>
      </c>
      <c r="R6107" s="19" t="s">
        <v>10608</v>
      </c>
      <c r="S6107" t="s">
        <v>28041</v>
      </c>
      <c r="T6107" s="17">
        <v>457500</v>
      </c>
    </row>
    <row r="6108" spans="1:20" ht="15.6" x14ac:dyDescent="0.3">
      <c r="A6108" t="s">
        <v>19396</v>
      </c>
      <c r="B6108" t="s">
        <v>19396</v>
      </c>
      <c r="C6108" t="s">
        <v>1272</v>
      </c>
      <c r="D6108" s="20" t="s">
        <v>352</v>
      </c>
      <c r="E6108" t="s">
        <v>972</v>
      </c>
      <c r="F6108">
        <v>2</v>
      </c>
      <c r="G6108">
        <v>2</v>
      </c>
      <c r="H6108" t="s">
        <v>1282</v>
      </c>
      <c r="I6108" t="s">
        <v>6594</v>
      </c>
      <c r="J6108" t="s">
        <v>22754</v>
      </c>
      <c r="K6108" t="s">
        <v>9578</v>
      </c>
      <c r="L6108" t="s">
        <v>9326</v>
      </c>
      <c r="M6108" t="s">
        <v>16569</v>
      </c>
      <c r="N6108">
        <v>43.697693000000001</v>
      </c>
      <c r="O6108">
        <v>-79.395600000000002</v>
      </c>
      <c r="P6108" t="b">
        <v>0</v>
      </c>
      <c r="Q6108" t="s">
        <v>9317</v>
      </c>
      <c r="R6108" s="19" t="s">
        <v>14214</v>
      </c>
      <c r="S6108" t="s">
        <v>28040</v>
      </c>
      <c r="T6108" s="17">
        <v>319347</v>
      </c>
    </row>
    <row r="6109" spans="1:20" ht="15.6" x14ac:dyDescent="0.3">
      <c r="A6109" t="s">
        <v>19396</v>
      </c>
      <c r="B6109" t="s">
        <v>19396</v>
      </c>
      <c r="C6109" t="s">
        <v>1272</v>
      </c>
      <c r="D6109" s="20" t="s">
        <v>352</v>
      </c>
      <c r="E6109" t="s">
        <v>972</v>
      </c>
      <c r="F6109">
        <v>21</v>
      </c>
      <c r="G6109">
        <v>21</v>
      </c>
      <c r="H6109" t="s">
        <v>1282</v>
      </c>
      <c r="I6109" t="s">
        <v>6595</v>
      </c>
      <c r="J6109" t="s">
        <v>22755</v>
      </c>
      <c r="K6109" t="s">
        <v>9578</v>
      </c>
      <c r="L6109" t="s">
        <v>9326</v>
      </c>
      <c r="M6109" t="s">
        <v>16570</v>
      </c>
      <c r="N6109">
        <v>43.735233000000001</v>
      </c>
      <c r="O6109">
        <v>-79.445072999999994</v>
      </c>
      <c r="P6109" t="b">
        <v>0</v>
      </c>
      <c r="Q6109" t="s">
        <v>9317</v>
      </c>
      <c r="R6109" s="19" t="s">
        <v>12844</v>
      </c>
      <c r="S6109" t="s">
        <v>28040</v>
      </c>
      <c r="T6109" s="17">
        <v>319347</v>
      </c>
    </row>
    <row r="6110" spans="1:20" ht="15.6" x14ac:dyDescent="0.3">
      <c r="A6110" t="s">
        <v>19396</v>
      </c>
      <c r="B6110" t="s">
        <v>19396</v>
      </c>
      <c r="C6110" t="s">
        <v>1272</v>
      </c>
      <c r="D6110" s="20" t="s">
        <v>352</v>
      </c>
      <c r="E6110" t="s">
        <v>972</v>
      </c>
      <c r="F6110">
        <v>18</v>
      </c>
      <c r="G6110">
        <v>18</v>
      </c>
      <c r="H6110" t="s">
        <v>1282</v>
      </c>
      <c r="I6110" t="s">
        <v>6596</v>
      </c>
      <c r="J6110" t="s">
        <v>22756</v>
      </c>
      <c r="K6110" t="s">
        <v>9578</v>
      </c>
      <c r="L6110" t="s">
        <v>9326</v>
      </c>
      <c r="M6110" t="s">
        <v>16571</v>
      </c>
      <c r="N6110">
        <v>43.735008000000001</v>
      </c>
      <c r="O6110">
        <v>-79.446042000000006</v>
      </c>
      <c r="P6110" t="b">
        <v>0</v>
      </c>
      <c r="Q6110" t="s">
        <v>9317</v>
      </c>
      <c r="R6110" s="19" t="s">
        <v>12535</v>
      </c>
      <c r="S6110" t="s">
        <v>28040</v>
      </c>
      <c r="T6110" s="17">
        <v>319347</v>
      </c>
    </row>
    <row r="6111" spans="1:20" ht="15.6" x14ac:dyDescent="0.3">
      <c r="A6111" t="s">
        <v>19396</v>
      </c>
      <c r="B6111" t="s">
        <v>19396</v>
      </c>
      <c r="C6111" t="s">
        <v>1272</v>
      </c>
      <c r="D6111" s="20" t="s">
        <v>352</v>
      </c>
      <c r="E6111" t="s">
        <v>972</v>
      </c>
      <c r="F6111">
        <v>2</v>
      </c>
      <c r="G6111">
        <v>2</v>
      </c>
      <c r="H6111" t="s">
        <v>1282</v>
      </c>
      <c r="I6111" t="s">
        <v>6597</v>
      </c>
      <c r="J6111" t="s">
        <v>22757</v>
      </c>
      <c r="K6111" t="s">
        <v>9578</v>
      </c>
      <c r="L6111" t="s">
        <v>9326</v>
      </c>
      <c r="M6111" t="s">
        <v>16572</v>
      </c>
      <c r="N6111">
        <v>43.698723000000001</v>
      </c>
      <c r="O6111">
        <v>-79.392725999999996</v>
      </c>
      <c r="P6111" t="b">
        <v>0</v>
      </c>
      <c r="Q6111" t="s">
        <v>9317</v>
      </c>
      <c r="R6111" s="19" t="s">
        <v>14214</v>
      </c>
      <c r="S6111" t="s">
        <v>28040</v>
      </c>
      <c r="T6111" s="17">
        <v>319347</v>
      </c>
    </row>
    <row r="6112" spans="1:20" ht="15.6" x14ac:dyDescent="0.3">
      <c r="A6112" t="s">
        <v>19396</v>
      </c>
      <c r="B6112" t="s">
        <v>19396</v>
      </c>
      <c r="C6112" t="s">
        <v>1272</v>
      </c>
      <c r="D6112" s="20" t="s">
        <v>352</v>
      </c>
      <c r="E6112" t="s">
        <v>972</v>
      </c>
      <c r="F6112">
        <v>4</v>
      </c>
      <c r="G6112">
        <v>4</v>
      </c>
      <c r="H6112" t="s">
        <v>1282</v>
      </c>
      <c r="I6112" t="s">
        <v>6598</v>
      </c>
      <c r="J6112" t="s">
        <v>22758</v>
      </c>
      <c r="K6112" t="s">
        <v>9578</v>
      </c>
      <c r="L6112" t="s">
        <v>9326</v>
      </c>
      <c r="M6112" t="s">
        <v>16573</v>
      </c>
      <c r="N6112">
        <v>43.706384</v>
      </c>
      <c r="O6112">
        <v>-79.394240999999994</v>
      </c>
      <c r="P6112" t="b">
        <v>0</v>
      </c>
      <c r="Q6112" t="s">
        <v>9317</v>
      </c>
      <c r="R6112" s="19" t="s">
        <v>14214</v>
      </c>
      <c r="S6112" t="s">
        <v>28040</v>
      </c>
      <c r="T6112" s="17">
        <v>319347</v>
      </c>
    </row>
    <row r="6113" spans="1:20" ht="15.6" x14ac:dyDescent="0.3">
      <c r="A6113" t="s">
        <v>19396</v>
      </c>
      <c r="B6113" t="s">
        <v>19396</v>
      </c>
      <c r="C6113" t="s">
        <v>1272</v>
      </c>
      <c r="D6113" s="20" t="s">
        <v>353</v>
      </c>
      <c r="E6113" t="s">
        <v>973</v>
      </c>
      <c r="F6113">
        <v>54</v>
      </c>
      <c r="G6113">
        <v>0</v>
      </c>
      <c r="H6113" t="s">
        <v>1282</v>
      </c>
      <c r="I6113" t="s">
        <v>6599</v>
      </c>
      <c r="J6113" t="s">
        <v>22759</v>
      </c>
      <c r="K6113" t="s">
        <v>9578</v>
      </c>
      <c r="L6113" t="s">
        <v>9326</v>
      </c>
      <c r="M6113" t="s">
        <v>16574</v>
      </c>
      <c r="N6113">
        <v>43.645535899999999</v>
      </c>
      <c r="O6113">
        <v>-79.378582089999995</v>
      </c>
      <c r="P6113" t="b">
        <v>0</v>
      </c>
      <c r="Q6113" t="s">
        <v>10269</v>
      </c>
      <c r="S6113" t="s">
        <v>28041</v>
      </c>
      <c r="T6113" s="17">
        <v>99223</v>
      </c>
    </row>
    <row r="6114" spans="1:20" ht="15.6" x14ac:dyDescent="0.3">
      <c r="A6114" t="s">
        <v>19396</v>
      </c>
      <c r="B6114" t="s">
        <v>19396</v>
      </c>
      <c r="C6114" t="s">
        <v>1271</v>
      </c>
      <c r="D6114" s="20" t="s">
        <v>354</v>
      </c>
      <c r="E6114" t="s">
        <v>974</v>
      </c>
      <c r="F6114">
        <v>6</v>
      </c>
      <c r="G6114">
        <v>0</v>
      </c>
      <c r="H6114" t="s">
        <v>1282</v>
      </c>
      <c r="I6114" t="s">
        <v>6600</v>
      </c>
      <c r="J6114" t="s">
        <v>22760</v>
      </c>
      <c r="K6114" t="s">
        <v>9713</v>
      </c>
      <c r="L6114" t="s">
        <v>9341</v>
      </c>
      <c r="M6114" t="s">
        <v>16575</v>
      </c>
      <c r="N6114">
        <v>45.092129999999997</v>
      </c>
      <c r="O6114">
        <v>-64.356849999999994</v>
      </c>
      <c r="P6114" t="b">
        <v>0</v>
      </c>
      <c r="Q6114" t="s">
        <v>10269</v>
      </c>
      <c r="S6114" t="s">
        <v>28041</v>
      </c>
      <c r="T6114" s="17">
        <v>95596</v>
      </c>
    </row>
    <row r="6115" spans="1:20" ht="15.6" x14ac:dyDescent="0.3">
      <c r="A6115" t="s">
        <v>19396</v>
      </c>
      <c r="B6115" t="s">
        <v>19396</v>
      </c>
      <c r="C6115" t="s">
        <v>1272</v>
      </c>
      <c r="D6115" s="20" t="s">
        <v>354</v>
      </c>
      <c r="E6115" t="s">
        <v>974</v>
      </c>
      <c r="F6115">
        <v>20</v>
      </c>
      <c r="G6115">
        <v>0</v>
      </c>
      <c r="H6115" t="s">
        <v>1282</v>
      </c>
      <c r="I6115" t="s">
        <v>6601</v>
      </c>
      <c r="J6115" t="s">
        <v>22761</v>
      </c>
      <c r="K6115" t="s">
        <v>9713</v>
      </c>
      <c r="L6115" t="s">
        <v>9341</v>
      </c>
      <c r="M6115" t="s">
        <v>16575</v>
      </c>
      <c r="N6115">
        <v>45.092129999999997</v>
      </c>
      <c r="O6115">
        <v>-64.356849999999994</v>
      </c>
      <c r="P6115" t="b">
        <v>0</v>
      </c>
      <c r="Q6115" t="s">
        <v>10269</v>
      </c>
      <c r="S6115" t="s">
        <v>28041</v>
      </c>
      <c r="T6115" s="17">
        <v>95596</v>
      </c>
    </row>
    <row r="6116" spans="1:20" ht="15.6" x14ac:dyDescent="0.3">
      <c r="A6116" t="s">
        <v>19396</v>
      </c>
      <c r="B6116" t="s">
        <v>19396</v>
      </c>
      <c r="C6116" t="s">
        <v>1275</v>
      </c>
      <c r="D6116" s="20" t="s">
        <v>355</v>
      </c>
      <c r="E6116" t="s">
        <v>975</v>
      </c>
      <c r="F6116">
        <v>2</v>
      </c>
      <c r="G6116">
        <v>0</v>
      </c>
      <c r="H6116" t="s">
        <v>1282</v>
      </c>
      <c r="I6116" t="s">
        <v>6602</v>
      </c>
      <c r="J6116" t="s">
        <v>22762</v>
      </c>
      <c r="K6116" t="s">
        <v>9334</v>
      </c>
      <c r="L6116" t="s">
        <v>9326</v>
      </c>
      <c r="M6116" t="s">
        <v>16576</v>
      </c>
      <c r="N6116">
        <v>42.173287500000001</v>
      </c>
      <c r="O6116">
        <v>-83.001243070000001</v>
      </c>
      <c r="P6116" t="b">
        <v>0</v>
      </c>
      <c r="Q6116" t="s">
        <v>10269</v>
      </c>
      <c r="S6116" t="s">
        <v>28040</v>
      </c>
      <c r="T6116" s="17">
        <v>240000</v>
      </c>
    </row>
    <row r="6117" spans="1:20" ht="15.6" x14ac:dyDescent="0.3">
      <c r="A6117" t="s">
        <v>19396</v>
      </c>
      <c r="B6117" t="s">
        <v>19396</v>
      </c>
      <c r="C6117" t="s">
        <v>1275</v>
      </c>
      <c r="D6117" s="20" t="s">
        <v>355</v>
      </c>
      <c r="E6117" t="s">
        <v>975</v>
      </c>
      <c r="F6117">
        <v>2</v>
      </c>
      <c r="G6117">
        <v>0</v>
      </c>
      <c r="H6117" t="s">
        <v>1282</v>
      </c>
      <c r="I6117" t="s">
        <v>6603</v>
      </c>
      <c r="J6117" t="s">
        <v>22763</v>
      </c>
      <c r="K6117" t="s">
        <v>14827</v>
      </c>
      <c r="L6117" t="s">
        <v>9326</v>
      </c>
      <c r="M6117" t="s">
        <v>14828</v>
      </c>
      <c r="N6117">
        <v>43.461395289999999</v>
      </c>
      <c r="O6117">
        <v>-80.402256629999997</v>
      </c>
      <c r="P6117" t="b">
        <v>0</v>
      </c>
      <c r="Q6117" t="s">
        <v>10269</v>
      </c>
      <c r="S6117" t="s">
        <v>28040</v>
      </c>
      <c r="T6117" s="17">
        <v>240000</v>
      </c>
    </row>
    <row r="6118" spans="1:20" ht="15.6" x14ac:dyDescent="0.3">
      <c r="A6118" t="s">
        <v>19396</v>
      </c>
      <c r="B6118" t="s">
        <v>19396</v>
      </c>
      <c r="C6118" t="s">
        <v>1275</v>
      </c>
      <c r="D6118" s="20" t="s">
        <v>355</v>
      </c>
      <c r="E6118" t="s">
        <v>975</v>
      </c>
      <c r="F6118">
        <v>2</v>
      </c>
      <c r="G6118">
        <v>0</v>
      </c>
      <c r="H6118" t="s">
        <v>1282</v>
      </c>
      <c r="I6118" t="s">
        <v>6604</v>
      </c>
      <c r="J6118" t="s">
        <v>22764</v>
      </c>
      <c r="K6118" t="s">
        <v>9407</v>
      </c>
      <c r="L6118" t="s">
        <v>9326</v>
      </c>
      <c r="M6118" t="s">
        <v>16577</v>
      </c>
      <c r="N6118">
        <v>43.41187609</v>
      </c>
      <c r="O6118">
        <v>-79.80876877</v>
      </c>
      <c r="P6118" t="b">
        <v>0</v>
      </c>
      <c r="Q6118" t="s">
        <v>10269</v>
      </c>
      <c r="S6118" t="s">
        <v>28040</v>
      </c>
      <c r="T6118" s="17">
        <v>240000</v>
      </c>
    </row>
    <row r="6119" spans="1:20" ht="15.6" x14ac:dyDescent="0.3">
      <c r="A6119" t="s">
        <v>19396</v>
      </c>
      <c r="B6119" t="s">
        <v>19396</v>
      </c>
      <c r="C6119" t="s">
        <v>1275</v>
      </c>
      <c r="D6119" s="20" t="s">
        <v>355</v>
      </c>
      <c r="E6119" t="s">
        <v>975</v>
      </c>
      <c r="F6119">
        <v>4</v>
      </c>
      <c r="G6119">
        <v>0</v>
      </c>
      <c r="H6119" t="s">
        <v>1282</v>
      </c>
      <c r="I6119" t="s">
        <v>6605</v>
      </c>
      <c r="J6119" t="s">
        <v>22765</v>
      </c>
      <c r="K6119" t="s">
        <v>16578</v>
      </c>
      <c r="L6119" t="s">
        <v>9326</v>
      </c>
      <c r="M6119" t="s">
        <v>12410</v>
      </c>
      <c r="N6119">
        <v>45.262105030000001</v>
      </c>
      <c r="O6119">
        <v>-75.962706260000004</v>
      </c>
      <c r="P6119" t="b">
        <v>0</v>
      </c>
      <c r="Q6119" t="s">
        <v>10269</v>
      </c>
      <c r="S6119" t="s">
        <v>28040</v>
      </c>
      <c r="T6119" s="17">
        <v>240000</v>
      </c>
    </row>
    <row r="6120" spans="1:20" ht="15.6" x14ac:dyDescent="0.3">
      <c r="A6120" t="s">
        <v>19396</v>
      </c>
      <c r="B6120" t="s">
        <v>19396</v>
      </c>
      <c r="C6120" t="s">
        <v>1275</v>
      </c>
      <c r="D6120" s="20" t="s">
        <v>355</v>
      </c>
      <c r="E6120" t="s">
        <v>975</v>
      </c>
      <c r="F6120">
        <v>2</v>
      </c>
      <c r="G6120">
        <v>0</v>
      </c>
      <c r="H6120" t="s">
        <v>1282</v>
      </c>
      <c r="I6120" t="s">
        <v>6606</v>
      </c>
      <c r="J6120" t="s">
        <v>22766</v>
      </c>
      <c r="K6120" t="s">
        <v>16578</v>
      </c>
      <c r="L6120" t="s">
        <v>9326</v>
      </c>
      <c r="M6120" t="s">
        <v>12410</v>
      </c>
      <c r="N6120">
        <v>45.283193939999997</v>
      </c>
      <c r="O6120">
        <v>-75.959710819999998</v>
      </c>
      <c r="P6120" t="b">
        <v>0</v>
      </c>
      <c r="Q6120" t="s">
        <v>10269</v>
      </c>
      <c r="S6120" t="s">
        <v>28040</v>
      </c>
      <c r="T6120" s="17">
        <v>240000</v>
      </c>
    </row>
    <row r="6121" spans="1:20" ht="15.6" x14ac:dyDescent="0.3">
      <c r="A6121" t="s">
        <v>19396</v>
      </c>
      <c r="B6121" t="s">
        <v>19396</v>
      </c>
      <c r="C6121" t="s">
        <v>1275</v>
      </c>
      <c r="D6121" s="20" t="s">
        <v>355</v>
      </c>
      <c r="E6121" t="s">
        <v>975</v>
      </c>
      <c r="F6121">
        <v>4</v>
      </c>
      <c r="G6121">
        <v>0</v>
      </c>
      <c r="H6121" t="s">
        <v>1282</v>
      </c>
      <c r="I6121" t="s">
        <v>6607</v>
      </c>
      <c r="J6121" t="s">
        <v>22767</v>
      </c>
      <c r="K6121" t="s">
        <v>9417</v>
      </c>
      <c r="L6121" t="s">
        <v>9326</v>
      </c>
      <c r="M6121" t="s">
        <v>13261</v>
      </c>
      <c r="N6121">
        <v>43.54543726</v>
      </c>
      <c r="O6121">
        <v>-79.917486330000003</v>
      </c>
      <c r="P6121" t="b">
        <v>0</v>
      </c>
      <c r="Q6121" t="s">
        <v>10269</v>
      </c>
      <c r="S6121" t="s">
        <v>28040</v>
      </c>
      <c r="T6121" s="17">
        <v>240000</v>
      </c>
    </row>
    <row r="6122" spans="1:20" ht="15.6" x14ac:dyDescent="0.3">
      <c r="A6122" t="s">
        <v>19396</v>
      </c>
      <c r="B6122" t="s">
        <v>19396</v>
      </c>
      <c r="C6122" t="s">
        <v>1275</v>
      </c>
      <c r="D6122" s="20" t="s">
        <v>355</v>
      </c>
      <c r="E6122" t="s">
        <v>975</v>
      </c>
      <c r="F6122">
        <v>2</v>
      </c>
      <c r="G6122">
        <v>0</v>
      </c>
      <c r="H6122" t="s">
        <v>1282</v>
      </c>
      <c r="I6122" t="s">
        <v>6608</v>
      </c>
      <c r="J6122" t="s">
        <v>22768</v>
      </c>
      <c r="K6122" t="s">
        <v>9811</v>
      </c>
      <c r="L6122" t="s">
        <v>9431</v>
      </c>
      <c r="M6122" t="s">
        <v>16579</v>
      </c>
      <c r="N6122">
        <v>53.427677269999997</v>
      </c>
      <c r="O6122">
        <v>-113.4747739</v>
      </c>
      <c r="P6122" t="b">
        <v>0</v>
      </c>
      <c r="Q6122" t="s">
        <v>10269</v>
      </c>
      <c r="S6122" t="s">
        <v>28040</v>
      </c>
      <c r="T6122" s="17">
        <v>240000</v>
      </c>
    </row>
    <row r="6123" spans="1:20" ht="15.6" x14ac:dyDescent="0.3">
      <c r="A6123" t="s">
        <v>19396</v>
      </c>
      <c r="B6123" t="s">
        <v>19396</v>
      </c>
      <c r="C6123" t="s">
        <v>1275</v>
      </c>
      <c r="D6123" s="20" t="s">
        <v>355</v>
      </c>
      <c r="E6123" t="s">
        <v>975</v>
      </c>
      <c r="F6123">
        <v>2</v>
      </c>
      <c r="G6123">
        <v>0</v>
      </c>
      <c r="H6123" t="s">
        <v>1282</v>
      </c>
      <c r="I6123" t="s">
        <v>6609</v>
      </c>
      <c r="J6123" t="s">
        <v>22769</v>
      </c>
      <c r="K6123" t="s">
        <v>9436</v>
      </c>
      <c r="L6123" t="s">
        <v>9431</v>
      </c>
      <c r="M6123" t="s">
        <v>16580</v>
      </c>
      <c r="N6123">
        <v>53.596877300000003</v>
      </c>
      <c r="O6123">
        <v>-113.29536400000001</v>
      </c>
      <c r="P6123" t="b">
        <v>0</v>
      </c>
      <c r="Q6123" t="s">
        <v>10269</v>
      </c>
      <c r="S6123" t="s">
        <v>28040</v>
      </c>
      <c r="T6123" s="17">
        <v>240000</v>
      </c>
    </row>
    <row r="6124" spans="1:20" ht="15.6" x14ac:dyDescent="0.3">
      <c r="A6124" t="s">
        <v>19396</v>
      </c>
      <c r="B6124" t="s">
        <v>19396</v>
      </c>
      <c r="C6124" t="s">
        <v>1275</v>
      </c>
      <c r="D6124" s="20" t="s">
        <v>355</v>
      </c>
      <c r="E6124" t="s">
        <v>975</v>
      </c>
      <c r="F6124">
        <v>1</v>
      </c>
      <c r="G6124">
        <v>0</v>
      </c>
      <c r="H6124" t="s">
        <v>1282</v>
      </c>
      <c r="I6124" t="s">
        <v>6610</v>
      </c>
      <c r="J6124" t="s">
        <v>22770</v>
      </c>
      <c r="K6124" t="s">
        <v>9430</v>
      </c>
      <c r="L6124" t="s">
        <v>9431</v>
      </c>
      <c r="M6124" t="s">
        <v>16581</v>
      </c>
      <c r="N6124">
        <v>50.965090089999997</v>
      </c>
      <c r="O6124">
        <v>-113.8921464</v>
      </c>
      <c r="P6124" t="b">
        <v>0</v>
      </c>
      <c r="Q6124" t="s">
        <v>10269</v>
      </c>
      <c r="S6124" t="s">
        <v>28040</v>
      </c>
      <c r="T6124" s="17">
        <v>240000</v>
      </c>
    </row>
    <row r="6125" spans="1:20" ht="15.6" x14ac:dyDescent="0.3">
      <c r="A6125" t="s">
        <v>19396</v>
      </c>
      <c r="B6125" t="s">
        <v>19396</v>
      </c>
      <c r="C6125" t="s">
        <v>1275</v>
      </c>
      <c r="D6125" s="20" t="s">
        <v>355</v>
      </c>
      <c r="E6125" t="s">
        <v>975</v>
      </c>
      <c r="F6125">
        <v>1</v>
      </c>
      <c r="G6125">
        <v>0</v>
      </c>
      <c r="H6125" t="s">
        <v>1282</v>
      </c>
      <c r="I6125" t="s">
        <v>6611</v>
      </c>
      <c r="J6125" t="s">
        <v>22771</v>
      </c>
      <c r="K6125" t="s">
        <v>16582</v>
      </c>
      <c r="L6125" t="s">
        <v>9431</v>
      </c>
      <c r="M6125" t="s">
        <v>16583</v>
      </c>
      <c r="N6125">
        <v>50.08324648</v>
      </c>
      <c r="O6125">
        <v>-110.78200870000001</v>
      </c>
      <c r="P6125" t="b">
        <v>0</v>
      </c>
      <c r="Q6125" t="s">
        <v>10269</v>
      </c>
      <c r="S6125" t="s">
        <v>28040</v>
      </c>
      <c r="T6125" s="17">
        <v>240000</v>
      </c>
    </row>
    <row r="6126" spans="1:20" ht="15.6" x14ac:dyDescent="0.3">
      <c r="A6126" t="s">
        <v>19396</v>
      </c>
      <c r="B6126" t="s">
        <v>19396</v>
      </c>
      <c r="C6126" t="s">
        <v>1275</v>
      </c>
      <c r="D6126" s="20" t="s">
        <v>355</v>
      </c>
      <c r="E6126" t="s">
        <v>975</v>
      </c>
      <c r="F6126">
        <v>2</v>
      </c>
      <c r="G6126">
        <v>0</v>
      </c>
      <c r="H6126" t="s">
        <v>1282</v>
      </c>
      <c r="I6126" t="s">
        <v>6612</v>
      </c>
      <c r="J6126" t="s">
        <v>22772</v>
      </c>
      <c r="K6126" t="s">
        <v>9421</v>
      </c>
      <c r="L6126" t="s">
        <v>9326</v>
      </c>
      <c r="M6126" t="s">
        <v>16584</v>
      </c>
      <c r="N6126">
        <v>43.403157360000002</v>
      </c>
      <c r="O6126">
        <v>-80.316125869999993</v>
      </c>
      <c r="P6126" t="b">
        <v>0</v>
      </c>
      <c r="Q6126" t="s">
        <v>10269</v>
      </c>
      <c r="S6126" t="s">
        <v>28040</v>
      </c>
      <c r="T6126" s="17">
        <v>240000</v>
      </c>
    </row>
    <row r="6127" spans="1:20" ht="15.6" x14ac:dyDescent="0.3">
      <c r="A6127" t="s">
        <v>19396</v>
      </c>
      <c r="B6127" t="s">
        <v>19396</v>
      </c>
      <c r="C6127" t="s">
        <v>1275</v>
      </c>
      <c r="D6127" s="20" t="s">
        <v>355</v>
      </c>
      <c r="E6127" t="s">
        <v>975</v>
      </c>
      <c r="F6127">
        <v>4</v>
      </c>
      <c r="G6127">
        <v>0</v>
      </c>
      <c r="H6127" t="s">
        <v>1282</v>
      </c>
      <c r="I6127" t="s">
        <v>6613</v>
      </c>
      <c r="J6127" t="s">
        <v>22773</v>
      </c>
      <c r="K6127" t="s">
        <v>9385</v>
      </c>
      <c r="L6127" t="s">
        <v>9326</v>
      </c>
      <c r="M6127" t="s">
        <v>16585</v>
      </c>
      <c r="N6127">
        <v>43.152703950000003</v>
      </c>
      <c r="O6127">
        <v>-80.221031519999997</v>
      </c>
      <c r="P6127" t="b">
        <v>0</v>
      </c>
      <c r="Q6127" t="s">
        <v>10269</v>
      </c>
      <c r="S6127" t="s">
        <v>28040</v>
      </c>
      <c r="T6127" s="17">
        <v>240000</v>
      </c>
    </row>
    <row r="6128" spans="1:20" ht="15.6" x14ac:dyDescent="0.3">
      <c r="A6128" t="s">
        <v>19396</v>
      </c>
      <c r="B6128" t="s">
        <v>19396</v>
      </c>
      <c r="C6128" t="s">
        <v>1275</v>
      </c>
      <c r="D6128" s="20" t="s">
        <v>355</v>
      </c>
      <c r="E6128" t="s">
        <v>975</v>
      </c>
      <c r="F6128">
        <v>2</v>
      </c>
      <c r="G6128">
        <v>0</v>
      </c>
      <c r="H6128" t="s">
        <v>1282</v>
      </c>
      <c r="I6128" t="s">
        <v>6614</v>
      </c>
      <c r="J6128" t="s">
        <v>22774</v>
      </c>
      <c r="K6128" t="s">
        <v>12570</v>
      </c>
      <c r="L6128" t="s">
        <v>9326</v>
      </c>
      <c r="M6128" t="s">
        <v>16586</v>
      </c>
      <c r="N6128">
        <v>44.181929169999997</v>
      </c>
      <c r="O6128">
        <v>-81.619987280000004</v>
      </c>
      <c r="P6128" t="b">
        <v>0</v>
      </c>
      <c r="Q6128" t="s">
        <v>10269</v>
      </c>
      <c r="S6128" t="s">
        <v>28040</v>
      </c>
      <c r="T6128" s="17">
        <v>240000</v>
      </c>
    </row>
    <row r="6129" spans="1:20" ht="15.6" x14ac:dyDescent="0.3">
      <c r="A6129" t="s">
        <v>19396</v>
      </c>
      <c r="B6129" t="s">
        <v>19396</v>
      </c>
      <c r="C6129" t="s">
        <v>1275</v>
      </c>
      <c r="D6129" s="20" t="s">
        <v>355</v>
      </c>
      <c r="E6129" t="s">
        <v>975</v>
      </c>
      <c r="F6129">
        <v>2</v>
      </c>
      <c r="G6129">
        <v>0</v>
      </c>
      <c r="H6129" t="s">
        <v>1282</v>
      </c>
      <c r="I6129" t="s">
        <v>6615</v>
      </c>
      <c r="J6129" t="s">
        <v>22775</v>
      </c>
      <c r="K6129" t="s">
        <v>9421</v>
      </c>
      <c r="L6129" t="s">
        <v>9326</v>
      </c>
      <c r="M6129" t="s">
        <v>16584</v>
      </c>
      <c r="N6129">
        <v>43.402967390000001</v>
      </c>
      <c r="O6129">
        <v>-80.314875959999995</v>
      </c>
      <c r="P6129" t="b">
        <v>0</v>
      </c>
      <c r="Q6129" t="s">
        <v>10269</v>
      </c>
      <c r="S6129" t="s">
        <v>28040</v>
      </c>
      <c r="T6129" s="17">
        <v>240000</v>
      </c>
    </row>
    <row r="6130" spans="1:20" ht="15.6" x14ac:dyDescent="0.3">
      <c r="A6130" t="s">
        <v>19396</v>
      </c>
      <c r="B6130" t="s">
        <v>19396</v>
      </c>
      <c r="C6130" t="s">
        <v>1273</v>
      </c>
      <c r="D6130" s="20" t="s">
        <v>355</v>
      </c>
      <c r="E6130" t="s">
        <v>975</v>
      </c>
      <c r="F6130">
        <v>3</v>
      </c>
      <c r="G6130">
        <v>0</v>
      </c>
      <c r="H6130" t="s">
        <v>1282</v>
      </c>
      <c r="I6130" t="s">
        <v>3693</v>
      </c>
      <c r="J6130" t="s">
        <v>24587</v>
      </c>
      <c r="K6130" t="s">
        <v>16587</v>
      </c>
      <c r="L6130" t="s">
        <v>9326</v>
      </c>
      <c r="M6130" t="s">
        <v>13263</v>
      </c>
      <c r="N6130">
        <v>44.11249754</v>
      </c>
      <c r="O6130">
        <v>-79.515413219999999</v>
      </c>
      <c r="P6130" t="b">
        <v>0</v>
      </c>
      <c r="Q6130" t="s">
        <v>10269</v>
      </c>
      <c r="S6130" t="s">
        <v>28040</v>
      </c>
      <c r="T6130" s="17">
        <v>240000</v>
      </c>
    </row>
    <row r="6131" spans="1:20" ht="15.6" x14ac:dyDescent="0.3">
      <c r="A6131" t="s">
        <v>19396</v>
      </c>
      <c r="B6131" t="s">
        <v>19396</v>
      </c>
      <c r="C6131" t="s">
        <v>1273</v>
      </c>
      <c r="D6131" s="20" t="s">
        <v>355</v>
      </c>
      <c r="E6131" t="s">
        <v>975</v>
      </c>
      <c r="F6131">
        <v>2</v>
      </c>
      <c r="G6131">
        <v>0</v>
      </c>
      <c r="H6131" t="s">
        <v>1282</v>
      </c>
      <c r="I6131" t="s">
        <v>6616</v>
      </c>
      <c r="J6131" t="s">
        <v>22776</v>
      </c>
      <c r="K6131" t="s">
        <v>12098</v>
      </c>
      <c r="L6131" t="s">
        <v>9315</v>
      </c>
      <c r="M6131" t="s">
        <v>16588</v>
      </c>
      <c r="N6131">
        <v>45.501005900000003</v>
      </c>
      <c r="O6131">
        <v>-73.574936989999998</v>
      </c>
      <c r="P6131" t="b">
        <v>0</v>
      </c>
      <c r="Q6131" t="s">
        <v>10269</v>
      </c>
      <c r="S6131" t="s">
        <v>28040</v>
      </c>
      <c r="T6131" s="17">
        <v>240000</v>
      </c>
    </row>
    <row r="6132" spans="1:20" ht="15.6" x14ac:dyDescent="0.3">
      <c r="A6132" t="s">
        <v>19396</v>
      </c>
      <c r="B6132" t="s">
        <v>19396</v>
      </c>
      <c r="C6132" t="s">
        <v>1273</v>
      </c>
      <c r="D6132" s="20" t="s">
        <v>355</v>
      </c>
      <c r="E6132" t="s">
        <v>975</v>
      </c>
      <c r="F6132">
        <v>2</v>
      </c>
      <c r="G6132">
        <v>0</v>
      </c>
      <c r="H6132" t="s">
        <v>1282</v>
      </c>
      <c r="I6132" t="s">
        <v>6617</v>
      </c>
      <c r="J6132" t="s">
        <v>22777</v>
      </c>
      <c r="K6132" t="s">
        <v>9578</v>
      </c>
      <c r="L6132" t="s">
        <v>9326</v>
      </c>
      <c r="M6132" t="s">
        <v>13223</v>
      </c>
      <c r="N6132">
        <v>43.690386859999997</v>
      </c>
      <c r="O6132">
        <v>-79.584659889999998</v>
      </c>
      <c r="P6132" t="b">
        <v>0</v>
      </c>
      <c r="Q6132" t="s">
        <v>10269</v>
      </c>
      <c r="S6132" t="s">
        <v>28040</v>
      </c>
      <c r="T6132" s="17">
        <v>240000</v>
      </c>
    </row>
    <row r="6133" spans="1:20" ht="15.6" x14ac:dyDescent="0.3">
      <c r="A6133" t="s">
        <v>19396</v>
      </c>
      <c r="B6133" t="s">
        <v>19396</v>
      </c>
      <c r="C6133" t="s">
        <v>1273</v>
      </c>
      <c r="D6133" s="20" t="s">
        <v>355</v>
      </c>
      <c r="E6133" t="s">
        <v>975</v>
      </c>
      <c r="F6133">
        <v>3</v>
      </c>
      <c r="G6133">
        <v>0</v>
      </c>
      <c r="H6133" t="s">
        <v>1282</v>
      </c>
      <c r="I6133" t="s">
        <v>6618</v>
      </c>
      <c r="J6133" t="s">
        <v>22778</v>
      </c>
      <c r="K6133" t="s">
        <v>14218</v>
      </c>
      <c r="L6133" t="s">
        <v>9326</v>
      </c>
      <c r="M6133" t="s">
        <v>16589</v>
      </c>
      <c r="N6133">
        <v>43.793763980000001</v>
      </c>
      <c r="O6133">
        <v>-79.764848520000001</v>
      </c>
      <c r="P6133" t="b">
        <v>0</v>
      </c>
      <c r="Q6133" t="s">
        <v>10269</v>
      </c>
      <c r="S6133" t="s">
        <v>28040</v>
      </c>
      <c r="T6133" s="17">
        <v>240000</v>
      </c>
    </row>
    <row r="6134" spans="1:20" ht="15.6" x14ac:dyDescent="0.3">
      <c r="A6134" t="s">
        <v>19396</v>
      </c>
      <c r="B6134" t="s">
        <v>19396</v>
      </c>
      <c r="C6134" t="s">
        <v>1273</v>
      </c>
      <c r="D6134" s="20" t="s">
        <v>355</v>
      </c>
      <c r="E6134" t="s">
        <v>975</v>
      </c>
      <c r="F6134">
        <v>1</v>
      </c>
      <c r="G6134">
        <v>0</v>
      </c>
      <c r="H6134" t="s">
        <v>1282</v>
      </c>
      <c r="I6134" t="s">
        <v>6619</v>
      </c>
      <c r="J6134" t="s">
        <v>22779</v>
      </c>
      <c r="K6134" t="s">
        <v>10083</v>
      </c>
      <c r="L6134" t="s">
        <v>9326</v>
      </c>
      <c r="M6134" t="s">
        <v>16590</v>
      </c>
      <c r="N6134">
        <v>44.326789320000003</v>
      </c>
      <c r="O6134">
        <v>-79.676143839999995</v>
      </c>
      <c r="P6134" t="b">
        <v>0</v>
      </c>
      <c r="Q6134" t="s">
        <v>10269</v>
      </c>
      <c r="S6134" t="s">
        <v>28040</v>
      </c>
      <c r="T6134" s="17">
        <v>240000</v>
      </c>
    </row>
    <row r="6135" spans="1:20" ht="15.6" x14ac:dyDescent="0.3">
      <c r="A6135" t="s">
        <v>19396</v>
      </c>
      <c r="B6135" t="s">
        <v>19396</v>
      </c>
      <c r="C6135" t="s">
        <v>1273</v>
      </c>
      <c r="D6135" s="20" t="s">
        <v>355</v>
      </c>
      <c r="E6135" t="s">
        <v>975</v>
      </c>
      <c r="F6135">
        <v>5</v>
      </c>
      <c r="G6135">
        <v>0</v>
      </c>
      <c r="H6135" t="s">
        <v>1282</v>
      </c>
      <c r="I6135" t="s">
        <v>6620</v>
      </c>
      <c r="J6135" t="s">
        <v>22780</v>
      </c>
      <c r="K6135" t="s">
        <v>9332</v>
      </c>
      <c r="L6135" t="s">
        <v>9326</v>
      </c>
      <c r="M6135" t="s">
        <v>16591</v>
      </c>
      <c r="N6135">
        <v>43.702070329999998</v>
      </c>
      <c r="O6135">
        <v>-79.799284130000004</v>
      </c>
      <c r="P6135" t="b">
        <v>0</v>
      </c>
      <c r="Q6135" t="s">
        <v>10269</v>
      </c>
      <c r="S6135" t="s">
        <v>28040</v>
      </c>
      <c r="T6135" s="17">
        <v>240000</v>
      </c>
    </row>
    <row r="6136" spans="1:20" ht="15.6" x14ac:dyDescent="0.3">
      <c r="A6136" t="s">
        <v>19396</v>
      </c>
      <c r="B6136" t="s">
        <v>19396</v>
      </c>
      <c r="C6136" t="s">
        <v>1271</v>
      </c>
      <c r="D6136" s="20" t="s">
        <v>356</v>
      </c>
      <c r="E6136" t="s">
        <v>976</v>
      </c>
      <c r="F6136">
        <v>2</v>
      </c>
      <c r="G6136">
        <v>0</v>
      </c>
      <c r="H6136" t="s">
        <v>1281</v>
      </c>
      <c r="I6136" t="s">
        <v>6621</v>
      </c>
      <c r="J6136" t="s">
        <v>22781</v>
      </c>
      <c r="K6136" t="s">
        <v>12786</v>
      </c>
      <c r="L6136" t="s">
        <v>9326</v>
      </c>
      <c r="M6136" t="s">
        <v>12787</v>
      </c>
      <c r="N6136">
        <v>43.95288</v>
      </c>
      <c r="O6136">
        <v>-77.336709999999997</v>
      </c>
      <c r="P6136" t="b">
        <v>0</v>
      </c>
      <c r="Q6136" t="s">
        <v>10269</v>
      </c>
      <c r="S6136" t="s">
        <v>28040</v>
      </c>
      <c r="T6136" s="17">
        <v>1900000</v>
      </c>
    </row>
    <row r="6137" spans="1:20" ht="15.6" x14ac:dyDescent="0.3">
      <c r="A6137" t="s">
        <v>19396</v>
      </c>
      <c r="B6137" t="s">
        <v>19396</v>
      </c>
      <c r="C6137" t="s">
        <v>1271</v>
      </c>
      <c r="D6137" s="20" t="s">
        <v>356</v>
      </c>
      <c r="E6137" t="s">
        <v>976</v>
      </c>
      <c r="F6137">
        <v>2</v>
      </c>
      <c r="G6137">
        <v>2</v>
      </c>
      <c r="H6137" t="s">
        <v>1281</v>
      </c>
      <c r="I6137" t="s">
        <v>6622</v>
      </c>
      <c r="J6137" t="s">
        <v>22782</v>
      </c>
      <c r="K6137" t="s">
        <v>12402</v>
      </c>
      <c r="L6137" t="s">
        <v>9326</v>
      </c>
      <c r="M6137" t="s">
        <v>16592</v>
      </c>
      <c r="N6137">
        <v>45.057250000000003</v>
      </c>
      <c r="O6137">
        <v>-74.686480000000003</v>
      </c>
      <c r="P6137" t="b">
        <v>0</v>
      </c>
      <c r="Q6137" t="s">
        <v>9317</v>
      </c>
      <c r="R6137" s="19" t="s">
        <v>11712</v>
      </c>
      <c r="S6137" t="s">
        <v>28040</v>
      </c>
      <c r="T6137" s="17">
        <v>1900000</v>
      </c>
    </row>
    <row r="6138" spans="1:20" ht="15.6" x14ac:dyDescent="0.3">
      <c r="A6138" t="s">
        <v>19396</v>
      </c>
      <c r="B6138" t="s">
        <v>19396</v>
      </c>
      <c r="C6138" t="s">
        <v>1271</v>
      </c>
      <c r="D6138" s="20" t="s">
        <v>356</v>
      </c>
      <c r="E6138" t="s">
        <v>976</v>
      </c>
      <c r="F6138">
        <v>2</v>
      </c>
      <c r="G6138">
        <v>0</v>
      </c>
      <c r="H6138" t="s">
        <v>1281</v>
      </c>
      <c r="I6138" t="s">
        <v>6623</v>
      </c>
      <c r="J6138" t="s">
        <v>22783</v>
      </c>
      <c r="K6138" t="s">
        <v>9627</v>
      </c>
      <c r="L6138" t="s">
        <v>9326</v>
      </c>
      <c r="M6138" t="s">
        <v>16593</v>
      </c>
      <c r="N6138">
        <v>44.281910000000003</v>
      </c>
      <c r="O6138">
        <v>-78.343170000000001</v>
      </c>
      <c r="P6138" t="b">
        <v>0</v>
      </c>
      <c r="Q6138" t="s">
        <v>10269</v>
      </c>
      <c r="S6138" t="s">
        <v>28040</v>
      </c>
      <c r="T6138" s="17">
        <v>1900000</v>
      </c>
    </row>
    <row r="6139" spans="1:20" ht="15.6" x14ac:dyDescent="0.3">
      <c r="A6139" t="s">
        <v>19396</v>
      </c>
      <c r="B6139" t="s">
        <v>19396</v>
      </c>
      <c r="C6139" t="s">
        <v>1271</v>
      </c>
      <c r="D6139" s="20" t="s">
        <v>356</v>
      </c>
      <c r="E6139" t="s">
        <v>976</v>
      </c>
      <c r="F6139">
        <v>2</v>
      </c>
      <c r="G6139">
        <v>0</v>
      </c>
      <c r="H6139" t="s">
        <v>1281</v>
      </c>
      <c r="I6139" t="s">
        <v>6624</v>
      </c>
      <c r="J6139" t="s">
        <v>22784</v>
      </c>
      <c r="K6139" t="s">
        <v>16594</v>
      </c>
      <c r="L6139" t="s">
        <v>9326</v>
      </c>
      <c r="M6139" t="s">
        <v>16595</v>
      </c>
      <c r="N6139">
        <v>45.027769999999997</v>
      </c>
      <c r="O6139">
        <v>-74.896929999999998</v>
      </c>
      <c r="P6139" t="b">
        <v>0</v>
      </c>
      <c r="Q6139" t="s">
        <v>10269</v>
      </c>
      <c r="S6139" t="s">
        <v>28040</v>
      </c>
      <c r="T6139" s="17">
        <v>1900000</v>
      </c>
    </row>
    <row r="6140" spans="1:20" ht="15.6" x14ac:dyDescent="0.3">
      <c r="A6140" t="s">
        <v>19396</v>
      </c>
      <c r="B6140" t="s">
        <v>19396</v>
      </c>
      <c r="C6140" t="s">
        <v>1271</v>
      </c>
      <c r="D6140" s="20" t="s">
        <v>356</v>
      </c>
      <c r="E6140" t="s">
        <v>976</v>
      </c>
      <c r="F6140">
        <v>2</v>
      </c>
      <c r="G6140">
        <v>2</v>
      </c>
      <c r="H6140" t="s">
        <v>1281</v>
      </c>
      <c r="I6140" t="s">
        <v>6625</v>
      </c>
      <c r="J6140" t="s">
        <v>22785</v>
      </c>
      <c r="K6140" t="s">
        <v>13215</v>
      </c>
      <c r="L6140" t="s">
        <v>9326</v>
      </c>
      <c r="M6140" t="s">
        <v>13216</v>
      </c>
      <c r="N6140">
        <v>44.718352019999998</v>
      </c>
      <c r="O6140">
        <v>-75.521587109999999</v>
      </c>
      <c r="P6140" t="b">
        <v>0</v>
      </c>
      <c r="Q6140" t="s">
        <v>9317</v>
      </c>
      <c r="R6140" s="19" t="s">
        <v>12370</v>
      </c>
      <c r="S6140" t="s">
        <v>28040</v>
      </c>
      <c r="T6140" s="17">
        <v>1900000</v>
      </c>
    </row>
    <row r="6141" spans="1:20" ht="15.6" x14ac:dyDescent="0.3">
      <c r="A6141" t="s">
        <v>19396</v>
      </c>
      <c r="B6141" t="s">
        <v>19396</v>
      </c>
      <c r="C6141" t="s">
        <v>1271</v>
      </c>
      <c r="D6141" s="20" t="s">
        <v>356</v>
      </c>
      <c r="E6141" t="s">
        <v>976</v>
      </c>
      <c r="F6141">
        <v>2</v>
      </c>
      <c r="G6141">
        <v>0</v>
      </c>
      <c r="H6141" t="s">
        <v>1281</v>
      </c>
      <c r="I6141" t="s">
        <v>6626</v>
      </c>
      <c r="J6141" t="s">
        <v>22786</v>
      </c>
      <c r="K6141" t="s">
        <v>10083</v>
      </c>
      <c r="L6141" t="s">
        <v>9326</v>
      </c>
      <c r="M6141" t="s">
        <v>16596</v>
      </c>
      <c r="N6141">
        <v>44.366169999999997</v>
      </c>
      <c r="O6141">
        <v>-79.732200000000006</v>
      </c>
      <c r="P6141" t="b">
        <v>0</v>
      </c>
      <c r="Q6141" t="s">
        <v>10269</v>
      </c>
      <c r="S6141" t="s">
        <v>28040</v>
      </c>
      <c r="T6141" s="17">
        <v>1900000</v>
      </c>
    </row>
    <row r="6142" spans="1:20" ht="15.6" x14ac:dyDescent="0.3">
      <c r="A6142" t="s">
        <v>19396</v>
      </c>
      <c r="B6142" t="s">
        <v>19396</v>
      </c>
      <c r="C6142" t="s">
        <v>1271</v>
      </c>
      <c r="D6142" s="20" t="s">
        <v>356</v>
      </c>
      <c r="E6142" t="s">
        <v>976</v>
      </c>
      <c r="F6142">
        <v>2</v>
      </c>
      <c r="G6142">
        <v>0</v>
      </c>
      <c r="H6142" t="s">
        <v>1281</v>
      </c>
      <c r="I6142" t="s">
        <v>6627</v>
      </c>
      <c r="J6142" t="s">
        <v>22787</v>
      </c>
      <c r="K6142" t="s">
        <v>9777</v>
      </c>
      <c r="L6142" t="s">
        <v>9326</v>
      </c>
      <c r="M6142" t="s">
        <v>16597</v>
      </c>
      <c r="N6142">
        <v>44.479019999999998</v>
      </c>
      <c r="O6142">
        <v>-80.212869999999995</v>
      </c>
      <c r="P6142" t="b">
        <v>0</v>
      </c>
      <c r="Q6142" t="s">
        <v>10269</v>
      </c>
      <c r="S6142" t="s">
        <v>28040</v>
      </c>
      <c r="T6142" s="17">
        <v>1900000</v>
      </c>
    </row>
    <row r="6143" spans="1:20" ht="15.6" x14ac:dyDescent="0.3">
      <c r="A6143" t="s">
        <v>19396</v>
      </c>
      <c r="B6143" t="s">
        <v>19396</v>
      </c>
      <c r="C6143" t="s">
        <v>1271</v>
      </c>
      <c r="D6143" s="20" t="s">
        <v>356</v>
      </c>
      <c r="E6143" t="s">
        <v>976</v>
      </c>
      <c r="F6143">
        <v>2</v>
      </c>
      <c r="G6143">
        <v>0</v>
      </c>
      <c r="H6143" t="s">
        <v>1281</v>
      </c>
      <c r="I6143" t="s">
        <v>6628</v>
      </c>
      <c r="J6143" t="s">
        <v>22788</v>
      </c>
      <c r="K6143" t="s">
        <v>12618</v>
      </c>
      <c r="L6143" t="s">
        <v>9326</v>
      </c>
      <c r="M6143" t="s">
        <v>16598</v>
      </c>
      <c r="N6143">
        <v>42.979610000000001</v>
      </c>
      <c r="O6143">
        <v>-81.630470000000003</v>
      </c>
      <c r="P6143" t="b">
        <v>0</v>
      </c>
      <c r="Q6143" t="s">
        <v>10269</v>
      </c>
      <c r="S6143" t="s">
        <v>28040</v>
      </c>
      <c r="T6143" s="17">
        <v>1900000</v>
      </c>
    </row>
    <row r="6144" spans="1:20" ht="15.6" x14ac:dyDescent="0.3">
      <c r="A6144" t="s">
        <v>19396</v>
      </c>
      <c r="B6144" t="s">
        <v>19396</v>
      </c>
      <c r="C6144" t="s">
        <v>1271</v>
      </c>
      <c r="D6144" s="20" t="s">
        <v>356</v>
      </c>
      <c r="E6144" t="s">
        <v>976</v>
      </c>
      <c r="F6144">
        <v>2</v>
      </c>
      <c r="G6144">
        <v>0</v>
      </c>
      <c r="H6144" t="s">
        <v>1281</v>
      </c>
      <c r="I6144" t="s">
        <v>6629</v>
      </c>
      <c r="J6144" t="s">
        <v>22789</v>
      </c>
      <c r="K6144" t="s">
        <v>9607</v>
      </c>
      <c r="L6144" t="s">
        <v>9326</v>
      </c>
      <c r="M6144" t="s">
        <v>13828</v>
      </c>
      <c r="N6144">
        <v>46.311219999999999</v>
      </c>
      <c r="O6144">
        <v>-79.429159999999996</v>
      </c>
      <c r="P6144" t="b">
        <v>0</v>
      </c>
      <c r="Q6144" t="s">
        <v>10269</v>
      </c>
      <c r="S6144" t="s">
        <v>28040</v>
      </c>
      <c r="T6144" s="17">
        <v>1900000</v>
      </c>
    </row>
    <row r="6145" spans="1:20" ht="15.6" x14ac:dyDescent="0.3">
      <c r="A6145" t="s">
        <v>19396</v>
      </c>
      <c r="B6145" t="s">
        <v>19396</v>
      </c>
      <c r="C6145" t="s">
        <v>1273</v>
      </c>
      <c r="D6145" s="20" t="s">
        <v>357</v>
      </c>
      <c r="E6145" t="s">
        <v>926</v>
      </c>
      <c r="F6145">
        <v>2</v>
      </c>
      <c r="G6145">
        <v>2</v>
      </c>
      <c r="H6145" t="s">
        <v>1282</v>
      </c>
      <c r="I6145" t="s">
        <v>6630</v>
      </c>
      <c r="J6145" t="s">
        <v>22790</v>
      </c>
      <c r="K6145" t="s">
        <v>9578</v>
      </c>
      <c r="L6145" t="s">
        <v>9326</v>
      </c>
      <c r="M6145" t="s">
        <v>16599</v>
      </c>
      <c r="N6145">
        <v>43.79627</v>
      </c>
      <c r="O6145">
        <v>-79.242660000000001</v>
      </c>
      <c r="P6145" t="b">
        <v>0</v>
      </c>
      <c r="Q6145" t="s">
        <v>9317</v>
      </c>
      <c r="R6145" s="19" t="s">
        <v>16600</v>
      </c>
      <c r="S6145" t="s">
        <v>28041</v>
      </c>
      <c r="T6145" s="17">
        <v>1195000</v>
      </c>
    </row>
    <row r="6146" spans="1:20" ht="15.6" x14ac:dyDescent="0.3">
      <c r="A6146" t="s">
        <v>19396</v>
      </c>
      <c r="B6146" t="s">
        <v>19396</v>
      </c>
      <c r="C6146" t="s">
        <v>1273</v>
      </c>
      <c r="D6146" s="20" t="s">
        <v>357</v>
      </c>
      <c r="E6146" t="s">
        <v>926</v>
      </c>
      <c r="F6146">
        <v>6</v>
      </c>
      <c r="G6146">
        <v>6</v>
      </c>
      <c r="H6146" t="s">
        <v>1282</v>
      </c>
      <c r="I6146" t="s">
        <v>6631</v>
      </c>
      <c r="J6146" t="s">
        <v>22216</v>
      </c>
      <c r="K6146" t="s">
        <v>9578</v>
      </c>
      <c r="L6146" t="s">
        <v>9326</v>
      </c>
      <c r="M6146" t="s">
        <v>16601</v>
      </c>
      <c r="N6146">
        <v>43.67595</v>
      </c>
      <c r="O6146">
        <v>-79.390309999999999</v>
      </c>
      <c r="P6146" t="b">
        <v>0</v>
      </c>
      <c r="Q6146" t="s">
        <v>9317</v>
      </c>
      <c r="R6146" s="19" t="s">
        <v>16600</v>
      </c>
      <c r="S6146" t="s">
        <v>28041</v>
      </c>
      <c r="T6146" s="17">
        <v>1195000</v>
      </c>
    </row>
    <row r="6147" spans="1:20" ht="15.6" x14ac:dyDescent="0.3">
      <c r="A6147" t="s">
        <v>19396</v>
      </c>
      <c r="B6147" t="s">
        <v>19396</v>
      </c>
      <c r="C6147" t="s">
        <v>1273</v>
      </c>
      <c r="D6147" s="20" t="s">
        <v>357</v>
      </c>
      <c r="E6147" t="s">
        <v>926</v>
      </c>
      <c r="F6147">
        <v>6</v>
      </c>
      <c r="G6147">
        <v>6</v>
      </c>
      <c r="H6147" t="s">
        <v>1282</v>
      </c>
      <c r="I6147" t="s">
        <v>6632</v>
      </c>
      <c r="J6147" t="s">
        <v>22791</v>
      </c>
      <c r="K6147" t="s">
        <v>9578</v>
      </c>
      <c r="L6147" t="s">
        <v>9326</v>
      </c>
      <c r="M6147" t="s">
        <v>16602</v>
      </c>
      <c r="N6147">
        <v>43.75179</v>
      </c>
      <c r="O6147">
        <v>-79.352170000000001</v>
      </c>
      <c r="P6147" t="b">
        <v>0</v>
      </c>
      <c r="Q6147" t="s">
        <v>9317</v>
      </c>
      <c r="R6147" s="19" t="s">
        <v>16600</v>
      </c>
      <c r="S6147" t="s">
        <v>28041</v>
      </c>
      <c r="T6147" s="17">
        <v>1195000</v>
      </c>
    </row>
    <row r="6148" spans="1:20" ht="15.6" x14ac:dyDescent="0.3">
      <c r="A6148" t="s">
        <v>19396</v>
      </c>
      <c r="B6148" t="s">
        <v>19396</v>
      </c>
      <c r="C6148" t="s">
        <v>1273</v>
      </c>
      <c r="D6148" s="20" t="s">
        <v>357</v>
      </c>
      <c r="E6148" t="s">
        <v>926</v>
      </c>
      <c r="F6148">
        <v>1</v>
      </c>
      <c r="G6148">
        <v>1</v>
      </c>
      <c r="H6148" t="s">
        <v>1282</v>
      </c>
      <c r="I6148" t="s">
        <v>6633</v>
      </c>
      <c r="J6148" t="s">
        <v>22792</v>
      </c>
      <c r="K6148" t="s">
        <v>9578</v>
      </c>
      <c r="L6148" t="s">
        <v>9326</v>
      </c>
      <c r="M6148" t="s">
        <v>16603</v>
      </c>
      <c r="N6148">
        <v>43.661810000000003</v>
      </c>
      <c r="O6148">
        <v>-79.374750000000006</v>
      </c>
      <c r="P6148" t="b">
        <v>0</v>
      </c>
      <c r="Q6148" t="s">
        <v>9317</v>
      </c>
      <c r="R6148" s="19" t="s">
        <v>16600</v>
      </c>
      <c r="S6148" t="s">
        <v>28041</v>
      </c>
      <c r="T6148" s="17">
        <v>1195000</v>
      </c>
    </row>
    <row r="6149" spans="1:20" ht="15.6" x14ac:dyDescent="0.3">
      <c r="A6149" t="s">
        <v>19396</v>
      </c>
      <c r="B6149" t="s">
        <v>19396</v>
      </c>
      <c r="C6149" t="s">
        <v>1273</v>
      </c>
      <c r="D6149" s="20" t="s">
        <v>357</v>
      </c>
      <c r="E6149" t="s">
        <v>926</v>
      </c>
      <c r="F6149">
        <v>2</v>
      </c>
      <c r="G6149">
        <v>2</v>
      </c>
      <c r="H6149" t="s">
        <v>1282</v>
      </c>
      <c r="I6149" t="s">
        <v>6634</v>
      </c>
      <c r="J6149" t="s">
        <v>22793</v>
      </c>
      <c r="K6149" t="s">
        <v>9578</v>
      </c>
      <c r="L6149" t="s">
        <v>9326</v>
      </c>
      <c r="M6149" t="s">
        <v>16604</v>
      </c>
      <c r="N6149">
        <v>43.769660000000002</v>
      </c>
      <c r="O6149">
        <v>-79.272149999999996</v>
      </c>
      <c r="P6149" t="b">
        <v>0</v>
      </c>
      <c r="Q6149" t="s">
        <v>9317</v>
      </c>
      <c r="R6149" s="19" t="s">
        <v>16600</v>
      </c>
      <c r="S6149" t="s">
        <v>28041</v>
      </c>
      <c r="T6149" s="17">
        <v>1195000</v>
      </c>
    </row>
    <row r="6150" spans="1:20" ht="15.6" x14ac:dyDescent="0.3">
      <c r="A6150" t="s">
        <v>19396</v>
      </c>
      <c r="B6150" t="s">
        <v>19396</v>
      </c>
      <c r="C6150" t="s">
        <v>1273</v>
      </c>
      <c r="D6150" s="20" t="s">
        <v>357</v>
      </c>
      <c r="E6150" t="s">
        <v>926</v>
      </c>
      <c r="F6150">
        <v>9</v>
      </c>
      <c r="G6150">
        <v>9</v>
      </c>
      <c r="H6150" t="s">
        <v>1282</v>
      </c>
      <c r="I6150" t="s">
        <v>5899</v>
      </c>
      <c r="J6150" t="s">
        <v>22231</v>
      </c>
      <c r="K6150" t="s">
        <v>9578</v>
      </c>
      <c r="L6150" t="s">
        <v>9326</v>
      </c>
      <c r="M6150" t="s">
        <v>16605</v>
      </c>
      <c r="N6150">
        <v>43.718400000000003</v>
      </c>
      <c r="O6150">
        <v>-79.570369999999997</v>
      </c>
      <c r="P6150" t="b">
        <v>0</v>
      </c>
      <c r="Q6150" t="s">
        <v>9317</v>
      </c>
      <c r="R6150" s="19" t="s">
        <v>16600</v>
      </c>
      <c r="S6150" t="s">
        <v>28041</v>
      </c>
      <c r="T6150" s="17">
        <v>1195000</v>
      </c>
    </row>
    <row r="6151" spans="1:20" ht="15.6" x14ac:dyDescent="0.3">
      <c r="A6151" t="s">
        <v>19396</v>
      </c>
      <c r="B6151" t="s">
        <v>19396</v>
      </c>
      <c r="C6151" t="s">
        <v>1273</v>
      </c>
      <c r="D6151" s="20" t="s">
        <v>357</v>
      </c>
      <c r="E6151" t="s">
        <v>926</v>
      </c>
      <c r="F6151">
        <v>3</v>
      </c>
      <c r="G6151">
        <v>3</v>
      </c>
      <c r="H6151" t="s">
        <v>1282</v>
      </c>
      <c r="I6151" t="s">
        <v>6635</v>
      </c>
      <c r="J6151" t="s">
        <v>22794</v>
      </c>
      <c r="K6151" t="s">
        <v>9578</v>
      </c>
      <c r="L6151" t="s">
        <v>9326</v>
      </c>
      <c r="M6151" t="s">
        <v>15887</v>
      </c>
      <c r="N6151">
        <v>43.72372</v>
      </c>
      <c r="O6151">
        <v>-79.318179999999998</v>
      </c>
      <c r="P6151" t="b">
        <v>0</v>
      </c>
      <c r="Q6151" t="s">
        <v>9317</v>
      </c>
      <c r="R6151" s="19" t="s">
        <v>16600</v>
      </c>
      <c r="S6151" t="s">
        <v>28041</v>
      </c>
      <c r="T6151" s="17">
        <v>1195000</v>
      </c>
    </row>
    <row r="6152" spans="1:20" ht="15.6" x14ac:dyDescent="0.3">
      <c r="A6152" t="s">
        <v>19396</v>
      </c>
      <c r="B6152" t="s">
        <v>19396</v>
      </c>
      <c r="C6152" t="s">
        <v>1273</v>
      </c>
      <c r="D6152" s="20" t="s">
        <v>357</v>
      </c>
      <c r="E6152" t="s">
        <v>926</v>
      </c>
      <c r="F6152">
        <v>1</v>
      </c>
      <c r="G6152">
        <v>1</v>
      </c>
      <c r="H6152" t="s">
        <v>1283</v>
      </c>
      <c r="I6152" t="s">
        <v>5906</v>
      </c>
      <c r="J6152" t="s">
        <v>25186</v>
      </c>
      <c r="K6152" t="s">
        <v>9578</v>
      </c>
      <c r="L6152" t="s">
        <v>9326</v>
      </c>
      <c r="M6152" t="s">
        <v>15897</v>
      </c>
      <c r="N6152">
        <v>43.701999000000001</v>
      </c>
      <c r="O6152">
        <v>-79.606762000000003</v>
      </c>
      <c r="P6152" t="b">
        <v>0</v>
      </c>
      <c r="Q6152" t="s">
        <v>9317</v>
      </c>
      <c r="R6152" s="19" t="s">
        <v>16600</v>
      </c>
      <c r="S6152" t="s">
        <v>28041</v>
      </c>
      <c r="T6152" s="17">
        <v>1195000</v>
      </c>
    </row>
    <row r="6153" spans="1:20" ht="15.6" x14ac:dyDescent="0.3">
      <c r="A6153" t="s">
        <v>19396</v>
      </c>
      <c r="B6153" t="s">
        <v>19396</v>
      </c>
      <c r="C6153" t="s">
        <v>1273</v>
      </c>
      <c r="D6153" s="20" t="s">
        <v>357</v>
      </c>
      <c r="E6153" t="s">
        <v>926</v>
      </c>
      <c r="F6153">
        <v>2</v>
      </c>
      <c r="G6153">
        <v>2</v>
      </c>
      <c r="H6153" t="s">
        <v>1282</v>
      </c>
      <c r="I6153" t="s">
        <v>5866</v>
      </c>
      <c r="J6153" t="s">
        <v>22207</v>
      </c>
      <c r="K6153" t="s">
        <v>9578</v>
      </c>
      <c r="L6153" t="s">
        <v>9326</v>
      </c>
      <c r="M6153" t="s">
        <v>16606</v>
      </c>
      <c r="N6153">
        <v>43.7545</v>
      </c>
      <c r="O6153">
        <v>-79.548784999999995</v>
      </c>
      <c r="P6153" t="b">
        <v>0</v>
      </c>
      <c r="Q6153" t="s">
        <v>9317</v>
      </c>
      <c r="R6153" s="19" t="s">
        <v>16600</v>
      </c>
      <c r="S6153" t="s">
        <v>28041</v>
      </c>
      <c r="T6153" s="17">
        <v>1195000</v>
      </c>
    </row>
    <row r="6154" spans="1:20" ht="15.6" x14ac:dyDescent="0.3">
      <c r="A6154" t="s">
        <v>19396</v>
      </c>
      <c r="B6154" t="s">
        <v>19396</v>
      </c>
      <c r="C6154" t="s">
        <v>1273</v>
      </c>
      <c r="D6154" s="20" t="s">
        <v>357</v>
      </c>
      <c r="E6154" t="s">
        <v>926</v>
      </c>
      <c r="F6154">
        <v>1</v>
      </c>
      <c r="G6154">
        <v>1</v>
      </c>
      <c r="H6154" t="s">
        <v>1282</v>
      </c>
      <c r="I6154" t="s">
        <v>6636</v>
      </c>
      <c r="J6154" t="s">
        <v>22218</v>
      </c>
      <c r="K6154" t="s">
        <v>9578</v>
      </c>
      <c r="L6154" t="s">
        <v>9326</v>
      </c>
      <c r="M6154" t="s">
        <v>16607</v>
      </c>
      <c r="N6154">
        <v>43.77572</v>
      </c>
      <c r="O6154">
        <v>-79.269310000000004</v>
      </c>
      <c r="P6154" t="b">
        <v>0</v>
      </c>
      <c r="Q6154" t="s">
        <v>9317</v>
      </c>
      <c r="R6154" s="19" t="s">
        <v>16600</v>
      </c>
      <c r="S6154" t="s">
        <v>28041</v>
      </c>
      <c r="T6154" s="17">
        <v>1195000</v>
      </c>
    </row>
    <row r="6155" spans="1:20" ht="15.6" x14ac:dyDescent="0.3">
      <c r="A6155" t="s">
        <v>19396</v>
      </c>
      <c r="B6155" t="s">
        <v>19396</v>
      </c>
      <c r="C6155" t="s">
        <v>1273</v>
      </c>
      <c r="D6155" s="20" t="s">
        <v>357</v>
      </c>
      <c r="E6155" t="s">
        <v>926</v>
      </c>
      <c r="F6155">
        <v>1</v>
      </c>
      <c r="G6155">
        <v>1</v>
      </c>
      <c r="H6155" t="s">
        <v>1282</v>
      </c>
      <c r="I6155" t="s">
        <v>6637</v>
      </c>
      <c r="J6155" t="s">
        <v>22795</v>
      </c>
      <c r="K6155" t="s">
        <v>9578</v>
      </c>
      <c r="L6155" t="s">
        <v>9326</v>
      </c>
      <c r="M6155" t="s">
        <v>16608</v>
      </c>
      <c r="N6155">
        <v>43.668860000000002</v>
      </c>
      <c r="O6155">
        <v>-79.40419</v>
      </c>
      <c r="P6155" t="b">
        <v>0</v>
      </c>
      <c r="Q6155" t="s">
        <v>9317</v>
      </c>
      <c r="R6155" s="19" t="s">
        <v>16600</v>
      </c>
      <c r="S6155" t="s">
        <v>28041</v>
      </c>
      <c r="T6155" s="17">
        <v>1195000</v>
      </c>
    </row>
    <row r="6156" spans="1:20" ht="15.6" x14ac:dyDescent="0.3">
      <c r="A6156" t="s">
        <v>19396</v>
      </c>
      <c r="B6156" t="s">
        <v>19396</v>
      </c>
      <c r="C6156" t="s">
        <v>1273</v>
      </c>
      <c r="D6156" s="20" t="s">
        <v>357</v>
      </c>
      <c r="E6156" t="s">
        <v>926</v>
      </c>
      <c r="F6156">
        <v>2</v>
      </c>
      <c r="G6156">
        <v>2</v>
      </c>
      <c r="H6156" t="s">
        <v>1282</v>
      </c>
      <c r="I6156" t="s">
        <v>6638</v>
      </c>
      <c r="J6156" t="s">
        <v>22206</v>
      </c>
      <c r="K6156" t="s">
        <v>9578</v>
      </c>
      <c r="L6156" t="s">
        <v>9326</v>
      </c>
      <c r="M6156" t="s">
        <v>16609</v>
      </c>
      <c r="N6156">
        <v>43.761220000000002</v>
      </c>
      <c r="O6156">
        <v>-79.470429999999993</v>
      </c>
      <c r="P6156" t="b">
        <v>0</v>
      </c>
      <c r="Q6156" t="s">
        <v>9317</v>
      </c>
      <c r="R6156" s="19" t="s">
        <v>16600</v>
      </c>
      <c r="S6156" t="s">
        <v>28041</v>
      </c>
      <c r="T6156" s="17">
        <v>1195000</v>
      </c>
    </row>
    <row r="6157" spans="1:20" ht="15.6" x14ac:dyDescent="0.3">
      <c r="A6157" t="s">
        <v>19396</v>
      </c>
      <c r="B6157" t="s">
        <v>19396</v>
      </c>
      <c r="C6157" t="s">
        <v>1273</v>
      </c>
      <c r="D6157" s="20" t="s">
        <v>357</v>
      </c>
      <c r="E6157" t="s">
        <v>926</v>
      </c>
      <c r="F6157">
        <v>1</v>
      </c>
      <c r="G6157">
        <v>1</v>
      </c>
      <c r="H6157" t="s">
        <v>1283</v>
      </c>
      <c r="I6157" t="s">
        <v>5905</v>
      </c>
      <c r="J6157" t="s">
        <v>25185</v>
      </c>
      <c r="K6157" t="s">
        <v>9578</v>
      </c>
      <c r="L6157" t="s">
        <v>9326</v>
      </c>
      <c r="M6157" t="s">
        <v>15896</v>
      </c>
      <c r="N6157">
        <v>43.789945000000003</v>
      </c>
      <c r="O6157">
        <v>-79.238118999999998</v>
      </c>
      <c r="P6157" t="b">
        <v>0</v>
      </c>
      <c r="Q6157" t="s">
        <v>9317</v>
      </c>
      <c r="R6157" s="19" t="s">
        <v>16600</v>
      </c>
      <c r="S6157" t="s">
        <v>28041</v>
      </c>
      <c r="T6157" s="17">
        <v>1195000</v>
      </c>
    </row>
    <row r="6158" spans="1:20" ht="15.6" x14ac:dyDescent="0.3">
      <c r="A6158" t="s">
        <v>19396</v>
      </c>
      <c r="B6158" t="s">
        <v>19396</v>
      </c>
      <c r="C6158" t="s">
        <v>1273</v>
      </c>
      <c r="D6158" s="20" t="s">
        <v>357</v>
      </c>
      <c r="E6158" t="s">
        <v>926</v>
      </c>
      <c r="F6158">
        <v>2</v>
      </c>
      <c r="G6158">
        <v>2</v>
      </c>
      <c r="H6158" t="s">
        <v>1282</v>
      </c>
      <c r="I6158" t="s">
        <v>6639</v>
      </c>
      <c r="J6158" t="s">
        <v>22796</v>
      </c>
      <c r="K6158" t="s">
        <v>9560</v>
      </c>
      <c r="L6158" t="s">
        <v>9326</v>
      </c>
      <c r="M6158" t="s">
        <v>16610</v>
      </c>
      <c r="N6158">
        <v>43.839109999999998</v>
      </c>
      <c r="O6158">
        <v>-79.308340000000001</v>
      </c>
      <c r="P6158" t="b">
        <v>0</v>
      </c>
      <c r="Q6158" t="s">
        <v>9317</v>
      </c>
      <c r="R6158" s="19" t="s">
        <v>16600</v>
      </c>
      <c r="S6158" t="s">
        <v>28041</v>
      </c>
      <c r="T6158" s="17">
        <v>1195000</v>
      </c>
    </row>
    <row r="6159" spans="1:20" ht="15.6" x14ac:dyDescent="0.3">
      <c r="A6159" t="s">
        <v>19396</v>
      </c>
      <c r="B6159" t="s">
        <v>19396</v>
      </c>
      <c r="C6159" t="s">
        <v>1273</v>
      </c>
      <c r="D6159" s="20" t="s">
        <v>357</v>
      </c>
      <c r="E6159" t="s">
        <v>926</v>
      </c>
      <c r="F6159">
        <v>2</v>
      </c>
      <c r="G6159">
        <v>2</v>
      </c>
      <c r="H6159" t="s">
        <v>1282</v>
      </c>
      <c r="I6159" t="s">
        <v>6640</v>
      </c>
      <c r="J6159" t="s">
        <v>22797</v>
      </c>
      <c r="K6159" t="s">
        <v>9578</v>
      </c>
      <c r="L6159" t="s">
        <v>9326</v>
      </c>
      <c r="M6159" t="s">
        <v>15889</v>
      </c>
      <c r="N6159">
        <v>43.625329999999998</v>
      </c>
      <c r="O6159">
        <v>-79.359279999999998</v>
      </c>
      <c r="P6159" t="b">
        <v>0</v>
      </c>
      <c r="Q6159" t="s">
        <v>9317</v>
      </c>
      <c r="R6159" s="19" t="s">
        <v>16600</v>
      </c>
      <c r="S6159" t="s">
        <v>28041</v>
      </c>
      <c r="T6159" s="17">
        <v>1195000</v>
      </c>
    </row>
    <row r="6160" spans="1:20" ht="15.6" x14ac:dyDescent="0.3">
      <c r="A6160" t="s">
        <v>19396</v>
      </c>
      <c r="B6160" t="s">
        <v>19396</v>
      </c>
      <c r="C6160" t="s">
        <v>1273</v>
      </c>
      <c r="D6160" s="20" t="s">
        <v>357</v>
      </c>
      <c r="E6160" t="s">
        <v>926</v>
      </c>
      <c r="F6160">
        <v>2</v>
      </c>
      <c r="G6160">
        <v>2</v>
      </c>
      <c r="H6160" t="s">
        <v>1282</v>
      </c>
      <c r="I6160" t="s">
        <v>6641</v>
      </c>
      <c r="J6160" t="s">
        <v>22228</v>
      </c>
      <c r="K6160" t="s">
        <v>9578</v>
      </c>
      <c r="L6160" t="s">
        <v>9326</v>
      </c>
      <c r="M6160" t="s">
        <v>16611</v>
      </c>
      <c r="N6160">
        <v>43.662959999999998</v>
      </c>
      <c r="O6160">
        <v>-79.353870000000001</v>
      </c>
      <c r="P6160" t="b">
        <v>0</v>
      </c>
      <c r="Q6160" t="s">
        <v>9317</v>
      </c>
      <c r="R6160" s="19" t="s">
        <v>16600</v>
      </c>
      <c r="S6160" t="s">
        <v>28041</v>
      </c>
      <c r="T6160" s="17">
        <v>1195000</v>
      </c>
    </row>
    <row r="6161" spans="1:20" ht="15.6" x14ac:dyDescent="0.3">
      <c r="A6161" t="s">
        <v>19396</v>
      </c>
      <c r="B6161" t="s">
        <v>19396</v>
      </c>
      <c r="C6161" t="s">
        <v>1273</v>
      </c>
      <c r="D6161" s="20" t="s">
        <v>357</v>
      </c>
      <c r="E6161" t="s">
        <v>926</v>
      </c>
      <c r="F6161">
        <v>3</v>
      </c>
      <c r="G6161">
        <v>3</v>
      </c>
      <c r="H6161" t="s">
        <v>1282</v>
      </c>
      <c r="I6161" t="s">
        <v>6642</v>
      </c>
      <c r="J6161" t="s">
        <v>22798</v>
      </c>
      <c r="K6161" t="s">
        <v>9578</v>
      </c>
      <c r="L6161" t="s">
        <v>9326</v>
      </c>
      <c r="M6161" t="s">
        <v>16612</v>
      </c>
      <c r="N6161">
        <v>43.701520000000002</v>
      </c>
      <c r="O6161">
        <v>-79.470979999999997</v>
      </c>
      <c r="P6161" t="b">
        <v>0</v>
      </c>
      <c r="Q6161" t="s">
        <v>9317</v>
      </c>
      <c r="R6161" s="19" t="s">
        <v>16600</v>
      </c>
      <c r="S6161" t="s">
        <v>28041</v>
      </c>
      <c r="T6161" s="17">
        <v>1195000</v>
      </c>
    </row>
    <row r="6162" spans="1:20" ht="15.6" x14ac:dyDescent="0.3">
      <c r="A6162" t="s">
        <v>19396</v>
      </c>
      <c r="B6162" t="s">
        <v>19396</v>
      </c>
      <c r="C6162" t="s">
        <v>1273</v>
      </c>
      <c r="D6162" s="20" t="s">
        <v>357</v>
      </c>
      <c r="E6162" t="s">
        <v>926</v>
      </c>
      <c r="F6162">
        <v>1</v>
      </c>
      <c r="G6162">
        <v>1</v>
      </c>
      <c r="H6162" t="s">
        <v>1283</v>
      </c>
      <c r="I6162" t="s">
        <v>6643</v>
      </c>
      <c r="J6162" t="s">
        <v>25226</v>
      </c>
      <c r="K6162" t="s">
        <v>9578</v>
      </c>
      <c r="L6162" t="s">
        <v>9326</v>
      </c>
      <c r="M6162" t="s">
        <v>16613</v>
      </c>
      <c r="N6162">
        <v>43.638750000000002</v>
      </c>
      <c r="O6162">
        <v>-79.528360000000006</v>
      </c>
      <c r="P6162" t="b">
        <v>0</v>
      </c>
      <c r="Q6162" t="s">
        <v>9317</v>
      </c>
      <c r="R6162" s="19" t="s">
        <v>16600</v>
      </c>
      <c r="S6162" t="s">
        <v>28041</v>
      </c>
      <c r="T6162" s="17">
        <v>1195000</v>
      </c>
    </row>
    <row r="6163" spans="1:20" ht="15.6" x14ac:dyDescent="0.3">
      <c r="A6163" t="s">
        <v>19396</v>
      </c>
      <c r="B6163" t="s">
        <v>19396</v>
      </c>
      <c r="C6163" t="s">
        <v>1273</v>
      </c>
      <c r="D6163" s="20" t="s">
        <v>357</v>
      </c>
      <c r="E6163" t="s">
        <v>926</v>
      </c>
      <c r="F6163">
        <v>1</v>
      </c>
      <c r="G6163">
        <v>1</v>
      </c>
      <c r="H6163" t="s">
        <v>1282</v>
      </c>
      <c r="I6163" t="s">
        <v>6644</v>
      </c>
      <c r="J6163" t="s">
        <v>22799</v>
      </c>
      <c r="K6163" t="s">
        <v>9578</v>
      </c>
      <c r="L6163" t="s">
        <v>9326</v>
      </c>
      <c r="M6163" t="s">
        <v>16614</v>
      </c>
      <c r="N6163">
        <v>43.658209999999997</v>
      </c>
      <c r="O6163">
        <v>-79.318370000000002</v>
      </c>
      <c r="P6163" t="b">
        <v>0</v>
      </c>
      <c r="Q6163" t="s">
        <v>9317</v>
      </c>
      <c r="R6163" s="19" t="s">
        <v>16600</v>
      </c>
      <c r="S6163" t="s">
        <v>28041</v>
      </c>
      <c r="T6163" s="17">
        <v>1195000</v>
      </c>
    </row>
    <row r="6164" spans="1:20" ht="15.6" x14ac:dyDescent="0.3">
      <c r="A6164" t="s">
        <v>19396</v>
      </c>
      <c r="B6164" t="s">
        <v>19396</v>
      </c>
      <c r="C6164" t="s">
        <v>1273</v>
      </c>
      <c r="D6164" s="20" t="s">
        <v>357</v>
      </c>
      <c r="E6164" t="s">
        <v>926</v>
      </c>
      <c r="F6164">
        <v>2</v>
      </c>
      <c r="G6164">
        <v>2</v>
      </c>
      <c r="H6164" t="s">
        <v>1283</v>
      </c>
      <c r="I6164" t="s">
        <v>5899</v>
      </c>
      <c r="J6164" t="s">
        <v>22231</v>
      </c>
      <c r="K6164" t="s">
        <v>9578</v>
      </c>
      <c r="L6164" t="s">
        <v>9326</v>
      </c>
      <c r="M6164" t="s">
        <v>16605</v>
      </c>
      <c r="N6164">
        <v>43.718400000000003</v>
      </c>
      <c r="O6164">
        <v>-79.570369999999997</v>
      </c>
      <c r="P6164" t="b">
        <v>0</v>
      </c>
      <c r="Q6164" t="s">
        <v>9317</v>
      </c>
      <c r="R6164" s="19" t="s">
        <v>16600</v>
      </c>
      <c r="S6164" t="s">
        <v>28041</v>
      </c>
      <c r="T6164" s="17">
        <v>1195000</v>
      </c>
    </row>
    <row r="6165" spans="1:20" ht="15.6" x14ac:dyDescent="0.3">
      <c r="A6165" t="s">
        <v>19396</v>
      </c>
      <c r="B6165" t="s">
        <v>19396</v>
      </c>
      <c r="C6165" t="s">
        <v>1273</v>
      </c>
      <c r="D6165" s="20" t="s">
        <v>357</v>
      </c>
      <c r="E6165" t="s">
        <v>926</v>
      </c>
      <c r="F6165">
        <v>3</v>
      </c>
      <c r="G6165">
        <v>3</v>
      </c>
      <c r="H6165" t="s">
        <v>1282</v>
      </c>
      <c r="I6165" t="s">
        <v>6645</v>
      </c>
      <c r="J6165" t="s">
        <v>22800</v>
      </c>
      <c r="K6165" t="s">
        <v>9578</v>
      </c>
      <c r="L6165" t="s">
        <v>9326</v>
      </c>
      <c r="M6165" t="s">
        <v>15906</v>
      </c>
      <c r="N6165">
        <v>43.76849</v>
      </c>
      <c r="O6165">
        <v>-79.274039999999999</v>
      </c>
      <c r="P6165" t="b">
        <v>0</v>
      </c>
      <c r="Q6165" t="s">
        <v>9317</v>
      </c>
      <c r="R6165" s="19" t="s">
        <v>16600</v>
      </c>
      <c r="S6165" t="s">
        <v>28041</v>
      </c>
      <c r="T6165" s="17">
        <v>1195000</v>
      </c>
    </row>
    <row r="6166" spans="1:20" ht="15.6" x14ac:dyDescent="0.3">
      <c r="A6166" t="s">
        <v>19396</v>
      </c>
      <c r="B6166" t="s">
        <v>19396</v>
      </c>
      <c r="C6166" t="s">
        <v>1273</v>
      </c>
      <c r="D6166" s="20" t="s">
        <v>357</v>
      </c>
      <c r="E6166" t="s">
        <v>926</v>
      </c>
      <c r="F6166">
        <v>1</v>
      </c>
      <c r="G6166">
        <v>1</v>
      </c>
      <c r="H6166" t="s">
        <v>1282</v>
      </c>
      <c r="I6166" t="s">
        <v>6646</v>
      </c>
      <c r="J6166" t="s">
        <v>22801</v>
      </c>
      <c r="K6166" t="s">
        <v>9578</v>
      </c>
      <c r="L6166" t="s">
        <v>9326</v>
      </c>
      <c r="M6166" t="s">
        <v>16615</v>
      </c>
      <c r="N6166">
        <v>43.649450000000002</v>
      </c>
      <c r="O6166">
        <v>-79.588819999999998</v>
      </c>
      <c r="P6166" t="b">
        <v>0</v>
      </c>
      <c r="Q6166" t="s">
        <v>9317</v>
      </c>
      <c r="R6166" s="19" t="s">
        <v>16600</v>
      </c>
      <c r="S6166" t="s">
        <v>28041</v>
      </c>
      <c r="T6166" s="17">
        <v>1195000</v>
      </c>
    </row>
    <row r="6167" spans="1:20" ht="15.6" x14ac:dyDescent="0.3">
      <c r="A6167" t="s">
        <v>19396</v>
      </c>
      <c r="B6167" t="s">
        <v>19396</v>
      </c>
      <c r="C6167" t="s">
        <v>1273</v>
      </c>
      <c r="D6167" s="20" t="s">
        <v>357</v>
      </c>
      <c r="E6167" t="s">
        <v>926</v>
      </c>
      <c r="F6167">
        <v>2</v>
      </c>
      <c r="G6167">
        <v>2</v>
      </c>
      <c r="H6167" t="s">
        <v>1282</v>
      </c>
      <c r="I6167" t="s">
        <v>5906</v>
      </c>
      <c r="J6167" t="s">
        <v>25186</v>
      </c>
      <c r="K6167" t="s">
        <v>9578</v>
      </c>
      <c r="L6167" t="s">
        <v>9326</v>
      </c>
      <c r="M6167" t="s">
        <v>15897</v>
      </c>
      <c r="N6167">
        <v>43.701999000000001</v>
      </c>
      <c r="O6167">
        <v>-79.606762000000003</v>
      </c>
      <c r="P6167" t="b">
        <v>0</v>
      </c>
      <c r="Q6167" t="s">
        <v>9317</v>
      </c>
      <c r="R6167" s="19" t="s">
        <v>16600</v>
      </c>
      <c r="S6167" t="s">
        <v>28041</v>
      </c>
      <c r="T6167" s="17">
        <v>1195000</v>
      </c>
    </row>
    <row r="6168" spans="1:20" ht="15.6" x14ac:dyDescent="0.3">
      <c r="A6168" t="s">
        <v>19396</v>
      </c>
      <c r="B6168" t="s">
        <v>19396</v>
      </c>
      <c r="C6168" t="s">
        <v>1273</v>
      </c>
      <c r="D6168" s="20" t="s">
        <v>357</v>
      </c>
      <c r="E6168" t="s">
        <v>926</v>
      </c>
      <c r="F6168">
        <v>2</v>
      </c>
      <c r="G6168">
        <v>2</v>
      </c>
      <c r="H6168" t="s">
        <v>1282</v>
      </c>
      <c r="I6168" t="s">
        <v>5861</v>
      </c>
      <c r="J6168" t="s">
        <v>25179</v>
      </c>
      <c r="K6168" t="s">
        <v>9578</v>
      </c>
      <c r="L6168" t="s">
        <v>9326</v>
      </c>
      <c r="M6168" t="s">
        <v>15855</v>
      </c>
      <c r="N6168">
        <v>43.660831000000002</v>
      </c>
      <c r="O6168">
        <v>-79.326874000000004</v>
      </c>
      <c r="P6168" t="b">
        <v>0</v>
      </c>
      <c r="Q6168" t="s">
        <v>9317</v>
      </c>
      <c r="R6168" s="19" t="s">
        <v>16600</v>
      </c>
      <c r="S6168" t="s">
        <v>28041</v>
      </c>
      <c r="T6168" s="17">
        <v>1195000</v>
      </c>
    </row>
    <row r="6169" spans="1:20" ht="15.6" x14ac:dyDescent="0.3">
      <c r="A6169" t="s">
        <v>19396</v>
      </c>
      <c r="B6169" t="s">
        <v>19396</v>
      </c>
      <c r="C6169" t="s">
        <v>1273</v>
      </c>
      <c r="D6169" s="20" t="s">
        <v>357</v>
      </c>
      <c r="E6169" t="s">
        <v>926</v>
      </c>
      <c r="F6169">
        <v>2</v>
      </c>
      <c r="G6169">
        <v>2</v>
      </c>
      <c r="H6169" t="s">
        <v>1282</v>
      </c>
      <c r="I6169" t="s">
        <v>5863</v>
      </c>
      <c r="J6169" t="s">
        <v>25180</v>
      </c>
      <c r="K6169" t="s">
        <v>9578</v>
      </c>
      <c r="L6169" t="s">
        <v>9326</v>
      </c>
      <c r="M6169" t="s">
        <v>16616</v>
      </c>
      <c r="N6169">
        <v>43.818465000000003</v>
      </c>
      <c r="O6169">
        <v>-79.256739999999994</v>
      </c>
      <c r="P6169" t="b">
        <v>0</v>
      </c>
      <c r="Q6169" t="s">
        <v>9317</v>
      </c>
      <c r="R6169" s="19" t="s">
        <v>16600</v>
      </c>
      <c r="S6169" t="s">
        <v>28041</v>
      </c>
      <c r="T6169" s="17">
        <v>1195000</v>
      </c>
    </row>
    <row r="6170" spans="1:20" ht="15.6" x14ac:dyDescent="0.3">
      <c r="A6170" t="s">
        <v>19396</v>
      </c>
      <c r="B6170" t="s">
        <v>19396</v>
      </c>
      <c r="C6170" t="s">
        <v>1273</v>
      </c>
      <c r="D6170" s="20" t="s">
        <v>357</v>
      </c>
      <c r="E6170" t="s">
        <v>926</v>
      </c>
      <c r="F6170">
        <v>4</v>
      </c>
      <c r="G6170">
        <v>4</v>
      </c>
      <c r="H6170" t="s">
        <v>1282</v>
      </c>
      <c r="I6170" t="s">
        <v>5900</v>
      </c>
      <c r="J6170" t="s">
        <v>5900</v>
      </c>
      <c r="K6170" t="s">
        <v>9578</v>
      </c>
      <c r="L6170" t="s">
        <v>9326</v>
      </c>
      <c r="M6170" t="s">
        <v>15891</v>
      </c>
      <c r="N6170">
        <v>43.770536999999997</v>
      </c>
      <c r="O6170">
        <v>-79.470932000000005</v>
      </c>
      <c r="P6170" t="b">
        <v>0</v>
      </c>
      <c r="Q6170" t="s">
        <v>9317</v>
      </c>
      <c r="R6170" s="19" t="s">
        <v>16600</v>
      </c>
      <c r="S6170" t="s">
        <v>28041</v>
      </c>
      <c r="T6170" s="17">
        <v>1195000</v>
      </c>
    </row>
    <row r="6171" spans="1:20" ht="15.6" x14ac:dyDescent="0.3">
      <c r="A6171" t="s">
        <v>19396</v>
      </c>
      <c r="B6171" t="s">
        <v>19396</v>
      </c>
      <c r="C6171" t="s">
        <v>1273</v>
      </c>
      <c r="D6171" s="20" t="s">
        <v>357</v>
      </c>
      <c r="E6171" t="s">
        <v>926</v>
      </c>
      <c r="F6171">
        <v>2</v>
      </c>
      <c r="G6171">
        <v>2</v>
      </c>
      <c r="H6171" t="s">
        <v>1282</v>
      </c>
      <c r="I6171" t="s">
        <v>5878</v>
      </c>
      <c r="J6171" t="s">
        <v>5878</v>
      </c>
      <c r="K6171" t="s">
        <v>9578</v>
      </c>
      <c r="L6171" t="s">
        <v>9326</v>
      </c>
      <c r="M6171" t="s">
        <v>15870</v>
      </c>
      <c r="N6171">
        <v>43.608927000000001</v>
      </c>
      <c r="O6171">
        <v>-79.520399999999995</v>
      </c>
      <c r="P6171" t="b">
        <v>0</v>
      </c>
      <c r="Q6171" t="s">
        <v>9317</v>
      </c>
      <c r="R6171" s="19" t="s">
        <v>16600</v>
      </c>
      <c r="S6171" t="s">
        <v>28041</v>
      </c>
      <c r="T6171" s="17">
        <v>1195000</v>
      </c>
    </row>
    <row r="6172" spans="1:20" ht="15.6" x14ac:dyDescent="0.3">
      <c r="A6172" t="s">
        <v>19396</v>
      </c>
      <c r="B6172" t="s">
        <v>19396</v>
      </c>
      <c r="C6172" t="s">
        <v>1273</v>
      </c>
      <c r="D6172" s="20" t="s">
        <v>357</v>
      </c>
      <c r="E6172" t="s">
        <v>926</v>
      </c>
      <c r="F6172">
        <v>6</v>
      </c>
      <c r="G6172">
        <v>6</v>
      </c>
      <c r="H6172" t="s">
        <v>1282</v>
      </c>
      <c r="I6172" t="s">
        <v>5867</v>
      </c>
      <c r="J6172" t="s">
        <v>25181</v>
      </c>
      <c r="K6172" t="s">
        <v>9578</v>
      </c>
      <c r="L6172" t="s">
        <v>9326</v>
      </c>
      <c r="M6172" t="s">
        <v>16617</v>
      </c>
      <c r="N6172">
        <v>43.814483000000003</v>
      </c>
      <c r="O6172">
        <v>-79.255858000000003</v>
      </c>
      <c r="P6172" t="b">
        <v>0</v>
      </c>
      <c r="Q6172" t="s">
        <v>9317</v>
      </c>
      <c r="R6172" s="19" t="s">
        <v>16600</v>
      </c>
      <c r="S6172" t="s">
        <v>28041</v>
      </c>
      <c r="T6172" s="17">
        <v>1195000</v>
      </c>
    </row>
    <row r="6173" spans="1:20" ht="15.6" x14ac:dyDescent="0.3">
      <c r="A6173" t="s">
        <v>19396</v>
      </c>
      <c r="B6173" t="s">
        <v>19396</v>
      </c>
      <c r="C6173" t="s">
        <v>1273</v>
      </c>
      <c r="D6173" s="20" t="s">
        <v>357</v>
      </c>
      <c r="E6173" t="s">
        <v>926</v>
      </c>
      <c r="F6173">
        <v>3</v>
      </c>
      <c r="G6173">
        <v>3</v>
      </c>
      <c r="H6173" t="s">
        <v>1282</v>
      </c>
      <c r="I6173" t="s">
        <v>5905</v>
      </c>
      <c r="J6173" t="s">
        <v>25185</v>
      </c>
      <c r="K6173" t="s">
        <v>9578</v>
      </c>
      <c r="L6173" t="s">
        <v>9326</v>
      </c>
      <c r="M6173" t="s">
        <v>15896</v>
      </c>
      <c r="N6173">
        <v>43.789945000000003</v>
      </c>
      <c r="O6173">
        <v>-79.238118999999998</v>
      </c>
      <c r="P6173" t="b">
        <v>0</v>
      </c>
      <c r="Q6173" t="s">
        <v>9317</v>
      </c>
      <c r="R6173" s="19" t="s">
        <v>16600</v>
      </c>
      <c r="S6173" t="s">
        <v>28041</v>
      </c>
      <c r="T6173" s="17">
        <v>1195000</v>
      </c>
    </row>
    <row r="6174" spans="1:20" ht="15.6" x14ac:dyDescent="0.3">
      <c r="A6174" t="s">
        <v>19396</v>
      </c>
      <c r="B6174" t="s">
        <v>19396</v>
      </c>
      <c r="C6174" t="s">
        <v>1273</v>
      </c>
      <c r="D6174" s="20" t="s">
        <v>357</v>
      </c>
      <c r="E6174" t="s">
        <v>926</v>
      </c>
      <c r="F6174">
        <v>8</v>
      </c>
      <c r="G6174">
        <v>8</v>
      </c>
      <c r="H6174" t="s">
        <v>1282</v>
      </c>
      <c r="I6174" t="s">
        <v>5919</v>
      </c>
      <c r="J6174" t="s">
        <v>5919</v>
      </c>
      <c r="K6174" t="s">
        <v>9578</v>
      </c>
      <c r="L6174" t="s">
        <v>9326</v>
      </c>
      <c r="M6174" t="s">
        <v>16618</v>
      </c>
      <c r="N6174">
        <v>43.768681000000001</v>
      </c>
      <c r="O6174">
        <v>-79.470978000000002</v>
      </c>
      <c r="P6174" t="b">
        <v>0</v>
      </c>
      <c r="Q6174" t="s">
        <v>9317</v>
      </c>
      <c r="R6174" s="19" t="s">
        <v>16600</v>
      </c>
      <c r="S6174" t="s">
        <v>28041</v>
      </c>
      <c r="T6174" s="17">
        <v>1195000</v>
      </c>
    </row>
    <row r="6175" spans="1:20" ht="15.6" x14ac:dyDescent="0.3">
      <c r="A6175" t="s">
        <v>19396</v>
      </c>
      <c r="B6175" t="s">
        <v>19396</v>
      </c>
      <c r="C6175" t="s">
        <v>1273</v>
      </c>
      <c r="D6175" s="20" t="s">
        <v>357</v>
      </c>
      <c r="E6175" t="s">
        <v>926</v>
      </c>
      <c r="F6175">
        <v>4</v>
      </c>
      <c r="G6175">
        <v>4</v>
      </c>
      <c r="H6175" t="s">
        <v>1282</v>
      </c>
      <c r="I6175" t="s">
        <v>6647</v>
      </c>
      <c r="J6175" t="s">
        <v>22802</v>
      </c>
      <c r="K6175" t="s">
        <v>9578</v>
      </c>
      <c r="L6175" t="s">
        <v>9326</v>
      </c>
      <c r="M6175" t="s">
        <v>16619</v>
      </c>
      <c r="N6175">
        <v>43.653618000000002</v>
      </c>
      <c r="O6175">
        <v>-79.384068999999997</v>
      </c>
      <c r="P6175" t="b">
        <v>0</v>
      </c>
      <c r="Q6175" t="s">
        <v>9317</v>
      </c>
      <c r="R6175" s="19" t="s">
        <v>16600</v>
      </c>
      <c r="S6175" t="s">
        <v>28041</v>
      </c>
      <c r="T6175" s="17">
        <v>1195000</v>
      </c>
    </row>
    <row r="6176" spans="1:20" ht="15.6" x14ac:dyDescent="0.3">
      <c r="A6176" t="s">
        <v>19396</v>
      </c>
      <c r="B6176" t="s">
        <v>19396</v>
      </c>
      <c r="C6176" t="s">
        <v>1273</v>
      </c>
      <c r="D6176" s="20" t="s">
        <v>357</v>
      </c>
      <c r="E6176" t="s">
        <v>926</v>
      </c>
      <c r="F6176">
        <v>8</v>
      </c>
      <c r="G6176">
        <v>8</v>
      </c>
      <c r="H6176" t="s">
        <v>1282</v>
      </c>
      <c r="I6176" t="s">
        <v>6648</v>
      </c>
      <c r="J6176" t="s">
        <v>22803</v>
      </c>
      <c r="K6176" t="s">
        <v>9578</v>
      </c>
      <c r="L6176" t="s">
        <v>9326</v>
      </c>
      <c r="M6176" t="s">
        <v>16620</v>
      </c>
      <c r="N6176">
        <v>43.804650000000002</v>
      </c>
      <c r="O6176">
        <v>-79.192580000000007</v>
      </c>
      <c r="P6176" t="b">
        <v>0</v>
      </c>
      <c r="Q6176" t="s">
        <v>9317</v>
      </c>
      <c r="R6176" s="19" t="s">
        <v>16600</v>
      </c>
      <c r="S6176" t="s">
        <v>28041</v>
      </c>
      <c r="T6176" s="17">
        <v>1195000</v>
      </c>
    </row>
    <row r="6177" spans="1:20" ht="15.6" x14ac:dyDescent="0.3">
      <c r="A6177" t="s">
        <v>19396</v>
      </c>
      <c r="B6177" t="s">
        <v>19396</v>
      </c>
      <c r="C6177" t="s">
        <v>1273</v>
      </c>
      <c r="D6177" s="20" t="s">
        <v>357</v>
      </c>
      <c r="E6177" t="s">
        <v>926</v>
      </c>
      <c r="F6177">
        <v>2</v>
      </c>
      <c r="G6177">
        <v>2</v>
      </c>
      <c r="H6177" t="s">
        <v>1282</v>
      </c>
      <c r="I6177" t="s">
        <v>6649</v>
      </c>
      <c r="J6177" t="s">
        <v>22804</v>
      </c>
      <c r="K6177" t="s">
        <v>9578</v>
      </c>
      <c r="L6177" t="s">
        <v>9326</v>
      </c>
      <c r="M6177" t="s">
        <v>15873</v>
      </c>
      <c r="N6177">
        <v>43.657170000000001</v>
      </c>
      <c r="O6177">
        <v>-79.343890000000002</v>
      </c>
      <c r="P6177" t="b">
        <v>0</v>
      </c>
      <c r="Q6177" t="s">
        <v>9317</v>
      </c>
      <c r="R6177" s="19" t="s">
        <v>16600</v>
      </c>
      <c r="S6177" t="s">
        <v>28041</v>
      </c>
      <c r="T6177" s="17">
        <v>1195000</v>
      </c>
    </row>
    <row r="6178" spans="1:20" ht="15.6" x14ac:dyDescent="0.3">
      <c r="A6178" t="s">
        <v>19396</v>
      </c>
      <c r="B6178" t="s">
        <v>19396</v>
      </c>
      <c r="C6178" t="s">
        <v>1273</v>
      </c>
      <c r="D6178" s="20" t="s">
        <v>357</v>
      </c>
      <c r="E6178" t="s">
        <v>926</v>
      </c>
      <c r="F6178">
        <v>7</v>
      </c>
      <c r="G6178">
        <v>7</v>
      </c>
      <c r="H6178" t="s">
        <v>1282</v>
      </c>
      <c r="I6178" t="s">
        <v>6643</v>
      </c>
      <c r="J6178" t="s">
        <v>25226</v>
      </c>
      <c r="K6178" t="s">
        <v>9578</v>
      </c>
      <c r="L6178" t="s">
        <v>9326</v>
      </c>
      <c r="M6178" t="s">
        <v>16613</v>
      </c>
      <c r="N6178">
        <v>43.638750000000002</v>
      </c>
      <c r="O6178">
        <v>-79.528360000000006</v>
      </c>
      <c r="P6178" t="b">
        <v>0</v>
      </c>
      <c r="Q6178" t="s">
        <v>9317</v>
      </c>
      <c r="R6178" s="19" t="s">
        <v>16600</v>
      </c>
      <c r="S6178" t="s">
        <v>28041</v>
      </c>
      <c r="T6178" s="17">
        <v>1195000</v>
      </c>
    </row>
    <row r="6179" spans="1:20" ht="15.6" x14ac:dyDescent="0.3">
      <c r="A6179" t="s">
        <v>19396</v>
      </c>
      <c r="B6179" t="s">
        <v>19396</v>
      </c>
      <c r="C6179" t="s">
        <v>1273</v>
      </c>
      <c r="D6179" s="20" t="s">
        <v>357</v>
      </c>
      <c r="E6179" t="s">
        <v>926</v>
      </c>
      <c r="F6179">
        <v>8</v>
      </c>
      <c r="G6179">
        <v>8</v>
      </c>
      <c r="H6179" t="s">
        <v>1282</v>
      </c>
      <c r="I6179" t="s">
        <v>6650</v>
      </c>
      <c r="J6179" t="s">
        <v>25227</v>
      </c>
      <c r="K6179" t="s">
        <v>9578</v>
      </c>
      <c r="L6179" t="s">
        <v>9326</v>
      </c>
      <c r="M6179" t="s">
        <v>16621</v>
      </c>
      <c r="N6179">
        <v>43.733890000000002</v>
      </c>
      <c r="O6179">
        <v>-79.473550000000003</v>
      </c>
      <c r="P6179" t="b">
        <v>0</v>
      </c>
      <c r="Q6179" t="s">
        <v>9317</v>
      </c>
      <c r="R6179" s="19" t="s">
        <v>16600</v>
      </c>
      <c r="S6179" t="s">
        <v>28041</v>
      </c>
      <c r="T6179" s="17">
        <v>1195000</v>
      </c>
    </row>
    <row r="6180" spans="1:20" ht="15.6" x14ac:dyDescent="0.3">
      <c r="A6180" t="s">
        <v>19396</v>
      </c>
      <c r="B6180" t="s">
        <v>19396</v>
      </c>
      <c r="C6180" t="s">
        <v>1273</v>
      </c>
      <c r="D6180" s="20" t="s">
        <v>357</v>
      </c>
      <c r="E6180" t="s">
        <v>926</v>
      </c>
      <c r="F6180">
        <v>1</v>
      </c>
      <c r="G6180">
        <v>1</v>
      </c>
      <c r="H6180" t="s">
        <v>1282</v>
      </c>
      <c r="I6180" t="s">
        <v>6651</v>
      </c>
      <c r="J6180" t="s">
        <v>22805</v>
      </c>
      <c r="K6180" t="s">
        <v>9578</v>
      </c>
      <c r="L6180" t="s">
        <v>9326</v>
      </c>
      <c r="M6180" t="s">
        <v>16622</v>
      </c>
      <c r="N6180">
        <v>43.676110000000001</v>
      </c>
      <c r="O6180">
        <v>-79.483739999999997</v>
      </c>
      <c r="P6180" t="b">
        <v>0</v>
      </c>
      <c r="Q6180" t="s">
        <v>9317</v>
      </c>
      <c r="R6180" s="19" t="s">
        <v>16600</v>
      </c>
      <c r="S6180" t="s">
        <v>28041</v>
      </c>
      <c r="T6180" s="17">
        <v>1195000</v>
      </c>
    </row>
    <row r="6181" spans="1:20" ht="15.6" x14ac:dyDescent="0.3">
      <c r="A6181" t="s">
        <v>19396</v>
      </c>
      <c r="B6181" t="s">
        <v>19396</v>
      </c>
      <c r="C6181" t="s">
        <v>1273</v>
      </c>
      <c r="D6181" s="20" t="s">
        <v>357</v>
      </c>
      <c r="E6181" t="s">
        <v>926</v>
      </c>
      <c r="F6181">
        <v>4</v>
      </c>
      <c r="G6181">
        <v>4</v>
      </c>
      <c r="H6181" t="s">
        <v>1282</v>
      </c>
      <c r="I6181" t="s">
        <v>6652</v>
      </c>
      <c r="J6181" t="s">
        <v>25228</v>
      </c>
      <c r="K6181" t="s">
        <v>9578</v>
      </c>
      <c r="L6181" t="s">
        <v>9326</v>
      </c>
      <c r="M6181" t="s">
        <v>16606</v>
      </c>
      <c r="N6181">
        <v>43.753369999999997</v>
      </c>
      <c r="O6181">
        <v>-79.545919999999995</v>
      </c>
      <c r="P6181" t="b">
        <v>0</v>
      </c>
      <c r="Q6181" t="s">
        <v>9317</v>
      </c>
      <c r="R6181" s="19" t="s">
        <v>16600</v>
      </c>
      <c r="S6181" t="s">
        <v>28041</v>
      </c>
      <c r="T6181" s="17">
        <v>1195000</v>
      </c>
    </row>
    <row r="6182" spans="1:20" ht="15.6" x14ac:dyDescent="0.3">
      <c r="A6182" t="s">
        <v>19396</v>
      </c>
      <c r="B6182" t="s">
        <v>19396</v>
      </c>
      <c r="C6182" t="s">
        <v>1273</v>
      </c>
      <c r="D6182" s="20" t="s">
        <v>357</v>
      </c>
      <c r="E6182" t="s">
        <v>926</v>
      </c>
      <c r="F6182">
        <v>2</v>
      </c>
      <c r="G6182">
        <v>2</v>
      </c>
      <c r="H6182" t="s">
        <v>1282</v>
      </c>
      <c r="I6182" t="s">
        <v>6653</v>
      </c>
      <c r="J6182" t="s">
        <v>22806</v>
      </c>
      <c r="K6182" t="s">
        <v>9578</v>
      </c>
      <c r="L6182" t="s">
        <v>9326</v>
      </c>
      <c r="M6182" t="s">
        <v>16623</v>
      </c>
      <c r="N6182">
        <v>43.732399999999998</v>
      </c>
      <c r="O6182">
        <v>-79.245249999999999</v>
      </c>
      <c r="P6182" t="b">
        <v>0</v>
      </c>
      <c r="Q6182" t="s">
        <v>9317</v>
      </c>
      <c r="R6182" s="19" t="s">
        <v>16600</v>
      </c>
      <c r="S6182" t="s">
        <v>28041</v>
      </c>
      <c r="T6182" s="17">
        <v>1195000</v>
      </c>
    </row>
    <row r="6183" spans="1:20" ht="15.6" x14ac:dyDescent="0.3">
      <c r="A6183" t="s">
        <v>19396</v>
      </c>
      <c r="B6183" t="s">
        <v>19396</v>
      </c>
      <c r="C6183" t="s">
        <v>1273</v>
      </c>
      <c r="D6183" s="20" t="s">
        <v>357</v>
      </c>
      <c r="E6183" t="s">
        <v>926</v>
      </c>
      <c r="F6183">
        <v>4</v>
      </c>
      <c r="G6183">
        <v>4</v>
      </c>
      <c r="H6183" t="s">
        <v>1282</v>
      </c>
      <c r="I6183" t="s">
        <v>6654</v>
      </c>
      <c r="J6183" t="s">
        <v>6654</v>
      </c>
      <c r="K6183" t="s">
        <v>9578</v>
      </c>
      <c r="L6183" t="s">
        <v>9326</v>
      </c>
      <c r="M6183" t="s">
        <v>16624</v>
      </c>
      <c r="N6183">
        <v>43.792839999999998</v>
      </c>
      <c r="O6183">
        <v>-79.1952</v>
      </c>
      <c r="P6183" t="b">
        <v>0</v>
      </c>
      <c r="Q6183" t="s">
        <v>9317</v>
      </c>
      <c r="R6183" s="19" t="s">
        <v>16600</v>
      </c>
      <c r="S6183" t="s">
        <v>28041</v>
      </c>
      <c r="T6183" s="17">
        <v>1195000</v>
      </c>
    </row>
    <row r="6184" spans="1:20" ht="15.6" x14ac:dyDescent="0.3">
      <c r="A6184" t="s">
        <v>19396</v>
      </c>
      <c r="B6184" t="s">
        <v>19396</v>
      </c>
      <c r="C6184" t="s">
        <v>1273</v>
      </c>
      <c r="D6184" s="20" t="s">
        <v>357</v>
      </c>
      <c r="E6184" t="s">
        <v>926</v>
      </c>
      <c r="F6184">
        <v>3</v>
      </c>
      <c r="G6184">
        <v>3</v>
      </c>
      <c r="H6184" t="s">
        <v>1282</v>
      </c>
      <c r="I6184" t="s">
        <v>6655</v>
      </c>
      <c r="J6184" t="s">
        <v>22807</v>
      </c>
      <c r="K6184" t="s">
        <v>9578</v>
      </c>
      <c r="L6184" t="s">
        <v>9326</v>
      </c>
      <c r="M6184" t="s">
        <v>16625</v>
      </c>
      <c r="N6184">
        <v>43.777790000000003</v>
      </c>
      <c r="O6184">
        <v>-79.191860000000005</v>
      </c>
      <c r="P6184" t="b">
        <v>0</v>
      </c>
      <c r="Q6184" t="s">
        <v>9317</v>
      </c>
      <c r="R6184" s="19" t="s">
        <v>16600</v>
      </c>
      <c r="S6184" t="s">
        <v>28041</v>
      </c>
      <c r="T6184" s="17">
        <v>1195000</v>
      </c>
    </row>
    <row r="6185" spans="1:20" ht="15.6" x14ac:dyDescent="0.3">
      <c r="A6185" t="s">
        <v>19396</v>
      </c>
      <c r="B6185" t="s">
        <v>19396</v>
      </c>
      <c r="C6185" t="s">
        <v>1273</v>
      </c>
      <c r="D6185" s="20" t="s">
        <v>357</v>
      </c>
      <c r="E6185" t="s">
        <v>926</v>
      </c>
      <c r="F6185">
        <v>2</v>
      </c>
      <c r="G6185">
        <v>2</v>
      </c>
      <c r="H6185" t="s">
        <v>1282</v>
      </c>
      <c r="I6185" t="s">
        <v>5897</v>
      </c>
      <c r="J6185" t="s">
        <v>22229</v>
      </c>
      <c r="K6185" t="s">
        <v>9578</v>
      </c>
      <c r="L6185" t="s">
        <v>9326</v>
      </c>
      <c r="M6185" t="s">
        <v>15888</v>
      </c>
      <c r="N6185">
        <v>43.678170000000001</v>
      </c>
      <c r="O6185">
        <v>-79.402230000000003</v>
      </c>
      <c r="P6185" t="b">
        <v>0</v>
      </c>
      <c r="Q6185" t="s">
        <v>9317</v>
      </c>
      <c r="R6185" s="19" t="s">
        <v>16600</v>
      </c>
      <c r="S6185" t="s">
        <v>28041</v>
      </c>
      <c r="T6185" s="17">
        <v>1195000</v>
      </c>
    </row>
    <row r="6186" spans="1:20" ht="15.6" x14ac:dyDescent="0.3">
      <c r="A6186" t="s">
        <v>19396</v>
      </c>
      <c r="B6186" t="s">
        <v>19396</v>
      </c>
      <c r="C6186" t="s">
        <v>1273</v>
      </c>
      <c r="D6186" s="20" t="s">
        <v>357</v>
      </c>
      <c r="E6186" t="s">
        <v>926</v>
      </c>
      <c r="F6186">
        <v>2</v>
      </c>
      <c r="G6186">
        <v>2</v>
      </c>
      <c r="H6186" t="s">
        <v>1282</v>
      </c>
      <c r="I6186" t="s">
        <v>6656</v>
      </c>
      <c r="J6186" t="s">
        <v>22808</v>
      </c>
      <c r="K6186" t="s">
        <v>9578</v>
      </c>
      <c r="L6186" t="s">
        <v>9326</v>
      </c>
      <c r="M6186" t="s">
        <v>16626</v>
      </c>
      <c r="N6186">
        <v>43.640050000000002</v>
      </c>
      <c r="O6186">
        <v>-79.387990000000002</v>
      </c>
      <c r="P6186" t="b">
        <v>0</v>
      </c>
      <c r="Q6186" t="s">
        <v>9317</v>
      </c>
      <c r="R6186" s="19" t="s">
        <v>16600</v>
      </c>
      <c r="S6186" t="s">
        <v>28041</v>
      </c>
      <c r="T6186" s="17">
        <v>1195000</v>
      </c>
    </row>
    <row r="6187" spans="1:20" ht="15.6" x14ac:dyDescent="0.3">
      <c r="A6187" t="s">
        <v>19396</v>
      </c>
      <c r="B6187" t="s">
        <v>19396</v>
      </c>
      <c r="C6187" t="s">
        <v>1273</v>
      </c>
      <c r="D6187" s="20" t="s">
        <v>357</v>
      </c>
      <c r="E6187" t="s">
        <v>926</v>
      </c>
      <c r="F6187">
        <v>1</v>
      </c>
      <c r="G6187">
        <v>1</v>
      </c>
      <c r="H6187" t="s">
        <v>1283</v>
      </c>
      <c r="I6187" t="s">
        <v>6648</v>
      </c>
      <c r="J6187" t="s">
        <v>22803</v>
      </c>
      <c r="K6187" t="s">
        <v>9578</v>
      </c>
      <c r="L6187" t="s">
        <v>9326</v>
      </c>
      <c r="M6187" t="s">
        <v>16620</v>
      </c>
      <c r="N6187">
        <v>43.804650000000002</v>
      </c>
      <c r="O6187">
        <v>-79.192580000000007</v>
      </c>
      <c r="P6187" t="b">
        <v>0</v>
      </c>
      <c r="Q6187" t="s">
        <v>9317</v>
      </c>
      <c r="R6187" s="19" t="s">
        <v>16600</v>
      </c>
      <c r="S6187" t="s">
        <v>28041</v>
      </c>
      <c r="T6187" s="17">
        <v>1195000</v>
      </c>
    </row>
    <row r="6188" spans="1:20" ht="15.6" x14ac:dyDescent="0.3">
      <c r="A6188" t="s">
        <v>19396</v>
      </c>
      <c r="B6188" t="s">
        <v>19396</v>
      </c>
      <c r="C6188" t="s">
        <v>1273</v>
      </c>
      <c r="D6188" s="20" t="s">
        <v>357</v>
      </c>
      <c r="E6188" t="s">
        <v>926</v>
      </c>
      <c r="F6188">
        <v>2</v>
      </c>
      <c r="G6188">
        <v>2</v>
      </c>
      <c r="H6188" t="s">
        <v>1282</v>
      </c>
      <c r="I6188" t="s">
        <v>5915</v>
      </c>
      <c r="J6188" t="s">
        <v>5915</v>
      </c>
      <c r="K6188" t="s">
        <v>9578</v>
      </c>
      <c r="L6188" t="s">
        <v>9326</v>
      </c>
      <c r="M6188" t="s">
        <v>16628</v>
      </c>
      <c r="N6188">
        <v>43.712029999999999</v>
      </c>
      <c r="O6188">
        <v>-79.466049999999996</v>
      </c>
      <c r="P6188" t="b">
        <v>0</v>
      </c>
      <c r="Q6188" t="s">
        <v>9317</v>
      </c>
      <c r="R6188" s="19" t="s">
        <v>16600</v>
      </c>
      <c r="S6188" t="s">
        <v>28041</v>
      </c>
      <c r="T6188" s="17">
        <v>1195000</v>
      </c>
    </row>
    <row r="6189" spans="1:20" ht="15.6" x14ac:dyDescent="0.3">
      <c r="A6189" t="s">
        <v>19396</v>
      </c>
      <c r="B6189" t="s">
        <v>19396</v>
      </c>
      <c r="C6189" t="s">
        <v>1273</v>
      </c>
      <c r="D6189" s="20" t="s">
        <v>357</v>
      </c>
      <c r="E6189" t="s">
        <v>926</v>
      </c>
      <c r="F6189">
        <v>2</v>
      </c>
      <c r="G6189">
        <v>2</v>
      </c>
      <c r="H6189" t="s">
        <v>1282</v>
      </c>
      <c r="I6189" t="s">
        <v>5884</v>
      </c>
      <c r="J6189" t="s">
        <v>5884</v>
      </c>
      <c r="K6189" t="s">
        <v>9578</v>
      </c>
      <c r="L6189" t="s">
        <v>9326</v>
      </c>
      <c r="M6189" t="s">
        <v>16629</v>
      </c>
      <c r="N6189">
        <v>43.642809999999997</v>
      </c>
      <c r="O6189">
        <v>-79.566820000000007</v>
      </c>
      <c r="P6189" t="b">
        <v>0</v>
      </c>
      <c r="Q6189" t="s">
        <v>9317</v>
      </c>
      <c r="R6189" s="19" t="s">
        <v>16600</v>
      </c>
      <c r="S6189" t="s">
        <v>28041</v>
      </c>
      <c r="T6189" s="17">
        <v>1195000</v>
      </c>
    </row>
    <row r="6190" spans="1:20" ht="15.6" x14ac:dyDescent="0.3">
      <c r="A6190" t="s">
        <v>19396</v>
      </c>
      <c r="B6190" t="s">
        <v>19396</v>
      </c>
      <c r="C6190" t="s">
        <v>1273</v>
      </c>
      <c r="D6190" s="20" t="s">
        <v>357</v>
      </c>
      <c r="E6190" t="s">
        <v>926</v>
      </c>
      <c r="F6190">
        <v>1</v>
      </c>
      <c r="G6190">
        <v>1</v>
      </c>
      <c r="H6190" t="s">
        <v>1283</v>
      </c>
      <c r="I6190" t="s">
        <v>5867</v>
      </c>
      <c r="J6190" t="s">
        <v>25181</v>
      </c>
      <c r="K6190" t="s">
        <v>9578</v>
      </c>
      <c r="L6190" t="s">
        <v>9326</v>
      </c>
      <c r="M6190" t="s">
        <v>16617</v>
      </c>
      <c r="N6190">
        <v>43.814483000000003</v>
      </c>
      <c r="O6190">
        <v>-79.255858000000003</v>
      </c>
      <c r="P6190" t="b">
        <v>0</v>
      </c>
      <c r="Q6190" t="s">
        <v>9317</v>
      </c>
      <c r="R6190" s="19" t="s">
        <v>16600</v>
      </c>
      <c r="S6190" t="s">
        <v>28041</v>
      </c>
      <c r="T6190" s="17">
        <v>1195000</v>
      </c>
    </row>
    <row r="6191" spans="1:20" ht="15.6" x14ac:dyDescent="0.3">
      <c r="A6191" t="s">
        <v>19396</v>
      </c>
      <c r="B6191" t="s">
        <v>19396</v>
      </c>
      <c r="C6191" t="s">
        <v>1273</v>
      </c>
      <c r="D6191" s="20" t="s">
        <v>357</v>
      </c>
      <c r="E6191" t="s">
        <v>926</v>
      </c>
      <c r="F6191">
        <v>6</v>
      </c>
      <c r="G6191">
        <v>6</v>
      </c>
      <c r="H6191" t="s">
        <v>1282</v>
      </c>
      <c r="I6191" t="s">
        <v>6657</v>
      </c>
      <c r="J6191" t="s">
        <v>6657</v>
      </c>
      <c r="K6191" t="s">
        <v>9578</v>
      </c>
      <c r="L6191" t="s">
        <v>9326</v>
      </c>
      <c r="M6191" t="s">
        <v>16630</v>
      </c>
      <c r="N6191">
        <v>43.708210000000001</v>
      </c>
      <c r="O6191">
        <v>-79.399730000000005</v>
      </c>
      <c r="P6191" t="b">
        <v>0</v>
      </c>
      <c r="Q6191" t="s">
        <v>9317</v>
      </c>
      <c r="R6191" s="19" t="s">
        <v>16600</v>
      </c>
      <c r="S6191" t="s">
        <v>28041</v>
      </c>
      <c r="T6191" s="17">
        <v>1195000</v>
      </c>
    </row>
    <row r="6192" spans="1:20" ht="15.6" x14ac:dyDescent="0.3">
      <c r="A6192" t="s">
        <v>19396</v>
      </c>
      <c r="B6192" t="s">
        <v>19396</v>
      </c>
      <c r="C6192" t="s">
        <v>1273</v>
      </c>
      <c r="D6192" s="20" t="s">
        <v>357</v>
      </c>
      <c r="E6192" t="s">
        <v>926</v>
      </c>
      <c r="F6192">
        <v>1</v>
      </c>
      <c r="G6192">
        <v>1</v>
      </c>
      <c r="H6192" t="s">
        <v>1283</v>
      </c>
      <c r="I6192" t="s">
        <v>6658</v>
      </c>
      <c r="J6192" t="s">
        <v>22809</v>
      </c>
      <c r="K6192" t="s">
        <v>9578</v>
      </c>
      <c r="L6192" t="s">
        <v>9326</v>
      </c>
      <c r="M6192" t="s">
        <v>15903</v>
      </c>
      <c r="N6192">
        <v>43.77328</v>
      </c>
      <c r="O6192">
        <v>-79.47842</v>
      </c>
      <c r="P6192" t="b">
        <v>0</v>
      </c>
      <c r="Q6192" t="s">
        <v>9317</v>
      </c>
      <c r="R6192" s="19" t="s">
        <v>16600</v>
      </c>
      <c r="S6192" t="s">
        <v>28041</v>
      </c>
      <c r="T6192" s="17">
        <v>1195000</v>
      </c>
    </row>
    <row r="6193" spans="1:20" ht="15.6" x14ac:dyDescent="0.3">
      <c r="A6193" t="s">
        <v>19396</v>
      </c>
      <c r="B6193" t="s">
        <v>19396</v>
      </c>
      <c r="C6193" t="s">
        <v>1273</v>
      </c>
      <c r="D6193" s="20" t="s">
        <v>357</v>
      </c>
      <c r="E6193" t="s">
        <v>926</v>
      </c>
      <c r="F6193">
        <v>1</v>
      </c>
      <c r="G6193">
        <v>1</v>
      </c>
      <c r="H6193" t="s">
        <v>1283</v>
      </c>
      <c r="I6193" t="s">
        <v>5884</v>
      </c>
      <c r="J6193" t="s">
        <v>5884</v>
      </c>
      <c r="K6193" t="s">
        <v>9578</v>
      </c>
      <c r="L6193" t="s">
        <v>9326</v>
      </c>
      <c r="M6193" t="s">
        <v>16625</v>
      </c>
      <c r="N6193">
        <v>43.642809999999997</v>
      </c>
      <c r="O6193">
        <v>-79.566820000000007</v>
      </c>
      <c r="P6193" t="b">
        <v>0</v>
      </c>
      <c r="Q6193" t="s">
        <v>9317</v>
      </c>
      <c r="R6193" s="19" t="s">
        <v>16600</v>
      </c>
      <c r="S6193" t="s">
        <v>28041</v>
      </c>
      <c r="T6193" s="17">
        <v>1195000</v>
      </c>
    </row>
    <row r="6194" spans="1:20" ht="15.6" x14ac:dyDescent="0.3">
      <c r="A6194" t="s">
        <v>19396</v>
      </c>
      <c r="B6194" t="s">
        <v>19396</v>
      </c>
      <c r="C6194" t="s">
        <v>1273</v>
      </c>
      <c r="D6194" s="20" t="s">
        <v>357</v>
      </c>
      <c r="E6194" t="s">
        <v>926</v>
      </c>
      <c r="F6194">
        <v>2</v>
      </c>
      <c r="G6194">
        <v>2</v>
      </c>
      <c r="H6194" t="s">
        <v>1283</v>
      </c>
      <c r="I6194" t="s">
        <v>5919</v>
      </c>
      <c r="J6194" t="s">
        <v>5919</v>
      </c>
      <c r="K6194" t="s">
        <v>9578</v>
      </c>
      <c r="L6194" t="s">
        <v>9326</v>
      </c>
      <c r="M6194" t="s">
        <v>16618</v>
      </c>
      <c r="N6194">
        <v>43.768681000000001</v>
      </c>
      <c r="O6194">
        <v>-79.470978000000002</v>
      </c>
      <c r="P6194" t="b">
        <v>0</v>
      </c>
      <c r="Q6194" t="s">
        <v>9317</v>
      </c>
      <c r="R6194" s="19" t="s">
        <v>16600</v>
      </c>
      <c r="S6194" t="s">
        <v>28041</v>
      </c>
      <c r="T6194" s="17">
        <v>1195000</v>
      </c>
    </row>
    <row r="6195" spans="1:20" ht="15.6" x14ac:dyDescent="0.3">
      <c r="A6195" t="s">
        <v>19396</v>
      </c>
      <c r="B6195" t="s">
        <v>19396</v>
      </c>
      <c r="C6195" t="s">
        <v>1272</v>
      </c>
      <c r="D6195" s="20" t="s">
        <v>358</v>
      </c>
      <c r="E6195" t="s">
        <v>977</v>
      </c>
      <c r="F6195">
        <v>2</v>
      </c>
      <c r="G6195">
        <v>2</v>
      </c>
      <c r="H6195" t="s">
        <v>1282</v>
      </c>
      <c r="I6195" t="s">
        <v>6659</v>
      </c>
      <c r="J6195" t="s">
        <v>22810</v>
      </c>
      <c r="K6195" t="s">
        <v>9855</v>
      </c>
      <c r="L6195" t="s">
        <v>9440</v>
      </c>
      <c r="M6195" t="s">
        <v>16631</v>
      </c>
      <c r="N6195">
        <v>48.975278000000003</v>
      </c>
      <c r="O6195">
        <v>-66.625833</v>
      </c>
      <c r="P6195" t="b">
        <v>0</v>
      </c>
      <c r="Q6195" t="s">
        <v>9317</v>
      </c>
      <c r="R6195" s="19" t="s">
        <v>10613</v>
      </c>
      <c r="S6195" t="s">
        <v>28041</v>
      </c>
      <c r="T6195" s="17">
        <v>83938</v>
      </c>
    </row>
    <row r="6196" spans="1:20" ht="15.6" x14ac:dyDescent="0.3">
      <c r="A6196" t="s">
        <v>19396</v>
      </c>
      <c r="B6196" t="s">
        <v>19396</v>
      </c>
      <c r="C6196" t="s">
        <v>1272</v>
      </c>
      <c r="D6196" s="20" t="s">
        <v>358</v>
      </c>
      <c r="E6196" t="s">
        <v>977</v>
      </c>
      <c r="F6196">
        <v>6</v>
      </c>
      <c r="G6196">
        <v>6</v>
      </c>
      <c r="H6196" t="s">
        <v>1282</v>
      </c>
      <c r="I6196" t="s">
        <v>6660</v>
      </c>
      <c r="J6196" t="s">
        <v>22811</v>
      </c>
      <c r="K6196" t="s">
        <v>9855</v>
      </c>
      <c r="L6196" t="s">
        <v>9440</v>
      </c>
      <c r="M6196" t="s">
        <v>16632</v>
      </c>
      <c r="N6196">
        <v>45.980072</v>
      </c>
      <c r="O6196">
        <v>-66.613151999999999</v>
      </c>
      <c r="P6196" t="b">
        <v>0</v>
      </c>
      <c r="Q6196" t="s">
        <v>9317</v>
      </c>
      <c r="R6196" s="19" t="s">
        <v>10613</v>
      </c>
      <c r="S6196" t="s">
        <v>28041</v>
      </c>
      <c r="T6196" s="17">
        <v>83938</v>
      </c>
    </row>
    <row r="6197" spans="1:20" ht="15.6" x14ac:dyDescent="0.3">
      <c r="A6197" t="s">
        <v>19396</v>
      </c>
      <c r="B6197" t="s">
        <v>19396</v>
      </c>
      <c r="C6197" t="s">
        <v>1272</v>
      </c>
      <c r="D6197" s="20" t="s">
        <v>358</v>
      </c>
      <c r="E6197" t="s">
        <v>977</v>
      </c>
      <c r="F6197">
        <v>4</v>
      </c>
      <c r="G6197">
        <v>4</v>
      </c>
      <c r="H6197" t="s">
        <v>1282</v>
      </c>
      <c r="I6197" t="s">
        <v>6661</v>
      </c>
      <c r="J6197" t="s">
        <v>22812</v>
      </c>
      <c r="K6197" t="s">
        <v>9855</v>
      </c>
      <c r="L6197" t="s">
        <v>9440</v>
      </c>
      <c r="M6197" t="s">
        <v>16633</v>
      </c>
      <c r="N6197">
        <v>45.959739999999996</v>
      </c>
      <c r="O6197">
        <v>-66.703329999999994</v>
      </c>
      <c r="P6197" t="b">
        <v>0</v>
      </c>
      <c r="Q6197" t="s">
        <v>9317</v>
      </c>
      <c r="R6197" s="19" t="s">
        <v>10613</v>
      </c>
      <c r="S6197" t="s">
        <v>28041</v>
      </c>
      <c r="T6197" s="17">
        <v>83938</v>
      </c>
    </row>
    <row r="6198" spans="1:20" ht="15.6" x14ac:dyDescent="0.3">
      <c r="A6198" t="s">
        <v>19396</v>
      </c>
      <c r="B6198" t="s">
        <v>19396</v>
      </c>
      <c r="C6198" t="s">
        <v>1272</v>
      </c>
      <c r="D6198" s="20" t="s">
        <v>358</v>
      </c>
      <c r="E6198" t="s">
        <v>977</v>
      </c>
      <c r="F6198">
        <v>4</v>
      </c>
      <c r="G6198">
        <v>4</v>
      </c>
      <c r="H6198" t="s">
        <v>1282</v>
      </c>
      <c r="I6198" t="s">
        <v>6662</v>
      </c>
      <c r="J6198" t="s">
        <v>22813</v>
      </c>
      <c r="K6198" t="s">
        <v>9855</v>
      </c>
      <c r="L6198" t="s">
        <v>9440</v>
      </c>
      <c r="M6198" t="s">
        <v>16633</v>
      </c>
      <c r="N6198">
        <v>45.959739999999996</v>
      </c>
      <c r="O6198">
        <v>-66.703329999999994</v>
      </c>
      <c r="P6198" t="b">
        <v>0</v>
      </c>
      <c r="Q6198" t="s">
        <v>9317</v>
      </c>
      <c r="R6198" s="19" t="s">
        <v>10613</v>
      </c>
      <c r="S6198" t="s">
        <v>28041</v>
      </c>
      <c r="T6198" s="17">
        <v>83938</v>
      </c>
    </row>
    <row r="6199" spans="1:20" ht="15.6" x14ac:dyDescent="0.3">
      <c r="A6199" t="s">
        <v>19396</v>
      </c>
      <c r="B6199" t="s">
        <v>19396</v>
      </c>
      <c r="C6199" t="s">
        <v>1272</v>
      </c>
      <c r="D6199" s="20" t="s">
        <v>358</v>
      </c>
      <c r="E6199" t="s">
        <v>977</v>
      </c>
      <c r="F6199">
        <v>4</v>
      </c>
      <c r="G6199">
        <v>4</v>
      </c>
      <c r="H6199" t="s">
        <v>1282</v>
      </c>
      <c r="I6199" t="s">
        <v>6663</v>
      </c>
      <c r="J6199" t="s">
        <v>22814</v>
      </c>
      <c r="K6199" t="s">
        <v>9855</v>
      </c>
      <c r="L6199" t="s">
        <v>9440</v>
      </c>
      <c r="M6199" t="s">
        <v>16633</v>
      </c>
      <c r="N6199">
        <v>45.959739999999996</v>
      </c>
      <c r="O6199">
        <v>-66.703329999999994</v>
      </c>
      <c r="P6199" t="b">
        <v>0</v>
      </c>
      <c r="Q6199" t="s">
        <v>9317</v>
      </c>
      <c r="R6199" s="19" t="s">
        <v>10613</v>
      </c>
      <c r="S6199" t="s">
        <v>28041</v>
      </c>
      <c r="T6199" s="17">
        <v>83938</v>
      </c>
    </row>
    <row r="6200" spans="1:20" ht="15.6" x14ac:dyDescent="0.3">
      <c r="A6200" t="s">
        <v>19396</v>
      </c>
      <c r="B6200" t="s">
        <v>19396</v>
      </c>
      <c r="C6200" t="s">
        <v>1272</v>
      </c>
      <c r="D6200" s="20" t="s">
        <v>358</v>
      </c>
      <c r="E6200" t="s">
        <v>977</v>
      </c>
      <c r="F6200">
        <v>2</v>
      </c>
      <c r="G6200">
        <v>2</v>
      </c>
      <c r="H6200" t="s">
        <v>1282</v>
      </c>
      <c r="I6200" t="s">
        <v>6664</v>
      </c>
      <c r="J6200" t="s">
        <v>22815</v>
      </c>
      <c r="K6200" t="s">
        <v>9855</v>
      </c>
      <c r="L6200" t="s">
        <v>9440</v>
      </c>
      <c r="M6200" t="s">
        <v>16634</v>
      </c>
      <c r="N6200">
        <v>45.96016272</v>
      </c>
      <c r="O6200">
        <v>-66.701414009999993</v>
      </c>
      <c r="P6200" t="b">
        <v>0</v>
      </c>
      <c r="Q6200" t="s">
        <v>9317</v>
      </c>
      <c r="R6200" s="19" t="s">
        <v>10613</v>
      </c>
      <c r="S6200" t="s">
        <v>28041</v>
      </c>
      <c r="T6200" s="17">
        <v>83938</v>
      </c>
    </row>
    <row r="6201" spans="1:20" ht="15.6" x14ac:dyDescent="0.3">
      <c r="A6201" t="s">
        <v>19396</v>
      </c>
      <c r="B6201" t="s">
        <v>19396</v>
      </c>
      <c r="C6201" t="s">
        <v>1271</v>
      </c>
      <c r="D6201" s="20" t="s">
        <v>359</v>
      </c>
      <c r="E6201" t="s">
        <v>978</v>
      </c>
      <c r="F6201">
        <v>1</v>
      </c>
      <c r="G6201">
        <v>1</v>
      </c>
      <c r="H6201" t="s">
        <v>1279</v>
      </c>
      <c r="I6201" t="s">
        <v>5205</v>
      </c>
      <c r="J6201" t="s">
        <v>25163</v>
      </c>
      <c r="K6201" t="s">
        <v>12929</v>
      </c>
      <c r="L6201" t="s">
        <v>9326</v>
      </c>
      <c r="M6201" t="s">
        <v>15122</v>
      </c>
      <c r="N6201">
        <v>43.862524299999997</v>
      </c>
      <c r="O6201">
        <v>-78.943129999999996</v>
      </c>
      <c r="P6201" t="b">
        <v>0</v>
      </c>
      <c r="Q6201" t="s">
        <v>9317</v>
      </c>
      <c r="R6201" s="19" t="s">
        <v>16635</v>
      </c>
      <c r="S6201" t="s">
        <v>28041</v>
      </c>
      <c r="T6201" s="17">
        <v>605000</v>
      </c>
    </row>
    <row r="6202" spans="1:20" ht="15.6" x14ac:dyDescent="0.3">
      <c r="A6202" t="s">
        <v>19396</v>
      </c>
      <c r="B6202" t="s">
        <v>19396</v>
      </c>
      <c r="C6202" t="s">
        <v>1273</v>
      </c>
      <c r="D6202" s="20" t="s">
        <v>359</v>
      </c>
      <c r="E6202" t="s">
        <v>978</v>
      </c>
      <c r="F6202">
        <v>2</v>
      </c>
      <c r="G6202">
        <v>2</v>
      </c>
      <c r="H6202" t="s">
        <v>1282</v>
      </c>
      <c r="I6202" t="s">
        <v>5701</v>
      </c>
      <c r="J6202" t="s">
        <v>22055</v>
      </c>
      <c r="K6202" t="s">
        <v>12929</v>
      </c>
      <c r="L6202" t="s">
        <v>9326</v>
      </c>
      <c r="M6202" t="s">
        <v>15691</v>
      </c>
      <c r="N6202">
        <v>43.898051029999998</v>
      </c>
      <c r="O6202">
        <v>-78.943979999999996</v>
      </c>
      <c r="P6202" t="b">
        <v>0</v>
      </c>
      <c r="Q6202" t="s">
        <v>9317</v>
      </c>
      <c r="R6202" s="19" t="s">
        <v>16635</v>
      </c>
      <c r="S6202" t="s">
        <v>28041</v>
      </c>
      <c r="T6202" s="17">
        <v>605000</v>
      </c>
    </row>
    <row r="6203" spans="1:20" ht="15.6" x14ac:dyDescent="0.3">
      <c r="A6203" t="s">
        <v>19396</v>
      </c>
      <c r="B6203" t="s">
        <v>19396</v>
      </c>
      <c r="C6203" t="s">
        <v>1271</v>
      </c>
      <c r="D6203" s="20" t="s">
        <v>359</v>
      </c>
      <c r="E6203" t="s">
        <v>978</v>
      </c>
      <c r="F6203">
        <v>6</v>
      </c>
      <c r="G6203">
        <v>6</v>
      </c>
      <c r="H6203" t="s">
        <v>1282</v>
      </c>
      <c r="I6203" t="s">
        <v>6665</v>
      </c>
      <c r="J6203" t="s">
        <v>22816</v>
      </c>
      <c r="K6203" t="s">
        <v>12929</v>
      </c>
      <c r="L6203" t="s">
        <v>9326</v>
      </c>
      <c r="M6203" t="s">
        <v>16636</v>
      </c>
      <c r="N6203">
        <v>43.879435149999999</v>
      </c>
      <c r="O6203">
        <v>-78.939949999999996</v>
      </c>
      <c r="P6203" t="b">
        <v>0</v>
      </c>
      <c r="Q6203" t="s">
        <v>9317</v>
      </c>
      <c r="R6203" s="19" t="s">
        <v>16635</v>
      </c>
      <c r="S6203" t="s">
        <v>28041</v>
      </c>
      <c r="T6203" s="17">
        <v>605000</v>
      </c>
    </row>
    <row r="6204" spans="1:20" ht="15.6" x14ac:dyDescent="0.3">
      <c r="A6204" t="s">
        <v>19396</v>
      </c>
      <c r="B6204" t="s">
        <v>19396</v>
      </c>
      <c r="C6204" t="s">
        <v>1273</v>
      </c>
      <c r="D6204" s="20" t="s">
        <v>359</v>
      </c>
      <c r="E6204" t="s">
        <v>978</v>
      </c>
      <c r="F6204">
        <v>2</v>
      </c>
      <c r="G6204">
        <v>2</v>
      </c>
      <c r="H6204" t="s">
        <v>1282</v>
      </c>
      <c r="I6204" t="s">
        <v>5702</v>
      </c>
      <c r="J6204" t="s">
        <v>22056</v>
      </c>
      <c r="K6204" t="s">
        <v>12929</v>
      </c>
      <c r="L6204" t="s">
        <v>9326</v>
      </c>
      <c r="M6204" t="s">
        <v>15692</v>
      </c>
      <c r="N6204">
        <v>43.917703230000001</v>
      </c>
      <c r="O6204">
        <v>-78.952070000000006</v>
      </c>
      <c r="P6204" t="b">
        <v>0</v>
      </c>
      <c r="Q6204" t="s">
        <v>9317</v>
      </c>
      <c r="R6204" s="19" t="s">
        <v>16635</v>
      </c>
      <c r="S6204" t="s">
        <v>28041</v>
      </c>
      <c r="T6204" s="17">
        <v>605000</v>
      </c>
    </row>
    <row r="6205" spans="1:20" ht="15.6" x14ac:dyDescent="0.3">
      <c r="A6205" t="s">
        <v>19396</v>
      </c>
      <c r="B6205" t="s">
        <v>19396</v>
      </c>
      <c r="C6205" t="s">
        <v>1275</v>
      </c>
      <c r="D6205" s="20" t="s">
        <v>359</v>
      </c>
      <c r="E6205" t="s">
        <v>978</v>
      </c>
      <c r="F6205">
        <v>1</v>
      </c>
      <c r="G6205">
        <v>1</v>
      </c>
      <c r="H6205" t="s">
        <v>1279</v>
      </c>
      <c r="I6205" t="s">
        <v>5703</v>
      </c>
      <c r="J6205" t="s">
        <v>22057</v>
      </c>
      <c r="K6205" t="s">
        <v>12929</v>
      </c>
      <c r="L6205" t="s">
        <v>9326</v>
      </c>
      <c r="M6205" t="s">
        <v>15692</v>
      </c>
      <c r="N6205">
        <v>43.919737779999998</v>
      </c>
      <c r="O6205">
        <v>-78.953119999999998</v>
      </c>
      <c r="P6205" t="b">
        <v>0</v>
      </c>
      <c r="Q6205" t="s">
        <v>9317</v>
      </c>
      <c r="R6205" s="19" t="s">
        <v>16635</v>
      </c>
      <c r="S6205" t="s">
        <v>28041</v>
      </c>
      <c r="T6205" s="17">
        <v>605000</v>
      </c>
    </row>
    <row r="6206" spans="1:20" ht="15.6" x14ac:dyDescent="0.3">
      <c r="A6206" t="s">
        <v>19396</v>
      </c>
      <c r="B6206" t="s">
        <v>19396</v>
      </c>
      <c r="C6206" t="s">
        <v>1275</v>
      </c>
      <c r="D6206" s="20" t="s">
        <v>359</v>
      </c>
      <c r="E6206" t="s">
        <v>978</v>
      </c>
      <c r="F6206">
        <v>2</v>
      </c>
      <c r="G6206">
        <v>2</v>
      </c>
      <c r="H6206" t="s">
        <v>1282</v>
      </c>
      <c r="I6206" t="s">
        <v>5703</v>
      </c>
      <c r="J6206" t="s">
        <v>22057</v>
      </c>
      <c r="K6206" t="s">
        <v>12929</v>
      </c>
      <c r="L6206" t="s">
        <v>9326</v>
      </c>
      <c r="M6206" t="s">
        <v>15692</v>
      </c>
      <c r="N6206">
        <v>43.919737779999998</v>
      </c>
      <c r="O6206">
        <v>-78.953119999999998</v>
      </c>
      <c r="P6206" t="b">
        <v>0</v>
      </c>
      <c r="Q6206" t="s">
        <v>9317</v>
      </c>
      <c r="R6206" s="19" t="s">
        <v>16635</v>
      </c>
      <c r="S6206" t="s">
        <v>28041</v>
      </c>
      <c r="T6206" s="17">
        <v>605000</v>
      </c>
    </row>
    <row r="6207" spans="1:20" ht="15.6" x14ac:dyDescent="0.3">
      <c r="A6207" t="s">
        <v>19396</v>
      </c>
      <c r="B6207" t="s">
        <v>19396</v>
      </c>
      <c r="C6207" t="s">
        <v>1271</v>
      </c>
      <c r="D6207" s="20" t="s">
        <v>359</v>
      </c>
      <c r="E6207" t="s">
        <v>978</v>
      </c>
      <c r="F6207">
        <v>2</v>
      </c>
      <c r="G6207">
        <v>2</v>
      </c>
      <c r="H6207" t="s">
        <v>1282</v>
      </c>
      <c r="I6207" t="s">
        <v>6666</v>
      </c>
      <c r="J6207" t="s">
        <v>22817</v>
      </c>
      <c r="K6207" t="s">
        <v>11259</v>
      </c>
      <c r="L6207" t="s">
        <v>9326</v>
      </c>
      <c r="M6207" t="s">
        <v>16637</v>
      </c>
      <c r="N6207">
        <v>43.900634770000003</v>
      </c>
      <c r="O6207">
        <v>-78.943100000000001</v>
      </c>
      <c r="P6207" t="b">
        <v>0</v>
      </c>
      <c r="Q6207" t="s">
        <v>9317</v>
      </c>
      <c r="R6207" s="19" t="s">
        <v>10613</v>
      </c>
      <c r="S6207" t="s">
        <v>28041</v>
      </c>
      <c r="T6207" s="17">
        <v>605000</v>
      </c>
    </row>
    <row r="6208" spans="1:20" ht="15.6" x14ac:dyDescent="0.3">
      <c r="A6208" t="s">
        <v>19396</v>
      </c>
      <c r="B6208" t="s">
        <v>19396</v>
      </c>
      <c r="C6208" t="s">
        <v>1271</v>
      </c>
      <c r="D6208" s="20" t="s">
        <v>359</v>
      </c>
      <c r="E6208" t="s">
        <v>978</v>
      </c>
      <c r="F6208">
        <v>2</v>
      </c>
      <c r="G6208">
        <v>2</v>
      </c>
      <c r="H6208" t="s">
        <v>1282</v>
      </c>
      <c r="I6208" t="s">
        <v>6667</v>
      </c>
      <c r="J6208" t="s">
        <v>22818</v>
      </c>
      <c r="K6208" t="s">
        <v>16639</v>
      </c>
      <c r="L6208" t="s">
        <v>9326</v>
      </c>
      <c r="M6208" t="s">
        <v>15129</v>
      </c>
      <c r="N6208">
        <v>44.428977809999999</v>
      </c>
      <c r="O6208">
        <v>-79.154349999999994</v>
      </c>
      <c r="P6208" t="b">
        <v>0</v>
      </c>
      <c r="Q6208" t="s">
        <v>9317</v>
      </c>
      <c r="R6208" s="19" t="s">
        <v>10613</v>
      </c>
      <c r="S6208" t="s">
        <v>28041</v>
      </c>
      <c r="T6208" s="17">
        <v>605000</v>
      </c>
    </row>
    <row r="6209" spans="1:20" ht="15.6" x14ac:dyDescent="0.3">
      <c r="A6209" t="s">
        <v>19396</v>
      </c>
      <c r="B6209" t="s">
        <v>19396</v>
      </c>
      <c r="C6209" t="s">
        <v>1275</v>
      </c>
      <c r="D6209" s="20" t="s">
        <v>359</v>
      </c>
      <c r="E6209" t="s">
        <v>978</v>
      </c>
      <c r="F6209">
        <v>2</v>
      </c>
      <c r="G6209">
        <v>2</v>
      </c>
      <c r="H6209" t="s">
        <v>1282</v>
      </c>
      <c r="I6209" t="s">
        <v>6668</v>
      </c>
      <c r="J6209" t="s">
        <v>22819</v>
      </c>
      <c r="K6209" t="s">
        <v>15170</v>
      </c>
      <c r="L6209" t="s">
        <v>9326</v>
      </c>
      <c r="M6209" t="s">
        <v>16640</v>
      </c>
      <c r="N6209">
        <v>43.908776949999996</v>
      </c>
      <c r="O6209">
        <v>-78.725409999999997</v>
      </c>
      <c r="P6209" t="b">
        <v>0</v>
      </c>
      <c r="Q6209" t="s">
        <v>9317</v>
      </c>
      <c r="R6209" s="19" t="s">
        <v>16635</v>
      </c>
      <c r="S6209" t="s">
        <v>28041</v>
      </c>
      <c r="T6209" s="17">
        <v>605000</v>
      </c>
    </row>
    <row r="6210" spans="1:20" ht="15.6" x14ac:dyDescent="0.3">
      <c r="A6210" t="s">
        <v>19396</v>
      </c>
      <c r="B6210" t="s">
        <v>19396</v>
      </c>
      <c r="C6210" t="s">
        <v>1271</v>
      </c>
      <c r="D6210" s="20" t="s">
        <v>359</v>
      </c>
      <c r="E6210" t="s">
        <v>978</v>
      </c>
      <c r="F6210">
        <v>2</v>
      </c>
      <c r="G6210">
        <v>2</v>
      </c>
      <c r="H6210" t="s">
        <v>1282</v>
      </c>
      <c r="I6210" t="s">
        <v>6669</v>
      </c>
      <c r="J6210" t="s">
        <v>22820</v>
      </c>
      <c r="K6210" t="s">
        <v>15170</v>
      </c>
      <c r="L6210" t="s">
        <v>9326</v>
      </c>
      <c r="M6210" t="s">
        <v>16642</v>
      </c>
      <c r="N6210">
        <v>43.87505659</v>
      </c>
      <c r="O6210">
        <v>-78.753129999999999</v>
      </c>
      <c r="P6210" t="b">
        <v>0</v>
      </c>
      <c r="Q6210" t="s">
        <v>9317</v>
      </c>
      <c r="R6210" s="19" t="s">
        <v>12208</v>
      </c>
      <c r="S6210" t="s">
        <v>28041</v>
      </c>
      <c r="T6210" s="17">
        <v>605000</v>
      </c>
    </row>
    <row r="6211" spans="1:20" ht="15.6" x14ac:dyDescent="0.3">
      <c r="A6211" t="s">
        <v>19396</v>
      </c>
      <c r="B6211" t="s">
        <v>19396</v>
      </c>
      <c r="C6211" t="s">
        <v>1275</v>
      </c>
      <c r="D6211" s="20" t="s">
        <v>359</v>
      </c>
      <c r="E6211" t="s">
        <v>978</v>
      </c>
      <c r="F6211">
        <v>2</v>
      </c>
      <c r="G6211">
        <v>2</v>
      </c>
      <c r="H6211" t="s">
        <v>1282</v>
      </c>
      <c r="I6211" t="s">
        <v>6670</v>
      </c>
      <c r="J6211" t="s">
        <v>22821</v>
      </c>
      <c r="K6211" t="s">
        <v>10662</v>
      </c>
      <c r="L6211" t="s">
        <v>9326</v>
      </c>
      <c r="M6211" t="s">
        <v>16643</v>
      </c>
      <c r="N6211">
        <v>43.913332670000003</v>
      </c>
      <c r="O6211">
        <v>-78.702690000000004</v>
      </c>
      <c r="P6211" t="b">
        <v>0</v>
      </c>
      <c r="Q6211" t="s">
        <v>9317</v>
      </c>
      <c r="R6211" s="19" t="s">
        <v>12208</v>
      </c>
      <c r="S6211" t="s">
        <v>28041</v>
      </c>
      <c r="T6211" s="17">
        <v>605000</v>
      </c>
    </row>
    <row r="6212" spans="1:20" ht="15.6" x14ac:dyDescent="0.3">
      <c r="A6212" t="s">
        <v>19396</v>
      </c>
      <c r="B6212" t="s">
        <v>19396</v>
      </c>
      <c r="C6212" t="s">
        <v>1275</v>
      </c>
      <c r="D6212" s="20" t="s">
        <v>359</v>
      </c>
      <c r="E6212" t="s">
        <v>978</v>
      </c>
      <c r="F6212">
        <v>2</v>
      </c>
      <c r="G6212">
        <v>2</v>
      </c>
      <c r="H6212" t="s">
        <v>1282</v>
      </c>
      <c r="I6212" t="s">
        <v>6671</v>
      </c>
      <c r="J6212" t="s">
        <v>22822</v>
      </c>
      <c r="K6212" t="s">
        <v>12929</v>
      </c>
      <c r="L6212" t="s">
        <v>9326</v>
      </c>
      <c r="M6212" t="s">
        <v>16644</v>
      </c>
      <c r="N6212">
        <v>43.935393310000002</v>
      </c>
      <c r="O6212">
        <v>-78.923569999999998</v>
      </c>
      <c r="P6212" t="b">
        <v>0</v>
      </c>
      <c r="Q6212" t="s">
        <v>9317</v>
      </c>
      <c r="R6212" s="19" t="s">
        <v>12208</v>
      </c>
      <c r="S6212" t="s">
        <v>28041</v>
      </c>
      <c r="T6212" s="17">
        <v>605000</v>
      </c>
    </row>
    <row r="6213" spans="1:20" ht="15.6" x14ac:dyDescent="0.3">
      <c r="A6213" t="s">
        <v>19396</v>
      </c>
      <c r="B6213" t="s">
        <v>19396</v>
      </c>
      <c r="C6213" t="s">
        <v>1275</v>
      </c>
      <c r="D6213" s="20" t="s">
        <v>359</v>
      </c>
      <c r="E6213" t="s">
        <v>978</v>
      </c>
      <c r="F6213">
        <v>4</v>
      </c>
      <c r="G6213">
        <v>4</v>
      </c>
      <c r="H6213" t="s">
        <v>1282</v>
      </c>
      <c r="I6213" t="s">
        <v>5209</v>
      </c>
      <c r="J6213" t="s">
        <v>25166</v>
      </c>
      <c r="K6213" t="s">
        <v>11259</v>
      </c>
      <c r="L6213" t="s">
        <v>9326</v>
      </c>
      <c r="M6213" t="s">
        <v>15126</v>
      </c>
      <c r="N6213">
        <v>43.883820059999998</v>
      </c>
      <c r="O6213">
        <v>-78.829149999999998</v>
      </c>
      <c r="P6213" t="b">
        <v>0</v>
      </c>
      <c r="Q6213" t="s">
        <v>9317</v>
      </c>
      <c r="R6213" s="19" t="s">
        <v>16635</v>
      </c>
      <c r="S6213" t="s">
        <v>28041</v>
      </c>
      <c r="T6213" s="17">
        <v>605000</v>
      </c>
    </row>
    <row r="6214" spans="1:20" ht="15.6" x14ac:dyDescent="0.3">
      <c r="A6214" t="s">
        <v>19396</v>
      </c>
      <c r="B6214" t="s">
        <v>19396</v>
      </c>
      <c r="C6214" t="s">
        <v>1275</v>
      </c>
      <c r="D6214" s="20" t="s">
        <v>359</v>
      </c>
      <c r="E6214" t="s">
        <v>978</v>
      </c>
      <c r="F6214">
        <v>2</v>
      </c>
      <c r="G6214">
        <v>2</v>
      </c>
      <c r="H6214" t="s">
        <v>1279</v>
      </c>
      <c r="I6214" t="s">
        <v>6672</v>
      </c>
      <c r="J6214" t="s">
        <v>22823</v>
      </c>
      <c r="K6214" t="s">
        <v>11259</v>
      </c>
      <c r="L6214" t="s">
        <v>9326</v>
      </c>
      <c r="M6214" t="s">
        <v>16645</v>
      </c>
      <c r="N6214">
        <v>43.882460610000003</v>
      </c>
      <c r="O6214">
        <v>-78.828649999999996</v>
      </c>
      <c r="P6214" t="b">
        <v>0</v>
      </c>
      <c r="Q6214" t="s">
        <v>9317</v>
      </c>
      <c r="R6214" s="19" t="s">
        <v>16646</v>
      </c>
      <c r="S6214" t="s">
        <v>28041</v>
      </c>
      <c r="T6214" s="17">
        <v>605000</v>
      </c>
    </row>
    <row r="6215" spans="1:20" ht="15.6" x14ac:dyDescent="0.3">
      <c r="A6215" t="s">
        <v>19396</v>
      </c>
      <c r="B6215" t="s">
        <v>19396</v>
      </c>
      <c r="C6215" t="s">
        <v>1273</v>
      </c>
      <c r="D6215" s="20" t="s">
        <v>359</v>
      </c>
      <c r="E6215" t="s">
        <v>978</v>
      </c>
      <c r="F6215">
        <v>6</v>
      </c>
      <c r="G6215">
        <v>6</v>
      </c>
      <c r="H6215" t="s">
        <v>1282</v>
      </c>
      <c r="I6215" t="s">
        <v>5210</v>
      </c>
      <c r="J6215" t="s">
        <v>25167</v>
      </c>
      <c r="K6215" t="s">
        <v>14170</v>
      </c>
      <c r="L6215" t="s">
        <v>9326</v>
      </c>
      <c r="M6215" t="s">
        <v>15127</v>
      </c>
      <c r="N6215">
        <v>43.845416800000002</v>
      </c>
      <c r="O6215">
        <v>-79.041259999999994</v>
      </c>
      <c r="P6215" t="b">
        <v>0</v>
      </c>
      <c r="Q6215" t="s">
        <v>9317</v>
      </c>
      <c r="R6215" s="19" t="s">
        <v>16646</v>
      </c>
      <c r="S6215" t="s">
        <v>28041</v>
      </c>
      <c r="T6215" s="17">
        <v>605000</v>
      </c>
    </row>
    <row r="6216" spans="1:20" ht="15.6" x14ac:dyDescent="0.3">
      <c r="A6216" t="s">
        <v>19396</v>
      </c>
      <c r="B6216" t="s">
        <v>19396</v>
      </c>
      <c r="C6216" t="s">
        <v>1275</v>
      </c>
      <c r="D6216" s="20" t="s">
        <v>359</v>
      </c>
      <c r="E6216" t="s">
        <v>978</v>
      </c>
      <c r="F6216">
        <v>2</v>
      </c>
      <c r="G6216">
        <v>2</v>
      </c>
      <c r="H6216" t="s">
        <v>1282</v>
      </c>
      <c r="I6216" t="s">
        <v>6673</v>
      </c>
      <c r="J6216" t="s">
        <v>22824</v>
      </c>
      <c r="K6216" t="s">
        <v>16647</v>
      </c>
      <c r="L6216" t="s">
        <v>9326</v>
      </c>
      <c r="M6216" t="s">
        <v>16648</v>
      </c>
      <c r="N6216">
        <v>44.10953035</v>
      </c>
      <c r="O6216">
        <v>-78.954070000000002</v>
      </c>
      <c r="P6216" t="b">
        <v>0</v>
      </c>
      <c r="Q6216" t="s">
        <v>9317</v>
      </c>
      <c r="R6216" s="19" t="s">
        <v>16646</v>
      </c>
      <c r="S6216" t="s">
        <v>28041</v>
      </c>
      <c r="T6216" s="17">
        <v>605000</v>
      </c>
    </row>
    <row r="6217" spans="1:20" ht="15.6" x14ac:dyDescent="0.3">
      <c r="A6217" t="s">
        <v>19396</v>
      </c>
      <c r="B6217" t="s">
        <v>19396</v>
      </c>
      <c r="C6217" t="s">
        <v>1275</v>
      </c>
      <c r="D6217" s="20" t="s">
        <v>359</v>
      </c>
      <c r="E6217" t="s">
        <v>978</v>
      </c>
      <c r="F6217">
        <v>2</v>
      </c>
      <c r="G6217">
        <v>2</v>
      </c>
      <c r="H6217" t="s">
        <v>1282</v>
      </c>
      <c r="I6217" t="s">
        <v>6674</v>
      </c>
      <c r="J6217" t="s">
        <v>22825</v>
      </c>
      <c r="K6217" t="s">
        <v>11259</v>
      </c>
      <c r="L6217" t="s">
        <v>9326</v>
      </c>
      <c r="M6217" t="s">
        <v>16649</v>
      </c>
      <c r="N6217">
        <v>43.898803639999997</v>
      </c>
      <c r="O6217">
        <v>-78.857919999999993</v>
      </c>
      <c r="P6217" t="b">
        <v>0</v>
      </c>
      <c r="Q6217" t="s">
        <v>9317</v>
      </c>
      <c r="R6217" s="19" t="s">
        <v>16646</v>
      </c>
      <c r="S6217" t="s">
        <v>28041</v>
      </c>
      <c r="T6217" s="17">
        <v>605000</v>
      </c>
    </row>
    <row r="6218" spans="1:20" ht="15.6" x14ac:dyDescent="0.3">
      <c r="A6218" t="s">
        <v>19396</v>
      </c>
      <c r="B6218" t="s">
        <v>19396</v>
      </c>
      <c r="C6218" t="s">
        <v>1275</v>
      </c>
      <c r="D6218" s="20" t="s">
        <v>359</v>
      </c>
      <c r="E6218" t="s">
        <v>978</v>
      </c>
      <c r="F6218">
        <v>3</v>
      </c>
      <c r="G6218">
        <v>3</v>
      </c>
      <c r="H6218" t="s">
        <v>1282</v>
      </c>
      <c r="I6218" t="s">
        <v>6675</v>
      </c>
      <c r="J6218" t="s">
        <v>22826</v>
      </c>
      <c r="K6218" t="s">
        <v>14170</v>
      </c>
      <c r="L6218" t="s">
        <v>9326</v>
      </c>
      <c r="M6218" t="s">
        <v>16650</v>
      </c>
      <c r="N6218">
        <v>43.835873739999997</v>
      </c>
      <c r="O6218">
        <v>-79.014240000000001</v>
      </c>
      <c r="P6218" t="b">
        <v>0</v>
      </c>
      <c r="Q6218" t="s">
        <v>9317</v>
      </c>
      <c r="R6218" s="19" t="s">
        <v>16646</v>
      </c>
      <c r="S6218" t="s">
        <v>28041</v>
      </c>
      <c r="T6218" s="17">
        <v>605000</v>
      </c>
    </row>
    <row r="6219" spans="1:20" ht="15.6" x14ac:dyDescent="0.3">
      <c r="A6219" t="s">
        <v>19396</v>
      </c>
      <c r="B6219" t="s">
        <v>19396</v>
      </c>
      <c r="C6219" t="s">
        <v>1275</v>
      </c>
      <c r="D6219" s="20" t="s">
        <v>359</v>
      </c>
      <c r="E6219" t="s">
        <v>978</v>
      </c>
      <c r="F6219">
        <v>3</v>
      </c>
      <c r="G6219">
        <v>3</v>
      </c>
      <c r="H6219" t="s">
        <v>1282</v>
      </c>
      <c r="I6219" t="s">
        <v>6676</v>
      </c>
      <c r="J6219" t="s">
        <v>22827</v>
      </c>
      <c r="K6219" t="s">
        <v>11259</v>
      </c>
      <c r="L6219" t="s">
        <v>9326</v>
      </c>
      <c r="M6219" t="s">
        <v>16651</v>
      </c>
      <c r="N6219">
        <v>43.88852249</v>
      </c>
      <c r="O6219">
        <v>-78.842290000000006</v>
      </c>
      <c r="P6219" t="b">
        <v>0</v>
      </c>
      <c r="Q6219" t="s">
        <v>9317</v>
      </c>
      <c r="R6219" s="19" t="s">
        <v>16646</v>
      </c>
      <c r="S6219" t="s">
        <v>28041</v>
      </c>
      <c r="T6219" s="17">
        <v>605000</v>
      </c>
    </row>
    <row r="6220" spans="1:20" ht="15.6" x14ac:dyDescent="0.3">
      <c r="A6220" t="s">
        <v>19396</v>
      </c>
      <c r="B6220" t="s">
        <v>19396</v>
      </c>
      <c r="C6220" t="s">
        <v>1275</v>
      </c>
      <c r="D6220" s="20" t="s">
        <v>359</v>
      </c>
      <c r="E6220" t="s">
        <v>978</v>
      </c>
      <c r="F6220">
        <v>3</v>
      </c>
      <c r="G6220">
        <v>3</v>
      </c>
      <c r="H6220" t="s">
        <v>1282</v>
      </c>
      <c r="I6220" t="s">
        <v>6677</v>
      </c>
      <c r="J6220" t="s">
        <v>22828</v>
      </c>
      <c r="K6220" t="s">
        <v>12929</v>
      </c>
      <c r="L6220" t="s">
        <v>9326</v>
      </c>
      <c r="M6220" t="s">
        <v>16652</v>
      </c>
      <c r="N6220">
        <v>43.87807505</v>
      </c>
      <c r="O6220">
        <v>-78.944710000000001</v>
      </c>
      <c r="P6220" t="b">
        <v>0</v>
      </c>
      <c r="Q6220" t="s">
        <v>9317</v>
      </c>
      <c r="R6220" s="19" t="s">
        <v>16646</v>
      </c>
      <c r="S6220" t="s">
        <v>28041</v>
      </c>
      <c r="T6220" s="17">
        <v>605000</v>
      </c>
    </row>
    <row r="6221" spans="1:20" ht="15.6" x14ac:dyDescent="0.3">
      <c r="A6221" t="s">
        <v>19396</v>
      </c>
      <c r="B6221" t="s">
        <v>19396</v>
      </c>
      <c r="C6221" t="s">
        <v>1275</v>
      </c>
      <c r="D6221" s="20" t="s">
        <v>359</v>
      </c>
      <c r="E6221" t="s">
        <v>978</v>
      </c>
      <c r="F6221">
        <v>4</v>
      </c>
      <c r="G6221">
        <v>4</v>
      </c>
      <c r="H6221" t="s">
        <v>1282</v>
      </c>
      <c r="I6221" t="s">
        <v>6678</v>
      </c>
      <c r="J6221" t="s">
        <v>22829</v>
      </c>
      <c r="K6221" t="s">
        <v>15128</v>
      </c>
      <c r="L6221" t="s">
        <v>9326</v>
      </c>
      <c r="M6221" t="s">
        <v>16653</v>
      </c>
      <c r="N6221">
        <v>44.260901689999997</v>
      </c>
      <c r="O6221">
        <v>-79.076769999999996</v>
      </c>
      <c r="P6221" t="b">
        <v>0</v>
      </c>
      <c r="Q6221" t="s">
        <v>9317</v>
      </c>
      <c r="R6221" s="19" t="s">
        <v>12208</v>
      </c>
      <c r="S6221" t="s">
        <v>28041</v>
      </c>
      <c r="T6221" s="17">
        <v>605000</v>
      </c>
    </row>
    <row r="6222" spans="1:20" ht="15.6" x14ac:dyDescent="0.3">
      <c r="A6222" t="s">
        <v>19396</v>
      </c>
      <c r="B6222" t="s">
        <v>19396</v>
      </c>
      <c r="C6222" t="s">
        <v>1275</v>
      </c>
      <c r="D6222" s="20" t="s">
        <v>359</v>
      </c>
      <c r="E6222" t="s">
        <v>978</v>
      </c>
      <c r="F6222">
        <v>4</v>
      </c>
      <c r="G6222">
        <v>4</v>
      </c>
      <c r="H6222" t="s">
        <v>1282</v>
      </c>
      <c r="I6222" t="s">
        <v>6679</v>
      </c>
      <c r="J6222" t="s">
        <v>22830</v>
      </c>
      <c r="K6222" t="s">
        <v>16647</v>
      </c>
      <c r="L6222" t="s">
        <v>9326</v>
      </c>
      <c r="M6222" t="s">
        <v>16654</v>
      </c>
      <c r="N6222">
        <v>44.059681439999999</v>
      </c>
      <c r="O6222">
        <v>-79.067030000000003</v>
      </c>
      <c r="P6222" t="b">
        <v>0</v>
      </c>
      <c r="Q6222" t="s">
        <v>9317</v>
      </c>
      <c r="R6222" s="19" t="s">
        <v>16646</v>
      </c>
      <c r="S6222" t="s">
        <v>28041</v>
      </c>
      <c r="T6222" s="17">
        <v>605000</v>
      </c>
    </row>
    <row r="6223" spans="1:20" ht="15.6" x14ac:dyDescent="0.3">
      <c r="A6223" t="s">
        <v>19396</v>
      </c>
      <c r="B6223" t="s">
        <v>19396</v>
      </c>
      <c r="C6223" t="s">
        <v>1275</v>
      </c>
      <c r="D6223" s="20" t="s">
        <v>359</v>
      </c>
      <c r="E6223" t="s">
        <v>978</v>
      </c>
      <c r="F6223">
        <v>4</v>
      </c>
      <c r="G6223">
        <v>4</v>
      </c>
      <c r="H6223" t="s">
        <v>1282</v>
      </c>
      <c r="I6223" t="s">
        <v>6680</v>
      </c>
      <c r="J6223" t="s">
        <v>22831</v>
      </c>
      <c r="K6223" t="s">
        <v>12929</v>
      </c>
      <c r="L6223" t="s">
        <v>9326</v>
      </c>
      <c r="M6223" t="s">
        <v>16655</v>
      </c>
      <c r="N6223">
        <v>43.939781609999997</v>
      </c>
      <c r="O6223">
        <v>-78.928700000000006</v>
      </c>
      <c r="P6223" t="b">
        <v>0</v>
      </c>
      <c r="Q6223" t="s">
        <v>9317</v>
      </c>
      <c r="R6223" s="19" t="s">
        <v>16646</v>
      </c>
      <c r="S6223" t="s">
        <v>28041</v>
      </c>
      <c r="T6223" s="17">
        <v>605000</v>
      </c>
    </row>
    <row r="6224" spans="1:20" ht="15.6" x14ac:dyDescent="0.3">
      <c r="A6224" t="s">
        <v>19396</v>
      </c>
      <c r="B6224" t="s">
        <v>19396</v>
      </c>
      <c r="C6224" t="s">
        <v>1275</v>
      </c>
      <c r="D6224" s="20" t="s">
        <v>359</v>
      </c>
      <c r="E6224" t="s">
        <v>978</v>
      </c>
      <c r="F6224">
        <v>4</v>
      </c>
      <c r="G6224">
        <v>4</v>
      </c>
      <c r="H6224" t="s">
        <v>1282</v>
      </c>
      <c r="I6224" t="s">
        <v>6681</v>
      </c>
      <c r="J6224" t="s">
        <v>22832</v>
      </c>
      <c r="K6224" t="s">
        <v>14170</v>
      </c>
      <c r="L6224" t="s">
        <v>9326</v>
      </c>
      <c r="M6224" t="s">
        <v>16656</v>
      </c>
      <c r="N6224">
        <v>43.898748640000001</v>
      </c>
      <c r="O6224">
        <v>-79.031409999999994</v>
      </c>
      <c r="P6224" t="b">
        <v>0</v>
      </c>
      <c r="Q6224" t="s">
        <v>9317</v>
      </c>
      <c r="R6224" s="19" t="s">
        <v>10613</v>
      </c>
      <c r="S6224" t="s">
        <v>28041</v>
      </c>
      <c r="T6224" s="17">
        <v>605000</v>
      </c>
    </row>
    <row r="6225" spans="1:20" ht="15.6" x14ac:dyDescent="0.3">
      <c r="A6225" t="s">
        <v>19396</v>
      </c>
      <c r="B6225" t="s">
        <v>19396</v>
      </c>
      <c r="C6225" t="s">
        <v>1271</v>
      </c>
      <c r="D6225" s="20" t="s">
        <v>359</v>
      </c>
      <c r="E6225" t="s">
        <v>978</v>
      </c>
      <c r="F6225">
        <v>2</v>
      </c>
      <c r="G6225">
        <v>2</v>
      </c>
      <c r="H6225" t="s">
        <v>1282</v>
      </c>
      <c r="I6225" t="s">
        <v>6682</v>
      </c>
      <c r="J6225" t="s">
        <v>25229</v>
      </c>
      <c r="K6225" t="s">
        <v>9396</v>
      </c>
      <c r="L6225" t="s">
        <v>9326</v>
      </c>
      <c r="M6225" t="s">
        <v>16657</v>
      </c>
      <c r="N6225">
        <v>43.843000000000004</v>
      </c>
      <c r="O6225">
        <v>-79.111999999999995</v>
      </c>
      <c r="P6225" t="b">
        <v>0</v>
      </c>
      <c r="Q6225" t="s">
        <v>9317</v>
      </c>
      <c r="R6225" s="19" t="s">
        <v>12208</v>
      </c>
      <c r="S6225" t="s">
        <v>28041</v>
      </c>
      <c r="T6225" s="17">
        <v>605000</v>
      </c>
    </row>
    <row r="6226" spans="1:20" ht="15.6" x14ac:dyDescent="0.3">
      <c r="A6226" t="s">
        <v>19396</v>
      </c>
      <c r="B6226" t="s">
        <v>19396</v>
      </c>
      <c r="C6226" t="s">
        <v>1275</v>
      </c>
      <c r="D6226" s="20" t="s">
        <v>359</v>
      </c>
      <c r="E6226" t="s">
        <v>978</v>
      </c>
      <c r="F6226">
        <v>3</v>
      </c>
      <c r="G6226">
        <v>3</v>
      </c>
      <c r="H6226" t="s">
        <v>1282</v>
      </c>
      <c r="I6226" t="s">
        <v>6683</v>
      </c>
      <c r="J6226" t="s">
        <v>6683</v>
      </c>
      <c r="K6226" t="s">
        <v>14170</v>
      </c>
      <c r="L6226" t="s">
        <v>9326</v>
      </c>
      <c r="M6226" t="s">
        <v>16658</v>
      </c>
      <c r="N6226">
        <v>43.823775750000003</v>
      </c>
      <c r="O6226">
        <v>-79.007329999999996</v>
      </c>
      <c r="P6226" t="b">
        <v>0</v>
      </c>
      <c r="Q6226" t="s">
        <v>9317</v>
      </c>
      <c r="R6226" s="19" t="s">
        <v>12208</v>
      </c>
      <c r="S6226" t="s">
        <v>28041</v>
      </c>
      <c r="T6226" s="17">
        <v>605000</v>
      </c>
    </row>
    <row r="6227" spans="1:20" ht="15.6" x14ac:dyDescent="0.3">
      <c r="A6227" t="s">
        <v>19396</v>
      </c>
      <c r="B6227" t="s">
        <v>19396</v>
      </c>
      <c r="C6227" t="s">
        <v>1275</v>
      </c>
      <c r="D6227" s="20" t="s">
        <v>359</v>
      </c>
      <c r="E6227" t="s">
        <v>978</v>
      </c>
      <c r="F6227">
        <v>4</v>
      </c>
      <c r="G6227">
        <v>4</v>
      </c>
      <c r="H6227" t="s">
        <v>1282</v>
      </c>
      <c r="I6227" t="s">
        <v>6684</v>
      </c>
      <c r="J6227" t="s">
        <v>22833</v>
      </c>
      <c r="K6227" t="s">
        <v>11259</v>
      </c>
      <c r="L6227" t="s">
        <v>9326</v>
      </c>
      <c r="M6227" t="s">
        <v>16659</v>
      </c>
      <c r="N6227">
        <v>43.859198679999999</v>
      </c>
      <c r="O6227">
        <v>-78.836380000000005</v>
      </c>
      <c r="P6227" t="b">
        <v>0</v>
      </c>
      <c r="Q6227" t="s">
        <v>9317</v>
      </c>
      <c r="R6227" s="19" t="s">
        <v>16646</v>
      </c>
      <c r="S6227" t="s">
        <v>28041</v>
      </c>
      <c r="T6227" s="17">
        <v>605000</v>
      </c>
    </row>
    <row r="6228" spans="1:20" ht="15.6" x14ac:dyDescent="0.3">
      <c r="A6228" t="s">
        <v>19396</v>
      </c>
      <c r="B6228" t="s">
        <v>19396</v>
      </c>
      <c r="C6228" t="s">
        <v>1275</v>
      </c>
      <c r="D6228" s="20" t="s">
        <v>359</v>
      </c>
      <c r="E6228" t="s">
        <v>978</v>
      </c>
      <c r="F6228">
        <v>1</v>
      </c>
      <c r="G6228">
        <v>1</v>
      </c>
      <c r="H6228" t="s">
        <v>1282</v>
      </c>
      <c r="I6228" t="s">
        <v>6685</v>
      </c>
      <c r="J6228" t="s">
        <v>22834</v>
      </c>
      <c r="K6228" t="s">
        <v>10662</v>
      </c>
      <c r="L6228" t="s">
        <v>9326</v>
      </c>
      <c r="M6228" t="s">
        <v>16640</v>
      </c>
      <c r="N6228">
        <v>43.89081075</v>
      </c>
      <c r="O6228">
        <v>-78.662970000000001</v>
      </c>
      <c r="P6228" t="b">
        <v>0</v>
      </c>
      <c r="Q6228" t="s">
        <v>9317</v>
      </c>
      <c r="R6228" s="19" t="s">
        <v>12208</v>
      </c>
      <c r="S6228" t="s">
        <v>28041</v>
      </c>
      <c r="T6228" s="17">
        <v>605000</v>
      </c>
    </row>
    <row r="6229" spans="1:20" ht="15.6" x14ac:dyDescent="0.3">
      <c r="A6229" t="s">
        <v>19396</v>
      </c>
      <c r="B6229" t="s">
        <v>19396</v>
      </c>
      <c r="C6229" t="s">
        <v>1275</v>
      </c>
      <c r="D6229" s="20" t="s">
        <v>359</v>
      </c>
      <c r="E6229" t="s">
        <v>978</v>
      </c>
      <c r="F6229">
        <v>2</v>
      </c>
      <c r="G6229">
        <v>2</v>
      </c>
      <c r="H6229" t="s">
        <v>1282</v>
      </c>
      <c r="I6229" t="s">
        <v>6686</v>
      </c>
      <c r="J6229" t="s">
        <v>25230</v>
      </c>
      <c r="K6229" t="s">
        <v>11259</v>
      </c>
      <c r="L6229" t="s">
        <v>9326</v>
      </c>
      <c r="M6229" t="s">
        <v>16660</v>
      </c>
      <c r="N6229">
        <v>43.899560000000001</v>
      </c>
      <c r="O6229">
        <v>-78.866380000000007</v>
      </c>
      <c r="P6229" t="b">
        <v>0</v>
      </c>
      <c r="Q6229" t="s">
        <v>9317</v>
      </c>
      <c r="R6229" s="19" t="s">
        <v>16646</v>
      </c>
      <c r="S6229" t="s">
        <v>28041</v>
      </c>
      <c r="T6229" s="17">
        <v>605000</v>
      </c>
    </row>
    <row r="6230" spans="1:20" ht="15.6" x14ac:dyDescent="0.3">
      <c r="A6230" t="s">
        <v>19396</v>
      </c>
      <c r="B6230" t="s">
        <v>19396</v>
      </c>
      <c r="C6230" t="s">
        <v>1275</v>
      </c>
      <c r="D6230" s="20" t="s">
        <v>359</v>
      </c>
      <c r="E6230" t="s">
        <v>978</v>
      </c>
      <c r="F6230">
        <v>2</v>
      </c>
      <c r="G6230">
        <v>2</v>
      </c>
      <c r="H6230" t="s">
        <v>1282</v>
      </c>
      <c r="I6230" t="s">
        <v>6687</v>
      </c>
      <c r="J6230" t="s">
        <v>25231</v>
      </c>
      <c r="K6230" t="s">
        <v>16639</v>
      </c>
      <c r="L6230" t="s">
        <v>9326</v>
      </c>
      <c r="M6230" t="s">
        <v>15129</v>
      </c>
      <c r="N6230">
        <v>44.427700000000002</v>
      </c>
      <c r="O6230">
        <v>-79.163560000000004</v>
      </c>
      <c r="P6230" t="b">
        <v>0</v>
      </c>
      <c r="Q6230" t="s">
        <v>9317</v>
      </c>
      <c r="R6230" s="19" t="s">
        <v>12208</v>
      </c>
      <c r="S6230" t="s">
        <v>28041</v>
      </c>
      <c r="T6230" s="17">
        <v>605000</v>
      </c>
    </row>
    <row r="6231" spans="1:20" ht="15.6" x14ac:dyDescent="0.3">
      <c r="A6231" t="s">
        <v>19396</v>
      </c>
      <c r="B6231" t="s">
        <v>19396</v>
      </c>
      <c r="C6231" t="s">
        <v>1275</v>
      </c>
      <c r="D6231" s="20" t="s">
        <v>359</v>
      </c>
      <c r="E6231" t="s">
        <v>978</v>
      </c>
      <c r="F6231">
        <v>2</v>
      </c>
      <c r="G6231">
        <v>2</v>
      </c>
      <c r="H6231" t="s">
        <v>1282</v>
      </c>
      <c r="I6231" t="s">
        <v>6688</v>
      </c>
      <c r="J6231" t="s">
        <v>25232</v>
      </c>
      <c r="K6231" t="s">
        <v>12929</v>
      </c>
      <c r="L6231" t="s">
        <v>9326</v>
      </c>
      <c r="M6231" t="s">
        <v>16661</v>
      </c>
      <c r="N6231">
        <v>43.920029999999997</v>
      </c>
      <c r="O6231">
        <v>-78.939530000000005</v>
      </c>
      <c r="P6231" t="b">
        <v>0</v>
      </c>
      <c r="Q6231" t="s">
        <v>9317</v>
      </c>
      <c r="R6231" s="19" t="s">
        <v>12208</v>
      </c>
      <c r="S6231" t="s">
        <v>28041</v>
      </c>
      <c r="T6231" s="17">
        <v>605000</v>
      </c>
    </row>
    <row r="6232" spans="1:20" ht="15.6" x14ac:dyDescent="0.3">
      <c r="A6232" t="s">
        <v>19396</v>
      </c>
      <c r="B6232" t="s">
        <v>19396</v>
      </c>
      <c r="C6232" t="s">
        <v>1275</v>
      </c>
      <c r="D6232" s="20" t="s">
        <v>359</v>
      </c>
      <c r="E6232" t="s">
        <v>978</v>
      </c>
      <c r="F6232">
        <v>2</v>
      </c>
      <c r="G6232">
        <v>2</v>
      </c>
      <c r="H6232" t="s">
        <v>1282</v>
      </c>
      <c r="I6232" t="s">
        <v>6689</v>
      </c>
      <c r="J6232" t="s">
        <v>25233</v>
      </c>
      <c r="K6232" t="s">
        <v>9396</v>
      </c>
      <c r="L6232" t="s">
        <v>9326</v>
      </c>
      <c r="M6232" t="s">
        <v>14167</v>
      </c>
      <c r="N6232">
        <v>43.849151999999997</v>
      </c>
      <c r="O6232">
        <v>-79.073779999999999</v>
      </c>
      <c r="P6232" t="b">
        <v>0</v>
      </c>
      <c r="Q6232" t="s">
        <v>9317</v>
      </c>
      <c r="R6232" s="19" t="s">
        <v>12208</v>
      </c>
      <c r="S6232" t="s">
        <v>28041</v>
      </c>
      <c r="T6232" s="17">
        <v>605000</v>
      </c>
    </row>
    <row r="6233" spans="1:20" ht="15.6" x14ac:dyDescent="0.3">
      <c r="A6233" t="s">
        <v>19396</v>
      </c>
      <c r="B6233" t="s">
        <v>19396</v>
      </c>
      <c r="C6233" t="s">
        <v>1271</v>
      </c>
      <c r="D6233" s="20" t="s">
        <v>360</v>
      </c>
      <c r="E6233" t="s">
        <v>852</v>
      </c>
      <c r="F6233">
        <v>8</v>
      </c>
      <c r="G6233">
        <v>8</v>
      </c>
      <c r="H6233" t="s">
        <v>1282</v>
      </c>
      <c r="I6233" t="s">
        <v>6690</v>
      </c>
      <c r="J6233" t="s">
        <v>22835</v>
      </c>
      <c r="K6233" t="s">
        <v>9388</v>
      </c>
      <c r="L6233" t="s">
        <v>9326</v>
      </c>
      <c r="M6233" t="s">
        <v>16662</v>
      </c>
      <c r="N6233">
        <v>43.250740950000001</v>
      </c>
      <c r="O6233">
        <v>-79.774615569999995</v>
      </c>
      <c r="P6233" t="b">
        <v>0</v>
      </c>
      <c r="Q6233" t="s">
        <v>9317</v>
      </c>
      <c r="R6233" s="19" t="s">
        <v>13376</v>
      </c>
      <c r="S6233" t="s">
        <v>28041</v>
      </c>
      <c r="T6233" s="17">
        <v>570000</v>
      </c>
    </row>
    <row r="6234" spans="1:20" ht="15.6" x14ac:dyDescent="0.3">
      <c r="A6234" t="s">
        <v>19396</v>
      </c>
      <c r="B6234" t="s">
        <v>19396</v>
      </c>
      <c r="C6234" t="s">
        <v>1271</v>
      </c>
      <c r="D6234" s="20" t="s">
        <v>360</v>
      </c>
      <c r="E6234" t="s">
        <v>852</v>
      </c>
      <c r="F6234">
        <v>4</v>
      </c>
      <c r="G6234">
        <v>4</v>
      </c>
      <c r="H6234" t="s">
        <v>1282</v>
      </c>
      <c r="I6234" t="s">
        <v>6691</v>
      </c>
      <c r="J6234" t="s">
        <v>22836</v>
      </c>
      <c r="K6234" t="s">
        <v>12919</v>
      </c>
      <c r="L6234" t="s">
        <v>9326</v>
      </c>
      <c r="M6234" t="s">
        <v>16663</v>
      </c>
      <c r="N6234">
        <v>43.192862300000002</v>
      </c>
      <c r="O6234">
        <v>-79.798177330000001</v>
      </c>
      <c r="P6234" t="b">
        <v>0</v>
      </c>
      <c r="Q6234" t="s">
        <v>9317</v>
      </c>
      <c r="R6234" s="19" t="s">
        <v>11182</v>
      </c>
      <c r="S6234" t="s">
        <v>28041</v>
      </c>
      <c r="T6234" s="17">
        <v>570000</v>
      </c>
    </row>
    <row r="6235" spans="1:20" ht="15.6" x14ac:dyDescent="0.3">
      <c r="A6235" t="s">
        <v>19396</v>
      </c>
      <c r="B6235" t="s">
        <v>19396</v>
      </c>
      <c r="C6235" t="s">
        <v>1271</v>
      </c>
      <c r="D6235" s="20" t="s">
        <v>360</v>
      </c>
      <c r="E6235" t="s">
        <v>852</v>
      </c>
      <c r="F6235">
        <v>6</v>
      </c>
      <c r="G6235">
        <v>6</v>
      </c>
      <c r="H6235" t="s">
        <v>1282</v>
      </c>
      <c r="I6235" t="s">
        <v>6692</v>
      </c>
      <c r="J6235" t="s">
        <v>6692</v>
      </c>
      <c r="K6235" t="s">
        <v>9388</v>
      </c>
      <c r="L6235" t="s">
        <v>9326</v>
      </c>
      <c r="M6235" t="s">
        <v>16664</v>
      </c>
      <c r="N6235">
        <v>43.199898570000002</v>
      </c>
      <c r="O6235">
        <v>-79.837910690000001</v>
      </c>
      <c r="P6235" t="b">
        <v>0</v>
      </c>
      <c r="Q6235" t="s">
        <v>9317</v>
      </c>
      <c r="R6235" s="19" t="s">
        <v>11855</v>
      </c>
      <c r="S6235" t="s">
        <v>28041</v>
      </c>
      <c r="T6235" s="17">
        <v>570000</v>
      </c>
    </row>
    <row r="6236" spans="1:20" ht="15.6" x14ac:dyDescent="0.3">
      <c r="A6236" t="s">
        <v>19396</v>
      </c>
      <c r="B6236" t="s">
        <v>19396</v>
      </c>
      <c r="C6236" t="s">
        <v>1271</v>
      </c>
      <c r="D6236" s="20" t="s">
        <v>360</v>
      </c>
      <c r="E6236" t="s">
        <v>852</v>
      </c>
      <c r="F6236">
        <v>6</v>
      </c>
      <c r="G6236">
        <v>6</v>
      </c>
      <c r="H6236" t="s">
        <v>1282</v>
      </c>
      <c r="I6236" t="s">
        <v>6693</v>
      </c>
      <c r="J6236" t="s">
        <v>22837</v>
      </c>
      <c r="K6236" t="s">
        <v>12919</v>
      </c>
      <c r="L6236" t="s">
        <v>9326</v>
      </c>
      <c r="M6236" t="s">
        <v>16665</v>
      </c>
      <c r="N6236">
        <v>43.222700000000003</v>
      </c>
      <c r="O6236">
        <v>-79.689400000000006</v>
      </c>
      <c r="P6236" t="b">
        <v>0</v>
      </c>
      <c r="Q6236" t="s">
        <v>9317</v>
      </c>
      <c r="R6236" s="19" t="s">
        <v>11833</v>
      </c>
      <c r="S6236" t="s">
        <v>28041</v>
      </c>
      <c r="T6236" s="17">
        <v>570000</v>
      </c>
    </row>
    <row r="6237" spans="1:20" ht="15.6" x14ac:dyDescent="0.3">
      <c r="A6237" t="s">
        <v>19396</v>
      </c>
      <c r="B6237" t="s">
        <v>19396</v>
      </c>
      <c r="C6237" t="s">
        <v>1271</v>
      </c>
      <c r="D6237" s="20" t="s">
        <v>360</v>
      </c>
      <c r="E6237" t="s">
        <v>852</v>
      </c>
      <c r="F6237">
        <v>8</v>
      </c>
      <c r="G6237">
        <v>8</v>
      </c>
      <c r="H6237" t="s">
        <v>1282</v>
      </c>
      <c r="I6237" t="s">
        <v>6694</v>
      </c>
      <c r="J6237" t="s">
        <v>22838</v>
      </c>
      <c r="K6237" t="s">
        <v>9388</v>
      </c>
      <c r="L6237" t="s">
        <v>9326</v>
      </c>
      <c r="M6237" t="s">
        <v>16666</v>
      </c>
      <c r="N6237">
        <v>43.198952429999999</v>
      </c>
      <c r="O6237">
        <v>-79.879560729999994</v>
      </c>
      <c r="P6237" t="b">
        <v>0</v>
      </c>
      <c r="Q6237" t="s">
        <v>9317</v>
      </c>
      <c r="R6237" s="19" t="s">
        <v>11833</v>
      </c>
      <c r="S6237" t="s">
        <v>28041</v>
      </c>
      <c r="T6237" s="17">
        <v>570000</v>
      </c>
    </row>
    <row r="6238" spans="1:20" ht="15.6" x14ac:dyDescent="0.3">
      <c r="A6238" t="s">
        <v>19396</v>
      </c>
      <c r="B6238" t="s">
        <v>19396</v>
      </c>
      <c r="C6238" t="s">
        <v>1271</v>
      </c>
      <c r="D6238" s="20" t="s">
        <v>360</v>
      </c>
      <c r="E6238" t="s">
        <v>852</v>
      </c>
      <c r="F6238">
        <v>1</v>
      </c>
      <c r="G6238">
        <v>1</v>
      </c>
      <c r="H6238" t="s">
        <v>1279</v>
      </c>
      <c r="I6238" t="s">
        <v>6694</v>
      </c>
      <c r="J6238" t="s">
        <v>22838</v>
      </c>
      <c r="K6238" t="s">
        <v>9388</v>
      </c>
      <c r="L6238" t="s">
        <v>9326</v>
      </c>
      <c r="M6238" t="s">
        <v>16666</v>
      </c>
      <c r="N6238">
        <v>43.198952429999999</v>
      </c>
      <c r="O6238">
        <v>-79.879560729999994</v>
      </c>
      <c r="P6238" t="b">
        <v>0</v>
      </c>
      <c r="Q6238" t="s">
        <v>9317</v>
      </c>
      <c r="R6238" s="19" t="s">
        <v>16667</v>
      </c>
      <c r="S6238" t="s">
        <v>28041</v>
      </c>
      <c r="T6238" s="17">
        <v>570000</v>
      </c>
    </row>
    <row r="6239" spans="1:20" ht="15.6" x14ac:dyDescent="0.3">
      <c r="A6239" t="s">
        <v>19396</v>
      </c>
      <c r="B6239" t="s">
        <v>19396</v>
      </c>
      <c r="C6239" t="s">
        <v>1271</v>
      </c>
      <c r="D6239" s="20" t="s">
        <v>360</v>
      </c>
      <c r="E6239" t="s">
        <v>852</v>
      </c>
      <c r="F6239">
        <v>4</v>
      </c>
      <c r="G6239">
        <v>4</v>
      </c>
      <c r="H6239" t="s">
        <v>1282</v>
      </c>
      <c r="I6239" t="s">
        <v>6695</v>
      </c>
      <c r="J6239" t="s">
        <v>22839</v>
      </c>
      <c r="K6239" t="s">
        <v>9388</v>
      </c>
      <c r="L6239" t="s">
        <v>9326</v>
      </c>
      <c r="M6239" t="s">
        <v>16668</v>
      </c>
      <c r="N6239">
        <v>43.258565240000003</v>
      </c>
      <c r="O6239">
        <v>-79.797299859999995</v>
      </c>
      <c r="P6239" t="b">
        <v>0</v>
      </c>
      <c r="Q6239" t="s">
        <v>9317</v>
      </c>
      <c r="R6239" s="19" t="s">
        <v>11833</v>
      </c>
      <c r="S6239" t="s">
        <v>28041</v>
      </c>
      <c r="T6239" s="17">
        <v>570000</v>
      </c>
    </row>
    <row r="6240" spans="1:20" ht="15.6" x14ac:dyDescent="0.3">
      <c r="A6240" t="s">
        <v>19396</v>
      </c>
      <c r="B6240" t="s">
        <v>19396</v>
      </c>
      <c r="C6240" t="s">
        <v>1271</v>
      </c>
      <c r="D6240" s="20" t="s">
        <v>360</v>
      </c>
      <c r="E6240" t="s">
        <v>852</v>
      </c>
      <c r="F6240">
        <v>2</v>
      </c>
      <c r="G6240">
        <v>2</v>
      </c>
      <c r="H6240" t="s">
        <v>1282</v>
      </c>
      <c r="I6240" t="s">
        <v>6696</v>
      </c>
      <c r="J6240" t="s">
        <v>22840</v>
      </c>
      <c r="K6240" t="s">
        <v>9388</v>
      </c>
      <c r="L6240" t="s">
        <v>9326</v>
      </c>
      <c r="M6240" t="s">
        <v>16669</v>
      </c>
      <c r="N6240">
        <v>43.219464070000001</v>
      </c>
      <c r="O6240">
        <v>-79.809672919999997</v>
      </c>
      <c r="P6240" t="b">
        <v>0</v>
      </c>
      <c r="Q6240" t="s">
        <v>9317</v>
      </c>
      <c r="R6240" s="19" t="s">
        <v>11855</v>
      </c>
      <c r="S6240" t="s">
        <v>28041</v>
      </c>
      <c r="T6240" s="17">
        <v>570000</v>
      </c>
    </row>
    <row r="6241" spans="1:20" ht="15.6" x14ac:dyDescent="0.3">
      <c r="A6241" t="s">
        <v>19396</v>
      </c>
      <c r="B6241" t="s">
        <v>19396</v>
      </c>
      <c r="C6241" t="s">
        <v>1271</v>
      </c>
      <c r="D6241" s="20" t="s">
        <v>360</v>
      </c>
      <c r="E6241" t="s">
        <v>852</v>
      </c>
      <c r="F6241">
        <v>4</v>
      </c>
      <c r="G6241">
        <v>4</v>
      </c>
      <c r="H6241" t="s">
        <v>1282</v>
      </c>
      <c r="I6241" t="s">
        <v>6697</v>
      </c>
      <c r="J6241" t="s">
        <v>22841</v>
      </c>
      <c r="K6241" t="s">
        <v>9388</v>
      </c>
      <c r="L6241" t="s">
        <v>9326</v>
      </c>
      <c r="M6241" t="s">
        <v>16670</v>
      </c>
      <c r="N6241">
        <v>43.311811710000001</v>
      </c>
      <c r="O6241">
        <v>-79.921526099999994</v>
      </c>
      <c r="P6241" t="b">
        <v>0</v>
      </c>
      <c r="Q6241" t="s">
        <v>9317</v>
      </c>
      <c r="R6241" s="19" t="s">
        <v>11182</v>
      </c>
      <c r="S6241" t="s">
        <v>28041</v>
      </c>
      <c r="T6241" s="17">
        <v>570000</v>
      </c>
    </row>
    <row r="6242" spans="1:20" ht="15.6" x14ac:dyDescent="0.3">
      <c r="A6242" t="s">
        <v>19396</v>
      </c>
      <c r="B6242" t="s">
        <v>19396</v>
      </c>
      <c r="C6242" t="s">
        <v>1271</v>
      </c>
      <c r="D6242" s="20" t="s">
        <v>360</v>
      </c>
      <c r="E6242" t="s">
        <v>852</v>
      </c>
      <c r="F6242">
        <v>2</v>
      </c>
      <c r="G6242">
        <v>2</v>
      </c>
      <c r="H6242" t="s">
        <v>1282</v>
      </c>
      <c r="I6242" t="s">
        <v>6698</v>
      </c>
      <c r="J6242" t="s">
        <v>22842</v>
      </c>
      <c r="K6242" t="s">
        <v>9388</v>
      </c>
      <c r="L6242" t="s">
        <v>9326</v>
      </c>
      <c r="M6242" t="s">
        <v>12769</v>
      </c>
      <c r="N6242">
        <v>43.241502400000002</v>
      </c>
      <c r="O6242">
        <v>-79.830385770000007</v>
      </c>
      <c r="P6242" t="b">
        <v>0</v>
      </c>
      <c r="Q6242" t="s">
        <v>9317</v>
      </c>
      <c r="R6242" s="19" t="s">
        <v>11182</v>
      </c>
      <c r="S6242" t="s">
        <v>28041</v>
      </c>
      <c r="T6242" s="17">
        <v>570000</v>
      </c>
    </row>
    <row r="6243" spans="1:20" ht="15.6" x14ac:dyDescent="0.3">
      <c r="A6243" t="s">
        <v>19396</v>
      </c>
      <c r="B6243" t="s">
        <v>19396</v>
      </c>
      <c r="C6243" t="s">
        <v>1271</v>
      </c>
      <c r="D6243" s="20" t="s">
        <v>360</v>
      </c>
      <c r="E6243" t="s">
        <v>852</v>
      </c>
      <c r="F6243">
        <v>4</v>
      </c>
      <c r="G6243">
        <v>4</v>
      </c>
      <c r="H6243" t="s">
        <v>1282</v>
      </c>
      <c r="I6243" t="s">
        <v>6699</v>
      </c>
      <c r="J6243" t="s">
        <v>6699</v>
      </c>
      <c r="K6243" t="s">
        <v>9388</v>
      </c>
      <c r="L6243" t="s">
        <v>9326</v>
      </c>
      <c r="M6243" t="s">
        <v>16664</v>
      </c>
      <c r="N6243">
        <v>43.202301579999997</v>
      </c>
      <c r="O6243">
        <v>-79.837571659999995</v>
      </c>
      <c r="P6243" t="b">
        <v>0</v>
      </c>
      <c r="Q6243" t="s">
        <v>9317</v>
      </c>
      <c r="R6243" s="19" t="s">
        <v>11833</v>
      </c>
      <c r="S6243" t="s">
        <v>28041</v>
      </c>
      <c r="T6243" s="17">
        <v>570000</v>
      </c>
    </row>
    <row r="6244" spans="1:20" ht="15.6" x14ac:dyDescent="0.3">
      <c r="A6244" t="s">
        <v>19396</v>
      </c>
      <c r="B6244" t="s">
        <v>19396</v>
      </c>
      <c r="C6244" t="s">
        <v>1271</v>
      </c>
      <c r="D6244" s="20" t="s">
        <v>360</v>
      </c>
      <c r="E6244" t="s">
        <v>852</v>
      </c>
      <c r="F6244">
        <v>4</v>
      </c>
      <c r="G6244">
        <v>4</v>
      </c>
      <c r="H6244" t="s">
        <v>1282</v>
      </c>
      <c r="I6244" t="s">
        <v>6700</v>
      </c>
      <c r="J6244" t="s">
        <v>22843</v>
      </c>
      <c r="K6244" t="s">
        <v>13277</v>
      </c>
      <c r="L6244" t="s">
        <v>9326</v>
      </c>
      <c r="M6244" t="s">
        <v>16671</v>
      </c>
      <c r="N6244">
        <v>43.267822080000002</v>
      </c>
      <c r="O6244">
        <v>-79.941285210000004</v>
      </c>
      <c r="P6244" t="b">
        <v>0</v>
      </c>
      <c r="Q6244" t="s">
        <v>9317</v>
      </c>
      <c r="R6244" s="19" t="s">
        <v>11182</v>
      </c>
      <c r="S6244" t="s">
        <v>28041</v>
      </c>
      <c r="T6244" s="17">
        <v>570000</v>
      </c>
    </row>
    <row r="6245" spans="1:20" ht="15.6" x14ac:dyDescent="0.3">
      <c r="A6245" t="s">
        <v>19396</v>
      </c>
      <c r="B6245" t="s">
        <v>19396</v>
      </c>
      <c r="C6245" t="s">
        <v>1271</v>
      </c>
      <c r="D6245" s="20" t="s">
        <v>360</v>
      </c>
      <c r="E6245" t="s">
        <v>852</v>
      </c>
      <c r="F6245">
        <v>18</v>
      </c>
      <c r="G6245">
        <v>18</v>
      </c>
      <c r="H6245" t="s">
        <v>1282</v>
      </c>
      <c r="I6245" t="s">
        <v>6701</v>
      </c>
      <c r="J6245" t="s">
        <v>22844</v>
      </c>
      <c r="K6245" t="s">
        <v>9388</v>
      </c>
      <c r="L6245" t="s">
        <v>9326</v>
      </c>
      <c r="M6245" t="s">
        <v>16672</v>
      </c>
      <c r="N6245">
        <v>43.2549615</v>
      </c>
      <c r="O6245">
        <v>-79.866640000000004</v>
      </c>
      <c r="P6245" t="b">
        <v>0</v>
      </c>
      <c r="Q6245" t="s">
        <v>9317</v>
      </c>
      <c r="R6245" s="19" t="s">
        <v>11347</v>
      </c>
      <c r="S6245" t="s">
        <v>28041</v>
      </c>
      <c r="T6245" s="17">
        <v>570000</v>
      </c>
    </row>
    <row r="6246" spans="1:20" ht="15.6" x14ac:dyDescent="0.3">
      <c r="A6246" t="s">
        <v>19396</v>
      </c>
      <c r="B6246" t="s">
        <v>19396</v>
      </c>
      <c r="C6246" t="s">
        <v>1271</v>
      </c>
      <c r="D6246" s="20" t="s">
        <v>360</v>
      </c>
      <c r="E6246" t="s">
        <v>852</v>
      </c>
      <c r="F6246">
        <v>4</v>
      </c>
      <c r="G6246">
        <v>4</v>
      </c>
      <c r="H6246" t="s">
        <v>1282</v>
      </c>
      <c r="I6246" t="s">
        <v>6702</v>
      </c>
      <c r="J6246" t="s">
        <v>22845</v>
      </c>
      <c r="K6246" t="s">
        <v>9388</v>
      </c>
      <c r="L6246" t="s">
        <v>9326</v>
      </c>
      <c r="M6246" t="s">
        <v>16673</v>
      </c>
      <c r="N6246">
        <v>43.183617159999997</v>
      </c>
      <c r="O6246">
        <v>-79.833713259999996</v>
      </c>
      <c r="P6246" t="b">
        <v>0</v>
      </c>
      <c r="Q6246" t="s">
        <v>9317</v>
      </c>
      <c r="R6246" s="19" t="s">
        <v>11855</v>
      </c>
      <c r="S6246" t="s">
        <v>28041</v>
      </c>
      <c r="T6246" s="17">
        <v>570000</v>
      </c>
    </row>
    <row r="6247" spans="1:20" ht="15.6" x14ac:dyDescent="0.3">
      <c r="A6247" t="s">
        <v>19396</v>
      </c>
      <c r="B6247" t="s">
        <v>19396</v>
      </c>
      <c r="C6247" t="s">
        <v>1271</v>
      </c>
      <c r="D6247" s="20" t="s">
        <v>360</v>
      </c>
      <c r="E6247" t="s">
        <v>852</v>
      </c>
      <c r="F6247">
        <v>20</v>
      </c>
      <c r="G6247">
        <v>20</v>
      </c>
      <c r="H6247" t="s">
        <v>1282</v>
      </c>
      <c r="I6247" t="s">
        <v>6703</v>
      </c>
      <c r="J6247" t="s">
        <v>22846</v>
      </c>
      <c r="K6247" t="s">
        <v>9388</v>
      </c>
      <c r="L6247" t="s">
        <v>9326</v>
      </c>
      <c r="M6247" t="s">
        <v>16674</v>
      </c>
      <c r="N6247">
        <v>43.261921999999998</v>
      </c>
      <c r="O6247">
        <v>-79.841331999999994</v>
      </c>
      <c r="P6247" t="b">
        <v>0</v>
      </c>
      <c r="Q6247" t="s">
        <v>9317</v>
      </c>
      <c r="R6247" s="19" t="s">
        <v>16675</v>
      </c>
      <c r="S6247" t="s">
        <v>28041</v>
      </c>
      <c r="T6247" s="17">
        <v>570000</v>
      </c>
    </row>
    <row r="6248" spans="1:20" ht="15.6" x14ac:dyDescent="0.3">
      <c r="A6248" t="s">
        <v>19396</v>
      </c>
      <c r="B6248" t="s">
        <v>19396</v>
      </c>
      <c r="C6248" t="s">
        <v>1271</v>
      </c>
      <c r="D6248" s="20" t="s">
        <v>360</v>
      </c>
      <c r="E6248" t="s">
        <v>852</v>
      </c>
      <c r="F6248">
        <v>1</v>
      </c>
      <c r="G6248">
        <v>1</v>
      </c>
      <c r="H6248" t="s">
        <v>1279</v>
      </c>
      <c r="I6248" t="s">
        <v>6703</v>
      </c>
      <c r="J6248" t="s">
        <v>22846</v>
      </c>
      <c r="K6248" t="s">
        <v>9388</v>
      </c>
      <c r="L6248" t="s">
        <v>9326</v>
      </c>
      <c r="M6248" t="s">
        <v>16674</v>
      </c>
      <c r="N6248">
        <v>43.261921999999998</v>
      </c>
      <c r="O6248">
        <v>-79.841331999999994</v>
      </c>
      <c r="P6248" t="b">
        <v>0</v>
      </c>
      <c r="Q6248" t="s">
        <v>9317</v>
      </c>
      <c r="R6248" s="19" t="s">
        <v>16675</v>
      </c>
      <c r="S6248" t="s">
        <v>28041</v>
      </c>
      <c r="T6248" s="17">
        <v>570000</v>
      </c>
    </row>
    <row r="6249" spans="1:20" ht="15.6" x14ac:dyDescent="0.3">
      <c r="A6249" t="s">
        <v>19396</v>
      </c>
      <c r="B6249" t="s">
        <v>19396</v>
      </c>
      <c r="C6249" t="s">
        <v>1272</v>
      </c>
      <c r="D6249" s="20" t="s">
        <v>361</v>
      </c>
      <c r="E6249" t="s">
        <v>979</v>
      </c>
      <c r="F6249">
        <v>68</v>
      </c>
      <c r="G6249">
        <v>68</v>
      </c>
      <c r="H6249" t="s">
        <v>1282</v>
      </c>
      <c r="I6249" t="s">
        <v>6704</v>
      </c>
      <c r="J6249" t="s">
        <v>22847</v>
      </c>
      <c r="K6249" t="s">
        <v>9708</v>
      </c>
      <c r="L6249" t="s">
        <v>9496</v>
      </c>
      <c r="M6249" t="s">
        <v>16676</v>
      </c>
      <c r="N6249">
        <v>48.473995260000002</v>
      </c>
      <c r="O6249">
        <v>-123.3324204</v>
      </c>
      <c r="P6249" t="b">
        <v>0</v>
      </c>
      <c r="Q6249" t="s">
        <v>9317</v>
      </c>
      <c r="R6249" s="19">
        <v>45642</v>
      </c>
      <c r="S6249" t="s">
        <v>28040</v>
      </c>
      <c r="T6249" s="17">
        <v>340000</v>
      </c>
    </row>
    <row r="6250" spans="1:20" ht="15.6" x14ac:dyDescent="0.3">
      <c r="A6250" t="s">
        <v>19396</v>
      </c>
      <c r="B6250" t="s">
        <v>19396</v>
      </c>
      <c r="C6250" t="s">
        <v>1272</v>
      </c>
      <c r="D6250" s="20" t="s">
        <v>362</v>
      </c>
      <c r="E6250" t="s">
        <v>980</v>
      </c>
      <c r="F6250">
        <v>161</v>
      </c>
      <c r="G6250">
        <v>161</v>
      </c>
      <c r="H6250" t="s">
        <v>1282</v>
      </c>
      <c r="I6250" t="s">
        <v>6705</v>
      </c>
      <c r="J6250" t="s">
        <v>22848</v>
      </c>
      <c r="K6250" t="s">
        <v>9504</v>
      </c>
      <c r="L6250" t="s">
        <v>9496</v>
      </c>
      <c r="M6250" t="s">
        <v>16677</v>
      </c>
      <c r="N6250">
        <v>49.199664230000003</v>
      </c>
      <c r="O6250">
        <v>-122.84315530000001</v>
      </c>
      <c r="P6250" t="b">
        <v>0</v>
      </c>
      <c r="Q6250" t="s">
        <v>9317</v>
      </c>
      <c r="R6250" s="19" t="s">
        <v>14553</v>
      </c>
      <c r="S6250" t="s">
        <v>28040</v>
      </c>
      <c r="T6250" s="17">
        <v>1095000</v>
      </c>
    </row>
    <row r="6251" spans="1:20" ht="15.6" x14ac:dyDescent="0.3">
      <c r="A6251" t="s">
        <v>19396</v>
      </c>
      <c r="B6251" t="s">
        <v>19396</v>
      </c>
      <c r="C6251" t="s">
        <v>1273</v>
      </c>
      <c r="D6251" s="20" t="s">
        <v>362</v>
      </c>
      <c r="E6251" t="s">
        <v>980</v>
      </c>
      <c r="F6251">
        <v>50</v>
      </c>
      <c r="G6251">
        <v>50</v>
      </c>
      <c r="H6251" t="s">
        <v>1282</v>
      </c>
      <c r="I6251" t="s">
        <v>26743</v>
      </c>
      <c r="J6251" t="s">
        <v>27356</v>
      </c>
      <c r="K6251" t="s">
        <v>9504</v>
      </c>
      <c r="L6251" t="s">
        <v>9496</v>
      </c>
      <c r="M6251" t="s">
        <v>27017</v>
      </c>
      <c r="N6251">
        <v>49.198023382107202</v>
      </c>
      <c r="O6251">
        <v>-122.843578360715</v>
      </c>
      <c r="P6251" t="b">
        <v>0</v>
      </c>
      <c r="Q6251" t="s">
        <v>9317</v>
      </c>
      <c r="R6251" s="19" t="s">
        <v>14553</v>
      </c>
      <c r="S6251" t="s">
        <v>28040</v>
      </c>
      <c r="T6251" s="17">
        <v>1095000</v>
      </c>
    </row>
    <row r="6252" spans="1:20" ht="15.6" x14ac:dyDescent="0.3">
      <c r="A6252" t="s">
        <v>19396</v>
      </c>
      <c r="B6252" t="s">
        <v>19396</v>
      </c>
      <c r="C6252" t="s">
        <v>1271</v>
      </c>
      <c r="D6252" s="20" t="s">
        <v>362</v>
      </c>
      <c r="E6252" t="s">
        <v>980</v>
      </c>
      <c r="F6252">
        <v>8</v>
      </c>
      <c r="G6252">
        <v>8</v>
      </c>
      <c r="H6252" t="s">
        <v>1282</v>
      </c>
      <c r="I6252" t="s">
        <v>26744</v>
      </c>
      <c r="J6252" t="s">
        <v>27357</v>
      </c>
      <c r="K6252" t="s">
        <v>9504</v>
      </c>
      <c r="L6252" t="s">
        <v>9496</v>
      </c>
      <c r="M6252" t="s">
        <v>27018</v>
      </c>
      <c r="N6252">
        <v>49.187796859210998</v>
      </c>
      <c r="O6252">
        <v>-122.850115589551</v>
      </c>
      <c r="P6252" t="b">
        <v>0</v>
      </c>
      <c r="Q6252" t="s">
        <v>9317</v>
      </c>
      <c r="R6252" s="19" t="s">
        <v>14553</v>
      </c>
      <c r="S6252" t="s">
        <v>28040</v>
      </c>
      <c r="T6252" s="17">
        <v>1095000</v>
      </c>
    </row>
    <row r="6253" spans="1:20" ht="15.6" x14ac:dyDescent="0.3">
      <c r="A6253" t="s">
        <v>19396</v>
      </c>
      <c r="B6253" t="s">
        <v>19396</v>
      </c>
      <c r="C6253" t="s">
        <v>1271</v>
      </c>
      <c r="D6253" s="20" t="s">
        <v>363</v>
      </c>
      <c r="E6253" t="s">
        <v>981</v>
      </c>
      <c r="F6253">
        <v>10</v>
      </c>
      <c r="G6253">
        <v>10</v>
      </c>
      <c r="H6253" t="s">
        <v>1282</v>
      </c>
      <c r="I6253" t="s">
        <v>6706</v>
      </c>
      <c r="J6253" t="s">
        <v>22849</v>
      </c>
      <c r="K6253" t="s">
        <v>13364</v>
      </c>
      <c r="L6253" t="s">
        <v>9431</v>
      </c>
      <c r="M6253" t="s">
        <v>16678</v>
      </c>
      <c r="N6253">
        <v>49.693269999999998</v>
      </c>
      <c r="O6253">
        <v>-112.8382587</v>
      </c>
      <c r="P6253" t="b">
        <v>0</v>
      </c>
      <c r="Q6253" t="s">
        <v>9317</v>
      </c>
      <c r="R6253" s="19" t="s">
        <v>11933</v>
      </c>
      <c r="S6253" t="s">
        <v>28041</v>
      </c>
      <c r="T6253" s="17">
        <v>250000</v>
      </c>
    </row>
    <row r="6254" spans="1:20" ht="15.6" x14ac:dyDescent="0.3">
      <c r="A6254" t="s">
        <v>19396</v>
      </c>
      <c r="B6254" t="s">
        <v>19396</v>
      </c>
      <c r="C6254" t="s">
        <v>1271</v>
      </c>
      <c r="D6254" s="20" t="s">
        <v>363</v>
      </c>
      <c r="E6254" t="s">
        <v>981</v>
      </c>
      <c r="F6254">
        <v>2</v>
      </c>
      <c r="G6254">
        <v>2</v>
      </c>
      <c r="H6254" t="s">
        <v>1281</v>
      </c>
      <c r="I6254" t="s">
        <v>6707</v>
      </c>
      <c r="J6254" t="s">
        <v>25234</v>
      </c>
      <c r="K6254" t="s">
        <v>13364</v>
      </c>
      <c r="L6254" t="s">
        <v>9431</v>
      </c>
      <c r="M6254" t="s">
        <v>16679</v>
      </c>
      <c r="N6254">
        <v>49.688741</v>
      </c>
      <c r="O6254">
        <v>-112.80512299999999</v>
      </c>
      <c r="P6254" t="b">
        <v>0</v>
      </c>
      <c r="Q6254" t="s">
        <v>9317</v>
      </c>
      <c r="R6254" s="19" t="s">
        <v>11933</v>
      </c>
      <c r="S6254" t="s">
        <v>28041</v>
      </c>
      <c r="T6254" s="17">
        <v>250000</v>
      </c>
    </row>
    <row r="6255" spans="1:20" ht="15.6" x14ac:dyDescent="0.3">
      <c r="A6255" t="s">
        <v>19396</v>
      </c>
      <c r="B6255" t="s">
        <v>19396</v>
      </c>
      <c r="C6255" t="s">
        <v>1271</v>
      </c>
      <c r="D6255" s="20" t="s">
        <v>363</v>
      </c>
      <c r="E6255" t="s">
        <v>981</v>
      </c>
      <c r="F6255">
        <v>6</v>
      </c>
      <c r="G6255">
        <v>6</v>
      </c>
      <c r="H6255" t="s">
        <v>1282</v>
      </c>
      <c r="I6255" t="s">
        <v>6708</v>
      </c>
      <c r="J6255" t="s">
        <v>25235</v>
      </c>
      <c r="K6255" t="s">
        <v>13364</v>
      </c>
      <c r="L6255" t="s">
        <v>9431</v>
      </c>
      <c r="M6255" t="s">
        <v>16679</v>
      </c>
      <c r="N6255">
        <v>49.690033900000003</v>
      </c>
      <c r="O6255">
        <v>-112.8453815</v>
      </c>
      <c r="P6255" t="b">
        <v>0</v>
      </c>
      <c r="Q6255" t="s">
        <v>9317</v>
      </c>
      <c r="R6255" s="19" t="s">
        <v>11933</v>
      </c>
      <c r="S6255" t="s">
        <v>28041</v>
      </c>
      <c r="T6255" s="17">
        <v>250000</v>
      </c>
    </row>
    <row r="6256" spans="1:20" ht="15.6" x14ac:dyDescent="0.3">
      <c r="A6256" t="s">
        <v>19396</v>
      </c>
      <c r="B6256" t="s">
        <v>19396</v>
      </c>
      <c r="C6256" t="s">
        <v>1271</v>
      </c>
      <c r="D6256" s="20" t="s">
        <v>363</v>
      </c>
      <c r="E6256" t="s">
        <v>981</v>
      </c>
      <c r="F6256">
        <v>4</v>
      </c>
      <c r="G6256">
        <v>4</v>
      </c>
      <c r="H6256" t="s">
        <v>1282</v>
      </c>
      <c r="I6256" t="s">
        <v>6709</v>
      </c>
      <c r="J6256" t="s">
        <v>25236</v>
      </c>
      <c r="K6256" t="s">
        <v>13364</v>
      </c>
      <c r="L6256" t="s">
        <v>9431</v>
      </c>
      <c r="M6256" t="s">
        <v>16680</v>
      </c>
      <c r="N6256">
        <v>49.693255999999998</v>
      </c>
      <c r="O6256">
        <v>-112.831717</v>
      </c>
      <c r="P6256" t="b">
        <v>0</v>
      </c>
      <c r="Q6256" t="s">
        <v>9317</v>
      </c>
      <c r="R6256" s="19" t="s">
        <v>11933</v>
      </c>
      <c r="S6256" t="s">
        <v>28041</v>
      </c>
      <c r="T6256" s="17">
        <v>250000</v>
      </c>
    </row>
    <row r="6257" spans="1:20" ht="15.6" x14ac:dyDescent="0.3">
      <c r="A6257" t="s">
        <v>19396</v>
      </c>
      <c r="B6257" t="s">
        <v>19396</v>
      </c>
      <c r="C6257" t="s">
        <v>1271</v>
      </c>
      <c r="D6257" s="20" t="s">
        <v>364</v>
      </c>
      <c r="E6257" t="s">
        <v>858</v>
      </c>
      <c r="F6257">
        <v>4</v>
      </c>
      <c r="G6257">
        <v>4</v>
      </c>
      <c r="H6257" t="s">
        <v>1282</v>
      </c>
      <c r="I6257" t="s">
        <v>5020</v>
      </c>
      <c r="J6257" t="s">
        <v>21448</v>
      </c>
      <c r="K6257" t="s">
        <v>9578</v>
      </c>
      <c r="L6257" t="s">
        <v>9326</v>
      </c>
      <c r="M6257" t="s">
        <v>14902</v>
      </c>
      <c r="N6257">
        <v>43.705840000000002</v>
      </c>
      <c r="O6257">
        <v>-79.36121</v>
      </c>
      <c r="P6257" t="b">
        <v>0</v>
      </c>
      <c r="Q6257" t="s">
        <v>9317</v>
      </c>
      <c r="R6257" s="19" t="s">
        <v>10613</v>
      </c>
      <c r="S6257" t="s">
        <v>28040</v>
      </c>
      <c r="T6257" s="17">
        <v>645000</v>
      </c>
    </row>
    <row r="6258" spans="1:20" ht="15.6" x14ac:dyDescent="0.3">
      <c r="A6258" t="s">
        <v>19396</v>
      </c>
      <c r="B6258" t="s">
        <v>19396</v>
      </c>
      <c r="C6258" t="s">
        <v>1271</v>
      </c>
      <c r="D6258" s="20" t="s">
        <v>364</v>
      </c>
      <c r="E6258" t="s">
        <v>858</v>
      </c>
      <c r="F6258">
        <v>2</v>
      </c>
      <c r="G6258">
        <v>2</v>
      </c>
      <c r="H6258" t="s">
        <v>1282</v>
      </c>
      <c r="I6258" t="s">
        <v>6710</v>
      </c>
      <c r="J6258" t="s">
        <v>22850</v>
      </c>
      <c r="K6258" t="s">
        <v>9578</v>
      </c>
      <c r="L6258" t="s">
        <v>9326</v>
      </c>
      <c r="M6258" t="s">
        <v>16681</v>
      </c>
      <c r="N6258">
        <v>43.735685959999998</v>
      </c>
      <c r="O6258">
        <v>-79.347308380000001</v>
      </c>
      <c r="P6258" t="b">
        <v>0</v>
      </c>
      <c r="Q6258" t="s">
        <v>9317</v>
      </c>
      <c r="R6258" s="19" t="s">
        <v>11275</v>
      </c>
      <c r="S6258" t="s">
        <v>28040</v>
      </c>
      <c r="T6258" s="17">
        <v>645000</v>
      </c>
    </row>
    <row r="6259" spans="1:20" ht="15.6" x14ac:dyDescent="0.3">
      <c r="A6259" t="s">
        <v>19396</v>
      </c>
      <c r="B6259" t="s">
        <v>19396</v>
      </c>
      <c r="C6259" t="s">
        <v>1271</v>
      </c>
      <c r="D6259" s="20" t="s">
        <v>364</v>
      </c>
      <c r="E6259" t="s">
        <v>858</v>
      </c>
      <c r="F6259">
        <v>2</v>
      </c>
      <c r="G6259">
        <v>2</v>
      </c>
      <c r="H6259" t="s">
        <v>1282</v>
      </c>
      <c r="I6259" t="s">
        <v>6711</v>
      </c>
      <c r="J6259" t="s">
        <v>22851</v>
      </c>
      <c r="K6259" t="s">
        <v>9578</v>
      </c>
      <c r="L6259" t="s">
        <v>9326</v>
      </c>
      <c r="M6259" t="s">
        <v>16682</v>
      </c>
      <c r="N6259">
        <v>43.7543352</v>
      </c>
      <c r="O6259">
        <v>-79.351438349999995</v>
      </c>
      <c r="P6259" t="b">
        <v>0</v>
      </c>
      <c r="Q6259" t="s">
        <v>9317</v>
      </c>
      <c r="R6259" s="19" t="s">
        <v>11275</v>
      </c>
      <c r="S6259" t="s">
        <v>28040</v>
      </c>
      <c r="T6259" s="17">
        <v>645000</v>
      </c>
    </row>
    <row r="6260" spans="1:20" ht="15.6" x14ac:dyDescent="0.3">
      <c r="A6260" t="s">
        <v>19396</v>
      </c>
      <c r="B6260" t="s">
        <v>19396</v>
      </c>
      <c r="C6260" t="s">
        <v>1271</v>
      </c>
      <c r="D6260" s="20" t="s">
        <v>364</v>
      </c>
      <c r="E6260" t="s">
        <v>858</v>
      </c>
      <c r="F6260">
        <v>4</v>
      </c>
      <c r="G6260">
        <v>4</v>
      </c>
      <c r="H6260" t="s">
        <v>1282</v>
      </c>
      <c r="I6260" t="s">
        <v>6712</v>
      </c>
      <c r="J6260" t="s">
        <v>22852</v>
      </c>
      <c r="K6260" t="s">
        <v>9581</v>
      </c>
      <c r="L6260" t="s">
        <v>9496</v>
      </c>
      <c r="M6260" t="s">
        <v>16683</v>
      </c>
      <c r="N6260">
        <v>49.137208479999998</v>
      </c>
      <c r="O6260">
        <v>-122.8908417</v>
      </c>
      <c r="P6260" t="b">
        <v>0</v>
      </c>
      <c r="Q6260" t="s">
        <v>9317</v>
      </c>
      <c r="R6260" s="19" t="s">
        <v>12208</v>
      </c>
      <c r="S6260" t="s">
        <v>28040</v>
      </c>
      <c r="T6260" s="17">
        <v>645000</v>
      </c>
    </row>
    <row r="6261" spans="1:20" ht="15.6" x14ac:dyDescent="0.3">
      <c r="A6261" t="s">
        <v>19396</v>
      </c>
      <c r="B6261" t="s">
        <v>19396</v>
      </c>
      <c r="C6261" t="s">
        <v>1271</v>
      </c>
      <c r="D6261" s="20" t="s">
        <v>364</v>
      </c>
      <c r="E6261" t="s">
        <v>858</v>
      </c>
      <c r="F6261">
        <v>2</v>
      </c>
      <c r="G6261">
        <v>2</v>
      </c>
      <c r="H6261" t="s">
        <v>1282</v>
      </c>
      <c r="I6261" t="s">
        <v>6713</v>
      </c>
      <c r="J6261" t="s">
        <v>6713</v>
      </c>
      <c r="K6261" t="s">
        <v>9578</v>
      </c>
      <c r="L6261" t="s">
        <v>9326</v>
      </c>
      <c r="M6261" t="s">
        <v>16684</v>
      </c>
      <c r="N6261">
        <v>43.760155099999999</v>
      </c>
      <c r="O6261">
        <v>-79.227545800000001</v>
      </c>
      <c r="P6261" t="b">
        <v>0</v>
      </c>
      <c r="Q6261" t="s">
        <v>9317</v>
      </c>
      <c r="R6261" s="19" t="s">
        <v>10613</v>
      </c>
      <c r="S6261" t="s">
        <v>28040</v>
      </c>
      <c r="T6261" s="17">
        <v>645000</v>
      </c>
    </row>
    <row r="6262" spans="1:20" ht="15.6" x14ac:dyDescent="0.3">
      <c r="A6262" t="s">
        <v>19396</v>
      </c>
      <c r="B6262" t="s">
        <v>19396</v>
      </c>
      <c r="C6262" t="s">
        <v>1271</v>
      </c>
      <c r="D6262" s="20" t="s">
        <v>364</v>
      </c>
      <c r="E6262" t="s">
        <v>858</v>
      </c>
      <c r="F6262">
        <v>2</v>
      </c>
      <c r="G6262">
        <v>2</v>
      </c>
      <c r="H6262" t="s">
        <v>1282</v>
      </c>
      <c r="I6262" t="s">
        <v>6714</v>
      </c>
      <c r="J6262" t="s">
        <v>22853</v>
      </c>
      <c r="K6262" t="s">
        <v>9578</v>
      </c>
      <c r="L6262" t="s">
        <v>9326</v>
      </c>
      <c r="M6262" t="s">
        <v>16685</v>
      </c>
      <c r="N6262">
        <v>43.768838019999997</v>
      </c>
      <c r="O6262">
        <v>-79.187169639999993</v>
      </c>
      <c r="P6262" t="b">
        <v>0</v>
      </c>
      <c r="Q6262" t="s">
        <v>9317</v>
      </c>
      <c r="R6262" s="19" t="s">
        <v>11275</v>
      </c>
      <c r="S6262" t="s">
        <v>28040</v>
      </c>
      <c r="T6262" s="17">
        <v>645000</v>
      </c>
    </row>
    <row r="6263" spans="1:20" ht="15.6" x14ac:dyDescent="0.3">
      <c r="A6263" t="s">
        <v>19396</v>
      </c>
      <c r="B6263" t="s">
        <v>19396</v>
      </c>
      <c r="C6263" t="s">
        <v>1271</v>
      </c>
      <c r="D6263" s="20" t="s">
        <v>364</v>
      </c>
      <c r="E6263" t="s">
        <v>858</v>
      </c>
      <c r="F6263">
        <v>2</v>
      </c>
      <c r="G6263">
        <v>2</v>
      </c>
      <c r="H6263" t="s">
        <v>1282</v>
      </c>
      <c r="I6263" t="s">
        <v>6715</v>
      </c>
      <c r="J6263" t="s">
        <v>22854</v>
      </c>
      <c r="K6263" t="s">
        <v>12005</v>
      </c>
      <c r="L6263" t="s">
        <v>9315</v>
      </c>
      <c r="M6263" t="s">
        <v>16686</v>
      </c>
      <c r="N6263">
        <v>45.536385959999997</v>
      </c>
      <c r="O6263">
        <v>-73.513283189999996</v>
      </c>
      <c r="P6263" t="b">
        <v>0</v>
      </c>
      <c r="Q6263" t="s">
        <v>9317</v>
      </c>
      <c r="R6263" s="19" t="s">
        <v>10613</v>
      </c>
      <c r="S6263" t="s">
        <v>28040</v>
      </c>
      <c r="T6263" s="17">
        <v>645000</v>
      </c>
    </row>
    <row r="6264" spans="1:20" ht="15.6" x14ac:dyDescent="0.3">
      <c r="A6264" t="s">
        <v>19396</v>
      </c>
      <c r="B6264" t="s">
        <v>19396</v>
      </c>
      <c r="C6264" t="s">
        <v>1271</v>
      </c>
      <c r="D6264" s="20" t="s">
        <v>364</v>
      </c>
      <c r="E6264" t="s">
        <v>858</v>
      </c>
      <c r="F6264">
        <v>4</v>
      </c>
      <c r="G6264">
        <v>4</v>
      </c>
      <c r="H6264" t="s">
        <v>1282</v>
      </c>
      <c r="I6264" t="s">
        <v>6716</v>
      </c>
      <c r="J6264" t="s">
        <v>22855</v>
      </c>
      <c r="K6264" t="s">
        <v>9811</v>
      </c>
      <c r="L6264" t="s">
        <v>9431</v>
      </c>
      <c r="M6264" t="s">
        <v>13713</v>
      </c>
      <c r="N6264">
        <v>53.471706189999999</v>
      </c>
      <c r="O6264">
        <v>-113.4941893</v>
      </c>
      <c r="P6264" t="b">
        <v>0</v>
      </c>
      <c r="Q6264" t="s">
        <v>9317</v>
      </c>
      <c r="R6264" s="19" t="s">
        <v>10613</v>
      </c>
      <c r="S6264" t="s">
        <v>28040</v>
      </c>
      <c r="T6264" s="17">
        <v>645000</v>
      </c>
    </row>
    <row r="6265" spans="1:20" ht="15.6" x14ac:dyDescent="0.3">
      <c r="A6265" t="s">
        <v>19396</v>
      </c>
      <c r="B6265" t="s">
        <v>19396</v>
      </c>
      <c r="C6265" t="s">
        <v>1271</v>
      </c>
      <c r="D6265" s="20" t="s">
        <v>364</v>
      </c>
      <c r="E6265" t="s">
        <v>858</v>
      </c>
      <c r="F6265">
        <v>2</v>
      </c>
      <c r="G6265">
        <v>2</v>
      </c>
      <c r="H6265" t="s">
        <v>1282</v>
      </c>
      <c r="I6265" t="s">
        <v>6717</v>
      </c>
      <c r="J6265" t="s">
        <v>22856</v>
      </c>
      <c r="K6265" t="s">
        <v>9578</v>
      </c>
      <c r="L6265" t="s">
        <v>9326</v>
      </c>
      <c r="M6265" t="s">
        <v>16687</v>
      </c>
      <c r="N6265">
        <v>43.72223382</v>
      </c>
      <c r="O6265">
        <v>-79.51084908</v>
      </c>
      <c r="P6265" t="b">
        <v>0</v>
      </c>
      <c r="Q6265" t="s">
        <v>9317</v>
      </c>
      <c r="R6265" s="19" t="s">
        <v>11275</v>
      </c>
      <c r="S6265" t="s">
        <v>28040</v>
      </c>
      <c r="T6265" s="17">
        <v>645000</v>
      </c>
    </row>
    <row r="6266" spans="1:20" ht="15.6" x14ac:dyDescent="0.3">
      <c r="A6266" t="s">
        <v>19396</v>
      </c>
      <c r="B6266" t="s">
        <v>19396</v>
      </c>
      <c r="C6266" t="s">
        <v>1271</v>
      </c>
      <c r="D6266" s="20" t="s">
        <v>364</v>
      </c>
      <c r="E6266" t="s">
        <v>858</v>
      </c>
      <c r="F6266">
        <v>6</v>
      </c>
      <c r="G6266">
        <v>6</v>
      </c>
      <c r="H6266" t="s">
        <v>1282</v>
      </c>
      <c r="I6266" t="s">
        <v>6718</v>
      </c>
      <c r="J6266" t="s">
        <v>22857</v>
      </c>
      <c r="K6266" t="s">
        <v>9515</v>
      </c>
      <c r="L6266" t="s">
        <v>9496</v>
      </c>
      <c r="M6266" t="s">
        <v>16688</v>
      </c>
      <c r="N6266">
        <v>49.271334320000001</v>
      </c>
      <c r="O6266">
        <v>-123.1062233</v>
      </c>
      <c r="P6266" t="b">
        <v>0</v>
      </c>
      <c r="Q6266" t="s">
        <v>9317</v>
      </c>
      <c r="R6266" s="19" t="s">
        <v>12208</v>
      </c>
      <c r="S6266" t="s">
        <v>28040</v>
      </c>
      <c r="T6266" s="17">
        <v>645000</v>
      </c>
    </row>
    <row r="6267" spans="1:20" ht="15.6" x14ac:dyDescent="0.3">
      <c r="A6267" t="s">
        <v>19396</v>
      </c>
      <c r="B6267" t="s">
        <v>19396</v>
      </c>
      <c r="C6267" t="s">
        <v>1271</v>
      </c>
      <c r="D6267" s="20" t="s">
        <v>364</v>
      </c>
      <c r="E6267" t="s">
        <v>858</v>
      </c>
      <c r="F6267">
        <v>4</v>
      </c>
      <c r="G6267">
        <v>4</v>
      </c>
      <c r="H6267" t="s">
        <v>1282</v>
      </c>
      <c r="I6267" t="s">
        <v>6719</v>
      </c>
      <c r="J6267" t="s">
        <v>22858</v>
      </c>
      <c r="K6267" t="s">
        <v>12929</v>
      </c>
      <c r="L6267" t="s">
        <v>9326</v>
      </c>
      <c r="M6267" t="s">
        <v>16689</v>
      </c>
      <c r="N6267">
        <v>43.884360299999997</v>
      </c>
      <c r="O6267">
        <v>-78.910868280000003</v>
      </c>
      <c r="P6267" t="b">
        <v>0</v>
      </c>
      <c r="Q6267" t="s">
        <v>9317</v>
      </c>
      <c r="R6267" s="19" t="s">
        <v>10613</v>
      </c>
      <c r="S6267" t="s">
        <v>28040</v>
      </c>
      <c r="T6267" s="17">
        <v>645000</v>
      </c>
    </row>
    <row r="6268" spans="1:20" ht="15.6" x14ac:dyDescent="0.3">
      <c r="A6268" t="s">
        <v>19396</v>
      </c>
      <c r="B6268" t="s">
        <v>19396</v>
      </c>
      <c r="C6268" t="s">
        <v>1271</v>
      </c>
      <c r="D6268" s="20" t="s">
        <v>364</v>
      </c>
      <c r="E6268" t="s">
        <v>858</v>
      </c>
      <c r="F6268">
        <v>4</v>
      </c>
      <c r="G6268">
        <v>4</v>
      </c>
      <c r="H6268" t="s">
        <v>1282</v>
      </c>
      <c r="I6268" t="s">
        <v>6720</v>
      </c>
      <c r="J6268" t="s">
        <v>6720</v>
      </c>
      <c r="K6268" t="s">
        <v>9504</v>
      </c>
      <c r="L6268" t="s">
        <v>9496</v>
      </c>
      <c r="M6268" t="s">
        <v>16690</v>
      </c>
      <c r="N6268">
        <v>49.046385970000003</v>
      </c>
      <c r="O6268">
        <v>-122.7983181</v>
      </c>
      <c r="P6268" t="b">
        <v>0</v>
      </c>
      <c r="Q6268" t="s">
        <v>9317</v>
      </c>
      <c r="R6268" s="19" t="s">
        <v>12208</v>
      </c>
      <c r="S6268" t="s">
        <v>28040</v>
      </c>
      <c r="T6268" s="17">
        <v>645000</v>
      </c>
    </row>
    <row r="6269" spans="1:20" ht="15.6" x14ac:dyDescent="0.3">
      <c r="A6269" t="s">
        <v>19396</v>
      </c>
      <c r="B6269" t="s">
        <v>19396</v>
      </c>
      <c r="C6269" t="s">
        <v>1271</v>
      </c>
      <c r="D6269" s="20" t="s">
        <v>364</v>
      </c>
      <c r="E6269" t="s">
        <v>858</v>
      </c>
      <c r="F6269">
        <v>4</v>
      </c>
      <c r="G6269">
        <v>4</v>
      </c>
      <c r="H6269" t="s">
        <v>1282</v>
      </c>
      <c r="I6269" t="s">
        <v>6721</v>
      </c>
      <c r="J6269" t="s">
        <v>22859</v>
      </c>
      <c r="K6269" t="s">
        <v>9504</v>
      </c>
      <c r="L6269" t="s">
        <v>9496</v>
      </c>
      <c r="M6269" t="s">
        <v>16691</v>
      </c>
      <c r="N6269">
        <v>49.034369660000003</v>
      </c>
      <c r="O6269">
        <v>-122.80256489999999</v>
      </c>
      <c r="P6269" t="b">
        <v>0</v>
      </c>
      <c r="Q6269" t="s">
        <v>9317</v>
      </c>
      <c r="R6269" s="19" t="s">
        <v>12208</v>
      </c>
      <c r="S6269" t="s">
        <v>28040</v>
      </c>
      <c r="T6269" s="17">
        <v>645000</v>
      </c>
    </row>
    <row r="6270" spans="1:20" ht="15.6" x14ac:dyDescent="0.3">
      <c r="A6270" t="s">
        <v>19396</v>
      </c>
      <c r="B6270" t="s">
        <v>19396</v>
      </c>
      <c r="C6270" t="s">
        <v>1271</v>
      </c>
      <c r="D6270" s="20" t="s">
        <v>364</v>
      </c>
      <c r="E6270" t="s">
        <v>858</v>
      </c>
      <c r="F6270">
        <v>2</v>
      </c>
      <c r="G6270">
        <v>2</v>
      </c>
      <c r="H6270" t="s">
        <v>1282</v>
      </c>
      <c r="I6270" t="s">
        <v>6722</v>
      </c>
      <c r="J6270" t="s">
        <v>22860</v>
      </c>
      <c r="K6270" t="s">
        <v>9665</v>
      </c>
      <c r="L6270" t="s">
        <v>9496</v>
      </c>
      <c r="M6270" t="s">
        <v>16692</v>
      </c>
      <c r="N6270">
        <v>49.324633009999999</v>
      </c>
      <c r="O6270">
        <v>-123.109303</v>
      </c>
      <c r="P6270" t="b">
        <v>0</v>
      </c>
      <c r="Q6270" t="s">
        <v>9317</v>
      </c>
      <c r="R6270" s="19" t="s">
        <v>10613</v>
      </c>
      <c r="S6270" t="s">
        <v>28040</v>
      </c>
      <c r="T6270" s="17">
        <v>645000</v>
      </c>
    </row>
    <row r="6271" spans="1:20" ht="15.6" x14ac:dyDescent="0.3">
      <c r="A6271" t="s">
        <v>19396</v>
      </c>
      <c r="B6271" t="s">
        <v>19396</v>
      </c>
      <c r="C6271" t="s">
        <v>1271</v>
      </c>
      <c r="D6271" s="20" t="s">
        <v>364</v>
      </c>
      <c r="E6271" t="s">
        <v>858</v>
      </c>
      <c r="F6271">
        <v>6</v>
      </c>
      <c r="G6271">
        <v>6</v>
      </c>
      <c r="H6271" t="s">
        <v>1282</v>
      </c>
      <c r="I6271" t="s">
        <v>6723</v>
      </c>
      <c r="J6271" t="s">
        <v>25237</v>
      </c>
      <c r="K6271" t="s">
        <v>9578</v>
      </c>
      <c r="L6271" t="s">
        <v>9326</v>
      </c>
      <c r="M6271" t="s">
        <v>16693</v>
      </c>
      <c r="N6271">
        <v>43.681638</v>
      </c>
      <c r="O6271">
        <v>-79.280899000000005</v>
      </c>
      <c r="P6271" t="b">
        <v>0</v>
      </c>
      <c r="Q6271" t="s">
        <v>9317</v>
      </c>
      <c r="R6271" s="19" t="s">
        <v>11275</v>
      </c>
      <c r="S6271" t="s">
        <v>28040</v>
      </c>
      <c r="T6271" s="17">
        <v>645000</v>
      </c>
    </row>
    <row r="6272" spans="1:20" ht="15.6" x14ac:dyDescent="0.3">
      <c r="A6272" t="s">
        <v>19396</v>
      </c>
      <c r="B6272" t="s">
        <v>19396</v>
      </c>
      <c r="C6272" t="s">
        <v>1271</v>
      </c>
      <c r="D6272" s="20" t="s">
        <v>364</v>
      </c>
      <c r="E6272" t="s">
        <v>858</v>
      </c>
      <c r="F6272">
        <v>2</v>
      </c>
      <c r="G6272">
        <v>2</v>
      </c>
      <c r="H6272" t="s">
        <v>1282</v>
      </c>
      <c r="I6272" t="s">
        <v>6724</v>
      </c>
      <c r="J6272" t="s">
        <v>6724</v>
      </c>
      <c r="K6272" t="s">
        <v>9811</v>
      </c>
      <c r="L6272" t="s">
        <v>9431</v>
      </c>
      <c r="M6272" t="s">
        <v>16694</v>
      </c>
      <c r="N6272">
        <v>53.515713699999999</v>
      </c>
      <c r="O6272">
        <v>-113.4984274</v>
      </c>
      <c r="P6272" t="b">
        <v>0</v>
      </c>
      <c r="Q6272" t="s">
        <v>9317</v>
      </c>
      <c r="R6272" s="19" t="s">
        <v>10613</v>
      </c>
      <c r="S6272" t="s">
        <v>28040</v>
      </c>
      <c r="T6272" s="17">
        <v>645000</v>
      </c>
    </row>
    <row r="6273" spans="1:20" ht="15.6" x14ac:dyDescent="0.3">
      <c r="A6273" t="s">
        <v>19396</v>
      </c>
      <c r="B6273" t="s">
        <v>19396</v>
      </c>
      <c r="C6273" t="s">
        <v>1271</v>
      </c>
      <c r="D6273" s="20" t="s">
        <v>364</v>
      </c>
      <c r="E6273" t="s">
        <v>858</v>
      </c>
      <c r="F6273">
        <v>2</v>
      </c>
      <c r="G6273">
        <v>2</v>
      </c>
      <c r="H6273" t="s">
        <v>1282</v>
      </c>
      <c r="I6273" t="s">
        <v>6725</v>
      </c>
      <c r="J6273" t="s">
        <v>22861</v>
      </c>
      <c r="K6273" t="s">
        <v>9708</v>
      </c>
      <c r="L6273" t="s">
        <v>9496</v>
      </c>
      <c r="M6273" t="s">
        <v>16695</v>
      </c>
      <c r="N6273">
        <v>48.469209999999997</v>
      </c>
      <c r="O6273">
        <v>-123.33154999999999</v>
      </c>
      <c r="P6273" t="b">
        <v>0</v>
      </c>
      <c r="Q6273" t="s">
        <v>9317</v>
      </c>
      <c r="R6273" s="19" t="s">
        <v>10822</v>
      </c>
      <c r="S6273" t="s">
        <v>28040</v>
      </c>
      <c r="T6273" s="17">
        <v>645000</v>
      </c>
    </row>
    <row r="6274" spans="1:20" ht="15.6" x14ac:dyDescent="0.3">
      <c r="A6274" t="s">
        <v>19396</v>
      </c>
      <c r="B6274" t="s">
        <v>19396</v>
      </c>
      <c r="C6274" t="s">
        <v>1271</v>
      </c>
      <c r="D6274" s="20" t="s">
        <v>364</v>
      </c>
      <c r="E6274" t="s">
        <v>858</v>
      </c>
      <c r="F6274">
        <v>12</v>
      </c>
      <c r="G6274">
        <v>12</v>
      </c>
      <c r="H6274" t="s">
        <v>1282</v>
      </c>
      <c r="I6274" t="s">
        <v>6726</v>
      </c>
      <c r="J6274" t="s">
        <v>22862</v>
      </c>
      <c r="K6274" t="s">
        <v>9578</v>
      </c>
      <c r="L6274" t="s">
        <v>9326</v>
      </c>
      <c r="M6274" t="s">
        <v>16696</v>
      </c>
      <c r="N6274">
        <v>43.671309999999998</v>
      </c>
      <c r="O6274">
        <v>-79.394599999999997</v>
      </c>
      <c r="P6274" t="b">
        <v>0</v>
      </c>
      <c r="Q6274" t="s">
        <v>9317</v>
      </c>
      <c r="R6274" s="19" t="s">
        <v>10641</v>
      </c>
      <c r="S6274" t="s">
        <v>28040</v>
      </c>
      <c r="T6274" s="17">
        <v>645000</v>
      </c>
    </row>
    <row r="6275" spans="1:20" ht="15.6" x14ac:dyDescent="0.3">
      <c r="A6275" t="s">
        <v>19396</v>
      </c>
      <c r="B6275" t="s">
        <v>19396</v>
      </c>
      <c r="C6275" t="s">
        <v>1271</v>
      </c>
      <c r="D6275" s="20" t="s">
        <v>364</v>
      </c>
      <c r="E6275" t="s">
        <v>858</v>
      </c>
      <c r="F6275">
        <v>2</v>
      </c>
      <c r="G6275">
        <v>2</v>
      </c>
      <c r="H6275" t="s">
        <v>1282</v>
      </c>
      <c r="I6275" t="s">
        <v>6727</v>
      </c>
      <c r="J6275" t="s">
        <v>22863</v>
      </c>
      <c r="K6275" t="s">
        <v>9430</v>
      </c>
      <c r="L6275" t="s">
        <v>9431</v>
      </c>
      <c r="M6275" t="s">
        <v>16697</v>
      </c>
      <c r="N6275">
        <v>50.963660580000003</v>
      </c>
      <c r="O6275">
        <v>-114.05914629999999</v>
      </c>
      <c r="P6275" t="b">
        <v>0</v>
      </c>
      <c r="Q6275" t="s">
        <v>9317</v>
      </c>
      <c r="R6275" s="19" t="s">
        <v>16698</v>
      </c>
      <c r="S6275" t="s">
        <v>28040</v>
      </c>
      <c r="T6275" s="17">
        <v>645000</v>
      </c>
    </row>
    <row r="6276" spans="1:20" ht="15.6" x14ac:dyDescent="0.3">
      <c r="A6276" t="s">
        <v>19396</v>
      </c>
      <c r="B6276" t="s">
        <v>19396</v>
      </c>
      <c r="C6276" t="s">
        <v>1271</v>
      </c>
      <c r="D6276" s="20" t="s">
        <v>364</v>
      </c>
      <c r="E6276" t="s">
        <v>858</v>
      </c>
      <c r="F6276">
        <v>4</v>
      </c>
      <c r="G6276">
        <v>4</v>
      </c>
      <c r="H6276" t="s">
        <v>1282</v>
      </c>
      <c r="I6276" t="s">
        <v>6728</v>
      </c>
      <c r="J6276" t="s">
        <v>6728</v>
      </c>
      <c r="K6276" t="s">
        <v>9811</v>
      </c>
      <c r="L6276" t="s">
        <v>9431</v>
      </c>
      <c r="M6276" t="s">
        <v>16699</v>
      </c>
      <c r="N6276">
        <v>53.598142439999997</v>
      </c>
      <c r="O6276">
        <v>-113.4906144</v>
      </c>
      <c r="P6276" t="b">
        <v>0</v>
      </c>
      <c r="Q6276" t="s">
        <v>9317</v>
      </c>
      <c r="R6276" s="19" t="s">
        <v>16698</v>
      </c>
      <c r="S6276" t="s">
        <v>28040</v>
      </c>
      <c r="T6276" s="17">
        <v>645000</v>
      </c>
    </row>
    <row r="6277" spans="1:20" ht="15.6" x14ac:dyDescent="0.3">
      <c r="A6277" t="s">
        <v>19396</v>
      </c>
      <c r="B6277" t="s">
        <v>19396</v>
      </c>
      <c r="C6277" t="s">
        <v>1271</v>
      </c>
      <c r="D6277" s="20" t="s">
        <v>364</v>
      </c>
      <c r="E6277" t="s">
        <v>858</v>
      </c>
      <c r="F6277">
        <v>4</v>
      </c>
      <c r="G6277">
        <v>4</v>
      </c>
      <c r="H6277" t="s">
        <v>1282</v>
      </c>
      <c r="I6277" t="s">
        <v>6729</v>
      </c>
      <c r="J6277" t="s">
        <v>25238</v>
      </c>
      <c r="K6277" t="s">
        <v>9578</v>
      </c>
      <c r="L6277" t="s">
        <v>9326</v>
      </c>
      <c r="M6277" t="s">
        <v>16700</v>
      </c>
      <c r="N6277">
        <v>43.754612000000002</v>
      </c>
      <c r="O6277">
        <v>-79.357431000000005</v>
      </c>
      <c r="P6277" t="b">
        <v>0</v>
      </c>
      <c r="Q6277" t="s">
        <v>9317</v>
      </c>
      <c r="R6277" s="19" t="s">
        <v>16698</v>
      </c>
      <c r="S6277" t="s">
        <v>28040</v>
      </c>
      <c r="T6277" s="17">
        <v>645000</v>
      </c>
    </row>
    <row r="6278" spans="1:20" ht="15.6" x14ac:dyDescent="0.3">
      <c r="A6278" t="s">
        <v>19396</v>
      </c>
      <c r="B6278" t="s">
        <v>19396</v>
      </c>
      <c r="C6278" t="s">
        <v>1271</v>
      </c>
      <c r="D6278" s="20" t="s">
        <v>364</v>
      </c>
      <c r="E6278" t="s">
        <v>858</v>
      </c>
      <c r="F6278">
        <v>2</v>
      </c>
      <c r="G6278">
        <v>2</v>
      </c>
      <c r="H6278" t="s">
        <v>1282</v>
      </c>
      <c r="I6278" t="s">
        <v>6730</v>
      </c>
      <c r="J6278" t="s">
        <v>22864</v>
      </c>
      <c r="K6278" t="s">
        <v>9507</v>
      </c>
      <c r="L6278" t="s">
        <v>9496</v>
      </c>
      <c r="M6278" t="s">
        <v>16701</v>
      </c>
      <c r="N6278">
        <v>49.140213660000001</v>
      </c>
      <c r="O6278">
        <v>-123.138446</v>
      </c>
      <c r="P6278" t="b">
        <v>0</v>
      </c>
      <c r="Q6278" t="s">
        <v>9317</v>
      </c>
      <c r="R6278" s="19" t="s">
        <v>12975</v>
      </c>
      <c r="S6278" t="s">
        <v>28040</v>
      </c>
      <c r="T6278" s="17">
        <v>645000</v>
      </c>
    </row>
    <row r="6279" spans="1:20" ht="15.6" x14ac:dyDescent="0.3">
      <c r="A6279" t="s">
        <v>19396</v>
      </c>
      <c r="B6279" t="s">
        <v>19396</v>
      </c>
      <c r="C6279" t="s">
        <v>1271</v>
      </c>
      <c r="D6279" s="20" t="s">
        <v>364</v>
      </c>
      <c r="E6279" t="s">
        <v>858</v>
      </c>
      <c r="F6279">
        <v>4</v>
      </c>
      <c r="G6279">
        <v>4</v>
      </c>
      <c r="H6279" t="s">
        <v>1282</v>
      </c>
      <c r="I6279" t="s">
        <v>6731</v>
      </c>
      <c r="J6279" t="s">
        <v>22865</v>
      </c>
      <c r="K6279" t="s">
        <v>10045</v>
      </c>
      <c r="L6279" t="s">
        <v>9315</v>
      </c>
      <c r="M6279" t="s">
        <v>16702</v>
      </c>
      <c r="N6279">
        <v>45.503427639999998</v>
      </c>
      <c r="O6279">
        <v>-75.676382369999999</v>
      </c>
      <c r="P6279" t="b">
        <v>0</v>
      </c>
      <c r="Q6279" t="s">
        <v>9317</v>
      </c>
      <c r="R6279" s="19" t="s">
        <v>10949</v>
      </c>
      <c r="S6279" t="s">
        <v>28040</v>
      </c>
      <c r="T6279" s="17">
        <v>645000</v>
      </c>
    </row>
    <row r="6280" spans="1:20" ht="15.6" x14ac:dyDescent="0.3">
      <c r="A6280" t="s">
        <v>19396</v>
      </c>
      <c r="B6280" t="s">
        <v>19396</v>
      </c>
      <c r="C6280" t="s">
        <v>1271</v>
      </c>
      <c r="D6280" s="20" t="s">
        <v>364</v>
      </c>
      <c r="E6280" t="s">
        <v>858</v>
      </c>
      <c r="F6280">
        <v>4</v>
      </c>
      <c r="G6280">
        <v>4</v>
      </c>
      <c r="H6280" t="s">
        <v>1282</v>
      </c>
      <c r="I6280" t="s">
        <v>6732</v>
      </c>
      <c r="J6280" t="s">
        <v>22866</v>
      </c>
      <c r="K6280" t="s">
        <v>9417</v>
      </c>
      <c r="L6280" t="s">
        <v>9326</v>
      </c>
      <c r="M6280" t="s">
        <v>16703</v>
      </c>
      <c r="N6280">
        <v>43.49653584</v>
      </c>
      <c r="O6280">
        <v>-79.873861899999994</v>
      </c>
      <c r="P6280" t="b">
        <v>0</v>
      </c>
      <c r="Q6280" t="s">
        <v>9317</v>
      </c>
      <c r="R6280" s="19" t="s">
        <v>11496</v>
      </c>
      <c r="S6280" t="s">
        <v>28040</v>
      </c>
      <c r="T6280" s="17">
        <v>645000</v>
      </c>
    </row>
    <row r="6281" spans="1:20" ht="15.6" x14ac:dyDescent="0.3">
      <c r="A6281" t="s">
        <v>19396</v>
      </c>
      <c r="B6281" t="s">
        <v>19396</v>
      </c>
      <c r="C6281" t="s">
        <v>1271</v>
      </c>
      <c r="D6281" s="20" t="s">
        <v>364</v>
      </c>
      <c r="E6281" t="s">
        <v>858</v>
      </c>
      <c r="F6281">
        <v>4</v>
      </c>
      <c r="G6281">
        <v>4</v>
      </c>
      <c r="H6281" t="s">
        <v>1282</v>
      </c>
      <c r="I6281" t="s">
        <v>6733</v>
      </c>
      <c r="J6281" t="s">
        <v>22867</v>
      </c>
      <c r="K6281" t="s">
        <v>9414</v>
      </c>
      <c r="L6281" t="s">
        <v>9326</v>
      </c>
      <c r="M6281" t="s">
        <v>16704</v>
      </c>
      <c r="N6281">
        <v>43.419126419999998</v>
      </c>
      <c r="O6281">
        <v>-80.448558399999996</v>
      </c>
      <c r="P6281" t="b">
        <v>0</v>
      </c>
      <c r="Q6281" t="s">
        <v>9317</v>
      </c>
      <c r="R6281" s="19" t="s">
        <v>10149</v>
      </c>
      <c r="S6281" t="s">
        <v>28040</v>
      </c>
      <c r="T6281" s="17">
        <v>645000</v>
      </c>
    </row>
    <row r="6282" spans="1:20" ht="15.6" x14ac:dyDescent="0.3">
      <c r="A6282" t="s">
        <v>19396</v>
      </c>
      <c r="B6282" t="s">
        <v>19396</v>
      </c>
      <c r="C6282" t="s">
        <v>1271</v>
      </c>
      <c r="D6282" s="20" t="s">
        <v>364</v>
      </c>
      <c r="E6282" t="s">
        <v>858</v>
      </c>
      <c r="F6282">
        <v>2</v>
      </c>
      <c r="G6282">
        <v>2</v>
      </c>
      <c r="H6282" t="s">
        <v>1282</v>
      </c>
      <c r="I6282" t="s">
        <v>6734</v>
      </c>
      <c r="J6282" t="s">
        <v>22868</v>
      </c>
      <c r="K6282" t="s">
        <v>9430</v>
      </c>
      <c r="L6282" t="s">
        <v>9431</v>
      </c>
      <c r="M6282" t="s">
        <v>16705</v>
      </c>
      <c r="N6282">
        <v>50.995836150000002</v>
      </c>
      <c r="O6282">
        <v>-114.11885700000001</v>
      </c>
      <c r="P6282" t="b">
        <v>0</v>
      </c>
      <c r="Q6282" t="s">
        <v>9317</v>
      </c>
      <c r="R6282" s="19" t="s">
        <v>16698</v>
      </c>
      <c r="S6282" t="s">
        <v>28040</v>
      </c>
      <c r="T6282" s="17">
        <v>645000</v>
      </c>
    </row>
    <row r="6283" spans="1:20" ht="15.6" x14ac:dyDescent="0.3">
      <c r="A6283" t="s">
        <v>19396</v>
      </c>
      <c r="B6283" t="s">
        <v>19396</v>
      </c>
      <c r="C6283" t="s">
        <v>1271</v>
      </c>
      <c r="D6283" s="20" t="s">
        <v>364</v>
      </c>
      <c r="E6283" t="s">
        <v>858</v>
      </c>
      <c r="F6283">
        <v>2</v>
      </c>
      <c r="G6283">
        <v>2</v>
      </c>
      <c r="H6283" t="s">
        <v>1282</v>
      </c>
      <c r="I6283" t="s">
        <v>6735</v>
      </c>
      <c r="J6283" t="s">
        <v>6735</v>
      </c>
      <c r="K6283" t="s">
        <v>9578</v>
      </c>
      <c r="L6283" t="s">
        <v>9326</v>
      </c>
      <c r="M6283" t="s">
        <v>16706</v>
      </c>
      <c r="N6283">
        <v>43.645325190000001</v>
      </c>
      <c r="O6283">
        <v>-79.361206899999999</v>
      </c>
      <c r="P6283" t="b">
        <v>0</v>
      </c>
      <c r="Q6283" t="s">
        <v>9317</v>
      </c>
      <c r="R6283" s="19" t="s">
        <v>10827</v>
      </c>
      <c r="S6283" t="s">
        <v>28040</v>
      </c>
      <c r="T6283" s="17">
        <v>645000</v>
      </c>
    </row>
    <row r="6284" spans="1:20" ht="15.6" x14ac:dyDescent="0.3">
      <c r="A6284" t="s">
        <v>19396</v>
      </c>
      <c r="B6284" t="s">
        <v>19396</v>
      </c>
      <c r="C6284" t="s">
        <v>1271</v>
      </c>
      <c r="D6284" s="20" t="s">
        <v>364</v>
      </c>
      <c r="E6284" t="s">
        <v>858</v>
      </c>
      <c r="F6284">
        <v>2</v>
      </c>
      <c r="G6284">
        <v>2</v>
      </c>
      <c r="H6284" t="s">
        <v>1282</v>
      </c>
      <c r="I6284" t="s">
        <v>6736</v>
      </c>
      <c r="J6284" t="s">
        <v>6736</v>
      </c>
      <c r="K6284" t="s">
        <v>9430</v>
      </c>
      <c r="L6284" t="s">
        <v>9431</v>
      </c>
      <c r="M6284" t="s">
        <v>16707</v>
      </c>
      <c r="N6284">
        <v>51.020280390000003</v>
      </c>
      <c r="O6284">
        <v>-114.1623907</v>
      </c>
      <c r="P6284" t="b">
        <v>0</v>
      </c>
      <c r="Q6284" t="s">
        <v>9317</v>
      </c>
      <c r="R6284" s="19" t="s">
        <v>16708</v>
      </c>
      <c r="S6284" t="s">
        <v>28040</v>
      </c>
      <c r="T6284" s="17">
        <v>645000</v>
      </c>
    </row>
    <row r="6285" spans="1:20" ht="15.6" x14ac:dyDescent="0.3">
      <c r="A6285" t="s">
        <v>19396</v>
      </c>
      <c r="B6285" t="s">
        <v>19396</v>
      </c>
      <c r="C6285" t="s">
        <v>1271</v>
      </c>
      <c r="D6285" s="20" t="s">
        <v>364</v>
      </c>
      <c r="E6285" t="s">
        <v>858</v>
      </c>
      <c r="F6285">
        <v>2</v>
      </c>
      <c r="G6285">
        <v>2</v>
      </c>
      <c r="H6285" t="s">
        <v>1282</v>
      </c>
      <c r="I6285" t="s">
        <v>6737</v>
      </c>
      <c r="J6285" t="s">
        <v>22869</v>
      </c>
      <c r="K6285" t="s">
        <v>9507</v>
      </c>
      <c r="L6285" t="s">
        <v>9496</v>
      </c>
      <c r="M6285" t="s">
        <v>16709</v>
      </c>
      <c r="N6285">
        <v>49.170563010000002</v>
      </c>
      <c r="O6285">
        <v>-123.1824579</v>
      </c>
      <c r="P6285" t="b">
        <v>0</v>
      </c>
      <c r="Q6285" t="s">
        <v>9317</v>
      </c>
      <c r="R6285" s="19" t="s">
        <v>16710</v>
      </c>
      <c r="S6285" t="s">
        <v>28040</v>
      </c>
      <c r="T6285" s="17">
        <v>645000</v>
      </c>
    </row>
    <row r="6286" spans="1:20" ht="15.6" x14ac:dyDescent="0.3">
      <c r="A6286" t="s">
        <v>19396</v>
      </c>
      <c r="B6286" t="s">
        <v>19396</v>
      </c>
      <c r="C6286" t="s">
        <v>1271</v>
      </c>
      <c r="D6286" s="20" t="s">
        <v>364</v>
      </c>
      <c r="E6286" t="s">
        <v>858</v>
      </c>
      <c r="F6286">
        <v>2</v>
      </c>
      <c r="G6286">
        <v>2</v>
      </c>
      <c r="H6286" t="s">
        <v>1282</v>
      </c>
      <c r="I6286" t="s">
        <v>6738</v>
      </c>
      <c r="J6286" t="s">
        <v>22870</v>
      </c>
      <c r="K6286" t="s">
        <v>12864</v>
      </c>
      <c r="L6286" t="s">
        <v>9326</v>
      </c>
      <c r="M6286" t="s">
        <v>16711</v>
      </c>
      <c r="N6286">
        <v>45.27450632</v>
      </c>
      <c r="O6286">
        <v>-75.720199789999995</v>
      </c>
      <c r="P6286" t="b">
        <v>0</v>
      </c>
      <c r="Q6286" t="s">
        <v>9317</v>
      </c>
      <c r="R6286" s="19" t="s">
        <v>11540</v>
      </c>
      <c r="S6286" t="s">
        <v>28040</v>
      </c>
      <c r="T6286" s="17">
        <v>645000</v>
      </c>
    </row>
    <row r="6287" spans="1:20" ht="15.6" x14ac:dyDescent="0.3">
      <c r="A6287" t="s">
        <v>19396</v>
      </c>
      <c r="B6287" t="s">
        <v>19396</v>
      </c>
      <c r="C6287" t="s">
        <v>1271</v>
      </c>
      <c r="D6287" s="20" t="s">
        <v>364</v>
      </c>
      <c r="E6287" t="s">
        <v>858</v>
      </c>
      <c r="F6287">
        <v>2</v>
      </c>
      <c r="G6287">
        <v>2</v>
      </c>
      <c r="H6287" t="s">
        <v>1282</v>
      </c>
      <c r="I6287" t="s">
        <v>6739</v>
      </c>
      <c r="J6287" t="s">
        <v>22871</v>
      </c>
      <c r="K6287" t="s">
        <v>9562</v>
      </c>
      <c r="L6287" t="s">
        <v>9326</v>
      </c>
      <c r="M6287" t="s">
        <v>16712</v>
      </c>
      <c r="N6287">
        <v>45.337591770000003</v>
      </c>
      <c r="O6287">
        <v>-75.681026220000007</v>
      </c>
      <c r="P6287" t="b">
        <v>0</v>
      </c>
      <c r="Q6287" t="s">
        <v>9317</v>
      </c>
      <c r="R6287" s="19" t="s">
        <v>16713</v>
      </c>
      <c r="S6287" t="s">
        <v>28040</v>
      </c>
      <c r="T6287" s="17">
        <v>645000</v>
      </c>
    </row>
    <row r="6288" spans="1:20" ht="15.6" x14ac:dyDescent="0.3">
      <c r="A6288" t="s">
        <v>19396</v>
      </c>
      <c r="B6288" t="s">
        <v>19396</v>
      </c>
      <c r="C6288" t="s">
        <v>1271</v>
      </c>
      <c r="D6288" s="20" t="s">
        <v>364</v>
      </c>
      <c r="E6288" t="s">
        <v>858</v>
      </c>
      <c r="F6288">
        <v>4</v>
      </c>
      <c r="G6288">
        <v>4</v>
      </c>
      <c r="H6288" t="s">
        <v>1282</v>
      </c>
      <c r="I6288" t="s">
        <v>6740</v>
      </c>
      <c r="J6288" t="s">
        <v>22872</v>
      </c>
      <c r="K6288" t="s">
        <v>14170</v>
      </c>
      <c r="L6288" t="s">
        <v>9326</v>
      </c>
      <c r="M6288" t="s">
        <v>16714</v>
      </c>
      <c r="N6288">
        <v>43.845251130000001</v>
      </c>
      <c r="O6288">
        <v>-79.187169639999993</v>
      </c>
      <c r="P6288" t="b">
        <v>0</v>
      </c>
      <c r="Q6288" t="s">
        <v>9317</v>
      </c>
      <c r="R6288" s="19" t="s">
        <v>16715</v>
      </c>
      <c r="S6288" t="s">
        <v>28040</v>
      </c>
      <c r="T6288" s="17">
        <v>645000</v>
      </c>
    </row>
    <row r="6289" spans="1:20" ht="15.6" x14ac:dyDescent="0.3">
      <c r="A6289" t="s">
        <v>19396</v>
      </c>
      <c r="B6289" t="s">
        <v>19396</v>
      </c>
      <c r="C6289" t="s">
        <v>1271</v>
      </c>
      <c r="D6289" s="20" t="s">
        <v>364</v>
      </c>
      <c r="E6289" t="s">
        <v>858</v>
      </c>
      <c r="F6289">
        <v>4</v>
      </c>
      <c r="G6289">
        <v>4</v>
      </c>
      <c r="H6289" t="s">
        <v>1282</v>
      </c>
      <c r="I6289" t="s">
        <v>6741</v>
      </c>
      <c r="J6289" t="s">
        <v>22873</v>
      </c>
      <c r="K6289" t="s">
        <v>9578</v>
      </c>
      <c r="L6289" t="s">
        <v>9326</v>
      </c>
      <c r="M6289" t="s">
        <v>16716</v>
      </c>
      <c r="N6289">
        <v>43.797668850000001</v>
      </c>
      <c r="O6289">
        <v>-79.270923120000006</v>
      </c>
      <c r="P6289" t="b">
        <v>0</v>
      </c>
      <c r="Q6289" t="s">
        <v>9317</v>
      </c>
      <c r="R6289" s="19" t="s">
        <v>16717</v>
      </c>
      <c r="S6289" t="s">
        <v>28040</v>
      </c>
      <c r="T6289" s="17">
        <v>645000</v>
      </c>
    </row>
    <row r="6290" spans="1:20" ht="15.6" x14ac:dyDescent="0.3">
      <c r="A6290" t="s">
        <v>19396</v>
      </c>
      <c r="B6290" t="s">
        <v>19396</v>
      </c>
      <c r="C6290" t="s">
        <v>1271</v>
      </c>
      <c r="D6290" s="20" t="s">
        <v>364</v>
      </c>
      <c r="E6290" t="s">
        <v>858</v>
      </c>
      <c r="F6290">
        <v>2</v>
      </c>
      <c r="G6290">
        <v>2</v>
      </c>
      <c r="H6290" t="s">
        <v>1282</v>
      </c>
      <c r="I6290" t="s">
        <v>6742</v>
      </c>
      <c r="J6290" t="s">
        <v>22874</v>
      </c>
      <c r="K6290" t="s">
        <v>9578</v>
      </c>
      <c r="L6290" t="s">
        <v>9326</v>
      </c>
      <c r="M6290" t="s">
        <v>16718</v>
      </c>
      <c r="N6290">
        <v>43.645512570000001</v>
      </c>
      <c r="O6290">
        <v>-79.364090880000006</v>
      </c>
      <c r="P6290" t="b">
        <v>0</v>
      </c>
      <c r="Q6290" t="s">
        <v>9317</v>
      </c>
      <c r="R6290" s="19" t="s">
        <v>10827</v>
      </c>
      <c r="S6290" t="s">
        <v>28040</v>
      </c>
      <c r="T6290" s="17">
        <v>645000</v>
      </c>
    </row>
    <row r="6291" spans="1:20" ht="15.6" x14ac:dyDescent="0.3">
      <c r="A6291" t="s">
        <v>19396</v>
      </c>
      <c r="B6291" t="s">
        <v>19396</v>
      </c>
      <c r="C6291" t="s">
        <v>1271</v>
      </c>
      <c r="D6291" s="20" t="s">
        <v>364</v>
      </c>
      <c r="E6291" t="s">
        <v>858</v>
      </c>
      <c r="F6291">
        <v>2</v>
      </c>
      <c r="G6291">
        <v>2</v>
      </c>
      <c r="H6291" t="s">
        <v>1282</v>
      </c>
      <c r="I6291" t="s">
        <v>6743</v>
      </c>
      <c r="J6291" t="s">
        <v>22875</v>
      </c>
      <c r="K6291" t="s">
        <v>9337</v>
      </c>
      <c r="L6291" t="s">
        <v>9326</v>
      </c>
      <c r="M6291" t="s">
        <v>16719</v>
      </c>
      <c r="N6291">
        <v>43.036585359999997</v>
      </c>
      <c r="O6291">
        <v>-81.256680369999998</v>
      </c>
      <c r="P6291" t="b">
        <v>0</v>
      </c>
      <c r="Q6291" t="s">
        <v>9317</v>
      </c>
      <c r="R6291" s="19" t="s">
        <v>16720</v>
      </c>
      <c r="S6291" t="s">
        <v>28040</v>
      </c>
      <c r="T6291" s="17">
        <v>645000</v>
      </c>
    </row>
    <row r="6292" spans="1:20" ht="15.6" x14ac:dyDescent="0.3">
      <c r="A6292" t="s">
        <v>19396</v>
      </c>
      <c r="B6292" t="s">
        <v>19396</v>
      </c>
      <c r="C6292" t="s">
        <v>1271</v>
      </c>
      <c r="D6292" s="20" t="s">
        <v>364</v>
      </c>
      <c r="E6292" t="s">
        <v>858</v>
      </c>
      <c r="F6292">
        <v>4</v>
      </c>
      <c r="G6292">
        <v>4</v>
      </c>
      <c r="H6292" t="s">
        <v>1282</v>
      </c>
      <c r="I6292" t="s">
        <v>6744</v>
      </c>
      <c r="J6292" t="s">
        <v>22876</v>
      </c>
      <c r="K6292" t="s">
        <v>14170</v>
      </c>
      <c r="L6292" t="s">
        <v>9326</v>
      </c>
      <c r="M6292" t="s">
        <v>16721</v>
      </c>
      <c r="N6292">
        <v>43.858665909999999</v>
      </c>
      <c r="O6292">
        <v>-79.040944420000002</v>
      </c>
      <c r="P6292" t="b">
        <v>0</v>
      </c>
      <c r="Q6292" t="s">
        <v>9317</v>
      </c>
      <c r="R6292" s="19" t="s">
        <v>16722</v>
      </c>
      <c r="S6292" t="s">
        <v>28040</v>
      </c>
      <c r="T6292" s="17">
        <v>645000</v>
      </c>
    </row>
    <row r="6293" spans="1:20" ht="15.6" x14ac:dyDescent="0.3">
      <c r="A6293" t="s">
        <v>19396</v>
      </c>
      <c r="B6293" t="s">
        <v>19396</v>
      </c>
      <c r="C6293" t="s">
        <v>1271</v>
      </c>
      <c r="D6293" s="20" t="s">
        <v>364</v>
      </c>
      <c r="E6293" t="s">
        <v>858</v>
      </c>
      <c r="F6293">
        <v>2</v>
      </c>
      <c r="G6293">
        <v>2</v>
      </c>
      <c r="H6293" t="s">
        <v>1282</v>
      </c>
      <c r="I6293" t="s">
        <v>6726</v>
      </c>
      <c r="J6293" t="s">
        <v>22862</v>
      </c>
      <c r="K6293" t="s">
        <v>9578</v>
      </c>
      <c r="L6293" t="s">
        <v>9326</v>
      </c>
      <c r="M6293" t="s">
        <v>16696</v>
      </c>
      <c r="N6293">
        <v>43.671309999999998</v>
      </c>
      <c r="O6293">
        <v>-79.394599999999997</v>
      </c>
      <c r="P6293" t="b">
        <v>0</v>
      </c>
      <c r="Q6293" t="s">
        <v>9317</v>
      </c>
      <c r="R6293" s="19" t="s">
        <v>10613</v>
      </c>
      <c r="S6293" t="s">
        <v>28040</v>
      </c>
      <c r="T6293" s="17">
        <v>645000</v>
      </c>
    </row>
    <row r="6294" spans="1:20" ht="15.6" x14ac:dyDescent="0.3">
      <c r="A6294" t="s">
        <v>19396</v>
      </c>
      <c r="B6294" t="s">
        <v>19396</v>
      </c>
      <c r="C6294" t="s">
        <v>1271</v>
      </c>
      <c r="D6294" s="20" t="s">
        <v>364</v>
      </c>
      <c r="E6294" t="s">
        <v>858</v>
      </c>
      <c r="F6294">
        <v>1</v>
      </c>
      <c r="G6294">
        <v>1</v>
      </c>
      <c r="H6294" t="s">
        <v>1282</v>
      </c>
      <c r="I6294" t="s">
        <v>6745</v>
      </c>
      <c r="J6294" t="s">
        <v>22877</v>
      </c>
      <c r="K6294" t="s">
        <v>9329</v>
      </c>
      <c r="L6294" t="s">
        <v>9326</v>
      </c>
      <c r="M6294" t="s">
        <v>16723</v>
      </c>
      <c r="N6294">
        <v>43.616930000000004</v>
      </c>
      <c r="O6294">
        <v>-79.617400000000004</v>
      </c>
      <c r="P6294" t="b">
        <v>0</v>
      </c>
      <c r="Q6294" t="s">
        <v>9317</v>
      </c>
      <c r="R6294" s="19" t="s">
        <v>10613</v>
      </c>
      <c r="S6294" t="s">
        <v>28040</v>
      </c>
      <c r="T6294" s="17">
        <v>645000</v>
      </c>
    </row>
    <row r="6295" spans="1:20" ht="15.6" x14ac:dyDescent="0.3">
      <c r="A6295" t="s">
        <v>19396</v>
      </c>
      <c r="B6295" t="s">
        <v>19396</v>
      </c>
      <c r="C6295" t="s">
        <v>1271</v>
      </c>
      <c r="D6295" s="20" t="s">
        <v>364</v>
      </c>
      <c r="E6295" t="s">
        <v>858</v>
      </c>
      <c r="F6295">
        <v>4</v>
      </c>
      <c r="G6295">
        <v>4</v>
      </c>
      <c r="H6295" t="s">
        <v>1282</v>
      </c>
      <c r="I6295" t="s">
        <v>6746</v>
      </c>
      <c r="J6295" t="s">
        <v>22878</v>
      </c>
      <c r="K6295" t="s">
        <v>9811</v>
      </c>
      <c r="L6295" t="s">
        <v>9431</v>
      </c>
      <c r="M6295" t="s">
        <v>16724</v>
      </c>
      <c r="N6295">
        <v>53.547020000000003</v>
      </c>
      <c r="O6295">
        <v>-113.530671</v>
      </c>
      <c r="P6295" t="b">
        <v>0</v>
      </c>
      <c r="Q6295" t="s">
        <v>9317</v>
      </c>
      <c r="R6295" s="19" t="s">
        <v>10613</v>
      </c>
      <c r="S6295" t="s">
        <v>28040</v>
      </c>
      <c r="T6295" s="17">
        <v>645000</v>
      </c>
    </row>
    <row r="6296" spans="1:20" ht="15.6" x14ac:dyDescent="0.3">
      <c r="A6296" t="s">
        <v>19396</v>
      </c>
      <c r="B6296" t="s">
        <v>19396</v>
      </c>
      <c r="C6296" t="s">
        <v>1271</v>
      </c>
      <c r="D6296" s="20" t="s">
        <v>364</v>
      </c>
      <c r="E6296" t="s">
        <v>858</v>
      </c>
      <c r="F6296">
        <v>2</v>
      </c>
      <c r="G6296">
        <v>2</v>
      </c>
      <c r="H6296" t="s">
        <v>1282</v>
      </c>
      <c r="I6296" t="s">
        <v>6747</v>
      </c>
      <c r="J6296" t="s">
        <v>6747</v>
      </c>
      <c r="K6296" t="s">
        <v>9337</v>
      </c>
      <c r="L6296" t="s">
        <v>9326</v>
      </c>
      <c r="M6296" t="s">
        <v>16725</v>
      </c>
      <c r="N6296">
        <v>42.974082260000003</v>
      </c>
      <c r="O6296">
        <v>-81.319782219999993</v>
      </c>
      <c r="P6296" t="b">
        <v>0</v>
      </c>
      <c r="Q6296" t="s">
        <v>9317</v>
      </c>
      <c r="R6296" s="19" t="s">
        <v>10613</v>
      </c>
      <c r="S6296" t="s">
        <v>28040</v>
      </c>
      <c r="T6296" s="17">
        <v>645000</v>
      </c>
    </row>
    <row r="6297" spans="1:20" ht="15.6" x14ac:dyDescent="0.3">
      <c r="A6297" t="s">
        <v>19396</v>
      </c>
      <c r="B6297" t="s">
        <v>19396</v>
      </c>
      <c r="C6297" t="s">
        <v>1271</v>
      </c>
      <c r="D6297" s="20" t="s">
        <v>364</v>
      </c>
      <c r="E6297" t="s">
        <v>858</v>
      </c>
      <c r="F6297">
        <v>2</v>
      </c>
      <c r="G6297">
        <v>2</v>
      </c>
      <c r="H6297" t="s">
        <v>1282</v>
      </c>
      <c r="I6297" t="s">
        <v>6748</v>
      </c>
      <c r="J6297" t="s">
        <v>22879</v>
      </c>
      <c r="K6297" t="s">
        <v>9811</v>
      </c>
      <c r="L6297" t="s">
        <v>9431</v>
      </c>
      <c r="M6297" t="s">
        <v>16726</v>
      </c>
      <c r="N6297">
        <v>53.546521900000002</v>
      </c>
      <c r="O6297">
        <v>-113.5272308</v>
      </c>
      <c r="P6297" t="b">
        <v>0</v>
      </c>
      <c r="Q6297" t="s">
        <v>9317</v>
      </c>
      <c r="R6297" s="19" t="s">
        <v>10613</v>
      </c>
      <c r="S6297" t="s">
        <v>28040</v>
      </c>
      <c r="T6297" s="17">
        <v>645000</v>
      </c>
    </row>
    <row r="6298" spans="1:20" ht="15.6" x14ac:dyDescent="0.3">
      <c r="A6298" t="s">
        <v>19396</v>
      </c>
      <c r="B6298" t="s">
        <v>19396</v>
      </c>
      <c r="C6298" t="s">
        <v>1271</v>
      </c>
      <c r="D6298" s="20" t="s">
        <v>365</v>
      </c>
      <c r="E6298" t="s">
        <v>982</v>
      </c>
      <c r="F6298">
        <v>6</v>
      </c>
      <c r="G6298">
        <v>6</v>
      </c>
      <c r="H6298" t="s">
        <v>1282</v>
      </c>
      <c r="I6298" t="s">
        <v>6749</v>
      </c>
      <c r="J6298" t="s">
        <v>22880</v>
      </c>
      <c r="K6298" t="s">
        <v>16727</v>
      </c>
      <c r="L6298" t="s">
        <v>9326</v>
      </c>
      <c r="M6298" t="s">
        <v>16728</v>
      </c>
      <c r="N6298">
        <v>45.042762609999997</v>
      </c>
      <c r="O6298">
        <v>-79.309091800000004</v>
      </c>
      <c r="P6298" t="b">
        <v>0</v>
      </c>
      <c r="Q6298" t="s">
        <v>9317</v>
      </c>
      <c r="R6298" s="19" t="s">
        <v>11323</v>
      </c>
      <c r="S6298" t="s">
        <v>28041</v>
      </c>
      <c r="T6298" s="17">
        <v>205000</v>
      </c>
    </row>
    <row r="6299" spans="1:20" ht="15.6" x14ac:dyDescent="0.3">
      <c r="A6299" t="s">
        <v>19396</v>
      </c>
      <c r="B6299" t="s">
        <v>19396</v>
      </c>
      <c r="C6299" t="s">
        <v>1271</v>
      </c>
      <c r="D6299" s="20" t="s">
        <v>365</v>
      </c>
      <c r="E6299" t="s">
        <v>982</v>
      </c>
      <c r="F6299">
        <v>3</v>
      </c>
      <c r="G6299">
        <v>3</v>
      </c>
      <c r="H6299" t="s">
        <v>1282</v>
      </c>
      <c r="I6299" t="s">
        <v>6750</v>
      </c>
      <c r="J6299" t="s">
        <v>22881</v>
      </c>
      <c r="K6299" t="s">
        <v>10090</v>
      </c>
      <c r="L6299" t="s">
        <v>9326</v>
      </c>
      <c r="M6299" t="s">
        <v>15269</v>
      </c>
      <c r="N6299">
        <v>43.901292339999998</v>
      </c>
      <c r="O6299">
        <v>-79.707334399999993</v>
      </c>
      <c r="P6299" t="b">
        <v>0</v>
      </c>
      <c r="Q6299" t="s">
        <v>9317</v>
      </c>
      <c r="R6299" s="19" t="s">
        <v>11794</v>
      </c>
      <c r="S6299" t="s">
        <v>28041</v>
      </c>
      <c r="T6299" s="17">
        <v>205000</v>
      </c>
    </row>
    <row r="6300" spans="1:20" ht="15.6" x14ac:dyDescent="0.3">
      <c r="A6300" t="s">
        <v>19396</v>
      </c>
      <c r="B6300" t="s">
        <v>19396</v>
      </c>
      <c r="C6300" t="s">
        <v>1271</v>
      </c>
      <c r="D6300" s="20" t="s">
        <v>365</v>
      </c>
      <c r="E6300" t="s">
        <v>982</v>
      </c>
      <c r="F6300">
        <v>4</v>
      </c>
      <c r="G6300">
        <v>4</v>
      </c>
      <c r="H6300" t="s">
        <v>1282</v>
      </c>
      <c r="I6300" t="s">
        <v>6751</v>
      </c>
      <c r="J6300" t="s">
        <v>22882</v>
      </c>
      <c r="K6300" t="s">
        <v>11259</v>
      </c>
      <c r="L6300" t="s">
        <v>9326</v>
      </c>
      <c r="M6300" t="s">
        <v>16729</v>
      </c>
      <c r="N6300">
        <v>43.900608750000004</v>
      </c>
      <c r="O6300">
        <v>-78.860737700000001</v>
      </c>
      <c r="P6300" t="b">
        <v>0</v>
      </c>
      <c r="Q6300" t="s">
        <v>9317</v>
      </c>
      <c r="R6300" s="19" t="s">
        <v>13322</v>
      </c>
      <c r="S6300" t="s">
        <v>28041</v>
      </c>
      <c r="T6300" s="17">
        <v>205000</v>
      </c>
    </row>
    <row r="6301" spans="1:20" ht="15.6" x14ac:dyDescent="0.3">
      <c r="A6301" t="s">
        <v>19396</v>
      </c>
      <c r="B6301" t="s">
        <v>19396</v>
      </c>
      <c r="C6301" t="s">
        <v>1271</v>
      </c>
      <c r="D6301" s="20" t="s">
        <v>365</v>
      </c>
      <c r="E6301" t="s">
        <v>982</v>
      </c>
      <c r="F6301">
        <v>4</v>
      </c>
      <c r="G6301">
        <v>4</v>
      </c>
      <c r="H6301" t="s">
        <v>1282</v>
      </c>
      <c r="I6301" t="s">
        <v>6752</v>
      </c>
      <c r="J6301" t="s">
        <v>22883</v>
      </c>
      <c r="K6301" t="s">
        <v>9332</v>
      </c>
      <c r="L6301" t="s">
        <v>9326</v>
      </c>
      <c r="M6301" t="s">
        <v>16730</v>
      </c>
      <c r="N6301">
        <v>43.689026380000001</v>
      </c>
      <c r="O6301">
        <v>-79.758409900000004</v>
      </c>
      <c r="P6301" t="b">
        <v>0</v>
      </c>
      <c r="Q6301" t="s">
        <v>9317</v>
      </c>
      <c r="R6301" s="19" t="s">
        <v>16731</v>
      </c>
      <c r="S6301" t="s">
        <v>28041</v>
      </c>
      <c r="T6301" s="17">
        <v>205000</v>
      </c>
    </row>
    <row r="6302" spans="1:20" ht="15.6" x14ac:dyDescent="0.3">
      <c r="A6302" t="s">
        <v>19396</v>
      </c>
      <c r="B6302" t="s">
        <v>19396</v>
      </c>
      <c r="C6302" t="s">
        <v>1271</v>
      </c>
      <c r="D6302" s="20" t="s">
        <v>365</v>
      </c>
      <c r="E6302" t="s">
        <v>982</v>
      </c>
      <c r="F6302">
        <v>6</v>
      </c>
      <c r="G6302">
        <v>6</v>
      </c>
      <c r="H6302" t="s">
        <v>1282</v>
      </c>
      <c r="I6302" t="s">
        <v>6753</v>
      </c>
      <c r="J6302" t="s">
        <v>22884</v>
      </c>
      <c r="K6302" t="s">
        <v>9578</v>
      </c>
      <c r="L6302" t="s">
        <v>9326</v>
      </c>
      <c r="M6302" t="s">
        <v>15736</v>
      </c>
      <c r="N6302">
        <v>43.65354206075078</v>
      </c>
      <c r="O6302">
        <v>-79.357986431225399</v>
      </c>
      <c r="P6302" t="b">
        <v>0</v>
      </c>
      <c r="Q6302" t="s">
        <v>9317</v>
      </c>
      <c r="R6302" s="19" t="s">
        <v>13751</v>
      </c>
      <c r="S6302" t="s">
        <v>28041</v>
      </c>
      <c r="T6302" s="17">
        <v>205000</v>
      </c>
    </row>
    <row r="6303" spans="1:20" ht="15.6" x14ac:dyDescent="0.3">
      <c r="A6303" t="s">
        <v>19396</v>
      </c>
      <c r="B6303" t="s">
        <v>19396</v>
      </c>
      <c r="C6303" t="s">
        <v>1271</v>
      </c>
      <c r="D6303" s="20" t="s">
        <v>365</v>
      </c>
      <c r="E6303" t="s">
        <v>982</v>
      </c>
      <c r="F6303">
        <v>4</v>
      </c>
      <c r="G6303">
        <v>4</v>
      </c>
      <c r="H6303" t="s">
        <v>1282</v>
      </c>
      <c r="I6303" t="s">
        <v>6754</v>
      </c>
      <c r="J6303" t="s">
        <v>22885</v>
      </c>
      <c r="K6303" t="s">
        <v>10080</v>
      </c>
      <c r="L6303" t="s">
        <v>9326</v>
      </c>
      <c r="M6303" t="s">
        <v>16732</v>
      </c>
      <c r="N6303">
        <v>43.774720790000003</v>
      </c>
      <c r="O6303">
        <v>-79.253707399999996</v>
      </c>
      <c r="P6303" t="b">
        <v>0</v>
      </c>
      <c r="Q6303" t="s">
        <v>9317</v>
      </c>
      <c r="R6303" s="19" t="s">
        <v>13611</v>
      </c>
      <c r="S6303" t="s">
        <v>28041</v>
      </c>
      <c r="T6303" s="17">
        <v>205000</v>
      </c>
    </row>
    <row r="6304" spans="1:20" ht="15.6" x14ac:dyDescent="0.3">
      <c r="A6304" t="s">
        <v>19396</v>
      </c>
      <c r="B6304" t="s">
        <v>19396</v>
      </c>
      <c r="C6304" t="s">
        <v>1271</v>
      </c>
      <c r="D6304" s="20" t="s">
        <v>365</v>
      </c>
      <c r="E6304" t="s">
        <v>982</v>
      </c>
      <c r="F6304">
        <v>4</v>
      </c>
      <c r="G6304">
        <v>4</v>
      </c>
      <c r="H6304" t="s">
        <v>1282</v>
      </c>
      <c r="I6304" t="s">
        <v>6755</v>
      </c>
      <c r="J6304" t="s">
        <v>22886</v>
      </c>
      <c r="K6304" t="s">
        <v>9565</v>
      </c>
      <c r="L6304" t="s">
        <v>9326</v>
      </c>
      <c r="M6304" t="s">
        <v>16733</v>
      </c>
      <c r="N6304">
        <v>43.765774690000001</v>
      </c>
      <c r="O6304">
        <v>-79.386157999999995</v>
      </c>
      <c r="P6304" t="b">
        <v>0</v>
      </c>
      <c r="Q6304" t="s">
        <v>9317</v>
      </c>
      <c r="R6304" s="19" t="s">
        <v>11700</v>
      </c>
      <c r="S6304" t="s">
        <v>28041</v>
      </c>
      <c r="T6304" s="17">
        <v>205000</v>
      </c>
    </row>
    <row r="6305" spans="1:20" ht="15.6" x14ac:dyDescent="0.3">
      <c r="A6305" t="s">
        <v>19396</v>
      </c>
      <c r="B6305" t="s">
        <v>19396</v>
      </c>
      <c r="C6305" t="s">
        <v>1271</v>
      </c>
      <c r="D6305" s="20" t="s">
        <v>365</v>
      </c>
      <c r="E6305" t="s">
        <v>982</v>
      </c>
      <c r="F6305">
        <v>2</v>
      </c>
      <c r="G6305">
        <v>2</v>
      </c>
      <c r="H6305" t="s">
        <v>1282</v>
      </c>
      <c r="I6305" t="s">
        <v>6756</v>
      </c>
      <c r="J6305" t="s">
        <v>22887</v>
      </c>
      <c r="K6305" t="s">
        <v>9578</v>
      </c>
      <c r="L6305" t="s">
        <v>9326</v>
      </c>
      <c r="M6305" t="s">
        <v>16734</v>
      </c>
      <c r="N6305">
        <v>43.668020050000003</v>
      </c>
      <c r="O6305">
        <v>-79.405148999999994</v>
      </c>
      <c r="P6305" t="b">
        <v>0</v>
      </c>
      <c r="Q6305" t="s">
        <v>9317</v>
      </c>
      <c r="R6305" s="19" t="s">
        <v>12305</v>
      </c>
      <c r="S6305" t="s">
        <v>28041</v>
      </c>
      <c r="T6305" s="17">
        <v>205000</v>
      </c>
    </row>
    <row r="6306" spans="1:20" ht="15.6" x14ac:dyDescent="0.3">
      <c r="A6306" t="s">
        <v>19396</v>
      </c>
      <c r="B6306" t="s">
        <v>19396</v>
      </c>
      <c r="C6306" t="s">
        <v>1271</v>
      </c>
      <c r="D6306" s="20" t="s">
        <v>365</v>
      </c>
      <c r="E6306" t="s">
        <v>982</v>
      </c>
      <c r="F6306">
        <v>4</v>
      </c>
      <c r="G6306">
        <v>4</v>
      </c>
      <c r="H6306" t="s">
        <v>1282</v>
      </c>
      <c r="I6306" t="s">
        <v>6757</v>
      </c>
      <c r="J6306" t="s">
        <v>22888</v>
      </c>
      <c r="K6306" t="s">
        <v>9560</v>
      </c>
      <c r="L6306" t="s">
        <v>9326</v>
      </c>
      <c r="M6306" t="s">
        <v>16735</v>
      </c>
      <c r="N6306">
        <v>43.85284568576904</v>
      </c>
      <c r="O6306">
        <v>-79.3109246907445</v>
      </c>
      <c r="P6306" t="b">
        <v>0</v>
      </c>
      <c r="Q6306" t="s">
        <v>9317</v>
      </c>
      <c r="R6306" s="19" t="s">
        <v>13899</v>
      </c>
      <c r="S6306" t="s">
        <v>28041</v>
      </c>
      <c r="T6306" s="17">
        <v>205000</v>
      </c>
    </row>
    <row r="6307" spans="1:20" ht="15.6" x14ac:dyDescent="0.3">
      <c r="A6307" t="s">
        <v>19396</v>
      </c>
      <c r="B6307" t="s">
        <v>19396</v>
      </c>
      <c r="C6307" t="s">
        <v>1271</v>
      </c>
      <c r="D6307" s="20" t="s">
        <v>365</v>
      </c>
      <c r="E6307" t="s">
        <v>982</v>
      </c>
      <c r="F6307">
        <v>4</v>
      </c>
      <c r="G6307">
        <v>4</v>
      </c>
      <c r="H6307" t="s">
        <v>1282</v>
      </c>
      <c r="I6307" t="s">
        <v>6758</v>
      </c>
      <c r="J6307" t="s">
        <v>22889</v>
      </c>
      <c r="K6307" t="s">
        <v>9578</v>
      </c>
      <c r="L6307" t="s">
        <v>9326</v>
      </c>
      <c r="M6307" t="s">
        <v>16736</v>
      </c>
      <c r="N6307">
        <v>43.680437060000003</v>
      </c>
      <c r="O6307">
        <v>-79.289044500000003</v>
      </c>
      <c r="P6307" t="b">
        <v>0</v>
      </c>
      <c r="Q6307" t="s">
        <v>9317</v>
      </c>
      <c r="R6307" s="19" t="s">
        <v>13765</v>
      </c>
      <c r="S6307" t="s">
        <v>28041</v>
      </c>
      <c r="T6307" s="17">
        <v>205000</v>
      </c>
    </row>
    <row r="6308" spans="1:20" ht="15.6" x14ac:dyDescent="0.3">
      <c r="A6308" t="s">
        <v>19396</v>
      </c>
      <c r="B6308" t="s">
        <v>19396</v>
      </c>
      <c r="C6308" t="s">
        <v>1272</v>
      </c>
      <c r="D6308" s="20" t="s">
        <v>366</v>
      </c>
      <c r="E6308" t="s">
        <v>904</v>
      </c>
      <c r="F6308">
        <v>6</v>
      </c>
      <c r="G6308">
        <v>0</v>
      </c>
      <c r="H6308" t="s">
        <v>1282</v>
      </c>
      <c r="I6308" t="s">
        <v>6759</v>
      </c>
      <c r="J6308" t="s">
        <v>22890</v>
      </c>
      <c r="K6308" t="s">
        <v>10043</v>
      </c>
      <c r="L6308" t="s">
        <v>9573</v>
      </c>
      <c r="M6308" t="s">
        <v>16737</v>
      </c>
      <c r="N6308">
        <v>50.157420000000002</v>
      </c>
      <c r="O6308">
        <v>-96.899398000000005</v>
      </c>
      <c r="P6308" t="b">
        <v>0</v>
      </c>
      <c r="Q6308" t="s">
        <v>10269</v>
      </c>
      <c r="S6308" t="s">
        <v>28040</v>
      </c>
      <c r="T6308" s="17">
        <v>749788</v>
      </c>
    </row>
    <row r="6309" spans="1:20" ht="15.6" x14ac:dyDescent="0.3">
      <c r="A6309" t="s">
        <v>19396</v>
      </c>
      <c r="B6309" t="s">
        <v>19396</v>
      </c>
      <c r="C6309" t="s">
        <v>1272</v>
      </c>
      <c r="D6309" s="20" t="s">
        <v>366</v>
      </c>
      <c r="E6309" t="s">
        <v>904</v>
      </c>
      <c r="F6309">
        <v>6</v>
      </c>
      <c r="G6309">
        <v>0</v>
      </c>
      <c r="H6309" t="s">
        <v>1282</v>
      </c>
      <c r="I6309" t="s">
        <v>6760</v>
      </c>
      <c r="J6309" t="s">
        <v>22891</v>
      </c>
      <c r="K6309" t="s">
        <v>9430</v>
      </c>
      <c r="L6309" t="s">
        <v>9431</v>
      </c>
      <c r="M6309" t="s">
        <v>16738</v>
      </c>
      <c r="N6309">
        <v>49.83972</v>
      </c>
      <c r="O6309">
        <v>-97.222499999999997</v>
      </c>
      <c r="P6309" t="b">
        <v>0</v>
      </c>
      <c r="Q6309" t="s">
        <v>10269</v>
      </c>
      <c r="S6309" t="s">
        <v>28040</v>
      </c>
      <c r="T6309" s="17">
        <v>749788</v>
      </c>
    </row>
    <row r="6310" spans="1:20" ht="15.6" x14ac:dyDescent="0.3">
      <c r="A6310" t="s">
        <v>19396</v>
      </c>
      <c r="B6310" t="s">
        <v>19396</v>
      </c>
      <c r="C6310" t="s">
        <v>1272</v>
      </c>
      <c r="D6310" s="20" t="s">
        <v>366</v>
      </c>
      <c r="E6310" t="s">
        <v>904</v>
      </c>
      <c r="F6310">
        <v>4</v>
      </c>
      <c r="G6310">
        <v>0</v>
      </c>
      <c r="H6310" t="s">
        <v>1282</v>
      </c>
      <c r="I6310" t="s">
        <v>6761</v>
      </c>
      <c r="J6310" t="s">
        <v>22892</v>
      </c>
      <c r="K6310" t="s">
        <v>9572</v>
      </c>
      <c r="L6310" t="s">
        <v>9573</v>
      </c>
      <c r="M6310" t="s">
        <v>16739</v>
      </c>
      <c r="N6310">
        <v>49.956538799999997</v>
      </c>
      <c r="O6310">
        <v>-97.221807999999996</v>
      </c>
      <c r="P6310" t="b">
        <v>0</v>
      </c>
      <c r="Q6310" t="s">
        <v>10269</v>
      </c>
      <c r="S6310" t="s">
        <v>28040</v>
      </c>
      <c r="T6310" s="17">
        <v>749788</v>
      </c>
    </row>
    <row r="6311" spans="1:20" ht="15.6" x14ac:dyDescent="0.3">
      <c r="A6311" t="s">
        <v>19396</v>
      </c>
      <c r="B6311" t="s">
        <v>19396</v>
      </c>
      <c r="C6311" t="s">
        <v>1272</v>
      </c>
      <c r="D6311" s="20" t="s">
        <v>366</v>
      </c>
      <c r="E6311" t="s">
        <v>904</v>
      </c>
      <c r="F6311">
        <v>8</v>
      </c>
      <c r="G6311">
        <v>0</v>
      </c>
      <c r="H6311" t="s">
        <v>1282</v>
      </c>
      <c r="I6311" t="s">
        <v>6762</v>
      </c>
      <c r="J6311" t="s">
        <v>22893</v>
      </c>
      <c r="K6311" t="s">
        <v>9572</v>
      </c>
      <c r="L6311" t="s">
        <v>9573</v>
      </c>
      <c r="M6311" t="s">
        <v>16740</v>
      </c>
      <c r="N6311">
        <v>49.821210000000001</v>
      </c>
      <c r="O6311">
        <v>-97.161713000000006</v>
      </c>
      <c r="P6311" t="b">
        <v>0</v>
      </c>
      <c r="Q6311" t="s">
        <v>10269</v>
      </c>
      <c r="S6311" t="s">
        <v>28040</v>
      </c>
      <c r="T6311" s="17">
        <v>749788</v>
      </c>
    </row>
    <row r="6312" spans="1:20" ht="15.6" x14ac:dyDescent="0.3">
      <c r="A6312" t="s">
        <v>19396</v>
      </c>
      <c r="B6312" t="s">
        <v>19396</v>
      </c>
      <c r="C6312" t="s">
        <v>1273</v>
      </c>
      <c r="D6312" s="20" t="s">
        <v>366</v>
      </c>
      <c r="E6312" t="s">
        <v>904</v>
      </c>
      <c r="F6312">
        <v>2</v>
      </c>
      <c r="G6312">
        <v>0</v>
      </c>
      <c r="H6312" t="s">
        <v>1282</v>
      </c>
      <c r="I6312" t="s">
        <v>6763</v>
      </c>
      <c r="J6312" t="s">
        <v>22894</v>
      </c>
      <c r="K6312" t="s">
        <v>9572</v>
      </c>
      <c r="L6312" t="s">
        <v>9573</v>
      </c>
      <c r="M6312" t="s">
        <v>16741</v>
      </c>
      <c r="N6312">
        <v>49.876169990000001</v>
      </c>
      <c r="O6312">
        <v>-97.043363999999997</v>
      </c>
      <c r="P6312" t="b">
        <v>0</v>
      </c>
      <c r="Q6312" t="s">
        <v>10269</v>
      </c>
      <c r="S6312" t="s">
        <v>28040</v>
      </c>
      <c r="T6312" s="17">
        <v>749788</v>
      </c>
    </row>
    <row r="6313" spans="1:20" ht="15.6" x14ac:dyDescent="0.3">
      <c r="A6313" t="s">
        <v>19396</v>
      </c>
      <c r="B6313" t="s">
        <v>19396</v>
      </c>
      <c r="C6313" t="s">
        <v>1272</v>
      </c>
      <c r="D6313" s="20" t="s">
        <v>366</v>
      </c>
      <c r="E6313" t="s">
        <v>904</v>
      </c>
      <c r="F6313">
        <v>4</v>
      </c>
      <c r="G6313">
        <v>0</v>
      </c>
      <c r="H6313" t="s">
        <v>1282</v>
      </c>
      <c r="I6313" t="s">
        <v>6764</v>
      </c>
      <c r="J6313" t="s">
        <v>6764</v>
      </c>
      <c r="K6313" t="s">
        <v>10026</v>
      </c>
      <c r="L6313" t="s">
        <v>9717</v>
      </c>
      <c r="M6313" t="s">
        <v>16742</v>
      </c>
      <c r="N6313">
        <v>52.169559999999997</v>
      </c>
      <c r="O6313">
        <v>-106.553742</v>
      </c>
      <c r="P6313" t="b">
        <v>0</v>
      </c>
      <c r="Q6313" t="s">
        <v>10269</v>
      </c>
      <c r="S6313" t="s">
        <v>28040</v>
      </c>
      <c r="T6313" s="17">
        <v>749788</v>
      </c>
    </row>
    <row r="6314" spans="1:20" ht="15.6" x14ac:dyDescent="0.3">
      <c r="A6314" t="s">
        <v>19396</v>
      </c>
      <c r="B6314" t="s">
        <v>19396</v>
      </c>
      <c r="C6314" t="s">
        <v>1272</v>
      </c>
      <c r="D6314" s="20" t="s">
        <v>366</v>
      </c>
      <c r="E6314" t="s">
        <v>904</v>
      </c>
      <c r="F6314">
        <v>4</v>
      </c>
      <c r="G6314">
        <v>0</v>
      </c>
      <c r="H6314" t="s">
        <v>1282</v>
      </c>
      <c r="I6314" t="s">
        <v>6765</v>
      </c>
      <c r="J6314" t="s">
        <v>22895</v>
      </c>
      <c r="K6314" t="s">
        <v>9744</v>
      </c>
      <c r="L6314" t="s">
        <v>9717</v>
      </c>
      <c r="M6314" t="s">
        <v>16743</v>
      </c>
      <c r="N6314">
        <v>50.419840000000001</v>
      </c>
      <c r="O6314">
        <v>-104.511466</v>
      </c>
      <c r="P6314" t="b">
        <v>0</v>
      </c>
      <c r="Q6314" t="s">
        <v>10269</v>
      </c>
      <c r="S6314" t="s">
        <v>28040</v>
      </c>
      <c r="T6314" s="17">
        <v>749788</v>
      </c>
    </row>
    <row r="6315" spans="1:20" ht="15.6" x14ac:dyDescent="0.3">
      <c r="A6315" t="s">
        <v>19396</v>
      </c>
      <c r="B6315" t="s">
        <v>19396</v>
      </c>
      <c r="C6315" t="s">
        <v>1272</v>
      </c>
      <c r="D6315" s="20" t="s">
        <v>366</v>
      </c>
      <c r="E6315" t="s">
        <v>904</v>
      </c>
      <c r="F6315">
        <v>10</v>
      </c>
      <c r="G6315">
        <v>0</v>
      </c>
      <c r="H6315" t="s">
        <v>1282</v>
      </c>
      <c r="I6315" t="s">
        <v>6766</v>
      </c>
      <c r="J6315" t="s">
        <v>6766</v>
      </c>
      <c r="K6315" t="s">
        <v>10026</v>
      </c>
      <c r="L6315" t="s">
        <v>9717</v>
      </c>
      <c r="M6315" t="s">
        <v>16742</v>
      </c>
      <c r="N6315">
        <v>52.170504999999999</v>
      </c>
      <c r="O6315">
        <v>-106.552622</v>
      </c>
      <c r="P6315" t="b">
        <v>0</v>
      </c>
      <c r="Q6315" t="s">
        <v>10269</v>
      </c>
      <c r="S6315" t="s">
        <v>28040</v>
      </c>
      <c r="T6315" s="17">
        <v>749788</v>
      </c>
    </row>
    <row r="6316" spans="1:20" ht="15.6" x14ac:dyDescent="0.3">
      <c r="A6316" t="s">
        <v>19396</v>
      </c>
      <c r="B6316" t="s">
        <v>19396</v>
      </c>
      <c r="C6316" t="s">
        <v>1272</v>
      </c>
      <c r="D6316" s="20" t="s">
        <v>366</v>
      </c>
      <c r="E6316" t="s">
        <v>904</v>
      </c>
      <c r="F6316">
        <v>8</v>
      </c>
      <c r="G6316">
        <v>0</v>
      </c>
      <c r="H6316" t="s">
        <v>1282</v>
      </c>
      <c r="I6316" t="s">
        <v>6767</v>
      </c>
      <c r="J6316" t="s">
        <v>6767</v>
      </c>
      <c r="K6316" t="s">
        <v>11944</v>
      </c>
      <c r="L6316" t="s">
        <v>9431</v>
      </c>
      <c r="M6316" t="s">
        <v>16744</v>
      </c>
      <c r="N6316">
        <v>53.62997</v>
      </c>
      <c r="O6316">
        <v>-113.660511</v>
      </c>
      <c r="P6316" t="b">
        <v>0</v>
      </c>
      <c r="Q6316" t="s">
        <v>10269</v>
      </c>
      <c r="S6316" t="s">
        <v>28040</v>
      </c>
      <c r="T6316" s="17">
        <v>749788</v>
      </c>
    </row>
    <row r="6317" spans="1:20" ht="15.6" x14ac:dyDescent="0.3">
      <c r="A6317" t="s">
        <v>19396</v>
      </c>
      <c r="B6317" t="s">
        <v>19396</v>
      </c>
      <c r="C6317" t="s">
        <v>1272</v>
      </c>
      <c r="D6317" s="20" t="s">
        <v>366</v>
      </c>
      <c r="E6317" t="s">
        <v>904</v>
      </c>
      <c r="F6317">
        <v>6</v>
      </c>
      <c r="G6317">
        <v>0</v>
      </c>
      <c r="H6317" t="s">
        <v>1282</v>
      </c>
      <c r="I6317" t="s">
        <v>6768</v>
      </c>
      <c r="J6317" t="s">
        <v>6768</v>
      </c>
      <c r="K6317" t="s">
        <v>9811</v>
      </c>
      <c r="L6317" t="s">
        <v>9431</v>
      </c>
      <c r="M6317" t="s">
        <v>16745</v>
      </c>
      <c r="N6317">
        <v>53.525530000000003</v>
      </c>
      <c r="O6317">
        <v>-113.693406</v>
      </c>
      <c r="P6317" t="b">
        <v>0</v>
      </c>
      <c r="Q6317" t="s">
        <v>10269</v>
      </c>
      <c r="S6317" t="s">
        <v>28040</v>
      </c>
      <c r="T6317" s="17">
        <v>749788</v>
      </c>
    </row>
    <row r="6318" spans="1:20" ht="15.6" x14ac:dyDescent="0.3">
      <c r="A6318" t="s">
        <v>19396</v>
      </c>
      <c r="B6318" t="s">
        <v>19396</v>
      </c>
      <c r="C6318" t="s">
        <v>1272</v>
      </c>
      <c r="D6318" s="20" t="s">
        <v>366</v>
      </c>
      <c r="E6318" t="s">
        <v>904</v>
      </c>
      <c r="F6318">
        <v>10</v>
      </c>
      <c r="G6318">
        <v>0</v>
      </c>
      <c r="H6318" t="s">
        <v>1282</v>
      </c>
      <c r="I6318" t="s">
        <v>6769</v>
      </c>
      <c r="J6318" t="s">
        <v>22896</v>
      </c>
      <c r="K6318" t="s">
        <v>16746</v>
      </c>
      <c r="L6318" t="s">
        <v>9431</v>
      </c>
      <c r="M6318" t="s">
        <v>16747</v>
      </c>
      <c r="N6318">
        <v>51.035760000000003</v>
      </c>
      <c r="O6318">
        <v>-113.84633100000001</v>
      </c>
      <c r="P6318" t="b">
        <v>0</v>
      </c>
      <c r="Q6318" t="s">
        <v>10269</v>
      </c>
      <c r="S6318" t="s">
        <v>28040</v>
      </c>
      <c r="T6318" s="17">
        <v>749788</v>
      </c>
    </row>
    <row r="6319" spans="1:20" ht="15.6" x14ac:dyDescent="0.3">
      <c r="A6319" t="s">
        <v>19396</v>
      </c>
      <c r="B6319" t="s">
        <v>19396</v>
      </c>
      <c r="C6319" t="s">
        <v>1272</v>
      </c>
      <c r="D6319" s="20" t="s">
        <v>366</v>
      </c>
      <c r="E6319" t="s">
        <v>904</v>
      </c>
      <c r="F6319">
        <v>8</v>
      </c>
      <c r="G6319">
        <v>0</v>
      </c>
      <c r="H6319" t="s">
        <v>1282</v>
      </c>
      <c r="I6319" t="s">
        <v>6770</v>
      </c>
      <c r="J6319" t="s">
        <v>22897</v>
      </c>
      <c r="K6319" t="s">
        <v>9430</v>
      </c>
      <c r="L6319" t="s">
        <v>9431</v>
      </c>
      <c r="M6319" t="s">
        <v>16748</v>
      </c>
      <c r="N6319">
        <v>50.86609</v>
      </c>
      <c r="O6319">
        <v>-114.06021</v>
      </c>
      <c r="P6319" t="b">
        <v>0</v>
      </c>
      <c r="Q6319" t="s">
        <v>10269</v>
      </c>
      <c r="S6319" t="s">
        <v>28040</v>
      </c>
      <c r="T6319" s="17">
        <v>749788</v>
      </c>
    </row>
    <row r="6320" spans="1:20" ht="15.6" x14ac:dyDescent="0.3">
      <c r="A6320" t="s">
        <v>19396</v>
      </c>
      <c r="B6320" t="s">
        <v>19396</v>
      </c>
      <c r="C6320" t="s">
        <v>1272</v>
      </c>
      <c r="D6320" s="20" t="s">
        <v>366</v>
      </c>
      <c r="E6320" t="s">
        <v>904</v>
      </c>
      <c r="F6320">
        <v>16</v>
      </c>
      <c r="G6320">
        <v>0</v>
      </c>
      <c r="H6320" t="s">
        <v>1282</v>
      </c>
      <c r="I6320" t="s">
        <v>6771</v>
      </c>
      <c r="J6320" t="s">
        <v>22898</v>
      </c>
      <c r="K6320" t="s">
        <v>16749</v>
      </c>
      <c r="L6320" t="s">
        <v>9326</v>
      </c>
      <c r="M6320" t="s">
        <v>16750</v>
      </c>
      <c r="N6320">
        <v>45.271349999999998</v>
      </c>
      <c r="O6320">
        <v>-75.891980000000004</v>
      </c>
      <c r="P6320" t="b">
        <v>0</v>
      </c>
      <c r="Q6320" t="s">
        <v>10269</v>
      </c>
      <c r="S6320" t="s">
        <v>28040</v>
      </c>
      <c r="T6320" s="17">
        <v>749788</v>
      </c>
    </row>
    <row r="6321" spans="1:20" ht="15.6" x14ac:dyDescent="0.3">
      <c r="A6321" t="s">
        <v>19396</v>
      </c>
      <c r="B6321" t="s">
        <v>19396</v>
      </c>
      <c r="C6321" t="s">
        <v>1272</v>
      </c>
      <c r="D6321" s="20" t="s">
        <v>366</v>
      </c>
      <c r="E6321" t="s">
        <v>904</v>
      </c>
      <c r="F6321">
        <v>8</v>
      </c>
      <c r="G6321">
        <v>0</v>
      </c>
      <c r="H6321" t="s">
        <v>1282</v>
      </c>
      <c r="I6321" t="s">
        <v>6772</v>
      </c>
      <c r="J6321" t="s">
        <v>22899</v>
      </c>
      <c r="K6321" t="s">
        <v>9644</v>
      </c>
      <c r="L6321" t="s">
        <v>9496</v>
      </c>
      <c r="M6321" t="s">
        <v>15636</v>
      </c>
      <c r="N6321">
        <v>50.670025180000003</v>
      </c>
      <c r="O6321">
        <v>-120.22346709999999</v>
      </c>
      <c r="P6321" t="b">
        <v>0</v>
      </c>
      <c r="Q6321" t="s">
        <v>10269</v>
      </c>
      <c r="S6321" t="s">
        <v>28040</v>
      </c>
      <c r="T6321" s="17">
        <v>749788</v>
      </c>
    </row>
    <row r="6322" spans="1:20" ht="15.6" x14ac:dyDescent="0.3">
      <c r="A6322" t="s">
        <v>19396</v>
      </c>
      <c r="B6322" t="s">
        <v>19396</v>
      </c>
      <c r="C6322" t="s">
        <v>1272</v>
      </c>
      <c r="D6322" s="20" t="s">
        <v>366</v>
      </c>
      <c r="E6322" t="s">
        <v>904</v>
      </c>
      <c r="F6322">
        <v>16</v>
      </c>
      <c r="G6322">
        <v>0</v>
      </c>
      <c r="H6322" t="s">
        <v>1282</v>
      </c>
      <c r="I6322" t="s">
        <v>6773</v>
      </c>
      <c r="J6322" t="s">
        <v>22900</v>
      </c>
      <c r="K6322" t="s">
        <v>16751</v>
      </c>
      <c r="L6322" t="s">
        <v>9496</v>
      </c>
      <c r="M6322" t="s">
        <v>16752</v>
      </c>
      <c r="N6322">
        <v>48.798180000000002</v>
      </c>
      <c r="O6322">
        <v>-123.718977</v>
      </c>
      <c r="P6322" t="b">
        <v>0</v>
      </c>
      <c r="Q6322" t="s">
        <v>10269</v>
      </c>
      <c r="S6322" t="s">
        <v>28040</v>
      </c>
      <c r="T6322" s="17">
        <v>749788</v>
      </c>
    </row>
    <row r="6323" spans="1:20" ht="15.6" x14ac:dyDescent="0.3">
      <c r="A6323" t="s">
        <v>19396</v>
      </c>
      <c r="B6323" t="s">
        <v>19396</v>
      </c>
      <c r="C6323" t="s">
        <v>1272</v>
      </c>
      <c r="D6323" s="20" t="s">
        <v>366</v>
      </c>
      <c r="E6323" t="s">
        <v>904</v>
      </c>
      <c r="F6323">
        <v>8</v>
      </c>
      <c r="G6323">
        <v>0</v>
      </c>
      <c r="H6323" t="s">
        <v>1282</v>
      </c>
      <c r="I6323" t="s">
        <v>6774</v>
      </c>
      <c r="J6323" t="s">
        <v>22901</v>
      </c>
      <c r="K6323" t="s">
        <v>9536</v>
      </c>
      <c r="L6323" t="s">
        <v>9496</v>
      </c>
      <c r="M6323" t="s">
        <v>16753</v>
      </c>
      <c r="N6323">
        <v>50.013278</v>
      </c>
      <c r="O6323">
        <v>-125.28039</v>
      </c>
      <c r="P6323" t="b">
        <v>0</v>
      </c>
      <c r="Q6323" t="s">
        <v>10269</v>
      </c>
      <c r="S6323" t="s">
        <v>28040</v>
      </c>
      <c r="T6323" s="17">
        <v>749788</v>
      </c>
    </row>
    <row r="6324" spans="1:20" ht="15.6" x14ac:dyDescent="0.3">
      <c r="A6324" t="s">
        <v>19396</v>
      </c>
      <c r="B6324" t="s">
        <v>19396</v>
      </c>
      <c r="C6324" t="s">
        <v>1272</v>
      </c>
      <c r="D6324" s="20" t="s">
        <v>366</v>
      </c>
      <c r="E6324" t="s">
        <v>904</v>
      </c>
      <c r="F6324">
        <v>8</v>
      </c>
      <c r="G6324">
        <v>0</v>
      </c>
      <c r="H6324" t="s">
        <v>1282</v>
      </c>
      <c r="I6324" t="s">
        <v>6775</v>
      </c>
      <c r="J6324" t="s">
        <v>22902</v>
      </c>
      <c r="K6324" t="s">
        <v>9522</v>
      </c>
      <c r="L6324" t="s">
        <v>9496</v>
      </c>
      <c r="M6324" t="s">
        <v>10139</v>
      </c>
      <c r="N6324">
        <v>49.699039999999997</v>
      </c>
      <c r="O6324">
        <v>-124.987172</v>
      </c>
      <c r="P6324" t="b">
        <v>0</v>
      </c>
      <c r="Q6324" t="s">
        <v>10269</v>
      </c>
      <c r="S6324" t="s">
        <v>28040</v>
      </c>
      <c r="T6324" s="17">
        <v>749788</v>
      </c>
    </row>
    <row r="6325" spans="1:20" ht="15.6" x14ac:dyDescent="0.3">
      <c r="A6325" t="s">
        <v>19396</v>
      </c>
      <c r="B6325" t="s">
        <v>19396</v>
      </c>
      <c r="C6325" t="s">
        <v>1273</v>
      </c>
      <c r="D6325" s="20" t="s">
        <v>366</v>
      </c>
      <c r="E6325" t="s">
        <v>904</v>
      </c>
      <c r="F6325">
        <v>4</v>
      </c>
      <c r="G6325">
        <v>0</v>
      </c>
      <c r="H6325" t="s">
        <v>1282</v>
      </c>
      <c r="I6325" t="s">
        <v>6776</v>
      </c>
      <c r="J6325" t="s">
        <v>22903</v>
      </c>
      <c r="K6325" t="s">
        <v>9536</v>
      </c>
      <c r="L6325" t="s">
        <v>9496</v>
      </c>
      <c r="M6325" t="s">
        <v>16754</v>
      </c>
      <c r="N6325">
        <v>50.024614999999997</v>
      </c>
      <c r="O6325">
        <v>-125.24276999999999</v>
      </c>
      <c r="P6325" t="b">
        <v>0</v>
      </c>
      <c r="Q6325" t="s">
        <v>10269</v>
      </c>
      <c r="S6325" t="s">
        <v>28040</v>
      </c>
      <c r="T6325" s="17">
        <v>749788</v>
      </c>
    </row>
    <row r="6326" spans="1:20" ht="15.6" x14ac:dyDescent="0.3">
      <c r="A6326" t="s">
        <v>19396</v>
      </c>
      <c r="B6326" t="s">
        <v>19396</v>
      </c>
      <c r="C6326" t="s">
        <v>1272</v>
      </c>
      <c r="D6326" s="20" t="s">
        <v>366</v>
      </c>
      <c r="E6326" t="s">
        <v>904</v>
      </c>
      <c r="F6326">
        <v>6</v>
      </c>
      <c r="G6326">
        <v>0</v>
      </c>
      <c r="H6326" t="s">
        <v>1282</v>
      </c>
      <c r="I6326" t="s">
        <v>6777</v>
      </c>
      <c r="J6326" t="s">
        <v>22904</v>
      </c>
      <c r="K6326" t="s">
        <v>9536</v>
      </c>
      <c r="L6326" t="s">
        <v>9496</v>
      </c>
      <c r="M6326" t="s">
        <v>15640</v>
      </c>
      <c r="N6326">
        <v>49.996560000000002</v>
      </c>
      <c r="O6326">
        <v>-127.247636</v>
      </c>
      <c r="P6326" t="b">
        <v>0</v>
      </c>
      <c r="Q6326" t="s">
        <v>10269</v>
      </c>
      <c r="S6326" t="s">
        <v>28040</v>
      </c>
      <c r="T6326" s="17">
        <v>749788</v>
      </c>
    </row>
    <row r="6327" spans="1:20" ht="15.6" x14ac:dyDescent="0.3">
      <c r="A6327" t="s">
        <v>19396</v>
      </c>
      <c r="B6327" t="s">
        <v>19396</v>
      </c>
      <c r="C6327" t="s">
        <v>1272</v>
      </c>
      <c r="D6327" s="20" t="s">
        <v>366</v>
      </c>
      <c r="E6327" t="s">
        <v>904</v>
      </c>
      <c r="F6327">
        <v>8</v>
      </c>
      <c r="G6327">
        <v>0</v>
      </c>
      <c r="H6327" t="s">
        <v>1282</v>
      </c>
      <c r="I6327" t="s">
        <v>6778</v>
      </c>
      <c r="J6327" t="s">
        <v>22905</v>
      </c>
      <c r="K6327" t="s">
        <v>9502</v>
      </c>
      <c r="L6327" t="s">
        <v>9496</v>
      </c>
      <c r="M6327" t="s">
        <v>16755</v>
      </c>
      <c r="N6327">
        <v>49.241669999999999</v>
      </c>
      <c r="O6327">
        <v>-124.792</v>
      </c>
      <c r="P6327" t="b">
        <v>0</v>
      </c>
      <c r="Q6327" t="s">
        <v>10269</v>
      </c>
      <c r="S6327" t="s">
        <v>28040</v>
      </c>
      <c r="T6327" s="17">
        <v>749788</v>
      </c>
    </row>
    <row r="6328" spans="1:20" ht="15.6" x14ac:dyDescent="0.3">
      <c r="A6328" t="s">
        <v>19396</v>
      </c>
      <c r="B6328" t="s">
        <v>19396</v>
      </c>
      <c r="C6328" t="s">
        <v>1273</v>
      </c>
      <c r="D6328" s="20" t="s">
        <v>367</v>
      </c>
      <c r="E6328" t="s">
        <v>983</v>
      </c>
      <c r="F6328">
        <v>2</v>
      </c>
      <c r="G6328">
        <v>2</v>
      </c>
      <c r="H6328" t="s">
        <v>1282</v>
      </c>
      <c r="I6328" t="s">
        <v>6779</v>
      </c>
      <c r="J6328" t="s">
        <v>22906</v>
      </c>
      <c r="K6328" t="s">
        <v>11259</v>
      </c>
      <c r="L6328" t="s">
        <v>9326</v>
      </c>
      <c r="M6328" t="s">
        <v>16756</v>
      </c>
      <c r="N6328">
        <v>43.267330000000001</v>
      </c>
      <c r="O6328">
        <v>-79.836939999999998</v>
      </c>
      <c r="P6328" t="b">
        <v>0</v>
      </c>
      <c r="Q6328" t="s">
        <v>9317</v>
      </c>
      <c r="R6328" s="19" t="s">
        <v>12128</v>
      </c>
      <c r="S6328" t="s">
        <v>28041</v>
      </c>
      <c r="T6328" s="17">
        <v>100000</v>
      </c>
    </row>
    <row r="6329" spans="1:20" ht="15.6" x14ac:dyDescent="0.3">
      <c r="A6329" t="s">
        <v>19396</v>
      </c>
      <c r="B6329" t="s">
        <v>19396</v>
      </c>
      <c r="C6329" t="s">
        <v>1273</v>
      </c>
      <c r="D6329" s="20" t="s">
        <v>367</v>
      </c>
      <c r="E6329" t="s">
        <v>983</v>
      </c>
      <c r="F6329">
        <v>4</v>
      </c>
      <c r="G6329">
        <v>4</v>
      </c>
      <c r="H6329" t="s">
        <v>1282</v>
      </c>
      <c r="I6329" t="s">
        <v>6780</v>
      </c>
      <c r="J6329" t="s">
        <v>22907</v>
      </c>
      <c r="K6329" t="s">
        <v>9388</v>
      </c>
      <c r="L6329" t="s">
        <v>9326</v>
      </c>
      <c r="M6329" t="s">
        <v>16757</v>
      </c>
      <c r="N6329">
        <v>43.271529999999998</v>
      </c>
      <c r="O6329">
        <v>-79.83775</v>
      </c>
      <c r="P6329" t="b">
        <v>0</v>
      </c>
      <c r="Q6329" t="s">
        <v>9317</v>
      </c>
      <c r="R6329" s="19" t="s">
        <v>12657</v>
      </c>
      <c r="S6329" t="s">
        <v>28041</v>
      </c>
      <c r="T6329" s="17">
        <v>100000</v>
      </c>
    </row>
    <row r="6330" spans="1:20" ht="15.6" x14ac:dyDescent="0.3">
      <c r="A6330" t="s">
        <v>19396</v>
      </c>
      <c r="B6330" t="s">
        <v>19396</v>
      </c>
      <c r="C6330" t="s">
        <v>1273</v>
      </c>
      <c r="D6330" s="20" t="s">
        <v>367</v>
      </c>
      <c r="E6330" t="s">
        <v>983</v>
      </c>
      <c r="F6330">
        <v>4</v>
      </c>
      <c r="G6330">
        <v>4</v>
      </c>
      <c r="H6330" t="s">
        <v>1282</v>
      </c>
      <c r="I6330" t="s">
        <v>6781</v>
      </c>
      <c r="J6330" t="s">
        <v>22908</v>
      </c>
      <c r="K6330" t="s">
        <v>9388</v>
      </c>
      <c r="L6330" t="s">
        <v>9326</v>
      </c>
      <c r="M6330" t="s">
        <v>16758</v>
      </c>
      <c r="N6330">
        <v>43.256451200000001</v>
      </c>
      <c r="O6330">
        <v>-79.794299129999999</v>
      </c>
      <c r="P6330" t="b">
        <v>0</v>
      </c>
      <c r="Q6330" t="s">
        <v>9317</v>
      </c>
      <c r="R6330" s="19" t="s">
        <v>12657</v>
      </c>
      <c r="S6330" t="s">
        <v>28041</v>
      </c>
      <c r="T6330" s="17">
        <v>100000</v>
      </c>
    </row>
    <row r="6331" spans="1:20" ht="15.6" x14ac:dyDescent="0.3">
      <c r="A6331" t="s">
        <v>19396</v>
      </c>
      <c r="B6331" t="s">
        <v>19396</v>
      </c>
      <c r="C6331" t="s">
        <v>1273</v>
      </c>
      <c r="D6331" s="20" t="s">
        <v>367</v>
      </c>
      <c r="E6331" t="s">
        <v>983</v>
      </c>
      <c r="F6331">
        <v>2</v>
      </c>
      <c r="G6331">
        <v>2</v>
      </c>
      <c r="H6331" t="s">
        <v>1282</v>
      </c>
      <c r="I6331" t="s">
        <v>6782</v>
      </c>
      <c r="J6331" t="s">
        <v>22909</v>
      </c>
      <c r="K6331" t="s">
        <v>9388</v>
      </c>
      <c r="L6331" t="s">
        <v>9326</v>
      </c>
      <c r="M6331" t="s">
        <v>16759</v>
      </c>
      <c r="N6331">
        <v>43.269010000000002</v>
      </c>
      <c r="O6331">
        <v>-79.830529999999996</v>
      </c>
      <c r="P6331" t="b">
        <v>0</v>
      </c>
      <c r="Q6331" t="s">
        <v>9317</v>
      </c>
      <c r="R6331" s="19" t="s">
        <v>12105</v>
      </c>
      <c r="S6331" t="s">
        <v>28041</v>
      </c>
      <c r="T6331" s="17">
        <v>100000</v>
      </c>
    </row>
    <row r="6332" spans="1:20" ht="15.6" x14ac:dyDescent="0.3">
      <c r="A6332" t="s">
        <v>19396</v>
      </c>
      <c r="B6332" t="s">
        <v>19396</v>
      </c>
      <c r="C6332" t="s">
        <v>1273</v>
      </c>
      <c r="D6332" s="20" t="s">
        <v>367</v>
      </c>
      <c r="E6332" t="s">
        <v>983</v>
      </c>
      <c r="F6332">
        <v>4</v>
      </c>
      <c r="G6332">
        <v>4</v>
      </c>
      <c r="H6332" t="s">
        <v>1282</v>
      </c>
      <c r="I6332" t="s">
        <v>6783</v>
      </c>
      <c r="J6332" t="s">
        <v>22910</v>
      </c>
      <c r="K6332" t="s">
        <v>9388</v>
      </c>
      <c r="L6332" t="s">
        <v>9326</v>
      </c>
      <c r="M6332" t="s">
        <v>16759</v>
      </c>
      <c r="N6332">
        <v>43.266640000000002</v>
      </c>
      <c r="O6332">
        <v>-79.829099999999997</v>
      </c>
      <c r="P6332" t="b">
        <v>0</v>
      </c>
      <c r="Q6332" t="s">
        <v>9317</v>
      </c>
      <c r="R6332" s="19" t="s">
        <v>12313</v>
      </c>
      <c r="S6332" t="s">
        <v>28041</v>
      </c>
      <c r="T6332" s="17">
        <v>100000</v>
      </c>
    </row>
    <row r="6333" spans="1:20" ht="15.6" x14ac:dyDescent="0.3">
      <c r="A6333" t="s">
        <v>19396</v>
      </c>
      <c r="B6333" t="s">
        <v>19396</v>
      </c>
      <c r="C6333" t="s">
        <v>1273</v>
      </c>
      <c r="D6333" s="20" t="s">
        <v>367</v>
      </c>
      <c r="E6333" t="s">
        <v>983</v>
      </c>
      <c r="F6333">
        <v>4</v>
      </c>
      <c r="G6333">
        <v>4</v>
      </c>
      <c r="H6333" t="s">
        <v>1282</v>
      </c>
      <c r="I6333" t="s">
        <v>6784</v>
      </c>
      <c r="J6333" t="s">
        <v>22911</v>
      </c>
      <c r="K6333" t="s">
        <v>9388</v>
      </c>
      <c r="L6333" t="s">
        <v>9326</v>
      </c>
      <c r="M6333" t="s">
        <v>16760</v>
      </c>
      <c r="N6333">
        <v>43.273380000000003</v>
      </c>
      <c r="O6333">
        <v>-79.862260000000006</v>
      </c>
      <c r="P6333" t="b">
        <v>0</v>
      </c>
      <c r="Q6333" t="s">
        <v>9317</v>
      </c>
      <c r="R6333" s="19" t="s">
        <v>12313</v>
      </c>
      <c r="S6333" t="s">
        <v>28041</v>
      </c>
      <c r="T6333" s="17">
        <v>100000</v>
      </c>
    </row>
    <row r="6334" spans="1:20" ht="15.6" x14ac:dyDescent="0.3">
      <c r="A6334" t="s">
        <v>19396</v>
      </c>
      <c r="B6334" t="s">
        <v>19396</v>
      </c>
      <c r="C6334" t="s">
        <v>1272</v>
      </c>
      <c r="D6334" s="20" t="s">
        <v>368</v>
      </c>
      <c r="E6334" t="s">
        <v>984</v>
      </c>
      <c r="F6334">
        <v>114</v>
      </c>
      <c r="G6334">
        <v>114</v>
      </c>
      <c r="H6334" t="s">
        <v>1282</v>
      </c>
      <c r="I6334" t="s">
        <v>6785</v>
      </c>
      <c r="J6334" t="s">
        <v>6785</v>
      </c>
      <c r="K6334" t="s">
        <v>10080</v>
      </c>
      <c r="L6334" t="s">
        <v>9326</v>
      </c>
      <c r="M6334" t="s">
        <v>12850</v>
      </c>
      <c r="N6334">
        <v>43.795381999999996</v>
      </c>
      <c r="O6334">
        <v>-79.326759999999993</v>
      </c>
      <c r="P6334" t="b">
        <v>0</v>
      </c>
      <c r="Q6334" t="s">
        <v>9317</v>
      </c>
      <c r="R6334" s="19" t="s">
        <v>13406</v>
      </c>
      <c r="S6334" t="s">
        <v>28040</v>
      </c>
      <c r="T6334" s="17">
        <v>663440</v>
      </c>
    </row>
    <row r="6335" spans="1:20" ht="15.6" x14ac:dyDescent="0.3">
      <c r="A6335" t="s">
        <v>19396</v>
      </c>
      <c r="B6335" t="s">
        <v>19396</v>
      </c>
      <c r="C6335" t="s">
        <v>1272</v>
      </c>
      <c r="D6335" s="20" t="s">
        <v>368</v>
      </c>
      <c r="E6335" t="s">
        <v>984</v>
      </c>
      <c r="F6335">
        <v>45</v>
      </c>
      <c r="G6335">
        <v>45</v>
      </c>
      <c r="H6335" t="s">
        <v>1282</v>
      </c>
      <c r="I6335" t="s">
        <v>6786</v>
      </c>
      <c r="J6335" t="s">
        <v>22912</v>
      </c>
      <c r="K6335" t="s">
        <v>9578</v>
      </c>
      <c r="L6335" t="s">
        <v>9326</v>
      </c>
      <c r="M6335" t="s">
        <v>16761</v>
      </c>
      <c r="N6335">
        <v>43.698478000000001</v>
      </c>
      <c r="O6335">
        <v>-79.388588999999996</v>
      </c>
      <c r="P6335" t="b">
        <v>0</v>
      </c>
      <c r="Q6335" t="s">
        <v>9317</v>
      </c>
      <c r="R6335" s="19" t="s">
        <v>16762</v>
      </c>
      <c r="S6335" t="s">
        <v>28040</v>
      </c>
      <c r="T6335" s="17">
        <v>663440</v>
      </c>
    </row>
    <row r="6336" spans="1:20" ht="15.6" x14ac:dyDescent="0.3">
      <c r="A6336" t="s">
        <v>19396</v>
      </c>
      <c r="B6336" t="s">
        <v>19396</v>
      </c>
      <c r="C6336" t="s">
        <v>1272</v>
      </c>
      <c r="D6336" s="20" t="s">
        <v>369</v>
      </c>
      <c r="E6336" t="s">
        <v>985</v>
      </c>
      <c r="F6336">
        <v>20</v>
      </c>
      <c r="G6336">
        <v>20</v>
      </c>
      <c r="H6336" t="s">
        <v>1282</v>
      </c>
      <c r="I6336" t="s">
        <v>6787</v>
      </c>
      <c r="J6336" t="s">
        <v>22913</v>
      </c>
      <c r="K6336" t="s">
        <v>9553</v>
      </c>
      <c r="L6336" t="s">
        <v>9315</v>
      </c>
      <c r="M6336" t="s">
        <v>16763</v>
      </c>
      <c r="N6336">
        <v>45.564975609999998</v>
      </c>
      <c r="O6336">
        <v>-73.757866179999994</v>
      </c>
      <c r="P6336" t="b">
        <v>0</v>
      </c>
      <c r="Q6336" t="s">
        <v>9317</v>
      </c>
      <c r="R6336" s="19" t="s">
        <v>13416</v>
      </c>
      <c r="S6336" t="s">
        <v>28040</v>
      </c>
      <c r="T6336" s="17">
        <v>214361</v>
      </c>
    </row>
    <row r="6337" spans="1:20" ht="15.6" x14ac:dyDescent="0.3">
      <c r="A6337" t="s">
        <v>19396</v>
      </c>
      <c r="B6337" t="s">
        <v>19396</v>
      </c>
      <c r="C6337" t="s">
        <v>1272</v>
      </c>
      <c r="D6337" s="20" t="s">
        <v>369</v>
      </c>
      <c r="E6337" t="s">
        <v>985</v>
      </c>
      <c r="F6337">
        <v>20</v>
      </c>
      <c r="G6337">
        <v>20</v>
      </c>
      <c r="H6337" t="s">
        <v>1282</v>
      </c>
      <c r="I6337" t="s">
        <v>6788</v>
      </c>
      <c r="J6337" t="s">
        <v>22914</v>
      </c>
      <c r="K6337" t="s">
        <v>9553</v>
      </c>
      <c r="L6337" t="s">
        <v>9315</v>
      </c>
      <c r="M6337" t="s">
        <v>16764</v>
      </c>
      <c r="N6337">
        <v>45.564472029999997</v>
      </c>
      <c r="O6337">
        <v>-73.75742778</v>
      </c>
      <c r="P6337" t="b">
        <v>0</v>
      </c>
      <c r="Q6337" t="s">
        <v>9317</v>
      </c>
      <c r="R6337" s="19" t="s">
        <v>13416</v>
      </c>
      <c r="S6337" t="s">
        <v>28040</v>
      </c>
      <c r="T6337" s="17">
        <v>214361</v>
      </c>
    </row>
    <row r="6338" spans="1:20" ht="15.6" x14ac:dyDescent="0.3">
      <c r="A6338" t="s">
        <v>19396</v>
      </c>
      <c r="B6338" t="s">
        <v>19396</v>
      </c>
      <c r="C6338" t="s">
        <v>1271</v>
      </c>
      <c r="D6338" s="20" t="s">
        <v>369</v>
      </c>
      <c r="E6338" t="s">
        <v>985</v>
      </c>
      <c r="F6338">
        <v>4</v>
      </c>
      <c r="G6338">
        <v>4</v>
      </c>
      <c r="H6338" t="s">
        <v>1282</v>
      </c>
      <c r="I6338" t="s">
        <v>6789</v>
      </c>
      <c r="J6338" t="s">
        <v>22915</v>
      </c>
      <c r="K6338" t="s">
        <v>9811</v>
      </c>
      <c r="L6338" t="s">
        <v>9431</v>
      </c>
      <c r="M6338" t="s">
        <v>16765</v>
      </c>
      <c r="N6338">
        <v>53.477996529999999</v>
      </c>
      <c r="O6338">
        <v>-113.4930765</v>
      </c>
      <c r="P6338" t="b">
        <v>0</v>
      </c>
      <c r="Q6338" t="s">
        <v>9317</v>
      </c>
      <c r="R6338" s="19" t="s">
        <v>13416</v>
      </c>
      <c r="S6338" t="s">
        <v>28040</v>
      </c>
      <c r="T6338" s="17">
        <v>214361</v>
      </c>
    </row>
    <row r="6339" spans="1:20" ht="15.6" x14ac:dyDescent="0.3">
      <c r="A6339" t="s">
        <v>19396</v>
      </c>
      <c r="B6339" t="s">
        <v>19396</v>
      </c>
      <c r="C6339" t="s">
        <v>1271</v>
      </c>
      <c r="D6339" s="20" t="s">
        <v>370</v>
      </c>
      <c r="E6339" t="s">
        <v>986</v>
      </c>
      <c r="F6339">
        <v>2</v>
      </c>
      <c r="G6339">
        <v>2</v>
      </c>
      <c r="H6339" t="s">
        <v>1282</v>
      </c>
      <c r="I6339" t="s">
        <v>6790</v>
      </c>
      <c r="J6339" t="s">
        <v>22916</v>
      </c>
      <c r="K6339" t="s">
        <v>16766</v>
      </c>
      <c r="L6339" t="s">
        <v>9496</v>
      </c>
      <c r="M6339" t="s">
        <v>10824</v>
      </c>
      <c r="N6339">
        <v>49.105534519999999</v>
      </c>
      <c r="O6339">
        <v>-125.86926390000001</v>
      </c>
      <c r="P6339" t="b">
        <v>0</v>
      </c>
      <c r="Q6339" t="s">
        <v>9317</v>
      </c>
      <c r="R6339" s="19" t="s">
        <v>15624</v>
      </c>
      <c r="S6339" t="s">
        <v>28041</v>
      </c>
      <c r="T6339" s="17">
        <v>99999</v>
      </c>
    </row>
    <row r="6340" spans="1:20" ht="15.6" x14ac:dyDescent="0.3">
      <c r="A6340" t="s">
        <v>19396</v>
      </c>
      <c r="B6340" t="s">
        <v>19396</v>
      </c>
      <c r="C6340" t="s">
        <v>1271</v>
      </c>
      <c r="D6340" s="20" t="s">
        <v>370</v>
      </c>
      <c r="E6340" t="s">
        <v>986</v>
      </c>
      <c r="F6340">
        <v>10</v>
      </c>
      <c r="G6340">
        <v>10</v>
      </c>
      <c r="H6340" t="s">
        <v>1282</v>
      </c>
      <c r="I6340" t="s">
        <v>6791</v>
      </c>
      <c r="J6340" t="s">
        <v>25239</v>
      </c>
      <c r="K6340" t="s">
        <v>9507</v>
      </c>
      <c r="L6340" t="s">
        <v>9496</v>
      </c>
      <c r="M6340" t="s">
        <v>16767</v>
      </c>
      <c r="N6340">
        <v>49.172645699999997</v>
      </c>
      <c r="O6340">
        <v>-123.0731335</v>
      </c>
      <c r="P6340" t="b">
        <v>0</v>
      </c>
      <c r="Q6340" t="s">
        <v>9317</v>
      </c>
      <c r="R6340" s="19" t="s">
        <v>12020</v>
      </c>
      <c r="S6340" t="s">
        <v>28041</v>
      </c>
      <c r="T6340" s="17">
        <v>99999</v>
      </c>
    </row>
    <row r="6341" spans="1:20" ht="15.6" x14ac:dyDescent="0.3">
      <c r="A6341" t="s">
        <v>19396</v>
      </c>
      <c r="B6341" t="s">
        <v>19396</v>
      </c>
      <c r="C6341" t="s">
        <v>1271</v>
      </c>
      <c r="D6341" s="20" t="s">
        <v>370</v>
      </c>
      <c r="E6341" t="s">
        <v>986</v>
      </c>
      <c r="F6341">
        <v>4</v>
      </c>
      <c r="G6341">
        <v>4</v>
      </c>
      <c r="H6341" t="s">
        <v>1282</v>
      </c>
      <c r="I6341" t="s">
        <v>6792</v>
      </c>
      <c r="J6341" t="s">
        <v>22917</v>
      </c>
      <c r="K6341" t="s">
        <v>10143</v>
      </c>
      <c r="L6341" t="s">
        <v>9496</v>
      </c>
      <c r="M6341" t="s">
        <v>16768</v>
      </c>
      <c r="N6341">
        <v>48.777529999999999</v>
      </c>
      <c r="O6341">
        <v>-123.70638</v>
      </c>
      <c r="P6341" t="b">
        <v>0</v>
      </c>
      <c r="Q6341" t="s">
        <v>9317</v>
      </c>
      <c r="R6341" s="19" t="s">
        <v>10346</v>
      </c>
      <c r="S6341" t="s">
        <v>28041</v>
      </c>
      <c r="T6341" s="17">
        <v>99999</v>
      </c>
    </row>
    <row r="6342" spans="1:20" ht="15.6" x14ac:dyDescent="0.3">
      <c r="A6342" t="s">
        <v>19396</v>
      </c>
      <c r="B6342" t="s">
        <v>19396</v>
      </c>
      <c r="C6342" t="s">
        <v>1271</v>
      </c>
      <c r="D6342" s="20" t="s">
        <v>370</v>
      </c>
      <c r="E6342" t="s">
        <v>986</v>
      </c>
      <c r="F6342">
        <v>2</v>
      </c>
      <c r="G6342">
        <v>2</v>
      </c>
      <c r="H6342" t="s">
        <v>1282</v>
      </c>
      <c r="I6342" t="s">
        <v>6793</v>
      </c>
      <c r="J6342" t="s">
        <v>6793</v>
      </c>
      <c r="K6342" t="s">
        <v>9512</v>
      </c>
      <c r="L6342" t="s">
        <v>9496</v>
      </c>
      <c r="M6342" t="s">
        <v>10925</v>
      </c>
      <c r="N6342">
        <v>49.278166249999998</v>
      </c>
      <c r="O6342">
        <v>-122.7971874</v>
      </c>
      <c r="P6342" t="b">
        <v>0</v>
      </c>
      <c r="Q6342" t="s">
        <v>9317</v>
      </c>
      <c r="R6342" s="19" t="s">
        <v>11566</v>
      </c>
      <c r="S6342" t="s">
        <v>28041</v>
      </c>
      <c r="T6342" s="17">
        <v>99999</v>
      </c>
    </row>
    <row r="6343" spans="1:20" ht="15.6" x14ac:dyDescent="0.3">
      <c r="A6343" t="s">
        <v>19396</v>
      </c>
      <c r="B6343" t="s">
        <v>19396</v>
      </c>
      <c r="C6343" t="s">
        <v>1271</v>
      </c>
      <c r="D6343" s="20" t="s">
        <v>370</v>
      </c>
      <c r="E6343" t="s">
        <v>986</v>
      </c>
      <c r="F6343">
        <v>4</v>
      </c>
      <c r="G6343">
        <v>4</v>
      </c>
      <c r="H6343" t="s">
        <v>1282</v>
      </c>
      <c r="I6343" t="s">
        <v>6794</v>
      </c>
      <c r="J6343" t="s">
        <v>22918</v>
      </c>
      <c r="K6343" t="s">
        <v>10610</v>
      </c>
      <c r="L6343" t="s">
        <v>9496</v>
      </c>
      <c r="M6343" t="s">
        <v>16769</v>
      </c>
      <c r="N6343">
        <v>49.191904960000002</v>
      </c>
      <c r="O6343">
        <v>-122.5525677</v>
      </c>
      <c r="P6343" t="b">
        <v>0</v>
      </c>
      <c r="Q6343" t="s">
        <v>9317</v>
      </c>
      <c r="R6343" s="19" t="s">
        <v>10860</v>
      </c>
      <c r="S6343" t="s">
        <v>28041</v>
      </c>
      <c r="T6343" s="17">
        <v>99999</v>
      </c>
    </row>
    <row r="6344" spans="1:20" ht="15.6" x14ac:dyDescent="0.3">
      <c r="A6344" t="s">
        <v>19396</v>
      </c>
      <c r="B6344" t="s">
        <v>19396</v>
      </c>
      <c r="C6344" t="s">
        <v>1271</v>
      </c>
      <c r="D6344" s="20" t="s">
        <v>370</v>
      </c>
      <c r="E6344" t="s">
        <v>986</v>
      </c>
      <c r="F6344">
        <v>2</v>
      </c>
      <c r="G6344">
        <v>2</v>
      </c>
      <c r="H6344" t="s">
        <v>1282</v>
      </c>
      <c r="I6344" t="s">
        <v>6795</v>
      </c>
      <c r="J6344" t="s">
        <v>22919</v>
      </c>
      <c r="K6344" t="s">
        <v>10610</v>
      </c>
      <c r="L6344" t="s">
        <v>9496</v>
      </c>
      <c r="M6344" t="s">
        <v>16770</v>
      </c>
      <c r="N6344">
        <v>49.220391630000002</v>
      </c>
      <c r="O6344">
        <v>-122.5988076</v>
      </c>
      <c r="P6344" t="b">
        <v>0</v>
      </c>
      <c r="Q6344" t="s">
        <v>9317</v>
      </c>
      <c r="R6344" s="19" t="s">
        <v>10860</v>
      </c>
      <c r="S6344" t="s">
        <v>28041</v>
      </c>
      <c r="T6344" s="17">
        <v>99999</v>
      </c>
    </row>
    <row r="6345" spans="1:20" ht="15.6" x14ac:dyDescent="0.3">
      <c r="A6345" t="s">
        <v>19396</v>
      </c>
      <c r="B6345" t="s">
        <v>19396</v>
      </c>
      <c r="C6345" t="s">
        <v>1271</v>
      </c>
      <c r="D6345" s="20" t="s">
        <v>371</v>
      </c>
      <c r="E6345" t="s">
        <v>987</v>
      </c>
      <c r="F6345">
        <v>10</v>
      </c>
      <c r="G6345">
        <v>10</v>
      </c>
      <c r="H6345" t="s">
        <v>1282</v>
      </c>
      <c r="I6345" t="s">
        <v>6796</v>
      </c>
      <c r="J6345" t="s">
        <v>22920</v>
      </c>
      <c r="K6345" t="s">
        <v>11470</v>
      </c>
      <c r="L6345" t="s">
        <v>9315</v>
      </c>
      <c r="M6345" t="s">
        <v>16771</v>
      </c>
      <c r="N6345">
        <v>45.500998099999997</v>
      </c>
      <c r="O6345">
        <v>-73.563068299999998</v>
      </c>
      <c r="P6345" t="b">
        <v>0</v>
      </c>
      <c r="Q6345" t="s">
        <v>9317</v>
      </c>
      <c r="R6345" s="19" t="s">
        <v>12602</v>
      </c>
      <c r="S6345" t="s">
        <v>28040</v>
      </c>
      <c r="T6345" s="17">
        <v>2421948</v>
      </c>
    </row>
    <row r="6346" spans="1:20" ht="15.6" x14ac:dyDescent="0.3">
      <c r="A6346" t="s">
        <v>19396</v>
      </c>
      <c r="B6346" t="s">
        <v>19396</v>
      </c>
      <c r="C6346" t="s">
        <v>1273</v>
      </c>
      <c r="D6346" s="20" t="s">
        <v>371</v>
      </c>
      <c r="E6346" t="s">
        <v>987</v>
      </c>
      <c r="F6346">
        <v>14</v>
      </c>
      <c r="G6346">
        <v>14</v>
      </c>
      <c r="H6346" t="s">
        <v>1282</v>
      </c>
      <c r="I6346" t="s">
        <v>6797</v>
      </c>
      <c r="J6346" t="s">
        <v>22921</v>
      </c>
      <c r="K6346" t="s">
        <v>9578</v>
      </c>
      <c r="L6346" t="s">
        <v>9326</v>
      </c>
      <c r="M6346" t="s">
        <v>16772</v>
      </c>
      <c r="N6346">
        <v>43.667527100000001</v>
      </c>
      <c r="O6346">
        <v>-79.401436899999993</v>
      </c>
      <c r="P6346" t="b">
        <v>0</v>
      </c>
      <c r="Q6346" t="s">
        <v>9317</v>
      </c>
      <c r="R6346" s="19" t="s">
        <v>13539</v>
      </c>
      <c r="S6346" t="s">
        <v>28040</v>
      </c>
      <c r="T6346" s="17">
        <v>2421948</v>
      </c>
    </row>
    <row r="6347" spans="1:20" ht="15.6" x14ac:dyDescent="0.3">
      <c r="A6347" t="s">
        <v>19396</v>
      </c>
      <c r="B6347" t="s">
        <v>19396</v>
      </c>
      <c r="C6347" t="s">
        <v>1271</v>
      </c>
      <c r="D6347" s="20" t="s">
        <v>371</v>
      </c>
      <c r="E6347" t="s">
        <v>987</v>
      </c>
      <c r="F6347">
        <v>14</v>
      </c>
      <c r="G6347">
        <v>14</v>
      </c>
      <c r="H6347" t="s">
        <v>1282</v>
      </c>
      <c r="I6347" t="s">
        <v>6798</v>
      </c>
      <c r="J6347" t="s">
        <v>22922</v>
      </c>
      <c r="K6347" t="s">
        <v>9578</v>
      </c>
      <c r="L6347" t="s">
        <v>9326</v>
      </c>
      <c r="M6347" t="s">
        <v>16773</v>
      </c>
      <c r="N6347">
        <v>43.650959499999999</v>
      </c>
      <c r="O6347">
        <v>-79.398128</v>
      </c>
      <c r="P6347" t="b">
        <v>0</v>
      </c>
      <c r="Q6347" t="s">
        <v>9317</v>
      </c>
      <c r="R6347" s="19" t="s">
        <v>12210</v>
      </c>
      <c r="S6347" t="s">
        <v>28040</v>
      </c>
      <c r="T6347" s="17">
        <v>2421948</v>
      </c>
    </row>
    <row r="6348" spans="1:20" ht="15.6" x14ac:dyDescent="0.3">
      <c r="A6348" t="s">
        <v>19396</v>
      </c>
      <c r="B6348" t="s">
        <v>19396</v>
      </c>
      <c r="C6348" t="s">
        <v>1271</v>
      </c>
      <c r="D6348" s="20" t="s">
        <v>371</v>
      </c>
      <c r="E6348" t="s">
        <v>987</v>
      </c>
      <c r="F6348">
        <v>6</v>
      </c>
      <c r="G6348">
        <v>6</v>
      </c>
      <c r="H6348" t="s">
        <v>1282</v>
      </c>
      <c r="I6348" t="s">
        <v>6799</v>
      </c>
      <c r="J6348" t="s">
        <v>25240</v>
      </c>
      <c r="K6348" t="s">
        <v>9562</v>
      </c>
      <c r="L6348" t="s">
        <v>9326</v>
      </c>
      <c r="M6348" t="s">
        <v>16774</v>
      </c>
      <c r="N6348">
        <v>45.297350999999999</v>
      </c>
      <c r="O6348">
        <v>-75.924563000000006</v>
      </c>
      <c r="P6348" t="b">
        <v>0</v>
      </c>
      <c r="Q6348" t="s">
        <v>9317</v>
      </c>
      <c r="R6348" s="19" t="s">
        <v>12210</v>
      </c>
      <c r="S6348" t="s">
        <v>28040</v>
      </c>
      <c r="T6348" s="17">
        <v>2421948</v>
      </c>
    </row>
    <row r="6349" spans="1:20" ht="15.6" x14ac:dyDescent="0.3">
      <c r="A6349" t="s">
        <v>19396</v>
      </c>
      <c r="B6349" t="s">
        <v>19396</v>
      </c>
      <c r="C6349" t="s">
        <v>1273</v>
      </c>
      <c r="D6349" s="20" t="s">
        <v>371</v>
      </c>
      <c r="E6349" t="s">
        <v>987</v>
      </c>
      <c r="F6349">
        <v>12</v>
      </c>
      <c r="G6349">
        <v>12</v>
      </c>
      <c r="H6349" t="s">
        <v>1282</v>
      </c>
      <c r="I6349" t="s">
        <v>6800</v>
      </c>
      <c r="J6349" t="s">
        <v>22923</v>
      </c>
      <c r="K6349" t="s">
        <v>9515</v>
      </c>
      <c r="L6349" t="s">
        <v>9496</v>
      </c>
      <c r="M6349" t="s">
        <v>16775</v>
      </c>
      <c r="N6349">
        <v>49.288109300000002</v>
      </c>
      <c r="O6349">
        <v>-123.11658679999999</v>
      </c>
      <c r="P6349" t="b">
        <v>0</v>
      </c>
      <c r="Q6349" t="s">
        <v>9317</v>
      </c>
      <c r="R6349" s="19" t="s">
        <v>12210</v>
      </c>
      <c r="S6349" t="s">
        <v>28040</v>
      </c>
      <c r="T6349" s="17">
        <v>2421948</v>
      </c>
    </row>
    <row r="6350" spans="1:20" ht="15.6" x14ac:dyDescent="0.3">
      <c r="A6350" t="s">
        <v>19396</v>
      </c>
      <c r="B6350" t="s">
        <v>19396</v>
      </c>
      <c r="C6350" t="s">
        <v>1271</v>
      </c>
      <c r="D6350" s="20" t="s">
        <v>371</v>
      </c>
      <c r="E6350" t="s">
        <v>987</v>
      </c>
      <c r="F6350">
        <v>4</v>
      </c>
      <c r="G6350">
        <v>4</v>
      </c>
      <c r="H6350" t="s">
        <v>1282</v>
      </c>
      <c r="I6350" t="s">
        <v>6801</v>
      </c>
      <c r="J6350" t="s">
        <v>22924</v>
      </c>
      <c r="K6350" t="s">
        <v>9515</v>
      </c>
      <c r="L6350" t="s">
        <v>9496</v>
      </c>
      <c r="M6350" t="s">
        <v>16776</v>
      </c>
      <c r="N6350">
        <v>49.271757999999998</v>
      </c>
      <c r="O6350">
        <v>-123.094312</v>
      </c>
      <c r="P6350" t="b">
        <v>0</v>
      </c>
      <c r="Q6350" t="s">
        <v>9317</v>
      </c>
      <c r="R6350" s="19" t="s">
        <v>12351</v>
      </c>
      <c r="S6350" t="s">
        <v>28040</v>
      </c>
      <c r="T6350" s="17">
        <v>2421948</v>
      </c>
    </row>
    <row r="6351" spans="1:20" ht="15.6" x14ac:dyDescent="0.3">
      <c r="A6351" t="s">
        <v>19396</v>
      </c>
      <c r="B6351" t="s">
        <v>19396</v>
      </c>
      <c r="C6351" t="s">
        <v>1271</v>
      </c>
      <c r="D6351" s="20" t="s">
        <v>371</v>
      </c>
      <c r="E6351" t="s">
        <v>987</v>
      </c>
      <c r="F6351">
        <v>6</v>
      </c>
      <c r="G6351">
        <v>6</v>
      </c>
      <c r="H6351" t="s">
        <v>1282</v>
      </c>
      <c r="I6351" t="s">
        <v>6802</v>
      </c>
      <c r="J6351" t="s">
        <v>6802</v>
      </c>
      <c r="K6351" t="s">
        <v>9430</v>
      </c>
      <c r="L6351" t="s">
        <v>9431</v>
      </c>
      <c r="M6351" t="s">
        <v>16778</v>
      </c>
      <c r="N6351">
        <v>51.044199499999998</v>
      </c>
      <c r="O6351">
        <v>-114.0593365</v>
      </c>
      <c r="P6351" t="b">
        <v>0</v>
      </c>
      <c r="Q6351" t="s">
        <v>9317</v>
      </c>
      <c r="R6351" s="19" t="s">
        <v>11275</v>
      </c>
      <c r="S6351" t="s">
        <v>28040</v>
      </c>
      <c r="T6351" s="17">
        <v>2421948</v>
      </c>
    </row>
    <row r="6352" spans="1:20" ht="15.6" x14ac:dyDescent="0.3">
      <c r="A6352" t="s">
        <v>19396</v>
      </c>
      <c r="B6352" t="s">
        <v>19396</v>
      </c>
      <c r="C6352" t="s">
        <v>1271</v>
      </c>
      <c r="D6352" s="20" t="s">
        <v>371</v>
      </c>
      <c r="E6352" t="s">
        <v>987</v>
      </c>
      <c r="F6352">
        <v>6</v>
      </c>
      <c r="G6352">
        <v>6</v>
      </c>
      <c r="H6352" t="s">
        <v>1282</v>
      </c>
      <c r="I6352" t="s">
        <v>6803</v>
      </c>
      <c r="J6352" t="s">
        <v>6803</v>
      </c>
      <c r="K6352" t="s">
        <v>9430</v>
      </c>
      <c r="L6352" t="s">
        <v>9431</v>
      </c>
      <c r="M6352" t="s">
        <v>16779</v>
      </c>
      <c r="N6352">
        <v>51.043653900000002</v>
      </c>
      <c r="O6352">
        <v>-114.0692131</v>
      </c>
      <c r="P6352" t="b">
        <v>0</v>
      </c>
      <c r="Q6352" t="s">
        <v>9317</v>
      </c>
      <c r="R6352" s="19" t="s">
        <v>11582</v>
      </c>
      <c r="S6352" t="s">
        <v>28040</v>
      </c>
      <c r="T6352" s="17">
        <v>2421948</v>
      </c>
    </row>
    <row r="6353" spans="1:20" ht="15.6" x14ac:dyDescent="0.3">
      <c r="A6353" t="s">
        <v>19396</v>
      </c>
      <c r="B6353" t="s">
        <v>19396</v>
      </c>
      <c r="C6353" t="s">
        <v>1271</v>
      </c>
      <c r="D6353" s="20" t="s">
        <v>371</v>
      </c>
      <c r="E6353" t="s">
        <v>987</v>
      </c>
      <c r="F6353">
        <v>16</v>
      </c>
      <c r="G6353">
        <v>16</v>
      </c>
      <c r="H6353" t="s">
        <v>1282</v>
      </c>
      <c r="I6353" t="s">
        <v>6804</v>
      </c>
      <c r="J6353" t="s">
        <v>6804</v>
      </c>
      <c r="K6353" t="s">
        <v>9430</v>
      </c>
      <c r="L6353" t="s">
        <v>9431</v>
      </c>
      <c r="M6353" t="s">
        <v>16780</v>
      </c>
      <c r="N6353">
        <v>51.044899999999998</v>
      </c>
      <c r="O6353">
        <v>-114.07767</v>
      </c>
      <c r="P6353" t="b">
        <v>0</v>
      </c>
      <c r="Q6353" t="s">
        <v>9317</v>
      </c>
      <c r="R6353" s="19" t="s">
        <v>12605</v>
      </c>
      <c r="S6353" t="s">
        <v>28040</v>
      </c>
      <c r="T6353" s="17">
        <v>2421948</v>
      </c>
    </row>
    <row r="6354" spans="1:20" ht="15.6" x14ac:dyDescent="0.3">
      <c r="A6354" t="s">
        <v>19396</v>
      </c>
      <c r="B6354" t="s">
        <v>19396</v>
      </c>
      <c r="C6354" t="s">
        <v>1273</v>
      </c>
      <c r="D6354" s="20" t="s">
        <v>371</v>
      </c>
      <c r="E6354" t="s">
        <v>987</v>
      </c>
      <c r="F6354">
        <v>6</v>
      </c>
      <c r="G6354">
        <v>6</v>
      </c>
      <c r="H6354" t="s">
        <v>1282</v>
      </c>
      <c r="I6354" t="s">
        <v>6805</v>
      </c>
      <c r="J6354" t="s">
        <v>22925</v>
      </c>
      <c r="K6354" t="s">
        <v>16781</v>
      </c>
      <c r="L6354" t="s">
        <v>9315</v>
      </c>
      <c r="M6354" t="s">
        <v>16782</v>
      </c>
      <c r="N6354">
        <v>46.813981699999999</v>
      </c>
      <c r="O6354">
        <v>-71.220618200000004</v>
      </c>
      <c r="P6354" t="b">
        <v>0</v>
      </c>
      <c r="Q6354" t="s">
        <v>9317</v>
      </c>
      <c r="R6354" s="19" t="s">
        <v>16783</v>
      </c>
      <c r="S6354" t="s">
        <v>28040</v>
      </c>
      <c r="T6354" s="17">
        <v>2421948</v>
      </c>
    </row>
    <row r="6355" spans="1:20" ht="15.6" x14ac:dyDescent="0.3">
      <c r="A6355" t="s">
        <v>19396</v>
      </c>
      <c r="B6355" t="s">
        <v>19396</v>
      </c>
      <c r="C6355" t="s">
        <v>1273</v>
      </c>
      <c r="D6355" s="20" t="s">
        <v>371</v>
      </c>
      <c r="E6355" t="s">
        <v>987</v>
      </c>
      <c r="F6355">
        <v>6</v>
      </c>
      <c r="G6355">
        <v>6</v>
      </c>
      <c r="H6355" t="s">
        <v>1282</v>
      </c>
      <c r="I6355" t="s">
        <v>6806</v>
      </c>
      <c r="J6355" t="s">
        <v>22926</v>
      </c>
      <c r="K6355" t="s">
        <v>11470</v>
      </c>
      <c r="L6355" t="s">
        <v>9315</v>
      </c>
      <c r="M6355" t="s">
        <v>16784</v>
      </c>
      <c r="N6355">
        <v>45.507790399999998</v>
      </c>
      <c r="O6355">
        <v>-73.5619406</v>
      </c>
      <c r="P6355" t="b">
        <v>0</v>
      </c>
      <c r="Q6355" t="s">
        <v>9317</v>
      </c>
      <c r="R6355" s="19" t="s">
        <v>13180</v>
      </c>
      <c r="S6355" t="s">
        <v>28040</v>
      </c>
      <c r="T6355" s="17">
        <v>2421948</v>
      </c>
    </row>
    <row r="6356" spans="1:20" ht="15.6" x14ac:dyDescent="0.3">
      <c r="A6356" t="s">
        <v>19396</v>
      </c>
      <c r="B6356" t="s">
        <v>19396</v>
      </c>
      <c r="C6356" t="s">
        <v>1271</v>
      </c>
      <c r="D6356" s="20" t="s">
        <v>371</v>
      </c>
      <c r="E6356" t="s">
        <v>987</v>
      </c>
      <c r="F6356">
        <v>6</v>
      </c>
      <c r="G6356">
        <v>6</v>
      </c>
      <c r="H6356" t="s">
        <v>1282</v>
      </c>
      <c r="I6356" t="s">
        <v>6807</v>
      </c>
      <c r="J6356" t="s">
        <v>25241</v>
      </c>
      <c r="K6356" t="s">
        <v>9430</v>
      </c>
      <c r="L6356" t="s">
        <v>9431</v>
      </c>
      <c r="M6356" t="s">
        <v>16785</v>
      </c>
      <c r="N6356">
        <v>51.046106930000001</v>
      </c>
      <c r="O6356">
        <v>-114.08307360000001</v>
      </c>
      <c r="P6356" t="b">
        <v>0</v>
      </c>
      <c r="Q6356" t="s">
        <v>9317</v>
      </c>
      <c r="R6356" s="19" t="s">
        <v>12210</v>
      </c>
      <c r="S6356" t="s">
        <v>28040</v>
      </c>
      <c r="T6356" s="17">
        <v>2421948</v>
      </c>
    </row>
    <row r="6357" spans="1:20" ht="15.6" x14ac:dyDescent="0.3">
      <c r="A6357" t="s">
        <v>19396</v>
      </c>
      <c r="B6357" t="s">
        <v>19396</v>
      </c>
      <c r="C6357" t="s">
        <v>1271</v>
      </c>
      <c r="D6357" s="20" t="s">
        <v>371</v>
      </c>
      <c r="E6357" t="s">
        <v>987</v>
      </c>
      <c r="F6357">
        <v>4</v>
      </c>
      <c r="G6357">
        <v>4</v>
      </c>
      <c r="H6357" t="s">
        <v>1282</v>
      </c>
      <c r="I6357" t="s">
        <v>6808</v>
      </c>
      <c r="J6357" t="s">
        <v>25242</v>
      </c>
      <c r="K6357" t="s">
        <v>9562</v>
      </c>
      <c r="L6357" t="s">
        <v>9326</v>
      </c>
      <c r="M6357" t="s">
        <v>16786</v>
      </c>
      <c r="N6357">
        <v>45.401619253832095</v>
      </c>
      <c r="O6357">
        <v>-75.646676136172545</v>
      </c>
      <c r="P6357" t="b">
        <v>0</v>
      </c>
      <c r="Q6357" t="s">
        <v>9317</v>
      </c>
      <c r="R6357" s="19" t="s">
        <v>14286</v>
      </c>
      <c r="S6357" t="s">
        <v>28040</v>
      </c>
      <c r="T6357" s="17">
        <v>2421948</v>
      </c>
    </row>
    <row r="6358" spans="1:20" ht="15.6" x14ac:dyDescent="0.3">
      <c r="A6358" t="s">
        <v>19396</v>
      </c>
      <c r="B6358" t="s">
        <v>19396</v>
      </c>
      <c r="C6358" t="s">
        <v>1271</v>
      </c>
      <c r="D6358" s="20" t="s">
        <v>371</v>
      </c>
      <c r="E6358" t="s">
        <v>987</v>
      </c>
      <c r="F6358">
        <v>2</v>
      </c>
      <c r="G6358">
        <v>2</v>
      </c>
      <c r="H6358" t="s">
        <v>1282</v>
      </c>
      <c r="I6358" t="s">
        <v>6809</v>
      </c>
      <c r="J6358" t="s">
        <v>25243</v>
      </c>
      <c r="K6358" t="s">
        <v>9562</v>
      </c>
      <c r="L6358" t="s">
        <v>9326</v>
      </c>
      <c r="M6358" t="s">
        <v>16787</v>
      </c>
      <c r="N6358">
        <v>45.387047580000001</v>
      </c>
      <c r="O6358">
        <v>-75.615575559999996</v>
      </c>
      <c r="P6358" t="b">
        <v>0</v>
      </c>
      <c r="Q6358" t="s">
        <v>9317</v>
      </c>
      <c r="R6358" s="19" t="s">
        <v>12210</v>
      </c>
      <c r="S6358" t="s">
        <v>28040</v>
      </c>
      <c r="T6358" s="17">
        <v>2421948</v>
      </c>
    </row>
    <row r="6359" spans="1:20" ht="15.6" x14ac:dyDescent="0.3">
      <c r="A6359" t="s">
        <v>19396</v>
      </c>
      <c r="B6359" t="s">
        <v>19396</v>
      </c>
      <c r="C6359" t="s">
        <v>1271</v>
      </c>
      <c r="D6359" s="20" t="s">
        <v>371</v>
      </c>
      <c r="E6359" t="s">
        <v>987</v>
      </c>
      <c r="F6359">
        <v>3</v>
      </c>
      <c r="G6359">
        <v>3</v>
      </c>
      <c r="H6359" t="s">
        <v>1282</v>
      </c>
      <c r="I6359" t="s">
        <v>6810</v>
      </c>
      <c r="J6359" t="s">
        <v>25244</v>
      </c>
      <c r="K6359" t="s">
        <v>11470</v>
      </c>
      <c r="L6359" t="s">
        <v>9315</v>
      </c>
      <c r="M6359" t="s">
        <v>16788</v>
      </c>
      <c r="N6359">
        <v>45.493212071691147</v>
      </c>
      <c r="O6359">
        <v>-73.557125049999996</v>
      </c>
      <c r="P6359" t="b">
        <v>0</v>
      </c>
      <c r="Q6359" t="s">
        <v>9317</v>
      </c>
      <c r="R6359" s="19" t="s">
        <v>14286</v>
      </c>
      <c r="S6359" t="s">
        <v>28040</v>
      </c>
      <c r="T6359" s="17">
        <v>2421948</v>
      </c>
    </row>
    <row r="6360" spans="1:20" ht="15.6" x14ac:dyDescent="0.3">
      <c r="A6360" t="s">
        <v>19396</v>
      </c>
      <c r="B6360" t="s">
        <v>19396</v>
      </c>
      <c r="C6360" t="s">
        <v>1271</v>
      </c>
      <c r="D6360" s="20" t="s">
        <v>371</v>
      </c>
      <c r="E6360" t="s">
        <v>987</v>
      </c>
      <c r="F6360">
        <v>4</v>
      </c>
      <c r="G6360">
        <v>4</v>
      </c>
      <c r="H6360" t="s">
        <v>1282</v>
      </c>
      <c r="I6360" t="s">
        <v>6811</v>
      </c>
      <c r="J6360" t="s">
        <v>25245</v>
      </c>
      <c r="K6360" t="s">
        <v>9430</v>
      </c>
      <c r="L6360" t="s">
        <v>9431</v>
      </c>
      <c r="M6360" t="s">
        <v>16789</v>
      </c>
      <c r="N6360">
        <v>51.049238119999998</v>
      </c>
      <c r="O6360">
        <v>-114.0843807</v>
      </c>
      <c r="P6360" t="b">
        <v>0</v>
      </c>
      <c r="Q6360" t="s">
        <v>9317</v>
      </c>
      <c r="R6360" s="19" t="s">
        <v>12210</v>
      </c>
      <c r="S6360" t="s">
        <v>28040</v>
      </c>
      <c r="T6360" s="17">
        <v>2421948</v>
      </c>
    </row>
    <row r="6361" spans="1:20" ht="15.6" x14ac:dyDescent="0.3">
      <c r="A6361" t="s">
        <v>19396</v>
      </c>
      <c r="B6361" t="s">
        <v>19396</v>
      </c>
      <c r="C6361" t="s">
        <v>1271</v>
      </c>
      <c r="D6361" s="20" t="s">
        <v>371</v>
      </c>
      <c r="E6361" t="s">
        <v>987</v>
      </c>
      <c r="F6361">
        <v>10</v>
      </c>
      <c r="G6361">
        <v>10</v>
      </c>
      <c r="H6361" t="s">
        <v>1282</v>
      </c>
      <c r="I6361" t="s">
        <v>6812</v>
      </c>
      <c r="J6361" t="s">
        <v>25246</v>
      </c>
      <c r="K6361" t="s">
        <v>9430</v>
      </c>
      <c r="L6361" t="s">
        <v>9431</v>
      </c>
      <c r="M6361" t="s">
        <v>16790</v>
      </c>
      <c r="N6361">
        <v>51.070054659999997</v>
      </c>
      <c r="O6361">
        <v>-114.131136</v>
      </c>
      <c r="P6361" t="b">
        <v>0</v>
      </c>
      <c r="Q6361" t="s">
        <v>9317</v>
      </c>
      <c r="R6361" s="19" t="s">
        <v>12210</v>
      </c>
      <c r="S6361" t="s">
        <v>28040</v>
      </c>
      <c r="T6361" s="17">
        <v>2421948</v>
      </c>
    </row>
    <row r="6362" spans="1:20" ht="15.6" x14ac:dyDescent="0.3">
      <c r="A6362" t="s">
        <v>19396</v>
      </c>
      <c r="B6362" t="s">
        <v>19396</v>
      </c>
      <c r="C6362" t="s">
        <v>1271</v>
      </c>
      <c r="D6362" s="20" t="s">
        <v>371</v>
      </c>
      <c r="E6362" t="s">
        <v>987</v>
      </c>
      <c r="F6362">
        <v>4</v>
      </c>
      <c r="G6362">
        <v>4</v>
      </c>
      <c r="H6362" t="s">
        <v>1282</v>
      </c>
      <c r="I6362" t="s">
        <v>6813</v>
      </c>
      <c r="J6362" t="s">
        <v>25247</v>
      </c>
      <c r="K6362" t="s">
        <v>9430</v>
      </c>
      <c r="L6362" t="s">
        <v>9431</v>
      </c>
      <c r="M6362" t="s">
        <v>16791</v>
      </c>
      <c r="N6362">
        <v>51.03776199</v>
      </c>
      <c r="O6362">
        <v>-114.0826323</v>
      </c>
      <c r="P6362" t="b">
        <v>0</v>
      </c>
      <c r="Q6362" t="s">
        <v>9317</v>
      </c>
      <c r="R6362" s="19" t="s">
        <v>12210</v>
      </c>
      <c r="S6362" t="s">
        <v>28040</v>
      </c>
      <c r="T6362" s="17">
        <v>2421948</v>
      </c>
    </row>
    <row r="6363" spans="1:20" ht="15.6" x14ac:dyDescent="0.3">
      <c r="A6363" t="s">
        <v>19396</v>
      </c>
      <c r="B6363" t="s">
        <v>19396</v>
      </c>
      <c r="C6363" t="s">
        <v>1271</v>
      </c>
      <c r="D6363" s="20" t="s">
        <v>371</v>
      </c>
      <c r="E6363" t="s">
        <v>987</v>
      </c>
      <c r="F6363">
        <v>4</v>
      </c>
      <c r="G6363">
        <v>4</v>
      </c>
      <c r="H6363" t="s">
        <v>1282</v>
      </c>
      <c r="I6363" t="s">
        <v>6814</v>
      </c>
      <c r="J6363" t="s">
        <v>25248</v>
      </c>
      <c r="K6363" t="s">
        <v>9811</v>
      </c>
      <c r="L6363" t="s">
        <v>9431</v>
      </c>
      <c r="M6363" t="s">
        <v>16792</v>
      </c>
      <c r="N6363">
        <v>53.544934779999998</v>
      </c>
      <c r="O6363">
        <v>-113.50253290000001</v>
      </c>
      <c r="P6363" t="b">
        <v>0</v>
      </c>
      <c r="Q6363" t="s">
        <v>9317</v>
      </c>
      <c r="R6363" s="19" t="s">
        <v>12210</v>
      </c>
      <c r="S6363" t="s">
        <v>28040</v>
      </c>
      <c r="T6363" s="17">
        <v>2421948</v>
      </c>
    </row>
    <row r="6364" spans="1:20" ht="15.6" x14ac:dyDescent="0.3">
      <c r="A6364" t="s">
        <v>19396</v>
      </c>
      <c r="B6364" t="s">
        <v>19396</v>
      </c>
      <c r="C6364" t="s">
        <v>1271</v>
      </c>
      <c r="D6364" s="20" t="s">
        <v>371</v>
      </c>
      <c r="E6364" t="s">
        <v>987</v>
      </c>
      <c r="F6364">
        <v>2</v>
      </c>
      <c r="G6364">
        <v>2</v>
      </c>
      <c r="H6364" t="s">
        <v>1282</v>
      </c>
      <c r="I6364" t="s">
        <v>6815</v>
      </c>
      <c r="J6364" t="s">
        <v>25249</v>
      </c>
      <c r="K6364" t="s">
        <v>9562</v>
      </c>
      <c r="L6364" t="s">
        <v>9326</v>
      </c>
      <c r="M6364" t="s">
        <v>16793</v>
      </c>
      <c r="N6364">
        <v>45.348476509999998</v>
      </c>
      <c r="O6364">
        <v>-75.788027900000003</v>
      </c>
      <c r="P6364" t="b">
        <v>0</v>
      </c>
      <c r="Q6364" t="s">
        <v>9317</v>
      </c>
      <c r="R6364" s="19" t="s">
        <v>12210</v>
      </c>
      <c r="S6364" t="s">
        <v>28040</v>
      </c>
      <c r="T6364" s="17">
        <v>2421948</v>
      </c>
    </row>
    <row r="6365" spans="1:20" ht="15.6" x14ac:dyDescent="0.3">
      <c r="A6365" t="s">
        <v>19396</v>
      </c>
      <c r="B6365" t="s">
        <v>19396</v>
      </c>
      <c r="C6365" t="s">
        <v>1271</v>
      </c>
      <c r="D6365" s="20" t="s">
        <v>371</v>
      </c>
      <c r="E6365" t="s">
        <v>987</v>
      </c>
      <c r="F6365">
        <v>4</v>
      </c>
      <c r="G6365">
        <v>4</v>
      </c>
      <c r="H6365" t="s">
        <v>1282</v>
      </c>
      <c r="I6365" t="s">
        <v>6816</v>
      </c>
      <c r="J6365" t="s">
        <v>25250</v>
      </c>
      <c r="K6365" t="s">
        <v>11470</v>
      </c>
      <c r="L6365" t="s">
        <v>9315</v>
      </c>
      <c r="M6365" t="s">
        <v>16794</v>
      </c>
      <c r="N6365">
        <v>45.509091779999999</v>
      </c>
      <c r="O6365">
        <v>-73.63813021</v>
      </c>
      <c r="P6365" t="b">
        <v>0</v>
      </c>
      <c r="Q6365" t="s">
        <v>9317</v>
      </c>
      <c r="R6365" s="19" t="s">
        <v>12210</v>
      </c>
      <c r="S6365" t="s">
        <v>28040</v>
      </c>
      <c r="T6365" s="17">
        <v>2421948</v>
      </c>
    </row>
    <row r="6366" spans="1:20" ht="15.6" x14ac:dyDescent="0.3">
      <c r="A6366" t="s">
        <v>19396</v>
      </c>
      <c r="B6366" t="s">
        <v>19396</v>
      </c>
      <c r="C6366" t="s">
        <v>1271</v>
      </c>
      <c r="D6366" s="20" t="s">
        <v>371</v>
      </c>
      <c r="E6366" t="s">
        <v>987</v>
      </c>
      <c r="F6366">
        <v>2</v>
      </c>
      <c r="G6366">
        <v>2</v>
      </c>
      <c r="H6366" t="s">
        <v>1282</v>
      </c>
      <c r="I6366" t="s">
        <v>6817</v>
      </c>
      <c r="J6366" t="s">
        <v>25251</v>
      </c>
      <c r="K6366" t="s">
        <v>9562</v>
      </c>
      <c r="L6366" t="s">
        <v>9326</v>
      </c>
      <c r="M6366" t="s">
        <v>16795</v>
      </c>
      <c r="N6366">
        <v>45.349398129999997</v>
      </c>
      <c r="O6366">
        <v>-75.788199700000007</v>
      </c>
      <c r="P6366" t="b">
        <v>0</v>
      </c>
      <c r="Q6366" t="s">
        <v>9317</v>
      </c>
      <c r="R6366" s="19" t="s">
        <v>12210</v>
      </c>
      <c r="S6366" t="s">
        <v>28040</v>
      </c>
      <c r="T6366" s="17">
        <v>2421948</v>
      </c>
    </row>
    <row r="6367" spans="1:20" ht="15.6" x14ac:dyDescent="0.3">
      <c r="A6367" t="s">
        <v>19396</v>
      </c>
      <c r="B6367" t="s">
        <v>19396</v>
      </c>
      <c r="C6367" t="s">
        <v>1271</v>
      </c>
      <c r="D6367" s="20" t="s">
        <v>371</v>
      </c>
      <c r="E6367" t="s">
        <v>987</v>
      </c>
      <c r="F6367">
        <v>2</v>
      </c>
      <c r="G6367">
        <v>2</v>
      </c>
      <c r="H6367" t="s">
        <v>1282</v>
      </c>
      <c r="I6367" t="s">
        <v>6818</v>
      </c>
      <c r="J6367" t="s">
        <v>25252</v>
      </c>
      <c r="K6367" t="s">
        <v>9644</v>
      </c>
      <c r="L6367" t="s">
        <v>9496</v>
      </c>
      <c r="M6367" t="s">
        <v>16796</v>
      </c>
      <c r="N6367">
        <v>50.674156029999999</v>
      </c>
      <c r="O6367">
        <v>-120.3337035</v>
      </c>
      <c r="P6367" t="b">
        <v>0</v>
      </c>
      <c r="Q6367" t="s">
        <v>9317</v>
      </c>
      <c r="R6367" s="19" t="s">
        <v>12210</v>
      </c>
      <c r="S6367" t="s">
        <v>28040</v>
      </c>
      <c r="T6367" s="17">
        <v>2421948</v>
      </c>
    </row>
    <row r="6368" spans="1:20" ht="15.6" x14ac:dyDescent="0.3">
      <c r="A6368" t="s">
        <v>19396</v>
      </c>
      <c r="B6368" t="s">
        <v>19396</v>
      </c>
      <c r="C6368" t="s">
        <v>1271</v>
      </c>
      <c r="D6368" s="20" t="s">
        <v>371</v>
      </c>
      <c r="E6368" t="s">
        <v>987</v>
      </c>
      <c r="F6368">
        <v>4</v>
      </c>
      <c r="G6368">
        <v>4</v>
      </c>
      <c r="H6368" t="s">
        <v>1282</v>
      </c>
      <c r="I6368" t="s">
        <v>6819</v>
      </c>
      <c r="J6368" t="s">
        <v>25253</v>
      </c>
      <c r="K6368" t="s">
        <v>9562</v>
      </c>
      <c r="L6368" t="s">
        <v>9326</v>
      </c>
      <c r="M6368" t="s">
        <v>16797</v>
      </c>
      <c r="N6368">
        <v>45.419590820000003</v>
      </c>
      <c r="O6368">
        <v>-75.696597150000002</v>
      </c>
      <c r="P6368" t="b">
        <v>0</v>
      </c>
      <c r="Q6368" t="s">
        <v>9317</v>
      </c>
      <c r="R6368" s="19" t="s">
        <v>12210</v>
      </c>
      <c r="S6368" t="s">
        <v>28040</v>
      </c>
      <c r="T6368" s="17">
        <v>2421948</v>
      </c>
    </row>
    <row r="6369" spans="1:20" ht="15.6" x14ac:dyDescent="0.3">
      <c r="A6369" t="s">
        <v>19396</v>
      </c>
      <c r="B6369" t="s">
        <v>19396</v>
      </c>
      <c r="C6369" t="s">
        <v>1271</v>
      </c>
      <c r="D6369" s="20" t="s">
        <v>371</v>
      </c>
      <c r="E6369" t="s">
        <v>987</v>
      </c>
      <c r="F6369">
        <v>5</v>
      </c>
      <c r="G6369">
        <v>5</v>
      </c>
      <c r="H6369" t="s">
        <v>1282</v>
      </c>
      <c r="I6369" t="s">
        <v>6820</v>
      </c>
      <c r="J6369" t="s">
        <v>25254</v>
      </c>
      <c r="K6369" t="s">
        <v>9578</v>
      </c>
      <c r="L6369" t="s">
        <v>9326</v>
      </c>
      <c r="M6369" t="s">
        <v>16798</v>
      </c>
      <c r="N6369">
        <v>43.644174079999999</v>
      </c>
      <c r="O6369">
        <v>-79.377476130000005</v>
      </c>
      <c r="P6369" t="b">
        <v>0</v>
      </c>
      <c r="Q6369" t="s">
        <v>9317</v>
      </c>
      <c r="R6369" s="19" t="s">
        <v>12210</v>
      </c>
      <c r="S6369" t="s">
        <v>28040</v>
      </c>
      <c r="T6369" s="17">
        <v>2421948</v>
      </c>
    </row>
    <row r="6370" spans="1:20" ht="15.6" x14ac:dyDescent="0.3">
      <c r="A6370" t="s">
        <v>19396</v>
      </c>
      <c r="B6370" t="s">
        <v>19396</v>
      </c>
      <c r="C6370" t="s">
        <v>1271</v>
      </c>
      <c r="D6370" s="20" t="s">
        <v>371</v>
      </c>
      <c r="E6370" t="s">
        <v>987</v>
      </c>
      <c r="F6370">
        <v>10</v>
      </c>
      <c r="G6370">
        <v>10</v>
      </c>
      <c r="H6370" t="s">
        <v>1282</v>
      </c>
      <c r="I6370" t="s">
        <v>6821</v>
      </c>
      <c r="J6370" t="s">
        <v>25255</v>
      </c>
      <c r="K6370" t="s">
        <v>9578</v>
      </c>
      <c r="L6370" t="s">
        <v>9326</v>
      </c>
      <c r="M6370" t="s">
        <v>16799</v>
      </c>
      <c r="N6370">
        <v>43.686793110000004</v>
      </c>
      <c r="O6370">
        <v>-79.587132120000007</v>
      </c>
      <c r="P6370" t="b">
        <v>0</v>
      </c>
      <c r="Q6370" t="s">
        <v>9317</v>
      </c>
      <c r="R6370" s="19" t="s">
        <v>12210</v>
      </c>
      <c r="S6370" t="s">
        <v>28040</v>
      </c>
      <c r="T6370" s="17">
        <v>2421948</v>
      </c>
    </row>
    <row r="6371" spans="1:20" ht="15.6" x14ac:dyDescent="0.3">
      <c r="A6371" t="s">
        <v>19396</v>
      </c>
      <c r="B6371" t="s">
        <v>19396</v>
      </c>
      <c r="C6371" t="s">
        <v>1271</v>
      </c>
      <c r="D6371" s="20" t="s">
        <v>371</v>
      </c>
      <c r="E6371" t="s">
        <v>987</v>
      </c>
      <c r="F6371">
        <v>6</v>
      </c>
      <c r="G6371">
        <v>6</v>
      </c>
      <c r="H6371" t="s">
        <v>1282</v>
      </c>
      <c r="I6371" t="s">
        <v>6822</v>
      </c>
      <c r="J6371" t="s">
        <v>25256</v>
      </c>
      <c r="K6371" t="s">
        <v>9399</v>
      </c>
      <c r="L6371" t="s">
        <v>9326</v>
      </c>
      <c r="M6371" t="s">
        <v>16800</v>
      </c>
      <c r="N6371">
        <v>43.486433249999997</v>
      </c>
      <c r="O6371">
        <v>-79.718627130000002</v>
      </c>
      <c r="P6371" t="b">
        <v>0</v>
      </c>
      <c r="Q6371" t="s">
        <v>9317</v>
      </c>
      <c r="R6371" s="19" t="s">
        <v>12210</v>
      </c>
      <c r="S6371" t="s">
        <v>28040</v>
      </c>
      <c r="T6371" s="17">
        <v>2421948</v>
      </c>
    </row>
    <row r="6372" spans="1:20" ht="15.6" x14ac:dyDescent="0.3">
      <c r="A6372" t="s">
        <v>19396</v>
      </c>
      <c r="B6372" t="s">
        <v>19396</v>
      </c>
      <c r="C6372" t="s">
        <v>1271</v>
      </c>
      <c r="D6372" s="20" t="s">
        <v>371</v>
      </c>
      <c r="E6372" t="s">
        <v>987</v>
      </c>
      <c r="F6372">
        <v>8</v>
      </c>
      <c r="G6372">
        <v>8</v>
      </c>
      <c r="H6372" t="s">
        <v>1282</v>
      </c>
      <c r="I6372" t="s">
        <v>6823</v>
      </c>
      <c r="J6372" t="s">
        <v>25257</v>
      </c>
      <c r="K6372" t="s">
        <v>9578</v>
      </c>
      <c r="L6372" t="s">
        <v>9326</v>
      </c>
      <c r="M6372" t="s">
        <v>16801</v>
      </c>
      <c r="N6372">
        <v>43.644525829999999</v>
      </c>
      <c r="O6372">
        <v>-79.391000390000002</v>
      </c>
      <c r="P6372" t="b">
        <v>0</v>
      </c>
      <c r="Q6372" t="s">
        <v>9317</v>
      </c>
      <c r="R6372" s="19" t="s">
        <v>12210</v>
      </c>
      <c r="S6372" t="s">
        <v>28040</v>
      </c>
      <c r="T6372" s="17">
        <v>2421948</v>
      </c>
    </row>
    <row r="6373" spans="1:20" ht="15.6" x14ac:dyDescent="0.3">
      <c r="A6373" t="s">
        <v>19396</v>
      </c>
      <c r="B6373" t="s">
        <v>19396</v>
      </c>
      <c r="C6373" t="s">
        <v>1271</v>
      </c>
      <c r="D6373" s="20" t="s">
        <v>371</v>
      </c>
      <c r="E6373" t="s">
        <v>987</v>
      </c>
      <c r="F6373">
        <v>10</v>
      </c>
      <c r="G6373">
        <v>10</v>
      </c>
      <c r="H6373" t="s">
        <v>1282</v>
      </c>
      <c r="I6373" t="s">
        <v>6824</v>
      </c>
      <c r="J6373" t="s">
        <v>25258</v>
      </c>
      <c r="K6373" t="s">
        <v>9578</v>
      </c>
      <c r="L6373" t="s">
        <v>9326</v>
      </c>
      <c r="M6373" t="s">
        <v>16802</v>
      </c>
      <c r="N6373">
        <v>43.62362546</v>
      </c>
      <c r="O6373">
        <v>-79.479849950000002</v>
      </c>
      <c r="P6373" t="b">
        <v>0</v>
      </c>
      <c r="Q6373" t="s">
        <v>9317</v>
      </c>
      <c r="R6373" s="19" t="s">
        <v>12210</v>
      </c>
      <c r="S6373" t="s">
        <v>28040</v>
      </c>
      <c r="T6373" s="17">
        <v>2421948</v>
      </c>
    </row>
    <row r="6374" spans="1:20" ht="15.6" x14ac:dyDescent="0.3">
      <c r="A6374" t="s">
        <v>19396</v>
      </c>
      <c r="B6374" t="s">
        <v>19396</v>
      </c>
      <c r="C6374" t="s">
        <v>1271</v>
      </c>
      <c r="D6374" s="20" t="s">
        <v>371</v>
      </c>
      <c r="E6374" t="s">
        <v>987</v>
      </c>
      <c r="F6374">
        <v>4</v>
      </c>
      <c r="G6374">
        <v>4</v>
      </c>
      <c r="H6374" t="s">
        <v>1282</v>
      </c>
      <c r="I6374" t="s">
        <v>6825</v>
      </c>
      <c r="J6374" t="s">
        <v>25259</v>
      </c>
      <c r="K6374" t="s">
        <v>9515</v>
      </c>
      <c r="L6374" t="s">
        <v>9496</v>
      </c>
      <c r="M6374" t="s">
        <v>16803</v>
      </c>
      <c r="N6374">
        <v>49.262510429999999</v>
      </c>
      <c r="O6374">
        <v>-123.09714270000001</v>
      </c>
      <c r="P6374" t="b">
        <v>0</v>
      </c>
      <c r="Q6374" t="s">
        <v>9317</v>
      </c>
      <c r="R6374" s="19" t="s">
        <v>12210</v>
      </c>
      <c r="S6374" t="s">
        <v>28040</v>
      </c>
      <c r="T6374" s="17">
        <v>2421948</v>
      </c>
    </row>
    <row r="6375" spans="1:20" ht="15.6" x14ac:dyDescent="0.3">
      <c r="A6375" t="s">
        <v>19396</v>
      </c>
      <c r="B6375" t="s">
        <v>19396</v>
      </c>
      <c r="C6375" t="s">
        <v>1271</v>
      </c>
      <c r="D6375" s="20" t="s">
        <v>371</v>
      </c>
      <c r="E6375" t="s">
        <v>987</v>
      </c>
      <c r="F6375">
        <v>4</v>
      </c>
      <c r="G6375">
        <v>4</v>
      </c>
      <c r="H6375" t="s">
        <v>1282</v>
      </c>
      <c r="I6375" t="s">
        <v>6826</v>
      </c>
      <c r="J6375" t="s">
        <v>25260</v>
      </c>
      <c r="K6375" t="s">
        <v>9578</v>
      </c>
      <c r="L6375" t="s">
        <v>9326</v>
      </c>
      <c r="M6375" t="s">
        <v>16804</v>
      </c>
      <c r="N6375">
        <v>43.761029499999999</v>
      </c>
      <c r="O6375">
        <v>-79.412120160000001</v>
      </c>
      <c r="P6375" t="b">
        <v>0</v>
      </c>
      <c r="Q6375" t="s">
        <v>9317</v>
      </c>
      <c r="R6375" s="19" t="s">
        <v>12210</v>
      </c>
      <c r="S6375" t="s">
        <v>28040</v>
      </c>
      <c r="T6375" s="17">
        <v>2421948</v>
      </c>
    </row>
    <row r="6376" spans="1:20" ht="15.6" x14ac:dyDescent="0.3">
      <c r="A6376" t="s">
        <v>19396</v>
      </c>
      <c r="B6376" t="s">
        <v>19396</v>
      </c>
      <c r="C6376" t="s">
        <v>1271</v>
      </c>
      <c r="D6376" s="20" t="s">
        <v>371</v>
      </c>
      <c r="E6376" t="s">
        <v>987</v>
      </c>
      <c r="F6376">
        <v>12</v>
      </c>
      <c r="G6376">
        <v>12</v>
      </c>
      <c r="H6376" t="s">
        <v>1282</v>
      </c>
      <c r="I6376" t="s">
        <v>6827</v>
      </c>
      <c r="J6376" t="s">
        <v>25261</v>
      </c>
      <c r="K6376" t="s">
        <v>9495</v>
      </c>
      <c r="L6376" t="s">
        <v>9496</v>
      </c>
      <c r="M6376" t="s">
        <v>16805</v>
      </c>
      <c r="N6376">
        <v>49.227596589999997</v>
      </c>
      <c r="O6376">
        <v>-122.9962551</v>
      </c>
      <c r="P6376" t="b">
        <v>0</v>
      </c>
      <c r="Q6376" t="s">
        <v>9317</v>
      </c>
      <c r="R6376" s="19" t="s">
        <v>12210</v>
      </c>
      <c r="S6376" t="s">
        <v>28040</v>
      </c>
      <c r="T6376" s="17">
        <v>2421948</v>
      </c>
    </row>
    <row r="6377" spans="1:20" ht="15.6" x14ac:dyDescent="0.3">
      <c r="A6377" t="s">
        <v>19396</v>
      </c>
      <c r="B6377" t="s">
        <v>19396</v>
      </c>
      <c r="C6377" t="s">
        <v>1271</v>
      </c>
      <c r="D6377" s="20" t="s">
        <v>371</v>
      </c>
      <c r="E6377" t="s">
        <v>987</v>
      </c>
      <c r="F6377">
        <v>4</v>
      </c>
      <c r="G6377">
        <v>4</v>
      </c>
      <c r="H6377" t="s">
        <v>1282</v>
      </c>
      <c r="I6377" t="s">
        <v>6828</v>
      </c>
      <c r="J6377" t="s">
        <v>25262</v>
      </c>
      <c r="K6377" t="s">
        <v>10062</v>
      </c>
      <c r="L6377" t="s">
        <v>9341</v>
      </c>
      <c r="M6377" t="s">
        <v>16806</v>
      </c>
      <c r="N6377">
        <v>44.646399070000001</v>
      </c>
      <c r="O6377">
        <v>-63.582594020000002</v>
      </c>
      <c r="P6377" t="b">
        <v>0</v>
      </c>
      <c r="Q6377" t="s">
        <v>9317</v>
      </c>
      <c r="R6377" s="19" t="s">
        <v>12210</v>
      </c>
      <c r="S6377" t="s">
        <v>28040</v>
      </c>
      <c r="T6377" s="17">
        <v>2421948</v>
      </c>
    </row>
    <row r="6378" spans="1:20" ht="15.6" x14ac:dyDescent="0.3">
      <c r="A6378" t="s">
        <v>19396</v>
      </c>
      <c r="B6378" t="s">
        <v>19396</v>
      </c>
      <c r="C6378" t="s">
        <v>1271</v>
      </c>
      <c r="D6378" s="20" t="s">
        <v>371</v>
      </c>
      <c r="E6378" t="s">
        <v>987</v>
      </c>
      <c r="F6378">
        <v>10</v>
      </c>
      <c r="G6378">
        <v>10</v>
      </c>
      <c r="H6378" t="s">
        <v>1282</v>
      </c>
      <c r="I6378" t="s">
        <v>6830</v>
      </c>
      <c r="J6378" t="s">
        <v>25264</v>
      </c>
      <c r="K6378" t="s">
        <v>9562</v>
      </c>
      <c r="L6378" t="s">
        <v>9326</v>
      </c>
      <c r="M6378" t="s">
        <v>16808</v>
      </c>
      <c r="N6378">
        <v>45.420376789999999</v>
      </c>
      <c r="O6378">
        <v>-75.717398790000004</v>
      </c>
      <c r="P6378" t="b">
        <v>0</v>
      </c>
      <c r="Q6378" t="s">
        <v>9317</v>
      </c>
      <c r="R6378" s="19" t="s">
        <v>12210</v>
      </c>
      <c r="S6378" t="s">
        <v>28040</v>
      </c>
      <c r="T6378" s="17">
        <v>2421948</v>
      </c>
    </row>
    <row r="6379" spans="1:20" ht="15.6" x14ac:dyDescent="0.3">
      <c r="A6379" t="s">
        <v>19396</v>
      </c>
      <c r="B6379" t="s">
        <v>19396</v>
      </c>
      <c r="C6379" t="s">
        <v>1271</v>
      </c>
      <c r="D6379" s="20" t="s">
        <v>371</v>
      </c>
      <c r="E6379" t="s">
        <v>987</v>
      </c>
      <c r="F6379">
        <v>8</v>
      </c>
      <c r="G6379">
        <v>8</v>
      </c>
      <c r="H6379" t="s">
        <v>1282</v>
      </c>
      <c r="I6379" t="s">
        <v>6831</v>
      </c>
      <c r="J6379" t="s">
        <v>25265</v>
      </c>
      <c r="K6379" t="s">
        <v>9562</v>
      </c>
      <c r="L6379" t="s">
        <v>9326</v>
      </c>
      <c r="M6379" t="s">
        <v>16809</v>
      </c>
      <c r="N6379">
        <v>45.419378700000003</v>
      </c>
      <c r="O6379">
        <v>-75.717943270000006</v>
      </c>
      <c r="P6379" t="b">
        <v>0</v>
      </c>
      <c r="Q6379" t="s">
        <v>9317</v>
      </c>
      <c r="R6379" s="19" t="s">
        <v>12210</v>
      </c>
      <c r="S6379" t="s">
        <v>28040</v>
      </c>
      <c r="T6379" s="17">
        <v>2421948</v>
      </c>
    </row>
    <row r="6380" spans="1:20" ht="15.6" x14ac:dyDescent="0.3">
      <c r="A6380" t="s">
        <v>19396</v>
      </c>
      <c r="B6380" t="s">
        <v>19396</v>
      </c>
      <c r="C6380" t="s">
        <v>1271</v>
      </c>
      <c r="D6380" s="20" t="s">
        <v>371</v>
      </c>
      <c r="E6380" t="s">
        <v>987</v>
      </c>
      <c r="F6380">
        <v>4</v>
      </c>
      <c r="G6380">
        <v>4</v>
      </c>
      <c r="H6380" t="s">
        <v>1282</v>
      </c>
      <c r="I6380" t="s">
        <v>6832</v>
      </c>
      <c r="J6380" t="s">
        <v>25266</v>
      </c>
      <c r="K6380" t="s">
        <v>9578</v>
      </c>
      <c r="L6380" t="s">
        <v>9326</v>
      </c>
      <c r="M6380" t="s">
        <v>16810</v>
      </c>
      <c r="N6380">
        <v>43.739700990000003</v>
      </c>
      <c r="O6380">
        <v>-79.518307089999993</v>
      </c>
      <c r="P6380" t="b">
        <v>0</v>
      </c>
      <c r="Q6380" t="s">
        <v>9317</v>
      </c>
      <c r="R6380" s="19" t="s">
        <v>12210</v>
      </c>
      <c r="S6380" t="s">
        <v>28040</v>
      </c>
      <c r="T6380" s="17">
        <v>2421948</v>
      </c>
    </row>
    <row r="6381" spans="1:20" ht="15.6" x14ac:dyDescent="0.3">
      <c r="A6381" t="s">
        <v>19396</v>
      </c>
      <c r="B6381" t="s">
        <v>19396</v>
      </c>
      <c r="C6381" t="s">
        <v>1271</v>
      </c>
      <c r="D6381" s="20" t="s">
        <v>371</v>
      </c>
      <c r="E6381" t="s">
        <v>987</v>
      </c>
      <c r="F6381">
        <v>4</v>
      </c>
      <c r="G6381">
        <v>4</v>
      </c>
      <c r="H6381" t="s">
        <v>1282</v>
      </c>
      <c r="I6381" t="s">
        <v>3535</v>
      </c>
      <c r="J6381" t="s">
        <v>24521</v>
      </c>
      <c r="K6381" t="s">
        <v>10062</v>
      </c>
      <c r="L6381" t="s">
        <v>9341</v>
      </c>
      <c r="M6381" t="s">
        <v>13058</v>
      </c>
      <c r="N6381">
        <v>44.650034550000001</v>
      </c>
      <c r="O6381">
        <v>-63.578052900000003</v>
      </c>
      <c r="P6381" t="b">
        <v>0</v>
      </c>
      <c r="Q6381" t="s">
        <v>9317</v>
      </c>
      <c r="R6381" s="19" t="s">
        <v>12210</v>
      </c>
      <c r="S6381" t="s">
        <v>28040</v>
      </c>
      <c r="T6381" s="17">
        <v>2421948</v>
      </c>
    </row>
    <row r="6382" spans="1:20" ht="15.6" x14ac:dyDescent="0.3">
      <c r="A6382" t="s">
        <v>19396</v>
      </c>
      <c r="B6382" t="s">
        <v>19396</v>
      </c>
      <c r="C6382" t="s">
        <v>1271</v>
      </c>
      <c r="D6382" s="20" t="s">
        <v>371</v>
      </c>
      <c r="E6382" t="s">
        <v>987</v>
      </c>
      <c r="F6382">
        <v>4</v>
      </c>
      <c r="G6382">
        <v>4</v>
      </c>
      <c r="H6382" t="s">
        <v>1282</v>
      </c>
      <c r="I6382" t="s">
        <v>6833</v>
      </c>
      <c r="J6382" t="s">
        <v>25267</v>
      </c>
      <c r="K6382" t="s">
        <v>10062</v>
      </c>
      <c r="L6382" t="s">
        <v>9341</v>
      </c>
      <c r="M6382" t="s">
        <v>16811</v>
      </c>
      <c r="N6382">
        <v>44.640707480000003</v>
      </c>
      <c r="O6382">
        <v>-63.578278879999999</v>
      </c>
      <c r="P6382" t="b">
        <v>0</v>
      </c>
      <c r="Q6382" t="s">
        <v>9317</v>
      </c>
      <c r="R6382" s="19" t="s">
        <v>12210</v>
      </c>
      <c r="S6382" t="s">
        <v>28040</v>
      </c>
      <c r="T6382" s="17">
        <v>2421948</v>
      </c>
    </row>
    <row r="6383" spans="1:20" ht="15.6" x14ac:dyDescent="0.3">
      <c r="A6383" t="s">
        <v>19396</v>
      </c>
      <c r="B6383" t="s">
        <v>19396</v>
      </c>
      <c r="C6383" t="s">
        <v>1271</v>
      </c>
      <c r="D6383" s="20" t="s">
        <v>371</v>
      </c>
      <c r="E6383" t="s">
        <v>987</v>
      </c>
      <c r="F6383">
        <v>4</v>
      </c>
      <c r="G6383">
        <v>4</v>
      </c>
      <c r="H6383" t="s">
        <v>1282</v>
      </c>
      <c r="I6383" t="s">
        <v>6834</v>
      </c>
      <c r="J6383" t="s">
        <v>25268</v>
      </c>
      <c r="K6383" t="s">
        <v>10062</v>
      </c>
      <c r="L6383" t="s">
        <v>9341</v>
      </c>
      <c r="M6383" t="s">
        <v>16812</v>
      </c>
      <c r="N6383">
        <v>44.63542657</v>
      </c>
      <c r="O6383">
        <v>-63.576725279999998</v>
      </c>
      <c r="P6383" t="b">
        <v>0</v>
      </c>
      <c r="Q6383" t="s">
        <v>9317</v>
      </c>
      <c r="R6383" s="19" t="s">
        <v>12210</v>
      </c>
      <c r="S6383" t="s">
        <v>28040</v>
      </c>
      <c r="T6383" s="17">
        <v>2421948</v>
      </c>
    </row>
    <row r="6384" spans="1:20" ht="15.6" x14ac:dyDescent="0.3">
      <c r="A6384" t="s">
        <v>19396</v>
      </c>
      <c r="B6384" t="s">
        <v>19396</v>
      </c>
      <c r="C6384" t="s">
        <v>1271</v>
      </c>
      <c r="D6384" s="20" t="s">
        <v>371</v>
      </c>
      <c r="E6384" t="s">
        <v>987</v>
      </c>
      <c r="F6384">
        <v>4</v>
      </c>
      <c r="G6384">
        <v>4</v>
      </c>
      <c r="H6384" t="s">
        <v>1282</v>
      </c>
      <c r="I6384" t="s">
        <v>6835</v>
      </c>
      <c r="J6384" t="s">
        <v>25270</v>
      </c>
      <c r="K6384" t="s">
        <v>10473</v>
      </c>
      <c r="L6384" t="s">
        <v>9315</v>
      </c>
      <c r="M6384" t="s">
        <v>16814</v>
      </c>
      <c r="N6384">
        <v>45.440779659999997</v>
      </c>
      <c r="O6384">
        <v>-73.43952376</v>
      </c>
      <c r="P6384" t="b">
        <v>0</v>
      </c>
      <c r="Q6384" t="s">
        <v>9317</v>
      </c>
      <c r="R6384" s="19" t="s">
        <v>14286</v>
      </c>
      <c r="S6384" t="s">
        <v>28040</v>
      </c>
      <c r="T6384" s="17">
        <v>2421948</v>
      </c>
    </row>
    <row r="6385" spans="1:20" ht="15.6" x14ac:dyDescent="0.3">
      <c r="A6385" t="s">
        <v>19396</v>
      </c>
      <c r="B6385" t="s">
        <v>19396</v>
      </c>
      <c r="C6385" t="s">
        <v>1271</v>
      </c>
      <c r="D6385" s="20" t="s">
        <v>371</v>
      </c>
      <c r="E6385" t="s">
        <v>987</v>
      </c>
      <c r="F6385">
        <v>4</v>
      </c>
      <c r="G6385">
        <v>4</v>
      </c>
      <c r="H6385" t="s">
        <v>1282</v>
      </c>
      <c r="I6385" t="s">
        <v>6836</v>
      </c>
      <c r="J6385" t="s">
        <v>25271</v>
      </c>
      <c r="K6385" t="s">
        <v>9578</v>
      </c>
      <c r="L6385" t="s">
        <v>9326</v>
      </c>
      <c r="M6385" t="s">
        <v>15864</v>
      </c>
      <c r="N6385">
        <v>43.645956499999997</v>
      </c>
      <c r="O6385">
        <v>-79.390974200000002</v>
      </c>
      <c r="P6385" t="b">
        <v>0</v>
      </c>
      <c r="Q6385" t="s">
        <v>9317</v>
      </c>
      <c r="R6385" s="19" t="s">
        <v>14286</v>
      </c>
      <c r="S6385" t="s">
        <v>28040</v>
      </c>
      <c r="T6385" s="17">
        <v>2421948</v>
      </c>
    </row>
    <row r="6386" spans="1:20" ht="15.6" x14ac:dyDescent="0.3">
      <c r="A6386" t="s">
        <v>19396</v>
      </c>
      <c r="B6386" t="s">
        <v>19396</v>
      </c>
      <c r="C6386" t="s">
        <v>1271</v>
      </c>
      <c r="D6386" s="20" t="s">
        <v>371</v>
      </c>
      <c r="E6386" t="s">
        <v>987</v>
      </c>
      <c r="F6386">
        <v>2</v>
      </c>
      <c r="G6386">
        <v>2</v>
      </c>
      <c r="H6386" t="s">
        <v>1282</v>
      </c>
      <c r="I6386" t="s">
        <v>6837</v>
      </c>
      <c r="J6386" t="s">
        <v>25272</v>
      </c>
      <c r="K6386" t="s">
        <v>9329</v>
      </c>
      <c r="L6386" t="s">
        <v>9326</v>
      </c>
      <c r="M6386" t="s">
        <v>16815</v>
      </c>
      <c r="N6386">
        <v>43.690052059999999</v>
      </c>
      <c r="O6386">
        <v>-79.614849489999997</v>
      </c>
      <c r="P6386" t="b">
        <v>0</v>
      </c>
      <c r="Q6386" t="s">
        <v>9317</v>
      </c>
      <c r="R6386" s="19" t="s">
        <v>14286</v>
      </c>
      <c r="S6386" t="s">
        <v>28040</v>
      </c>
      <c r="T6386" s="17">
        <v>2421948</v>
      </c>
    </row>
    <row r="6387" spans="1:20" ht="15.6" x14ac:dyDescent="0.3">
      <c r="A6387" t="s">
        <v>19396</v>
      </c>
      <c r="B6387" t="s">
        <v>19396</v>
      </c>
      <c r="C6387" t="s">
        <v>1271</v>
      </c>
      <c r="D6387" s="20" t="s">
        <v>371</v>
      </c>
      <c r="E6387" t="s">
        <v>987</v>
      </c>
      <c r="F6387">
        <v>2</v>
      </c>
      <c r="G6387">
        <v>2</v>
      </c>
      <c r="H6387" t="s">
        <v>1282</v>
      </c>
      <c r="I6387" t="s">
        <v>6838</v>
      </c>
      <c r="J6387" t="s">
        <v>25273</v>
      </c>
      <c r="K6387" t="s">
        <v>10026</v>
      </c>
      <c r="L6387" t="s">
        <v>9717</v>
      </c>
      <c r="M6387" t="s">
        <v>16816</v>
      </c>
      <c r="N6387">
        <v>52.123299410000001</v>
      </c>
      <c r="O6387">
        <v>-106.66598860000001</v>
      </c>
      <c r="P6387" t="b">
        <v>0</v>
      </c>
      <c r="Q6387" t="s">
        <v>9317</v>
      </c>
      <c r="R6387" s="19" t="s">
        <v>14286</v>
      </c>
      <c r="S6387" t="s">
        <v>28040</v>
      </c>
      <c r="T6387" s="17">
        <v>2421948</v>
      </c>
    </row>
    <row r="6388" spans="1:20" ht="15.6" x14ac:dyDescent="0.3">
      <c r="A6388" t="s">
        <v>19396</v>
      </c>
      <c r="B6388" t="s">
        <v>19396</v>
      </c>
      <c r="C6388" t="s">
        <v>1271</v>
      </c>
      <c r="D6388" s="20" t="s">
        <v>371</v>
      </c>
      <c r="E6388" t="s">
        <v>987</v>
      </c>
      <c r="F6388">
        <v>5</v>
      </c>
      <c r="G6388">
        <v>5</v>
      </c>
      <c r="H6388" t="s">
        <v>1282</v>
      </c>
      <c r="I6388" t="s">
        <v>6839</v>
      </c>
      <c r="J6388" t="s">
        <v>25274</v>
      </c>
      <c r="K6388" t="s">
        <v>9430</v>
      </c>
      <c r="L6388" t="s">
        <v>9431</v>
      </c>
      <c r="M6388" t="s">
        <v>16817</v>
      </c>
      <c r="N6388">
        <v>51.044977789999997</v>
      </c>
      <c r="O6388">
        <v>-114.0632904</v>
      </c>
      <c r="P6388" t="b">
        <v>0</v>
      </c>
      <c r="Q6388" t="s">
        <v>9317</v>
      </c>
      <c r="R6388" s="19" t="s">
        <v>14286</v>
      </c>
      <c r="S6388" t="s">
        <v>28040</v>
      </c>
      <c r="T6388" s="17">
        <v>2421948</v>
      </c>
    </row>
    <row r="6389" spans="1:20" ht="15.6" x14ac:dyDescent="0.3">
      <c r="A6389" t="s">
        <v>19396</v>
      </c>
      <c r="B6389" t="s">
        <v>19396</v>
      </c>
      <c r="C6389" t="s">
        <v>1271</v>
      </c>
      <c r="D6389" s="20" t="s">
        <v>371</v>
      </c>
      <c r="E6389" t="s">
        <v>987</v>
      </c>
      <c r="F6389">
        <v>4</v>
      </c>
      <c r="G6389">
        <v>4</v>
      </c>
      <c r="H6389" t="s">
        <v>1282</v>
      </c>
      <c r="I6389" t="s">
        <v>6840</v>
      </c>
      <c r="J6389" t="s">
        <v>26333</v>
      </c>
      <c r="K6389" t="s">
        <v>10062</v>
      </c>
      <c r="L6389" t="s">
        <v>9341</v>
      </c>
      <c r="M6389" t="s">
        <v>16818</v>
      </c>
      <c r="N6389">
        <v>44.64743</v>
      </c>
      <c r="O6389">
        <v>-63.580559999999998</v>
      </c>
      <c r="P6389" t="b">
        <v>0</v>
      </c>
      <c r="Q6389" t="s">
        <v>9317</v>
      </c>
      <c r="R6389" s="19" t="s">
        <v>14286</v>
      </c>
      <c r="S6389" t="s">
        <v>28040</v>
      </c>
      <c r="T6389" s="17">
        <v>2421948</v>
      </c>
    </row>
    <row r="6390" spans="1:20" ht="15.6" x14ac:dyDescent="0.3">
      <c r="A6390" t="s">
        <v>19396</v>
      </c>
      <c r="B6390" t="s">
        <v>19396</v>
      </c>
      <c r="C6390" t="s">
        <v>1271</v>
      </c>
      <c r="D6390" s="20" t="s">
        <v>371</v>
      </c>
      <c r="E6390" t="s">
        <v>987</v>
      </c>
      <c r="F6390">
        <v>1</v>
      </c>
      <c r="G6390">
        <v>1</v>
      </c>
      <c r="H6390" t="s">
        <v>1282</v>
      </c>
      <c r="I6390" t="s">
        <v>6841</v>
      </c>
      <c r="J6390" t="s">
        <v>25275</v>
      </c>
      <c r="K6390" t="s">
        <v>16819</v>
      </c>
      <c r="L6390" t="s">
        <v>9341</v>
      </c>
      <c r="M6390" t="s">
        <v>16820</v>
      </c>
      <c r="N6390">
        <v>44.886676559999998</v>
      </c>
      <c r="O6390">
        <v>-63.516514069999999</v>
      </c>
      <c r="P6390" t="b">
        <v>0</v>
      </c>
      <c r="Q6390" t="s">
        <v>9317</v>
      </c>
      <c r="R6390" s="19" t="s">
        <v>14286</v>
      </c>
      <c r="S6390" t="s">
        <v>28040</v>
      </c>
      <c r="T6390" s="17">
        <v>2421948</v>
      </c>
    </row>
    <row r="6391" spans="1:20" ht="15.6" x14ac:dyDescent="0.3">
      <c r="A6391" t="s">
        <v>19396</v>
      </c>
      <c r="B6391" t="s">
        <v>19396</v>
      </c>
      <c r="C6391" t="s">
        <v>1271</v>
      </c>
      <c r="D6391" s="20" t="s">
        <v>371</v>
      </c>
      <c r="E6391" t="s">
        <v>987</v>
      </c>
      <c r="F6391">
        <v>14</v>
      </c>
      <c r="G6391">
        <v>14</v>
      </c>
      <c r="H6391" t="s">
        <v>1282</v>
      </c>
      <c r="I6391" t="s">
        <v>6842</v>
      </c>
      <c r="J6391" t="s">
        <v>26334</v>
      </c>
      <c r="K6391" t="s">
        <v>9855</v>
      </c>
      <c r="L6391" t="s">
        <v>9440</v>
      </c>
      <c r="M6391" t="s">
        <v>16821</v>
      </c>
      <c r="N6391">
        <v>45.95</v>
      </c>
      <c r="O6391">
        <v>-66.64</v>
      </c>
      <c r="P6391" t="b">
        <v>0</v>
      </c>
      <c r="Q6391" t="s">
        <v>9317</v>
      </c>
      <c r="R6391" s="19" t="s">
        <v>27185</v>
      </c>
      <c r="S6391" t="s">
        <v>28040</v>
      </c>
      <c r="T6391" s="17">
        <v>2421948</v>
      </c>
    </row>
    <row r="6392" spans="1:20" ht="15.6" x14ac:dyDescent="0.3">
      <c r="A6392" t="s">
        <v>19396</v>
      </c>
      <c r="B6392" t="s">
        <v>19396</v>
      </c>
      <c r="C6392" t="s">
        <v>1271</v>
      </c>
      <c r="D6392" s="20" t="s">
        <v>371</v>
      </c>
      <c r="E6392" t="s">
        <v>987</v>
      </c>
      <c r="F6392">
        <v>1</v>
      </c>
      <c r="G6392">
        <v>1</v>
      </c>
      <c r="H6392" t="s">
        <v>1282</v>
      </c>
      <c r="I6392" t="s">
        <v>6843</v>
      </c>
      <c r="J6392" t="s">
        <v>25269</v>
      </c>
      <c r="K6392" t="s">
        <v>10517</v>
      </c>
      <c r="L6392" t="s">
        <v>10481</v>
      </c>
      <c r="M6392" t="s">
        <v>16813</v>
      </c>
      <c r="N6392">
        <v>47.56</v>
      </c>
      <c r="O6392">
        <v>-52.71</v>
      </c>
      <c r="P6392" t="b">
        <v>0</v>
      </c>
      <c r="Q6392" t="s">
        <v>9317</v>
      </c>
      <c r="R6392" s="19" t="s">
        <v>14286</v>
      </c>
      <c r="S6392" t="s">
        <v>28040</v>
      </c>
      <c r="T6392" s="17">
        <v>2421948</v>
      </c>
    </row>
    <row r="6393" spans="1:20" ht="15.6" x14ac:dyDescent="0.3">
      <c r="A6393" t="s">
        <v>19396</v>
      </c>
      <c r="B6393" t="s">
        <v>19396</v>
      </c>
      <c r="C6393" t="s">
        <v>1271</v>
      </c>
      <c r="D6393" s="20" t="s">
        <v>371</v>
      </c>
      <c r="E6393" t="s">
        <v>987</v>
      </c>
      <c r="F6393">
        <v>6</v>
      </c>
      <c r="G6393">
        <v>6</v>
      </c>
      <c r="H6393" t="s">
        <v>1282</v>
      </c>
      <c r="I6393" t="s">
        <v>6844</v>
      </c>
      <c r="J6393" t="s">
        <v>26335</v>
      </c>
      <c r="K6393" t="s">
        <v>9430</v>
      </c>
      <c r="L6393" t="s">
        <v>9431</v>
      </c>
      <c r="M6393" t="s">
        <v>16822</v>
      </c>
      <c r="N6393">
        <v>51.05</v>
      </c>
      <c r="O6393">
        <v>-114.05</v>
      </c>
      <c r="P6393" t="b">
        <v>0</v>
      </c>
      <c r="Q6393" t="s">
        <v>9317</v>
      </c>
      <c r="R6393" s="19" t="s">
        <v>14286</v>
      </c>
      <c r="S6393" t="s">
        <v>28040</v>
      </c>
      <c r="T6393" s="17">
        <v>2421948</v>
      </c>
    </row>
    <row r="6394" spans="1:20" ht="15.6" x14ac:dyDescent="0.3">
      <c r="A6394" t="s">
        <v>19396</v>
      </c>
      <c r="B6394" t="s">
        <v>19396</v>
      </c>
      <c r="C6394" t="s">
        <v>1271</v>
      </c>
      <c r="D6394" s="20" t="s">
        <v>371</v>
      </c>
      <c r="E6394" t="s">
        <v>987</v>
      </c>
      <c r="F6394">
        <v>4</v>
      </c>
      <c r="G6394">
        <v>4</v>
      </c>
      <c r="H6394" t="s">
        <v>1282</v>
      </c>
      <c r="I6394" t="s">
        <v>6845</v>
      </c>
      <c r="J6394" t="s">
        <v>26336</v>
      </c>
      <c r="K6394" t="s">
        <v>9430</v>
      </c>
      <c r="L6394" t="s">
        <v>9431</v>
      </c>
      <c r="M6394" t="s">
        <v>16823</v>
      </c>
      <c r="N6394">
        <v>51.13</v>
      </c>
      <c r="O6394">
        <v>-114.03</v>
      </c>
      <c r="P6394" t="b">
        <v>0</v>
      </c>
      <c r="Q6394" t="s">
        <v>9317</v>
      </c>
      <c r="R6394" s="19" t="s">
        <v>14286</v>
      </c>
      <c r="S6394" t="s">
        <v>28040</v>
      </c>
      <c r="T6394" s="17">
        <v>2421948</v>
      </c>
    </row>
    <row r="6395" spans="1:20" ht="15.6" x14ac:dyDescent="0.3">
      <c r="A6395" t="s">
        <v>19396</v>
      </c>
      <c r="B6395" t="s">
        <v>19396</v>
      </c>
      <c r="C6395" t="s">
        <v>1271</v>
      </c>
      <c r="D6395" s="20" t="s">
        <v>371</v>
      </c>
      <c r="E6395" t="s">
        <v>987</v>
      </c>
      <c r="F6395">
        <v>2</v>
      </c>
      <c r="G6395">
        <v>2</v>
      </c>
      <c r="H6395" t="s">
        <v>1282</v>
      </c>
      <c r="I6395" t="s">
        <v>6846</v>
      </c>
      <c r="J6395" t="s">
        <v>26337</v>
      </c>
      <c r="K6395" t="s">
        <v>9811</v>
      </c>
      <c r="L6395" t="s">
        <v>9431</v>
      </c>
      <c r="M6395" t="s">
        <v>16824</v>
      </c>
      <c r="N6395">
        <v>53.48</v>
      </c>
      <c r="O6395">
        <v>-113.55</v>
      </c>
      <c r="P6395" t="b">
        <v>0</v>
      </c>
      <c r="Q6395" t="s">
        <v>9317</v>
      </c>
      <c r="R6395" s="19" t="s">
        <v>14286</v>
      </c>
      <c r="S6395" t="s">
        <v>28040</v>
      </c>
      <c r="T6395" s="17">
        <v>2421948</v>
      </c>
    </row>
    <row r="6396" spans="1:20" ht="15.6" x14ac:dyDescent="0.3">
      <c r="A6396" t="s">
        <v>19396</v>
      </c>
      <c r="B6396" t="s">
        <v>19396</v>
      </c>
      <c r="C6396" t="s">
        <v>1271</v>
      </c>
      <c r="D6396" s="20" t="s">
        <v>371</v>
      </c>
      <c r="E6396" t="s">
        <v>987</v>
      </c>
      <c r="F6396">
        <v>2</v>
      </c>
      <c r="G6396">
        <v>2</v>
      </c>
      <c r="H6396" t="s">
        <v>1282</v>
      </c>
      <c r="I6396" t="s">
        <v>6847</v>
      </c>
      <c r="J6396" t="s">
        <v>26338</v>
      </c>
      <c r="K6396" t="s">
        <v>9811</v>
      </c>
      <c r="L6396" t="s">
        <v>9431</v>
      </c>
      <c r="M6396" t="s">
        <v>16825</v>
      </c>
      <c r="N6396">
        <v>53.540729829999997</v>
      </c>
      <c r="O6396">
        <v>-113.5203161</v>
      </c>
      <c r="P6396" t="b">
        <v>0</v>
      </c>
      <c r="Q6396" t="s">
        <v>9317</v>
      </c>
      <c r="R6396" s="19" t="s">
        <v>14553</v>
      </c>
      <c r="S6396" t="s">
        <v>28040</v>
      </c>
      <c r="T6396" s="17">
        <v>2421948</v>
      </c>
    </row>
    <row r="6397" spans="1:20" ht="15.6" x14ac:dyDescent="0.3">
      <c r="A6397" t="s">
        <v>19396</v>
      </c>
      <c r="B6397" t="s">
        <v>19396</v>
      </c>
      <c r="C6397" t="s">
        <v>1271</v>
      </c>
      <c r="D6397" s="20" t="s">
        <v>371</v>
      </c>
      <c r="E6397" t="s">
        <v>987</v>
      </c>
      <c r="F6397">
        <v>2</v>
      </c>
      <c r="G6397">
        <v>2</v>
      </c>
      <c r="H6397" t="s">
        <v>1282</v>
      </c>
      <c r="I6397" t="s">
        <v>6848</v>
      </c>
      <c r="J6397" t="s">
        <v>26339</v>
      </c>
      <c r="K6397" t="s">
        <v>9811</v>
      </c>
      <c r="L6397" t="s">
        <v>9431</v>
      </c>
      <c r="M6397" t="s">
        <v>16826</v>
      </c>
      <c r="N6397">
        <v>53.516876449999998</v>
      </c>
      <c r="O6397">
        <v>-113.5003011</v>
      </c>
      <c r="P6397" t="b">
        <v>0</v>
      </c>
      <c r="Q6397" t="s">
        <v>9317</v>
      </c>
      <c r="R6397" s="19" t="s">
        <v>14289</v>
      </c>
      <c r="S6397" t="s">
        <v>28040</v>
      </c>
      <c r="T6397" s="17">
        <v>2421948</v>
      </c>
    </row>
    <row r="6398" spans="1:20" ht="15.6" x14ac:dyDescent="0.3">
      <c r="A6398" t="s">
        <v>19396</v>
      </c>
      <c r="B6398" t="s">
        <v>19396</v>
      </c>
      <c r="C6398" t="s">
        <v>1271</v>
      </c>
      <c r="D6398" s="20" t="s">
        <v>371</v>
      </c>
      <c r="E6398" t="s">
        <v>987</v>
      </c>
      <c r="F6398">
        <v>4</v>
      </c>
      <c r="G6398">
        <v>4</v>
      </c>
      <c r="H6398" t="s">
        <v>1282</v>
      </c>
      <c r="I6398" t="s">
        <v>6849</v>
      </c>
      <c r="J6398" t="s">
        <v>26340</v>
      </c>
      <c r="K6398" t="s">
        <v>10043</v>
      </c>
      <c r="L6398" t="s">
        <v>9573</v>
      </c>
      <c r="M6398" t="s">
        <v>16827</v>
      </c>
      <c r="N6398">
        <v>50.157675189999999</v>
      </c>
      <c r="O6398">
        <v>-96.887756719999999</v>
      </c>
      <c r="P6398" t="b">
        <v>0</v>
      </c>
      <c r="Q6398" t="s">
        <v>9317</v>
      </c>
      <c r="R6398" s="19" t="s">
        <v>14464</v>
      </c>
      <c r="S6398" t="s">
        <v>28040</v>
      </c>
      <c r="T6398" s="17">
        <v>2421948</v>
      </c>
    </row>
    <row r="6399" spans="1:20" ht="15.6" x14ac:dyDescent="0.3">
      <c r="A6399" t="s">
        <v>19396</v>
      </c>
      <c r="B6399" t="s">
        <v>19396</v>
      </c>
      <c r="C6399" t="s">
        <v>1271</v>
      </c>
      <c r="D6399" s="20" t="s">
        <v>371</v>
      </c>
      <c r="E6399" t="s">
        <v>987</v>
      </c>
      <c r="F6399">
        <v>4</v>
      </c>
      <c r="G6399">
        <v>4</v>
      </c>
      <c r="H6399" t="s">
        <v>1282</v>
      </c>
      <c r="I6399" t="s">
        <v>6850</v>
      </c>
      <c r="J6399" t="s">
        <v>26341</v>
      </c>
      <c r="K6399" t="s">
        <v>12098</v>
      </c>
      <c r="L6399" t="s">
        <v>9315</v>
      </c>
      <c r="M6399" t="s">
        <v>16828</v>
      </c>
      <c r="N6399">
        <v>45.51466052</v>
      </c>
      <c r="O6399">
        <v>-73.562527099999997</v>
      </c>
      <c r="P6399" t="b">
        <v>0</v>
      </c>
      <c r="Q6399" t="s">
        <v>9317</v>
      </c>
      <c r="R6399" s="19" t="s">
        <v>16829</v>
      </c>
      <c r="S6399" t="s">
        <v>28040</v>
      </c>
      <c r="T6399" s="17">
        <v>2421948</v>
      </c>
    </row>
    <row r="6400" spans="1:20" ht="15.6" x14ac:dyDescent="0.3">
      <c r="A6400" t="s">
        <v>19396</v>
      </c>
      <c r="B6400" t="s">
        <v>19396</v>
      </c>
      <c r="C6400" t="s">
        <v>1271</v>
      </c>
      <c r="D6400" s="20" t="s">
        <v>371</v>
      </c>
      <c r="E6400" t="s">
        <v>987</v>
      </c>
      <c r="F6400">
        <v>3</v>
      </c>
      <c r="G6400">
        <v>3</v>
      </c>
      <c r="H6400" t="s">
        <v>1282</v>
      </c>
      <c r="I6400" t="s">
        <v>6851</v>
      </c>
      <c r="J6400" t="s">
        <v>26342</v>
      </c>
      <c r="K6400" t="s">
        <v>12098</v>
      </c>
      <c r="L6400" t="s">
        <v>9315</v>
      </c>
      <c r="M6400" t="s">
        <v>16830</v>
      </c>
      <c r="N6400">
        <v>45.502685759999999</v>
      </c>
      <c r="O6400">
        <v>-73.574445389999994</v>
      </c>
      <c r="P6400" t="b">
        <v>0</v>
      </c>
      <c r="Q6400" t="s">
        <v>9317</v>
      </c>
      <c r="R6400" s="19" t="s">
        <v>16831</v>
      </c>
      <c r="S6400" t="s">
        <v>28040</v>
      </c>
      <c r="T6400" s="17">
        <v>2421948</v>
      </c>
    </row>
    <row r="6401" spans="1:20" ht="15.6" x14ac:dyDescent="0.3">
      <c r="A6401" t="s">
        <v>19396</v>
      </c>
      <c r="B6401" t="s">
        <v>19396</v>
      </c>
      <c r="C6401" t="s">
        <v>1271</v>
      </c>
      <c r="D6401" s="20" t="s">
        <v>371</v>
      </c>
      <c r="E6401" t="s">
        <v>987</v>
      </c>
      <c r="F6401">
        <v>3</v>
      </c>
      <c r="G6401">
        <v>3</v>
      </c>
      <c r="H6401" t="s">
        <v>1282</v>
      </c>
      <c r="I6401" t="s">
        <v>6852</v>
      </c>
      <c r="J6401" t="s">
        <v>8149</v>
      </c>
      <c r="K6401" t="s">
        <v>12098</v>
      </c>
      <c r="L6401" t="s">
        <v>9315</v>
      </c>
      <c r="M6401" t="s">
        <v>16832</v>
      </c>
      <c r="N6401">
        <v>45.44848296</v>
      </c>
      <c r="O6401">
        <v>-73.437041829999998</v>
      </c>
      <c r="P6401" t="b">
        <v>0</v>
      </c>
      <c r="Q6401" t="s">
        <v>9317</v>
      </c>
      <c r="R6401" s="19" t="s">
        <v>15523</v>
      </c>
      <c r="S6401" t="s">
        <v>28040</v>
      </c>
      <c r="T6401" s="17">
        <v>2421948</v>
      </c>
    </row>
    <row r="6402" spans="1:20" ht="15.6" x14ac:dyDescent="0.3">
      <c r="A6402" t="s">
        <v>19396</v>
      </c>
      <c r="B6402" t="s">
        <v>19396</v>
      </c>
      <c r="C6402" t="s">
        <v>1271</v>
      </c>
      <c r="D6402" s="20" t="s">
        <v>371</v>
      </c>
      <c r="E6402" t="s">
        <v>987</v>
      </c>
      <c r="F6402">
        <v>11</v>
      </c>
      <c r="G6402">
        <v>11</v>
      </c>
      <c r="H6402" t="s">
        <v>1282</v>
      </c>
      <c r="I6402" t="s">
        <v>6853</v>
      </c>
      <c r="J6402" t="s">
        <v>26343</v>
      </c>
      <c r="K6402" t="s">
        <v>16833</v>
      </c>
      <c r="L6402" t="s">
        <v>9315</v>
      </c>
      <c r="M6402" t="s">
        <v>16834</v>
      </c>
      <c r="N6402">
        <v>47.436126280000003</v>
      </c>
      <c r="O6402">
        <v>-70.505530300000004</v>
      </c>
      <c r="P6402" t="b">
        <v>0</v>
      </c>
      <c r="Q6402" t="s">
        <v>9317</v>
      </c>
      <c r="R6402" s="19" t="s">
        <v>16835</v>
      </c>
      <c r="S6402" t="s">
        <v>28040</v>
      </c>
      <c r="T6402" s="17">
        <v>2421948</v>
      </c>
    </row>
    <row r="6403" spans="1:20" ht="15.6" x14ac:dyDescent="0.3">
      <c r="A6403" t="s">
        <v>19396</v>
      </c>
      <c r="B6403" t="s">
        <v>19396</v>
      </c>
      <c r="C6403" t="s">
        <v>1271</v>
      </c>
      <c r="D6403" s="20" t="s">
        <v>371</v>
      </c>
      <c r="E6403" t="s">
        <v>987</v>
      </c>
      <c r="F6403">
        <v>4</v>
      </c>
      <c r="G6403">
        <v>4</v>
      </c>
      <c r="H6403" t="s">
        <v>1282</v>
      </c>
      <c r="I6403" t="s">
        <v>6854</v>
      </c>
      <c r="J6403" t="s">
        <v>6854</v>
      </c>
      <c r="K6403" t="s">
        <v>15431</v>
      </c>
      <c r="L6403" t="s">
        <v>9315</v>
      </c>
      <c r="M6403" t="s">
        <v>16836</v>
      </c>
      <c r="N6403">
        <v>46.769118939999998</v>
      </c>
      <c r="O6403">
        <v>-71.287850079999998</v>
      </c>
      <c r="P6403" t="b">
        <v>0</v>
      </c>
      <c r="Q6403" t="s">
        <v>9317</v>
      </c>
      <c r="R6403" s="19" t="s">
        <v>10313</v>
      </c>
      <c r="S6403" t="s">
        <v>28040</v>
      </c>
      <c r="T6403" s="17">
        <v>2421948</v>
      </c>
    </row>
    <row r="6404" spans="1:20" ht="15.6" x14ac:dyDescent="0.3">
      <c r="A6404" t="s">
        <v>19396</v>
      </c>
      <c r="B6404" t="s">
        <v>19396</v>
      </c>
      <c r="C6404" t="s">
        <v>1271</v>
      </c>
      <c r="D6404" s="20" t="s">
        <v>371</v>
      </c>
      <c r="E6404" t="s">
        <v>987</v>
      </c>
      <c r="F6404">
        <v>13</v>
      </c>
      <c r="G6404">
        <v>13</v>
      </c>
      <c r="H6404" t="s">
        <v>1282</v>
      </c>
      <c r="I6404" t="s">
        <v>26745</v>
      </c>
      <c r="J6404" t="s">
        <v>27358</v>
      </c>
      <c r="K6404" t="s">
        <v>16837</v>
      </c>
      <c r="L6404" t="s">
        <v>9315</v>
      </c>
      <c r="M6404" t="s">
        <v>16838</v>
      </c>
      <c r="N6404">
        <v>47.073835189999997</v>
      </c>
      <c r="O6404">
        <v>-70.906240449999999</v>
      </c>
      <c r="P6404" t="b">
        <v>0</v>
      </c>
      <c r="Q6404" t="s">
        <v>9317</v>
      </c>
      <c r="R6404" s="19" t="s">
        <v>16839</v>
      </c>
      <c r="S6404" t="s">
        <v>28040</v>
      </c>
      <c r="T6404" s="17">
        <v>2421948</v>
      </c>
    </row>
    <row r="6405" spans="1:20" ht="15.6" x14ac:dyDescent="0.3">
      <c r="A6405" t="s">
        <v>19396</v>
      </c>
      <c r="B6405" t="s">
        <v>19396</v>
      </c>
      <c r="C6405" t="s">
        <v>1271</v>
      </c>
      <c r="D6405" s="20" t="s">
        <v>371</v>
      </c>
      <c r="E6405" t="s">
        <v>987</v>
      </c>
      <c r="F6405">
        <v>5</v>
      </c>
      <c r="G6405">
        <v>5</v>
      </c>
      <c r="H6405" t="s">
        <v>1282</v>
      </c>
      <c r="I6405" t="s">
        <v>6855</v>
      </c>
      <c r="J6405" t="s">
        <v>26344</v>
      </c>
      <c r="K6405" t="s">
        <v>15431</v>
      </c>
      <c r="L6405" t="s">
        <v>9315</v>
      </c>
      <c r="M6405" t="s">
        <v>16840</v>
      </c>
      <c r="N6405">
        <v>46.816215870000001</v>
      </c>
      <c r="O6405">
        <v>-71.203287790000005</v>
      </c>
      <c r="P6405" t="b">
        <v>0</v>
      </c>
      <c r="Q6405" t="s">
        <v>9317</v>
      </c>
      <c r="R6405" s="19" t="s">
        <v>13416</v>
      </c>
      <c r="S6405" t="s">
        <v>28040</v>
      </c>
      <c r="T6405" s="17">
        <v>2421948</v>
      </c>
    </row>
    <row r="6406" spans="1:20" ht="15.6" x14ac:dyDescent="0.3">
      <c r="A6406" t="s">
        <v>19396</v>
      </c>
      <c r="B6406" t="s">
        <v>19396</v>
      </c>
      <c r="C6406" t="s">
        <v>1271</v>
      </c>
      <c r="D6406" s="20" t="s">
        <v>371</v>
      </c>
      <c r="E6406" t="s">
        <v>987</v>
      </c>
      <c r="F6406">
        <v>2</v>
      </c>
      <c r="G6406">
        <v>2</v>
      </c>
      <c r="H6406" t="s">
        <v>1282</v>
      </c>
      <c r="I6406" t="s">
        <v>6815</v>
      </c>
      <c r="J6406" t="s">
        <v>25249</v>
      </c>
      <c r="K6406" t="s">
        <v>9562</v>
      </c>
      <c r="L6406" t="s">
        <v>9326</v>
      </c>
      <c r="M6406" t="s">
        <v>16793</v>
      </c>
      <c r="N6406">
        <v>45.348500369999996</v>
      </c>
      <c r="O6406">
        <v>-75.7880818</v>
      </c>
      <c r="P6406" t="b">
        <v>0</v>
      </c>
      <c r="Q6406" t="s">
        <v>9317</v>
      </c>
      <c r="R6406" s="19" t="s">
        <v>13584</v>
      </c>
      <c r="S6406" t="s">
        <v>28040</v>
      </c>
      <c r="T6406" s="17">
        <v>2421948</v>
      </c>
    </row>
    <row r="6407" spans="1:20" ht="15.6" x14ac:dyDescent="0.3">
      <c r="A6407" t="s">
        <v>19396</v>
      </c>
      <c r="B6407" t="s">
        <v>19396</v>
      </c>
      <c r="C6407" t="s">
        <v>1271</v>
      </c>
      <c r="D6407" s="20" t="s">
        <v>371</v>
      </c>
      <c r="E6407" t="s">
        <v>987</v>
      </c>
      <c r="F6407">
        <v>10</v>
      </c>
      <c r="G6407">
        <v>10</v>
      </c>
      <c r="H6407" t="s">
        <v>1282</v>
      </c>
      <c r="I6407" t="s">
        <v>6856</v>
      </c>
      <c r="J6407" t="s">
        <v>26345</v>
      </c>
      <c r="K6407" t="s">
        <v>9562</v>
      </c>
      <c r="L6407" t="s">
        <v>9326</v>
      </c>
      <c r="M6407" t="s">
        <v>16841</v>
      </c>
      <c r="N6407">
        <v>45.420142740000003</v>
      </c>
      <c r="O6407">
        <v>-75.718032919999999</v>
      </c>
      <c r="P6407" t="b">
        <v>0</v>
      </c>
      <c r="Q6407" t="s">
        <v>9317</v>
      </c>
      <c r="R6407" s="19" t="s">
        <v>16842</v>
      </c>
      <c r="S6407" t="s">
        <v>28040</v>
      </c>
      <c r="T6407" s="17">
        <v>2421948</v>
      </c>
    </row>
    <row r="6408" spans="1:20" ht="15.6" x14ac:dyDescent="0.3">
      <c r="A6408" t="s">
        <v>19396</v>
      </c>
      <c r="B6408" t="s">
        <v>19396</v>
      </c>
      <c r="C6408" t="s">
        <v>1271</v>
      </c>
      <c r="D6408" s="20" t="s">
        <v>371</v>
      </c>
      <c r="E6408" t="s">
        <v>987</v>
      </c>
      <c r="F6408">
        <v>4</v>
      </c>
      <c r="G6408">
        <v>4</v>
      </c>
      <c r="H6408" t="s">
        <v>1282</v>
      </c>
      <c r="I6408" t="s">
        <v>6857</v>
      </c>
      <c r="J6408" t="s">
        <v>26346</v>
      </c>
      <c r="K6408" t="s">
        <v>9562</v>
      </c>
      <c r="L6408" t="s">
        <v>9326</v>
      </c>
      <c r="M6408" t="s">
        <v>16843</v>
      </c>
      <c r="N6408">
        <v>45.384172249999999</v>
      </c>
      <c r="O6408">
        <v>-75.76844045</v>
      </c>
      <c r="P6408" t="b">
        <v>0</v>
      </c>
      <c r="Q6408" t="s">
        <v>9317</v>
      </c>
      <c r="R6408" s="19" t="s">
        <v>13861</v>
      </c>
      <c r="S6408" t="s">
        <v>28040</v>
      </c>
      <c r="T6408" s="17">
        <v>2421948</v>
      </c>
    </row>
    <row r="6409" spans="1:20" ht="15.6" x14ac:dyDescent="0.3">
      <c r="A6409" t="s">
        <v>19396</v>
      </c>
      <c r="B6409" t="s">
        <v>19396</v>
      </c>
      <c r="C6409" t="s">
        <v>1271</v>
      </c>
      <c r="D6409" s="20" t="s">
        <v>371</v>
      </c>
      <c r="E6409" t="s">
        <v>987</v>
      </c>
      <c r="F6409">
        <v>4</v>
      </c>
      <c r="G6409">
        <v>4</v>
      </c>
      <c r="H6409" t="s">
        <v>1282</v>
      </c>
      <c r="I6409" t="s">
        <v>6858</v>
      </c>
      <c r="J6409" t="s">
        <v>26347</v>
      </c>
      <c r="K6409" t="s">
        <v>9562</v>
      </c>
      <c r="L6409" t="s">
        <v>9326</v>
      </c>
      <c r="M6409" t="s">
        <v>16844</v>
      </c>
      <c r="N6409">
        <v>45.416293340000003</v>
      </c>
      <c r="O6409">
        <v>-75.692197359999994</v>
      </c>
      <c r="P6409" t="b">
        <v>0</v>
      </c>
      <c r="Q6409" t="s">
        <v>9317</v>
      </c>
      <c r="R6409" s="19" t="s">
        <v>12223</v>
      </c>
      <c r="S6409" t="s">
        <v>28040</v>
      </c>
      <c r="T6409" s="17">
        <v>2421948</v>
      </c>
    </row>
    <row r="6410" spans="1:20" ht="15.6" x14ac:dyDescent="0.3">
      <c r="A6410" t="s">
        <v>19396</v>
      </c>
      <c r="B6410" t="s">
        <v>19396</v>
      </c>
      <c r="C6410" t="s">
        <v>1271</v>
      </c>
      <c r="D6410" s="20" t="s">
        <v>371</v>
      </c>
      <c r="E6410" t="s">
        <v>987</v>
      </c>
      <c r="F6410">
        <v>2</v>
      </c>
      <c r="G6410">
        <v>2</v>
      </c>
      <c r="H6410" t="s">
        <v>1282</v>
      </c>
      <c r="I6410" t="s">
        <v>6859</v>
      </c>
      <c r="J6410" t="s">
        <v>26348</v>
      </c>
      <c r="K6410" t="s">
        <v>9562</v>
      </c>
      <c r="L6410" t="s">
        <v>9326</v>
      </c>
      <c r="M6410" t="s">
        <v>16845</v>
      </c>
      <c r="N6410">
        <v>45.419455550000002</v>
      </c>
      <c r="O6410">
        <v>-75.688358550000004</v>
      </c>
      <c r="P6410" t="b">
        <v>0</v>
      </c>
      <c r="Q6410" t="s">
        <v>9317</v>
      </c>
      <c r="R6410" s="19" t="s">
        <v>12223</v>
      </c>
      <c r="S6410" t="s">
        <v>28040</v>
      </c>
      <c r="T6410" s="17">
        <v>2421948</v>
      </c>
    </row>
    <row r="6411" spans="1:20" ht="15.6" x14ac:dyDescent="0.3">
      <c r="A6411" t="s">
        <v>19396</v>
      </c>
      <c r="B6411" t="s">
        <v>19396</v>
      </c>
      <c r="C6411" t="s">
        <v>1271</v>
      </c>
      <c r="D6411" s="20" t="s">
        <v>371</v>
      </c>
      <c r="E6411" t="s">
        <v>987</v>
      </c>
      <c r="F6411">
        <v>5</v>
      </c>
      <c r="G6411">
        <v>5</v>
      </c>
      <c r="H6411" t="s">
        <v>1282</v>
      </c>
      <c r="I6411" t="s">
        <v>6860</v>
      </c>
      <c r="J6411" t="s">
        <v>26349</v>
      </c>
      <c r="K6411" t="s">
        <v>9562</v>
      </c>
      <c r="L6411" t="s">
        <v>9326</v>
      </c>
      <c r="M6411" t="s">
        <v>16846</v>
      </c>
      <c r="N6411">
        <v>45.425935719999998</v>
      </c>
      <c r="O6411">
        <v>-75.688199760000003</v>
      </c>
      <c r="P6411" t="b">
        <v>0</v>
      </c>
      <c r="Q6411" t="s">
        <v>9317</v>
      </c>
      <c r="R6411" s="19" t="s">
        <v>16847</v>
      </c>
      <c r="S6411" t="s">
        <v>28040</v>
      </c>
      <c r="T6411" s="17">
        <v>2421948</v>
      </c>
    </row>
    <row r="6412" spans="1:20" ht="15.6" x14ac:dyDescent="0.3">
      <c r="A6412" t="s">
        <v>19396</v>
      </c>
      <c r="B6412" t="s">
        <v>19396</v>
      </c>
      <c r="C6412" t="s">
        <v>1271</v>
      </c>
      <c r="D6412" s="20" t="s">
        <v>371</v>
      </c>
      <c r="E6412" t="s">
        <v>987</v>
      </c>
      <c r="F6412">
        <v>4</v>
      </c>
      <c r="G6412">
        <v>4</v>
      </c>
      <c r="H6412" t="s">
        <v>1282</v>
      </c>
      <c r="I6412" t="s">
        <v>6861</v>
      </c>
      <c r="J6412" t="s">
        <v>26350</v>
      </c>
      <c r="K6412" t="s">
        <v>9562</v>
      </c>
      <c r="L6412" t="s">
        <v>9326</v>
      </c>
      <c r="M6412" t="s">
        <v>16848</v>
      </c>
      <c r="N6412">
        <v>45.456981040000002</v>
      </c>
      <c r="O6412">
        <v>-75.59124199</v>
      </c>
      <c r="P6412" t="b">
        <v>0</v>
      </c>
      <c r="Q6412" t="s">
        <v>9317</v>
      </c>
      <c r="R6412" s="19" t="s">
        <v>14547</v>
      </c>
      <c r="S6412" t="s">
        <v>28040</v>
      </c>
      <c r="T6412" s="17">
        <v>2421948</v>
      </c>
    </row>
    <row r="6413" spans="1:20" ht="15.6" x14ac:dyDescent="0.3">
      <c r="A6413" t="s">
        <v>19396</v>
      </c>
      <c r="B6413" t="s">
        <v>19396</v>
      </c>
      <c r="C6413" t="s">
        <v>1271</v>
      </c>
      <c r="D6413" s="20" t="s">
        <v>371</v>
      </c>
      <c r="E6413" t="s">
        <v>987</v>
      </c>
      <c r="F6413">
        <v>6</v>
      </c>
      <c r="G6413">
        <v>6</v>
      </c>
      <c r="H6413" t="s">
        <v>1282</v>
      </c>
      <c r="I6413" t="s">
        <v>6862</v>
      </c>
      <c r="J6413" t="s">
        <v>26351</v>
      </c>
      <c r="K6413" t="s">
        <v>13585</v>
      </c>
      <c r="L6413" t="s">
        <v>9326</v>
      </c>
      <c r="M6413" t="s">
        <v>16849</v>
      </c>
      <c r="N6413">
        <v>45.297840049999998</v>
      </c>
      <c r="O6413">
        <v>-75.909011269999993</v>
      </c>
      <c r="P6413" t="b">
        <v>0</v>
      </c>
      <c r="Q6413" t="s">
        <v>9317</v>
      </c>
      <c r="R6413" s="19" t="s">
        <v>16850</v>
      </c>
      <c r="S6413" t="s">
        <v>28040</v>
      </c>
      <c r="T6413" s="17">
        <v>2421948</v>
      </c>
    </row>
    <row r="6414" spans="1:20" ht="15.6" x14ac:dyDescent="0.3">
      <c r="A6414" t="s">
        <v>19396</v>
      </c>
      <c r="B6414" t="s">
        <v>19396</v>
      </c>
      <c r="C6414" t="s">
        <v>1271</v>
      </c>
      <c r="D6414" s="20" t="s">
        <v>371</v>
      </c>
      <c r="E6414" t="s">
        <v>987</v>
      </c>
      <c r="F6414">
        <v>4</v>
      </c>
      <c r="G6414">
        <v>4</v>
      </c>
      <c r="H6414" t="s">
        <v>1282</v>
      </c>
      <c r="I6414" t="s">
        <v>6863</v>
      </c>
      <c r="J6414" t="s">
        <v>26352</v>
      </c>
      <c r="K6414" t="s">
        <v>9562</v>
      </c>
      <c r="L6414" t="s">
        <v>9326</v>
      </c>
      <c r="M6414" t="s">
        <v>16851</v>
      </c>
      <c r="N6414">
        <v>45.415382880000003</v>
      </c>
      <c r="O6414">
        <v>-76.146763789999994</v>
      </c>
      <c r="P6414" t="b">
        <v>0</v>
      </c>
      <c r="Q6414" t="s">
        <v>9317</v>
      </c>
      <c r="R6414" s="19" t="s">
        <v>16852</v>
      </c>
      <c r="S6414" t="s">
        <v>28040</v>
      </c>
      <c r="T6414" s="17">
        <v>2421948</v>
      </c>
    </row>
    <row r="6415" spans="1:20" ht="15.6" x14ac:dyDescent="0.3">
      <c r="A6415" t="s">
        <v>19396</v>
      </c>
      <c r="B6415" t="s">
        <v>19396</v>
      </c>
      <c r="C6415" t="s">
        <v>1271</v>
      </c>
      <c r="D6415" s="20" t="s">
        <v>371</v>
      </c>
      <c r="E6415" t="s">
        <v>987</v>
      </c>
      <c r="F6415">
        <v>5</v>
      </c>
      <c r="G6415">
        <v>5</v>
      </c>
      <c r="H6415" t="s">
        <v>1282</v>
      </c>
      <c r="I6415" t="s">
        <v>6864</v>
      </c>
      <c r="J6415" t="s">
        <v>26353</v>
      </c>
      <c r="K6415" t="s">
        <v>9562</v>
      </c>
      <c r="L6415" t="s">
        <v>9326</v>
      </c>
      <c r="M6415" t="s">
        <v>16853</v>
      </c>
      <c r="N6415">
        <v>45.42208377</v>
      </c>
      <c r="O6415">
        <v>-75.694950160000005</v>
      </c>
      <c r="P6415" t="b">
        <v>0</v>
      </c>
      <c r="Q6415" t="s">
        <v>9317</v>
      </c>
      <c r="R6415" s="19" t="s">
        <v>16854</v>
      </c>
      <c r="S6415" t="s">
        <v>28040</v>
      </c>
      <c r="T6415" s="17">
        <v>2421948</v>
      </c>
    </row>
    <row r="6416" spans="1:20" ht="15.6" x14ac:dyDescent="0.3">
      <c r="A6416" t="s">
        <v>19396</v>
      </c>
      <c r="B6416" t="s">
        <v>19396</v>
      </c>
      <c r="C6416" t="s">
        <v>1271</v>
      </c>
      <c r="D6416" s="20" t="s">
        <v>371</v>
      </c>
      <c r="E6416" t="s">
        <v>987</v>
      </c>
      <c r="F6416">
        <v>2</v>
      </c>
      <c r="G6416">
        <v>2</v>
      </c>
      <c r="H6416" t="s">
        <v>1282</v>
      </c>
      <c r="I6416" t="s">
        <v>6865</v>
      </c>
      <c r="J6416" t="s">
        <v>26354</v>
      </c>
      <c r="K6416" t="s">
        <v>9578</v>
      </c>
      <c r="L6416" t="s">
        <v>9326</v>
      </c>
      <c r="M6416" t="s">
        <v>16855</v>
      </c>
      <c r="N6416">
        <v>43.64308707</v>
      </c>
      <c r="O6416">
        <v>-79.380913579999998</v>
      </c>
      <c r="P6416" t="b">
        <v>0</v>
      </c>
      <c r="Q6416" t="s">
        <v>9317</v>
      </c>
      <c r="R6416" s="19" t="s">
        <v>16856</v>
      </c>
      <c r="S6416" t="s">
        <v>28040</v>
      </c>
      <c r="T6416" s="17">
        <v>2421948</v>
      </c>
    </row>
    <row r="6417" spans="1:20" ht="15.6" x14ac:dyDescent="0.3">
      <c r="A6417" t="s">
        <v>19396</v>
      </c>
      <c r="B6417" t="s">
        <v>19396</v>
      </c>
      <c r="C6417" t="s">
        <v>1271</v>
      </c>
      <c r="D6417" s="20" t="s">
        <v>371</v>
      </c>
      <c r="E6417" t="s">
        <v>987</v>
      </c>
      <c r="F6417">
        <v>3</v>
      </c>
      <c r="G6417">
        <v>3</v>
      </c>
      <c r="H6417" t="s">
        <v>1282</v>
      </c>
      <c r="I6417" t="s">
        <v>6866</v>
      </c>
      <c r="J6417" t="s">
        <v>26355</v>
      </c>
      <c r="K6417" t="s">
        <v>9578</v>
      </c>
      <c r="L6417" t="s">
        <v>9326</v>
      </c>
      <c r="M6417" t="s">
        <v>16857</v>
      </c>
      <c r="N6417">
        <v>43.646308570000002</v>
      </c>
      <c r="O6417">
        <v>-79.361592580000007</v>
      </c>
      <c r="P6417" t="b">
        <v>0</v>
      </c>
      <c r="Q6417" t="s">
        <v>9317</v>
      </c>
      <c r="R6417" s="19" t="s">
        <v>16362</v>
      </c>
      <c r="S6417" t="s">
        <v>28040</v>
      </c>
      <c r="T6417" s="17">
        <v>2421948</v>
      </c>
    </row>
    <row r="6418" spans="1:20" ht="15.6" x14ac:dyDescent="0.3">
      <c r="A6418" t="s">
        <v>19396</v>
      </c>
      <c r="B6418" t="s">
        <v>19396</v>
      </c>
      <c r="C6418" t="s">
        <v>1271</v>
      </c>
      <c r="D6418" s="20" t="s">
        <v>371</v>
      </c>
      <c r="E6418" t="s">
        <v>987</v>
      </c>
      <c r="F6418">
        <v>2</v>
      </c>
      <c r="G6418">
        <v>2</v>
      </c>
      <c r="H6418" t="s">
        <v>1282</v>
      </c>
      <c r="I6418" t="s">
        <v>6867</v>
      </c>
      <c r="J6418" t="s">
        <v>26356</v>
      </c>
      <c r="K6418" t="s">
        <v>9578</v>
      </c>
      <c r="L6418" t="s">
        <v>9326</v>
      </c>
      <c r="M6418" t="s">
        <v>16858</v>
      </c>
      <c r="N6418">
        <v>43.67113406</v>
      </c>
      <c r="O6418">
        <v>-79.427572749999996</v>
      </c>
      <c r="P6418" t="b">
        <v>0</v>
      </c>
      <c r="Q6418" t="s">
        <v>9317</v>
      </c>
      <c r="R6418" s="19" t="s">
        <v>14547</v>
      </c>
      <c r="S6418" t="s">
        <v>28040</v>
      </c>
      <c r="T6418" s="17">
        <v>2421948</v>
      </c>
    </row>
    <row r="6419" spans="1:20" ht="15.6" x14ac:dyDescent="0.3">
      <c r="A6419" t="s">
        <v>19396</v>
      </c>
      <c r="B6419" t="s">
        <v>19396</v>
      </c>
      <c r="C6419" t="s">
        <v>1271</v>
      </c>
      <c r="D6419" s="20" t="s">
        <v>371</v>
      </c>
      <c r="E6419" t="s">
        <v>987</v>
      </c>
      <c r="F6419">
        <v>4</v>
      </c>
      <c r="G6419">
        <v>4</v>
      </c>
      <c r="H6419" t="s">
        <v>1282</v>
      </c>
      <c r="I6419" t="s">
        <v>6868</v>
      </c>
      <c r="J6419" t="s">
        <v>26357</v>
      </c>
      <c r="K6419" t="s">
        <v>16859</v>
      </c>
      <c r="L6419" t="s">
        <v>9326</v>
      </c>
      <c r="M6419" t="s">
        <v>16860</v>
      </c>
      <c r="N6419">
        <v>43.998759870000001</v>
      </c>
      <c r="O6419">
        <v>-77.999115759999995</v>
      </c>
      <c r="P6419" t="b">
        <v>0</v>
      </c>
      <c r="Q6419" t="s">
        <v>9317</v>
      </c>
      <c r="R6419" s="19" t="s">
        <v>12223</v>
      </c>
      <c r="S6419" t="s">
        <v>28040</v>
      </c>
      <c r="T6419" s="17">
        <v>2421948</v>
      </c>
    </row>
    <row r="6420" spans="1:20" ht="15.6" x14ac:dyDescent="0.3">
      <c r="A6420" t="s">
        <v>19396</v>
      </c>
      <c r="B6420" t="s">
        <v>19396</v>
      </c>
      <c r="C6420" t="s">
        <v>1271</v>
      </c>
      <c r="D6420" s="20" t="s">
        <v>371</v>
      </c>
      <c r="E6420" t="s">
        <v>987</v>
      </c>
      <c r="F6420">
        <v>15</v>
      </c>
      <c r="G6420">
        <v>15</v>
      </c>
      <c r="H6420" t="s">
        <v>1282</v>
      </c>
      <c r="I6420" t="s">
        <v>6869</v>
      </c>
      <c r="J6420" t="s">
        <v>26358</v>
      </c>
      <c r="K6420" t="s">
        <v>9578</v>
      </c>
      <c r="L6420" t="s">
        <v>9326</v>
      </c>
      <c r="M6420" t="s">
        <v>16861</v>
      </c>
      <c r="N6420">
        <v>43.648920820000001</v>
      </c>
      <c r="O6420">
        <v>-79.38164295</v>
      </c>
      <c r="P6420" t="b">
        <v>0</v>
      </c>
      <c r="Q6420" t="s">
        <v>9317</v>
      </c>
      <c r="R6420" s="19" t="s">
        <v>14466</v>
      </c>
      <c r="S6420" t="s">
        <v>28040</v>
      </c>
      <c r="T6420" s="17">
        <v>2421948</v>
      </c>
    </row>
    <row r="6421" spans="1:20" ht="15.6" x14ac:dyDescent="0.3">
      <c r="A6421" t="s">
        <v>19396</v>
      </c>
      <c r="B6421" t="s">
        <v>19396</v>
      </c>
      <c r="C6421" t="s">
        <v>1271</v>
      </c>
      <c r="D6421" s="20" t="s">
        <v>371</v>
      </c>
      <c r="E6421" t="s">
        <v>987</v>
      </c>
      <c r="F6421">
        <v>8</v>
      </c>
      <c r="G6421">
        <v>8</v>
      </c>
      <c r="H6421" t="s">
        <v>1282</v>
      </c>
      <c r="I6421" t="s">
        <v>6870</v>
      </c>
      <c r="J6421" t="s">
        <v>26359</v>
      </c>
      <c r="K6421" t="s">
        <v>9329</v>
      </c>
      <c r="L6421" t="s">
        <v>9326</v>
      </c>
      <c r="M6421" t="s">
        <v>16862</v>
      </c>
      <c r="N6421">
        <v>43.585249900000001</v>
      </c>
      <c r="O6421">
        <v>-79.646043230000004</v>
      </c>
      <c r="P6421" t="b">
        <v>0</v>
      </c>
      <c r="Q6421" t="s">
        <v>9317</v>
      </c>
      <c r="R6421" s="19" t="s">
        <v>12223</v>
      </c>
      <c r="S6421" t="s">
        <v>28040</v>
      </c>
      <c r="T6421" s="17">
        <v>2421948</v>
      </c>
    </row>
    <row r="6422" spans="1:20" ht="15.6" x14ac:dyDescent="0.3">
      <c r="A6422" t="s">
        <v>19396</v>
      </c>
      <c r="B6422" t="s">
        <v>19396</v>
      </c>
      <c r="C6422" t="s">
        <v>1271</v>
      </c>
      <c r="D6422" s="20" t="s">
        <v>371</v>
      </c>
      <c r="E6422" t="s">
        <v>987</v>
      </c>
      <c r="F6422">
        <v>8</v>
      </c>
      <c r="G6422">
        <v>8</v>
      </c>
      <c r="H6422" t="s">
        <v>1282</v>
      </c>
      <c r="I6422" t="s">
        <v>6871</v>
      </c>
      <c r="J6422" t="s">
        <v>26360</v>
      </c>
      <c r="K6422" t="s">
        <v>9329</v>
      </c>
      <c r="L6422" t="s">
        <v>9326</v>
      </c>
      <c r="M6422" t="s">
        <v>16863</v>
      </c>
      <c r="N6422">
        <v>43.58605275</v>
      </c>
      <c r="O6422">
        <v>-79.647131389999998</v>
      </c>
      <c r="P6422" t="b">
        <v>0</v>
      </c>
      <c r="Q6422" t="s">
        <v>9317</v>
      </c>
      <c r="R6422" s="19" t="s">
        <v>16864</v>
      </c>
      <c r="S6422" t="s">
        <v>28040</v>
      </c>
      <c r="T6422" s="17">
        <v>2421948</v>
      </c>
    </row>
    <row r="6423" spans="1:20" ht="15.6" x14ac:dyDescent="0.3">
      <c r="A6423" t="s">
        <v>19396</v>
      </c>
      <c r="B6423" t="s">
        <v>19396</v>
      </c>
      <c r="C6423" t="s">
        <v>1271</v>
      </c>
      <c r="D6423" s="20" t="s">
        <v>371</v>
      </c>
      <c r="E6423" t="s">
        <v>987</v>
      </c>
      <c r="F6423">
        <v>8</v>
      </c>
      <c r="G6423">
        <v>8</v>
      </c>
      <c r="H6423" t="s">
        <v>1282</v>
      </c>
      <c r="I6423" t="s">
        <v>6872</v>
      </c>
      <c r="J6423" t="s">
        <v>26361</v>
      </c>
      <c r="K6423" t="s">
        <v>9329</v>
      </c>
      <c r="L6423" t="s">
        <v>9326</v>
      </c>
      <c r="M6423" t="s">
        <v>16865</v>
      </c>
      <c r="N6423">
        <v>43.58644657</v>
      </c>
      <c r="O6423">
        <v>-79.647724400000001</v>
      </c>
      <c r="P6423" t="b">
        <v>0</v>
      </c>
      <c r="Q6423" t="s">
        <v>9317</v>
      </c>
      <c r="R6423" s="19" t="s">
        <v>12223</v>
      </c>
      <c r="S6423" t="s">
        <v>28040</v>
      </c>
      <c r="T6423" s="17">
        <v>2421948</v>
      </c>
    </row>
    <row r="6424" spans="1:20" ht="15.6" x14ac:dyDescent="0.3">
      <c r="A6424" t="s">
        <v>19396</v>
      </c>
      <c r="B6424" t="s">
        <v>19396</v>
      </c>
      <c r="C6424" t="s">
        <v>1271</v>
      </c>
      <c r="D6424" s="20" t="s">
        <v>371</v>
      </c>
      <c r="E6424" t="s">
        <v>987</v>
      </c>
      <c r="F6424">
        <v>16</v>
      </c>
      <c r="G6424">
        <v>16</v>
      </c>
      <c r="H6424" t="s">
        <v>1282</v>
      </c>
      <c r="I6424" t="s">
        <v>6873</v>
      </c>
      <c r="J6424" t="s">
        <v>26362</v>
      </c>
      <c r="K6424" t="s">
        <v>9515</v>
      </c>
      <c r="L6424" t="s">
        <v>9496</v>
      </c>
      <c r="M6424" t="s">
        <v>16866</v>
      </c>
      <c r="N6424">
        <v>49.269827100000001</v>
      </c>
      <c r="O6424">
        <v>-123.1018953</v>
      </c>
      <c r="P6424" t="b">
        <v>0</v>
      </c>
      <c r="Q6424" t="s">
        <v>9317</v>
      </c>
      <c r="R6424" s="19" t="s">
        <v>16867</v>
      </c>
      <c r="S6424" t="s">
        <v>28040</v>
      </c>
      <c r="T6424" s="17">
        <v>2421948</v>
      </c>
    </row>
    <row r="6425" spans="1:20" ht="15.6" x14ac:dyDescent="0.3">
      <c r="A6425" t="s">
        <v>19396</v>
      </c>
      <c r="B6425" t="s">
        <v>19396</v>
      </c>
      <c r="C6425" t="s">
        <v>1271</v>
      </c>
      <c r="D6425" s="20" t="s">
        <v>371</v>
      </c>
      <c r="E6425" t="s">
        <v>987</v>
      </c>
      <c r="F6425">
        <v>3</v>
      </c>
      <c r="G6425">
        <v>3</v>
      </c>
      <c r="H6425" t="s">
        <v>1282</v>
      </c>
      <c r="I6425" t="s">
        <v>6874</v>
      </c>
      <c r="J6425" t="s">
        <v>26363</v>
      </c>
      <c r="K6425" t="s">
        <v>9507</v>
      </c>
      <c r="L6425" t="s">
        <v>9496</v>
      </c>
      <c r="M6425" t="s">
        <v>16868</v>
      </c>
      <c r="N6425">
        <v>49.17552001</v>
      </c>
      <c r="O6425">
        <v>-123.1470904</v>
      </c>
      <c r="P6425" t="b">
        <v>0</v>
      </c>
      <c r="Q6425" t="s">
        <v>9317</v>
      </c>
      <c r="R6425" s="19" t="s">
        <v>14464</v>
      </c>
      <c r="S6425" t="s">
        <v>28040</v>
      </c>
      <c r="T6425" s="17">
        <v>2421948</v>
      </c>
    </row>
    <row r="6426" spans="1:20" ht="15.6" x14ac:dyDescent="0.3">
      <c r="A6426" t="s">
        <v>19396</v>
      </c>
      <c r="B6426" t="s">
        <v>19396</v>
      </c>
      <c r="C6426" t="s">
        <v>1271</v>
      </c>
      <c r="D6426" s="20" t="s">
        <v>371</v>
      </c>
      <c r="E6426" t="s">
        <v>987</v>
      </c>
      <c r="F6426">
        <v>3</v>
      </c>
      <c r="G6426">
        <v>3</v>
      </c>
      <c r="H6426" t="s">
        <v>1282</v>
      </c>
      <c r="I6426" t="s">
        <v>6875</v>
      </c>
      <c r="J6426" t="s">
        <v>26364</v>
      </c>
      <c r="K6426" t="s">
        <v>9515</v>
      </c>
      <c r="L6426" t="s">
        <v>9496</v>
      </c>
      <c r="M6426" t="s">
        <v>16869</v>
      </c>
      <c r="N6426">
        <v>49.280080150000003</v>
      </c>
      <c r="O6426">
        <v>-123.12449700000001</v>
      </c>
      <c r="P6426" t="b">
        <v>0</v>
      </c>
      <c r="Q6426" t="s">
        <v>9317</v>
      </c>
      <c r="R6426" s="19" t="s">
        <v>16870</v>
      </c>
      <c r="S6426" t="s">
        <v>28040</v>
      </c>
      <c r="T6426" s="17">
        <v>2421948</v>
      </c>
    </row>
    <row r="6427" spans="1:20" ht="15.6" x14ac:dyDescent="0.3">
      <c r="A6427" t="s">
        <v>19396</v>
      </c>
      <c r="B6427" t="s">
        <v>19396</v>
      </c>
      <c r="C6427" t="s">
        <v>1271</v>
      </c>
      <c r="D6427" s="20" t="s">
        <v>371</v>
      </c>
      <c r="E6427" t="s">
        <v>987</v>
      </c>
      <c r="F6427">
        <v>14</v>
      </c>
      <c r="G6427">
        <v>14</v>
      </c>
      <c r="H6427" t="s">
        <v>1282</v>
      </c>
      <c r="I6427" t="s">
        <v>6876</v>
      </c>
      <c r="J6427" t="s">
        <v>26365</v>
      </c>
      <c r="K6427" t="s">
        <v>9515</v>
      </c>
      <c r="L6427" t="s">
        <v>9496</v>
      </c>
      <c r="M6427" t="s">
        <v>16871</v>
      </c>
      <c r="N6427">
        <v>49.286828829999997</v>
      </c>
      <c r="O6427">
        <v>-123.11925309999999</v>
      </c>
      <c r="P6427" t="b">
        <v>0</v>
      </c>
      <c r="Q6427" t="s">
        <v>9317</v>
      </c>
      <c r="R6427" s="19" t="s">
        <v>14474</v>
      </c>
      <c r="S6427" t="s">
        <v>28040</v>
      </c>
      <c r="T6427" s="17">
        <v>2421948</v>
      </c>
    </row>
    <row r="6428" spans="1:20" ht="15.6" x14ac:dyDescent="0.3">
      <c r="A6428" t="s">
        <v>19396</v>
      </c>
      <c r="B6428" t="s">
        <v>19396</v>
      </c>
      <c r="C6428" t="s">
        <v>1271</v>
      </c>
      <c r="D6428" s="20" t="s">
        <v>371</v>
      </c>
      <c r="E6428" t="s">
        <v>987</v>
      </c>
      <c r="F6428">
        <v>4</v>
      </c>
      <c r="G6428">
        <v>4</v>
      </c>
      <c r="H6428" t="s">
        <v>1282</v>
      </c>
      <c r="I6428" t="s">
        <v>6877</v>
      </c>
      <c r="J6428" t="s">
        <v>26366</v>
      </c>
      <c r="K6428" t="s">
        <v>9515</v>
      </c>
      <c r="L6428" t="s">
        <v>9496</v>
      </c>
      <c r="M6428" t="s">
        <v>16872</v>
      </c>
      <c r="N6428">
        <v>49.263979999999997</v>
      </c>
      <c r="O6428">
        <v>-123.172316</v>
      </c>
      <c r="P6428" t="b">
        <v>0</v>
      </c>
      <c r="Q6428" t="s">
        <v>9317</v>
      </c>
      <c r="R6428" s="19" t="s">
        <v>16873</v>
      </c>
      <c r="S6428" t="s">
        <v>28040</v>
      </c>
      <c r="T6428" s="17">
        <v>2421948</v>
      </c>
    </row>
    <row r="6429" spans="1:20" ht="15.6" x14ac:dyDescent="0.3">
      <c r="A6429" t="s">
        <v>19396</v>
      </c>
      <c r="B6429" t="s">
        <v>19396</v>
      </c>
      <c r="C6429" t="s">
        <v>1271</v>
      </c>
      <c r="D6429" s="20" t="s">
        <v>371</v>
      </c>
      <c r="E6429" t="s">
        <v>987</v>
      </c>
      <c r="F6429">
        <v>4</v>
      </c>
      <c r="G6429">
        <v>4</v>
      </c>
      <c r="H6429" t="s">
        <v>1282</v>
      </c>
      <c r="I6429" t="s">
        <v>6878</v>
      </c>
      <c r="J6429" t="s">
        <v>26367</v>
      </c>
      <c r="K6429" t="s">
        <v>9515</v>
      </c>
      <c r="L6429" t="s">
        <v>9496</v>
      </c>
      <c r="M6429" t="s">
        <v>16874</v>
      </c>
      <c r="N6429">
        <v>49.225651710000001</v>
      </c>
      <c r="O6429">
        <v>-123.1018672</v>
      </c>
      <c r="P6429" t="b">
        <v>0</v>
      </c>
      <c r="Q6429" t="s">
        <v>9317</v>
      </c>
      <c r="R6429" s="19" t="s">
        <v>16873</v>
      </c>
      <c r="S6429" t="s">
        <v>28040</v>
      </c>
      <c r="T6429" s="17">
        <v>2421948</v>
      </c>
    </row>
    <row r="6430" spans="1:20" ht="15.6" x14ac:dyDescent="0.3">
      <c r="A6430" t="s">
        <v>19396</v>
      </c>
      <c r="B6430" t="s">
        <v>19396</v>
      </c>
      <c r="C6430" t="s">
        <v>1271</v>
      </c>
      <c r="D6430" s="20" t="s">
        <v>371</v>
      </c>
      <c r="E6430" t="s">
        <v>987</v>
      </c>
      <c r="F6430">
        <v>4</v>
      </c>
      <c r="G6430">
        <v>4</v>
      </c>
      <c r="H6430" t="s">
        <v>1282</v>
      </c>
      <c r="I6430" t="s">
        <v>6879</v>
      </c>
      <c r="J6430" t="s">
        <v>26368</v>
      </c>
      <c r="K6430" t="s">
        <v>9515</v>
      </c>
      <c r="L6430" t="s">
        <v>9496</v>
      </c>
      <c r="M6430" t="s">
        <v>16875</v>
      </c>
      <c r="N6430">
        <v>49.287516830000001</v>
      </c>
      <c r="O6430">
        <v>-123.11370839999999</v>
      </c>
      <c r="P6430" t="b">
        <v>0</v>
      </c>
      <c r="Q6430" t="s">
        <v>9317</v>
      </c>
      <c r="R6430" s="19" t="s">
        <v>12223</v>
      </c>
      <c r="S6430" t="s">
        <v>28040</v>
      </c>
      <c r="T6430" s="17">
        <v>2421948</v>
      </c>
    </row>
    <row r="6431" spans="1:20" ht="15.6" x14ac:dyDescent="0.3">
      <c r="A6431" t="s">
        <v>19396</v>
      </c>
      <c r="B6431" t="s">
        <v>19396</v>
      </c>
      <c r="C6431" t="s">
        <v>1271</v>
      </c>
      <c r="D6431" s="20" t="s">
        <v>371</v>
      </c>
      <c r="E6431" t="s">
        <v>987</v>
      </c>
      <c r="F6431">
        <v>4</v>
      </c>
      <c r="G6431">
        <v>4</v>
      </c>
      <c r="H6431" t="s">
        <v>1282</v>
      </c>
      <c r="I6431" t="s">
        <v>6880</v>
      </c>
      <c r="J6431" t="s">
        <v>26369</v>
      </c>
      <c r="K6431" t="s">
        <v>9515</v>
      </c>
      <c r="L6431" t="s">
        <v>9496</v>
      </c>
      <c r="M6431" t="s">
        <v>16876</v>
      </c>
      <c r="N6431">
        <v>49.291977619999997</v>
      </c>
      <c r="O6431">
        <v>-123.1355873</v>
      </c>
      <c r="P6431" t="b">
        <v>0</v>
      </c>
      <c r="Q6431" t="s">
        <v>9317</v>
      </c>
      <c r="R6431" s="19" t="s">
        <v>16877</v>
      </c>
      <c r="S6431" t="s">
        <v>28040</v>
      </c>
      <c r="T6431" s="17">
        <v>2421948</v>
      </c>
    </row>
    <row r="6432" spans="1:20" ht="15.6" x14ac:dyDescent="0.3">
      <c r="A6432" t="s">
        <v>19396</v>
      </c>
      <c r="B6432" t="s">
        <v>19396</v>
      </c>
      <c r="C6432" t="s">
        <v>1271</v>
      </c>
      <c r="D6432" s="20" t="s">
        <v>371</v>
      </c>
      <c r="E6432" t="s">
        <v>987</v>
      </c>
      <c r="F6432">
        <v>4</v>
      </c>
      <c r="G6432">
        <v>4</v>
      </c>
      <c r="H6432" t="s">
        <v>1282</v>
      </c>
      <c r="I6432" t="s">
        <v>6881</v>
      </c>
      <c r="J6432" t="s">
        <v>26370</v>
      </c>
      <c r="K6432" t="s">
        <v>9644</v>
      </c>
      <c r="L6432" t="s">
        <v>9496</v>
      </c>
      <c r="M6432" t="s">
        <v>16878</v>
      </c>
      <c r="N6432">
        <v>50.696495200000001</v>
      </c>
      <c r="O6432">
        <v>-120.361536</v>
      </c>
      <c r="P6432" t="b">
        <v>0</v>
      </c>
      <c r="Q6432" t="s">
        <v>9317</v>
      </c>
      <c r="R6432" s="19" t="s">
        <v>16879</v>
      </c>
      <c r="S6432" t="s">
        <v>28040</v>
      </c>
      <c r="T6432" s="17">
        <v>2421948</v>
      </c>
    </row>
    <row r="6433" spans="1:20" ht="15.6" x14ac:dyDescent="0.3">
      <c r="A6433" t="s">
        <v>19396</v>
      </c>
      <c r="B6433" t="s">
        <v>19396</v>
      </c>
      <c r="C6433" t="s">
        <v>1273</v>
      </c>
      <c r="D6433" s="20" t="s">
        <v>372</v>
      </c>
      <c r="E6433" t="s">
        <v>988</v>
      </c>
      <c r="F6433">
        <v>2</v>
      </c>
      <c r="G6433">
        <v>2</v>
      </c>
      <c r="H6433" t="s">
        <v>1279</v>
      </c>
      <c r="I6433" t="s">
        <v>6882</v>
      </c>
      <c r="J6433" t="s">
        <v>22927</v>
      </c>
      <c r="K6433" t="s">
        <v>16880</v>
      </c>
      <c r="L6433" t="s">
        <v>9717</v>
      </c>
      <c r="M6433" t="s">
        <v>16881</v>
      </c>
      <c r="N6433">
        <v>51.764865409999999</v>
      </c>
      <c r="O6433">
        <v>-104.1724995</v>
      </c>
      <c r="P6433" t="b">
        <v>0</v>
      </c>
      <c r="Q6433" t="s">
        <v>9317</v>
      </c>
      <c r="R6433" s="19" t="s">
        <v>9583</v>
      </c>
      <c r="S6433" t="s">
        <v>28040</v>
      </c>
      <c r="T6433" s="17">
        <v>2830000</v>
      </c>
    </row>
    <row r="6434" spans="1:20" ht="15.6" x14ac:dyDescent="0.3">
      <c r="A6434" t="s">
        <v>19396</v>
      </c>
      <c r="B6434" t="s">
        <v>19396</v>
      </c>
      <c r="C6434" t="s">
        <v>1273</v>
      </c>
      <c r="D6434" s="20" t="s">
        <v>372</v>
      </c>
      <c r="E6434" t="s">
        <v>988</v>
      </c>
      <c r="F6434">
        <v>2</v>
      </c>
      <c r="G6434">
        <v>2</v>
      </c>
      <c r="H6434" t="s">
        <v>1279</v>
      </c>
      <c r="I6434" t="s">
        <v>6883</v>
      </c>
      <c r="J6434" t="s">
        <v>22928</v>
      </c>
      <c r="K6434" t="s">
        <v>10033</v>
      </c>
      <c r="L6434" t="s">
        <v>9717</v>
      </c>
      <c r="M6434" t="s">
        <v>16882</v>
      </c>
      <c r="N6434">
        <v>49.145769999999999</v>
      </c>
      <c r="O6434">
        <v>-102.97798</v>
      </c>
      <c r="P6434" t="b">
        <v>0</v>
      </c>
      <c r="Q6434" t="s">
        <v>9317</v>
      </c>
      <c r="R6434" s="19" t="s">
        <v>15144</v>
      </c>
      <c r="S6434" t="s">
        <v>28040</v>
      </c>
      <c r="T6434" s="17">
        <v>2830000</v>
      </c>
    </row>
    <row r="6435" spans="1:20" ht="15.6" x14ac:dyDescent="0.3">
      <c r="A6435" t="s">
        <v>19396</v>
      </c>
      <c r="B6435" t="s">
        <v>19396</v>
      </c>
      <c r="C6435" t="s">
        <v>1273</v>
      </c>
      <c r="D6435" s="20" t="s">
        <v>372</v>
      </c>
      <c r="E6435" t="s">
        <v>988</v>
      </c>
      <c r="F6435">
        <v>2</v>
      </c>
      <c r="G6435">
        <v>2</v>
      </c>
      <c r="H6435" t="s">
        <v>1279</v>
      </c>
      <c r="I6435" t="s">
        <v>6884</v>
      </c>
      <c r="J6435" t="s">
        <v>6884</v>
      </c>
      <c r="K6435" t="s">
        <v>12280</v>
      </c>
      <c r="L6435" t="s">
        <v>9717</v>
      </c>
      <c r="M6435" t="s">
        <v>16883</v>
      </c>
      <c r="N6435">
        <v>53.198331570000001</v>
      </c>
      <c r="O6435">
        <v>-105.7317336</v>
      </c>
      <c r="P6435" t="b">
        <v>0</v>
      </c>
      <c r="Q6435" t="s">
        <v>9317</v>
      </c>
      <c r="R6435" s="19" t="s">
        <v>15144</v>
      </c>
      <c r="S6435" t="s">
        <v>28040</v>
      </c>
      <c r="T6435" s="17">
        <v>2830000</v>
      </c>
    </row>
    <row r="6436" spans="1:20" ht="15.6" x14ac:dyDescent="0.3">
      <c r="A6436" t="s">
        <v>19396</v>
      </c>
      <c r="B6436" t="s">
        <v>19396</v>
      </c>
      <c r="C6436" t="s">
        <v>1273</v>
      </c>
      <c r="D6436" s="20" t="s">
        <v>372</v>
      </c>
      <c r="E6436" t="s">
        <v>988</v>
      </c>
      <c r="F6436">
        <v>2</v>
      </c>
      <c r="G6436">
        <v>2</v>
      </c>
      <c r="H6436" t="s">
        <v>1279</v>
      </c>
      <c r="I6436" t="s">
        <v>6885</v>
      </c>
      <c r="J6436" t="s">
        <v>6885</v>
      </c>
      <c r="K6436" t="s">
        <v>13982</v>
      </c>
      <c r="L6436" t="s">
        <v>9717</v>
      </c>
      <c r="M6436" t="s">
        <v>16884</v>
      </c>
      <c r="N6436">
        <v>51.474330000000002</v>
      </c>
      <c r="O6436">
        <v>-109.1426</v>
      </c>
      <c r="P6436" t="b">
        <v>0</v>
      </c>
      <c r="Q6436" t="s">
        <v>9317</v>
      </c>
      <c r="R6436" s="19" t="s">
        <v>16885</v>
      </c>
      <c r="S6436" t="s">
        <v>28040</v>
      </c>
      <c r="T6436" s="17">
        <v>2830000</v>
      </c>
    </row>
    <row r="6437" spans="1:20" ht="15.6" x14ac:dyDescent="0.3">
      <c r="A6437" t="s">
        <v>19396</v>
      </c>
      <c r="B6437" t="s">
        <v>19396</v>
      </c>
      <c r="C6437" t="s">
        <v>1273</v>
      </c>
      <c r="D6437" s="20" t="s">
        <v>372</v>
      </c>
      <c r="E6437" t="s">
        <v>988</v>
      </c>
      <c r="F6437">
        <v>2</v>
      </c>
      <c r="G6437">
        <v>2</v>
      </c>
      <c r="H6437" t="s">
        <v>1279</v>
      </c>
      <c r="I6437" t="s">
        <v>6886</v>
      </c>
      <c r="J6437" t="s">
        <v>22929</v>
      </c>
      <c r="K6437" t="s">
        <v>12282</v>
      </c>
      <c r="L6437" t="s">
        <v>9717</v>
      </c>
      <c r="M6437" t="s">
        <v>16886</v>
      </c>
      <c r="N6437">
        <v>51.21217</v>
      </c>
      <c r="O6437">
        <v>-102.44101999999999</v>
      </c>
      <c r="P6437" t="b">
        <v>0</v>
      </c>
      <c r="Q6437" t="s">
        <v>9317</v>
      </c>
      <c r="R6437" s="19" t="s">
        <v>11645</v>
      </c>
      <c r="S6437" t="s">
        <v>28040</v>
      </c>
      <c r="T6437" s="17">
        <v>2830000</v>
      </c>
    </row>
    <row r="6438" spans="1:20" ht="15.6" x14ac:dyDescent="0.3">
      <c r="A6438" t="s">
        <v>19396</v>
      </c>
      <c r="B6438" t="s">
        <v>19396</v>
      </c>
      <c r="C6438" t="s">
        <v>1273</v>
      </c>
      <c r="D6438" s="20" t="s">
        <v>372</v>
      </c>
      <c r="E6438" t="s">
        <v>988</v>
      </c>
      <c r="F6438">
        <v>2</v>
      </c>
      <c r="G6438">
        <v>2</v>
      </c>
      <c r="H6438" t="s">
        <v>1279</v>
      </c>
      <c r="I6438" t="s">
        <v>6887</v>
      </c>
      <c r="J6438" t="s">
        <v>20514</v>
      </c>
      <c r="K6438" t="s">
        <v>16887</v>
      </c>
      <c r="L6438" t="s">
        <v>9573</v>
      </c>
      <c r="M6438" t="s">
        <v>16888</v>
      </c>
      <c r="N6438">
        <v>50.776710000000001</v>
      </c>
      <c r="O6438">
        <v>-101.28872</v>
      </c>
      <c r="P6438" t="b">
        <v>0</v>
      </c>
      <c r="Q6438" t="s">
        <v>9317</v>
      </c>
      <c r="R6438" s="19" t="s">
        <v>10923</v>
      </c>
      <c r="S6438" t="s">
        <v>28040</v>
      </c>
      <c r="T6438" s="17">
        <v>2830000</v>
      </c>
    </row>
    <row r="6439" spans="1:20" ht="15.6" x14ac:dyDescent="0.3">
      <c r="A6439" t="s">
        <v>19396</v>
      </c>
      <c r="B6439" t="s">
        <v>19396</v>
      </c>
      <c r="C6439" t="s">
        <v>1273</v>
      </c>
      <c r="D6439" s="20" t="s">
        <v>372</v>
      </c>
      <c r="E6439" t="s">
        <v>988</v>
      </c>
      <c r="F6439">
        <v>2</v>
      </c>
      <c r="G6439">
        <v>2</v>
      </c>
      <c r="H6439" t="s">
        <v>1279</v>
      </c>
      <c r="I6439" t="s">
        <v>6888</v>
      </c>
      <c r="J6439" t="s">
        <v>22930</v>
      </c>
      <c r="K6439" t="s">
        <v>16889</v>
      </c>
      <c r="L6439" t="s">
        <v>9573</v>
      </c>
      <c r="M6439" t="s">
        <v>16890</v>
      </c>
      <c r="N6439">
        <v>50.226080000000003</v>
      </c>
      <c r="O6439">
        <v>-99.475040000000007</v>
      </c>
      <c r="P6439" t="b">
        <v>0</v>
      </c>
      <c r="Q6439" t="s">
        <v>9317</v>
      </c>
      <c r="R6439" s="19" t="s">
        <v>12832</v>
      </c>
      <c r="S6439" t="s">
        <v>28040</v>
      </c>
      <c r="T6439" s="17">
        <v>2830000</v>
      </c>
    </row>
    <row r="6440" spans="1:20" ht="15.6" x14ac:dyDescent="0.3">
      <c r="A6440" t="s">
        <v>19396</v>
      </c>
      <c r="B6440" t="s">
        <v>19396</v>
      </c>
      <c r="C6440" t="s">
        <v>1273</v>
      </c>
      <c r="D6440" s="20" t="s">
        <v>372</v>
      </c>
      <c r="E6440" t="s">
        <v>988</v>
      </c>
      <c r="F6440">
        <v>2</v>
      </c>
      <c r="G6440">
        <v>2</v>
      </c>
      <c r="H6440" t="s">
        <v>1279</v>
      </c>
      <c r="I6440" t="s">
        <v>6889</v>
      </c>
      <c r="J6440" t="s">
        <v>22931</v>
      </c>
      <c r="K6440" t="s">
        <v>16891</v>
      </c>
      <c r="L6440" t="s">
        <v>9573</v>
      </c>
      <c r="M6440" t="s">
        <v>16892</v>
      </c>
      <c r="N6440">
        <v>49.344740000000002</v>
      </c>
      <c r="O6440">
        <v>-97.364599999999996</v>
      </c>
      <c r="P6440" t="b">
        <v>0</v>
      </c>
      <c r="Q6440" t="s">
        <v>9317</v>
      </c>
      <c r="R6440" s="19" t="s">
        <v>10923</v>
      </c>
      <c r="S6440" t="s">
        <v>28040</v>
      </c>
      <c r="T6440" s="17">
        <v>2830000</v>
      </c>
    </row>
    <row r="6441" spans="1:20" ht="15.6" x14ac:dyDescent="0.3">
      <c r="A6441" t="s">
        <v>19396</v>
      </c>
      <c r="B6441" t="s">
        <v>19396</v>
      </c>
      <c r="C6441" t="s">
        <v>1273</v>
      </c>
      <c r="D6441" s="20" t="s">
        <v>372</v>
      </c>
      <c r="E6441" t="s">
        <v>988</v>
      </c>
      <c r="F6441">
        <v>6</v>
      </c>
      <c r="G6441">
        <v>6</v>
      </c>
      <c r="H6441" t="s">
        <v>1284</v>
      </c>
      <c r="I6441" t="s">
        <v>6887</v>
      </c>
      <c r="J6441" t="s">
        <v>20514</v>
      </c>
      <c r="K6441" t="s">
        <v>16887</v>
      </c>
      <c r="L6441" t="s">
        <v>9573</v>
      </c>
      <c r="M6441" t="s">
        <v>16888</v>
      </c>
      <c r="N6441">
        <v>50.776710000000001</v>
      </c>
      <c r="O6441">
        <v>-101.28872</v>
      </c>
      <c r="P6441" t="b">
        <v>0</v>
      </c>
      <c r="Q6441" t="s">
        <v>9317</v>
      </c>
      <c r="R6441" s="19" t="s">
        <v>10923</v>
      </c>
      <c r="S6441" t="s">
        <v>28040</v>
      </c>
      <c r="T6441" s="17">
        <v>2830000</v>
      </c>
    </row>
    <row r="6442" spans="1:20" ht="15.6" x14ac:dyDescent="0.3">
      <c r="A6442" t="s">
        <v>19396</v>
      </c>
      <c r="B6442" t="s">
        <v>19396</v>
      </c>
      <c r="C6442" t="s">
        <v>1273</v>
      </c>
      <c r="D6442" s="20" t="s">
        <v>372</v>
      </c>
      <c r="E6442" t="s">
        <v>988</v>
      </c>
      <c r="F6442">
        <v>6</v>
      </c>
      <c r="G6442">
        <v>6</v>
      </c>
      <c r="H6442" t="s">
        <v>1284</v>
      </c>
      <c r="I6442" t="s">
        <v>6882</v>
      </c>
      <c r="J6442" t="s">
        <v>22927</v>
      </c>
      <c r="K6442" t="s">
        <v>16880</v>
      </c>
      <c r="L6442" t="s">
        <v>9717</v>
      </c>
      <c r="M6442" t="s">
        <v>16881</v>
      </c>
      <c r="N6442">
        <v>51.764865409999999</v>
      </c>
      <c r="O6442">
        <v>-104.1724995</v>
      </c>
      <c r="P6442" t="b">
        <v>0</v>
      </c>
      <c r="Q6442" t="s">
        <v>9317</v>
      </c>
      <c r="R6442" s="19" t="s">
        <v>9583</v>
      </c>
      <c r="S6442" t="s">
        <v>28040</v>
      </c>
      <c r="T6442" s="17">
        <v>2830000</v>
      </c>
    </row>
    <row r="6443" spans="1:20" ht="15.6" x14ac:dyDescent="0.3">
      <c r="A6443" t="s">
        <v>19396</v>
      </c>
      <c r="B6443" t="s">
        <v>19396</v>
      </c>
      <c r="C6443" t="s">
        <v>1273</v>
      </c>
      <c r="D6443" s="20" t="s">
        <v>372</v>
      </c>
      <c r="E6443" t="s">
        <v>988</v>
      </c>
      <c r="F6443">
        <v>6</v>
      </c>
      <c r="G6443">
        <v>6</v>
      </c>
      <c r="H6443" t="s">
        <v>1284</v>
      </c>
      <c r="I6443" t="s">
        <v>6883</v>
      </c>
      <c r="J6443" t="s">
        <v>22928</v>
      </c>
      <c r="K6443" t="s">
        <v>10033</v>
      </c>
      <c r="L6443" t="s">
        <v>9717</v>
      </c>
      <c r="M6443" t="s">
        <v>16882</v>
      </c>
      <c r="N6443">
        <v>49.145769999999999</v>
      </c>
      <c r="O6443">
        <v>-102.97798</v>
      </c>
      <c r="P6443" t="b">
        <v>0</v>
      </c>
      <c r="Q6443" t="s">
        <v>9317</v>
      </c>
      <c r="R6443" s="19" t="s">
        <v>15144</v>
      </c>
      <c r="S6443" t="s">
        <v>28040</v>
      </c>
      <c r="T6443" s="17">
        <v>2830000</v>
      </c>
    </row>
    <row r="6444" spans="1:20" ht="15.6" x14ac:dyDescent="0.3">
      <c r="A6444" t="s">
        <v>19396</v>
      </c>
      <c r="B6444" t="s">
        <v>19396</v>
      </c>
      <c r="C6444" t="s">
        <v>1273</v>
      </c>
      <c r="D6444" s="20" t="s">
        <v>372</v>
      </c>
      <c r="E6444" t="s">
        <v>988</v>
      </c>
      <c r="F6444">
        <v>6</v>
      </c>
      <c r="G6444">
        <v>6</v>
      </c>
      <c r="H6444" t="s">
        <v>1284</v>
      </c>
      <c r="I6444" t="s">
        <v>6884</v>
      </c>
      <c r="J6444" t="s">
        <v>6884</v>
      </c>
      <c r="K6444" t="s">
        <v>12280</v>
      </c>
      <c r="L6444" t="s">
        <v>9717</v>
      </c>
      <c r="M6444" t="s">
        <v>16883</v>
      </c>
      <c r="N6444">
        <v>53.198331570000001</v>
      </c>
      <c r="O6444">
        <v>-105.7317336</v>
      </c>
      <c r="P6444" t="b">
        <v>0</v>
      </c>
      <c r="Q6444" t="s">
        <v>9317</v>
      </c>
      <c r="R6444" s="19" t="s">
        <v>15144</v>
      </c>
      <c r="S6444" t="s">
        <v>28040</v>
      </c>
      <c r="T6444" s="17">
        <v>2830000</v>
      </c>
    </row>
    <row r="6445" spans="1:20" ht="15.6" x14ac:dyDescent="0.3">
      <c r="A6445" t="s">
        <v>19396</v>
      </c>
      <c r="B6445" t="s">
        <v>19396</v>
      </c>
      <c r="C6445" t="s">
        <v>1273</v>
      </c>
      <c r="D6445" s="20" t="s">
        <v>372</v>
      </c>
      <c r="E6445" t="s">
        <v>988</v>
      </c>
      <c r="F6445">
        <v>6</v>
      </c>
      <c r="G6445">
        <v>6</v>
      </c>
      <c r="H6445" t="s">
        <v>1284</v>
      </c>
      <c r="I6445" t="s">
        <v>6885</v>
      </c>
      <c r="J6445" t="s">
        <v>6885</v>
      </c>
      <c r="K6445" t="s">
        <v>13982</v>
      </c>
      <c r="L6445" t="s">
        <v>9717</v>
      </c>
      <c r="M6445" t="s">
        <v>16884</v>
      </c>
      <c r="N6445">
        <v>51.474330000000002</v>
      </c>
      <c r="O6445">
        <v>-109.1426</v>
      </c>
      <c r="P6445" t="b">
        <v>0</v>
      </c>
      <c r="Q6445" t="s">
        <v>9317</v>
      </c>
      <c r="R6445" s="19" t="s">
        <v>16885</v>
      </c>
      <c r="S6445" t="s">
        <v>28040</v>
      </c>
      <c r="T6445" s="17">
        <v>2830000</v>
      </c>
    </row>
    <row r="6446" spans="1:20" ht="15.6" x14ac:dyDescent="0.3">
      <c r="A6446" t="s">
        <v>19396</v>
      </c>
      <c r="B6446" t="s">
        <v>19396</v>
      </c>
      <c r="C6446" t="s">
        <v>1273</v>
      </c>
      <c r="D6446" s="20" t="s">
        <v>372</v>
      </c>
      <c r="E6446" t="s">
        <v>988</v>
      </c>
      <c r="F6446">
        <v>6</v>
      </c>
      <c r="G6446">
        <v>6</v>
      </c>
      <c r="H6446" t="s">
        <v>1284</v>
      </c>
      <c r="I6446" t="s">
        <v>6886</v>
      </c>
      <c r="J6446" t="s">
        <v>22929</v>
      </c>
      <c r="K6446" t="s">
        <v>12282</v>
      </c>
      <c r="L6446" t="s">
        <v>9717</v>
      </c>
      <c r="M6446" t="s">
        <v>16886</v>
      </c>
      <c r="N6446">
        <v>51.21217</v>
      </c>
      <c r="O6446">
        <v>-102.44101999999999</v>
      </c>
      <c r="P6446" t="b">
        <v>0</v>
      </c>
      <c r="Q6446" t="s">
        <v>9317</v>
      </c>
      <c r="R6446" s="19" t="s">
        <v>11645</v>
      </c>
      <c r="S6446" t="s">
        <v>28040</v>
      </c>
      <c r="T6446" s="17">
        <v>2830000</v>
      </c>
    </row>
    <row r="6447" spans="1:20" ht="15.6" x14ac:dyDescent="0.3">
      <c r="A6447" t="s">
        <v>19396</v>
      </c>
      <c r="B6447" t="s">
        <v>19396</v>
      </c>
      <c r="C6447" t="s">
        <v>1273</v>
      </c>
      <c r="D6447" s="20" t="s">
        <v>372</v>
      </c>
      <c r="E6447" t="s">
        <v>988</v>
      </c>
      <c r="F6447">
        <v>6</v>
      </c>
      <c r="G6447">
        <v>6</v>
      </c>
      <c r="H6447" t="s">
        <v>1284</v>
      </c>
      <c r="I6447" t="s">
        <v>6888</v>
      </c>
      <c r="J6447" t="s">
        <v>22930</v>
      </c>
      <c r="K6447" t="s">
        <v>16889</v>
      </c>
      <c r="L6447" t="s">
        <v>9573</v>
      </c>
      <c r="M6447" t="s">
        <v>16890</v>
      </c>
      <c r="N6447">
        <v>50.226080000000003</v>
      </c>
      <c r="O6447">
        <v>-99.475040000000007</v>
      </c>
      <c r="P6447" t="b">
        <v>0</v>
      </c>
      <c r="Q6447" t="s">
        <v>9317</v>
      </c>
      <c r="R6447" s="19" t="s">
        <v>12832</v>
      </c>
      <c r="S6447" t="s">
        <v>28040</v>
      </c>
      <c r="T6447" s="17">
        <v>2830000</v>
      </c>
    </row>
    <row r="6448" spans="1:20" ht="15.6" x14ac:dyDescent="0.3">
      <c r="A6448" t="s">
        <v>19396</v>
      </c>
      <c r="B6448" t="s">
        <v>19396</v>
      </c>
      <c r="C6448" t="s">
        <v>1273</v>
      </c>
      <c r="D6448" s="20" t="s">
        <v>372</v>
      </c>
      <c r="E6448" t="s">
        <v>988</v>
      </c>
      <c r="F6448">
        <v>6</v>
      </c>
      <c r="G6448">
        <v>6</v>
      </c>
      <c r="H6448" t="s">
        <v>1284</v>
      </c>
      <c r="I6448" t="s">
        <v>6889</v>
      </c>
      <c r="J6448" t="s">
        <v>22931</v>
      </c>
      <c r="K6448" t="s">
        <v>16891</v>
      </c>
      <c r="L6448" t="s">
        <v>9573</v>
      </c>
      <c r="M6448" t="s">
        <v>16892</v>
      </c>
      <c r="N6448">
        <v>49.344740000000002</v>
      </c>
      <c r="O6448">
        <v>-97.364599999999996</v>
      </c>
      <c r="P6448" t="b">
        <v>0</v>
      </c>
      <c r="Q6448" t="s">
        <v>9317</v>
      </c>
      <c r="R6448" s="19" t="s">
        <v>10923</v>
      </c>
      <c r="S6448" t="s">
        <v>28040</v>
      </c>
      <c r="T6448" s="17">
        <v>2830000</v>
      </c>
    </row>
    <row r="6449" spans="1:20" ht="15.6" x14ac:dyDescent="0.3">
      <c r="A6449" t="s">
        <v>19396</v>
      </c>
      <c r="B6449" t="s">
        <v>19396</v>
      </c>
      <c r="C6449" t="s">
        <v>1273</v>
      </c>
      <c r="D6449" s="20" t="s">
        <v>373</v>
      </c>
      <c r="E6449" t="s">
        <v>988</v>
      </c>
      <c r="F6449">
        <v>8</v>
      </c>
      <c r="G6449">
        <v>8</v>
      </c>
      <c r="H6449" t="s">
        <v>1279</v>
      </c>
      <c r="I6449" t="s">
        <v>6890</v>
      </c>
      <c r="J6449" t="s">
        <v>22932</v>
      </c>
      <c r="K6449" t="s">
        <v>9467</v>
      </c>
      <c r="L6449" t="s">
        <v>9440</v>
      </c>
      <c r="M6449" t="s">
        <v>16893</v>
      </c>
      <c r="N6449">
        <v>47.032649999999997</v>
      </c>
      <c r="O6449">
        <v>-65.489500000000007</v>
      </c>
      <c r="P6449" t="b">
        <v>0</v>
      </c>
      <c r="Q6449" t="s">
        <v>9317</v>
      </c>
      <c r="R6449" s="19" t="s">
        <v>12602</v>
      </c>
      <c r="S6449" t="s">
        <v>28040</v>
      </c>
      <c r="T6449" s="17">
        <v>982500</v>
      </c>
    </row>
    <row r="6450" spans="1:20" ht="15.6" x14ac:dyDescent="0.3">
      <c r="A6450" t="s">
        <v>19396</v>
      </c>
      <c r="B6450" t="s">
        <v>19396</v>
      </c>
      <c r="C6450" t="s">
        <v>1273</v>
      </c>
      <c r="D6450" s="20" t="s">
        <v>373</v>
      </c>
      <c r="E6450" t="s">
        <v>988</v>
      </c>
      <c r="F6450">
        <v>8</v>
      </c>
      <c r="G6450">
        <v>8</v>
      </c>
      <c r="H6450" t="s">
        <v>1279</v>
      </c>
      <c r="I6450" t="s">
        <v>6891</v>
      </c>
      <c r="J6450" t="s">
        <v>22933</v>
      </c>
      <c r="K6450" t="s">
        <v>9344</v>
      </c>
      <c r="L6450" t="s">
        <v>9341</v>
      </c>
      <c r="M6450" t="s">
        <v>9345</v>
      </c>
      <c r="N6450">
        <v>44.616149999999998</v>
      </c>
      <c r="O6450">
        <v>-65.767669999999995</v>
      </c>
      <c r="P6450" t="b">
        <v>0</v>
      </c>
      <c r="Q6450" t="s">
        <v>9317</v>
      </c>
      <c r="R6450" s="19" t="s">
        <v>16894</v>
      </c>
      <c r="S6450" t="s">
        <v>28040</v>
      </c>
      <c r="T6450" s="17">
        <v>982500</v>
      </c>
    </row>
    <row r="6451" spans="1:20" ht="15.6" x14ac:dyDescent="0.3">
      <c r="A6451" t="s">
        <v>19396</v>
      </c>
      <c r="B6451" t="s">
        <v>19396</v>
      </c>
      <c r="C6451" t="s">
        <v>1273</v>
      </c>
      <c r="D6451" s="20" t="s">
        <v>373</v>
      </c>
      <c r="E6451" t="s">
        <v>988</v>
      </c>
      <c r="F6451">
        <v>8</v>
      </c>
      <c r="G6451">
        <v>8</v>
      </c>
      <c r="H6451" t="s">
        <v>1279</v>
      </c>
      <c r="I6451" t="s">
        <v>6892</v>
      </c>
      <c r="J6451" t="s">
        <v>22934</v>
      </c>
      <c r="K6451" t="s">
        <v>9346</v>
      </c>
      <c r="L6451" t="s">
        <v>9341</v>
      </c>
      <c r="M6451" t="s">
        <v>16895</v>
      </c>
      <c r="N6451">
        <v>43.842300000000002</v>
      </c>
      <c r="O6451">
        <v>-66.097470000000001</v>
      </c>
      <c r="P6451" t="b">
        <v>0</v>
      </c>
      <c r="Q6451" t="s">
        <v>9317</v>
      </c>
      <c r="R6451" s="19" t="s">
        <v>10676</v>
      </c>
      <c r="S6451" t="s">
        <v>28040</v>
      </c>
      <c r="T6451" s="17">
        <v>982500</v>
      </c>
    </row>
    <row r="6452" spans="1:20" ht="15.6" x14ac:dyDescent="0.3">
      <c r="A6452" t="s">
        <v>19396</v>
      </c>
      <c r="B6452" t="s">
        <v>19396</v>
      </c>
      <c r="C6452" t="s">
        <v>1273</v>
      </c>
      <c r="D6452" s="20" t="s">
        <v>374</v>
      </c>
      <c r="E6452" t="s">
        <v>988</v>
      </c>
      <c r="F6452">
        <v>2</v>
      </c>
      <c r="G6452">
        <v>2</v>
      </c>
      <c r="H6452" t="s">
        <v>1279</v>
      </c>
      <c r="I6452" t="s">
        <v>6893</v>
      </c>
      <c r="J6452" t="s">
        <v>22935</v>
      </c>
      <c r="K6452" t="s">
        <v>12493</v>
      </c>
      <c r="L6452" t="s">
        <v>9326</v>
      </c>
      <c r="M6452" t="s">
        <v>12494</v>
      </c>
      <c r="N6452">
        <v>44.929920000000003</v>
      </c>
      <c r="O6452">
        <v>-78.717489999999998</v>
      </c>
      <c r="P6452" t="b">
        <v>0</v>
      </c>
      <c r="Q6452" t="s">
        <v>9317</v>
      </c>
      <c r="R6452" s="19" t="s">
        <v>10896</v>
      </c>
      <c r="S6452" t="s">
        <v>28040</v>
      </c>
      <c r="T6452" s="17">
        <v>1941500</v>
      </c>
    </row>
    <row r="6453" spans="1:20" ht="15.6" x14ac:dyDescent="0.3">
      <c r="A6453" t="s">
        <v>19396</v>
      </c>
      <c r="B6453" t="s">
        <v>19396</v>
      </c>
      <c r="C6453" t="s">
        <v>1273</v>
      </c>
      <c r="D6453" s="20" t="s">
        <v>374</v>
      </c>
      <c r="E6453" t="s">
        <v>988</v>
      </c>
      <c r="F6453">
        <v>3</v>
      </c>
      <c r="G6453">
        <v>3</v>
      </c>
      <c r="H6453" t="s">
        <v>1279</v>
      </c>
      <c r="I6453" t="s">
        <v>6894</v>
      </c>
      <c r="J6453" t="s">
        <v>22936</v>
      </c>
      <c r="K6453" t="s">
        <v>10086</v>
      </c>
      <c r="L6453" t="s">
        <v>9326</v>
      </c>
      <c r="M6453" t="s">
        <v>16896</v>
      </c>
      <c r="N6453">
        <v>49.969169999999998</v>
      </c>
      <c r="O6453">
        <v>-78.203270000000003</v>
      </c>
      <c r="P6453" t="b">
        <v>0</v>
      </c>
      <c r="Q6453" t="s">
        <v>9317</v>
      </c>
      <c r="R6453" s="19" t="s">
        <v>11900</v>
      </c>
      <c r="S6453" t="s">
        <v>28040</v>
      </c>
      <c r="T6453" s="17">
        <v>1941500</v>
      </c>
    </row>
    <row r="6454" spans="1:20" ht="15.6" x14ac:dyDescent="0.3">
      <c r="A6454" t="s">
        <v>19396</v>
      </c>
      <c r="B6454" t="s">
        <v>19396</v>
      </c>
      <c r="C6454" t="s">
        <v>1273</v>
      </c>
      <c r="D6454" s="20" t="s">
        <v>374</v>
      </c>
      <c r="E6454" t="s">
        <v>988</v>
      </c>
      <c r="F6454">
        <v>3</v>
      </c>
      <c r="G6454">
        <v>3</v>
      </c>
      <c r="H6454" t="s">
        <v>1279</v>
      </c>
      <c r="I6454" t="s">
        <v>6895</v>
      </c>
      <c r="J6454" t="s">
        <v>22937</v>
      </c>
      <c r="K6454" t="s">
        <v>9334</v>
      </c>
      <c r="L6454" t="s">
        <v>9326</v>
      </c>
      <c r="M6454" t="s">
        <v>16897</v>
      </c>
      <c r="N6454">
        <v>42.259880000000003</v>
      </c>
      <c r="O6454">
        <v>-82.964129999999997</v>
      </c>
      <c r="P6454" t="b">
        <v>0</v>
      </c>
      <c r="Q6454" t="s">
        <v>9317</v>
      </c>
      <c r="R6454" s="19" t="s">
        <v>12545</v>
      </c>
      <c r="S6454" t="s">
        <v>28040</v>
      </c>
      <c r="T6454" s="17">
        <v>1941500</v>
      </c>
    </row>
    <row r="6455" spans="1:20" ht="15.6" x14ac:dyDescent="0.3">
      <c r="A6455" t="s">
        <v>19396</v>
      </c>
      <c r="B6455" t="s">
        <v>19396</v>
      </c>
      <c r="C6455" t="s">
        <v>1273</v>
      </c>
      <c r="D6455" s="20" t="s">
        <v>374</v>
      </c>
      <c r="E6455" t="s">
        <v>988</v>
      </c>
      <c r="F6455">
        <v>4</v>
      </c>
      <c r="G6455">
        <v>4</v>
      </c>
      <c r="H6455" t="s">
        <v>1279</v>
      </c>
      <c r="I6455" t="s">
        <v>1311</v>
      </c>
      <c r="J6455" t="s">
        <v>19422</v>
      </c>
      <c r="K6455" t="s">
        <v>9385</v>
      </c>
      <c r="L6455" t="s">
        <v>9326</v>
      </c>
      <c r="M6455" t="s">
        <v>9386</v>
      </c>
      <c r="N6455">
        <v>43.17163</v>
      </c>
      <c r="O6455">
        <v>-80.245140000000006</v>
      </c>
      <c r="P6455" t="b">
        <v>0</v>
      </c>
      <c r="Q6455" t="s">
        <v>9317</v>
      </c>
      <c r="R6455" s="19" t="s">
        <v>10620</v>
      </c>
      <c r="S6455" t="s">
        <v>28040</v>
      </c>
      <c r="T6455" s="17">
        <v>1941500</v>
      </c>
    </row>
    <row r="6456" spans="1:20" ht="15.6" x14ac:dyDescent="0.3">
      <c r="A6456" t="s">
        <v>19396</v>
      </c>
      <c r="B6456" t="s">
        <v>19396</v>
      </c>
      <c r="C6456" t="s">
        <v>1273</v>
      </c>
      <c r="D6456" s="20" t="s">
        <v>374</v>
      </c>
      <c r="E6456" t="s">
        <v>988</v>
      </c>
      <c r="F6456">
        <v>3</v>
      </c>
      <c r="G6456">
        <v>3</v>
      </c>
      <c r="H6456" t="s">
        <v>1279</v>
      </c>
      <c r="I6456" t="s">
        <v>6896</v>
      </c>
      <c r="J6456" t="s">
        <v>22938</v>
      </c>
      <c r="K6456" t="s">
        <v>13184</v>
      </c>
      <c r="L6456" t="s">
        <v>9326</v>
      </c>
      <c r="M6456" t="s">
        <v>16898</v>
      </c>
      <c r="N6456">
        <v>44.336736549999998</v>
      </c>
      <c r="O6456">
        <v>-76.150414470000001</v>
      </c>
      <c r="P6456" t="b">
        <v>0</v>
      </c>
      <c r="Q6456" t="s">
        <v>9317</v>
      </c>
      <c r="R6456" s="19" t="s">
        <v>11499</v>
      </c>
      <c r="S6456" t="s">
        <v>28040</v>
      </c>
      <c r="T6456" s="17">
        <v>1941500</v>
      </c>
    </row>
    <row r="6457" spans="1:20" ht="15.6" x14ac:dyDescent="0.3">
      <c r="A6457" t="s">
        <v>19396</v>
      </c>
      <c r="B6457" t="s">
        <v>19396</v>
      </c>
      <c r="C6457" t="s">
        <v>1273</v>
      </c>
      <c r="D6457" s="20" t="s">
        <v>374</v>
      </c>
      <c r="E6457" t="s">
        <v>988</v>
      </c>
      <c r="F6457">
        <v>8</v>
      </c>
      <c r="G6457">
        <v>8</v>
      </c>
      <c r="H6457" t="s">
        <v>1284</v>
      </c>
      <c r="I6457" t="s">
        <v>6896</v>
      </c>
      <c r="J6457" t="s">
        <v>22938</v>
      </c>
      <c r="K6457" t="s">
        <v>13184</v>
      </c>
      <c r="L6457" t="s">
        <v>9326</v>
      </c>
      <c r="M6457" t="s">
        <v>16898</v>
      </c>
      <c r="N6457">
        <v>44.336736549999998</v>
      </c>
      <c r="O6457">
        <v>-76.150414470000001</v>
      </c>
      <c r="P6457" t="b">
        <v>0</v>
      </c>
      <c r="Q6457" t="s">
        <v>9317</v>
      </c>
      <c r="R6457" s="19" t="s">
        <v>11499</v>
      </c>
      <c r="S6457" t="s">
        <v>28040</v>
      </c>
      <c r="T6457" s="17">
        <v>1941500</v>
      </c>
    </row>
    <row r="6458" spans="1:20" ht="15.6" x14ac:dyDescent="0.3">
      <c r="A6458" t="s">
        <v>19396</v>
      </c>
      <c r="B6458" t="s">
        <v>19396</v>
      </c>
      <c r="C6458" t="s">
        <v>1273</v>
      </c>
      <c r="D6458" s="20" t="s">
        <v>374</v>
      </c>
      <c r="E6458" t="s">
        <v>988</v>
      </c>
      <c r="F6458">
        <v>12</v>
      </c>
      <c r="G6458">
        <v>12</v>
      </c>
      <c r="H6458" t="s">
        <v>1284</v>
      </c>
      <c r="I6458" t="s">
        <v>1311</v>
      </c>
      <c r="J6458" t="s">
        <v>19422</v>
      </c>
      <c r="K6458" t="s">
        <v>9385</v>
      </c>
      <c r="L6458" t="s">
        <v>9326</v>
      </c>
      <c r="M6458" t="s">
        <v>9386</v>
      </c>
      <c r="N6458">
        <v>43.17163</v>
      </c>
      <c r="O6458">
        <v>-80.245140000000006</v>
      </c>
      <c r="P6458" t="b">
        <v>0</v>
      </c>
      <c r="Q6458" t="s">
        <v>9317</v>
      </c>
      <c r="R6458" s="19" t="s">
        <v>10620</v>
      </c>
      <c r="S6458" t="s">
        <v>28040</v>
      </c>
      <c r="T6458" s="17">
        <v>1941500</v>
      </c>
    </row>
    <row r="6459" spans="1:20" ht="15.6" x14ac:dyDescent="0.3">
      <c r="A6459" t="s">
        <v>19396</v>
      </c>
      <c r="B6459" t="s">
        <v>19396</v>
      </c>
      <c r="C6459" t="s">
        <v>1273</v>
      </c>
      <c r="D6459" s="20" t="s">
        <v>374</v>
      </c>
      <c r="E6459" t="s">
        <v>988</v>
      </c>
      <c r="F6459">
        <v>6</v>
      </c>
      <c r="G6459">
        <v>6</v>
      </c>
      <c r="H6459" t="s">
        <v>1284</v>
      </c>
      <c r="I6459" t="s">
        <v>6893</v>
      </c>
      <c r="J6459" t="s">
        <v>22935</v>
      </c>
      <c r="K6459" t="s">
        <v>12493</v>
      </c>
      <c r="L6459" t="s">
        <v>9326</v>
      </c>
      <c r="M6459" t="s">
        <v>12494</v>
      </c>
      <c r="N6459">
        <v>44.929920000000003</v>
      </c>
      <c r="O6459">
        <v>-78.717489999999998</v>
      </c>
      <c r="P6459" t="b">
        <v>0</v>
      </c>
      <c r="Q6459" t="s">
        <v>9317</v>
      </c>
      <c r="R6459" s="19" t="s">
        <v>10896</v>
      </c>
      <c r="S6459" t="s">
        <v>28040</v>
      </c>
      <c r="T6459" s="17">
        <v>1941500</v>
      </c>
    </row>
    <row r="6460" spans="1:20" ht="15.6" x14ac:dyDescent="0.3">
      <c r="A6460" t="s">
        <v>19396</v>
      </c>
      <c r="B6460" t="s">
        <v>19396</v>
      </c>
      <c r="C6460" t="s">
        <v>1273</v>
      </c>
      <c r="D6460" s="20" t="s">
        <v>374</v>
      </c>
      <c r="E6460" t="s">
        <v>988</v>
      </c>
      <c r="F6460">
        <v>8</v>
      </c>
      <c r="G6460">
        <v>8</v>
      </c>
      <c r="H6460" t="s">
        <v>1284</v>
      </c>
      <c r="I6460" t="s">
        <v>6894</v>
      </c>
      <c r="J6460" t="s">
        <v>22936</v>
      </c>
      <c r="K6460" t="s">
        <v>10086</v>
      </c>
      <c r="L6460" t="s">
        <v>9326</v>
      </c>
      <c r="M6460" t="s">
        <v>16896</v>
      </c>
      <c r="N6460">
        <v>49.969169999999998</v>
      </c>
      <c r="O6460">
        <v>-78.203270000000003</v>
      </c>
      <c r="P6460" t="b">
        <v>0</v>
      </c>
      <c r="Q6460" t="s">
        <v>9317</v>
      </c>
      <c r="R6460" s="19" t="s">
        <v>11900</v>
      </c>
      <c r="S6460" t="s">
        <v>28040</v>
      </c>
      <c r="T6460" s="17">
        <v>1941500</v>
      </c>
    </row>
    <row r="6461" spans="1:20" ht="15.6" x14ac:dyDescent="0.3">
      <c r="A6461" t="s">
        <v>19396</v>
      </c>
      <c r="B6461" t="s">
        <v>19396</v>
      </c>
      <c r="C6461" t="s">
        <v>1273</v>
      </c>
      <c r="D6461" s="20" t="s">
        <v>374</v>
      </c>
      <c r="E6461" t="s">
        <v>988</v>
      </c>
      <c r="F6461">
        <v>8</v>
      </c>
      <c r="G6461">
        <v>8</v>
      </c>
      <c r="H6461" t="s">
        <v>1284</v>
      </c>
      <c r="I6461" t="s">
        <v>6895</v>
      </c>
      <c r="J6461" t="s">
        <v>22937</v>
      </c>
      <c r="K6461" t="s">
        <v>9334</v>
      </c>
      <c r="L6461" t="s">
        <v>9326</v>
      </c>
      <c r="M6461" t="s">
        <v>16897</v>
      </c>
      <c r="N6461">
        <v>42.259880000000003</v>
      </c>
      <c r="O6461">
        <v>-82.964129999999997</v>
      </c>
      <c r="P6461" t="b">
        <v>0</v>
      </c>
      <c r="Q6461" t="s">
        <v>9317</v>
      </c>
      <c r="R6461" s="19" t="s">
        <v>12545</v>
      </c>
      <c r="S6461" t="s">
        <v>28040</v>
      </c>
      <c r="T6461" s="17">
        <v>1941500</v>
      </c>
    </row>
    <row r="6462" spans="1:20" ht="15.6" x14ac:dyDescent="0.3">
      <c r="A6462" t="s">
        <v>19396</v>
      </c>
      <c r="B6462" t="s">
        <v>19396</v>
      </c>
      <c r="C6462" t="s">
        <v>1272</v>
      </c>
      <c r="D6462" s="20" t="s">
        <v>375</v>
      </c>
      <c r="E6462" t="s">
        <v>989</v>
      </c>
      <c r="F6462">
        <v>2</v>
      </c>
      <c r="G6462">
        <v>0</v>
      </c>
      <c r="H6462" t="s">
        <v>1282</v>
      </c>
      <c r="I6462" t="s">
        <v>6897</v>
      </c>
      <c r="J6462" t="s">
        <v>22939</v>
      </c>
      <c r="K6462" t="s">
        <v>9825</v>
      </c>
      <c r="L6462" t="s">
        <v>9496</v>
      </c>
      <c r="M6462" t="s">
        <v>16899</v>
      </c>
      <c r="N6462">
        <v>49.875363710000002</v>
      </c>
      <c r="O6462">
        <v>-119.4398667</v>
      </c>
      <c r="P6462" t="b">
        <v>0</v>
      </c>
      <c r="Q6462" t="s">
        <v>10269</v>
      </c>
      <c r="S6462" t="s">
        <v>28041</v>
      </c>
      <c r="T6462" s="17">
        <v>75000</v>
      </c>
    </row>
    <row r="6463" spans="1:20" ht="15.6" x14ac:dyDescent="0.3">
      <c r="A6463" t="s">
        <v>19396</v>
      </c>
      <c r="B6463" t="s">
        <v>19396</v>
      </c>
      <c r="C6463" t="s">
        <v>1272</v>
      </c>
      <c r="D6463" s="20" t="s">
        <v>375</v>
      </c>
      <c r="E6463" t="s">
        <v>989</v>
      </c>
      <c r="F6463">
        <v>3</v>
      </c>
      <c r="G6463">
        <v>0</v>
      </c>
      <c r="H6463" t="s">
        <v>1282</v>
      </c>
      <c r="I6463" t="s">
        <v>6898</v>
      </c>
      <c r="J6463" t="s">
        <v>22940</v>
      </c>
      <c r="K6463" t="s">
        <v>9385</v>
      </c>
      <c r="L6463" t="s">
        <v>9326</v>
      </c>
      <c r="M6463" t="s">
        <v>13705</v>
      </c>
      <c r="N6463">
        <v>43.120278990000003</v>
      </c>
      <c r="O6463">
        <v>-80.297306770000006</v>
      </c>
      <c r="P6463" t="b">
        <v>0</v>
      </c>
      <c r="Q6463" t="s">
        <v>10269</v>
      </c>
      <c r="S6463" t="s">
        <v>28041</v>
      </c>
      <c r="T6463" s="17">
        <v>75000</v>
      </c>
    </row>
    <row r="6464" spans="1:20" ht="15.6" x14ac:dyDescent="0.3">
      <c r="A6464" t="s">
        <v>19396</v>
      </c>
      <c r="B6464" t="s">
        <v>19396</v>
      </c>
      <c r="C6464" t="s">
        <v>1272</v>
      </c>
      <c r="D6464" s="20" t="s">
        <v>375</v>
      </c>
      <c r="E6464" t="s">
        <v>989</v>
      </c>
      <c r="F6464">
        <v>2</v>
      </c>
      <c r="G6464">
        <v>0</v>
      </c>
      <c r="H6464" t="s">
        <v>1282</v>
      </c>
      <c r="I6464" t="s">
        <v>6899</v>
      </c>
      <c r="J6464" t="s">
        <v>22941</v>
      </c>
      <c r="K6464" t="s">
        <v>9644</v>
      </c>
      <c r="L6464" t="s">
        <v>9496</v>
      </c>
      <c r="M6464" t="s">
        <v>16900</v>
      </c>
      <c r="N6464">
        <v>50.680361580000003</v>
      </c>
      <c r="O6464">
        <v>-120.3613316</v>
      </c>
      <c r="P6464" t="b">
        <v>0</v>
      </c>
      <c r="Q6464" t="s">
        <v>10269</v>
      </c>
      <c r="S6464" t="s">
        <v>28041</v>
      </c>
      <c r="T6464" s="17">
        <v>75000</v>
      </c>
    </row>
    <row r="6465" spans="1:20" ht="15.6" x14ac:dyDescent="0.3">
      <c r="A6465" t="s">
        <v>19396</v>
      </c>
      <c r="B6465" t="s">
        <v>19396</v>
      </c>
      <c r="C6465" t="s">
        <v>1272</v>
      </c>
      <c r="D6465" s="20" t="s">
        <v>375</v>
      </c>
      <c r="E6465" t="s">
        <v>989</v>
      </c>
      <c r="F6465">
        <v>2</v>
      </c>
      <c r="G6465">
        <v>0</v>
      </c>
      <c r="H6465" t="s">
        <v>1282</v>
      </c>
      <c r="I6465" t="s">
        <v>6900</v>
      </c>
      <c r="J6465" t="s">
        <v>22942</v>
      </c>
      <c r="K6465" t="s">
        <v>10614</v>
      </c>
      <c r="L6465" t="s">
        <v>9496</v>
      </c>
      <c r="M6465" t="s">
        <v>16901</v>
      </c>
      <c r="N6465">
        <v>49.841043980000002</v>
      </c>
      <c r="O6465">
        <v>-119.6255439</v>
      </c>
      <c r="P6465" t="b">
        <v>0</v>
      </c>
      <c r="Q6465" t="s">
        <v>10269</v>
      </c>
      <c r="S6465" t="s">
        <v>28041</v>
      </c>
      <c r="T6465" s="17">
        <v>75000</v>
      </c>
    </row>
    <row r="6466" spans="1:20" ht="15.6" x14ac:dyDescent="0.3">
      <c r="A6466" t="s">
        <v>19396</v>
      </c>
      <c r="B6466" t="s">
        <v>19396</v>
      </c>
      <c r="C6466" t="s">
        <v>1272</v>
      </c>
      <c r="D6466" s="20" t="s">
        <v>375</v>
      </c>
      <c r="E6466" t="s">
        <v>989</v>
      </c>
      <c r="F6466">
        <v>3</v>
      </c>
      <c r="G6466">
        <v>0</v>
      </c>
      <c r="H6466" t="s">
        <v>1282</v>
      </c>
      <c r="I6466" t="s">
        <v>6901</v>
      </c>
      <c r="J6466" t="s">
        <v>22943</v>
      </c>
      <c r="K6466" t="s">
        <v>9681</v>
      </c>
      <c r="L6466" t="s">
        <v>9496</v>
      </c>
      <c r="M6466" t="s">
        <v>16902</v>
      </c>
      <c r="N6466">
        <v>48.446406899999999</v>
      </c>
      <c r="O6466">
        <v>-123.4701069</v>
      </c>
      <c r="P6466" t="b">
        <v>0</v>
      </c>
      <c r="Q6466" t="s">
        <v>10269</v>
      </c>
      <c r="S6466" t="s">
        <v>28041</v>
      </c>
      <c r="T6466" s="17">
        <v>75000</v>
      </c>
    </row>
    <row r="6467" spans="1:20" ht="15.6" x14ac:dyDescent="0.3">
      <c r="A6467" t="s">
        <v>19396</v>
      </c>
      <c r="B6467" t="s">
        <v>19396</v>
      </c>
      <c r="C6467" t="s">
        <v>1272</v>
      </c>
      <c r="D6467" s="20" t="s">
        <v>375</v>
      </c>
      <c r="E6467" t="s">
        <v>989</v>
      </c>
      <c r="F6467">
        <v>3</v>
      </c>
      <c r="G6467">
        <v>0</v>
      </c>
      <c r="H6467" t="s">
        <v>1282</v>
      </c>
      <c r="I6467" t="s">
        <v>6902</v>
      </c>
      <c r="J6467" t="s">
        <v>22944</v>
      </c>
      <c r="K6467" t="s">
        <v>9414</v>
      </c>
      <c r="L6467" t="s">
        <v>9326</v>
      </c>
      <c r="M6467" t="s">
        <v>16903</v>
      </c>
      <c r="N6467">
        <v>43.382064659999998</v>
      </c>
      <c r="O6467">
        <v>-80.49193434</v>
      </c>
      <c r="P6467" t="b">
        <v>0</v>
      </c>
      <c r="Q6467" t="s">
        <v>10269</v>
      </c>
      <c r="S6467" t="s">
        <v>28041</v>
      </c>
      <c r="T6467" s="17">
        <v>75000</v>
      </c>
    </row>
    <row r="6468" spans="1:20" ht="15.6" x14ac:dyDescent="0.3">
      <c r="A6468" t="s">
        <v>19396</v>
      </c>
      <c r="B6468" t="s">
        <v>19396</v>
      </c>
      <c r="C6468" t="s">
        <v>1272</v>
      </c>
      <c r="D6468" s="20" t="s">
        <v>375</v>
      </c>
      <c r="E6468" t="s">
        <v>989</v>
      </c>
      <c r="F6468">
        <v>2</v>
      </c>
      <c r="G6468">
        <v>0</v>
      </c>
      <c r="H6468" t="s">
        <v>1282</v>
      </c>
      <c r="I6468" t="s">
        <v>6903</v>
      </c>
      <c r="J6468" t="s">
        <v>22945</v>
      </c>
      <c r="K6468" t="s">
        <v>10134</v>
      </c>
      <c r="L6468" t="s">
        <v>9496</v>
      </c>
      <c r="M6468" t="s">
        <v>16904</v>
      </c>
      <c r="N6468">
        <v>49.110560470000003</v>
      </c>
      <c r="O6468">
        <v>-121.9500396</v>
      </c>
      <c r="P6468" t="b">
        <v>0</v>
      </c>
      <c r="Q6468" t="s">
        <v>10269</v>
      </c>
      <c r="S6468" t="s">
        <v>28041</v>
      </c>
      <c r="T6468" s="17">
        <v>75000</v>
      </c>
    </row>
    <row r="6469" spans="1:20" ht="15.6" x14ac:dyDescent="0.3">
      <c r="A6469" t="s">
        <v>19396</v>
      </c>
      <c r="B6469" t="s">
        <v>19396</v>
      </c>
      <c r="C6469" t="s">
        <v>1272</v>
      </c>
      <c r="D6469" s="20" t="s">
        <v>375</v>
      </c>
      <c r="E6469" t="s">
        <v>989</v>
      </c>
      <c r="F6469">
        <v>3</v>
      </c>
      <c r="G6469">
        <v>0</v>
      </c>
      <c r="H6469" t="s">
        <v>1282</v>
      </c>
      <c r="I6469" t="s">
        <v>6904</v>
      </c>
      <c r="J6469" t="s">
        <v>6904</v>
      </c>
      <c r="K6469" t="s">
        <v>9430</v>
      </c>
      <c r="L6469" t="s">
        <v>9431</v>
      </c>
      <c r="M6469" t="s">
        <v>16905</v>
      </c>
      <c r="N6469">
        <v>51.030758640000002</v>
      </c>
      <c r="O6469">
        <v>-114.1031366</v>
      </c>
      <c r="P6469" t="b">
        <v>0</v>
      </c>
      <c r="Q6469" t="s">
        <v>10269</v>
      </c>
      <c r="S6469" t="s">
        <v>28041</v>
      </c>
      <c r="T6469" s="17">
        <v>75000</v>
      </c>
    </row>
    <row r="6470" spans="1:20" ht="15.6" x14ac:dyDescent="0.3">
      <c r="A6470" t="s">
        <v>19396</v>
      </c>
      <c r="B6470" t="s">
        <v>19396</v>
      </c>
      <c r="C6470" t="s">
        <v>1271</v>
      </c>
      <c r="D6470" s="20" t="s">
        <v>376</v>
      </c>
      <c r="E6470" t="s">
        <v>990</v>
      </c>
      <c r="F6470">
        <v>20</v>
      </c>
      <c r="G6470">
        <v>20</v>
      </c>
      <c r="H6470" t="s">
        <v>1282</v>
      </c>
      <c r="I6470" t="s">
        <v>6905</v>
      </c>
      <c r="J6470" t="s">
        <v>22946</v>
      </c>
      <c r="K6470" t="s">
        <v>11311</v>
      </c>
      <c r="L6470" t="s">
        <v>9326</v>
      </c>
      <c r="M6470" t="s">
        <v>16906</v>
      </c>
      <c r="N6470">
        <v>43.797709230000002</v>
      </c>
      <c r="O6470">
        <v>-79.527343459999997</v>
      </c>
      <c r="P6470" t="b">
        <v>0</v>
      </c>
      <c r="Q6470" t="s">
        <v>9317</v>
      </c>
      <c r="R6470" s="19" t="s">
        <v>11621</v>
      </c>
      <c r="S6470" t="s">
        <v>28041</v>
      </c>
      <c r="T6470" s="17">
        <v>99900</v>
      </c>
    </row>
    <row r="6471" spans="1:20" ht="15.6" x14ac:dyDescent="0.3">
      <c r="A6471" t="s">
        <v>19396</v>
      </c>
      <c r="B6471" t="s">
        <v>19396</v>
      </c>
      <c r="C6471" t="s">
        <v>1273</v>
      </c>
      <c r="D6471" s="20" t="s">
        <v>377</v>
      </c>
      <c r="E6471" t="s">
        <v>991</v>
      </c>
      <c r="F6471">
        <v>1</v>
      </c>
      <c r="G6471">
        <v>1</v>
      </c>
      <c r="H6471" t="s">
        <v>1282</v>
      </c>
      <c r="I6471" t="s">
        <v>6906</v>
      </c>
      <c r="J6471" t="s">
        <v>22947</v>
      </c>
      <c r="K6471" t="s">
        <v>10243</v>
      </c>
      <c r="L6471" t="s">
        <v>9315</v>
      </c>
      <c r="M6471" t="s">
        <v>16907</v>
      </c>
      <c r="N6471">
        <v>48.384869160000001</v>
      </c>
      <c r="O6471">
        <v>-71.081426859999993</v>
      </c>
      <c r="P6471" t="b">
        <v>0</v>
      </c>
      <c r="Q6471" t="s">
        <v>9317</v>
      </c>
      <c r="R6471" s="19" t="s">
        <v>10346</v>
      </c>
      <c r="S6471" t="s">
        <v>28041</v>
      </c>
      <c r="T6471" s="17">
        <v>48807</v>
      </c>
    </row>
    <row r="6472" spans="1:20" ht="15.6" x14ac:dyDescent="0.3">
      <c r="A6472" t="s">
        <v>19396</v>
      </c>
      <c r="B6472" t="s">
        <v>19396</v>
      </c>
      <c r="C6472" t="s">
        <v>1273</v>
      </c>
      <c r="D6472" s="20" t="s">
        <v>377</v>
      </c>
      <c r="E6472" t="s">
        <v>991</v>
      </c>
      <c r="F6472">
        <v>19</v>
      </c>
      <c r="G6472">
        <v>19</v>
      </c>
      <c r="H6472" t="s">
        <v>1282</v>
      </c>
      <c r="I6472" t="s">
        <v>6907</v>
      </c>
      <c r="J6472" t="s">
        <v>22948</v>
      </c>
      <c r="K6472" t="s">
        <v>10243</v>
      </c>
      <c r="L6472" t="s">
        <v>9315</v>
      </c>
      <c r="M6472" t="s">
        <v>9823</v>
      </c>
      <c r="N6472">
        <v>48.386483429999998</v>
      </c>
      <c r="O6472">
        <v>-71.074618999999998</v>
      </c>
      <c r="P6472" t="b">
        <v>0</v>
      </c>
      <c r="Q6472" t="s">
        <v>9317</v>
      </c>
      <c r="R6472" s="19" t="s">
        <v>10346</v>
      </c>
      <c r="S6472" t="s">
        <v>28041</v>
      </c>
      <c r="T6472" s="17">
        <v>48807</v>
      </c>
    </row>
    <row r="6473" spans="1:20" ht="15.6" x14ac:dyDescent="0.3">
      <c r="A6473" t="s">
        <v>19396</v>
      </c>
      <c r="B6473" t="s">
        <v>19396</v>
      </c>
      <c r="C6473" t="s">
        <v>1271</v>
      </c>
      <c r="D6473" s="20" t="s">
        <v>378</v>
      </c>
      <c r="E6473" t="s">
        <v>992</v>
      </c>
      <c r="F6473">
        <v>1</v>
      </c>
      <c r="G6473">
        <v>1</v>
      </c>
      <c r="H6473" t="s">
        <v>1283</v>
      </c>
      <c r="I6473" t="s">
        <v>6908</v>
      </c>
      <c r="J6473" t="s">
        <v>22949</v>
      </c>
      <c r="K6473" t="s">
        <v>16908</v>
      </c>
      <c r="L6473" t="s">
        <v>9326</v>
      </c>
      <c r="M6473" t="s">
        <v>16909</v>
      </c>
      <c r="N6473">
        <v>45.770138000000003</v>
      </c>
      <c r="O6473">
        <v>-79.391234999999995</v>
      </c>
      <c r="P6473" t="b">
        <v>0</v>
      </c>
      <c r="Q6473" t="s">
        <v>9317</v>
      </c>
      <c r="R6473" s="19" t="s">
        <v>14098</v>
      </c>
      <c r="S6473" t="s">
        <v>28041</v>
      </c>
      <c r="T6473" s="17">
        <v>1150000</v>
      </c>
    </row>
    <row r="6474" spans="1:20" ht="15.6" x14ac:dyDescent="0.3">
      <c r="A6474" t="s">
        <v>19396</v>
      </c>
      <c r="B6474" t="s">
        <v>19396</v>
      </c>
      <c r="C6474" t="s">
        <v>1271</v>
      </c>
      <c r="D6474" s="20" t="s">
        <v>378</v>
      </c>
      <c r="E6474" t="s">
        <v>992</v>
      </c>
      <c r="F6474">
        <v>1</v>
      </c>
      <c r="G6474">
        <v>1</v>
      </c>
      <c r="H6474" t="s">
        <v>1281</v>
      </c>
      <c r="I6474" t="s">
        <v>6908</v>
      </c>
      <c r="J6474" t="s">
        <v>22949</v>
      </c>
      <c r="K6474" t="s">
        <v>16908</v>
      </c>
      <c r="L6474" t="s">
        <v>9326</v>
      </c>
      <c r="M6474" t="s">
        <v>16909</v>
      </c>
      <c r="N6474">
        <v>45.770138000000003</v>
      </c>
      <c r="O6474">
        <v>-79.391234999999995</v>
      </c>
      <c r="P6474" t="b">
        <v>0</v>
      </c>
      <c r="Q6474" t="s">
        <v>9317</v>
      </c>
      <c r="R6474" s="19" t="s">
        <v>14098</v>
      </c>
      <c r="S6474" t="s">
        <v>28041</v>
      </c>
      <c r="T6474" s="17">
        <v>1150000</v>
      </c>
    </row>
    <row r="6475" spans="1:20" ht="15.6" x14ac:dyDescent="0.3">
      <c r="A6475" t="s">
        <v>19396</v>
      </c>
      <c r="B6475" t="s">
        <v>19396</v>
      </c>
      <c r="C6475" t="s">
        <v>1271</v>
      </c>
      <c r="D6475" s="20" t="s">
        <v>378</v>
      </c>
      <c r="E6475" t="s">
        <v>992</v>
      </c>
      <c r="F6475">
        <v>1</v>
      </c>
      <c r="G6475">
        <v>1</v>
      </c>
      <c r="H6475" t="s">
        <v>1281</v>
      </c>
      <c r="I6475" t="s">
        <v>6909</v>
      </c>
      <c r="J6475" t="s">
        <v>22950</v>
      </c>
      <c r="K6475" t="s">
        <v>9613</v>
      </c>
      <c r="L6475" t="s">
        <v>9326</v>
      </c>
      <c r="M6475" t="s">
        <v>16910</v>
      </c>
      <c r="N6475">
        <v>45.345453999999997</v>
      </c>
      <c r="O6475">
        <v>-80.030952999999997</v>
      </c>
      <c r="P6475" t="b">
        <v>0</v>
      </c>
      <c r="Q6475" t="s">
        <v>9317</v>
      </c>
      <c r="R6475" s="19" t="s">
        <v>14307</v>
      </c>
      <c r="S6475" t="s">
        <v>28041</v>
      </c>
      <c r="T6475" s="17">
        <v>1150000</v>
      </c>
    </row>
    <row r="6476" spans="1:20" ht="15.6" x14ac:dyDescent="0.3">
      <c r="A6476" t="s">
        <v>19396</v>
      </c>
      <c r="B6476" t="s">
        <v>19396</v>
      </c>
      <c r="C6476" t="s">
        <v>1271</v>
      </c>
      <c r="D6476" s="20" t="s">
        <v>378</v>
      </c>
      <c r="E6476" t="s">
        <v>992</v>
      </c>
      <c r="F6476">
        <v>2</v>
      </c>
      <c r="G6476">
        <v>2</v>
      </c>
      <c r="H6476" t="s">
        <v>1283</v>
      </c>
      <c r="I6476" t="s">
        <v>6909</v>
      </c>
      <c r="J6476" t="s">
        <v>22950</v>
      </c>
      <c r="K6476" t="s">
        <v>9613</v>
      </c>
      <c r="L6476" t="s">
        <v>9326</v>
      </c>
      <c r="M6476" t="s">
        <v>16910</v>
      </c>
      <c r="N6476">
        <v>45.345453999999997</v>
      </c>
      <c r="O6476">
        <v>-80.030952999999997</v>
      </c>
      <c r="P6476" t="b">
        <v>0</v>
      </c>
      <c r="Q6476" t="s">
        <v>9317</v>
      </c>
      <c r="R6476" s="19" t="s">
        <v>14307</v>
      </c>
      <c r="S6476" t="s">
        <v>28041</v>
      </c>
      <c r="T6476" s="17">
        <v>1150000</v>
      </c>
    </row>
    <row r="6477" spans="1:20" ht="15.6" x14ac:dyDescent="0.3">
      <c r="A6477" t="s">
        <v>19396</v>
      </c>
      <c r="B6477" t="s">
        <v>19396</v>
      </c>
      <c r="C6477" t="s">
        <v>1271</v>
      </c>
      <c r="D6477" s="20" t="s">
        <v>378</v>
      </c>
      <c r="E6477" t="s">
        <v>992</v>
      </c>
      <c r="F6477">
        <v>5</v>
      </c>
      <c r="G6477">
        <v>5</v>
      </c>
      <c r="H6477" t="s">
        <v>1282</v>
      </c>
      <c r="I6477" t="s">
        <v>6910</v>
      </c>
      <c r="J6477" t="s">
        <v>22951</v>
      </c>
      <c r="K6477" t="s">
        <v>9613</v>
      </c>
      <c r="L6477" t="s">
        <v>9326</v>
      </c>
      <c r="M6477" t="s">
        <v>16911</v>
      </c>
      <c r="N6477">
        <v>45.340097</v>
      </c>
      <c r="O6477">
        <v>-80.014960000000002</v>
      </c>
      <c r="P6477" t="b">
        <v>0</v>
      </c>
      <c r="Q6477" t="s">
        <v>9317</v>
      </c>
      <c r="R6477" s="19" t="s">
        <v>16912</v>
      </c>
      <c r="S6477" t="s">
        <v>28041</v>
      </c>
      <c r="T6477" s="17">
        <v>1150000</v>
      </c>
    </row>
    <row r="6478" spans="1:20" ht="15.6" x14ac:dyDescent="0.3">
      <c r="A6478" t="s">
        <v>19396</v>
      </c>
      <c r="B6478" t="s">
        <v>19396</v>
      </c>
      <c r="C6478" t="s">
        <v>1271</v>
      </c>
      <c r="D6478" s="20" t="s">
        <v>378</v>
      </c>
      <c r="E6478" t="s">
        <v>992</v>
      </c>
      <c r="F6478">
        <v>1</v>
      </c>
      <c r="G6478">
        <v>1</v>
      </c>
      <c r="H6478" t="s">
        <v>1281</v>
      </c>
      <c r="I6478" t="s">
        <v>6911</v>
      </c>
      <c r="J6478" t="s">
        <v>22952</v>
      </c>
      <c r="K6478" t="s">
        <v>16913</v>
      </c>
      <c r="L6478" t="s">
        <v>9326</v>
      </c>
      <c r="M6478" t="s">
        <v>16914</v>
      </c>
      <c r="N6478">
        <v>45.667717000000003</v>
      </c>
      <c r="O6478">
        <v>-79.643332000000001</v>
      </c>
      <c r="P6478" t="b">
        <v>0</v>
      </c>
      <c r="Q6478" t="s">
        <v>9317</v>
      </c>
      <c r="R6478" s="19" t="s">
        <v>11365</v>
      </c>
      <c r="S6478" t="s">
        <v>28041</v>
      </c>
      <c r="T6478" s="17">
        <v>1150000</v>
      </c>
    </row>
    <row r="6479" spans="1:20" ht="15.6" x14ac:dyDescent="0.3">
      <c r="A6479" t="s">
        <v>19396</v>
      </c>
      <c r="B6479" t="s">
        <v>19396</v>
      </c>
      <c r="C6479" t="s">
        <v>1271</v>
      </c>
      <c r="D6479" s="20" t="s">
        <v>378</v>
      </c>
      <c r="E6479" t="s">
        <v>992</v>
      </c>
      <c r="F6479">
        <v>1</v>
      </c>
      <c r="G6479">
        <v>1</v>
      </c>
      <c r="H6479" t="s">
        <v>1283</v>
      </c>
      <c r="I6479" t="s">
        <v>6911</v>
      </c>
      <c r="J6479" t="s">
        <v>22952</v>
      </c>
      <c r="K6479" t="s">
        <v>16913</v>
      </c>
      <c r="L6479" t="s">
        <v>9326</v>
      </c>
      <c r="M6479" t="s">
        <v>16914</v>
      </c>
      <c r="N6479">
        <v>45.667717000000003</v>
      </c>
      <c r="O6479">
        <v>-79.643332000000001</v>
      </c>
      <c r="P6479" t="b">
        <v>0</v>
      </c>
      <c r="Q6479" t="s">
        <v>9317</v>
      </c>
      <c r="R6479" s="19" t="s">
        <v>11365</v>
      </c>
      <c r="S6479" t="s">
        <v>28041</v>
      </c>
      <c r="T6479" s="17">
        <v>1150000</v>
      </c>
    </row>
    <row r="6480" spans="1:20" ht="15.6" x14ac:dyDescent="0.3">
      <c r="A6480" t="s">
        <v>19396</v>
      </c>
      <c r="B6480" t="s">
        <v>19396</v>
      </c>
      <c r="C6480" t="s">
        <v>1271</v>
      </c>
      <c r="D6480" s="20" t="s">
        <v>378</v>
      </c>
      <c r="E6480" t="s">
        <v>992</v>
      </c>
      <c r="F6480">
        <v>2</v>
      </c>
      <c r="G6480">
        <v>2</v>
      </c>
      <c r="H6480" t="s">
        <v>1281</v>
      </c>
      <c r="I6480" t="s">
        <v>6912</v>
      </c>
      <c r="J6480" t="s">
        <v>22953</v>
      </c>
      <c r="K6480" t="s">
        <v>12610</v>
      </c>
      <c r="L6480" t="s">
        <v>9326</v>
      </c>
      <c r="M6480" t="s">
        <v>16915</v>
      </c>
      <c r="N6480">
        <v>45.042057</v>
      </c>
      <c r="O6480">
        <v>-79.313702000000006</v>
      </c>
      <c r="P6480" t="b">
        <v>0</v>
      </c>
      <c r="Q6480" t="s">
        <v>9317</v>
      </c>
      <c r="R6480" s="19" t="s">
        <v>12940</v>
      </c>
      <c r="S6480" t="s">
        <v>28041</v>
      </c>
      <c r="T6480" s="17">
        <v>1150000</v>
      </c>
    </row>
    <row r="6481" spans="1:20" ht="15.6" x14ac:dyDescent="0.3">
      <c r="A6481" t="s">
        <v>19396</v>
      </c>
      <c r="B6481" t="s">
        <v>19396</v>
      </c>
      <c r="C6481" t="s">
        <v>1271</v>
      </c>
      <c r="D6481" s="20" t="s">
        <v>378</v>
      </c>
      <c r="E6481" t="s">
        <v>992</v>
      </c>
      <c r="F6481">
        <v>1</v>
      </c>
      <c r="G6481">
        <v>1</v>
      </c>
      <c r="H6481" t="s">
        <v>1283</v>
      </c>
      <c r="I6481" t="s">
        <v>6912</v>
      </c>
      <c r="J6481" t="s">
        <v>22953</v>
      </c>
      <c r="K6481" t="s">
        <v>12610</v>
      </c>
      <c r="L6481" t="s">
        <v>9326</v>
      </c>
      <c r="M6481" t="s">
        <v>16915</v>
      </c>
      <c r="N6481">
        <v>45.042057</v>
      </c>
      <c r="O6481">
        <v>-79.313702000000006</v>
      </c>
      <c r="P6481" t="b">
        <v>0</v>
      </c>
      <c r="Q6481" t="s">
        <v>9317</v>
      </c>
      <c r="R6481" s="19" t="s">
        <v>12940</v>
      </c>
      <c r="S6481" t="s">
        <v>28041</v>
      </c>
      <c r="T6481" s="17">
        <v>1150000</v>
      </c>
    </row>
    <row r="6482" spans="1:20" ht="15.6" x14ac:dyDescent="0.3">
      <c r="A6482" t="s">
        <v>19396</v>
      </c>
      <c r="B6482" t="s">
        <v>19396</v>
      </c>
      <c r="C6482" t="s">
        <v>1271</v>
      </c>
      <c r="D6482" s="20" t="s">
        <v>378</v>
      </c>
      <c r="E6482" t="s">
        <v>992</v>
      </c>
      <c r="F6482">
        <v>1</v>
      </c>
      <c r="G6482">
        <v>1</v>
      </c>
      <c r="H6482" t="s">
        <v>1281</v>
      </c>
      <c r="I6482" t="s">
        <v>6913</v>
      </c>
      <c r="J6482" t="s">
        <v>22954</v>
      </c>
      <c r="K6482" t="s">
        <v>9613</v>
      </c>
      <c r="L6482" t="s">
        <v>9326</v>
      </c>
      <c r="M6482" t="s">
        <v>16916</v>
      </c>
      <c r="N6482">
        <v>45.339126</v>
      </c>
      <c r="O6482">
        <v>-80.037960999999996</v>
      </c>
      <c r="P6482" t="b">
        <v>0</v>
      </c>
      <c r="Q6482" t="s">
        <v>9317</v>
      </c>
      <c r="R6482" s="19" t="s">
        <v>11373</v>
      </c>
      <c r="S6482" t="s">
        <v>28041</v>
      </c>
      <c r="T6482" s="17">
        <v>1150000</v>
      </c>
    </row>
    <row r="6483" spans="1:20" ht="15.6" x14ac:dyDescent="0.3">
      <c r="A6483" t="s">
        <v>19396</v>
      </c>
      <c r="B6483" t="s">
        <v>19396</v>
      </c>
      <c r="C6483" t="s">
        <v>1271</v>
      </c>
      <c r="D6483" s="20" t="s">
        <v>378</v>
      </c>
      <c r="E6483" t="s">
        <v>992</v>
      </c>
      <c r="F6483">
        <v>2</v>
      </c>
      <c r="G6483">
        <v>2</v>
      </c>
      <c r="H6483" t="s">
        <v>1283</v>
      </c>
      <c r="I6483" t="s">
        <v>6913</v>
      </c>
      <c r="J6483" t="s">
        <v>22954</v>
      </c>
      <c r="K6483" t="s">
        <v>9613</v>
      </c>
      <c r="L6483" t="s">
        <v>9326</v>
      </c>
      <c r="M6483" t="s">
        <v>16916</v>
      </c>
      <c r="N6483">
        <v>45.339126</v>
      </c>
      <c r="O6483">
        <v>-80.037960999999996</v>
      </c>
      <c r="P6483" t="b">
        <v>0</v>
      </c>
      <c r="Q6483" t="s">
        <v>9317</v>
      </c>
      <c r="R6483" s="19" t="s">
        <v>11373</v>
      </c>
      <c r="S6483" t="s">
        <v>28041</v>
      </c>
      <c r="T6483" s="17">
        <v>1150000</v>
      </c>
    </row>
    <row r="6484" spans="1:20" ht="15.6" x14ac:dyDescent="0.3">
      <c r="A6484" t="s">
        <v>19396</v>
      </c>
      <c r="B6484" t="s">
        <v>19396</v>
      </c>
      <c r="C6484" t="s">
        <v>1271</v>
      </c>
      <c r="D6484" s="20" t="s">
        <v>378</v>
      </c>
      <c r="E6484" t="s">
        <v>992</v>
      </c>
      <c r="F6484">
        <v>1</v>
      </c>
      <c r="G6484">
        <v>1</v>
      </c>
      <c r="H6484" t="s">
        <v>1281</v>
      </c>
      <c r="I6484" t="s">
        <v>6914</v>
      </c>
      <c r="J6484" t="s">
        <v>22955</v>
      </c>
      <c r="K6484" t="s">
        <v>12610</v>
      </c>
      <c r="L6484" t="s">
        <v>9326</v>
      </c>
      <c r="M6484" t="s">
        <v>16917</v>
      </c>
      <c r="N6484">
        <v>45.045149000000002</v>
      </c>
      <c r="O6484">
        <v>-79.300245000000004</v>
      </c>
      <c r="P6484" t="b">
        <v>0</v>
      </c>
      <c r="Q6484" t="s">
        <v>9317</v>
      </c>
      <c r="R6484" s="19" t="s">
        <v>14003</v>
      </c>
      <c r="S6484" t="s">
        <v>28041</v>
      </c>
      <c r="T6484" s="17">
        <v>1150000</v>
      </c>
    </row>
    <row r="6485" spans="1:20" ht="15.6" x14ac:dyDescent="0.3">
      <c r="A6485" t="s">
        <v>19396</v>
      </c>
      <c r="B6485" t="s">
        <v>19396</v>
      </c>
      <c r="C6485" t="s">
        <v>1271</v>
      </c>
      <c r="D6485" s="20" t="s">
        <v>378</v>
      </c>
      <c r="E6485" t="s">
        <v>992</v>
      </c>
      <c r="F6485">
        <v>3</v>
      </c>
      <c r="G6485">
        <v>3</v>
      </c>
      <c r="H6485" t="s">
        <v>1282</v>
      </c>
      <c r="I6485" t="s">
        <v>6914</v>
      </c>
      <c r="J6485" t="s">
        <v>22955</v>
      </c>
      <c r="K6485" t="s">
        <v>12610</v>
      </c>
      <c r="L6485" t="s">
        <v>9326</v>
      </c>
      <c r="M6485" t="s">
        <v>16917</v>
      </c>
      <c r="N6485">
        <v>45.045149000000002</v>
      </c>
      <c r="O6485">
        <v>-79.300245000000004</v>
      </c>
      <c r="P6485" t="b">
        <v>0</v>
      </c>
      <c r="Q6485" t="s">
        <v>9317</v>
      </c>
      <c r="R6485" s="19" t="s">
        <v>12655</v>
      </c>
      <c r="S6485" t="s">
        <v>28041</v>
      </c>
      <c r="T6485" s="17">
        <v>1150000</v>
      </c>
    </row>
    <row r="6486" spans="1:20" ht="15.6" x14ac:dyDescent="0.3">
      <c r="A6486" t="s">
        <v>19396</v>
      </c>
      <c r="B6486" t="s">
        <v>19396</v>
      </c>
      <c r="C6486" t="s">
        <v>1271</v>
      </c>
      <c r="D6486" s="20" t="s">
        <v>378</v>
      </c>
      <c r="E6486" t="s">
        <v>992</v>
      </c>
      <c r="F6486">
        <v>1</v>
      </c>
      <c r="G6486">
        <v>1</v>
      </c>
      <c r="H6486" t="s">
        <v>1281</v>
      </c>
      <c r="I6486" t="s">
        <v>6915</v>
      </c>
      <c r="J6486" t="s">
        <v>22956</v>
      </c>
      <c r="K6486" t="s">
        <v>16918</v>
      </c>
      <c r="L6486" t="s">
        <v>9326</v>
      </c>
      <c r="M6486" t="s">
        <v>16919</v>
      </c>
      <c r="N6486">
        <v>45.618329000000003</v>
      </c>
      <c r="O6486">
        <v>-79.407942000000006</v>
      </c>
      <c r="P6486" t="b">
        <v>0</v>
      </c>
      <c r="Q6486" t="s">
        <v>9317</v>
      </c>
      <c r="R6486" s="19" t="s">
        <v>14153</v>
      </c>
      <c r="S6486" t="s">
        <v>28041</v>
      </c>
      <c r="T6486" s="17">
        <v>1150000</v>
      </c>
    </row>
    <row r="6487" spans="1:20" ht="15.6" x14ac:dyDescent="0.3">
      <c r="A6487" t="s">
        <v>19396</v>
      </c>
      <c r="B6487" t="s">
        <v>19396</v>
      </c>
      <c r="C6487" t="s">
        <v>1271</v>
      </c>
      <c r="D6487" s="20" t="s">
        <v>378</v>
      </c>
      <c r="E6487" t="s">
        <v>992</v>
      </c>
      <c r="F6487">
        <v>1</v>
      </c>
      <c r="G6487">
        <v>1</v>
      </c>
      <c r="H6487" t="s">
        <v>1283</v>
      </c>
      <c r="I6487" t="s">
        <v>6915</v>
      </c>
      <c r="J6487" t="s">
        <v>22956</v>
      </c>
      <c r="K6487" t="s">
        <v>16918</v>
      </c>
      <c r="L6487" t="s">
        <v>9326</v>
      </c>
      <c r="M6487" t="s">
        <v>16919</v>
      </c>
      <c r="N6487">
        <v>45.618329000000003</v>
      </c>
      <c r="O6487">
        <v>-79.407942000000006</v>
      </c>
      <c r="P6487" t="b">
        <v>0</v>
      </c>
      <c r="Q6487" t="s">
        <v>9317</v>
      </c>
      <c r="R6487" s="19" t="s">
        <v>14153</v>
      </c>
      <c r="S6487" t="s">
        <v>28041</v>
      </c>
      <c r="T6487" s="17">
        <v>1150000</v>
      </c>
    </row>
    <row r="6488" spans="1:20" ht="15.6" x14ac:dyDescent="0.3">
      <c r="A6488" t="s">
        <v>19396</v>
      </c>
      <c r="B6488" t="s">
        <v>19396</v>
      </c>
      <c r="C6488" t="s">
        <v>1271</v>
      </c>
      <c r="D6488" s="20" t="s">
        <v>378</v>
      </c>
      <c r="E6488" t="s">
        <v>992</v>
      </c>
      <c r="F6488">
        <v>2</v>
      </c>
      <c r="G6488">
        <v>2</v>
      </c>
      <c r="H6488" t="s">
        <v>1282</v>
      </c>
      <c r="I6488" t="s">
        <v>6916</v>
      </c>
      <c r="J6488" t="s">
        <v>22957</v>
      </c>
      <c r="K6488" t="s">
        <v>9613</v>
      </c>
      <c r="L6488" t="s">
        <v>9326</v>
      </c>
      <c r="M6488" t="s">
        <v>16920</v>
      </c>
      <c r="N6488">
        <v>45.355147000000002</v>
      </c>
      <c r="O6488">
        <v>-80.021710999999996</v>
      </c>
      <c r="P6488" t="b">
        <v>0</v>
      </c>
      <c r="Q6488" t="s">
        <v>9317</v>
      </c>
      <c r="R6488" s="19" t="s">
        <v>16921</v>
      </c>
      <c r="S6488" t="s">
        <v>28041</v>
      </c>
      <c r="T6488" s="17">
        <v>1150000</v>
      </c>
    </row>
    <row r="6489" spans="1:20" ht="15.6" x14ac:dyDescent="0.3">
      <c r="A6489" t="s">
        <v>19396</v>
      </c>
      <c r="B6489" t="s">
        <v>19396</v>
      </c>
      <c r="C6489" t="s">
        <v>1271</v>
      </c>
      <c r="D6489" s="20" t="s">
        <v>378</v>
      </c>
      <c r="E6489" t="s">
        <v>992</v>
      </c>
      <c r="F6489">
        <v>5</v>
      </c>
      <c r="G6489">
        <v>5</v>
      </c>
      <c r="H6489" t="s">
        <v>1282</v>
      </c>
      <c r="I6489" t="s">
        <v>6917</v>
      </c>
      <c r="J6489" t="s">
        <v>22958</v>
      </c>
      <c r="K6489" t="s">
        <v>16922</v>
      </c>
      <c r="L6489" t="s">
        <v>9326</v>
      </c>
      <c r="M6489" t="s">
        <v>16923</v>
      </c>
      <c r="N6489">
        <v>45.065385999999997</v>
      </c>
      <c r="O6489">
        <v>-79.320609000000005</v>
      </c>
      <c r="P6489" t="b">
        <v>0</v>
      </c>
      <c r="Q6489" t="s">
        <v>9317</v>
      </c>
      <c r="R6489" s="19" t="s">
        <v>16924</v>
      </c>
      <c r="S6489" t="s">
        <v>28041</v>
      </c>
      <c r="T6489" s="17">
        <v>1150000</v>
      </c>
    </row>
    <row r="6490" spans="1:20" ht="15.6" x14ac:dyDescent="0.3">
      <c r="A6490" t="s">
        <v>19396</v>
      </c>
      <c r="B6490" t="s">
        <v>19396</v>
      </c>
      <c r="C6490" t="s">
        <v>1271</v>
      </c>
      <c r="D6490" s="20" t="s">
        <v>378</v>
      </c>
      <c r="E6490" t="s">
        <v>992</v>
      </c>
      <c r="F6490">
        <v>2</v>
      </c>
      <c r="G6490">
        <v>2</v>
      </c>
      <c r="H6490" t="s">
        <v>1282</v>
      </c>
      <c r="I6490" t="s">
        <v>6918</v>
      </c>
      <c r="J6490" t="s">
        <v>25276</v>
      </c>
      <c r="K6490" t="s">
        <v>12610</v>
      </c>
      <c r="L6490" t="s">
        <v>9326</v>
      </c>
      <c r="M6490" t="s">
        <v>16925</v>
      </c>
      <c r="N6490">
        <v>45.039011000000002</v>
      </c>
      <c r="O6490">
        <v>-79.327174999999997</v>
      </c>
      <c r="P6490" t="b">
        <v>0</v>
      </c>
      <c r="Q6490" t="s">
        <v>9317</v>
      </c>
      <c r="R6490" s="19" t="s">
        <v>16926</v>
      </c>
      <c r="S6490" t="s">
        <v>28041</v>
      </c>
      <c r="T6490" s="17">
        <v>1150000</v>
      </c>
    </row>
    <row r="6491" spans="1:20" ht="15.6" x14ac:dyDescent="0.3">
      <c r="A6491" t="s">
        <v>19396</v>
      </c>
      <c r="B6491" t="s">
        <v>19396</v>
      </c>
      <c r="C6491" t="s">
        <v>1271</v>
      </c>
      <c r="D6491" s="20" t="s">
        <v>378</v>
      </c>
      <c r="E6491" t="s">
        <v>992</v>
      </c>
      <c r="F6491">
        <v>1</v>
      </c>
      <c r="G6491">
        <v>1</v>
      </c>
      <c r="H6491" t="s">
        <v>1281</v>
      </c>
      <c r="I6491" t="s">
        <v>6918</v>
      </c>
      <c r="J6491" t="s">
        <v>25276</v>
      </c>
      <c r="K6491" t="s">
        <v>12610</v>
      </c>
      <c r="L6491" t="s">
        <v>9326</v>
      </c>
      <c r="M6491" t="s">
        <v>16925</v>
      </c>
      <c r="N6491">
        <v>45.039011000000002</v>
      </c>
      <c r="O6491">
        <v>-79.327174999999997</v>
      </c>
      <c r="P6491" t="b">
        <v>0</v>
      </c>
      <c r="Q6491" t="s">
        <v>9317</v>
      </c>
      <c r="R6491" s="19" t="s">
        <v>16926</v>
      </c>
      <c r="S6491" t="s">
        <v>28041</v>
      </c>
      <c r="T6491" s="17">
        <v>1150000</v>
      </c>
    </row>
    <row r="6492" spans="1:20" ht="15.6" x14ac:dyDescent="0.3">
      <c r="A6492" t="s">
        <v>19396</v>
      </c>
      <c r="B6492" t="s">
        <v>19396</v>
      </c>
      <c r="C6492" t="s">
        <v>1271</v>
      </c>
      <c r="D6492" s="20" t="s">
        <v>378</v>
      </c>
      <c r="E6492" t="s">
        <v>992</v>
      </c>
      <c r="F6492">
        <v>1</v>
      </c>
      <c r="G6492">
        <v>1</v>
      </c>
      <c r="H6492" t="s">
        <v>1281</v>
      </c>
      <c r="I6492" t="s">
        <v>6919</v>
      </c>
      <c r="J6492" t="s">
        <v>25277</v>
      </c>
      <c r="K6492" t="s">
        <v>13854</v>
      </c>
      <c r="L6492" t="s">
        <v>9326</v>
      </c>
      <c r="M6492" t="s">
        <v>9720</v>
      </c>
      <c r="N6492">
        <v>45.287570000000002</v>
      </c>
      <c r="O6492">
        <v>-79.811533999999995</v>
      </c>
      <c r="P6492" t="b">
        <v>0</v>
      </c>
      <c r="Q6492" t="s">
        <v>9317</v>
      </c>
      <c r="R6492" s="19" t="s">
        <v>11380</v>
      </c>
      <c r="S6492" t="s">
        <v>28041</v>
      </c>
      <c r="T6492" s="17">
        <v>1150000</v>
      </c>
    </row>
    <row r="6493" spans="1:20" ht="15.6" x14ac:dyDescent="0.3">
      <c r="A6493" t="s">
        <v>19396</v>
      </c>
      <c r="B6493" t="s">
        <v>19396</v>
      </c>
      <c r="C6493" t="s">
        <v>1271</v>
      </c>
      <c r="D6493" s="20" t="s">
        <v>378</v>
      </c>
      <c r="E6493" t="s">
        <v>992</v>
      </c>
      <c r="F6493">
        <v>1</v>
      </c>
      <c r="G6493">
        <v>1</v>
      </c>
      <c r="H6493" t="s">
        <v>1283</v>
      </c>
      <c r="I6493" t="s">
        <v>6919</v>
      </c>
      <c r="J6493" t="s">
        <v>25277</v>
      </c>
      <c r="K6493" t="s">
        <v>13854</v>
      </c>
      <c r="L6493" t="s">
        <v>9326</v>
      </c>
      <c r="M6493" t="s">
        <v>9720</v>
      </c>
      <c r="N6493">
        <v>45.287570000000002</v>
      </c>
      <c r="O6493">
        <v>-79.811533999999995</v>
      </c>
      <c r="P6493" t="b">
        <v>0</v>
      </c>
      <c r="Q6493" t="s">
        <v>9317</v>
      </c>
      <c r="R6493" s="19" t="s">
        <v>11380</v>
      </c>
      <c r="S6493" t="s">
        <v>28041</v>
      </c>
      <c r="T6493" s="17">
        <v>1150000</v>
      </c>
    </row>
    <row r="6494" spans="1:20" ht="15.6" x14ac:dyDescent="0.3">
      <c r="A6494" t="s">
        <v>19396</v>
      </c>
      <c r="B6494" t="s">
        <v>19396</v>
      </c>
      <c r="C6494" t="s">
        <v>1271</v>
      </c>
      <c r="D6494" s="20" t="s">
        <v>378</v>
      </c>
      <c r="E6494" t="s">
        <v>992</v>
      </c>
      <c r="F6494">
        <v>2</v>
      </c>
      <c r="G6494">
        <v>2</v>
      </c>
      <c r="H6494" t="s">
        <v>1281</v>
      </c>
      <c r="I6494" t="s">
        <v>6920</v>
      </c>
      <c r="J6494" t="s">
        <v>25278</v>
      </c>
      <c r="K6494" t="s">
        <v>9605</v>
      </c>
      <c r="L6494" t="s">
        <v>9326</v>
      </c>
      <c r="M6494" t="s">
        <v>16927</v>
      </c>
      <c r="N6494">
        <v>45.325792</v>
      </c>
      <c r="O6494">
        <v>-79.216896000000006</v>
      </c>
      <c r="P6494" t="b">
        <v>0</v>
      </c>
      <c r="Q6494" t="s">
        <v>9317</v>
      </c>
      <c r="R6494" s="19" t="s">
        <v>12948</v>
      </c>
      <c r="S6494" t="s">
        <v>28041</v>
      </c>
      <c r="T6494" s="17">
        <v>1150000</v>
      </c>
    </row>
    <row r="6495" spans="1:20" ht="15.6" x14ac:dyDescent="0.3">
      <c r="A6495" t="s">
        <v>19396</v>
      </c>
      <c r="B6495" t="s">
        <v>19396</v>
      </c>
      <c r="C6495" t="s">
        <v>1271</v>
      </c>
      <c r="D6495" s="20" t="s">
        <v>378</v>
      </c>
      <c r="E6495" t="s">
        <v>992</v>
      </c>
      <c r="F6495">
        <v>2</v>
      </c>
      <c r="G6495">
        <v>2</v>
      </c>
      <c r="H6495" t="s">
        <v>1283</v>
      </c>
      <c r="I6495" t="s">
        <v>6920</v>
      </c>
      <c r="J6495" t="s">
        <v>25278</v>
      </c>
      <c r="K6495" t="s">
        <v>9605</v>
      </c>
      <c r="L6495" t="s">
        <v>9326</v>
      </c>
      <c r="M6495" t="s">
        <v>16927</v>
      </c>
      <c r="N6495">
        <v>45.325792</v>
      </c>
      <c r="O6495">
        <v>-79.216896000000006</v>
      </c>
      <c r="P6495" t="b">
        <v>0</v>
      </c>
      <c r="Q6495" t="s">
        <v>9317</v>
      </c>
      <c r="R6495" s="19" t="s">
        <v>12948</v>
      </c>
      <c r="S6495" t="s">
        <v>28041</v>
      </c>
      <c r="T6495" s="17">
        <v>1150000</v>
      </c>
    </row>
    <row r="6496" spans="1:20" ht="15.6" x14ac:dyDescent="0.3">
      <c r="A6496" t="s">
        <v>19396</v>
      </c>
      <c r="B6496" t="s">
        <v>19396</v>
      </c>
      <c r="C6496" t="s">
        <v>1272</v>
      </c>
      <c r="D6496" s="20" t="s">
        <v>27220</v>
      </c>
      <c r="E6496" t="s">
        <v>967</v>
      </c>
      <c r="F6496">
        <v>10</v>
      </c>
      <c r="G6496">
        <v>0</v>
      </c>
      <c r="H6496" t="s">
        <v>1282</v>
      </c>
      <c r="I6496" t="s">
        <v>6921</v>
      </c>
      <c r="J6496" t="s">
        <v>22959</v>
      </c>
      <c r="K6496" t="s">
        <v>9337</v>
      </c>
      <c r="L6496" t="s">
        <v>9326</v>
      </c>
      <c r="M6496" t="s">
        <v>16928</v>
      </c>
      <c r="N6496">
        <v>42.976548999999999</v>
      </c>
      <c r="O6496">
        <v>-81.235513999999995</v>
      </c>
      <c r="P6496" t="b">
        <v>0</v>
      </c>
      <c r="Q6496" t="s">
        <v>10269</v>
      </c>
      <c r="S6496" t="s">
        <v>28040</v>
      </c>
      <c r="T6496" s="17">
        <v>239816</v>
      </c>
    </row>
    <row r="6497" spans="1:20" ht="15.6" x14ac:dyDescent="0.3">
      <c r="A6497" t="s">
        <v>19396</v>
      </c>
      <c r="B6497" t="s">
        <v>19396</v>
      </c>
      <c r="C6497" t="s">
        <v>1272</v>
      </c>
      <c r="D6497" s="20" t="s">
        <v>27220</v>
      </c>
      <c r="E6497" t="s">
        <v>967</v>
      </c>
      <c r="F6497">
        <v>10</v>
      </c>
      <c r="G6497">
        <v>0</v>
      </c>
      <c r="H6497" t="s">
        <v>1282</v>
      </c>
      <c r="I6497" t="s">
        <v>6922</v>
      </c>
      <c r="J6497" t="s">
        <v>22960</v>
      </c>
      <c r="K6497" t="s">
        <v>14170</v>
      </c>
      <c r="L6497" t="s">
        <v>9326</v>
      </c>
      <c r="M6497" t="s">
        <v>16929</v>
      </c>
      <c r="N6497">
        <v>43.842545000000001</v>
      </c>
      <c r="O6497">
        <v>-79.019482999999994</v>
      </c>
      <c r="P6497" t="b">
        <v>0</v>
      </c>
      <c r="Q6497" t="s">
        <v>10269</v>
      </c>
      <c r="S6497" t="s">
        <v>28040</v>
      </c>
      <c r="T6497" s="17">
        <v>239816</v>
      </c>
    </row>
    <row r="6498" spans="1:20" ht="15.6" x14ac:dyDescent="0.3">
      <c r="A6498" t="s">
        <v>19396</v>
      </c>
      <c r="B6498" t="s">
        <v>19396</v>
      </c>
      <c r="C6498" t="s">
        <v>1272</v>
      </c>
      <c r="D6498" s="20" t="s">
        <v>27220</v>
      </c>
      <c r="E6498" t="s">
        <v>967</v>
      </c>
      <c r="F6498">
        <v>10</v>
      </c>
      <c r="G6498">
        <v>0</v>
      </c>
      <c r="H6498" t="s">
        <v>1282</v>
      </c>
      <c r="I6498" t="s">
        <v>6923</v>
      </c>
      <c r="J6498" t="s">
        <v>22961</v>
      </c>
      <c r="K6498" t="s">
        <v>9578</v>
      </c>
      <c r="L6498" t="s">
        <v>9326</v>
      </c>
      <c r="M6498" t="s">
        <v>16930</v>
      </c>
      <c r="N6498">
        <v>43.750678000000001</v>
      </c>
      <c r="O6498">
        <v>-79.540509</v>
      </c>
      <c r="P6498" t="b">
        <v>0</v>
      </c>
      <c r="Q6498" t="s">
        <v>10269</v>
      </c>
      <c r="S6498" t="s">
        <v>28040</v>
      </c>
      <c r="T6498" s="17">
        <v>239816</v>
      </c>
    </row>
    <row r="6499" spans="1:20" ht="15.6" x14ac:dyDescent="0.3">
      <c r="A6499" t="s">
        <v>19396</v>
      </c>
      <c r="B6499" t="s">
        <v>19396</v>
      </c>
      <c r="C6499" t="s">
        <v>1272</v>
      </c>
      <c r="D6499" s="20" t="s">
        <v>27220</v>
      </c>
      <c r="E6499" t="s">
        <v>967</v>
      </c>
      <c r="F6499">
        <v>3</v>
      </c>
      <c r="G6499">
        <v>0</v>
      </c>
      <c r="H6499" t="s">
        <v>1282</v>
      </c>
      <c r="I6499" t="s">
        <v>6924</v>
      </c>
      <c r="J6499" t="s">
        <v>22962</v>
      </c>
      <c r="K6499" t="s">
        <v>9578</v>
      </c>
      <c r="L6499" t="s">
        <v>9326</v>
      </c>
      <c r="M6499" t="s">
        <v>16931</v>
      </c>
      <c r="N6499">
        <v>43.670378999999997</v>
      </c>
      <c r="O6499">
        <v>-79.375547999999995</v>
      </c>
      <c r="P6499" t="b">
        <v>0</v>
      </c>
      <c r="Q6499" t="s">
        <v>10269</v>
      </c>
      <c r="S6499" t="s">
        <v>28040</v>
      </c>
      <c r="T6499" s="17">
        <v>239816</v>
      </c>
    </row>
    <row r="6500" spans="1:20" ht="15.6" x14ac:dyDescent="0.3">
      <c r="A6500" t="s">
        <v>19396</v>
      </c>
      <c r="B6500" t="s">
        <v>19396</v>
      </c>
      <c r="C6500" t="s">
        <v>1272</v>
      </c>
      <c r="D6500" s="20" t="s">
        <v>27220</v>
      </c>
      <c r="E6500" t="s">
        <v>967</v>
      </c>
      <c r="F6500">
        <v>3</v>
      </c>
      <c r="G6500">
        <v>0</v>
      </c>
      <c r="H6500" t="s">
        <v>1282</v>
      </c>
      <c r="I6500" t="s">
        <v>6925</v>
      </c>
      <c r="J6500" t="s">
        <v>22963</v>
      </c>
      <c r="K6500" t="s">
        <v>9578</v>
      </c>
      <c r="L6500" t="s">
        <v>9326</v>
      </c>
      <c r="M6500" t="s">
        <v>16932</v>
      </c>
      <c r="N6500">
        <v>43.669426000000001</v>
      </c>
      <c r="O6500">
        <v>-79.374964000000006</v>
      </c>
      <c r="P6500" t="b">
        <v>0</v>
      </c>
      <c r="Q6500" t="s">
        <v>10269</v>
      </c>
      <c r="S6500" t="s">
        <v>28040</v>
      </c>
      <c r="T6500" s="17">
        <v>239816</v>
      </c>
    </row>
    <row r="6501" spans="1:20" ht="15.6" x14ac:dyDescent="0.3">
      <c r="A6501" t="s">
        <v>19396</v>
      </c>
      <c r="B6501" t="s">
        <v>19396</v>
      </c>
      <c r="C6501" t="s">
        <v>1272</v>
      </c>
      <c r="D6501" s="20" t="s">
        <v>27220</v>
      </c>
      <c r="E6501" t="s">
        <v>967</v>
      </c>
      <c r="F6501">
        <v>2</v>
      </c>
      <c r="G6501">
        <v>0</v>
      </c>
      <c r="H6501" t="s">
        <v>1282</v>
      </c>
      <c r="I6501" t="s">
        <v>6926</v>
      </c>
      <c r="J6501" t="s">
        <v>22964</v>
      </c>
      <c r="K6501" t="s">
        <v>9578</v>
      </c>
      <c r="L6501" t="s">
        <v>9326</v>
      </c>
      <c r="M6501" t="s">
        <v>16933</v>
      </c>
      <c r="N6501">
        <v>43.669015999999999</v>
      </c>
      <c r="O6501">
        <v>-79.375183000000007</v>
      </c>
      <c r="P6501" t="b">
        <v>0</v>
      </c>
      <c r="Q6501" t="s">
        <v>10269</v>
      </c>
      <c r="S6501" t="s">
        <v>28040</v>
      </c>
      <c r="T6501" s="17">
        <v>239816</v>
      </c>
    </row>
    <row r="6502" spans="1:20" ht="15.6" x14ac:dyDescent="0.3">
      <c r="A6502" t="s">
        <v>19396</v>
      </c>
      <c r="B6502" t="s">
        <v>19396</v>
      </c>
      <c r="C6502" t="s">
        <v>1272</v>
      </c>
      <c r="D6502" s="20" t="s">
        <v>27220</v>
      </c>
      <c r="E6502" t="s">
        <v>967</v>
      </c>
      <c r="F6502">
        <v>2</v>
      </c>
      <c r="G6502">
        <v>0</v>
      </c>
      <c r="H6502" t="s">
        <v>1282</v>
      </c>
      <c r="I6502" t="s">
        <v>6927</v>
      </c>
      <c r="J6502" t="s">
        <v>22965</v>
      </c>
      <c r="K6502" t="s">
        <v>9578</v>
      </c>
      <c r="L6502" t="s">
        <v>9326</v>
      </c>
      <c r="M6502" t="s">
        <v>16934</v>
      </c>
      <c r="N6502">
        <v>43.668666999999999</v>
      </c>
      <c r="O6502">
        <v>-79.374876</v>
      </c>
      <c r="P6502" t="b">
        <v>0</v>
      </c>
      <c r="Q6502" t="s">
        <v>10269</v>
      </c>
      <c r="S6502" t="s">
        <v>28040</v>
      </c>
      <c r="T6502" s="17">
        <v>239816</v>
      </c>
    </row>
    <row r="6503" spans="1:20" ht="15.6" x14ac:dyDescent="0.3">
      <c r="A6503" t="s">
        <v>19396</v>
      </c>
      <c r="B6503" t="s">
        <v>19396</v>
      </c>
      <c r="C6503" t="s">
        <v>1272</v>
      </c>
      <c r="D6503" s="20" t="s">
        <v>27220</v>
      </c>
      <c r="E6503" t="s">
        <v>967</v>
      </c>
      <c r="F6503">
        <v>8</v>
      </c>
      <c r="G6503">
        <v>0</v>
      </c>
      <c r="H6503" t="s">
        <v>1282</v>
      </c>
      <c r="I6503" t="s">
        <v>6928</v>
      </c>
      <c r="J6503" t="s">
        <v>22966</v>
      </c>
      <c r="K6503" t="s">
        <v>14170</v>
      </c>
      <c r="L6503" t="s">
        <v>9326</v>
      </c>
      <c r="M6503" t="s">
        <v>16935</v>
      </c>
      <c r="N6503">
        <v>43.842922999999999</v>
      </c>
      <c r="O6503">
        <v>-79.018596000000002</v>
      </c>
      <c r="P6503" t="b">
        <v>0</v>
      </c>
      <c r="Q6503" t="s">
        <v>10269</v>
      </c>
      <c r="S6503" t="s">
        <v>28040</v>
      </c>
      <c r="T6503" s="17">
        <v>239816</v>
      </c>
    </row>
    <row r="6504" spans="1:20" ht="15.6" x14ac:dyDescent="0.3">
      <c r="A6504" t="s">
        <v>19396</v>
      </c>
      <c r="B6504" t="s">
        <v>19396</v>
      </c>
      <c r="C6504" t="s">
        <v>1272</v>
      </c>
      <c r="D6504" s="20" t="s">
        <v>27220</v>
      </c>
      <c r="E6504" t="s">
        <v>967</v>
      </c>
      <c r="F6504">
        <v>7</v>
      </c>
      <c r="G6504">
        <v>0</v>
      </c>
      <c r="H6504" t="s">
        <v>1282</v>
      </c>
      <c r="I6504" t="s">
        <v>6929</v>
      </c>
      <c r="J6504" t="s">
        <v>22967</v>
      </c>
      <c r="K6504" t="s">
        <v>14170</v>
      </c>
      <c r="L6504" t="s">
        <v>9326</v>
      </c>
      <c r="M6504" t="s">
        <v>16936</v>
      </c>
      <c r="N6504">
        <v>43.843003000000003</v>
      </c>
      <c r="O6504">
        <v>-79.019771000000006</v>
      </c>
      <c r="P6504" t="b">
        <v>0</v>
      </c>
      <c r="Q6504" t="s">
        <v>10269</v>
      </c>
      <c r="S6504" t="s">
        <v>28040</v>
      </c>
      <c r="T6504" s="17">
        <v>239816</v>
      </c>
    </row>
    <row r="6505" spans="1:20" ht="15.6" x14ac:dyDescent="0.3">
      <c r="A6505" t="s">
        <v>19396</v>
      </c>
      <c r="B6505" t="s">
        <v>19396</v>
      </c>
      <c r="C6505" t="s">
        <v>1272</v>
      </c>
      <c r="D6505" s="20" t="s">
        <v>27220</v>
      </c>
      <c r="E6505" t="s">
        <v>967</v>
      </c>
      <c r="F6505">
        <v>6</v>
      </c>
      <c r="G6505">
        <v>0</v>
      </c>
      <c r="H6505" t="s">
        <v>1282</v>
      </c>
      <c r="I6505" t="s">
        <v>6930</v>
      </c>
      <c r="J6505" t="s">
        <v>22968</v>
      </c>
      <c r="K6505" t="s">
        <v>10080</v>
      </c>
      <c r="L6505" t="s">
        <v>9326</v>
      </c>
      <c r="M6505" t="s">
        <v>16937</v>
      </c>
      <c r="N6505">
        <v>43.804380999999999</v>
      </c>
      <c r="O6505">
        <v>-79.170162000000005</v>
      </c>
      <c r="P6505" t="b">
        <v>0</v>
      </c>
      <c r="Q6505" t="s">
        <v>10269</v>
      </c>
      <c r="S6505" t="s">
        <v>28040</v>
      </c>
      <c r="T6505" s="17">
        <v>239816</v>
      </c>
    </row>
    <row r="6506" spans="1:20" ht="15.6" x14ac:dyDescent="0.3">
      <c r="A6506" t="s">
        <v>19396</v>
      </c>
      <c r="B6506" t="s">
        <v>19396</v>
      </c>
      <c r="C6506" t="s">
        <v>1272</v>
      </c>
      <c r="D6506" s="20" t="s">
        <v>27220</v>
      </c>
      <c r="E6506" t="s">
        <v>967</v>
      </c>
      <c r="F6506">
        <v>10</v>
      </c>
      <c r="G6506">
        <v>0</v>
      </c>
      <c r="H6506" t="s">
        <v>1282</v>
      </c>
      <c r="I6506" t="s">
        <v>6931</v>
      </c>
      <c r="J6506" t="s">
        <v>22969</v>
      </c>
      <c r="K6506" t="s">
        <v>9337</v>
      </c>
      <c r="L6506" t="s">
        <v>9326</v>
      </c>
      <c r="M6506" t="s">
        <v>16938</v>
      </c>
      <c r="N6506">
        <v>43.017235999999997</v>
      </c>
      <c r="O6506">
        <v>-81.244902999999994</v>
      </c>
      <c r="P6506" t="b">
        <v>0</v>
      </c>
      <c r="Q6506" t="s">
        <v>10269</v>
      </c>
      <c r="S6506" t="s">
        <v>28040</v>
      </c>
      <c r="T6506" s="17">
        <v>239816</v>
      </c>
    </row>
    <row r="6507" spans="1:20" ht="15.6" x14ac:dyDescent="0.3">
      <c r="A6507" t="s">
        <v>19396</v>
      </c>
      <c r="B6507" t="s">
        <v>19396</v>
      </c>
      <c r="C6507" t="s">
        <v>1272</v>
      </c>
      <c r="D6507" s="20" t="s">
        <v>27220</v>
      </c>
      <c r="E6507" t="s">
        <v>967</v>
      </c>
      <c r="F6507">
        <v>5</v>
      </c>
      <c r="G6507">
        <v>0</v>
      </c>
      <c r="H6507" t="s">
        <v>1282</v>
      </c>
      <c r="I6507" t="s">
        <v>6932</v>
      </c>
      <c r="J6507" t="s">
        <v>22970</v>
      </c>
      <c r="K6507" t="s">
        <v>9578</v>
      </c>
      <c r="L6507" t="s">
        <v>9326</v>
      </c>
      <c r="M6507" t="s">
        <v>16939</v>
      </c>
      <c r="N6507">
        <v>43.642606000000001</v>
      </c>
      <c r="O6507">
        <v>-79.423316</v>
      </c>
      <c r="P6507" t="b">
        <v>0</v>
      </c>
      <c r="Q6507" t="s">
        <v>10269</v>
      </c>
      <c r="S6507" t="s">
        <v>28040</v>
      </c>
      <c r="T6507" s="17">
        <v>239816</v>
      </c>
    </row>
    <row r="6508" spans="1:20" ht="15.6" x14ac:dyDescent="0.3">
      <c r="A6508" t="s">
        <v>19396</v>
      </c>
      <c r="B6508" t="s">
        <v>19396</v>
      </c>
      <c r="C6508" t="s">
        <v>1272</v>
      </c>
      <c r="D6508" s="20" t="s">
        <v>27220</v>
      </c>
      <c r="E6508" t="s">
        <v>967</v>
      </c>
      <c r="F6508">
        <v>5</v>
      </c>
      <c r="G6508">
        <v>0</v>
      </c>
      <c r="H6508" t="s">
        <v>1282</v>
      </c>
      <c r="I6508" t="s">
        <v>6933</v>
      </c>
      <c r="J6508" t="s">
        <v>22971</v>
      </c>
      <c r="K6508" t="s">
        <v>9578</v>
      </c>
      <c r="L6508" t="s">
        <v>9326</v>
      </c>
      <c r="M6508" t="s">
        <v>16940</v>
      </c>
      <c r="N6508">
        <v>43.642198999999998</v>
      </c>
      <c r="O6508">
        <v>-79.423180000000002</v>
      </c>
      <c r="P6508" t="b">
        <v>0</v>
      </c>
      <c r="Q6508" t="s">
        <v>10269</v>
      </c>
      <c r="S6508" t="s">
        <v>28040</v>
      </c>
      <c r="T6508" s="17">
        <v>239816</v>
      </c>
    </row>
    <row r="6509" spans="1:20" ht="15.6" x14ac:dyDescent="0.3">
      <c r="A6509" t="s">
        <v>19396</v>
      </c>
      <c r="B6509" t="s">
        <v>19396</v>
      </c>
      <c r="C6509" t="s">
        <v>1272</v>
      </c>
      <c r="D6509" s="20" t="s">
        <v>27220</v>
      </c>
      <c r="E6509" t="s">
        <v>967</v>
      </c>
      <c r="F6509">
        <v>6</v>
      </c>
      <c r="G6509">
        <v>0</v>
      </c>
      <c r="H6509" t="s">
        <v>1282</v>
      </c>
      <c r="I6509" t="s">
        <v>6934</v>
      </c>
      <c r="J6509" t="s">
        <v>22972</v>
      </c>
      <c r="K6509" t="s">
        <v>9565</v>
      </c>
      <c r="L6509" t="s">
        <v>9326</v>
      </c>
      <c r="M6509" t="s">
        <v>16941</v>
      </c>
      <c r="N6509">
        <v>43.768140000000002</v>
      </c>
      <c r="O6509">
        <v>-79.348320999999999</v>
      </c>
      <c r="P6509" t="b">
        <v>0</v>
      </c>
      <c r="Q6509" t="s">
        <v>10269</v>
      </c>
      <c r="S6509" t="s">
        <v>28040</v>
      </c>
      <c r="T6509" s="17">
        <v>239816</v>
      </c>
    </row>
    <row r="6510" spans="1:20" ht="15.6" x14ac:dyDescent="0.3">
      <c r="A6510" t="s">
        <v>19396</v>
      </c>
      <c r="B6510" t="s">
        <v>19396</v>
      </c>
      <c r="C6510" t="s">
        <v>1272</v>
      </c>
      <c r="D6510" s="20" t="s">
        <v>27220</v>
      </c>
      <c r="E6510" t="s">
        <v>967</v>
      </c>
      <c r="F6510">
        <v>6</v>
      </c>
      <c r="G6510">
        <v>0</v>
      </c>
      <c r="H6510" t="s">
        <v>1282</v>
      </c>
      <c r="I6510" t="s">
        <v>6935</v>
      </c>
      <c r="J6510" t="s">
        <v>22973</v>
      </c>
      <c r="K6510" t="s">
        <v>9565</v>
      </c>
      <c r="L6510" t="s">
        <v>9326</v>
      </c>
      <c r="M6510" t="s">
        <v>16942</v>
      </c>
      <c r="N6510">
        <v>43.761060000000001</v>
      </c>
      <c r="O6510">
        <v>-79.387744999999995</v>
      </c>
      <c r="P6510" t="b">
        <v>0</v>
      </c>
      <c r="Q6510" t="s">
        <v>10269</v>
      </c>
      <c r="S6510" t="s">
        <v>28040</v>
      </c>
      <c r="T6510" s="17">
        <v>239816</v>
      </c>
    </row>
    <row r="6511" spans="1:20" ht="15.6" x14ac:dyDescent="0.3">
      <c r="A6511" t="s">
        <v>19396</v>
      </c>
      <c r="B6511" t="s">
        <v>19396</v>
      </c>
      <c r="C6511" t="s">
        <v>1272</v>
      </c>
      <c r="D6511" s="20" t="s">
        <v>27220</v>
      </c>
      <c r="E6511" t="s">
        <v>967</v>
      </c>
      <c r="F6511">
        <v>6</v>
      </c>
      <c r="G6511">
        <v>0</v>
      </c>
      <c r="H6511" t="s">
        <v>1282</v>
      </c>
      <c r="I6511" t="s">
        <v>6936</v>
      </c>
      <c r="J6511" t="s">
        <v>22974</v>
      </c>
      <c r="K6511" t="s">
        <v>9565</v>
      </c>
      <c r="L6511" t="s">
        <v>9326</v>
      </c>
      <c r="M6511" t="s">
        <v>16943</v>
      </c>
      <c r="N6511">
        <v>43.761245000000002</v>
      </c>
      <c r="O6511">
        <v>-79.390161000000006</v>
      </c>
      <c r="P6511" t="b">
        <v>0</v>
      </c>
      <c r="Q6511" t="s">
        <v>10269</v>
      </c>
      <c r="S6511" t="s">
        <v>28040</v>
      </c>
      <c r="T6511" s="17">
        <v>239816</v>
      </c>
    </row>
    <row r="6512" spans="1:20" ht="15.6" x14ac:dyDescent="0.3">
      <c r="A6512" t="s">
        <v>19396</v>
      </c>
      <c r="B6512" t="s">
        <v>19396</v>
      </c>
      <c r="C6512" t="s">
        <v>1272</v>
      </c>
      <c r="D6512" s="20" t="s">
        <v>27220</v>
      </c>
      <c r="E6512" t="s">
        <v>967</v>
      </c>
      <c r="F6512">
        <v>6</v>
      </c>
      <c r="G6512">
        <v>0</v>
      </c>
      <c r="H6512" t="s">
        <v>1282</v>
      </c>
      <c r="I6512" t="s">
        <v>6937</v>
      </c>
      <c r="J6512" t="s">
        <v>22975</v>
      </c>
      <c r="K6512" t="s">
        <v>9565</v>
      </c>
      <c r="L6512" t="s">
        <v>9326</v>
      </c>
      <c r="M6512" t="s">
        <v>16944</v>
      </c>
      <c r="N6512">
        <v>43.761761999999997</v>
      </c>
      <c r="O6512">
        <v>-79.390682999999996</v>
      </c>
      <c r="P6512" t="b">
        <v>0</v>
      </c>
      <c r="Q6512" t="s">
        <v>10269</v>
      </c>
      <c r="S6512" t="s">
        <v>28040</v>
      </c>
      <c r="T6512" s="17">
        <v>239816</v>
      </c>
    </row>
    <row r="6513" spans="1:20" ht="15.6" x14ac:dyDescent="0.3">
      <c r="A6513" t="s">
        <v>19396</v>
      </c>
      <c r="B6513" t="s">
        <v>19396</v>
      </c>
      <c r="C6513" t="s">
        <v>1272</v>
      </c>
      <c r="D6513" s="20" t="s">
        <v>27220</v>
      </c>
      <c r="E6513" t="s">
        <v>967</v>
      </c>
      <c r="F6513">
        <v>6</v>
      </c>
      <c r="G6513">
        <v>0</v>
      </c>
      <c r="H6513" t="s">
        <v>1282</v>
      </c>
      <c r="I6513" t="s">
        <v>6938</v>
      </c>
      <c r="J6513" t="s">
        <v>22976</v>
      </c>
      <c r="K6513" t="s">
        <v>9578</v>
      </c>
      <c r="L6513" t="s">
        <v>9326</v>
      </c>
      <c r="M6513" t="s">
        <v>16945</v>
      </c>
      <c r="N6513">
        <v>43.671128000000003</v>
      </c>
      <c r="O6513">
        <v>-79.371842000000001</v>
      </c>
      <c r="P6513" t="b">
        <v>0</v>
      </c>
      <c r="Q6513" t="s">
        <v>10269</v>
      </c>
      <c r="S6513" t="s">
        <v>28040</v>
      </c>
      <c r="T6513" s="17">
        <v>239816</v>
      </c>
    </row>
    <row r="6514" spans="1:20" ht="15.6" x14ac:dyDescent="0.3">
      <c r="A6514" t="s">
        <v>19396</v>
      </c>
      <c r="B6514" t="s">
        <v>19396</v>
      </c>
      <c r="C6514" t="s">
        <v>1272</v>
      </c>
      <c r="D6514" s="20" t="s">
        <v>27220</v>
      </c>
      <c r="E6514" t="s">
        <v>967</v>
      </c>
      <c r="F6514">
        <v>6</v>
      </c>
      <c r="G6514">
        <v>0</v>
      </c>
      <c r="H6514" t="s">
        <v>1282</v>
      </c>
      <c r="I6514" t="s">
        <v>6939</v>
      </c>
      <c r="J6514" t="s">
        <v>22977</v>
      </c>
      <c r="K6514" t="s">
        <v>9578</v>
      </c>
      <c r="L6514" t="s">
        <v>9326</v>
      </c>
      <c r="M6514" t="s">
        <v>16946</v>
      </c>
      <c r="N6514">
        <v>43.670955999999997</v>
      </c>
      <c r="O6514">
        <v>-79.371084999999994</v>
      </c>
      <c r="P6514" t="b">
        <v>0</v>
      </c>
      <c r="Q6514" t="s">
        <v>10269</v>
      </c>
      <c r="S6514" t="s">
        <v>28040</v>
      </c>
      <c r="T6514" s="17">
        <v>239816</v>
      </c>
    </row>
    <row r="6515" spans="1:20" ht="15.6" x14ac:dyDescent="0.3">
      <c r="A6515" t="s">
        <v>19396</v>
      </c>
      <c r="B6515" t="s">
        <v>19396</v>
      </c>
      <c r="C6515" t="s">
        <v>1272</v>
      </c>
      <c r="D6515" s="20" t="s">
        <v>27220</v>
      </c>
      <c r="E6515" t="s">
        <v>967</v>
      </c>
      <c r="F6515">
        <v>6</v>
      </c>
      <c r="G6515">
        <v>0</v>
      </c>
      <c r="H6515" t="s">
        <v>1282</v>
      </c>
      <c r="I6515" t="s">
        <v>6940</v>
      </c>
      <c r="J6515" t="s">
        <v>22978</v>
      </c>
      <c r="K6515" t="s">
        <v>9578</v>
      </c>
      <c r="L6515" t="s">
        <v>9326</v>
      </c>
      <c r="M6515" t="s">
        <v>16947</v>
      </c>
      <c r="N6515">
        <v>43.670842</v>
      </c>
      <c r="O6515">
        <v>-79.371680999999995</v>
      </c>
      <c r="P6515" t="b">
        <v>0</v>
      </c>
      <c r="Q6515" t="s">
        <v>10269</v>
      </c>
      <c r="S6515" t="s">
        <v>28040</v>
      </c>
      <c r="T6515" s="17">
        <v>239816</v>
      </c>
    </row>
    <row r="6516" spans="1:20" ht="15.6" x14ac:dyDescent="0.3">
      <c r="A6516" t="s">
        <v>19396</v>
      </c>
      <c r="B6516" t="s">
        <v>19396</v>
      </c>
      <c r="C6516" t="s">
        <v>1272</v>
      </c>
      <c r="D6516" s="20" t="s">
        <v>27220</v>
      </c>
      <c r="E6516" t="s">
        <v>967</v>
      </c>
      <c r="F6516">
        <v>10</v>
      </c>
      <c r="G6516">
        <v>0</v>
      </c>
      <c r="H6516" t="s">
        <v>1282</v>
      </c>
      <c r="I6516" t="s">
        <v>6941</v>
      </c>
      <c r="J6516" t="s">
        <v>22979</v>
      </c>
      <c r="K6516" t="s">
        <v>9578</v>
      </c>
      <c r="L6516" t="s">
        <v>9326</v>
      </c>
      <c r="M6516" t="s">
        <v>16948</v>
      </c>
      <c r="N6516">
        <v>43.750323999999999</v>
      </c>
      <c r="O6516">
        <v>-79.541618</v>
      </c>
      <c r="P6516" t="b">
        <v>0</v>
      </c>
      <c r="Q6516" t="s">
        <v>10269</v>
      </c>
      <c r="S6516" t="s">
        <v>28040</v>
      </c>
      <c r="T6516" s="17">
        <v>239816</v>
      </c>
    </row>
    <row r="6517" spans="1:20" ht="15.6" x14ac:dyDescent="0.3">
      <c r="A6517" t="s">
        <v>19396</v>
      </c>
      <c r="B6517" t="s">
        <v>19396</v>
      </c>
      <c r="C6517" t="s">
        <v>1272</v>
      </c>
      <c r="D6517" s="20" t="s">
        <v>27220</v>
      </c>
      <c r="E6517" t="s">
        <v>967</v>
      </c>
      <c r="F6517">
        <v>10</v>
      </c>
      <c r="G6517">
        <v>0</v>
      </c>
      <c r="H6517" t="s">
        <v>1282</v>
      </c>
      <c r="I6517" t="s">
        <v>6942</v>
      </c>
      <c r="J6517" t="s">
        <v>22980</v>
      </c>
      <c r="K6517" t="s">
        <v>9578</v>
      </c>
      <c r="L6517" t="s">
        <v>9326</v>
      </c>
      <c r="M6517" t="s">
        <v>16949</v>
      </c>
      <c r="N6517">
        <v>43.750196000000003</v>
      </c>
      <c r="O6517">
        <v>-79.541582000000005</v>
      </c>
      <c r="P6517" t="b">
        <v>0</v>
      </c>
      <c r="Q6517" t="s">
        <v>10269</v>
      </c>
      <c r="S6517" t="s">
        <v>28040</v>
      </c>
      <c r="T6517" s="17">
        <v>239816</v>
      </c>
    </row>
    <row r="6518" spans="1:20" ht="15.6" x14ac:dyDescent="0.3">
      <c r="A6518" t="s">
        <v>19396</v>
      </c>
      <c r="B6518" t="s">
        <v>19396</v>
      </c>
      <c r="C6518" t="s">
        <v>1272</v>
      </c>
      <c r="D6518" s="20" t="s">
        <v>379</v>
      </c>
      <c r="E6518" t="s">
        <v>993</v>
      </c>
      <c r="F6518">
        <v>60</v>
      </c>
      <c r="G6518">
        <v>60</v>
      </c>
      <c r="H6518" t="s">
        <v>1282</v>
      </c>
      <c r="I6518" t="s">
        <v>6943</v>
      </c>
      <c r="J6518" t="s">
        <v>22981</v>
      </c>
      <c r="K6518" t="s">
        <v>12098</v>
      </c>
      <c r="L6518" t="s">
        <v>9315</v>
      </c>
      <c r="M6518" t="s">
        <v>16950</v>
      </c>
      <c r="N6518">
        <v>45.49494</v>
      </c>
      <c r="O6518">
        <v>-73.558430000000001</v>
      </c>
      <c r="P6518" t="b">
        <v>0</v>
      </c>
      <c r="Q6518" t="s">
        <v>9317</v>
      </c>
      <c r="R6518" s="19" t="s">
        <v>10921</v>
      </c>
      <c r="S6518" t="s">
        <v>28041</v>
      </c>
      <c r="T6518" s="17">
        <v>300000</v>
      </c>
    </row>
    <row r="6519" spans="1:20" ht="15.6" x14ac:dyDescent="0.3">
      <c r="A6519" t="s">
        <v>19396</v>
      </c>
      <c r="B6519" t="s">
        <v>19396</v>
      </c>
      <c r="C6519" t="s">
        <v>1271</v>
      </c>
      <c r="D6519" s="20" t="s">
        <v>27221</v>
      </c>
      <c r="E6519" t="s">
        <v>27222</v>
      </c>
      <c r="F6519">
        <v>2</v>
      </c>
      <c r="G6519">
        <v>2</v>
      </c>
      <c r="H6519" t="s">
        <v>1281</v>
      </c>
      <c r="I6519" t="s">
        <v>6944</v>
      </c>
      <c r="J6519" t="s">
        <v>25279</v>
      </c>
      <c r="K6519" t="s">
        <v>16951</v>
      </c>
      <c r="L6519" t="s">
        <v>9440</v>
      </c>
      <c r="M6519" t="s">
        <v>16952</v>
      </c>
      <c r="N6519">
        <v>45.252070000000003</v>
      </c>
      <c r="O6519">
        <v>-66.099149999999995</v>
      </c>
      <c r="P6519" t="b">
        <v>0</v>
      </c>
      <c r="Q6519" t="s">
        <v>9317</v>
      </c>
      <c r="R6519" s="19" t="s">
        <v>16953</v>
      </c>
      <c r="S6519" t="s">
        <v>28040</v>
      </c>
      <c r="T6519" s="17">
        <v>600000</v>
      </c>
    </row>
    <row r="6520" spans="1:20" ht="15.6" x14ac:dyDescent="0.3">
      <c r="A6520" t="s">
        <v>19396</v>
      </c>
      <c r="B6520" t="s">
        <v>19396</v>
      </c>
      <c r="C6520" t="s">
        <v>1271</v>
      </c>
      <c r="D6520" s="20" t="s">
        <v>27221</v>
      </c>
      <c r="E6520" t="s">
        <v>27222</v>
      </c>
      <c r="F6520">
        <v>2</v>
      </c>
      <c r="G6520">
        <v>0</v>
      </c>
      <c r="H6520" t="s">
        <v>1281</v>
      </c>
      <c r="I6520" t="s">
        <v>1336</v>
      </c>
      <c r="J6520" t="s">
        <v>23956</v>
      </c>
      <c r="K6520" t="s">
        <v>16954</v>
      </c>
      <c r="L6520" t="s">
        <v>9440</v>
      </c>
      <c r="M6520" t="s">
        <v>9441</v>
      </c>
      <c r="N6520">
        <v>45.851289999999999</v>
      </c>
      <c r="O6520">
        <v>-66.560820000000007</v>
      </c>
      <c r="P6520" t="b">
        <v>0</v>
      </c>
      <c r="Q6520" t="s">
        <v>10269</v>
      </c>
      <c r="S6520" t="s">
        <v>28040</v>
      </c>
      <c r="T6520" s="17">
        <v>600000</v>
      </c>
    </row>
    <row r="6521" spans="1:20" ht="15.6" x14ac:dyDescent="0.3">
      <c r="A6521" t="s">
        <v>19396</v>
      </c>
      <c r="B6521" t="s">
        <v>19396</v>
      </c>
      <c r="C6521" t="s">
        <v>1271</v>
      </c>
      <c r="D6521" s="20" t="s">
        <v>27221</v>
      </c>
      <c r="E6521" t="s">
        <v>27222</v>
      </c>
      <c r="F6521">
        <v>2</v>
      </c>
      <c r="G6521">
        <v>2</v>
      </c>
      <c r="H6521" t="s">
        <v>1281</v>
      </c>
      <c r="I6521" t="s">
        <v>1340</v>
      </c>
      <c r="J6521" t="s">
        <v>23957</v>
      </c>
      <c r="K6521" t="s">
        <v>9450</v>
      </c>
      <c r="L6521" t="s">
        <v>9440</v>
      </c>
      <c r="M6521" t="s">
        <v>9451</v>
      </c>
      <c r="N6521">
        <v>45.870829999999998</v>
      </c>
      <c r="O6521">
        <v>-64.280559999999994</v>
      </c>
      <c r="P6521" t="b">
        <v>0</v>
      </c>
      <c r="Q6521" t="s">
        <v>9317</v>
      </c>
      <c r="R6521" s="19" t="s">
        <v>12463</v>
      </c>
      <c r="S6521" t="s">
        <v>28040</v>
      </c>
      <c r="T6521" s="17">
        <v>600000</v>
      </c>
    </row>
    <row r="6522" spans="1:20" ht="15.6" x14ac:dyDescent="0.3">
      <c r="A6522" t="s">
        <v>19396</v>
      </c>
      <c r="B6522" t="s">
        <v>19396</v>
      </c>
      <c r="C6522" t="s">
        <v>1271</v>
      </c>
      <c r="D6522" s="20" t="s">
        <v>27221</v>
      </c>
      <c r="E6522" t="s">
        <v>27222</v>
      </c>
      <c r="F6522">
        <v>2</v>
      </c>
      <c r="G6522">
        <v>0</v>
      </c>
      <c r="H6522" t="s">
        <v>1281</v>
      </c>
      <c r="I6522" t="s">
        <v>1337</v>
      </c>
      <c r="J6522" t="s">
        <v>19446</v>
      </c>
      <c r="K6522" t="s">
        <v>9443</v>
      </c>
      <c r="L6522" t="s">
        <v>9440</v>
      </c>
      <c r="M6522" t="s">
        <v>9444</v>
      </c>
      <c r="N6522">
        <v>46.051220000000001</v>
      </c>
      <c r="O6522">
        <v>-65.062240000000003</v>
      </c>
      <c r="P6522" t="b">
        <v>0</v>
      </c>
      <c r="Q6522" t="s">
        <v>10269</v>
      </c>
      <c r="S6522" t="s">
        <v>28040</v>
      </c>
      <c r="T6522" s="17">
        <v>600000</v>
      </c>
    </row>
    <row r="6523" spans="1:20" ht="15.6" x14ac:dyDescent="0.3">
      <c r="A6523" t="s">
        <v>19396</v>
      </c>
      <c r="B6523" t="s">
        <v>19396</v>
      </c>
      <c r="C6523" t="s">
        <v>1273</v>
      </c>
      <c r="D6523" s="20" t="s">
        <v>380</v>
      </c>
      <c r="E6523" t="s">
        <v>913</v>
      </c>
      <c r="F6523">
        <v>2</v>
      </c>
      <c r="G6523">
        <v>2</v>
      </c>
      <c r="H6523" t="s">
        <v>1282</v>
      </c>
      <c r="I6523" t="s">
        <v>6945</v>
      </c>
      <c r="J6523" t="s">
        <v>6945</v>
      </c>
      <c r="K6523" t="s">
        <v>9329</v>
      </c>
      <c r="L6523" t="s">
        <v>9326</v>
      </c>
      <c r="M6523" t="s">
        <v>16956</v>
      </c>
      <c r="N6523">
        <v>43.6</v>
      </c>
      <c r="O6523">
        <v>-79.78</v>
      </c>
      <c r="P6523" t="b">
        <v>0</v>
      </c>
      <c r="Q6523" t="s">
        <v>9317</v>
      </c>
      <c r="R6523" s="19" t="s">
        <v>11319</v>
      </c>
      <c r="S6523" t="s">
        <v>28040</v>
      </c>
      <c r="T6523" s="17">
        <v>311741</v>
      </c>
    </row>
    <row r="6524" spans="1:20" ht="15.6" x14ac:dyDescent="0.3">
      <c r="A6524" t="s">
        <v>19396</v>
      </c>
      <c r="B6524" t="s">
        <v>19396</v>
      </c>
      <c r="C6524" t="s">
        <v>1273</v>
      </c>
      <c r="D6524" s="20" t="s">
        <v>380</v>
      </c>
      <c r="E6524" t="s">
        <v>913</v>
      </c>
      <c r="F6524">
        <v>4</v>
      </c>
      <c r="G6524">
        <v>4</v>
      </c>
      <c r="H6524" t="s">
        <v>1282</v>
      </c>
      <c r="I6524" t="s">
        <v>6946</v>
      </c>
      <c r="J6524" t="s">
        <v>22982</v>
      </c>
      <c r="K6524" t="s">
        <v>9329</v>
      </c>
      <c r="L6524" t="s">
        <v>9326</v>
      </c>
      <c r="M6524" t="s">
        <v>16957</v>
      </c>
      <c r="N6524">
        <v>43.6</v>
      </c>
      <c r="O6524">
        <v>-79.760000000000005</v>
      </c>
      <c r="P6524" t="b">
        <v>0</v>
      </c>
      <c r="Q6524" t="s">
        <v>9317</v>
      </c>
      <c r="R6524" s="19" t="s">
        <v>11319</v>
      </c>
      <c r="S6524" t="s">
        <v>28040</v>
      </c>
      <c r="T6524" s="17">
        <v>311741</v>
      </c>
    </row>
    <row r="6525" spans="1:20" ht="15.6" x14ac:dyDescent="0.3">
      <c r="A6525" t="s">
        <v>19396</v>
      </c>
      <c r="B6525" t="s">
        <v>19396</v>
      </c>
      <c r="C6525" t="s">
        <v>1273</v>
      </c>
      <c r="D6525" s="20" t="s">
        <v>380</v>
      </c>
      <c r="E6525" t="s">
        <v>913</v>
      </c>
      <c r="F6525">
        <v>1</v>
      </c>
      <c r="G6525">
        <v>1</v>
      </c>
      <c r="H6525" t="s">
        <v>1282</v>
      </c>
      <c r="I6525" t="s">
        <v>6947</v>
      </c>
      <c r="J6525" t="s">
        <v>22983</v>
      </c>
      <c r="K6525" t="s">
        <v>9329</v>
      </c>
      <c r="L6525" t="s">
        <v>9326</v>
      </c>
      <c r="M6525" t="s">
        <v>16958</v>
      </c>
      <c r="N6525">
        <v>43.64</v>
      </c>
      <c r="O6525">
        <v>-79.62</v>
      </c>
      <c r="P6525" t="b">
        <v>0</v>
      </c>
      <c r="Q6525" t="s">
        <v>9317</v>
      </c>
      <c r="R6525" s="19" t="s">
        <v>12995</v>
      </c>
      <c r="S6525" t="s">
        <v>28040</v>
      </c>
      <c r="T6525" s="17">
        <v>311741</v>
      </c>
    </row>
    <row r="6526" spans="1:20" ht="15.6" x14ac:dyDescent="0.3">
      <c r="A6526" t="s">
        <v>19396</v>
      </c>
      <c r="B6526" t="s">
        <v>19396</v>
      </c>
      <c r="C6526" t="s">
        <v>1273</v>
      </c>
      <c r="D6526" s="20" t="s">
        <v>380</v>
      </c>
      <c r="E6526" t="s">
        <v>913</v>
      </c>
      <c r="F6526">
        <v>1</v>
      </c>
      <c r="G6526">
        <v>1</v>
      </c>
      <c r="H6526" t="s">
        <v>1282</v>
      </c>
      <c r="I6526" t="s">
        <v>6948</v>
      </c>
      <c r="J6526" t="s">
        <v>22984</v>
      </c>
      <c r="K6526" t="s">
        <v>9329</v>
      </c>
      <c r="L6526" t="s">
        <v>9326</v>
      </c>
      <c r="M6526" t="s">
        <v>16958</v>
      </c>
      <c r="N6526">
        <v>43.64</v>
      </c>
      <c r="O6526">
        <v>-79.62</v>
      </c>
      <c r="P6526" t="b">
        <v>0</v>
      </c>
      <c r="Q6526" t="s">
        <v>9317</v>
      </c>
      <c r="R6526" s="19" t="s">
        <v>12995</v>
      </c>
      <c r="S6526" t="s">
        <v>28040</v>
      </c>
      <c r="T6526" s="17">
        <v>311741</v>
      </c>
    </row>
    <row r="6527" spans="1:20" ht="15.6" x14ac:dyDescent="0.3">
      <c r="A6527" t="s">
        <v>19396</v>
      </c>
      <c r="B6527" t="s">
        <v>19396</v>
      </c>
      <c r="C6527" t="s">
        <v>1273</v>
      </c>
      <c r="D6527" s="20" t="s">
        <v>380</v>
      </c>
      <c r="E6527" t="s">
        <v>913</v>
      </c>
      <c r="F6527">
        <v>1</v>
      </c>
      <c r="G6527">
        <v>1</v>
      </c>
      <c r="H6527" t="s">
        <v>1282</v>
      </c>
      <c r="I6527" t="s">
        <v>6949</v>
      </c>
      <c r="J6527" t="s">
        <v>22985</v>
      </c>
      <c r="K6527" t="s">
        <v>9329</v>
      </c>
      <c r="L6527" t="s">
        <v>9326</v>
      </c>
      <c r="M6527" t="s">
        <v>16958</v>
      </c>
      <c r="N6527">
        <v>43.64</v>
      </c>
      <c r="O6527">
        <v>-79.62</v>
      </c>
      <c r="P6527" t="b">
        <v>0</v>
      </c>
      <c r="Q6527" t="s">
        <v>9317</v>
      </c>
      <c r="R6527" s="19" t="s">
        <v>12995</v>
      </c>
      <c r="S6527" t="s">
        <v>28040</v>
      </c>
      <c r="T6527" s="17">
        <v>311741</v>
      </c>
    </row>
    <row r="6528" spans="1:20" ht="15.6" x14ac:dyDescent="0.3">
      <c r="A6528" t="s">
        <v>19396</v>
      </c>
      <c r="B6528" t="s">
        <v>19396</v>
      </c>
      <c r="C6528" t="s">
        <v>1273</v>
      </c>
      <c r="D6528" s="20" t="s">
        <v>380</v>
      </c>
      <c r="E6528" t="s">
        <v>913</v>
      </c>
      <c r="F6528">
        <v>4</v>
      </c>
      <c r="G6528">
        <v>4</v>
      </c>
      <c r="H6528" t="s">
        <v>1282</v>
      </c>
      <c r="I6528" t="s">
        <v>6950</v>
      </c>
      <c r="J6528" t="s">
        <v>22986</v>
      </c>
      <c r="K6528" t="s">
        <v>9332</v>
      </c>
      <c r="L6528" t="s">
        <v>9326</v>
      </c>
      <c r="M6528" t="s">
        <v>16959</v>
      </c>
      <c r="N6528">
        <v>43.66</v>
      </c>
      <c r="O6528">
        <v>-79.72</v>
      </c>
      <c r="P6528" t="b">
        <v>0</v>
      </c>
      <c r="Q6528" t="s">
        <v>9317</v>
      </c>
      <c r="R6528" s="19" t="s">
        <v>12995</v>
      </c>
      <c r="S6528" t="s">
        <v>28040</v>
      </c>
      <c r="T6528" s="17">
        <v>311741</v>
      </c>
    </row>
    <row r="6529" spans="1:20" ht="15.6" x14ac:dyDescent="0.3">
      <c r="A6529" t="s">
        <v>19396</v>
      </c>
      <c r="B6529" t="s">
        <v>19396</v>
      </c>
      <c r="C6529" t="s">
        <v>1273</v>
      </c>
      <c r="D6529" s="20" t="s">
        <v>380</v>
      </c>
      <c r="E6529" t="s">
        <v>913</v>
      </c>
      <c r="F6529">
        <v>1</v>
      </c>
      <c r="G6529">
        <v>1</v>
      </c>
      <c r="H6529" t="s">
        <v>1282</v>
      </c>
      <c r="I6529" t="s">
        <v>6951</v>
      </c>
      <c r="J6529" t="s">
        <v>22987</v>
      </c>
      <c r="K6529" t="s">
        <v>9560</v>
      </c>
      <c r="L6529" t="s">
        <v>9326</v>
      </c>
      <c r="M6529" t="s">
        <v>16960</v>
      </c>
      <c r="N6529">
        <v>43.85</v>
      </c>
      <c r="O6529">
        <v>-79.36</v>
      </c>
      <c r="P6529" t="b">
        <v>0</v>
      </c>
      <c r="Q6529" t="s">
        <v>9317</v>
      </c>
      <c r="R6529" s="19" t="s">
        <v>11319</v>
      </c>
      <c r="S6529" t="s">
        <v>28040</v>
      </c>
      <c r="T6529" s="17">
        <v>311741</v>
      </c>
    </row>
    <row r="6530" spans="1:20" ht="15.6" x14ac:dyDescent="0.3">
      <c r="A6530" t="s">
        <v>19396</v>
      </c>
      <c r="B6530" t="s">
        <v>19396</v>
      </c>
      <c r="C6530" t="s">
        <v>1273</v>
      </c>
      <c r="D6530" s="20" t="s">
        <v>380</v>
      </c>
      <c r="E6530" t="s">
        <v>913</v>
      </c>
      <c r="F6530">
        <v>1</v>
      </c>
      <c r="G6530">
        <v>1</v>
      </c>
      <c r="H6530" t="s">
        <v>1282</v>
      </c>
      <c r="I6530" t="s">
        <v>6952</v>
      </c>
      <c r="J6530" t="s">
        <v>22988</v>
      </c>
      <c r="K6530" t="s">
        <v>9560</v>
      </c>
      <c r="L6530" t="s">
        <v>9326</v>
      </c>
      <c r="M6530" t="s">
        <v>16960</v>
      </c>
      <c r="N6530">
        <v>43.85</v>
      </c>
      <c r="O6530">
        <v>-79.36</v>
      </c>
      <c r="P6530" t="b">
        <v>0</v>
      </c>
      <c r="Q6530" t="s">
        <v>9317</v>
      </c>
      <c r="R6530" s="19" t="s">
        <v>11319</v>
      </c>
      <c r="S6530" t="s">
        <v>28040</v>
      </c>
      <c r="T6530" s="17">
        <v>311741</v>
      </c>
    </row>
    <row r="6531" spans="1:20" ht="15.6" x14ac:dyDescent="0.3">
      <c r="A6531" t="s">
        <v>19396</v>
      </c>
      <c r="B6531" t="s">
        <v>19396</v>
      </c>
      <c r="C6531" t="s">
        <v>1273</v>
      </c>
      <c r="D6531" s="20" t="s">
        <v>380</v>
      </c>
      <c r="E6531" t="s">
        <v>913</v>
      </c>
      <c r="F6531">
        <v>10</v>
      </c>
      <c r="G6531">
        <v>10</v>
      </c>
      <c r="H6531" t="s">
        <v>1282</v>
      </c>
      <c r="I6531" t="s">
        <v>6953</v>
      </c>
      <c r="J6531" t="s">
        <v>22989</v>
      </c>
      <c r="K6531" t="s">
        <v>9329</v>
      </c>
      <c r="L6531" t="s">
        <v>9326</v>
      </c>
      <c r="M6531" t="s">
        <v>16961</v>
      </c>
      <c r="N6531">
        <v>43.7</v>
      </c>
      <c r="O6531">
        <v>-79.62</v>
      </c>
      <c r="P6531" t="b">
        <v>0</v>
      </c>
      <c r="Q6531" t="s">
        <v>9317</v>
      </c>
      <c r="R6531" s="19" t="s">
        <v>10666</v>
      </c>
      <c r="S6531" t="s">
        <v>28040</v>
      </c>
      <c r="T6531" s="17">
        <v>311741</v>
      </c>
    </row>
    <row r="6532" spans="1:20" ht="15.6" x14ac:dyDescent="0.3">
      <c r="A6532" t="s">
        <v>19396</v>
      </c>
      <c r="B6532" t="s">
        <v>19396</v>
      </c>
      <c r="C6532" t="s">
        <v>1273</v>
      </c>
      <c r="D6532" s="20" t="s">
        <v>380</v>
      </c>
      <c r="E6532" t="s">
        <v>913</v>
      </c>
      <c r="F6532">
        <v>1</v>
      </c>
      <c r="G6532">
        <v>1</v>
      </c>
      <c r="H6532" t="s">
        <v>1282</v>
      </c>
      <c r="I6532" t="s">
        <v>6954</v>
      </c>
      <c r="J6532" t="s">
        <v>22990</v>
      </c>
      <c r="K6532" t="s">
        <v>9811</v>
      </c>
      <c r="L6532" t="s">
        <v>9431</v>
      </c>
      <c r="M6532" t="s">
        <v>16962</v>
      </c>
      <c r="N6532">
        <v>53.55</v>
      </c>
      <c r="O6532">
        <v>-113.49</v>
      </c>
      <c r="P6532" t="b">
        <v>0</v>
      </c>
      <c r="Q6532" t="s">
        <v>9317</v>
      </c>
      <c r="R6532" s="19" t="s">
        <v>13647</v>
      </c>
      <c r="S6532" t="s">
        <v>28040</v>
      </c>
      <c r="T6532" s="17">
        <v>311741</v>
      </c>
    </row>
    <row r="6533" spans="1:20" ht="15.6" x14ac:dyDescent="0.3">
      <c r="A6533" t="s">
        <v>19396</v>
      </c>
      <c r="B6533" t="s">
        <v>19396</v>
      </c>
      <c r="C6533" t="s">
        <v>1273</v>
      </c>
      <c r="D6533" s="20" t="s">
        <v>380</v>
      </c>
      <c r="E6533" t="s">
        <v>913</v>
      </c>
      <c r="F6533">
        <v>1</v>
      </c>
      <c r="G6533">
        <v>1</v>
      </c>
      <c r="H6533" t="s">
        <v>1282</v>
      </c>
      <c r="I6533" t="s">
        <v>6955</v>
      </c>
      <c r="J6533" t="s">
        <v>22991</v>
      </c>
      <c r="K6533" t="s">
        <v>9811</v>
      </c>
      <c r="L6533" t="s">
        <v>9431</v>
      </c>
      <c r="M6533" t="s">
        <v>16963</v>
      </c>
      <c r="N6533">
        <v>53.54</v>
      </c>
      <c r="O6533">
        <v>-113.49</v>
      </c>
      <c r="P6533" t="b">
        <v>0</v>
      </c>
      <c r="Q6533" t="s">
        <v>9317</v>
      </c>
      <c r="R6533" s="19" t="s">
        <v>13647</v>
      </c>
      <c r="S6533" t="s">
        <v>28040</v>
      </c>
      <c r="T6533" s="17">
        <v>311741</v>
      </c>
    </row>
    <row r="6534" spans="1:20" ht="15.6" x14ac:dyDescent="0.3">
      <c r="A6534" t="s">
        <v>19396</v>
      </c>
      <c r="B6534" t="s">
        <v>19396</v>
      </c>
      <c r="C6534" t="s">
        <v>1273</v>
      </c>
      <c r="D6534" s="20" t="s">
        <v>380</v>
      </c>
      <c r="E6534" t="s">
        <v>913</v>
      </c>
      <c r="F6534">
        <v>1</v>
      </c>
      <c r="G6534">
        <v>1</v>
      </c>
      <c r="H6534" t="s">
        <v>1282</v>
      </c>
      <c r="I6534" t="s">
        <v>6956</v>
      </c>
      <c r="J6534" t="s">
        <v>22992</v>
      </c>
      <c r="K6534" t="s">
        <v>16964</v>
      </c>
      <c r="L6534" t="s">
        <v>9341</v>
      </c>
      <c r="M6534" t="s">
        <v>16965</v>
      </c>
      <c r="N6534">
        <v>45.101125284279803</v>
      </c>
      <c r="O6534">
        <v>-61.736457086505396</v>
      </c>
      <c r="P6534" t="b">
        <v>0</v>
      </c>
      <c r="Q6534" t="s">
        <v>9317</v>
      </c>
      <c r="R6534" s="19" t="s">
        <v>10613</v>
      </c>
      <c r="S6534" t="s">
        <v>28040</v>
      </c>
      <c r="T6534" s="17">
        <v>311741</v>
      </c>
    </row>
    <row r="6535" spans="1:20" ht="15.6" x14ac:dyDescent="0.3">
      <c r="A6535" t="s">
        <v>19396</v>
      </c>
      <c r="B6535" t="s">
        <v>19396</v>
      </c>
      <c r="C6535" t="s">
        <v>1273</v>
      </c>
      <c r="D6535" s="20" t="s">
        <v>380</v>
      </c>
      <c r="E6535" t="s">
        <v>913</v>
      </c>
      <c r="F6535">
        <v>2</v>
      </c>
      <c r="G6535">
        <v>2</v>
      </c>
      <c r="H6535" t="s">
        <v>1282</v>
      </c>
      <c r="I6535" t="s">
        <v>6957</v>
      </c>
      <c r="J6535" t="s">
        <v>22993</v>
      </c>
      <c r="K6535" t="s">
        <v>9407</v>
      </c>
      <c r="L6535" t="s">
        <v>9326</v>
      </c>
      <c r="M6535" t="s">
        <v>16966</v>
      </c>
      <c r="N6535">
        <v>43.39758191</v>
      </c>
      <c r="O6535">
        <v>-79.764750820000003</v>
      </c>
      <c r="P6535" t="b">
        <v>0</v>
      </c>
      <c r="Q6535" t="s">
        <v>9317</v>
      </c>
      <c r="R6535" s="19" t="s">
        <v>10613</v>
      </c>
      <c r="S6535" t="s">
        <v>28040</v>
      </c>
      <c r="T6535" s="17">
        <v>311741</v>
      </c>
    </row>
    <row r="6536" spans="1:20" ht="15.6" x14ac:dyDescent="0.3">
      <c r="A6536" t="s">
        <v>19396</v>
      </c>
      <c r="B6536" t="s">
        <v>19396</v>
      </c>
      <c r="C6536" t="s">
        <v>1273</v>
      </c>
      <c r="D6536" s="20" t="s">
        <v>380</v>
      </c>
      <c r="E6536" t="s">
        <v>913</v>
      </c>
      <c r="F6536">
        <v>3</v>
      </c>
      <c r="G6536">
        <v>3</v>
      </c>
      <c r="H6536" t="s">
        <v>1282</v>
      </c>
      <c r="I6536" t="s">
        <v>6958</v>
      </c>
      <c r="J6536" t="s">
        <v>22994</v>
      </c>
      <c r="K6536" t="s">
        <v>9407</v>
      </c>
      <c r="L6536" t="s">
        <v>9326</v>
      </c>
      <c r="M6536" t="s">
        <v>16967</v>
      </c>
      <c r="N6536">
        <v>43.396631300000003</v>
      </c>
      <c r="O6536">
        <v>-79.763939190000002</v>
      </c>
      <c r="P6536" t="b">
        <v>0</v>
      </c>
      <c r="Q6536" t="s">
        <v>9317</v>
      </c>
      <c r="R6536" s="19" t="s">
        <v>10613</v>
      </c>
      <c r="S6536" t="s">
        <v>28040</v>
      </c>
      <c r="T6536" s="17">
        <v>311741</v>
      </c>
    </row>
    <row r="6537" spans="1:20" ht="15.6" x14ac:dyDescent="0.3">
      <c r="A6537" t="s">
        <v>19396</v>
      </c>
      <c r="B6537" t="s">
        <v>19396</v>
      </c>
      <c r="C6537" t="s">
        <v>1273</v>
      </c>
      <c r="D6537" s="20" t="s">
        <v>380</v>
      </c>
      <c r="E6537" t="s">
        <v>913</v>
      </c>
      <c r="F6537">
        <v>2</v>
      </c>
      <c r="G6537">
        <v>2</v>
      </c>
      <c r="H6537" t="s">
        <v>1282</v>
      </c>
      <c r="I6537" t="s">
        <v>6959</v>
      </c>
      <c r="J6537" t="s">
        <v>22995</v>
      </c>
      <c r="K6537" t="s">
        <v>9560</v>
      </c>
      <c r="L6537" t="s">
        <v>9326</v>
      </c>
      <c r="M6537" t="s">
        <v>16968</v>
      </c>
      <c r="N6537">
        <v>43.852023109999998</v>
      </c>
      <c r="O6537">
        <v>-79.369853539999994</v>
      </c>
      <c r="P6537" t="b">
        <v>0</v>
      </c>
      <c r="Q6537" t="s">
        <v>9317</v>
      </c>
      <c r="R6537" s="19" t="s">
        <v>10613</v>
      </c>
      <c r="S6537" t="s">
        <v>28040</v>
      </c>
      <c r="T6537" s="17">
        <v>311741</v>
      </c>
    </row>
    <row r="6538" spans="1:20" ht="15.6" x14ac:dyDescent="0.3">
      <c r="A6538" t="s">
        <v>19396</v>
      </c>
      <c r="B6538" t="s">
        <v>19396</v>
      </c>
      <c r="C6538" t="s">
        <v>1273</v>
      </c>
      <c r="D6538" s="20" t="s">
        <v>380</v>
      </c>
      <c r="E6538" t="s">
        <v>913</v>
      </c>
      <c r="F6538">
        <v>2</v>
      </c>
      <c r="G6538">
        <v>2</v>
      </c>
      <c r="H6538" t="s">
        <v>1282</v>
      </c>
      <c r="I6538" t="s">
        <v>6960</v>
      </c>
      <c r="J6538" t="s">
        <v>22996</v>
      </c>
      <c r="K6538" t="s">
        <v>9560</v>
      </c>
      <c r="L6538" t="s">
        <v>9326</v>
      </c>
      <c r="M6538" t="s">
        <v>16969</v>
      </c>
      <c r="N6538">
        <v>43.845524310000002</v>
      </c>
      <c r="O6538">
        <v>-79.367011300000001</v>
      </c>
      <c r="P6538" t="b">
        <v>0</v>
      </c>
      <c r="Q6538" t="s">
        <v>9317</v>
      </c>
      <c r="R6538" s="19" t="s">
        <v>10613</v>
      </c>
      <c r="S6538" t="s">
        <v>28040</v>
      </c>
      <c r="T6538" s="17">
        <v>311741</v>
      </c>
    </row>
    <row r="6539" spans="1:20" ht="15.6" x14ac:dyDescent="0.3">
      <c r="A6539" t="s">
        <v>19396</v>
      </c>
      <c r="B6539" t="s">
        <v>19396</v>
      </c>
      <c r="C6539" t="s">
        <v>1273</v>
      </c>
      <c r="D6539" s="20" t="s">
        <v>380</v>
      </c>
      <c r="E6539" t="s">
        <v>913</v>
      </c>
      <c r="F6539">
        <v>1</v>
      </c>
      <c r="G6539">
        <v>1</v>
      </c>
      <c r="H6539" t="s">
        <v>1282</v>
      </c>
      <c r="I6539" t="s">
        <v>6961</v>
      </c>
      <c r="J6539" t="s">
        <v>22997</v>
      </c>
      <c r="K6539" t="s">
        <v>13034</v>
      </c>
      <c r="L6539" t="s">
        <v>9341</v>
      </c>
      <c r="M6539" t="s">
        <v>16970</v>
      </c>
      <c r="N6539">
        <v>45.611511049999997</v>
      </c>
      <c r="O6539">
        <v>-62.646204920000002</v>
      </c>
      <c r="P6539" t="b">
        <v>0</v>
      </c>
      <c r="Q6539" t="s">
        <v>9317</v>
      </c>
      <c r="R6539" s="19" t="s">
        <v>10613</v>
      </c>
      <c r="S6539" t="s">
        <v>28040</v>
      </c>
      <c r="T6539" s="17">
        <v>311741</v>
      </c>
    </row>
    <row r="6540" spans="1:20" ht="15.6" x14ac:dyDescent="0.3">
      <c r="A6540" t="s">
        <v>19396</v>
      </c>
      <c r="B6540" t="s">
        <v>19396</v>
      </c>
      <c r="C6540" t="s">
        <v>1273</v>
      </c>
      <c r="D6540" s="20" t="s">
        <v>380</v>
      </c>
      <c r="E6540" t="s">
        <v>913</v>
      </c>
      <c r="F6540">
        <v>2</v>
      </c>
      <c r="G6540">
        <v>2</v>
      </c>
      <c r="H6540" t="s">
        <v>1282</v>
      </c>
      <c r="I6540" t="s">
        <v>6962</v>
      </c>
      <c r="J6540" t="s">
        <v>22998</v>
      </c>
      <c r="K6540" t="s">
        <v>9329</v>
      </c>
      <c r="L6540" t="s">
        <v>9326</v>
      </c>
      <c r="M6540" t="s">
        <v>16971</v>
      </c>
      <c r="N6540">
        <v>43.696203779999998</v>
      </c>
      <c r="O6540">
        <v>-79.616204170000003</v>
      </c>
      <c r="P6540" t="b">
        <v>0</v>
      </c>
      <c r="Q6540" t="s">
        <v>9317</v>
      </c>
      <c r="R6540" s="19" t="s">
        <v>10613</v>
      </c>
      <c r="S6540" t="s">
        <v>28040</v>
      </c>
      <c r="T6540" s="17">
        <v>311741</v>
      </c>
    </row>
    <row r="6541" spans="1:20" ht="15.6" x14ac:dyDescent="0.3">
      <c r="A6541" t="s">
        <v>19396</v>
      </c>
      <c r="B6541" t="s">
        <v>19396</v>
      </c>
      <c r="C6541" t="s">
        <v>1273</v>
      </c>
      <c r="D6541" s="20" t="s">
        <v>380</v>
      </c>
      <c r="E6541" t="s">
        <v>913</v>
      </c>
      <c r="F6541">
        <v>11</v>
      </c>
      <c r="G6541">
        <v>11</v>
      </c>
      <c r="H6541" t="s">
        <v>1282</v>
      </c>
      <c r="I6541" t="s">
        <v>6963</v>
      </c>
      <c r="J6541" t="s">
        <v>22999</v>
      </c>
      <c r="K6541" t="s">
        <v>9578</v>
      </c>
      <c r="L6541" t="s">
        <v>9326</v>
      </c>
      <c r="M6541" t="s">
        <v>16972</v>
      </c>
      <c r="N6541">
        <v>43.623342739999998</v>
      </c>
      <c r="O6541">
        <v>-79.501947419999993</v>
      </c>
      <c r="P6541" t="b">
        <v>0</v>
      </c>
      <c r="Q6541" t="s">
        <v>9317</v>
      </c>
      <c r="R6541" s="19" t="s">
        <v>10613</v>
      </c>
      <c r="S6541" t="s">
        <v>28040</v>
      </c>
      <c r="T6541" s="17">
        <v>311741</v>
      </c>
    </row>
    <row r="6542" spans="1:20" ht="15.6" x14ac:dyDescent="0.3">
      <c r="A6542" t="s">
        <v>19396</v>
      </c>
      <c r="B6542" t="s">
        <v>19396</v>
      </c>
      <c r="C6542" t="s">
        <v>1271</v>
      </c>
      <c r="D6542" s="20" t="s">
        <v>380</v>
      </c>
      <c r="E6542" t="s">
        <v>913</v>
      </c>
      <c r="F6542">
        <v>6</v>
      </c>
      <c r="G6542">
        <v>6</v>
      </c>
      <c r="H6542" t="s">
        <v>1282</v>
      </c>
      <c r="I6542" t="s">
        <v>6964</v>
      </c>
      <c r="J6542" t="s">
        <v>23000</v>
      </c>
      <c r="K6542" t="s">
        <v>9708</v>
      </c>
      <c r="L6542" t="s">
        <v>9496</v>
      </c>
      <c r="M6542" t="s">
        <v>16973</v>
      </c>
      <c r="N6542">
        <v>48.426824410000002</v>
      </c>
      <c r="O6542">
        <v>-123.37521510000001</v>
      </c>
      <c r="P6542" t="b">
        <v>0</v>
      </c>
      <c r="Q6542" t="s">
        <v>9317</v>
      </c>
      <c r="R6542" s="19" t="s">
        <v>10613</v>
      </c>
      <c r="S6542" t="s">
        <v>28040</v>
      </c>
      <c r="T6542" s="17">
        <v>311741</v>
      </c>
    </row>
    <row r="6543" spans="1:20" ht="15.6" x14ac:dyDescent="0.3">
      <c r="A6543" t="s">
        <v>19396</v>
      </c>
      <c r="B6543" t="s">
        <v>19396</v>
      </c>
      <c r="C6543" t="s">
        <v>1273</v>
      </c>
      <c r="D6543" s="20" t="s">
        <v>380</v>
      </c>
      <c r="E6543" t="s">
        <v>913</v>
      </c>
      <c r="F6543">
        <v>1</v>
      </c>
      <c r="G6543">
        <v>1</v>
      </c>
      <c r="H6543" t="s">
        <v>1282</v>
      </c>
      <c r="I6543" t="s">
        <v>5393</v>
      </c>
      <c r="J6543" t="s">
        <v>5393</v>
      </c>
      <c r="K6543" t="s">
        <v>9905</v>
      </c>
      <c r="L6543" t="s">
        <v>9341</v>
      </c>
      <c r="M6543" t="s">
        <v>16974</v>
      </c>
      <c r="N6543">
        <v>45.141869</v>
      </c>
      <c r="O6543">
        <v>-61.983465440000003</v>
      </c>
      <c r="P6543" t="b">
        <v>0</v>
      </c>
      <c r="Q6543" t="s">
        <v>9317</v>
      </c>
      <c r="R6543" s="19" t="s">
        <v>10613</v>
      </c>
      <c r="S6543" t="s">
        <v>28040</v>
      </c>
      <c r="T6543" s="17">
        <v>311741</v>
      </c>
    </row>
    <row r="6544" spans="1:20" ht="15.6" x14ac:dyDescent="0.3">
      <c r="A6544" t="s">
        <v>19396</v>
      </c>
      <c r="B6544" t="s">
        <v>19396</v>
      </c>
      <c r="C6544" t="s">
        <v>1271</v>
      </c>
      <c r="D6544" s="20" t="s">
        <v>380</v>
      </c>
      <c r="E6544" t="s">
        <v>913</v>
      </c>
      <c r="F6544">
        <v>4</v>
      </c>
      <c r="G6544">
        <v>4</v>
      </c>
      <c r="H6544" t="s">
        <v>1282</v>
      </c>
      <c r="I6544" t="s">
        <v>6965</v>
      </c>
      <c r="J6544" t="s">
        <v>23001</v>
      </c>
      <c r="K6544" t="s">
        <v>9578</v>
      </c>
      <c r="L6544" t="s">
        <v>9326</v>
      </c>
      <c r="M6544" t="s">
        <v>16975</v>
      </c>
      <c r="N6544">
        <v>43.68948176</v>
      </c>
      <c r="O6544">
        <v>-79.587933629999995</v>
      </c>
      <c r="P6544" t="b">
        <v>0</v>
      </c>
      <c r="Q6544" t="s">
        <v>9317</v>
      </c>
      <c r="R6544" s="19" t="s">
        <v>10613</v>
      </c>
      <c r="S6544" t="s">
        <v>28040</v>
      </c>
      <c r="T6544" s="17">
        <v>311741</v>
      </c>
    </row>
    <row r="6545" spans="1:20" ht="15.6" x14ac:dyDescent="0.3">
      <c r="A6545" t="s">
        <v>19396</v>
      </c>
      <c r="B6545" t="s">
        <v>19396</v>
      </c>
      <c r="C6545" t="s">
        <v>1273</v>
      </c>
      <c r="D6545" s="20" t="s">
        <v>380</v>
      </c>
      <c r="E6545" t="s">
        <v>913</v>
      </c>
      <c r="F6545">
        <v>2</v>
      </c>
      <c r="G6545">
        <v>2</v>
      </c>
      <c r="H6545" t="s">
        <v>1282</v>
      </c>
      <c r="I6545" t="s">
        <v>6966</v>
      </c>
      <c r="J6545" t="s">
        <v>23002</v>
      </c>
      <c r="K6545" t="s">
        <v>9811</v>
      </c>
      <c r="L6545" t="s">
        <v>9431</v>
      </c>
      <c r="M6545" t="s">
        <v>16976</v>
      </c>
      <c r="N6545">
        <v>53.555734510000001</v>
      </c>
      <c r="O6545">
        <v>-113.6092609</v>
      </c>
      <c r="P6545" t="b">
        <v>0</v>
      </c>
      <c r="Q6545" t="s">
        <v>9317</v>
      </c>
      <c r="R6545" s="19" t="s">
        <v>10613</v>
      </c>
      <c r="S6545" t="s">
        <v>28040</v>
      </c>
      <c r="T6545" s="17">
        <v>311741</v>
      </c>
    </row>
    <row r="6546" spans="1:20" ht="15.6" x14ac:dyDescent="0.3">
      <c r="A6546" t="s">
        <v>19396</v>
      </c>
      <c r="B6546" t="s">
        <v>19396</v>
      </c>
      <c r="C6546" t="s">
        <v>1271</v>
      </c>
      <c r="D6546" s="20" t="s">
        <v>380</v>
      </c>
      <c r="E6546" t="s">
        <v>913</v>
      </c>
      <c r="F6546">
        <v>2</v>
      </c>
      <c r="G6546">
        <v>2</v>
      </c>
      <c r="H6546" t="s">
        <v>1282</v>
      </c>
      <c r="I6546" t="s">
        <v>6967</v>
      </c>
      <c r="J6546" t="s">
        <v>23003</v>
      </c>
      <c r="K6546" t="s">
        <v>9811</v>
      </c>
      <c r="L6546" t="s">
        <v>9431</v>
      </c>
      <c r="M6546" t="s">
        <v>16977</v>
      </c>
      <c r="N6546">
        <v>53.555008010000002</v>
      </c>
      <c r="O6546">
        <v>-113.60748220000001</v>
      </c>
      <c r="P6546" t="b">
        <v>0</v>
      </c>
      <c r="Q6546" t="s">
        <v>9317</v>
      </c>
      <c r="R6546" s="19" t="s">
        <v>10613</v>
      </c>
      <c r="S6546" t="s">
        <v>28040</v>
      </c>
      <c r="T6546" s="17">
        <v>311741</v>
      </c>
    </row>
    <row r="6547" spans="1:20" ht="15.6" x14ac:dyDescent="0.3">
      <c r="A6547" t="s">
        <v>19396</v>
      </c>
      <c r="B6547" t="s">
        <v>19396</v>
      </c>
      <c r="C6547" t="s">
        <v>1273</v>
      </c>
      <c r="D6547" s="20" t="s">
        <v>380</v>
      </c>
      <c r="E6547" t="s">
        <v>913</v>
      </c>
      <c r="F6547">
        <v>2</v>
      </c>
      <c r="G6547">
        <v>2</v>
      </c>
      <c r="H6547" t="s">
        <v>1282</v>
      </c>
      <c r="I6547" t="s">
        <v>6967</v>
      </c>
      <c r="J6547" t="s">
        <v>23003</v>
      </c>
      <c r="K6547" t="s">
        <v>9811</v>
      </c>
      <c r="L6547" t="s">
        <v>9431</v>
      </c>
      <c r="M6547" t="s">
        <v>16977</v>
      </c>
      <c r="N6547">
        <v>53.554201710000001</v>
      </c>
      <c r="O6547">
        <v>-113.6077303</v>
      </c>
      <c r="P6547" t="b">
        <v>0</v>
      </c>
      <c r="Q6547" t="s">
        <v>9317</v>
      </c>
      <c r="R6547" s="19" t="s">
        <v>10613</v>
      </c>
      <c r="S6547" t="s">
        <v>28040</v>
      </c>
      <c r="T6547" s="17">
        <v>311741</v>
      </c>
    </row>
    <row r="6548" spans="1:20" ht="15.6" x14ac:dyDescent="0.3">
      <c r="A6548" t="s">
        <v>19396</v>
      </c>
      <c r="B6548" t="s">
        <v>19396</v>
      </c>
      <c r="C6548" t="s">
        <v>1273</v>
      </c>
      <c r="D6548" s="20" t="s">
        <v>380</v>
      </c>
      <c r="E6548" t="s">
        <v>913</v>
      </c>
      <c r="F6548">
        <v>4</v>
      </c>
      <c r="G6548">
        <v>4</v>
      </c>
      <c r="H6548" t="s">
        <v>1282</v>
      </c>
      <c r="I6548" t="s">
        <v>6968</v>
      </c>
      <c r="J6548" t="s">
        <v>23004</v>
      </c>
      <c r="K6548" t="s">
        <v>9399</v>
      </c>
      <c r="L6548" t="s">
        <v>9326</v>
      </c>
      <c r="M6548" t="s">
        <v>16978</v>
      </c>
      <c r="N6548">
        <v>43.518678440000002</v>
      </c>
      <c r="O6548">
        <v>-79.679920640000006</v>
      </c>
      <c r="P6548" t="b">
        <v>0</v>
      </c>
      <c r="Q6548" t="s">
        <v>9317</v>
      </c>
      <c r="R6548" s="19" t="s">
        <v>10613</v>
      </c>
      <c r="S6548" t="s">
        <v>28040</v>
      </c>
      <c r="T6548" s="17">
        <v>311741</v>
      </c>
    </row>
    <row r="6549" spans="1:20" ht="15.6" x14ac:dyDescent="0.3">
      <c r="A6549" t="s">
        <v>19396</v>
      </c>
      <c r="B6549" t="s">
        <v>19396</v>
      </c>
      <c r="C6549" t="s">
        <v>1271</v>
      </c>
      <c r="D6549" s="20" t="s">
        <v>381</v>
      </c>
      <c r="E6549" t="s">
        <v>995</v>
      </c>
      <c r="F6549">
        <v>2</v>
      </c>
      <c r="G6549">
        <v>0</v>
      </c>
      <c r="H6549" t="s">
        <v>1279</v>
      </c>
      <c r="I6549" t="s">
        <v>6969</v>
      </c>
      <c r="J6549" t="s">
        <v>23005</v>
      </c>
      <c r="K6549" t="s">
        <v>9334</v>
      </c>
      <c r="L6549" t="s">
        <v>9326</v>
      </c>
      <c r="M6549" t="s">
        <v>16979</v>
      </c>
      <c r="N6549">
        <v>42.30471</v>
      </c>
      <c r="O6549">
        <v>-82.844520000000003</v>
      </c>
      <c r="P6549" t="b">
        <v>0</v>
      </c>
      <c r="Q6549" t="s">
        <v>10269</v>
      </c>
      <c r="S6549" t="s">
        <v>28040</v>
      </c>
      <c r="T6549" s="17">
        <v>556091</v>
      </c>
    </row>
    <row r="6550" spans="1:20" ht="15.6" x14ac:dyDescent="0.3">
      <c r="A6550" t="s">
        <v>19396</v>
      </c>
      <c r="B6550" t="s">
        <v>19396</v>
      </c>
      <c r="C6550" t="s">
        <v>1271</v>
      </c>
      <c r="D6550" s="20" t="s">
        <v>381</v>
      </c>
      <c r="E6550" t="s">
        <v>995</v>
      </c>
      <c r="F6550">
        <v>2</v>
      </c>
      <c r="G6550">
        <v>0</v>
      </c>
      <c r="H6550" t="s">
        <v>1279</v>
      </c>
      <c r="I6550" t="s">
        <v>6970</v>
      </c>
      <c r="J6550" t="s">
        <v>23006</v>
      </c>
      <c r="K6550" t="s">
        <v>9334</v>
      </c>
      <c r="L6550" t="s">
        <v>9326</v>
      </c>
      <c r="M6550" t="s">
        <v>16980</v>
      </c>
      <c r="N6550">
        <v>42.314019999999999</v>
      </c>
      <c r="O6550">
        <v>-83.036330000000007</v>
      </c>
      <c r="P6550" t="b">
        <v>0</v>
      </c>
      <c r="Q6550" t="s">
        <v>10269</v>
      </c>
      <c r="S6550" t="s">
        <v>28040</v>
      </c>
      <c r="T6550" s="17">
        <v>556091</v>
      </c>
    </row>
    <row r="6551" spans="1:20" ht="15.6" x14ac:dyDescent="0.3">
      <c r="A6551" t="s">
        <v>19396</v>
      </c>
      <c r="B6551" t="s">
        <v>19396</v>
      </c>
      <c r="C6551" t="s">
        <v>1271</v>
      </c>
      <c r="D6551" s="20" t="s">
        <v>381</v>
      </c>
      <c r="E6551" t="s">
        <v>995</v>
      </c>
      <c r="F6551">
        <v>2</v>
      </c>
      <c r="G6551">
        <v>0</v>
      </c>
      <c r="H6551" t="s">
        <v>1279</v>
      </c>
      <c r="I6551" t="s">
        <v>6971</v>
      </c>
      <c r="J6551" t="s">
        <v>23007</v>
      </c>
      <c r="K6551" t="s">
        <v>12669</v>
      </c>
      <c r="L6551" t="s">
        <v>9326</v>
      </c>
      <c r="M6551" t="s">
        <v>16981</v>
      </c>
      <c r="N6551">
        <v>43.549079999999996</v>
      </c>
      <c r="O6551">
        <v>-80.3001</v>
      </c>
      <c r="P6551" t="b">
        <v>0</v>
      </c>
      <c r="Q6551" t="s">
        <v>10269</v>
      </c>
      <c r="S6551" t="s">
        <v>28040</v>
      </c>
      <c r="T6551" s="17">
        <v>556091</v>
      </c>
    </row>
    <row r="6552" spans="1:20" ht="15.6" x14ac:dyDescent="0.3">
      <c r="A6552" t="s">
        <v>19396</v>
      </c>
      <c r="B6552" t="s">
        <v>19396</v>
      </c>
      <c r="C6552" t="s">
        <v>1271</v>
      </c>
      <c r="D6552" s="20" t="s">
        <v>381</v>
      </c>
      <c r="E6552" t="s">
        <v>995</v>
      </c>
      <c r="F6552">
        <v>2</v>
      </c>
      <c r="G6552">
        <v>0</v>
      </c>
      <c r="H6552" t="s">
        <v>1279</v>
      </c>
      <c r="I6552" t="s">
        <v>6972</v>
      </c>
      <c r="J6552" t="s">
        <v>23008</v>
      </c>
      <c r="K6552" t="s">
        <v>9334</v>
      </c>
      <c r="L6552" t="s">
        <v>9326</v>
      </c>
      <c r="M6552" t="s">
        <v>16982</v>
      </c>
      <c r="N6552">
        <v>42.314019999999999</v>
      </c>
      <c r="O6552">
        <v>-83.036330000000007</v>
      </c>
      <c r="P6552" t="b">
        <v>0</v>
      </c>
      <c r="Q6552" t="s">
        <v>10269</v>
      </c>
      <c r="S6552" t="s">
        <v>28040</v>
      </c>
      <c r="T6552" s="17">
        <v>556091</v>
      </c>
    </row>
    <row r="6553" spans="1:20" ht="15.6" x14ac:dyDescent="0.3">
      <c r="A6553" t="s">
        <v>19396</v>
      </c>
      <c r="B6553" t="s">
        <v>19396</v>
      </c>
      <c r="C6553" t="s">
        <v>1271</v>
      </c>
      <c r="D6553" s="20" t="s">
        <v>381</v>
      </c>
      <c r="E6553" t="s">
        <v>995</v>
      </c>
      <c r="F6553">
        <v>2</v>
      </c>
      <c r="G6553">
        <v>0</v>
      </c>
      <c r="H6553" t="s">
        <v>1279</v>
      </c>
      <c r="I6553" t="s">
        <v>6973</v>
      </c>
      <c r="J6553" t="s">
        <v>23009</v>
      </c>
      <c r="K6553" t="s">
        <v>9334</v>
      </c>
      <c r="L6553" t="s">
        <v>9326</v>
      </c>
      <c r="M6553" t="s">
        <v>16983</v>
      </c>
      <c r="N6553">
        <v>42.276919999999997</v>
      </c>
      <c r="O6553">
        <v>-83.052160000000001</v>
      </c>
      <c r="P6553" t="b">
        <v>0</v>
      </c>
      <c r="Q6553" t="s">
        <v>10269</v>
      </c>
      <c r="S6553" t="s">
        <v>28040</v>
      </c>
      <c r="T6553" s="17">
        <v>556091</v>
      </c>
    </row>
    <row r="6554" spans="1:20" ht="15.6" x14ac:dyDescent="0.3">
      <c r="A6554" t="s">
        <v>19396</v>
      </c>
      <c r="B6554" t="s">
        <v>19396</v>
      </c>
      <c r="C6554" t="s">
        <v>1271</v>
      </c>
      <c r="D6554" s="20" t="s">
        <v>381</v>
      </c>
      <c r="E6554" t="s">
        <v>995</v>
      </c>
      <c r="F6554">
        <v>4</v>
      </c>
      <c r="G6554">
        <v>0</v>
      </c>
      <c r="H6554" t="s">
        <v>1282</v>
      </c>
      <c r="I6554" t="s">
        <v>6969</v>
      </c>
      <c r="J6554" t="s">
        <v>23005</v>
      </c>
      <c r="K6554" t="s">
        <v>9334</v>
      </c>
      <c r="L6554" t="s">
        <v>9326</v>
      </c>
      <c r="M6554" t="s">
        <v>16979</v>
      </c>
      <c r="N6554">
        <v>42.30471</v>
      </c>
      <c r="O6554">
        <v>-82.844520000000003</v>
      </c>
      <c r="P6554" t="b">
        <v>0</v>
      </c>
      <c r="Q6554" t="s">
        <v>10269</v>
      </c>
      <c r="S6554" t="s">
        <v>28040</v>
      </c>
      <c r="T6554" s="17">
        <v>556091</v>
      </c>
    </row>
    <row r="6555" spans="1:20" ht="15.6" x14ac:dyDescent="0.3">
      <c r="A6555" t="s">
        <v>19396</v>
      </c>
      <c r="B6555" t="s">
        <v>19396</v>
      </c>
      <c r="C6555" t="s">
        <v>1271</v>
      </c>
      <c r="D6555" s="20" t="s">
        <v>381</v>
      </c>
      <c r="E6555" t="s">
        <v>995</v>
      </c>
      <c r="F6555">
        <v>10</v>
      </c>
      <c r="G6555">
        <v>0</v>
      </c>
      <c r="H6555" t="s">
        <v>1282</v>
      </c>
      <c r="I6555" t="s">
        <v>6970</v>
      </c>
      <c r="J6555" t="s">
        <v>23006</v>
      </c>
      <c r="K6555" t="s">
        <v>9334</v>
      </c>
      <c r="L6555" t="s">
        <v>9326</v>
      </c>
      <c r="M6555" t="s">
        <v>16980</v>
      </c>
      <c r="N6555">
        <v>42.314019999999999</v>
      </c>
      <c r="O6555">
        <v>-83.036330000000007</v>
      </c>
      <c r="P6555" t="b">
        <v>0</v>
      </c>
      <c r="Q6555" t="s">
        <v>10269</v>
      </c>
      <c r="S6555" t="s">
        <v>28040</v>
      </c>
      <c r="T6555" s="17">
        <v>556091</v>
      </c>
    </row>
    <row r="6556" spans="1:20" ht="15.6" x14ac:dyDescent="0.3">
      <c r="A6556" t="s">
        <v>19396</v>
      </c>
      <c r="B6556" t="s">
        <v>19396</v>
      </c>
      <c r="C6556" t="s">
        <v>1271</v>
      </c>
      <c r="D6556" s="20" t="s">
        <v>381</v>
      </c>
      <c r="E6556" t="s">
        <v>995</v>
      </c>
      <c r="F6556">
        <v>4</v>
      </c>
      <c r="G6556">
        <v>0</v>
      </c>
      <c r="H6556" t="s">
        <v>1282</v>
      </c>
      <c r="I6556" t="s">
        <v>6971</v>
      </c>
      <c r="J6556" t="s">
        <v>23007</v>
      </c>
      <c r="K6556" t="s">
        <v>12669</v>
      </c>
      <c r="L6556" t="s">
        <v>9326</v>
      </c>
      <c r="M6556" t="s">
        <v>16981</v>
      </c>
      <c r="N6556">
        <v>43.549079999999996</v>
      </c>
      <c r="O6556">
        <v>-80.3001</v>
      </c>
      <c r="P6556" t="b">
        <v>0</v>
      </c>
      <c r="Q6556" t="s">
        <v>10269</v>
      </c>
      <c r="S6556" t="s">
        <v>28040</v>
      </c>
      <c r="T6556" s="17">
        <v>556091</v>
      </c>
    </row>
    <row r="6557" spans="1:20" ht="15.6" x14ac:dyDescent="0.3">
      <c r="A6557" t="s">
        <v>19396</v>
      </c>
      <c r="B6557" t="s">
        <v>19396</v>
      </c>
      <c r="C6557" t="s">
        <v>1271</v>
      </c>
      <c r="D6557" s="20" t="s">
        <v>381</v>
      </c>
      <c r="E6557" t="s">
        <v>995</v>
      </c>
      <c r="F6557">
        <v>10</v>
      </c>
      <c r="G6557">
        <v>0</v>
      </c>
      <c r="H6557" t="s">
        <v>1282</v>
      </c>
      <c r="I6557" t="s">
        <v>6972</v>
      </c>
      <c r="J6557" t="s">
        <v>23008</v>
      </c>
      <c r="K6557" t="s">
        <v>9334</v>
      </c>
      <c r="L6557" t="s">
        <v>9326</v>
      </c>
      <c r="M6557" t="s">
        <v>16982</v>
      </c>
      <c r="N6557">
        <v>42.314019999999999</v>
      </c>
      <c r="O6557">
        <v>-83.036330000000007</v>
      </c>
      <c r="P6557" t="b">
        <v>0</v>
      </c>
      <c r="Q6557" t="s">
        <v>10269</v>
      </c>
      <c r="S6557" t="s">
        <v>28040</v>
      </c>
      <c r="T6557" s="17">
        <v>556091</v>
      </c>
    </row>
    <row r="6558" spans="1:20" ht="15.6" x14ac:dyDescent="0.3">
      <c r="A6558" t="s">
        <v>19396</v>
      </c>
      <c r="B6558" t="s">
        <v>19396</v>
      </c>
      <c r="C6558" t="s">
        <v>1271</v>
      </c>
      <c r="D6558" s="20" t="s">
        <v>381</v>
      </c>
      <c r="E6558" t="s">
        <v>995</v>
      </c>
      <c r="F6558">
        <v>4</v>
      </c>
      <c r="G6558">
        <v>0</v>
      </c>
      <c r="H6558" t="s">
        <v>1282</v>
      </c>
      <c r="I6558" t="s">
        <v>6973</v>
      </c>
      <c r="J6558" t="s">
        <v>23009</v>
      </c>
      <c r="K6558" t="s">
        <v>9334</v>
      </c>
      <c r="L6558" t="s">
        <v>9326</v>
      </c>
      <c r="M6558" t="s">
        <v>16983</v>
      </c>
      <c r="N6558">
        <v>42.276919999999997</v>
      </c>
      <c r="O6558">
        <v>-83.052160000000001</v>
      </c>
      <c r="P6558" t="b">
        <v>0</v>
      </c>
      <c r="Q6558" t="s">
        <v>10269</v>
      </c>
      <c r="S6558" t="s">
        <v>28040</v>
      </c>
      <c r="T6558" s="17">
        <v>556091</v>
      </c>
    </row>
    <row r="6559" spans="1:20" ht="15.6" x14ac:dyDescent="0.3">
      <c r="A6559" t="s">
        <v>19396</v>
      </c>
      <c r="B6559" t="s">
        <v>19396</v>
      </c>
      <c r="C6559" t="s">
        <v>1273</v>
      </c>
      <c r="D6559" s="20" t="s">
        <v>382</v>
      </c>
      <c r="E6559" t="s">
        <v>996</v>
      </c>
      <c r="F6559">
        <v>4</v>
      </c>
      <c r="G6559">
        <v>4</v>
      </c>
      <c r="H6559" t="s">
        <v>1282</v>
      </c>
      <c r="I6559" t="s">
        <v>6974</v>
      </c>
      <c r="J6559" t="s">
        <v>23010</v>
      </c>
      <c r="K6559" t="s">
        <v>9430</v>
      </c>
      <c r="L6559" t="s">
        <v>9431</v>
      </c>
      <c r="M6559" t="s">
        <v>16984</v>
      </c>
      <c r="N6559">
        <v>51.023820000000001</v>
      </c>
      <c r="O6559">
        <v>-114.05936</v>
      </c>
      <c r="P6559" t="b">
        <v>0</v>
      </c>
      <c r="Q6559" t="s">
        <v>9317</v>
      </c>
      <c r="R6559" s="19" t="s">
        <v>13416</v>
      </c>
      <c r="S6559" t="s">
        <v>28041</v>
      </c>
      <c r="T6559" s="17">
        <v>99811</v>
      </c>
    </row>
    <row r="6560" spans="1:20" ht="15.6" x14ac:dyDescent="0.3">
      <c r="A6560" t="s">
        <v>19396</v>
      </c>
      <c r="B6560" t="s">
        <v>19396</v>
      </c>
      <c r="C6560" t="s">
        <v>1273</v>
      </c>
      <c r="D6560" s="20" t="s">
        <v>382</v>
      </c>
      <c r="E6560" t="s">
        <v>996</v>
      </c>
      <c r="F6560">
        <v>4</v>
      </c>
      <c r="G6560">
        <v>4</v>
      </c>
      <c r="H6560" t="s">
        <v>1282</v>
      </c>
      <c r="I6560" t="s">
        <v>6975</v>
      </c>
      <c r="J6560" t="s">
        <v>23011</v>
      </c>
      <c r="K6560" t="s">
        <v>9430</v>
      </c>
      <c r="L6560" t="s">
        <v>9431</v>
      </c>
      <c r="M6560" t="s">
        <v>16581</v>
      </c>
      <c r="N6560">
        <v>50.963329000000002</v>
      </c>
      <c r="O6560">
        <v>-113.897859</v>
      </c>
      <c r="P6560" t="b">
        <v>0</v>
      </c>
      <c r="Q6560" t="s">
        <v>9317</v>
      </c>
      <c r="R6560" s="19" t="s">
        <v>13416</v>
      </c>
      <c r="S6560" t="s">
        <v>28041</v>
      </c>
      <c r="T6560" s="17">
        <v>99811</v>
      </c>
    </row>
    <row r="6561" spans="1:20" ht="15.6" x14ac:dyDescent="0.3">
      <c r="A6561" t="s">
        <v>19396</v>
      </c>
      <c r="B6561" t="s">
        <v>19396</v>
      </c>
      <c r="C6561" t="s">
        <v>1273</v>
      </c>
      <c r="D6561" s="20" t="s">
        <v>382</v>
      </c>
      <c r="E6561" t="s">
        <v>996</v>
      </c>
      <c r="F6561">
        <v>12</v>
      </c>
      <c r="G6561">
        <v>12</v>
      </c>
      <c r="H6561" t="s">
        <v>1282</v>
      </c>
      <c r="I6561" t="s">
        <v>6976</v>
      </c>
      <c r="J6561" t="s">
        <v>23012</v>
      </c>
      <c r="K6561" t="s">
        <v>9430</v>
      </c>
      <c r="L6561" t="s">
        <v>9431</v>
      </c>
      <c r="M6561" t="s">
        <v>16985</v>
      </c>
      <c r="N6561">
        <v>51.006314000000003</v>
      </c>
      <c r="O6561">
        <v>-114.058251</v>
      </c>
      <c r="P6561" t="b">
        <v>0</v>
      </c>
      <c r="Q6561" t="s">
        <v>9317</v>
      </c>
      <c r="R6561" s="19" t="s">
        <v>13416</v>
      </c>
      <c r="S6561" t="s">
        <v>28041</v>
      </c>
      <c r="T6561" s="17">
        <v>99811</v>
      </c>
    </row>
    <row r="6562" spans="1:20" ht="15.6" x14ac:dyDescent="0.3">
      <c r="A6562" t="s">
        <v>19396</v>
      </c>
      <c r="B6562" t="s">
        <v>19396</v>
      </c>
      <c r="C6562" t="s">
        <v>1275</v>
      </c>
      <c r="D6562" s="20" t="s">
        <v>383</v>
      </c>
      <c r="E6562" t="s">
        <v>851</v>
      </c>
      <c r="F6562">
        <v>4</v>
      </c>
      <c r="G6562">
        <v>4</v>
      </c>
      <c r="H6562" t="s">
        <v>1282</v>
      </c>
      <c r="I6562" t="s">
        <v>6977</v>
      </c>
      <c r="J6562" t="s">
        <v>25280</v>
      </c>
      <c r="K6562" t="s">
        <v>9430</v>
      </c>
      <c r="L6562" t="s">
        <v>9431</v>
      </c>
      <c r="M6562" t="s">
        <v>13433</v>
      </c>
      <c r="N6562">
        <v>51.028745000000001</v>
      </c>
      <c r="O6562">
        <v>-114.0490448</v>
      </c>
      <c r="P6562" t="b">
        <v>0</v>
      </c>
      <c r="Q6562" t="s">
        <v>9317</v>
      </c>
      <c r="R6562" s="19" t="s">
        <v>12432</v>
      </c>
      <c r="S6562" t="s">
        <v>28041</v>
      </c>
      <c r="T6562" s="17">
        <v>120000</v>
      </c>
    </row>
    <row r="6563" spans="1:20" ht="15.6" x14ac:dyDescent="0.3">
      <c r="A6563" t="s">
        <v>19396</v>
      </c>
      <c r="B6563" t="s">
        <v>19396</v>
      </c>
      <c r="C6563" t="s">
        <v>1275</v>
      </c>
      <c r="D6563" s="20" t="s">
        <v>383</v>
      </c>
      <c r="E6563" t="s">
        <v>851</v>
      </c>
      <c r="F6563">
        <v>4</v>
      </c>
      <c r="G6563">
        <v>4</v>
      </c>
      <c r="H6563" t="s">
        <v>1282</v>
      </c>
      <c r="I6563" t="s">
        <v>6978</v>
      </c>
      <c r="J6563" t="s">
        <v>23013</v>
      </c>
      <c r="K6563" t="s">
        <v>9430</v>
      </c>
      <c r="L6563" t="s">
        <v>9431</v>
      </c>
      <c r="M6563" t="s">
        <v>13433</v>
      </c>
      <c r="N6563">
        <v>51.028185200000003</v>
      </c>
      <c r="O6563">
        <v>-114.0484766</v>
      </c>
      <c r="P6563" t="b">
        <v>0</v>
      </c>
      <c r="Q6563" t="s">
        <v>9317</v>
      </c>
      <c r="R6563" s="19" t="s">
        <v>12660</v>
      </c>
      <c r="S6563" t="s">
        <v>28041</v>
      </c>
      <c r="T6563" s="17">
        <v>120000</v>
      </c>
    </row>
    <row r="6564" spans="1:20" ht="15.6" x14ac:dyDescent="0.3">
      <c r="A6564" t="s">
        <v>19396</v>
      </c>
      <c r="B6564" t="s">
        <v>19396</v>
      </c>
      <c r="C6564" t="s">
        <v>1275</v>
      </c>
      <c r="D6564" s="20" t="s">
        <v>383</v>
      </c>
      <c r="E6564" t="s">
        <v>851</v>
      </c>
      <c r="F6564">
        <v>4</v>
      </c>
      <c r="G6564">
        <v>4</v>
      </c>
      <c r="H6564" t="s">
        <v>1282</v>
      </c>
      <c r="I6564" t="s">
        <v>6979</v>
      </c>
      <c r="J6564" t="s">
        <v>23014</v>
      </c>
      <c r="K6564" t="s">
        <v>9430</v>
      </c>
      <c r="L6564" t="s">
        <v>9431</v>
      </c>
      <c r="M6564" t="s">
        <v>16986</v>
      </c>
      <c r="N6564">
        <v>51.029403600000002</v>
      </c>
      <c r="O6564">
        <v>-114.05157680000001</v>
      </c>
      <c r="P6564" t="b">
        <v>0</v>
      </c>
      <c r="Q6564" t="s">
        <v>9317</v>
      </c>
      <c r="R6564" s="19" t="s">
        <v>12660</v>
      </c>
      <c r="S6564" t="s">
        <v>28041</v>
      </c>
      <c r="T6564" s="17">
        <v>120000</v>
      </c>
    </row>
    <row r="6565" spans="1:20" ht="15.6" x14ac:dyDescent="0.3">
      <c r="A6565" t="s">
        <v>19396</v>
      </c>
      <c r="B6565" t="s">
        <v>19396</v>
      </c>
      <c r="C6565" t="s">
        <v>1275</v>
      </c>
      <c r="D6565" s="20" t="s">
        <v>383</v>
      </c>
      <c r="E6565" t="s">
        <v>851</v>
      </c>
      <c r="F6565">
        <v>4</v>
      </c>
      <c r="G6565">
        <v>4</v>
      </c>
      <c r="H6565" t="s">
        <v>1282</v>
      </c>
      <c r="I6565" t="s">
        <v>6980</v>
      </c>
      <c r="J6565" t="s">
        <v>23015</v>
      </c>
      <c r="K6565" t="s">
        <v>9430</v>
      </c>
      <c r="L6565" t="s">
        <v>9431</v>
      </c>
      <c r="M6565" t="s">
        <v>16987</v>
      </c>
      <c r="N6565">
        <v>50.9495079</v>
      </c>
      <c r="O6565">
        <v>-113.9390423</v>
      </c>
      <c r="P6565" t="b">
        <v>0</v>
      </c>
      <c r="Q6565" t="s">
        <v>9317</v>
      </c>
      <c r="R6565" s="19" t="s">
        <v>13180</v>
      </c>
      <c r="S6565" t="s">
        <v>28041</v>
      </c>
      <c r="T6565" s="17">
        <v>120000</v>
      </c>
    </row>
    <row r="6566" spans="1:20" ht="15.6" x14ac:dyDescent="0.3">
      <c r="A6566" t="s">
        <v>19396</v>
      </c>
      <c r="B6566" t="s">
        <v>19396</v>
      </c>
      <c r="C6566" t="s">
        <v>1275</v>
      </c>
      <c r="D6566" s="20" t="s">
        <v>383</v>
      </c>
      <c r="E6566" t="s">
        <v>851</v>
      </c>
      <c r="F6566">
        <v>4</v>
      </c>
      <c r="G6566">
        <v>4</v>
      </c>
      <c r="H6566" t="s">
        <v>1282</v>
      </c>
      <c r="I6566" t="s">
        <v>6977</v>
      </c>
      <c r="J6566" t="s">
        <v>25280</v>
      </c>
      <c r="K6566" t="s">
        <v>9430</v>
      </c>
      <c r="L6566" t="s">
        <v>9431</v>
      </c>
      <c r="M6566" t="s">
        <v>13433</v>
      </c>
      <c r="N6566">
        <v>51.028745000000001</v>
      </c>
      <c r="O6566">
        <v>-114.0490448</v>
      </c>
      <c r="P6566" t="b">
        <v>0</v>
      </c>
      <c r="Q6566" t="s">
        <v>9317</v>
      </c>
      <c r="R6566" s="19" t="s">
        <v>12432</v>
      </c>
      <c r="S6566" t="s">
        <v>28041</v>
      </c>
      <c r="T6566" s="17">
        <v>120000</v>
      </c>
    </row>
    <row r="6567" spans="1:20" ht="15.6" x14ac:dyDescent="0.3">
      <c r="A6567" t="s">
        <v>19396</v>
      </c>
      <c r="B6567" t="s">
        <v>19396</v>
      </c>
      <c r="C6567" t="s">
        <v>1275</v>
      </c>
      <c r="D6567" s="20" t="s">
        <v>383</v>
      </c>
      <c r="E6567" t="s">
        <v>851</v>
      </c>
      <c r="F6567">
        <v>4</v>
      </c>
      <c r="G6567">
        <v>4</v>
      </c>
      <c r="H6567" t="s">
        <v>1282</v>
      </c>
      <c r="I6567" t="s">
        <v>6981</v>
      </c>
      <c r="J6567" t="s">
        <v>23016</v>
      </c>
      <c r="K6567" t="s">
        <v>9430</v>
      </c>
      <c r="L6567" t="s">
        <v>9431</v>
      </c>
      <c r="M6567" t="s">
        <v>16988</v>
      </c>
      <c r="N6567">
        <v>51.012959000000002</v>
      </c>
      <c r="O6567">
        <v>-114.1719535</v>
      </c>
      <c r="P6567" t="b">
        <v>0</v>
      </c>
      <c r="Q6567" t="s">
        <v>9317</v>
      </c>
      <c r="R6567" s="19" t="s">
        <v>10696</v>
      </c>
      <c r="S6567" t="s">
        <v>28041</v>
      </c>
      <c r="T6567" s="17">
        <v>120000</v>
      </c>
    </row>
    <row r="6568" spans="1:20" ht="15.6" x14ac:dyDescent="0.3">
      <c r="A6568" t="s">
        <v>19396</v>
      </c>
      <c r="B6568" t="s">
        <v>19396</v>
      </c>
      <c r="C6568" t="s">
        <v>1273</v>
      </c>
      <c r="D6568" s="20" t="s">
        <v>384</v>
      </c>
      <c r="E6568" t="s">
        <v>997</v>
      </c>
      <c r="F6568">
        <v>20</v>
      </c>
      <c r="G6568">
        <v>20</v>
      </c>
      <c r="H6568" t="s">
        <v>1282</v>
      </c>
      <c r="I6568" t="s">
        <v>6982</v>
      </c>
      <c r="J6568" t="s">
        <v>23017</v>
      </c>
      <c r="K6568" t="s">
        <v>9584</v>
      </c>
      <c r="L6568" t="s">
        <v>9496</v>
      </c>
      <c r="M6568" t="s">
        <v>16989</v>
      </c>
      <c r="N6568">
        <v>49.057119999999998</v>
      </c>
      <c r="O6568">
        <v>-122.31551</v>
      </c>
      <c r="P6568" t="b">
        <v>0</v>
      </c>
      <c r="Q6568" t="s">
        <v>9317</v>
      </c>
      <c r="R6568" s="19" t="s">
        <v>16990</v>
      </c>
      <c r="S6568" t="s">
        <v>28041</v>
      </c>
      <c r="T6568" s="17">
        <v>78950</v>
      </c>
    </row>
    <row r="6569" spans="1:20" ht="15.6" x14ac:dyDescent="0.3">
      <c r="A6569" t="s">
        <v>19396</v>
      </c>
      <c r="B6569" t="s">
        <v>19396</v>
      </c>
      <c r="C6569" t="s">
        <v>1273</v>
      </c>
      <c r="D6569" s="20" t="s">
        <v>385</v>
      </c>
      <c r="E6569" t="s">
        <v>998</v>
      </c>
      <c r="F6569">
        <v>20</v>
      </c>
      <c r="G6569">
        <v>20</v>
      </c>
      <c r="H6569" t="s">
        <v>1282</v>
      </c>
      <c r="I6569" t="s">
        <v>6983</v>
      </c>
      <c r="J6569" t="s">
        <v>23018</v>
      </c>
      <c r="K6569" t="s">
        <v>9515</v>
      </c>
      <c r="L6569" t="s">
        <v>9496</v>
      </c>
      <c r="M6569" t="s">
        <v>16991</v>
      </c>
      <c r="N6569">
        <v>49.285181999999999</v>
      </c>
      <c r="O6569">
        <v>-123.094666</v>
      </c>
      <c r="P6569" t="b">
        <v>0</v>
      </c>
      <c r="Q6569" t="s">
        <v>9317</v>
      </c>
      <c r="R6569" s="19" t="s">
        <v>14529</v>
      </c>
      <c r="S6569" t="s">
        <v>28041</v>
      </c>
      <c r="T6569" s="17">
        <v>99500</v>
      </c>
    </row>
    <row r="6570" spans="1:20" ht="15.6" x14ac:dyDescent="0.3">
      <c r="A6570" t="s">
        <v>19396</v>
      </c>
      <c r="B6570" t="s">
        <v>19396</v>
      </c>
      <c r="C6570" t="s">
        <v>1271</v>
      </c>
      <c r="D6570" s="20" t="s">
        <v>386</v>
      </c>
      <c r="E6570" t="s">
        <v>999</v>
      </c>
      <c r="F6570">
        <v>1</v>
      </c>
      <c r="G6570">
        <v>1</v>
      </c>
      <c r="H6570" t="s">
        <v>1279</v>
      </c>
      <c r="I6570" t="s">
        <v>6984</v>
      </c>
      <c r="J6570" t="s">
        <v>23019</v>
      </c>
      <c r="K6570" t="s">
        <v>9674</v>
      </c>
      <c r="L6570" t="s">
        <v>9496</v>
      </c>
      <c r="M6570" t="s">
        <v>16992</v>
      </c>
      <c r="N6570">
        <v>49.850957999999999</v>
      </c>
      <c r="O6570">
        <v>-124.5184</v>
      </c>
      <c r="P6570" t="b">
        <v>0</v>
      </c>
      <c r="Q6570" t="s">
        <v>9317</v>
      </c>
      <c r="R6570" s="19" t="s">
        <v>10613</v>
      </c>
      <c r="S6570" t="s">
        <v>28041</v>
      </c>
      <c r="T6570" s="17">
        <v>480000</v>
      </c>
    </row>
    <row r="6571" spans="1:20" ht="15.6" x14ac:dyDescent="0.3">
      <c r="A6571" t="s">
        <v>19396</v>
      </c>
      <c r="B6571" t="s">
        <v>19396</v>
      </c>
      <c r="C6571" t="s">
        <v>1271</v>
      </c>
      <c r="D6571" s="20" t="s">
        <v>386</v>
      </c>
      <c r="E6571" t="s">
        <v>999</v>
      </c>
      <c r="F6571">
        <v>1</v>
      </c>
      <c r="G6571">
        <v>1</v>
      </c>
      <c r="H6571" t="s">
        <v>1279</v>
      </c>
      <c r="I6571" t="s">
        <v>6985</v>
      </c>
      <c r="J6571" t="s">
        <v>23020</v>
      </c>
      <c r="K6571" t="s">
        <v>10131</v>
      </c>
      <c r="L6571" t="s">
        <v>9496</v>
      </c>
      <c r="M6571" t="s">
        <v>10132</v>
      </c>
      <c r="N6571">
        <v>49.475546000000001</v>
      </c>
      <c r="O6571">
        <v>-123.74894999999999</v>
      </c>
      <c r="P6571" t="b">
        <v>0</v>
      </c>
      <c r="Q6571" t="s">
        <v>9317</v>
      </c>
      <c r="R6571" s="19" t="s">
        <v>10613</v>
      </c>
      <c r="S6571" t="s">
        <v>28041</v>
      </c>
      <c r="T6571" s="17">
        <v>480000</v>
      </c>
    </row>
    <row r="6572" spans="1:20" ht="15.6" x14ac:dyDescent="0.3">
      <c r="A6572" t="s">
        <v>19396</v>
      </c>
      <c r="B6572" t="s">
        <v>19396</v>
      </c>
      <c r="C6572" t="s">
        <v>1271</v>
      </c>
      <c r="D6572" s="20" t="s">
        <v>386</v>
      </c>
      <c r="E6572" t="s">
        <v>999</v>
      </c>
      <c r="F6572">
        <v>2</v>
      </c>
      <c r="G6572">
        <v>2</v>
      </c>
      <c r="H6572" t="s">
        <v>1279</v>
      </c>
      <c r="I6572" t="s">
        <v>6986</v>
      </c>
      <c r="J6572" t="s">
        <v>25281</v>
      </c>
      <c r="K6572" t="s">
        <v>9665</v>
      </c>
      <c r="L6572" t="s">
        <v>9496</v>
      </c>
      <c r="M6572" t="s">
        <v>16993</v>
      </c>
      <c r="N6572">
        <v>49.320998000000003</v>
      </c>
      <c r="O6572">
        <v>-123.06841</v>
      </c>
      <c r="P6572" t="b">
        <v>0</v>
      </c>
      <c r="Q6572" t="s">
        <v>9317</v>
      </c>
      <c r="R6572" s="19" t="s">
        <v>10613</v>
      </c>
      <c r="S6572" t="s">
        <v>28041</v>
      </c>
      <c r="T6572" s="17">
        <v>480000</v>
      </c>
    </row>
    <row r="6573" spans="1:20" ht="15.6" x14ac:dyDescent="0.3">
      <c r="A6573" t="s">
        <v>19396</v>
      </c>
      <c r="B6573" t="s">
        <v>19396</v>
      </c>
      <c r="C6573" t="s">
        <v>1271</v>
      </c>
      <c r="D6573" s="20" t="s">
        <v>386</v>
      </c>
      <c r="E6573" t="s">
        <v>999</v>
      </c>
      <c r="F6573">
        <v>1</v>
      </c>
      <c r="G6573">
        <v>1</v>
      </c>
      <c r="H6573" t="s">
        <v>1279</v>
      </c>
      <c r="I6573" t="s">
        <v>6987</v>
      </c>
      <c r="J6573" t="s">
        <v>23021</v>
      </c>
      <c r="K6573" t="s">
        <v>9515</v>
      </c>
      <c r="L6573" t="s">
        <v>9496</v>
      </c>
      <c r="M6573" t="s">
        <v>16994</v>
      </c>
      <c r="N6573">
        <v>49.247675999999998</v>
      </c>
      <c r="O6573">
        <v>-123.12524000000001</v>
      </c>
      <c r="P6573" t="b">
        <v>0</v>
      </c>
      <c r="Q6573" t="s">
        <v>9317</v>
      </c>
      <c r="R6573" s="19" t="s">
        <v>10613</v>
      </c>
      <c r="S6573" t="s">
        <v>28041</v>
      </c>
      <c r="T6573" s="17">
        <v>480000</v>
      </c>
    </row>
    <row r="6574" spans="1:20" ht="15.6" x14ac:dyDescent="0.3">
      <c r="A6574" t="s">
        <v>19396</v>
      </c>
      <c r="B6574" t="s">
        <v>19396</v>
      </c>
      <c r="C6574" t="s">
        <v>1271</v>
      </c>
      <c r="D6574" s="20" t="s">
        <v>386</v>
      </c>
      <c r="E6574" t="s">
        <v>999</v>
      </c>
      <c r="F6574">
        <v>1</v>
      </c>
      <c r="G6574">
        <v>1</v>
      </c>
      <c r="H6574" t="s">
        <v>1279</v>
      </c>
      <c r="I6574" t="s">
        <v>6988</v>
      </c>
      <c r="J6574" t="s">
        <v>23022</v>
      </c>
      <c r="K6574" t="s">
        <v>9515</v>
      </c>
      <c r="L6574" t="s">
        <v>9496</v>
      </c>
      <c r="M6574" t="s">
        <v>11040</v>
      </c>
      <c r="N6574">
        <v>49.261620999999998</v>
      </c>
      <c r="O6574">
        <v>-123.12206</v>
      </c>
      <c r="P6574" t="b">
        <v>0</v>
      </c>
      <c r="Q6574" t="s">
        <v>9317</v>
      </c>
      <c r="R6574" s="19" t="s">
        <v>10613</v>
      </c>
      <c r="S6574" t="s">
        <v>28041</v>
      </c>
      <c r="T6574" s="17">
        <v>480000</v>
      </c>
    </row>
    <row r="6575" spans="1:20" ht="15.6" x14ac:dyDescent="0.3">
      <c r="A6575" t="s">
        <v>19396</v>
      </c>
      <c r="B6575" t="s">
        <v>19396</v>
      </c>
      <c r="C6575" t="s">
        <v>1271</v>
      </c>
      <c r="D6575" s="20" t="s">
        <v>386</v>
      </c>
      <c r="E6575" t="s">
        <v>999</v>
      </c>
      <c r="F6575">
        <v>2</v>
      </c>
      <c r="G6575">
        <v>2</v>
      </c>
      <c r="H6575" t="s">
        <v>1282</v>
      </c>
      <c r="I6575" t="s">
        <v>6984</v>
      </c>
      <c r="J6575" t="s">
        <v>23019</v>
      </c>
      <c r="K6575" t="s">
        <v>9674</v>
      </c>
      <c r="L6575" t="s">
        <v>9496</v>
      </c>
      <c r="M6575" t="s">
        <v>16992</v>
      </c>
      <c r="N6575">
        <v>49.850957999999999</v>
      </c>
      <c r="O6575">
        <v>-124.5184</v>
      </c>
      <c r="P6575" t="b">
        <v>0</v>
      </c>
      <c r="Q6575" t="s">
        <v>9317</v>
      </c>
      <c r="R6575" s="19" t="s">
        <v>10613</v>
      </c>
      <c r="S6575" t="s">
        <v>28041</v>
      </c>
      <c r="T6575" s="17">
        <v>480000</v>
      </c>
    </row>
    <row r="6576" spans="1:20" ht="15.6" x14ac:dyDescent="0.3">
      <c r="A6576" t="s">
        <v>19396</v>
      </c>
      <c r="B6576" t="s">
        <v>19396</v>
      </c>
      <c r="C6576" t="s">
        <v>1271</v>
      </c>
      <c r="D6576" s="20" t="s">
        <v>386</v>
      </c>
      <c r="E6576" t="s">
        <v>999</v>
      </c>
      <c r="F6576">
        <v>2</v>
      </c>
      <c r="G6576">
        <v>2</v>
      </c>
      <c r="H6576" t="s">
        <v>1282</v>
      </c>
      <c r="I6576" t="s">
        <v>6985</v>
      </c>
      <c r="J6576" t="s">
        <v>23020</v>
      </c>
      <c r="K6576" t="s">
        <v>10131</v>
      </c>
      <c r="L6576" t="s">
        <v>9496</v>
      </c>
      <c r="M6576" t="s">
        <v>10132</v>
      </c>
      <c r="N6576">
        <v>49.475546000000001</v>
      </c>
      <c r="O6576">
        <v>-123.74894999999999</v>
      </c>
      <c r="P6576" t="b">
        <v>0</v>
      </c>
      <c r="Q6576" t="s">
        <v>9317</v>
      </c>
      <c r="R6576" s="19" t="s">
        <v>10613</v>
      </c>
      <c r="S6576" t="s">
        <v>28041</v>
      </c>
      <c r="T6576" s="17">
        <v>480000</v>
      </c>
    </row>
    <row r="6577" spans="1:20" ht="15.6" x14ac:dyDescent="0.3">
      <c r="A6577" t="s">
        <v>19396</v>
      </c>
      <c r="B6577" t="s">
        <v>19396</v>
      </c>
      <c r="C6577" t="s">
        <v>1271</v>
      </c>
      <c r="D6577" s="20" t="s">
        <v>386</v>
      </c>
      <c r="E6577" t="s">
        <v>999</v>
      </c>
      <c r="F6577">
        <v>3</v>
      </c>
      <c r="G6577">
        <v>3</v>
      </c>
      <c r="H6577" t="s">
        <v>1282</v>
      </c>
      <c r="I6577" t="s">
        <v>6989</v>
      </c>
      <c r="J6577" t="s">
        <v>23023</v>
      </c>
      <c r="K6577" t="s">
        <v>10200</v>
      </c>
      <c r="L6577" t="s">
        <v>9496</v>
      </c>
      <c r="M6577" t="s">
        <v>16995</v>
      </c>
      <c r="N6577">
        <v>49.697755999999998</v>
      </c>
      <c r="O6577">
        <v>-123.14140999999999</v>
      </c>
      <c r="P6577" t="b">
        <v>0</v>
      </c>
      <c r="Q6577" t="s">
        <v>9317</v>
      </c>
      <c r="R6577" s="19" t="s">
        <v>10613</v>
      </c>
      <c r="S6577" t="s">
        <v>28041</v>
      </c>
      <c r="T6577" s="17">
        <v>480000</v>
      </c>
    </row>
    <row r="6578" spans="1:20" ht="15.6" x14ac:dyDescent="0.3">
      <c r="A6578" t="s">
        <v>19396</v>
      </c>
      <c r="B6578" t="s">
        <v>19396</v>
      </c>
      <c r="C6578" t="s">
        <v>1271</v>
      </c>
      <c r="D6578" s="20" t="s">
        <v>386</v>
      </c>
      <c r="E6578" t="s">
        <v>999</v>
      </c>
      <c r="F6578">
        <v>2</v>
      </c>
      <c r="G6578">
        <v>2</v>
      </c>
      <c r="H6578" t="s">
        <v>1282</v>
      </c>
      <c r="I6578" t="s">
        <v>6986</v>
      </c>
      <c r="J6578" t="s">
        <v>25281</v>
      </c>
      <c r="K6578" t="s">
        <v>9665</v>
      </c>
      <c r="L6578" t="s">
        <v>9496</v>
      </c>
      <c r="M6578" t="s">
        <v>16993</v>
      </c>
      <c r="N6578">
        <v>49.320998000000003</v>
      </c>
      <c r="O6578">
        <v>-123.06841</v>
      </c>
      <c r="P6578" t="b">
        <v>0</v>
      </c>
      <c r="Q6578" t="s">
        <v>9317</v>
      </c>
      <c r="R6578" s="19" t="s">
        <v>10613</v>
      </c>
      <c r="S6578" t="s">
        <v>28041</v>
      </c>
      <c r="T6578" s="17">
        <v>480000</v>
      </c>
    </row>
    <row r="6579" spans="1:20" ht="15.6" x14ac:dyDescent="0.3">
      <c r="A6579" t="s">
        <v>19396</v>
      </c>
      <c r="B6579" t="s">
        <v>19396</v>
      </c>
      <c r="C6579" t="s">
        <v>1271</v>
      </c>
      <c r="D6579" s="20" t="s">
        <v>386</v>
      </c>
      <c r="E6579" t="s">
        <v>999</v>
      </c>
      <c r="F6579">
        <v>3</v>
      </c>
      <c r="G6579">
        <v>3</v>
      </c>
      <c r="H6579" t="s">
        <v>1282</v>
      </c>
      <c r="I6579" t="s">
        <v>6987</v>
      </c>
      <c r="J6579" t="s">
        <v>23021</v>
      </c>
      <c r="K6579" t="s">
        <v>9515</v>
      </c>
      <c r="L6579" t="s">
        <v>9496</v>
      </c>
      <c r="M6579" t="s">
        <v>16994</v>
      </c>
      <c r="N6579">
        <v>49.247675999999998</v>
      </c>
      <c r="O6579">
        <v>-123.12524000000001</v>
      </c>
      <c r="P6579" t="b">
        <v>0</v>
      </c>
      <c r="Q6579" t="s">
        <v>9317</v>
      </c>
      <c r="R6579" s="19" t="s">
        <v>10613</v>
      </c>
      <c r="S6579" t="s">
        <v>28041</v>
      </c>
      <c r="T6579" s="17">
        <v>480000</v>
      </c>
    </row>
    <row r="6580" spans="1:20" ht="15.6" x14ac:dyDescent="0.3">
      <c r="A6580" t="s">
        <v>19396</v>
      </c>
      <c r="B6580" t="s">
        <v>19396</v>
      </c>
      <c r="C6580" t="s">
        <v>1271</v>
      </c>
      <c r="D6580" s="20" t="s">
        <v>386</v>
      </c>
      <c r="E6580" t="s">
        <v>999</v>
      </c>
      <c r="F6580">
        <v>2</v>
      </c>
      <c r="G6580">
        <v>2</v>
      </c>
      <c r="H6580" t="s">
        <v>1282</v>
      </c>
      <c r="I6580" t="s">
        <v>6988</v>
      </c>
      <c r="J6580" t="s">
        <v>23022</v>
      </c>
      <c r="K6580" t="s">
        <v>9515</v>
      </c>
      <c r="L6580" t="s">
        <v>9496</v>
      </c>
      <c r="M6580" t="s">
        <v>11040</v>
      </c>
      <c r="N6580">
        <v>49.261620999999998</v>
      </c>
      <c r="O6580">
        <v>-123.12206</v>
      </c>
      <c r="P6580" t="b">
        <v>0</v>
      </c>
      <c r="Q6580" t="s">
        <v>9317</v>
      </c>
      <c r="R6580" s="19" t="s">
        <v>10613</v>
      </c>
      <c r="S6580" t="s">
        <v>28041</v>
      </c>
      <c r="T6580" s="17">
        <v>480000</v>
      </c>
    </row>
    <row r="6581" spans="1:20" ht="15.6" x14ac:dyDescent="0.3">
      <c r="A6581" t="s">
        <v>19396</v>
      </c>
      <c r="B6581" t="s">
        <v>19396</v>
      </c>
      <c r="C6581" t="s">
        <v>1271</v>
      </c>
      <c r="D6581" s="20" t="s">
        <v>386</v>
      </c>
      <c r="E6581" t="s">
        <v>999</v>
      </c>
      <c r="F6581">
        <v>2</v>
      </c>
      <c r="G6581">
        <v>2</v>
      </c>
      <c r="H6581" t="s">
        <v>1279</v>
      </c>
      <c r="I6581" t="s">
        <v>2107</v>
      </c>
      <c r="J6581" t="s">
        <v>20431</v>
      </c>
      <c r="K6581" t="s">
        <v>9507</v>
      </c>
      <c r="L6581" t="s">
        <v>9496</v>
      </c>
      <c r="M6581" t="s">
        <v>16996</v>
      </c>
      <c r="N6581">
        <v>49.169201999999999</v>
      </c>
      <c r="O6581">
        <v>-123.14702</v>
      </c>
      <c r="P6581" t="b">
        <v>0</v>
      </c>
      <c r="Q6581" t="s">
        <v>9317</v>
      </c>
      <c r="R6581" s="19" t="s">
        <v>10613</v>
      </c>
      <c r="S6581" t="s">
        <v>28041</v>
      </c>
      <c r="T6581" s="17">
        <v>480000</v>
      </c>
    </row>
    <row r="6582" spans="1:20" ht="15.6" x14ac:dyDescent="0.3">
      <c r="A6582" t="s">
        <v>19396</v>
      </c>
      <c r="B6582" t="s">
        <v>19396</v>
      </c>
      <c r="C6582" t="s">
        <v>1271</v>
      </c>
      <c r="D6582" s="20" t="s">
        <v>386</v>
      </c>
      <c r="E6582" t="s">
        <v>999</v>
      </c>
      <c r="F6582">
        <v>2</v>
      </c>
      <c r="G6582">
        <v>2</v>
      </c>
      <c r="H6582" t="s">
        <v>1282</v>
      </c>
      <c r="I6582" t="s">
        <v>2107</v>
      </c>
      <c r="J6582" t="s">
        <v>20431</v>
      </c>
      <c r="K6582" t="s">
        <v>9507</v>
      </c>
      <c r="L6582" t="s">
        <v>9496</v>
      </c>
      <c r="M6582" t="s">
        <v>16996</v>
      </c>
      <c r="N6582">
        <v>49.169201999999999</v>
      </c>
      <c r="O6582">
        <v>-123.14702</v>
      </c>
      <c r="P6582" t="b">
        <v>0</v>
      </c>
      <c r="Q6582" t="s">
        <v>9317</v>
      </c>
      <c r="R6582" s="19" t="s">
        <v>11933</v>
      </c>
      <c r="S6582" t="s">
        <v>28041</v>
      </c>
      <c r="T6582" s="17">
        <v>480000</v>
      </c>
    </row>
    <row r="6583" spans="1:20" ht="15.6" x14ac:dyDescent="0.3">
      <c r="A6583" t="s">
        <v>19396</v>
      </c>
      <c r="B6583" t="s">
        <v>19396</v>
      </c>
      <c r="C6583" t="s">
        <v>1271</v>
      </c>
      <c r="D6583" s="20" t="s">
        <v>387</v>
      </c>
      <c r="E6583" t="s">
        <v>1000</v>
      </c>
      <c r="F6583">
        <v>6</v>
      </c>
      <c r="G6583">
        <v>6</v>
      </c>
      <c r="H6583" t="s">
        <v>1281</v>
      </c>
      <c r="I6583" t="s">
        <v>6990</v>
      </c>
      <c r="J6583" t="s">
        <v>23024</v>
      </c>
      <c r="K6583" t="s">
        <v>9399</v>
      </c>
      <c r="L6583" t="s">
        <v>9326</v>
      </c>
      <c r="M6583" t="s">
        <v>10214</v>
      </c>
      <c r="N6583">
        <v>43.488396940000001</v>
      </c>
      <c r="O6583">
        <v>-79.717737729999996</v>
      </c>
      <c r="P6583" t="b">
        <v>0</v>
      </c>
      <c r="Q6583" t="s">
        <v>9317</v>
      </c>
      <c r="R6583" s="19" t="s">
        <v>12259</v>
      </c>
      <c r="S6583" t="s">
        <v>28040</v>
      </c>
      <c r="T6583" s="17">
        <v>499500</v>
      </c>
    </row>
    <row r="6584" spans="1:20" ht="15.6" x14ac:dyDescent="0.3">
      <c r="A6584" t="s">
        <v>19396</v>
      </c>
      <c r="B6584" t="s">
        <v>19396</v>
      </c>
      <c r="C6584" t="s">
        <v>1271</v>
      </c>
      <c r="D6584" s="20" t="s">
        <v>387</v>
      </c>
      <c r="E6584" t="s">
        <v>1000</v>
      </c>
      <c r="F6584">
        <v>1</v>
      </c>
      <c r="G6584">
        <v>1</v>
      </c>
      <c r="H6584" t="s">
        <v>1279</v>
      </c>
      <c r="I6584" t="s">
        <v>6990</v>
      </c>
      <c r="J6584" t="s">
        <v>23024</v>
      </c>
      <c r="K6584" t="s">
        <v>9399</v>
      </c>
      <c r="L6584" t="s">
        <v>9326</v>
      </c>
      <c r="M6584" t="s">
        <v>10214</v>
      </c>
      <c r="N6584">
        <v>43.488396940000001</v>
      </c>
      <c r="O6584">
        <v>-79.717737729999996</v>
      </c>
      <c r="P6584" t="b">
        <v>0</v>
      </c>
      <c r="Q6584" t="s">
        <v>9317</v>
      </c>
      <c r="R6584" s="19" t="s">
        <v>12259</v>
      </c>
      <c r="S6584" t="s">
        <v>28040</v>
      </c>
      <c r="T6584" s="17">
        <v>499500</v>
      </c>
    </row>
    <row r="6585" spans="1:20" ht="15.6" x14ac:dyDescent="0.3">
      <c r="A6585" t="s">
        <v>19396</v>
      </c>
      <c r="B6585" t="s">
        <v>19396</v>
      </c>
      <c r="C6585" t="s">
        <v>1271</v>
      </c>
      <c r="D6585" s="20" t="s">
        <v>388</v>
      </c>
      <c r="E6585" t="s">
        <v>1001</v>
      </c>
      <c r="F6585">
        <v>1</v>
      </c>
      <c r="G6585">
        <v>1</v>
      </c>
      <c r="H6585" t="s">
        <v>1279</v>
      </c>
      <c r="I6585" t="s">
        <v>6991</v>
      </c>
      <c r="J6585" t="s">
        <v>23025</v>
      </c>
      <c r="K6585" t="s">
        <v>16997</v>
      </c>
      <c r="L6585" t="s">
        <v>9496</v>
      </c>
      <c r="M6585" t="s">
        <v>16998</v>
      </c>
      <c r="N6585">
        <v>49.860025</v>
      </c>
      <c r="O6585">
        <v>-121.440135</v>
      </c>
      <c r="P6585" t="b">
        <v>0</v>
      </c>
      <c r="Q6585" t="s">
        <v>9317</v>
      </c>
      <c r="R6585" s="19" t="s">
        <v>13298</v>
      </c>
      <c r="S6585" t="s">
        <v>28041</v>
      </c>
      <c r="T6585" s="17">
        <v>2950000</v>
      </c>
    </row>
    <row r="6586" spans="1:20" ht="15.6" x14ac:dyDescent="0.3">
      <c r="A6586" t="s">
        <v>19396</v>
      </c>
      <c r="B6586" t="s">
        <v>19396</v>
      </c>
      <c r="C6586" t="s">
        <v>1271</v>
      </c>
      <c r="D6586" s="20" t="s">
        <v>388</v>
      </c>
      <c r="E6586" t="s">
        <v>1001</v>
      </c>
      <c r="F6586">
        <v>1</v>
      </c>
      <c r="G6586">
        <v>1</v>
      </c>
      <c r="H6586" t="s">
        <v>1279</v>
      </c>
      <c r="I6586" t="s">
        <v>6992</v>
      </c>
      <c r="J6586" t="s">
        <v>23026</v>
      </c>
      <c r="K6586" t="s">
        <v>16999</v>
      </c>
      <c r="L6586" t="s">
        <v>9496</v>
      </c>
      <c r="M6586" t="s">
        <v>9672</v>
      </c>
      <c r="N6586">
        <v>49.617795999999998</v>
      </c>
      <c r="O6586">
        <v>-124.02154299999999</v>
      </c>
      <c r="P6586" t="b">
        <v>0</v>
      </c>
      <c r="Q6586" t="s">
        <v>9317</v>
      </c>
      <c r="R6586" s="19" t="s">
        <v>11241</v>
      </c>
      <c r="S6586" t="s">
        <v>28041</v>
      </c>
      <c r="T6586" s="17">
        <v>2950000</v>
      </c>
    </row>
    <row r="6587" spans="1:20" ht="15.6" x14ac:dyDescent="0.3">
      <c r="A6587" t="s">
        <v>19396</v>
      </c>
      <c r="B6587" t="s">
        <v>19396</v>
      </c>
      <c r="C6587" t="s">
        <v>1271</v>
      </c>
      <c r="D6587" s="20" t="s">
        <v>388</v>
      </c>
      <c r="E6587" t="s">
        <v>1001</v>
      </c>
      <c r="F6587">
        <v>1</v>
      </c>
      <c r="G6587">
        <v>1</v>
      </c>
      <c r="H6587" t="s">
        <v>1279</v>
      </c>
      <c r="I6587" t="s">
        <v>6993</v>
      </c>
      <c r="J6587" t="s">
        <v>23027</v>
      </c>
      <c r="K6587" t="s">
        <v>17000</v>
      </c>
      <c r="L6587" t="s">
        <v>9496</v>
      </c>
      <c r="M6587" t="s">
        <v>17001</v>
      </c>
      <c r="N6587">
        <v>50.815179999999998</v>
      </c>
      <c r="O6587">
        <v>-119.694194</v>
      </c>
      <c r="P6587" t="b">
        <v>0</v>
      </c>
      <c r="Q6587" t="s">
        <v>9317</v>
      </c>
      <c r="R6587" s="19" t="s">
        <v>11917</v>
      </c>
      <c r="S6587" t="s">
        <v>28041</v>
      </c>
      <c r="T6587" s="17">
        <v>2950000</v>
      </c>
    </row>
    <row r="6588" spans="1:20" ht="15.6" x14ac:dyDescent="0.3">
      <c r="A6588" t="s">
        <v>19396</v>
      </c>
      <c r="B6588" t="s">
        <v>19396</v>
      </c>
      <c r="C6588" t="s">
        <v>1271</v>
      </c>
      <c r="D6588" s="20" t="s">
        <v>388</v>
      </c>
      <c r="E6588" t="s">
        <v>1001</v>
      </c>
      <c r="F6588">
        <v>1</v>
      </c>
      <c r="G6588">
        <v>1</v>
      </c>
      <c r="H6588" t="s">
        <v>1279</v>
      </c>
      <c r="I6588" t="s">
        <v>6994</v>
      </c>
      <c r="J6588" t="s">
        <v>23028</v>
      </c>
      <c r="K6588" t="s">
        <v>17002</v>
      </c>
      <c r="L6588" t="s">
        <v>9496</v>
      </c>
      <c r="M6588" t="s">
        <v>17003</v>
      </c>
      <c r="N6588">
        <v>50.618417000000001</v>
      </c>
      <c r="O6588">
        <v>-116.072896</v>
      </c>
      <c r="P6588" t="b">
        <v>0</v>
      </c>
      <c r="Q6588" t="s">
        <v>9317</v>
      </c>
      <c r="R6588" s="19" t="s">
        <v>10346</v>
      </c>
      <c r="S6588" t="s">
        <v>28041</v>
      </c>
      <c r="T6588" s="17">
        <v>2950000</v>
      </c>
    </row>
    <row r="6589" spans="1:20" ht="15.6" x14ac:dyDescent="0.3">
      <c r="A6589" t="s">
        <v>19396</v>
      </c>
      <c r="B6589" t="s">
        <v>19396</v>
      </c>
      <c r="C6589" t="s">
        <v>1271</v>
      </c>
      <c r="D6589" s="20" t="s">
        <v>388</v>
      </c>
      <c r="E6589" t="s">
        <v>1001</v>
      </c>
      <c r="F6589">
        <v>1</v>
      </c>
      <c r="G6589">
        <v>1</v>
      </c>
      <c r="H6589" t="s">
        <v>1279</v>
      </c>
      <c r="I6589" t="s">
        <v>6995</v>
      </c>
      <c r="J6589" t="s">
        <v>23029</v>
      </c>
      <c r="K6589" t="s">
        <v>9678</v>
      </c>
      <c r="L6589" t="s">
        <v>9496</v>
      </c>
      <c r="M6589" t="s">
        <v>9679</v>
      </c>
      <c r="N6589">
        <v>50.588194000000001</v>
      </c>
      <c r="O6589">
        <v>-127.08633500000001</v>
      </c>
      <c r="P6589" t="b">
        <v>0</v>
      </c>
      <c r="Q6589" t="s">
        <v>9317</v>
      </c>
      <c r="R6589" s="19" t="s">
        <v>13483</v>
      </c>
      <c r="S6589" t="s">
        <v>28041</v>
      </c>
      <c r="T6589" s="17">
        <v>2950000</v>
      </c>
    </row>
    <row r="6590" spans="1:20" ht="15.6" x14ac:dyDescent="0.3">
      <c r="A6590" t="s">
        <v>19396</v>
      </c>
      <c r="B6590" t="s">
        <v>19396</v>
      </c>
      <c r="C6590" t="s">
        <v>1271</v>
      </c>
      <c r="D6590" s="20" t="s">
        <v>388</v>
      </c>
      <c r="E6590" t="s">
        <v>1001</v>
      </c>
      <c r="F6590">
        <v>1</v>
      </c>
      <c r="G6590">
        <v>1</v>
      </c>
      <c r="H6590" t="s">
        <v>1279</v>
      </c>
      <c r="I6590" t="s">
        <v>6996</v>
      </c>
      <c r="J6590" t="s">
        <v>19541</v>
      </c>
      <c r="K6590" t="s">
        <v>9695</v>
      </c>
      <c r="L6590" t="s">
        <v>9496</v>
      </c>
      <c r="M6590" t="s">
        <v>9696</v>
      </c>
      <c r="N6590">
        <v>50.723300000000002</v>
      </c>
      <c r="O6590">
        <v>-127.492199</v>
      </c>
      <c r="P6590" t="b">
        <v>0</v>
      </c>
      <c r="Q6590" t="s">
        <v>9317</v>
      </c>
      <c r="R6590" s="19" t="s">
        <v>11314</v>
      </c>
      <c r="S6590" t="s">
        <v>28041</v>
      </c>
      <c r="T6590" s="17">
        <v>2950000</v>
      </c>
    </row>
    <row r="6591" spans="1:20" ht="15.6" x14ac:dyDescent="0.3">
      <c r="A6591" t="s">
        <v>19396</v>
      </c>
      <c r="B6591" t="s">
        <v>19396</v>
      </c>
      <c r="C6591" t="s">
        <v>1271</v>
      </c>
      <c r="D6591" s="20" t="s">
        <v>388</v>
      </c>
      <c r="E6591" t="s">
        <v>1001</v>
      </c>
      <c r="F6591">
        <v>1</v>
      </c>
      <c r="G6591">
        <v>1</v>
      </c>
      <c r="H6591" t="s">
        <v>1281</v>
      </c>
      <c r="I6591" t="s">
        <v>6997</v>
      </c>
      <c r="J6591" t="s">
        <v>19543</v>
      </c>
      <c r="K6591" t="s">
        <v>9700</v>
      </c>
      <c r="L6591" t="s">
        <v>9496</v>
      </c>
      <c r="M6591" t="s">
        <v>17004</v>
      </c>
      <c r="N6591">
        <v>50.810780999999999</v>
      </c>
      <c r="O6591">
        <v>-121.325059</v>
      </c>
      <c r="P6591" t="b">
        <v>0</v>
      </c>
      <c r="Q6591" t="s">
        <v>9317</v>
      </c>
      <c r="R6591" s="19" t="s">
        <v>13298</v>
      </c>
      <c r="S6591" t="s">
        <v>28041</v>
      </c>
      <c r="T6591" s="17">
        <v>2950000</v>
      </c>
    </row>
    <row r="6592" spans="1:20" ht="15.6" x14ac:dyDescent="0.3">
      <c r="A6592" t="s">
        <v>19396</v>
      </c>
      <c r="B6592" t="s">
        <v>19396</v>
      </c>
      <c r="C6592" t="s">
        <v>1271</v>
      </c>
      <c r="D6592" s="20" t="s">
        <v>388</v>
      </c>
      <c r="E6592" t="s">
        <v>1001</v>
      </c>
      <c r="F6592">
        <v>1</v>
      </c>
      <c r="G6592">
        <v>1</v>
      </c>
      <c r="H6592" t="s">
        <v>1279</v>
      </c>
      <c r="I6592" t="s">
        <v>6998</v>
      </c>
      <c r="J6592" t="s">
        <v>19534</v>
      </c>
      <c r="K6592" t="s">
        <v>9674</v>
      </c>
      <c r="L6592" t="s">
        <v>9496</v>
      </c>
      <c r="M6592" t="s">
        <v>9675</v>
      </c>
      <c r="N6592">
        <v>49.838296999999997</v>
      </c>
      <c r="O6592">
        <v>-124.528952</v>
      </c>
      <c r="P6592" t="b">
        <v>0</v>
      </c>
      <c r="Q6592" t="s">
        <v>9317</v>
      </c>
      <c r="R6592" s="19" t="s">
        <v>11241</v>
      </c>
      <c r="S6592" t="s">
        <v>28041</v>
      </c>
      <c r="T6592" s="17">
        <v>2950000</v>
      </c>
    </row>
    <row r="6593" spans="1:20" ht="15.6" x14ac:dyDescent="0.3">
      <c r="A6593" t="s">
        <v>19396</v>
      </c>
      <c r="B6593" t="s">
        <v>19396</v>
      </c>
      <c r="C6593" t="s">
        <v>1271</v>
      </c>
      <c r="D6593" s="20" t="s">
        <v>388</v>
      </c>
      <c r="E6593" t="s">
        <v>1001</v>
      </c>
      <c r="F6593">
        <v>1</v>
      </c>
      <c r="G6593">
        <v>1</v>
      </c>
      <c r="H6593" t="s">
        <v>1279</v>
      </c>
      <c r="I6593" t="s">
        <v>1369</v>
      </c>
      <c r="J6593" t="s">
        <v>23959</v>
      </c>
      <c r="K6593" t="s">
        <v>9527</v>
      </c>
      <c r="L6593" t="s">
        <v>9496</v>
      </c>
      <c r="M6593" t="s">
        <v>9528</v>
      </c>
      <c r="N6593">
        <v>49.131556000000003</v>
      </c>
      <c r="O6593">
        <v>-122.33356999999999</v>
      </c>
      <c r="P6593" t="b">
        <v>0</v>
      </c>
      <c r="Q6593" t="s">
        <v>9317</v>
      </c>
      <c r="R6593" s="19" t="s">
        <v>11993</v>
      </c>
      <c r="S6593" t="s">
        <v>28041</v>
      </c>
      <c r="T6593" s="17">
        <v>2950000</v>
      </c>
    </row>
    <row r="6594" spans="1:20" ht="15.6" x14ac:dyDescent="0.3">
      <c r="A6594" t="s">
        <v>19396</v>
      </c>
      <c r="B6594" t="s">
        <v>19396</v>
      </c>
      <c r="C6594" t="s">
        <v>1271</v>
      </c>
      <c r="D6594" s="20" t="s">
        <v>388</v>
      </c>
      <c r="E6594" t="s">
        <v>1001</v>
      </c>
      <c r="F6594">
        <v>1</v>
      </c>
      <c r="G6594">
        <v>1</v>
      </c>
      <c r="H6594" t="s">
        <v>1281</v>
      </c>
      <c r="I6594" t="s">
        <v>1444</v>
      </c>
      <c r="J6594" t="s">
        <v>23964</v>
      </c>
      <c r="K6594" t="s">
        <v>9581</v>
      </c>
      <c r="L6594" t="s">
        <v>9496</v>
      </c>
      <c r="M6594" t="s">
        <v>9684</v>
      </c>
      <c r="N6594">
        <v>49.035577000000004</v>
      </c>
      <c r="O6594">
        <v>-123.068265</v>
      </c>
      <c r="P6594" t="b">
        <v>0</v>
      </c>
      <c r="Q6594" t="s">
        <v>9317</v>
      </c>
      <c r="R6594" s="19" t="s">
        <v>11290</v>
      </c>
      <c r="S6594" t="s">
        <v>28041</v>
      </c>
      <c r="T6594" s="17">
        <v>2950000</v>
      </c>
    </row>
    <row r="6595" spans="1:20" ht="15.6" x14ac:dyDescent="0.3">
      <c r="A6595" t="s">
        <v>19396</v>
      </c>
      <c r="B6595" t="s">
        <v>19396</v>
      </c>
      <c r="C6595" t="s">
        <v>1271</v>
      </c>
      <c r="D6595" s="20" t="s">
        <v>388</v>
      </c>
      <c r="E6595" t="s">
        <v>1001</v>
      </c>
      <c r="F6595">
        <v>1</v>
      </c>
      <c r="G6595">
        <v>1</v>
      </c>
      <c r="H6595" t="s">
        <v>1279</v>
      </c>
      <c r="I6595" t="s">
        <v>6999</v>
      </c>
      <c r="J6595" t="s">
        <v>23030</v>
      </c>
      <c r="K6595" t="s">
        <v>11179</v>
      </c>
      <c r="L6595" t="s">
        <v>9496</v>
      </c>
      <c r="M6595" t="s">
        <v>9544</v>
      </c>
      <c r="N6595">
        <v>49.373744000000002</v>
      </c>
      <c r="O6595">
        <v>-123.275204</v>
      </c>
      <c r="P6595" t="b">
        <v>0</v>
      </c>
      <c r="Q6595" t="s">
        <v>9317</v>
      </c>
      <c r="R6595" s="19" t="s">
        <v>10346</v>
      </c>
      <c r="S6595" t="s">
        <v>28041</v>
      </c>
      <c r="T6595" s="17">
        <v>2950000</v>
      </c>
    </row>
    <row r="6596" spans="1:20" ht="15.6" x14ac:dyDescent="0.3">
      <c r="A6596" t="s">
        <v>19396</v>
      </c>
      <c r="B6596" t="s">
        <v>19396</v>
      </c>
      <c r="C6596" t="s">
        <v>1271</v>
      </c>
      <c r="D6596" s="20" t="s">
        <v>388</v>
      </c>
      <c r="E6596" t="s">
        <v>1001</v>
      </c>
      <c r="F6596">
        <v>1</v>
      </c>
      <c r="G6596">
        <v>1</v>
      </c>
      <c r="H6596" t="s">
        <v>1281</v>
      </c>
      <c r="I6596" t="s">
        <v>7000</v>
      </c>
      <c r="J6596" t="s">
        <v>7000</v>
      </c>
      <c r="K6596" t="s">
        <v>9504</v>
      </c>
      <c r="L6596" t="s">
        <v>9496</v>
      </c>
      <c r="M6596" t="s">
        <v>17005</v>
      </c>
      <c r="N6596">
        <v>49.177352999999997</v>
      </c>
      <c r="O6596">
        <v>-122.75608099999999</v>
      </c>
      <c r="P6596" t="b">
        <v>0</v>
      </c>
      <c r="Q6596" t="s">
        <v>9317</v>
      </c>
      <c r="R6596" s="19" t="s">
        <v>12734</v>
      </c>
      <c r="S6596" t="s">
        <v>28041</v>
      </c>
      <c r="T6596" s="17">
        <v>2950000</v>
      </c>
    </row>
    <row r="6597" spans="1:20" ht="15.6" x14ac:dyDescent="0.3">
      <c r="A6597" t="s">
        <v>19396</v>
      </c>
      <c r="B6597" t="s">
        <v>19396</v>
      </c>
      <c r="C6597" t="s">
        <v>1271</v>
      </c>
      <c r="D6597" s="20" t="s">
        <v>388</v>
      </c>
      <c r="E6597" t="s">
        <v>1001</v>
      </c>
      <c r="F6597">
        <v>2</v>
      </c>
      <c r="G6597">
        <v>2</v>
      </c>
      <c r="H6597" t="s">
        <v>1279</v>
      </c>
      <c r="I6597" t="s">
        <v>7001</v>
      </c>
      <c r="J6597" t="s">
        <v>23031</v>
      </c>
      <c r="K6597" t="s">
        <v>17006</v>
      </c>
      <c r="L6597" t="s">
        <v>9496</v>
      </c>
      <c r="M6597" t="s">
        <v>17007</v>
      </c>
      <c r="N6597">
        <v>55.126052999999999</v>
      </c>
      <c r="O6597">
        <v>-120.998245</v>
      </c>
      <c r="P6597" t="b">
        <v>0</v>
      </c>
      <c r="Q6597" t="s">
        <v>9317</v>
      </c>
      <c r="R6597" s="19" t="s">
        <v>17008</v>
      </c>
      <c r="S6597" t="s">
        <v>28041</v>
      </c>
      <c r="T6597" s="17">
        <v>2950000</v>
      </c>
    </row>
    <row r="6598" spans="1:20" ht="15.6" x14ac:dyDescent="0.3">
      <c r="A6598" t="s">
        <v>19396</v>
      </c>
      <c r="B6598" t="s">
        <v>19396</v>
      </c>
      <c r="C6598" t="s">
        <v>1271</v>
      </c>
      <c r="D6598" s="20" t="s">
        <v>388</v>
      </c>
      <c r="E6598" t="s">
        <v>1001</v>
      </c>
      <c r="F6598">
        <v>2</v>
      </c>
      <c r="G6598">
        <v>2</v>
      </c>
      <c r="H6598" t="s">
        <v>1279</v>
      </c>
      <c r="I6598" t="s">
        <v>7002</v>
      </c>
      <c r="J6598" t="s">
        <v>23032</v>
      </c>
      <c r="K6598" t="s">
        <v>17009</v>
      </c>
      <c r="L6598" t="s">
        <v>9496</v>
      </c>
      <c r="M6598" t="s">
        <v>17010</v>
      </c>
      <c r="N6598">
        <v>53.262369999999997</v>
      </c>
      <c r="O6598">
        <v>-131.99448100000001</v>
      </c>
      <c r="P6598" t="b">
        <v>0</v>
      </c>
      <c r="Q6598" t="s">
        <v>9317</v>
      </c>
      <c r="R6598" s="19" t="s">
        <v>12948</v>
      </c>
      <c r="S6598" t="s">
        <v>28041</v>
      </c>
      <c r="T6598" s="17">
        <v>2950000</v>
      </c>
    </row>
    <row r="6599" spans="1:20" ht="15.6" x14ac:dyDescent="0.3">
      <c r="A6599" t="s">
        <v>19396</v>
      </c>
      <c r="B6599" t="s">
        <v>19396</v>
      </c>
      <c r="C6599" t="s">
        <v>1271</v>
      </c>
      <c r="D6599" s="20" t="s">
        <v>388</v>
      </c>
      <c r="E6599" t="s">
        <v>1001</v>
      </c>
      <c r="F6599">
        <v>2</v>
      </c>
      <c r="G6599">
        <v>2</v>
      </c>
      <c r="H6599" t="s">
        <v>1279</v>
      </c>
      <c r="I6599" t="s">
        <v>7003</v>
      </c>
      <c r="J6599" t="s">
        <v>23033</v>
      </c>
      <c r="K6599" t="s">
        <v>17011</v>
      </c>
      <c r="L6599" t="s">
        <v>9496</v>
      </c>
      <c r="M6599" t="s">
        <v>17012</v>
      </c>
      <c r="N6599">
        <v>54.012436999999998</v>
      </c>
      <c r="O6599">
        <v>-132.14556999999999</v>
      </c>
      <c r="P6599" t="b">
        <v>0</v>
      </c>
      <c r="Q6599" t="s">
        <v>9317</v>
      </c>
      <c r="R6599" s="19" t="s">
        <v>12948</v>
      </c>
      <c r="S6599" t="s">
        <v>28041</v>
      </c>
      <c r="T6599" s="17">
        <v>2950000</v>
      </c>
    </row>
    <row r="6600" spans="1:20" ht="15.6" x14ac:dyDescent="0.3">
      <c r="A6600" t="s">
        <v>19396</v>
      </c>
      <c r="B6600" t="s">
        <v>19396</v>
      </c>
      <c r="C6600" t="s">
        <v>1271</v>
      </c>
      <c r="D6600" s="20" t="s">
        <v>388</v>
      </c>
      <c r="E6600" t="s">
        <v>1001</v>
      </c>
      <c r="F6600">
        <v>2</v>
      </c>
      <c r="G6600">
        <v>2</v>
      </c>
      <c r="H6600" t="s">
        <v>1279</v>
      </c>
      <c r="I6600" t="s">
        <v>7004</v>
      </c>
      <c r="J6600" t="s">
        <v>23034</v>
      </c>
      <c r="K6600" t="s">
        <v>17013</v>
      </c>
      <c r="L6600" t="s">
        <v>9496</v>
      </c>
      <c r="M6600" t="s">
        <v>17014</v>
      </c>
      <c r="N6600">
        <v>56.243661000000003</v>
      </c>
      <c r="O6600">
        <v>-120.874653</v>
      </c>
      <c r="P6600" t="b">
        <v>0</v>
      </c>
      <c r="Q6600" t="s">
        <v>9317</v>
      </c>
      <c r="R6600" s="19" t="s">
        <v>11219</v>
      </c>
      <c r="S6600" t="s">
        <v>28041</v>
      </c>
      <c r="T6600" s="17">
        <v>2950000</v>
      </c>
    </row>
    <row r="6601" spans="1:20" ht="15.6" x14ac:dyDescent="0.3">
      <c r="A6601" t="s">
        <v>19396</v>
      </c>
      <c r="B6601" t="s">
        <v>19396</v>
      </c>
      <c r="C6601" t="s">
        <v>1271</v>
      </c>
      <c r="D6601" s="20" t="s">
        <v>388</v>
      </c>
      <c r="E6601" t="s">
        <v>1001</v>
      </c>
      <c r="F6601">
        <v>2</v>
      </c>
      <c r="G6601">
        <v>2</v>
      </c>
      <c r="H6601" t="s">
        <v>1279</v>
      </c>
      <c r="I6601" t="s">
        <v>7005</v>
      </c>
      <c r="J6601" t="s">
        <v>7005</v>
      </c>
      <c r="K6601" t="s">
        <v>11405</v>
      </c>
      <c r="L6601" t="s">
        <v>9496</v>
      </c>
      <c r="M6601" t="s">
        <v>14345</v>
      </c>
      <c r="N6601">
        <v>55.741759000000002</v>
      </c>
      <c r="O6601">
        <v>-120.22344699999999</v>
      </c>
      <c r="P6601" t="b">
        <v>0</v>
      </c>
      <c r="Q6601" t="s">
        <v>9317</v>
      </c>
      <c r="R6601" s="19" t="s">
        <v>12948</v>
      </c>
      <c r="S6601" t="s">
        <v>28041</v>
      </c>
      <c r="T6601" s="17">
        <v>2950000</v>
      </c>
    </row>
    <row r="6602" spans="1:20" ht="15.6" x14ac:dyDescent="0.3">
      <c r="A6602" t="s">
        <v>19396</v>
      </c>
      <c r="B6602" t="s">
        <v>19396</v>
      </c>
      <c r="C6602" t="s">
        <v>1271</v>
      </c>
      <c r="D6602" s="20" t="s">
        <v>388</v>
      </c>
      <c r="E6602" t="s">
        <v>1001</v>
      </c>
      <c r="F6602">
        <v>2</v>
      </c>
      <c r="G6602">
        <v>2</v>
      </c>
      <c r="H6602" t="s">
        <v>1279</v>
      </c>
      <c r="I6602" t="s">
        <v>7006</v>
      </c>
      <c r="J6602" t="s">
        <v>23035</v>
      </c>
      <c r="K6602" t="s">
        <v>17015</v>
      </c>
      <c r="L6602" t="s">
        <v>9496</v>
      </c>
      <c r="M6602" t="s">
        <v>17016</v>
      </c>
      <c r="N6602">
        <v>54.495292999999997</v>
      </c>
      <c r="O6602">
        <v>-122.68159</v>
      </c>
      <c r="P6602" t="b">
        <v>0</v>
      </c>
      <c r="Q6602" t="s">
        <v>9317</v>
      </c>
      <c r="R6602" s="19" t="s">
        <v>12948</v>
      </c>
      <c r="S6602" t="s">
        <v>28041</v>
      </c>
      <c r="T6602" s="17">
        <v>2950000</v>
      </c>
    </row>
    <row r="6603" spans="1:20" ht="15.6" x14ac:dyDescent="0.3">
      <c r="A6603" t="s">
        <v>19396</v>
      </c>
      <c r="B6603" t="s">
        <v>19396</v>
      </c>
      <c r="C6603" t="s">
        <v>1271</v>
      </c>
      <c r="D6603" s="20" t="s">
        <v>388</v>
      </c>
      <c r="E6603" t="s">
        <v>1001</v>
      </c>
      <c r="F6603">
        <v>2</v>
      </c>
      <c r="G6603">
        <v>2</v>
      </c>
      <c r="H6603" t="s">
        <v>1279</v>
      </c>
      <c r="I6603" t="s">
        <v>7007</v>
      </c>
      <c r="J6603" t="s">
        <v>25282</v>
      </c>
      <c r="K6603" t="s">
        <v>17017</v>
      </c>
      <c r="L6603" t="s">
        <v>9496</v>
      </c>
      <c r="M6603" t="s">
        <v>17018</v>
      </c>
      <c r="N6603">
        <v>52.374017070000001</v>
      </c>
      <c r="O6603">
        <v>-126.7573258</v>
      </c>
      <c r="P6603" t="b">
        <v>0</v>
      </c>
      <c r="Q6603" t="s">
        <v>9317</v>
      </c>
      <c r="R6603" s="19" t="s">
        <v>11833</v>
      </c>
      <c r="S6603" t="s">
        <v>28041</v>
      </c>
      <c r="T6603" s="17">
        <v>2950000</v>
      </c>
    </row>
    <row r="6604" spans="1:20" ht="15.6" x14ac:dyDescent="0.3">
      <c r="A6604" t="s">
        <v>19396</v>
      </c>
      <c r="B6604" t="s">
        <v>19396</v>
      </c>
      <c r="C6604" t="s">
        <v>1271</v>
      </c>
      <c r="D6604" s="20" t="s">
        <v>388</v>
      </c>
      <c r="E6604" t="s">
        <v>1001</v>
      </c>
      <c r="F6604">
        <v>1</v>
      </c>
      <c r="G6604">
        <v>1</v>
      </c>
      <c r="H6604" t="s">
        <v>1279</v>
      </c>
      <c r="I6604" t="s">
        <v>7008</v>
      </c>
      <c r="J6604" t="s">
        <v>25283</v>
      </c>
      <c r="K6604" t="s">
        <v>9656</v>
      </c>
      <c r="L6604" t="s">
        <v>9496</v>
      </c>
      <c r="M6604" t="s">
        <v>9657</v>
      </c>
      <c r="N6604">
        <v>51.091855000000002</v>
      </c>
      <c r="O6604">
        <v>-121.586546</v>
      </c>
      <c r="P6604" t="b">
        <v>0</v>
      </c>
      <c r="Q6604" t="s">
        <v>9317</v>
      </c>
      <c r="R6604" s="19" t="s">
        <v>16470</v>
      </c>
      <c r="S6604" t="s">
        <v>28041</v>
      </c>
      <c r="T6604" s="17">
        <v>2950000</v>
      </c>
    </row>
    <row r="6605" spans="1:20" ht="15.6" x14ac:dyDescent="0.3">
      <c r="A6605" t="s">
        <v>19396</v>
      </c>
      <c r="B6605" t="s">
        <v>19396</v>
      </c>
      <c r="C6605" t="s">
        <v>1271</v>
      </c>
      <c r="D6605" s="20" t="s">
        <v>388</v>
      </c>
      <c r="E6605" t="s">
        <v>1001</v>
      </c>
      <c r="F6605">
        <v>2</v>
      </c>
      <c r="G6605">
        <v>2</v>
      </c>
      <c r="H6605" t="s">
        <v>1279</v>
      </c>
      <c r="I6605" t="s">
        <v>7009</v>
      </c>
      <c r="J6605" t="s">
        <v>25284</v>
      </c>
      <c r="K6605" t="s">
        <v>17019</v>
      </c>
      <c r="L6605" t="s">
        <v>9496</v>
      </c>
      <c r="M6605" t="s">
        <v>17020</v>
      </c>
      <c r="N6605">
        <v>55.695385000000002</v>
      </c>
      <c r="O6605">
        <v>-121.639399</v>
      </c>
      <c r="P6605" t="b">
        <v>0</v>
      </c>
      <c r="Q6605" t="s">
        <v>9317</v>
      </c>
      <c r="R6605" s="19" t="s">
        <v>10682</v>
      </c>
      <c r="S6605" t="s">
        <v>28041</v>
      </c>
      <c r="T6605" s="17">
        <v>2950000</v>
      </c>
    </row>
    <row r="6606" spans="1:20" ht="15.6" x14ac:dyDescent="0.3">
      <c r="A6606" t="s">
        <v>19396</v>
      </c>
      <c r="B6606" t="s">
        <v>19396</v>
      </c>
      <c r="C6606" t="s">
        <v>1271</v>
      </c>
      <c r="D6606" s="20" t="s">
        <v>388</v>
      </c>
      <c r="E6606" t="s">
        <v>1001</v>
      </c>
      <c r="F6606">
        <v>2</v>
      </c>
      <c r="G6606">
        <v>2</v>
      </c>
      <c r="H6606" t="s">
        <v>1279</v>
      </c>
      <c r="I6606" t="s">
        <v>1363</v>
      </c>
      <c r="J6606" t="s">
        <v>19469</v>
      </c>
      <c r="K6606" t="s">
        <v>9512</v>
      </c>
      <c r="L6606" t="s">
        <v>9496</v>
      </c>
      <c r="M6606" t="s">
        <v>9513</v>
      </c>
      <c r="N6606">
        <v>49.233839000000003</v>
      </c>
      <c r="O6606">
        <v>-122.857131</v>
      </c>
      <c r="P6606" t="b">
        <v>0</v>
      </c>
      <c r="Q6606" t="s">
        <v>9317</v>
      </c>
      <c r="R6606" s="19" t="s">
        <v>11632</v>
      </c>
      <c r="S6606" t="s">
        <v>28041</v>
      </c>
      <c r="T6606" s="17">
        <v>2950000</v>
      </c>
    </row>
    <row r="6607" spans="1:20" ht="15.6" x14ac:dyDescent="0.3">
      <c r="A6607" t="s">
        <v>19396</v>
      </c>
      <c r="B6607" t="s">
        <v>19396</v>
      </c>
      <c r="C6607" t="s">
        <v>1271</v>
      </c>
      <c r="D6607" s="20" t="s">
        <v>388</v>
      </c>
      <c r="E6607" t="s">
        <v>1001</v>
      </c>
      <c r="F6607">
        <v>1</v>
      </c>
      <c r="G6607">
        <v>1</v>
      </c>
      <c r="H6607" t="s">
        <v>1279</v>
      </c>
      <c r="I6607" t="s">
        <v>7010</v>
      </c>
      <c r="J6607" t="s">
        <v>25285</v>
      </c>
      <c r="K6607" t="s">
        <v>12231</v>
      </c>
      <c r="L6607" t="s">
        <v>9496</v>
      </c>
      <c r="M6607" t="s">
        <v>17021</v>
      </c>
      <c r="N6607">
        <v>49.512478000000002</v>
      </c>
      <c r="O6607">
        <v>-115.767555</v>
      </c>
      <c r="P6607" t="b">
        <v>0</v>
      </c>
      <c r="Q6607" t="s">
        <v>9317</v>
      </c>
      <c r="R6607" s="19" t="s">
        <v>11343</v>
      </c>
      <c r="S6607" t="s">
        <v>28041</v>
      </c>
      <c r="T6607" s="17">
        <v>2950000</v>
      </c>
    </row>
    <row r="6608" spans="1:20" ht="15.6" x14ac:dyDescent="0.3">
      <c r="A6608" t="s">
        <v>19396</v>
      </c>
      <c r="B6608" t="s">
        <v>19396</v>
      </c>
      <c r="C6608" t="s">
        <v>1271</v>
      </c>
      <c r="D6608" s="20" t="s">
        <v>388</v>
      </c>
      <c r="E6608" t="s">
        <v>1001</v>
      </c>
      <c r="F6608">
        <v>1</v>
      </c>
      <c r="G6608">
        <v>1</v>
      </c>
      <c r="H6608" t="s">
        <v>1281</v>
      </c>
      <c r="I6608" t="s">
        <v>7011</v>
      </c>
      <c r="J6608" t="s">
        <v>25286</v>
      </c>
      <c r="K6608" t="s">
        <v>17022</v>
      </c>
      <c r="L6608" t="s">
        <v>9496</v>
      </c>
      <c r="M6608" t="s">
        <v>17023</v>
      </c>
      <c r="N6608">
        <v>49.064019000000002</v>
      </c>
      <c r="O6608">
        <v>-120.787464</v>
      </c>
      <c r="P6608" t="b">
        <v>0</v>
      </c>
      <c r="Q6608" t="s">
        <v>9317</v>
      </c>
      <c r="R6608" s="19" t="s">
        <v>12153</v>
      </c>
      <c r="S6608" t="s">
        <v>28041</v>
      </c>
      <c r="T6608" s="17">
        <v>2950000</v>
      </c>
    </row>
    <row r="6609" spans="1:20" ht="15.6" x14ac:dyDescent="0.3">
      <c r="A6609" t="s">
        <v>19396</v>
      </c>
      <c r="B6609" t="s">
        <v>19396</v>
      </c>
      <c r="C6609" t="s">
        <v>1271</v>
      </c>
      <c r="D6609" s="20" t="s">
        <v>388</v>
      </c>
      <c r="E6609" t="s">
        <v>1001</v>
      </c>
      <c r="F6609">
        <v>2</v>
      </c>
      <c r="G6609">
        <v>2</v>
      </c>
      <c r="H6609" t="s">
        <v>1281</v>
      </c>
      <c r="I6609" t="s">
        <v>7012</v>
      </c>
      <c r="J6609" t="s">
        <v>25287</v>
      </c>
      <c r="K6609" t="s">
        <v>17024</v>
      </c>
      <c r="L6609" t="s">
        <v>9496</v>
      </c>
      <c r="M6609" t="s">
        <v>17025</v>
      </c>
      <c r="N6609">
        <v>55.207139009999999</v>
      </c>
      <c r="O6609">
        <v>-129.08007760000001</v>
      </c>
      <c r="P6609" t="b">
        <v>0</v>
      </c>
      <c r="Q6609" t="s">
        <v>9317</v>
      </c>
      <c r="R6609" s="19" t="s">
        <v>12617</v>
      </c>
      <c r="S6609" t="s">
        <v>28041</v>
      </c>
      <c r="T6609" s="17">
        <v>2950000</v>
      </c>
    </row>
    <row r="6610" spans="1:20" ht="15.6" x14ac:dyDescent="0.3">
      <c r="A6610" t="s">
        <v>19396</v>
      </c>
      <c r="B6610" t="s">
        <v>19396</v>
      </c>
      <c r="C6610" t="s">
        <v>1271</v>
      </c>
      <c r="D6610" s="20" t="s">
        <v>388</v>
      </c>
      <c r="E6610" t="s">
        <v>1001</v>
      </c>
      <c r="F6610">
        <v>2</v>
      </c>
      <c r="G6610">
        <v>2</v>
      </c>
      <c r="H6610" t="s">
        <v>1279</v>
      </c>
      <c r="I6610" t="s">
        <v>7013</v>
      </c>
      <c r="J6610" t="s">
        <v>25288</v>
      </c>
      <c r="K6610" t="s">
        <v>17026</v>
      </c>
      <c r="L6610" t="s">
        <v>9496</v>
      </c>
      <c r="M6610" t="s">
        <v>17027</v>
      </c>
      <c r="N6610">
        <v>56.028990919999998</v>
      </c>
      <c r="O6610">
        <v>-121.90932720000001</v>
      </c>
      <c r="P6610" t="b">
        <v>0</v>
      </c>
      <c r="Q6610" t="s">
        <v>9317</v>
      </c>
      <c r="R6610" s="19" t="s">
        <v>11202</v>
      </c>
      <c r="S6610" t="s">
        <v>28041</v>
      </c>
      <c r="T6610" s="17">
        <v>2950000</v>
      </c>
    </row>
    <row r="6611" spans="1:20" ht="15.6" x14ac:dyDescent="0.3">
      <c r="A6611" t="s">
        <v>19396</v>
      </c>
      <c r="B6611" t="s">
        <v>19396</v>
      </c>
      <c r="C6611" t="s">
        <v>1271</v>
      </c>
      <c r="D6611" s="20" t="s">
        <v>388</v>
      </c>
      <c r="E6611" t="s">
        <v>1001</v>
      </c>
      <c r="F6611">
        <v>2</v>
      </c>
      <c r="G6611">
        <v>2</v>
      </c>
      <c r="H6611" t="s">
        <v>1279</v>
      </c>
      <c r="I6611" t="s">
        <v>7014</v>
      </c>
      <c r="J6611" t="s">
        <v>25289</v>
      </c>
      <c r="K6611" t="s">
        <v>17028</v>
      </c>
      <c r="L6611" t="s">
        <v>9496</v>
      </c>
      <c r="M6611" t="s">
        <v>17029</v>
      </c>
      <c r="N6611">
        <v>48.819940950000003</v>
      </c>
      <c r="O6611">
        <v>-124.06427739999999</v>
      </c>
      <c r="P6611" t="b">
        <v>0</v>
      </c>
      <c r="Q6611" t="s">
        <v>9317</v>
      </c>
      <c r="R6611" s="19" t="s">
        <v>11386</v>
      </c>
      <c r="S6611" t="s">
        <v>28041</v>
      </c>
      <c r="T6611" s="17">
        <v>2950000</v>
      </c>
    </row>
    <row r="6612" spans="1:20" ht="15.6" x14ac:dyDescent="0.3">
      <c r="A6612" t="s">
        <v>19396</v>
      </c>
      <c r="B6612" t="s">
        <v>19396</v>
      </c>
      <c r="C6612" t="s">
        <v>1271</v>
      </c>
      <c r="D6612" s="20" t="s">
        <v>388</v>
      </c>
      <c r="E6612" t="s">
        <v>1001</v>
      </c>
      <c r="F6612">
        <v>1</v>
      </c>
      <c r="G6612">
        <v>1</v>
      </c>
      <c r="H6612" t="s">
        <v>1279</v>
      </c>
      <c r="I6612" t="s">
        <v>7015</v>
      </c>
      <c r="J6612" t="s">
        <v>7015</v>
      </c>
      <c r="K6612" t="s">
        <v>10907</v>
      </c>
      <c r="L6612" t="s">
        <v>9496</v>
      </c>
      <c r="M6612" t="s">
        <v>17030</v>
      </c>
      <c r="N6612">
        <v>49.145249999999997</v>
      </c>
      <c r="O6612">
        <v>-122.66779699999999</v>
      </c>
      <c r="P6612" t="b">
        <v>0</v>
      </c>
      <c r="Q6612" t="s">
        <v>9317</v>
      </c>
      <c r="R6612" s="19" t="s">
        <v>13007</v>
      </c>
      <c r="S6612" t="s">
        <v>28041</v>
      </c>
      <c r="T6612" s="17">
        <v>2950000</v>
      </c>
    </row>
    <row r="6613" spans="1:20" ht="15.6" x14ac:dyDescent="0.3">
      <c r="A6613" t="s">
        <v>19396</v>
      </c>
      <c r="B6613" t="s">
        <v>19396</v>
      </c>
      <c r="C6613" t="s">
        <v>1271</v>
      </c>
      <c r="D6613" s="20" t="s">
        <v>388</v>
      </c>
      <c r="E6613" t="s">
        <v>1001</v>
      </c>
      <c r="F6613">
        <v>2</v>
      </c>
      <c r="G6613">
        <v>2</v>
      </c>
      <c r="H6613" t="s">
        <v>1279</v>
      </c>
      <c r="I6613" t="s">
        <v>7016</v>
      </c>
      <c r="J6613" t="s">
        <v>25290</v>
      </c>
      <c r="K6613" t="s">
        <v>17031</v>
      </c>
      <c r="L6613" t="s">
        <v>9496</v>
      </c>
      <c r="M6613" t="s">
        <v>17032</v>
      </c>
      <c r="N6613">
        <v>55.34065451</v>
      </c>
      <c r="O6613">
        <v>-123.0957621</v>
      </c>
      <c r="P6613" t="b">
        <v>0</v>
      </c>
      <c r="Q6613" t="s">
        <v>9317</v>
      </c>
      <c r="R6613" s="19" t="s">
        <v>11824</v>
      </c>
      <c r="S6613" t="s">
        <v>28041</v>
      </c>
      <c r="T6613" s="17">
        <v>2950000</v>
      </c>
    </row>
    <row r="6614" spans="1:20" ht="15.6" x14ac:dyDescent="0.3">
      <c r="A6614" t="s">
        <v>19396</v>
      </c>
      <c r="B6614" t="s">
        <v>19396</v>
      </c>
      <c r="C6614" t="s">
        <v>1271</v>
      </c>
      <c r="D6614" s="20" t="s">
        <v>388</v>
      </c>
      <c r="E6614" t="s">
        <v>1001</v>
      </c>
      <c r="F6614">
        <v>1</v>
      </c>
      <c r="G6614">
        <v>1</v>
      </c>
      <c r="H6614" t="s">
        <v>1279</v>
      </c>
      <c r="I6614" t="s">
        <v>7011</v>
      </c>
      <c r="J6614" t="s">
        <v>25286</v>
      </c>
      <c r="K6614" t="s">
        <v>17022</v>
      </c>
      <c r="L6614" t="s">
        <v>9496</v>
      </c>
      <c r="M6614" t="s">
        <v>17023</v>
      </c>
      <c r="N6614">
        <v>49.064019000000002</v>
      </c>
      <c r="O6614">
        <v>-120.787464</v>
      </c>
      <c r="P6614" t="b">
        <v>0</v>
      </c>
      <c r="Q6614" t="s">
        <v>9317</v>
      </c>
      <c r="R6614" s="19" t="s">
        <v>12153</v>
      </c>
      <c r="S6614" t="s">
        <v>28041</v>
      </c>
      <c r="T6614" s="17">
        <v>2950000</v>
      </c>
    </row>
    <row r="6615" spans="1:20" ht="15.6" x14ac:dyDescent="0.3">
      <c r="A6615" t="s">
        <v>19396</v>
      </c>
      <c r="B6615" t="s">
        <v>19396</v>
      </c>
      <c r="C6615" t="s">
        <v>1271</v>
      </c>
      <c r="D6615" s="20" t="s">
        <v>388</v>
      </c>
      <c r="E6615" t="s">
        <v>1001</v>
      </c>
      <c r="F6615">
        <v>2</v>
      </c>
      <c r="G6615">
        <v>2</v>
      </c>
      <c r="H6615" t="s">
        <v>1279</v>
      </c>
      <c r="I6615" t="s">
        <v>7017</v>
      </c>
      <c r="J6615" t="s">
        <v>25291</v>
      </c>
      <c r="K6615" t="s">
        <v>10610</v>
      </c>
      <c r="L6615" t="s">
        <v>9496</v>
      </c>
      <c r="M6615" t="s">
        <v>17033</v>
      </c>
      <c r="N6615">
        <v>52.832683000000003</v>
      </c>
      <c r="O6615">
        <v>-119.26745</v>
      </c>
      <c r="P6615" t="b">
        <v>0</v>
      </c>
      <c r="Q6615" t="s">
        <v>9317</v>
      </c>
      <c r="R6615" s="19" t="s">
        <v>13131</v>
      </c>
      <c r="S6615" t="s">
        <v>28041</v>
      </c>
      <c r="T6615" s="17">
        <v>2950000</v>
      </c>
    </row>
    <row r="6616" spans="1:20" ht="15.6" x14ac:dyDescent="0.3">
      <c r="A6616" t="s">
        <v>19396</v>
      </c>
      <c r="B6616" t="s">
        <v>19396</v>
      </c>
      <c r="C6616" t="s">
        <v>1271</v>
      </c>
      <c r="D6616" s="20" t="s">
        <v>388</v>
      </c>
      <c r="E6616" t="s">
        <v>1001</v>
      </c>
      <c r="F6616">
        <v>1</v>
      </c>
      <c r="G6616">
        <v>1</v>
      </c>
      <c r="H6616" t="s">
        <v>1279</v>
      </c>
      <c r="I6616" t="s">
        <v>7018</v>
      </c>
      <c r="J6616" t="s">
        <v>25292</v>
      </c>
      <c r="K6616" t="s">
        <v>9762</v>
      </c>
      <c r="L6616" t="s">
        <v>9496</v>
      </c>
      <c r="M6616" t="s">
        <v>17034</v>
      </c>
      <c r="N6616">
        <v>50.113056</v>
      </c>
      <c r="O6616">
        <v>-120.787538</v>
      </c>
      <c r="P6616" t="b">
        <v>0</v>
      </c>
      <c r="Q6616" t="s">
        <v>9317</v>
      </c>
      <c r="R6616" s="19" t="s">
        <v>12316</v>
      </c>
      <c r="S6616" t="s">
        <v>28041</v>
      </c>
      <c r="T6616" s="17">
        <v>2950000</v>
      </c>
    </row>
    <row r="6617" spans="1:20" ht="15.6" x14ac:dyDescent="0.3">
      <c r="A6617" t="s">
        <v>19396</v>
      </c>
      <c r="B6617" t="s">
        <v>19396</v>
      </c>
      <c r="C6617" t="s">
        <v>1271</v>
      </c>
      <c r="D6617" s="20" t="s">
        <v>388</v>
      </c>
      <c r="E6617" t="s">
        <v>1001</v>
      </c>
      <c r="F6617">
        <v>2</v>
      </c>
      <c r="G6617">
        <v>2</v>
      </c>
      <c r="H6617" t="s">
        <v>1279</v>
      </c>
      <c r="I6617" t="s">
        <v>7019</v>
      </c>
      <c r="J6617" t="s">
        <v>25293</v>
      </c>
      <c r="K6617" t="s">
        <v>9495</v>
      </c>
      <c r="L6617" t="s">
        <v>9496</v>
      </c>
      <c r="M6617" t="s">
        <v>17035</v>
      </c>
      <c r="N6617">
        <v>49.28022636</v>
      </c>
      <c r="O6617">
        <v>-122.9696565</v>
      </c>
      <c r="P6617" t="b">
        <v>0</v>
      </c>
      <c r="Q6617" t="s">
        <v>9317</v>
      </c>
      <c r="R6617" s="19" t="s">
        <v>12309</v>
      </c>
      <c r="S6617" t="s">
        <v>28041</v>
      </c>
      <c r="T6617" s="17">
        <v>2950000</v>
      </c>
    </row>
    <row r="6618" spans="1:20" ht="15.6" x14ac:dyDescent="0.3">
      <c r="A6618" t="s">
        <v>19396</v>
      </c>
      <c r="B6618" t="s">
        <v>19396</v>
      </c>
      <c r="C6618" t="s">
        <v>1271</v>
      </c>
      <c r="D6618" s="20" t="s">
        <v>388</v>
      </c>
      <c r="E6618" t="s">
        <v>1001</v>
      </c>
      <c r="F6618">
        <v>2</v>
      </c>
      <c r="G6618">
        <v>2</v>
      </c>
      <c r="H6618" t="s">
        <v>1279</v>
      </c>
      <c r="I6618" t="s">
        <v>7020</v>
      </c>
      <c r="J6618" t="s">
        <v>25294</v>
      </c>
      <c r="K6618" t="s">
        <v>10886</v>
      </c>
      <c r="L6618" t="s">
        <v>9496</v>
      </c>
      <c r="M6618" t="s">
        <v>17036</v>
      </c>
      <c r="N6618">
        <v>50.323272770000003</v>
      </c>
      <c r="O6618">
        <v>-122.80571260000001</v>
      </c>
      <c r="P6618" t="b">
        <v>0</v>
      </c>
      <c r="Q6618" t="s">
        <v>9317</v>
      </c>
      <c r="R6618" s="19" t="s">
        <v>11386</v>
      </c>
      <c r="S6618" t="s">
        <v>28041</v>
      </c>
      <c r="T6618" s="17">
        <v>2950000</v>
      </c>
    </row>
    <row r="6619" spans="1:20" ht="15.6" x14ac:dyDescent="0.3">
      <c r="A6619" t="s">
        <v>19396</v>
      </c>
      <c r="B6619" t="s">
        <v>19396</v>
      </c>
      <c r="C6619" t="s">
        <v>1271</v>
      </c>
      <c r="D6619" s="20" t="s">
        <v>388</v>
      </c>
      <c r="E6619" t="s">
        <v>1001</v>
      </c>
      <c r="F6619">
        <v>1</v>
      </c>
      <c r="G6619">
        <v>1</v>
      </c>
      <c r="H6619" t="s">
        <v>1279</v>
      </c>
      <c r="I6619" t="s">
        <v>7021</v>
      </c>
      <c r="J6619" t="s">
        <v>25295</v>
      </c>
      <c r="K6619" t="s">
        <v>9764</v>
      </c>
      <c r="L6619" t="s">
        <v>9496</v>
      </c>
      <c r="M6619" t="s">
        <v>11425</v>
      </c>
      <c r="N6619">
        <v>50.702759</v>
      </c>
      <c r="O6619">
        <v>-119.282658</v>
      </c>
      <c r="P6619" t="b">
        <v>0</v>
      </c>
      <c r="Q6619" t="s">
        <v>9317</v>
      </c>
      <c r="R6619" s="19" t="s">
        <v>12599</v>
      </c>
      <c r="S6619" t="s">
        <v>28041</v>
      </c>
      <c r="T6619" s="17">
        <v>2950000</v>
      </c>
    </row>
    <row r="6620" spans="1:20" ht="15.6" x14ac:dyDescent="0.3">
      <c r="A6620" t="s">
        <v>19396</v>
      </c>
      <c r="B6620" t="s">
        <v>19396</v>
      </c>
      <c r="C6620" t="s">
        <v>1271</v>
      </c>
      <c r="D6620" s="20" t="s">
        <v>388</v>
      </c>
      <c r="E6620" t="s">
        <v>1001</v>
      </c>
      <c r="F6620">
        <v>2</v>
      </c>
      <c r="G6620">
        <v>2</v>
      </c>
      <c r="H6620" t="s">
        <v>1279</v>
      </c>
      <c r="I6620" t="s">
        <v>7022</v>
      </c>
      <c r="J6620" t="s">
        <v>25296</v>
      </c>
      <c r="K6620" t="s">
        <v>10865</v>
      </c>
      <c r="L6620" t="s">
        <v>9496</v>
      </c>
      <c r="M6620" t="s">
        <v>17037</v>
      </c>
      <c r="N6620">
        <v>48.379130869999997</v>
      </c>
      <c r="O6620">
        <v>-123.7207319</v>
      </c>
      <c r="P6620" t="b">
        <v>0</v>
      </c>
      <c r="Q6620" t="s">
        <v>9317</v>
      </c>
      <c r="R6620" s="19" t="s">
        <v>11183</v>
      </c>
      <c r="S6620" t="s">
        <v>28041</v>
      </c>
      <c r="T6620" s="17">
        <v>2950000</v>
      </c>
    </row>
    <row r="6621" spans="1:20" ht="15.6" x14ac:dyDescent="0.3">
      <c r="A6621" t="s">
        <v>19396</v>
      </c>
      <c r="B6621" t="s">
        <v>19396</v>
      </c>
      <c r="C6621" t="s">
        <v>1271</v>
      </c>
      <c r="D6621" s="20" t="s">
        <v>388</v>
      </c>
      <c r="E6621" t="s">
        <v>1001</v>
      </c>
      <c r="F6621">
        <v>2</v>
      </c>
      <c r="G6621">
        <v>2</v>
      </c>
      <c r="H6621" t="s">
        <v>1279</v>
      </c>
      <c r="I6621" t="s">
        <v>7023</v>
      </c>
      <c r="J6621" t="s">
        <v>25297</v>
      </c>
      <c r="K6621" t="s">
        <v>17038</v>
      </c>
      <c r="L6621" t="s">
        <v>9496</v>
      </c>
      <c r="M6621" t="s">
        <v>17039</v>
      </c>
      <c r="N6621">
        <v>54.012881880000002</v>
      </c>
      <c r="O6621">
        <v>-124.0057917</v>
      </c>
      <c r="P6621" t="b">
        <v>0</v>
      </c>
      <c r="Q6621" t="s">
        <v>9317</v>
      </c>
      <c r="R6621" s="19" t="s">
        <v>12940</v>
      </c>
      <c r="S6621" t="s">
        <v>28041</v>
      </c>
      <c r="T6621" s="17">
        <v>2950000</v>
      </c>
    </row>
    <row r="6622" spans="1:20" ht="15.6" x14ac:dyDescent="0.3">
      <c r="A6622" t="s">
        <v>19396</v>
      </c>
      <c r="B6622" t="s">
        <v>19396</v>
      </c>
      <c r="C6622" t="s">
        <v>1271</v>
      </c>
      <c r="D6622" s="20" t="s">
        <v>388</v>
      </c>
      <c r="E6622" t="s">
        <v>1001</v>
      </c>
      <c r="F6622">
        <v>1</v>
      </c>
      <c r="G6622">
        <v>1</v>
      </c>
      <c r="H6622" t="s">
        <v>1279</v>
      </c>
      <c r="I6622" t="s">
        <v>7024</v>
      </c>
      <c r="J6622" t="s">
        <v>25298</v>
      </c>
      <c r="K6622" t="s">
        <v>17040</v>
      </c>
      <c r="L6622" t="s">
        <v>9496</v>
      </c>
      <c r="M6622" t="s">
        <v>17041</v>
      </c>
      <c r="N6622">
        <v>49.028081</v>
      </c>
      <c r="O6622">
        <v>-122.26494700000001</v>
      </c>
      <c r="P6622" t="b">
        <v>0</v>
      </c>
      <c r="Q6622" t="s">
        <v>9317</v>
      </c>
      <c r="R6622" s="19" t="s">
        <v>12923</v>
      </c>
      <c r="S6622" t="s">
        <v>28041</v>
      </c>
      <c r="T6622" s="17">
        <v>2950000</v>
      </c>
    </row>
    <row r="6623" spans="1:20" ht="15.6" x14ac:dyDescent="0.3">
      <c r="A6623" t="s">
        <v>19396</v>
      </c>
      <c r="B6623" t="s">
        <v>19396</v>
      </c>
      <c r="C6623" t="s">
        <v>1273</v>
      </c>
      <c r="D6623" s="20" t="s">
        <v>389</v>
      </c>
      <c r="E6623" t="s">
        <v>927</v>
      </c>
      <c r="F6623">
        <v>31</v>
      </c>
      <c r="G6623">
        <v>31</v>
      </c>
      <c r="H6623" t="s">
        <v>1282</v>
      </c>
      <c r="I6623" t="s">
        <v>7025</v>
      </c>
      <c r="J6623" t="s">
        <v>23036</v>
      </c>
      <c r="K6623" t="s">
        <v>9495</v>
      </c>
      <c r="L6623" t="s">
        <v>9496</v>
      </c>
      <c r="M6623" t="s">
        <v>17042</v>
      </c>
      <c r="N6623">
        <v>49.208689999999997</v>
      </c>
      <c r="O6623">
        <v>-122.94904</v>
      </c>
      <c r="P6623" t="b">
        <v>0</v>
      </c>
      <c r="Q6623" t="s">
        <v>9317</v>
      </c>
      <c r="R6623" s="19" t="s">
        <v>12463</v>
      </c>
      <c r="S6623" t="s">
        <v>28041</v>
      </c>
      <c r="T6623" s="17">
        <v>1235000</v>
      </c>
    </row>
    <row r="6624" spans="1:20" ht="15.6" x14ac:dyDescent="0.3">
      <c r="A6624" t="s">
        <v>19396</v>
      </c>
      <c r="B6624" t="s">
        <v>19396</v>
      </c>
      <c r="C6624" t="s">
        <v>1275</v>
      </c>
      <c r="D6624" s="20" t="s">
        <v>389</v>
      </c>
      <c r="E6624" t="s">
        <v>927</v>
      </c>
      <c r="F6624">
        <v>6</v>
      </c>
      <c r="G6624">
        <v>6</v>
      </c>
      <c r="H6624" t="s">
        <v>1281</v>
      </c>
      <c r="I6624" t="s">
        <v>7026</v>
      </c>
      <c r="J6624" t="s">
        <v>7026</v>
      </c>
      <c r="K6624" t="s">
        <v>9495</v>
      </c>
      <c r="L6624" t="s">
        <v>9496</v>
      </c>
      <c r="M6624" t="s">
        <v>17043</v>
      </c>
      <c r="N6624">
        <v>49.260897</v>
      </c>
      <c r="O6624">
        <v>-122.996808</v>
      </c>
      <c r="P6624" t="b">
        <v>0</v>
      </c>
      <c r="Q6624" t="s">
        <v>9317</v>
      </c>
      <c r="R6624" s="19" t="s">
        <v>12963</v>
      </c>
      <c r="S6624" t="s">
        <v>28041</v>
      </c>
      <c r="T6624" s="17">
        <v>1235000</v>
      </c>
    </row>
    <row r="6625" spans="1:20" ht="15.6" x14ac:dyDescent="0.3">
      <c r="A6625" t="s">
        <v>19396</v>
      </c>
      <c r="B6625" t="s">
        <v>19396</v>
      </c>
      <c r="C6625" t="s">
        <v>1275</v>
      </c>
      <c r="D6625" s="20" t="s">
        <v>389</v>
      </c>
      <c r="E6625" t="s">
        <v>927</v>
      </c>
      <c r="F6625">
        <v>87</v>
      </c>
      <c r="G6625">
        <v>87</v>
      </c>
      <c r="H6625" t="s">
        <v>1282</v>
      </c>
      <c r="I6625" t="s">
        <v>7026</v>
      </c>
      <c r="J6625" t="s">
        <v>7026</v>
      </c>
      <c r="K6625" t="s">
        <v>9495</v>
      </c>
      <c r="L6625" t="s">
        <v>9496</v>
      </c>
      <c r="M6625" t="s">
        <v>17043</v>
      </c>
      <c r="N6625">
        <v>49.260897</v>
      </c>
      <c r="O6625">
        <v>-122.996808</v>
      </c>
      <c r="P6625" t="b">
        <v>0</v>
      </c>
      <c r="Q6625" t="s">
        <v>9317</v>
      </c>
      <c r="R6625" s="19" t="s">
        <v>16485</v>
      </c>
      <c r="S6625" t="s">
        <v>28041</v>
      </c>
      <c r="T6625" s="17">
        <v>1235000</v>
      </c>
    </row>
    <row r="6626" spans="1:20" ht="15.6" x14ac:dyDescent="0.3">
      <c r="A6626" t="s">
        <v>19396</v>
      </c>
      <c r="B6626" t="s">
        <v>19396</v>
      </c>
      <c r="C6626" t="s">
        <v>1275</v>
      </c>
      <c r="D6626" s="20" t="s">
        <v>389</v>
      </c>
      <c r="E6626" t="s">
        <v>927</v>
      </c>
      <c r="F6626">
        <v>34</v>
      </c>
      <c r="G6626">
        <v>34</v>
      </c>
      <c r="H6626" t="s">
        <v>1282</v>
      </c>
      <c r="I6626" t="s">
        <v>7027</v>
      </c>
      <c r="J6626" t="s">
        <v>23037</v>
      </c>
      <c r="K6626" t="s">
        <v>9495</v>
      </c>
      <c r="L6626" t="s">
        <v>9496</v>
      </c>
      <c r="M6626" t="s">
        <v>17044</v>
      </c>
      <c r="N6626">
        <v>49.253329999999998</v>
      </c>
      <c r="O6626">
        <v>-122.97896</v>
      </c>
      <c r="P6626" t="b">
        <v>0</v>
      </c>
      <c r="Q6626" t="s">
        <v>9317</v>
      </c>
      <c r="R6626" s="19" t="s">
        <v>16485</v>
      </c>
      <c r="S6626" t="s">
        <v>28041</v>
      </c>
      <c r="T6626" s="17">
        <v>1235000</v>
      </c>
    </row>
    <row r="6627" spans="1:20" ht="15.6" x14ac:dyDescent="0.3">
      <c r="A6627" t="s">
        <v>19396</v>
      </c>
      <c r="B6627" t="s">
        <v>19396</v>
      </c>
      <c r="C6627" t="s">
        <v>1275</v>
      </c>
      <c r="D6627" s="20" t="s">
        <v>390</v>
      </c>
      <c r="E6627" t="s">
        <v>777</v>
      </c>
      <c r="F6627">
        <v>1</v>
      </c>
      <c r="G6627">
        <v>0</v>
      </c>
      <c r="H6627" t="s">
        <v>1282</v>
      </c>
      <c r="I6627" t="s">
        <v>7028</v>
      </c>
      <c r="J6627" t="s">
        <v>7028</v>
      </c>
      <c r="K6627" t="s">
        <v>9802</v>
      </c>
      <c r="L6627" t="s">
        <v>9496</v>
      </c>
      <c r="M6627" t="s">
        <v>10995</v>
      </c>
      <c r="N6627">
        <v>49.480724000000002</v>
      </c>
      <c r="O6627">
        <v>-119.56650399999999</v>
      </c>
      <c r="P6627" t="b">
        <v>0</v>
      </c>
      <c r="Q6627" t="s">
        <v>10269</v>
      </c>
      <c r="S6627" t="s">
        <v>28040</v>
      </c>
      <c r="T6627" s="17">
        <v>860000</v>
      </c>
    </row>
    <row r="6628" spans="1:20" ht="15.6" x14ac:dyDescent="0.3">
      <c r="A6628" t="s">
        <v>19396</v>
      </c>
      <c r="B6628" t="s">
        <v>19396</v>
      </c>
      <c r="C6628" t="s">
        <v>1275</v>
      </c>
      <c r="D6628" s="20" t="s">
        <v>390</v>
      </c>
      <c r="E6628" t="s">
        <v>777</v>
      </c>
      <c r="F6628">
        <v>2</v>
      </c>
      <c r="G6628">
        <v>0</v>
      </c>
      <c r="H6628" t="s">
        <v>1282</v>
      </c>
      <c r="I6628" t="s">
        <v>7029</v>
      </c>
      <c r="J6628" t="s">
        <v>23038</v>
      </c>
      <c r="K6628" t="s">
        <v>10153</v>
      </c>
      <c r="L6628" t="s">
        <v>9496</v>
      </c>
      <c r="M6628" t="s">
        <v>17045</v>
      </c>
      <c r="N6628">
        <v>50.250649000000003</v>
      </c>
      <c r="O6628">
        <v>-119.262846</v>
      </c>
      <c r="P6628" t="b">
        <v>0</v>
      </c>
      <c r="Q6628" t="s">
        <v>10269</v>
      </c>
      <c r="S6628" t="s">
        <v>28040</v>
      </c>
      <c r="T6628" s="17">
        <v>860000</v>
      </c>
    </row>
    <row r="6629" spans="1:20" ht="15.6" x14ac:dyDescent="0.3">
      <c r="A6629" t="s">
        <v>19396</v>
      </c>
      <c r="B6629" t="s">
        <v>19396</v>
      </c>
      <c r="C6629" t="s">
        <v>1275</v>
      </c>
      <c r="D6629" s="20" t="s">
        <v>390</v>
      </c>
      <c r="E6629" t="s">
        <v>777</v>
      </c>
      <c r="F6629">
        <v>3</v>
      </c>
      <c r="G6629">
        <v>0</v>
      </c>
      <c r="H6629" t="s">
        <v>1282</v>
      </c>
      <c r="I6629" t="s">
        <v>7030</v>
      </c>
      <c r="J6629" t="s">
        <v>23039</v>
      </c>
      <c r="K6629" t="s">
        <v>9825</v>
      </c>
      <c r="L6629" t="s">
        <v>9496</v>
      </c>
      <c r="M6629" t="s">
        <v>17046</v>
      </c>
      <c r="N6629">
        <v>49.894928</v>
      </c>
      <c r="O6629">
        <v>-119.485846</v>
      </c>
      <c r="P6629" t="b">
        <v>0</v>
      </c>
      <c r="Q6629" t="s">
        <v>10269</v>
      </c>
      <c r="S6629" t="s">
        <v>28040</v>
      </c>
      <c r="T6629" s="17">
        <v>860000</v>
      </c>
    </row>
    <row r="6630" spans="1:20" ht="15.6" x14ac:dyDescent="0.3">
      <c r="A6630" t="s">
        <v>19396</v>
      </c>
      <c r="B6630" t="s">
        <v>19396</v>
      </c>
      <c r="C6630" t="s">
        <v>1273</v>
      </c>
      <c r="D6630" s="20" t="s">
        <v>390</v>
      </c>
      <c r="E6630" t="s">
        <v>777</v>
      </c>
      <c r="F6630">
        <v>1</v>
      </c>
      <c r="G6630">
        <v>0</v>
      </c>
      <c r="H6630" t="s">
        <v>1282</v>
      </c>
      <c r="I6630" t="s">
        <v>7031</v>
      </c>
      <c r="J6630" t="s">
        <v>23040</v>
      </c>
      <c r="K6630" t="s">
        <v>10728</v>
      </c>
      <c r="L6630" t="s">
        <v>9496</v>
      </c>
      <c r="M6630" t="s">
        <v>17047</v>
      </c>
      <c r="N6630">
        <v>49.286884000000001</v>
      </c>
      <c r="O6630">
        <v>-117.625541</v>
      </c>
      <c r="P6630" t="b">
        <v>0</v>
      </c>
      <c r="Q6630" t="s">
        <v>10269</v>
      </c>
      <c r="S6630" t="s">
        <v>28040</v>
      </c>
      <c r="T6630" s="17">
        <v>860000</v>
      </c>
    </row>
    <row r="6631" spans="1:20" ht="15.6" x14ac:dyDescent="0.3">
      <c r="A6631" t="s">
        <v>19396</v>
      </c>
      <c r="B6631" t="s">
        <v>19396</v>
      </c>
      <c r="C6631" t="s">
        <v>1273</v>
      </c>
      <c r="D6631" s="20" t="s">
        <v>390</v>
      </c>
      <c r="E6631" t="s">
        <v>777</v>
      </c>
      <c r="F6631">
        <v>1</v>
      </c>
      <c r="G6631">
        <v>0</v>
      </c>
      <c r="H6631" t="s">
        <v>1282</v>
      </c>
      <c r="I6631" t="s">
        <v>7032</v>
      </c>
      <c r="J6631" t="s">
        <v>23041</v>
      </c>
      <c r="K6631" t="s">
        <v>11401</v>
      </c>
      <c r="L6631" t="s">
        <v>9496</v>
      </c>
      <c r="M6631" t="s">
        <v>17048</v>
      </c>
      <c r="N6631">
        <v>49.096727999999999</v>
      </c>
      <c r="O6631">
        <v>-117.707133</v>
      </c>
      <c r="P6631" t="b">
        <v>0</v>
      </c>
      <c r="Q6631" t="s">
        <v>10269</v>
      </c>
      <c r="S6631" t="s">
        <v>28040</v>
      </c>
      <c r="T6631" s="17">
        <v>860000</v>
      </c>
    </row>
    <row r="6632" spans="1:20" ht="15.6" x14ac:dyDescent="0.3">
      <c r="A6632" t="s">
        <v>19396</v>
      </c>
      <c r="B6632" t="s">
        <v>19396</v>
      </c>
      <c r="C6632" t="s">
        <v>1273</v>
      </c>
      <c r="D6632" s="20" t="s">
        <v>390</v>
      </c>
      <c r="E6632" t="s">
        <v>777</v>
      </c>
      <c r="F6632">
        <v>2</v>
      </c>
      <c r="G6632">
        <v>0</v>
      </c>
      <c r="H6632" t="s">
        <v>1282</v>
      </c>
      <c r="I6632" t="s">
        <v>7033</v>
      </c>
      <c r="J6632" t="s">
        <v>23042</v>
      </c>
      <c r="K6632" t="s">
        <v>9495</v>
      </c>
      <c r="L6632" t="s">
        <v>9496</v>
      </c>
      <c r="M6632" t="s">
        <v>17049</v>
      </c>
      <c r="N6632">
        <v>49.267564</v>
      </c>
      <c r="O6632">
        <v>-123.02033249999999</v>
      </c>
      <c r="P6632" t="b">
        <v>0</v>
      </c>
      <c r="Q6632" t="s">
        <v>10269</v>
      </c>
      <c r="S6632" t="s">
        <v>28040</v>
      </c>
      <c r="T6632" s="17">
        <v>860000</v>
      </c>
    </row>
    <row r="6633" spans="1:20" ht="15.6" x14ac:dyDescent="0.3">
      <c r="A6633" t="s">
        <v>19396</v>
      </c>
      <c r="B6633" t="s">
        <v>19396</v>
      </c>
      <c r="C6633" t="s">
        <v>1275</v>
      </c>
      <c r="D6633" s="20" t="s">
        <v>390</v>
      </c>
      <c r="E6633" t="s">
        <v>777</v>
      </c>
      <c r="F6633">
        <v>3</v>
      </c>
      <c r="G6633">
        <v>0</v>
      </c>
      <c r="H6633" t="s">
        <v>1282</v>
      </c>
      <c r="I6633" t="s">
        <v>7034</v>
      </c>
      <c r="J6633" t="s">
        <v>23043</v>
      </c>
      <c r="K6633" t="s">
        <v>9873</v>
      </c>
      <c r="L6633" t="s">
        <v>9496</v>
      </c>
      <c r="M6633" t="s">
        <v>9874</v>
      </c>
      <c r="N6633">
        <v>49.190612000000002</v>
      </c>
      <c r="O6633">
        <v>-119.53683700000001</v>
      </c>
      <c r="P6633" t="b">
        <v>0</v>
      </c>
      <c r="Q6633" t="s">
        <v>10269</v>
      </c>
      <c r="S6633" t="s">
        <v>28040</v>
      </c>
      <c r="T6633" s="17">
        <v>860000</v>
      </c>
    </row>
    <row r="6634" spans="1:20" ht="15.6" x14ac:dyDescent="0.3">
      <c r="A6634" t="s">
        <v>19396</v>
      </c>
      <c r="B6634" t="s">
        <v>19396</v>
      </c>
      <c r="C6634" t="s">
        <v>1271</v>
      </c>
      <c r="D6634" s="20" t="s">
        <v>390</v>
      </c>
      <c r="E6634" t="s">
        <v>777</v>
      </c>
      <c r="F6634">
        <v>1</v>
      </c>
      <c r="G6634">
        <v>0</v>
      </c>
      <c r="H6634" t="s">
        <v>1281</v>
      </c>
      <c r="I6634" t="s">
        <v>1529</v>
      </c>
      <c r="J6634" t="s">
        <v>23969</v>
      </c>
      <c r="K6634" t="s">
        <v>9881</v>
      </c>
      <c r="L6634" t="s">
        <v>9496</v>
      </c>
      <c r="M6634" t="s">
        <v>9882</v>
      </c>
      <c r="N6634">
        <v>49.458353000000002</v>
      </c>
      <c r="O6634">
        <v>-120.5061</v>
      </c>
      <c r="P6634" t="b">
        <v>0</v>
      </c>
      <c r="Q6634" t="s">
        <v>10269</v>
      </c>
      <c r="S6634" t="s">
        <v>28040</v>
      </c>
      <c r="T6634" s="17">
        <v>860000</v>
      </c>
    </row>
    <row r="6635" spans="1:20" ht="15.6" x14ac:dyDescent="0.3">
      <c r="A6635" t="s">
        <v>19396</v>
      </c>
      <c r="B6635" t="s">
        <v>19396</v>
      </c>
      <c r="C6635" t="s">
        <v>1271</v>
      </c>
      <c r="D6635" s="20" t="s">
        <v>390</v>
      </c>
      <c r="E6635" t="s">
        <v>777</v>
      </c>
      <c r="F6635">
        <v>1</v>
      </c>
      <c r="G6635">
        <v>0</v>
      </c>
      <c r="H6635" t="s">
        <v>1281</v>
      </c>
      <c r="I6635" t="s">
        <v>1530</v>
      </c>
      <c r="J6635" t="s">
        <v>23970</v>
      </c>
      <c r="K6635" t="s">
        <v>9884</v>
      </c>
      <c r="L6635" t="s">
        <v>9496</v>
      </c>
      <c r="M6635" t="s">
        <v>9885</v>
      </c>
      <c r="N6635">
        <v>49.204878999999998</v>
      </c>
      <c r="O6635">
        <v>-119.82972700000001</v>
      </c>
      <c r="P6635" t="b">
        <v>0</v>
      </c>
      <c r="Q6635" t="s">
        <v>10269</v>
      </c>
      <c r="S6635" t="s">
        <v>28040</v>
      </c>
      <c r="T6635" s="17">
        <v>860000</v>
      </c>
    </row>
    <row r="6636" spans="1:20" ht="15.6" x14ac:dyDescent="0.3">
      <c r="A6636" t="s">
        <v>19396</v>
      </c>
      <c r="B6636" t="s">
        <v>19396</v>
      </c>
      <c r="C6636" t="s">
        <v>1273</v>
      </c>
      <c r="D6636" s="20" t="s">
        <v>390</v>
      </c>
      <c r="E6636" t="s">
        <v>777</v>
      </c>
      <c r="F6636">
        <v>1</v>
      </c>
      <c r="G6636">
        <v>0</v>
      </c>
      <c r="H6636" t="s">
        <v>1282</v>
      </c>
      <c r="I6636" t="s">
        <v>7030</v>
      </c>
      <c r="J6636" t="s">
        <v>23039</v>
      </c>
      <c r="K6636" t="s">
        <v>9825</v>
      </c>
      <c r="L6636" t="s">
        <v>9496</v>
      </c>
      <c r="M6636" t="s">
        <v>17046</v>
      </c>
      <c r="N6636">
        <v>49.894928</v>
      </c>
      <c r="O6636">
        <v>-119.485846</v>
      </c>
      <c r="P6636" t="b">
        <v>0</v>
      </c>
      <c r="Q6636" t="s">
        <v>10269</v>
      </c>
      <c r="S6636" t="s">
        <v>28040</v>
      </c>
      <c r="T6636" s="17">
        <v>860000</v>
      </c>
    </row>
    <row r="6637" spans="1:20" ht="15.6" x14ac:dyDescent="0.3">
      <c r="A6637" t="s">
        <v>19396</v>
      </c>
      <c r="B6637" t="s">
        <v>19396</v>
      </c>
      <c r="C6637" t="s">
        <v>1273</v>
      </c>
      <c r="D6637" s="20" t="s">
        <v>390</v>
      </c>
      <c r="E6637" t="s">
        <v>777</v>
      </c>
      <c r="F6637">
        <v>1</v>
      </c>
      <c r="G6637">
        <v>1</v>
      </c>
      <c r="H6637" t="s">
        <v>1282</v>
      </c>
      <c r="I6637" t="s">
        <v>7035</v>
      </c>
      <c r="J6637" t="s">
        <v>25299</v>
      </c>
      <c r="K6637" t="s">
        <v>9689</v>
      </c>
      <c r="L6637" t="s">
        <v>9496</v>
      </c>
      <c r="M6637" t="s">
        <v>17050</v>
      </c>
      <c r="N6637">
        <v>53.92</v>
      </c>
      <c r="O6637">
        <v>-122.792</v>
      </c>
      <c r="P6637" t="b">
        <v>0</v>
      </c>
      <c r="Q6637" t="s">
        <v>9317</v>
      </c>
      <c r="R6637" s="19" t="s">
        <v>13347</v>
      </c>
      <c r="S6637" t="s">
        <v>28040</v>
      </c>
      <c r="T6637" s="17">
        <v>860000</v>
      </c>
    </row>
    <row r="6638" spans="1:20" ht="15.6" x14ac:dyDescent="0.3">
      <c r="A6638" t="s">
        <v>19396</v>
      </c>
      <c r="B6638" t="s">
        <v>19396</v>
      </c>
      <c r="C6638" t="s">
        <v>1275</v>
      </c>
      <c r="D6638" s="20" t="s">
        <v>390</v>
      </c>
      <c r="E6638" t="s">
        <v>777</v>
      </c>
      <c r="F6638">
        <v>5</v>
      </c>
      <c r="G6638">
        <v>0</v>
      </c>
      <c r="H6638" t="s">
        <v>1282</v>
      </c>
      <c r="I6638" t="s">
        <v>7032</v>
      </c>
      <c r="J6638" t="s">
        <v>23041</v>
      </c>
      <c r="K6638" t="s">
        <v>11401</v>
      </c>
      <c r="L6638" t="s">
        <v>9496</v>
      </c>
      <c r="M6638" t="s">
        <v>17048</v>
      </c>
      <c r="N6638">
        <v>49.096727999999999</v>
      </c>
      <c r="O6638">
        <v>-117.707133</v>
      </c>
      <c r="P6638" t="b">
        <v>0</v>
      </c>
      <c r="Q6638" t="s">
        <v>10269</v>
      </c>
      <c r="S6638" t="s">
        <v>28040</v>
      </c>
      <c r="T6638" s="17">
        <v>860000</v>
      </c>
    </row>
    <row r="6639" spans="1:20" ht="15.6" x14ac:dyDescent="0.3">
      <c r="A6639" t="s">
        <v>19396</v>
      </c>
      <c r="B6639" t="s">
        <v>19396</v>
      </c>
      <c r="C6639" t="s">
        <v>1275</v>
      </c>
      <c r="D6639" s="20" t="s">
        <v>390</v>
      </c>
      <c r="E6639" t="s">
        <v>777</v>
      </c>
      <c r="F6639">
        <v>4</v>
      </c>
      <c r="G6639">
        <v>0</v>
      </c>
      <c r="H6639" t="s">
        <v>1282</v>
      </c>
      <c r="I6639" t="s">
        <v>7033</v>
      </c>
      <c r="J6639" t="s">
        <v>23042</v>
      </c>
      <c r="K6639" t="s">
        <v>9495</v>
      </c>
      <c r="L6639" t="s">
        <v>9496</v>
      </c>
      <c r="M6639" t="s">
        <v>17049</v>
      </c>
      <c r="N6639">
        <v>49.267564</v>
      </c>
      <c r="O6639">
        <v>-123.02033249999999</v>
      </c>
      <c r="P6639" t="b">
        <v>0</v>
      </c>
      <c r="Q6639" t="s">
        <v>10269</v>
      </c>
      <c r="S6639" t="s">
        <v>28040</v>
      </c>
      <c r="T6639" s="17">
        <v>860000</v>
      </c>
    </row>
    <row r="6640" spans="1:20" ht="15.6" x14ac:dyDescent="0.3">
      <c r="A6640" t="s">
        <v>19396</v>
      </c>
      <c r="B6640" t="s">
        <v>19396</v>
      </c>
      <c r="C6640" t="s">
        <v>1275</v>
      </c>
      <c r="D6640" s="20" t="s">
        <v>390</v>
      </c>
      <c r="E6640" t="s">
        <v>777</v>
      </c>
      <c r="F6640">
        <v>4</v>
      </c>
      <c r="G6640">
        <v>4</v>
      </c>
      <c r="H6640" t="s">
        <v>1282</v>
      </c>
      <c r="I6640" t="s">
        <v>7036</v>
      </c>
      <c r="J6640" t="s">
        <v>25300</v>
      </c>
      <c r="K6640" t="s">
        <v>9708</v>
      </c>
      <c r="L6640" t="s">
        <v>9496</v>
      </c>
      <c r="M6640" t="s">
        <v>17051</v>
      </c>
      <c r="N6640">
        <v>48.480499999999999</v>
      </c>
      <c r="O6640">
        <v>-123.517</v>
      </c>
      <c r="P6640" t="b">
        <v>0</v>
      </c>
      <c r="Q6640" t="s">
        <v>9317</v>
      </c>
      <c r="R6640" s="19" t="s">
        <v>14430</v>
      </c>
      <c r="S6640" t="s">
        <v>28040</v>
      </c>
      <c r="T6640" s="17">
        <v>860000</v>
      </c>
    </row>
    <row r="6641" spans="1:20" ht="15.6" x14ac:dyDescent="0.3">
      <c r="A6641" t="s">
        <v>19396</v>
      </c>
      <c r="B6641" t="s">
        <v>19396</v>
      </c>
      <c r="C6641" t="s">
        <v>1275</v>
      </c>
      <c r="D6641" s="20" t="s">
        <v>390</v>
      </c>
      <c r="E6641" t="s">
        <v>777</v>
      </c>
      <c r="F6641">
        <v>12</v>
      </c>
      <c r="G6641">
        <v>12</v>
      </c>
      <c r="H6641" t="s">
        <v>1282</v>
      </c>
      <c r="I6641" t="s">
        <v>7037</v>
      </c>
      <c r="J6641" t="s">
        <v>25301</v>
      </c>
      <c r="K6641" t="s">
        <v>9825</v>
      </c>
      <c r="L6641" t="s">
        <v>9496</v>
      </c>
      <c r="M6641" t="s">
        <v>17052</v>
      </c>
      <c r="N6641">
        <v>49.878100000000003</v>
      </c>
      <c r="O6641">
        <v>-119.4101</v>
      </c>
      <c r="P6641" t="b">
        <v>0</v>
      </c>
      <c r="Q6641" t="s">
        <v>9317</v>
      </c>
      <c r="R6641" s="19" t="s">
        <v>12439</v>
      </c>
      <c r="S6641" t="s">
        <v>28040</v>
      </c>
      <c r="T6641" s="17">
        <v>860000</v>
      </c>
    </row>
    <row r="6642" spans="1:20" ht="15.6" x14ac:dyDescent="0.3">
      <c r="A6642" t="s">
        <v>19396</v>
      </c>
      <c r="B6642" t="s">
        <v>19396</v>
      </c>
      <c r="C6642" t="s">
        <v>1273</v>
      </c>
      <c r="D6642" s="20" t="s">
        <v>390</v>
      </c>
      <c r="E6642" t="s">
        <v>777</v>
      </c>
      <c r="F6642">
        <v>2</v>
      </c>
      <c r="G6642">
        <v>0</v>
      </c>
      <c r="H6642" t="s">
        <v>1282</v>
      </c>
      <c r="I6642" t="s">
        <v>7038</v>
      </c>
      <c r="J6642" t="s">
        <v>25302</v>
      </c>
      <c r="K6642" t="s">
        <v>14117</v>
      </c>
      <c r="L6642" t="s">
        <v>9496</v>
      </c>
      <c r="M6642" t="s">
        <v>17053</v>
      </c>
      <c r="N6642">
        <v>43.825200000000002</v>
      </c>
      <c r="O6642">
        <v>-79.196899999999999</v>
      </c>
      <c r="P6642" t="b">
        <v>0</v>
      </c>
      <c r="Q6642" t="s">
        <v>10269</v>
      </c>
      <c r="S6642" t="s">
        <v>28040</v>
      </c>
      <c r="T6642" s="17">
        <v>860000</v>
      </c>
    </row>
    <row r="6643" spans="1:20" ht="15.6" x14ac:dyDescent="0.3">
      <c r="A6643" t="s">
        <v>19396</v>
      </c>
      <c r="B6643" t="s">
        <v>19396</v>
      </c>
      <c r="C6643" t="s">
        <v>1275</v>
      </c>
      <c r="D6643" s="20" t="s">
        <v>390</v>
      </c>
      <c r="E6643" t="s">
        <v>777</v>
      </c>
      <c r="F6643">
        <v>4</v>
      </c>
      <c r="G6643">
        <v>0</v>
      </c>
      <c r="H6643" t="s">
        <v>1282</v>
      </c>
      <c r="I6643" t="s">
        <v>7039</v>
      </c>
      <c r="J6643" t="s">
        <v>25303</v>
      </c>
      <c r="K6643" t="s">
        <v>9665</v>
      </c>
      <c r="L6643" t="s">
        <v>9496</v>
      </c>
      <c r="M6643" t="s">
        <v>17054</v>
      </c>
      <c r="N6643">
        <v>49.316870000000002</v>
      </c>
      <c r="O6643">
        <v>-123.09299</v>
      </c>
      <c r="P6643" t="b">
        <v>0</v>
      </c>
      <c r="Q6643" t="s">
        <v>10269</v>
      </c>
      <c r="S6643" t="s">
        <v>28040</v>
      </c>
      <c r="T6643" s="17">
        <v>860000</v>
      </c>
    </row>
    <row r="6644" spans="1:20" ht="15.6" x14ac:dyDescent="0.3">
      <c r="A6644" t="s">
        <v>19396</v>
      </c>
      <c r="B6644" t="s">
        <v>19396</v>
      </c>
      <c r="C6644" t="s">
        <v>1273</v>
      </c>
      <c r="D6644" s="20" t="s">
        <v>390</v>
      </c>
      <c r="E6644" t="s">
        <v>777</v>
      </c>
      <c r="F6644">
        <v>2</v>
      </c>
      <c r="G6644">
        <v>0</v>
      </c>
      <c r="H6644" t="s">
        <v>1282</v>
      </c>
      <c r="I6644" t="s">
        <v>7040</v>
      </c>
      <c r="J6644" t="s">
        <v>25304</v>
      </c>
      <c r="K6644" t="s">
        <v>10610</v>
      </c>
      <c r="L6644" t="s">
        <v>9496</v>
      </c>
      <c r="M6644" t="s">
        <v>17055</v>
      </c>
      <c r="N6644">
        <v>49.190012859402003</v>
      </c>
      <c r="O6644">
        <v>-122.572180730366</v>
      </c>
      <c r="P6644" t="b">
        <v>0</v>
      </c>
      <c r="Q6644" t="s">
        <v>10269</v>
      </c>
      <c r="S6644" t="s">
        <v>28040</v>
      </c>
      <c r="T6644" s="17">
        <v>860000</v>
      </c>
    </row>
    <row r="6645" spans="1:20" ht="15.6" x14ac:dyDescent="0.3">
      <c r="A6645" t="s">
        <v>19396</v>
      </c>
      <c r="B6645" t="s">
        <v>19396</v>
      </c>
      <c r="C6645" t="s">
        <v>1275</v>
      </c>
      <c r="D6645" s="20" t="s">
        <v>390</v>
      </c>
      <c r="E6645" t="s">
        <v>777</v>
      </c>
      <c r="F6645">
        <v>10</v>
      </c>
      <c r="G6645">
        <v>6</v>
      </c>
      <c r="H6645" t="s">
        <v>1282</v>
      </c>
      <c r="I6645" t="s">
        <v>7041</v>
      </c>
      <c r="J6645" t="s">
        <v>25305</v>
      </c>
      <c r="K6645" t="s">
        <v>9504</v>
      </c>
      <c r="L6645" t="s">
        <v>9496</v>
      </c>
      <c r="M6645" t="s">
        <v>17056</v>
      </c>
      <c r="N6645">
        <v>49.149749999999997</v>
      </c>
      <c r="O6645">
        <v>-122.75836</v>
      </c>
      <c r="P6645" t="b">
        <v>0</v>
      </c>
      <c r="Q6645" t="s">
        <v>9317</v>
      </c>
      <c r="R6645" s="19">
        <v>45895</v>
      </c>
      <c r="S6645" t="s">
        <v>28040</v>
      </c>
      <c r="T6645" s="17">
        <v>860000</v>
      </c>
    </row>
    <row r="6646" spans="1:20" ht="15.6" x14ac:dyDescent="0.3">
      <c r="A6646" t="s">
        <v>19396</v>
      </c>
      <c r="B6646" t="s">
        <v>19396</v>
      </c>
      <c r="C6646" t="s">
        <v>1273</v>
      </c>
      <c r="D6646" s="20" t="s">
        <v>390</v>
      </c>
      <c r="E6646" t="s">
        <v>777</v>
      </c>
      <c r="F6646">
        <v>2</v>
      </c>
      <c r="G6646">
        <v>0</v>
      </c>
      <c r="H6646" t="s">
        <v>1282</v>
      </c>
      <c r="I6646" t="s">
        <v>7036</v>
      </c>
      <c r="J6646" t="s">
        <v>25300</v>
      </c>
      <c r="K6646" t="s">
        <v>9708</v>
      </c>
      <c r="L6646" t="s">
        <v>9496</v>
      </c>
      <c r="M6646" t="s">
        <v>17051</v>
      </c>
      <c r="N6646">
        <v>48.480499999999999</v>
      </c>
      <c r="O6646">
        <v>-123.517</v>
      </c>
      <c r="P6646" t="b">
        <v>0</v>
      </c>
      <c r="Q6646" t="s">
        <v>10269</v>
      </c>
      <c r="S6646" t="s">
        <v>28040</v>
      </c>
      <c r="T6646" s="17">
        <v>860000</v>
      </c>
    </row>
    <row r="6647" spans="1:20" ht="15.6" x14ac:dyDescent="0.3">
      <c r="A6647" t="s">
        <v>19396</v>
      </c>
      <c r="B6647" t="s">
        <v>19396</v>
      </c>
      <c r="C6647" t="s">
        <v>1273</v>
      </c>
      <c r="D6647" s="20" t="s">
        <v>390</v>
      </c>
      <c r="E6647" t="s">
        <v>777</v>
      </c>
      <c r="F6647">
        <v>2</v>
      </c>
      <c r="G6647">
        <v>0</v>
      </c>
      <c r="H6647" t="s">
        <v>1282</v>
      </c>
      <c r="I6647" t="s">
        <v>26746</v>
      </c>
      <c r="J6647" t="s">
        <v>27359</v>
      </c>
      <c r="K6647" t="s">
        <v>9507</v>
      </c>
      <c r="L6647" t="s">
        <v>9496</v>
      </c>
      <c r="M6647" t="s">
        <v>17057</v>
      </c>
      <c r="N6647">
        <v>49.196798999999999</v>
      </c>
      <c r="O6647">
        <v>-123.114366</v>
      </c>
      <c r="P6647" t="b">
        <v>0</v>
      </c>
      <c r="Q6647" t="s">
        <v>10269</v>
      </c>
      <c r="S6647" t="s">
        <v>28040</v>
      </c>
      <c r="T6647" s="17">
        <v>860000</v>
      </c>
    </row>
    <row r="6648" spans="1:20" ht="15.6" x14ac:dyDescent="0.3">
      <c r="A6648" t="s">
        <v>19396</v>
      </c>
      <c r="B6648" t="s">
        <v>19396</v>
      </c>
      <c r="C6648" t="s">
        <v>1273</v>
      </c>
      <c r="D6648" s="20" t="s">
        <v>390</v>
      </c>
      <c r="E6648" t="s">
        <v>777</v>
      </c>
      <c r="F6648">
        <v>2</v>
      </c>
      <c r="G6648">
        <v>0</v>
      </c>
      <c r="H6648" t="s">
        <v>1282</v>
      </c>
      <c r="I6648" t="s">
        <v>7042</v>
      </c>
      <c r="J6648" t="s">
        <v>25306</v>
      </c>
      <c r="K6648" t="s">
        <v>9802</v>
      </c>
      <c r="L6648" t="s">
        <v>9496</v>
      </c>
      <c r="M6648" t="s">
        <v>17058</v>
      </c>
      <c r="N6648">
        <v>49.478136999999997</v>
      </c>
      <c r="O6648">
        <v>-119.574308</v>
      </c>
      <c r="P6648" t="b">
        <v>0</v>
      </c>
      <c r="Q6648" t="s">
        <v>10269</v>
      </c>
      <c r="S6648" t="s">
        <v>28040</v>
      </c>
      <c r="T6648" s="17">
        <v>860000</v>
      </c>
    </row>
    <row r="6649" spans="1:20" ht="15.6" x14ac:dyDescent="0.3">
      <c r="A6649" t="s">
        <v>19396</v>
      </c>
      <c r="B6649" t="s">
        <v>19396</v>
      </c>
      <c r="C6649" t="s">
        <v>1273</v>
      </c>
      <c r="D6649" s="20" t="s">
        <v>390</v>
      </c>
      <c r="E6649" t="s">
        <v>777</v>
      </c>
      <c r="F6649">
        <v>1</v>
      </c>
      <c r="G6649">
        <v>0</v>
      </c>
      <c r="H6649" t="s">
        <v>1282</v>
      </c>
      <c r="I6649" t="s">
        <v>7043</v>
      </c>
      <c r="J6649" t="s">
        <v>25307</v>
      </c>
      <c r="K6649" t="s">
        <v>9499</v>
      </c>
      <c r="L6649" t="s">
        <v>9496</v>
      </c>
      <c r="M6649" t="s">
        <v>17059</v>
      </c>
      <c r="N6649">
        <v>49.192565000000002</v>
      </c>
      <c r="O6649">
        <v>-123.984632</v>
      </c>
      <c r="P6649" t="b">
        <v>0</v>
      </c>
      <c r="Q6649" t="s">
        <v>10269</v>
      </c>
      <c r="S6649" t="s">
        <v>28040</v>
      </c>
      <c r="T6649" s="17">
        <v>860000</v>
      </c>
    </row>
    <row r="6650" spans="1:20" ht="15.6" x14ac:dyDescent="0.3">
      <c r="A6650" t="s">
        <v>19396</v>
      </c>
      <c r="B6650" t="s">
        <v>19396</v>
      </c>
      <c r="C6650" t="s">
        <v>1275</v>
      </c>
      <c r="D6650" s="20" t="s">
        <v>390</v>
      </c>
      <c r="E6650" t="s">
        <v>777</v>
      </c>
      <c r="F6650">
        <v>2</v>
      </c>
      <c r="G6650">
        <v>0</v>
      </c>
      <c r="H6650" t="s">
        <v>1282</v>
      </c>
      <c r="I6650" t="s">
        <v>7043</v>
      </c>
      <c r="J6650" t="s">
        <v>25307</v>
      </c>
      <c r="K6650" t="s">
        <v>9499</v>
      </c>
      <c r="L6650" t="s">
        <v>9496</v>
      </c>
      <c r="M6650" t="s">
        <v>17059</v>
      </c>
      <c r="N6650">
        <v>49.192565000000002</v>
      </c>
      <c r="O6650">
        <v>-123.984632</v>
      </c>
      <c r="P6650" t="b">
        <v>0</v>
      </c>
      <c r="Q6650" t="s">
        <v>10269</v>
      </c>
      <c r="S6650" t="s">
        <v>28040</v>
      </c>
      <c r="T6650" s="17">
        <v>860000</v>
      </c>
    </row>
    <row r="6651" spans="1:20" ht="15.6" x14ac:dyDescent="0.3">
      <c r="A6651" t="s">
        <v>19396</v>
      </c>
      <c r="B6651" t="s">
        <v>19396</v>
      </c>
      <c r="C6651" t="s">
        <v>1271</v>
      </c>
      <c r="D6651" s="20" t="s">
        <v>390</v>
      </c>
      <c r="E6651" t="s">
        <v>777</v>
      </c>
      <c r="F6651">
        <v>2</v>
      </c>
      <c r="G6651">
        <v>0</v>
      </c>
      <c r="H6651" t="s">
        <v>1279</v>
      </c>
      <c r="I6651" t="s">
        <v>26747</v>
      </c>
      <c r="J6651" t="s">
        <v>27360</v>
      </c>
      <c r="K6651" t="s">
        <v>15100</v>
      </c>
      <c r="L6651" t="s">
        <v>9496</v>
      </c>
      <c r="M6651" t="s">
        <v>15101</v>
      </c>
      <c r="N6651">
        <v>49.048726000000002</v>
      </c>
      <c r="O6651">
        <v>-118.98259</v>
      </c>
      <c r="P6651" t="b">
        <v>0</v>
      </c>
      <c r="Q6651" t="s">
        <v>10269</v>
      </c>
      <c r="S6651" t="s">
        <v>28040</v>
      </c>
      <c r="T6651" s="17">
        <v>860000</v>
      </c>
    </row>
    <row r="6652" spans="1:20" ht="15.6" x14ac:dyDescent="0.3">
      <c r="A6652" t="s">
        <v>19396</v>
      </c>
      <c r="B6652" t="s">
        <v>19396</v>
      </c>
      <c r="C6652" t="s">
        <v>1271</v>
      </c>
      <c r="D6652" s="20" t="s">
        <v>390</v>
      </c>
      <c r="E6652" t="s">
        <v>777</v>
      </c>
      <c r="F6652">
        <v>2</v>
      </c>
      <c r="G6652">
        <v>0</v>
      </c>
      <c r="H6652" t="s">
        <v>1279</v>
      </c>
      <c r="I6652" t="s">
        <v>26748</v>
      </c>
      <c r="J6652" t="s">
        <v>27361</v>
      </c>
      <c r="K6652" t="s">
        <v>9825</v>
      </c>
      <c r="L6652" t="s">
        <v>9496</v>
      </c>
      <c r="M6652" t="s">
        <v>27021</v>
      </c>
      <c r="N6652">
        <v>49.890586999999996</v>
      </c>
      <c r="O6652">
        <v>-119.38762699999999</v>
      </c>
      <c r="P6652" t="b">
        <v>0</v>
      </c>
      <c r="Q6652" t="s">
        <v>10269</v>
      </c>
      <c r="S6652" t="s">
        <v>28040</v>
      </c>
      <c r="T6652" s="17">
        <v>860000</v>
      </c>
    </row>
    <row r="6653" spans="1:20" ht="15.6" x14ac:dyDescent="0.3">
      <c r="A6653" t="s">
        <v>19396</v>
      </c>
      <c r="B6653" t="s">
        <v>19396</v>
      </c>
      <c r="C6653" t="s">
        <v>1271</v>
      </c>
      <c r="D6653" s="20" t="s">
        <v>390</v>
      </c>
      <c r="E6653" t="s">
        <v>777</v>
      </c>
      <c r="F6653">
        <v>2</v>
      </c>
      <c r="G6653">
        <v>0</v>
      </c>
      <c r="H6653" t="s">
        <v>1279</v>
      </c>
      <c r="I6653" t="s">
        <v>7044</v>
      </c>
      <c r="J6653" t="s">
        <v>25308</v>
      </c>
      <c r="K6653" t="s">
        <v>9825</v>
      </c>
      <c r="L6653" t="s">
        <v>9496</v>
      </c>
      <c r="M6653" t="s">
        <v>17060</v>
      </c>
      <c r="N6653">
        <v>49.887850999999998</v>
      </c>
      <c r="O6653">
        <v>-119.493878</v>
      </c>
      <c r="P6653" t="b">
        <v>0</v>
      </c>
      <c r="Q6653" t="s">
        <v>10269</v>
      </c>
      <c r="S6653" t="s">
        <v>28040</v>
      </c>
      <c r="T6653" s="17">
        <v>860000</v>
      </c>
    </row>
    <row r="6654" spans="1:20" ht="15.6" x14ac:dyDescent="0.3">
      <c r="A6654" t="s">
        <v>19396</v>
      </c>
      <c r="B6654" t="s">
        <v>19396</v>
      </c>
      <c r="C6654" t="s">
        <v>1273</v>
      </c>
      <c r="D6654" s="20" t="s">
        <v>391</v>
      </c>
      <c r="E6654" t="s">
        <v>1002</v>
      </c>
      <c r="F6654">
        <v>4</v>
      </c>
      <c r="G6654">
        <v>4</v>
      </c>
      <c r="H6654" t="s">
        <v>1282</v>
      </c>
      <c r="I6654" t="s">
        <v>7045</v>
      </c>
      <c r="J6654" t="s">
        <v>23044</v>
      </c>
      <c r="K6654" t="s">
        <v>9560</v>
      </c>
      <c r="L6654" t="s">
        <v>9326</v>
      </c>
      <c r="M6654" t="s">
        <v>17061</v>
      </c>
      <c r="N6654">
        <v>43.846670510000003</v>
      </c>
      <c r="O6654">
        <v>-79.36620096</v>
      </c>
      <c r="P6654" t="b">
        <v>0</v>
      </c>
      <c r="Q6654" t="s">
        <v>9317</v>
      </c>
      <c r="R6654" s="19" t="s">
        <v>11833</v>
      </c>
      <c r="S6654" t="s">
        <v>28040</v>
      </c>
      <c r="T6654" s="17">
        <v>184230</v>
      </c>
    </row>
    <row r="6655" spans="1:20" ht="15.6" x14ac:dyDescent="0.3">
      <c r="A6655" t="s">
        <v>19396</v>
      </c>
      <c r="B6655" t="s">
        <v>19396</v>
      </c>
      <c r="C6655" t="s">
        <v>1273</v>
      </c>
      <c r="D6655" s="20" t="s">
        <v>391</v>
      </c>
      <c r="E6655" t="s">
        <v>1002</v>
      </c>
      <c r="F6655">
        <v>2</v>
      </c>
      <c r="G6655">
        <v>2</v>
      </c>
      <c r="H6655" t="s">
        <v>1282</v>
      </c>
      <c r="I6655" t="s">
        <v>7046</v>
      </c>
      <c r="J6655" t="s">
        <v>23045</v>
      </c>
      <c r="K6655" t="s">
        <v>9578</v>
      </c>
      <c r="L6655" t="s">
        <v>9326</v>
      </c>
      <c r="M6655" t="s">
        <v>17062</v>
      </c>
      <c r="N6655">
        <v>43.772247929999999</v>
      </c>
      <c r="O6655">
        <v>-79.41314337</v>
      </c>
      <c r="P6655" t="b">
        <v>0</v>
      </c>
      <c r="Q6655" t="s">
        <v>9317</v>
      </c>
      <c r="R6655" s="19" t="s">
        <v>11833</v>
      </c>
      <c r="S6655" t="s">
        <v>28040</v>
      </c>
      <c r="T6655" s="17">
        <v>184230</v>
      </c>
    </row>
    <row r="6656" spans="1:20" ht="15.6" x14ac:dyDescent="0.3">
      <c r="A6656" t="s">
        <v>19396</v>
      </c>
      <c r="B6656" t="s">
        <v>19396</v>
      </c>
      <c r="C6656" t="s">
        <v>1273</v>
      </c>
      <c r="D6656" s="20" t="s">
        <v>391</v>
      </c>
      <c r="E6656" t="s">
        <v>1002</v>
      </c>
      <c r="F6656">
        <v>4</v>
      </c>
      <c r="G6656">
        <v>4</v>
      </c>
      <c r="H6656" t="s">
        <v>1282</v>
      </c>
      <c r="I6656" t="s">
        <v>7047</v>
      </c>
      <c r="J6656" t="s">
        <v>23046</v>
      </c>
      <c r="K6656" t="s">
        <v>9578</v>
      </c>
      <c r="L6656" t="s">
        <v>9326</v>
      </c>
      <c r="M6656" t="s">
        <v>17063</v>
      </c>
      <c r="N6656">
        <v>43.64209022</v>
      </c>
      <c r="O6656">
        <v>-79.411208459999997</v>
      </c>
      <c r="P6656" t="b">
        <v>0</v>
      </c>
      <c r="Q6656" t="s">
        <v>9317</v>
      </c>
      <c r="R6656" s="19" t="s">
        <v>11833</v>
      </c>
      <c r="S6656" t="s">
        <v>28040</v>
      </c>
      <c r="T6656" s="17">
        <v>184230</v>
      </c>
    </row>
    <row r="6657" spans="1:20" ht="15.6" x14ac:dyDescent="0.3">
      <c r="A6657" t="s">
        <v>19396</v>
      </c>
      <c r="B6657" t="s">
        <v>19396</v>
      </c>
      <c r="C6657" t="s">
        <v>1273</v>
      </c>
      <c r="D6657" s="20" t="s">
        <v>391</v>
      </c>
      <c r="E6657" t="s">
        <v>1002</v>
      </c>
      <c r="F6657">
        <v>7</v>
      </c>
      <c r="G6657">
        <v>7</v>
      </c>
      <c r="H6657" t="s">
        <v>1282</v>
      </c>
      <c r="I6657" t="s">
        <v>7048</v>
      </c>
      <c r="J6657" t="s">
        <v>23047</v>
      </c>
      <c r="K6657" t="s">
        <v>9565</v>
      </c>
      <c r="L6657" t="s">
        <v>9326</v>
      </c>
      <c r="M6657" t="s">
        <v>17064</v>
      </c>
      <c r="N6657">
        <v>43.763167250000002</v>
      </c>
      <c r="O6657">
        <v>-79.406573989999998</v>
      </c>
      <c r="P6657" t="b">
        <v>0</v>
      </c>
      <c r="Q6657" t="s">
        <v>9317</v>
      </c>
      <c r="R6657" s="19" t="s">
        <v>11833</v>
      </c>
      <c r="S6657" t="s">
        <v>28040</v>
      </c>
      <c r="T6657" s="17">
        <v>184230</v>
      </c>
    </row>
    <row r="6658" spans="1:20" ht="15.6" x14ac:dyDescent="0.3">
      <c r="A6658" t="s">
        <v>19396</v>
      </c>
      <c r="B6658" t="s">
        <v>19396</v>
      </c>
      <c r="C6658" t="s">
        <v>1273</v>
      </c>
      <c r="D6658" s="20" t="s">
        <v>391</v>
      </c>
      <c r="E6658" t="s">
        <v>1002</v>
      </c>
      <c r="F6658">
        <v>4</v>
      </c>
      <c r="G6658">
        <v>4</v>
      </c>
      <c r="H6658" t="s">
        <v>1282</v>
      </c>
      <c r="I6658" t="s">
        <v>3039</v>
      </c>
      <c r="J6658" t="s">
        <v>24394</v>
      </c>
      <c r="K6658" t="s">
        <v>9578</v>
      </c>
      <c r="L6658" t="s">
        <v>9326</v>
      </c>
      <c r="M6658" t="s">
        <v>17065</v>
      </c>
      <c r="N6658">
        <v>43.653665459999999</v>
      </c>
      <c r="O6658">
        <v>-79.388284740000003</v>
      </c>
      <c r="P6658" t="b">
        <v>0</v>
      </c>
      <c r="Q6658" t="s">
        <v>9317</v>
      </c>
      <c r="R6658" s="19" t="s">
        <v>11833</v>
      </c>
      <c r="S6658" t="s">
        <v>28040</v>
      </c>
      <c r="T6658" s="17">
        <v>184230</v>
      </c>
    </row>
    <row r="6659" spans="1:20" ht="15.6" x14ac:dyDescent="0.3">
      <c r="A6659" t="s">
        <v>19396</v>
      </c>
      <c r="B6659" t="s">
        <v>19396</v>
      </c>
      <c r="C6659" t="s">
        <v>1273</v>
      </c>
      <c r="D6659" s="20" t="s">
        <v>391</v>
      </c>
      <c r="E6659" t="s">
        <v>1002</v>
      </c>
      <c r="F6659">
        <v>2</v>
      </c>
      <c r="G6659">
        <v>2</v>
      </c>
      <c r="H6659" t="s">
        <v>1282</v>
      </c>
      <c r="I6659" t="s">
        <v>7049</v>
      </c>
      <c r="J6659" t="s">
        <v>23048</v>
      </c>
      <c r="K6659" t="s">
        <v>9578</v>
      </c>
      <c r="L6659" t="s">
        <v>9326</v>
      </c>
      <c r="M6659" t="s">
        <v>17066</v>
      </c>
      <c r="N6659">
        <v>43.655565000000003</v>
      </c>
      <c r="O6659">
        <v>-79.386321949999996</v>
      </c>
      <c r="P6659" t="b">
        <v>0</v>
      </c>
      <c r="Q6659" t="s">
        <v>9317</v>
      </c>
      <c r="R6659" s="19" t="s">
        <v>11833</v>
      </c>
      <c r="S6659" t="s">
        <v>28040</v>
      </c>
      <c r="T6659" s="17">
        <v>184230</v>
      </c>
    </row>
    <row r="6660" spans="1:20" ht="15.6" x14ac:dyDescent="0.3">
      <c r="A6660" t="s">
        <v>19396</v>
      </c>
      <c r="B6660" t="s">
        <v>19396</v>
      </c>
      <c r="C6660" t="s">
        <v>1273</v>
      </c>
      <c r="D6660" s="20" t="s">
        <v>391</v>
      </c>
      <c r="E6660" t="s">
        <v>1002</v>
      </c>
      <c r="F6660">
        <v>3</v>
      </c>
      <c r="G6660">
        <v>3</v>
      </c>
      <c r="H6660" t="s">
        <v>1282</v>
      </c>
      <c r="I6660" t="s">
        <v>7050</v>
      </c>
      <c r="J6660" t="s">
        <v>23049</v>
      </c>
      <c r="K6660" t="s">
        <v>9578</v>
      </c>
      <c r="L6660" t="s">
        <v>9326</v>
      </c>
      <c r="M6660" t="s">
        <v>17067</v>
      </c>
      <c r="N6660">
        <v>43.648087089999997</v>
      </c>
      <c r="O6660">
        <v>-79.392892160000002</v>
      </c>
      <c r="P6660" t="b">
        <v>0</v>
      </c>
      <c r="Q6660" t="s">
        <v>9317</v>
      </c>
      <c r="R6660" s="19" t="s">
        <v>11833</v>
      </c>
      <c r="S6660" t="s">
        <v>28040</v>
      </c>
      <c r="T6660" s="17">
        <v>184230</v>
      </c>
    </row>
    <row r="6661" spans="1:20" ht="15.6" x14ac:dyDescent="0.3">
      <c r="A6661" t="s">
        <v>19396</v>
      </c>
      <c r="B6661" t="s">
        <v>19396</v>
      </c>
      <c r="C6661" t="s">
        <v>1273</v>
      </c>
      <c r="D6661" s="20" t="s">
        <v>391</v>
      </c>
      <c r="E6661" t="s">
        <v>1002</v>
      </c>
      <c r="F6661">
        <v>2</v>
      </c>
      <c r="G6661">
        <v>2</v>
      </c>
      <c r="H6661" t="s">
        <v>1282</v>
      </c>
      <c r="I6661" t="s">
        <v>7051</v>
      </c>
      <c r="J6661" t="s">
        <v>20799</v>
      </c>
      <c r="K6661" t="s">
        <v>9409</v>
      </c>
      <c r="L6661" t="s">
        <v>9326</v>
      </c>
      <c r="M6661" t="s">
        <v>13223</v>
      </c>
      <c r="N6661">
        <v>43.690250429999999</v>
      </c>
      <c r="O6661">
        <v>-79.585465979999995</v>
      </c>
      <c r="P6661" t="b">
        <v>0</v>
      </c>
      <c r="Q6661" t="s">
        <v>9317</v>
      </c>
      <c r="R6661" s="19" t="s">
        <v>11833</v>
      </c>
      <c r="S6661" t="s">
        <v>28040</v>
      </c>
      <c r="T6661" s="17">
        <v>184230</v>
      </c>
    </row>
    <row r="6662" spans="1:20" ht="15.6" x14ac:dyDescent="0.3">
      <c r="A6662" t="s">
        <v>19396</v>
      </c>
      <c r="B6662" t="s">
        <v>19396</v>
      </c>
      <c r="C6662" t="s">
        <v>1273</v>
      </c>
      <c r="D6662" s="20" t="s">
        <v>391</v>
      </c>
      <c r="E6662" t="s">
        <v>1002</v>
      </c>
      <c r="F6662">
        <v>2</v>
      </c>
      <c r="G6662">
        <v>2</v>
      </c>
      <c r="H6662" t="s">
        <v>1282</v>
      </c>
      <c r="I6662" t="s">
        <v>7052</v>
      </c>
      <c r="J6662" t="s">
        <v>23050</v>
      </c>
      <c r="K6662" t="s">
        <v>9409</v>
      </c>
      <c r="L6662" t="s">
        <v>9326</v>
      </c>
      <c r="M6662" t="s">
        <v>13223</v>
      </c>
      <c r="N6662">
        <v>43.690365</v>
      </c>
      <c r="O6662">
        <v>-79.585897500000002</v>
      </c>
      <c r="P6662" t="b">
        <v>0</v>
      </c>
      <c r="Q6662" t="s">
        <v>9317</v>
      </c>
      <c r="R6662" s="19" t="s">
        <v>11833</v>
      </c>
      <c r="S6662" t="s">
        <v>28040</v>
      </c>
      <c r="T6662" s="17">
        <v>184230</v>
      </c>
    </row>
    <row r="6663" spans="1:20" ht="15.6" x14ac:dyDescent="0.3">
      <c r="A6663" t="s">
        <v>19396</v>
      </c>
      <c r="B6663" t="s">
        <v>19396</v>
      </c>
      <c r="C6663" t="s">
        <v>1273</v>
      </c>
      <c r="D6663" s="20" t="s">
        <v>391</v>
      </c>
      <c r="E6663" t="s">
        <v>1002</v>
      </c>
      <c r="F6663">
        <v>4</v>
      </c>
      <c r="G6663">
        <v>4</v>
      </c>
      <c r="H6663" t="s">
        <v>1282</v>
      </c>
      <c r="I6663" t="s">
        <v>7053</v>
      </c>
      <c r="J6663" t="s">
        <v>23051</v>
      </c>
      <c r="K6663" t="s">
        <v>9562</v>
      </c>
      <c r="L6663" t="s">
        <v>9326</v>
      </c>
      <c r="M6663" t="s">
        <v>17068</v>
      </c>
      <c r="N6663">
        <v>45.340698510000003</v>
      </c>
      <c r="O6663">
        <v>-75.690412890000005</v>
      </c>
      <c r="P6663" t="b">
        <v>0</v>
      </c>
      <c r="Q6663" t="s">
        <v>9317</v>
      </c>
      <c r="R6663" s="19" t="s">
        <v>11833</v>
      </c>
      <c r="S6663" t="s">
        <v>28040</v>
      </c>
      <c r="T6663" s="17">
        <v>184230</v>
      </c>
    </row>
    <row r="6664" spans="1:20" ht="15.6" x14ac:dyDescent="0.3">
      <c r="A6664" t="s">
        <v>19396</v>
      </c>
      <c r="B6664" t="s">
        <v>19396</v>
      </c>
      <c r="C6664" t="s">
        <v>1273</v>
      </c>
      <c r="D6664" s="20" t="s">
        <v>391</v>
      </c>
      <c r="E6664" t="s">
        <v>1002</v>
      </c>
      <c r="F6664">
        <v>2</v>
      </c>
      <c r="G6664">
        <v>2</v>
      </c>
      <c r="H6664" t="s">
        <v>1282</v>
      </c>
      <c r="I6664" t="s">
        <v>7054</v>
      </c>
      <c r="J6664" t="s">
        <v>7054</v>
      </c>
      <c r="K6664" t="s">
        <v>9329</v>
      </c>
      <c r="L6664" t="s">
        <v>9326</v>
      </c>
      <c r="M6664" t="s">
        <v>17069</v>
      </c>
      <c r="N6664">
        <v>43.512416999999999</v>
      </c>
      <c r="O6664">
        <v>-79.662490000000005</v>
      </c>
      <c r="P6664" t="b">
        <v>0</v>
      </c>
      <c r="Q6664" t="s">
        <v>9317</v>
      </c>
      <c r="R6664" s="19" t="s">
        <v>11833</v>
      </c>
      <c r="S6664" t="s">
        <v>28040</v>
      </c>
      <c r="T6664" s="17">
        <v>184230</v>
      </c>
    </row>
    <row r="6665" spans="1:20" ht="15.6" x14ac:dyDescent="0.3">
      <c r="A6665" t="s">
        <v>19396</v>
      </c>
      <c r="B6665" t="s">
        <v>19396</v>
      </c>
      <c r="C6665" t="s">
        <v>1273</v>
      </c>
      <c r="D6665" s="20" t="s">
        <v>391</v>
      </c>
      <c r="E6665" t="s">
        <v>1002</v>
      </c>
      <c r="F6665">
        <v>2</v>
      </c>
      <c r="G6665">
        <v>2</v>
      </c>
      <c r="H6665" t="s">
        <v>1282</v>
      </c>
      <c r="I6665" t="s">
        <v>7055</v>
      </c>
      <c r="J6665" t="s">
        <v>7055</v>
      </c>
      <c r="K6665" t="s">
        <v>9329</v>
      </c>
      <c r="L6665" t="s">
        <v>9326</v>
      </c>
      <c r="M6665" t="s">
        <v>17069</v>
      </c>
      <c r="N6665">
        <v>43.512644999999999</v>
      </c>
      <c r="O6665">
        <v>-79.663690000000003</v>
      </c>
      <c r="P6665" t="b">
        <v>0</v>
      </c>
      <c r="Q6665" t="s">
        <v>9317</v>
      </c>
      <c r="R6665" s="19" t="s">
        <v>11833</v>
      </c>
      <c r="S6665" t="s">
        <v>28040</v>
      </c>
      <c r="T6665" s="17">
        <v>184230</v>
      </c>
    </row>
    <row r="6666" spans="1:20" ht="15.6" x14ac:dyDescent="0.3">
      <c r="A6666" t="s">
        <v>19396</v>
      </c>
      <c r="B6666" t="s">
        <v>19396</v>
      </c>
      <c r="C6666" t="s">
        <v>1272</v>
      </c>
      <c r="D6666" s="20" t="s">
        <v>392</v>
      </c>
      <c r="E6666" t="s">
        <v>1003</v>
      </c>
      <c r="F6666">
        <v>54</v>
      </c>
      <c r="G6666">
        <v>54</v>
      </c>
      <c r="H6666" t="s">
        <v>1282</v>
      </c>
      <c r="I6666" t="s">
        <v>7056</v>
      </c>
      <c r="J6666" t="s">
        <v>23052</v>
      </c>
      <c r="K6666" t="s">
        <v>9515</v>
      </c>
      <c r="L6666" t="s">
        <v>9496</v>
      </c>
      <c r="M6666" t="s">
        <v>17070</v>
      </c>
      <c r="N6666">
        <v>49.292331599999997</v>
      </c>
      <c r="O6666">
        <v>-123.1346522</v>
      </c>
      <c r="P6666" t="b">
        <v>0</v>
      </c>
      <c r="Q6666" t="s">
        <v>9317</v>
      </c>
      <c r="R6666" s="19" t="s">
        <v>17071</v>
      </c>
      <c r="S6666" t="s">
        <v>28040</v>
      </c>
      <c r="T6666" s="17">
        <v>270000</v>
      </c>
    </row>
    <row r="6667" spans="1:20" ht="15.6" x14ac:dyDescent="0.3">
      <c r="A6667" t="s">
        <v>19396</v>
      </c>
      <c r="B6667" t="s">
        <v>19396</v>
      </c>
      <c r="C6667" t="s">
        <v>1271</v>
      </c>
      <c r="D6667" s="20" t="s">
        <v>393</v>
      </c>
      <c r="E6667" t="s">
        <v>1004</v>
      </c>
      <c r="F6667">
        <v>4</v>
      </c>
      <c r="G6667">
        <v>4</v>
      </c>
      <c r="H6667" t="s">
        <v>1282</v>
      </c>
      <c r="I6667" t="s">
        <v>7057</v>
      </c>
      <c r="J6667" t="s">
        <v>23053</v>
      </c>
      <c r="K6667" t="s">
        <v>9578</v>
      </c>
      <c r="L6667" t="s">
        <v>9326</v>
      </c>
      <c r="M6667" t="s">
        <v>17072</v>
      </c>
      <c r="N6667">
        <v>43.62319325</v>
      </c>
      <c r="O6667">
        <v>-79.483071629999998</v>
      </c>
      <c r="P6667" t="b">
        <v>0</v>
      </c>
      <c r="Q6667" t="s">
        <v>9317</v>
      </c>
      <c r="R6667" s="19">
        <v>45638</v>
      </c>
      <c r="S6667" t="s">
        <v>28040</v>
      </c>
      <c r="T6667" s="17">
        <v>475000</v>
      </c>
    </row>
    <row r="6668" spans="1:20" ht="15.6" x14ac:dyDescent="0.3">
      <c r="A6668" t="s">
        <v>19396</v>
      </c>
      <c r="B6668" t="s">
        <v>19396</v>
      </c>
      <c r="C6668" t="s">
        <v>1271</v>
      </c>
      <c r="D6668" s="20" t="s">
        <v>393</v>
      </c>
      <c r="E6668" t="s">
        <v>1004</v>
      </c>
      <c r="F6668">
        <v>12</v>
      </c>
      <c r="G6668">
        <v>12</v>
      </c>
      <c r="H6668" t="s">
        <v>1282</v>
      </c>
      <c r="I6668" t="s">
        <v>7058</v>
      </c>
      <c r="J6668" t="s">
        <v>7058</v>
      </c>
      <c r="K6668" t="s">
        <v>9578</v>
      </c>
      <c r="L6668" t="s">
        <v>9326</v>
      </c>
      <c r="M6668" t="s">
        <v>17072</v>
      </c>
      <c r="N6668">
        <v>43.62319325</v>
      </c>
      <c r="O6668">
        <v>-79.483071629999998</v>
      </c>
      <c r="P6668" t="b">
        <v>0</v>
      </c>
      <c r="Q6668" t="s">
        <v>9317</v>
      </c>
      <c r="R6668" s="19">
        <v>45638</v>
      </c>
      <c r="S6668" t="s">
        <v>28040</v>
      </c>
      <c r="T6668" s="17">
        <v>475000</v>
      </c>
    </row>
    <row r="6669" spans="1:20" ht="15.6" x14ac:dyDescent="0.3">
      <c r="A6669" t="s">
        <v>19396</v>
      </c>
      <c r="B6669" t="s">
        <v>19396</v>
      </c>
      <c r="C6669" t="s">
        <v>1271</v>
      </c>
      <c r="D6669" s="20" t="s">
        <v>393</v>
      </c>
      <c r="E6669" t="s">
        <v>1004</v>
      </c>
      <c r="F6669">
        <v>4</v>
      </c>
      <c r="G6669">
        <v>4</v>
      </c>
      <c r="H6669" t="s">
        <v>1282</v>
      </c>
      <c r="I6669" t="s">
        <v>7059</v>
      </c>
      <c r="J6669" t="s">
        <v>23054</v>
      </c>
      <c r="K6669" t="s">
        <v>9708</v>
      </c>
      <c r="L6669" t="s">
        <v>9496</v>
      </c>
      <c r="M6669" t="s">
        <v>9682</v>
      </c>
      <c r="N6669">
        <v>48.262599999999999</v>
      </c>
      <c r="O6669">
        <v>-123.28019999999999</v>
      </c>
      <c r="P6669" t="b">
        <v>0</v>
      </c>
      <c r="Q6669" t="s">
        <v>9317</v>
      </c>
      <c r="R6669" s="19">
        <v>45241</v>
      </c>
      <c r="S6669" t="s">
        <v>28040</v>
      </c>
      <c r="T6669" s="17">
        <v>475000</v>
      </c>
    </row>
    <row r="6670" spans="1:20" ht="15.6" x14ac:dyDescent="0.3">
      <c r="A6670" t="s">
        <v>19396</v>
      </c>
      <c r="B6670" t="s">
        <v>19396</v>
      </c>
      <c r="C6670" t="s">
        <v>1271</v>
      </c>
      <c r="D6670" s="20" t="s">
        <v>393</v>
      </c>
      <c r="E6670" t="s">
        <v>1004</v>
      </c>
      <c r="F6670">
        <v>2</v>
      </c>
      <c r="G6670">
        <v>2</v>
      </c>
      <c r="H6670" t="s">
        <v>1282</v>
      </c>
      <c r="I6670" t="s">
        <v>7060</v>
      </c>
      <c r="J6670" t="s">
        <v>23055</v>
      </c>
      <c r="K6670" t="s">
        <v>9644</v>
      </c>
      <c r="L6670" t="s">
        <v>9496</v>
      </c>
      <c r="M6670" t="s">
        <v>17073</v>
      </c>
      <c r="N6670">
        <v>50.653258090000001</v>
      </c>
      <c r="O6670">
        <v>-120.36566740000001</v>
      </c>
      <c r="P6670" t="b">
        <v>0</v>
      </c>
      <c r="Q6670" t="s">
        <v>9317</v>
      </c>
      <c r="R6670" s="19">
        <v>45241</v>
      </c>
      <c r="S6670" t="s">
        <v>28040</v>
      </c>
      <c r="T6670" s="17">
        <v>475000</v>
      </c>
    </row>
    <row r="6671" spans="1:20" ht="15.6" x14ac:dyDescent="0.3">
      <c r="A6671" t="s">
        <v>19396</v>
      </c>
      <c r="B6671" t="s">
        <v>19396</v>
      </c>
      <c r="C6671" t="s">
        <v>1271</v>
      </c>
      <c r="D6671" s="20" t="s">
        <v>393</v>
      </c>
      <c r="E6671" t="s">
        <v>1004</v>
      </c>
      <c r="F6671">
        <v>6</v>
      </c>
      <c r="G6671">
        <v>6</v>
      </c>
      <c r="H6671" t="s">
        <v>1282</v>
      </c>
      <c r="I6671" t="s">
        <v>7061</v>
      </c>
      <c r="J6671" t="s">
        <v>23056</v>
      </c>
      <c r="K6671" t="s">
        <v>10328</v>
      </c>
      <c r="L6671" t="s">
        <v>9496</v>
      </c>
      <c r="M6671" t="s">
        <v>17074</v>
      </c>
      <c r="N6671">
        <v>49.278955699999997</v>
      </c>
      <c r="O6671">
        <v>-122.8275569</v>
      </c>
      <c r="P6671" t="b">
        <v>0</v>
      </c>
      <c r="Q6671" t="s">
        <v>9317</v>
      </c>
      <c r="R6671" s="19">
        <v>45241</v>
      </c>
      <c r="S6671" t="s">
        <v>28040</v>
      </c>
      <c r="T6671" s="17">
        <v>475000</v>
      </c>
    </row>
    <row r="6672" spans="1:20" ht="15.6" x14ac:dyDescent="0.3">
      <c r="A6672" t="s">
        <v>19396</v>
      </c>
      <c r="B6672" t="s">
        <v>19396</v>
      </c>
      <c r="C6672" t="s">
        <v>1271</v>
      </c>
      <c r="D6672" s="20" t="s">
        <v>393</v>
      </c>
      <c r="E6672" t="s">
        <v>1004</v>
      </c>
      <c r="F6672">
        <v>8</v>
      </c>
      <c r="G6672">
        <v>8</v>
      </c>
      <c r="H6672" t="s">
        <v>1282</v>
      </c>
      <c r="I6672" t="s">
        <v>7062</v>
      </c>
      <c r="J6672" t="s">
        <v>23057</v>
      </c>
      <c r="K6672" t="s">
        <v>14117</v>
      </c>
      <c r="L6672" t="s">
        <v>9496</v>
      </c>
      <c r="M6672" t="s">
        <v>17075</v>
      </c>
      <c r="N6672">
        <v>49.254963770000003</v>
      </c>
      <c r="O6672">
        <v>-122.7399228</v>
      </c>
      <c r="P6672" t="b">
        <v>0</v>
      </c>
      <c r="Q6672" t="s">
        <v>9317</v>
      </c>
      <c r="R6672" s="19">
        <v>45241</v>
      </c>
      <c r="S6672" t="s">
        <v>28040</v>
      </c>
      <c r="T6672" s="17">
        <v>475000</v>
      </c>
    </row>
    <row r="6673" spans="1:20" ht="15.6" x14ac:dyDescent="0.3">
      <c r="A6673" t="s">
        <v>19396</v>
      </c>
      <c r="B6673" t="s">
        <v>19396</v>
      </c>
      <c r="C6673" t="s">
        <v>1271</v>
      </c>
      <c r="D6673" s="20" t="s">
        <v>393</v>
      </c>
      <c r="E6673" t="s">
        <v>1004</v>
      </c>
      <c r="F6673">
        <v>2</v>
      </c>
      <c r="G6673">
        <v>2</v>
      </c>
      <c r="H6673" t="s">
        <v>1282</v>
      </c>
      <c r="I6673" t="s">
        <v>7063</v>
      </c>
      <c r="J6673" t="s">
        <v>23058</v>
      </c>
      <c r="K6673" t="s">
        <v>17076</v>
      </c>
      <c r="L6673" t="s">
        <v>9496</v>
      </c>
      <c r="M6673" t="s">
        <v>17077</v>
      </c>
      <c r="N6673">
        <v>49.208258700000002</v>
      </c>
      <c r="O6673">
        <v>-122.6828603</v>
      </c>
      <c r="P6673" t="b">
        <v>0</v>
      </c>
      <c r="Q6673" t="s">
        <v>9317</v>
      </c>
      <c r="R6673" s="19">
        <v>45241</v>
      </c>
      <c r="S6673" t="s">
        <v>28040</v>
      </c>
      <c r="T6673" s="17">
        <v>475000</v>
      </c>
    </row>
    <row r="6674" spans="1:20" ht="15.6" x14ac:dyDescent="0.3">
      <c r="A6674" t="s">
        <v>19396</v>
      </c>
      <c r="B6674" t="s">
        <v>19396</v>
      </c>
      <c r="C6674" t="s">
        <v>1271</v>
      </c>
      <c r="D6674" s="20" t="s">
        <v>393</v>
      </c>
      <c r="E6674" t="s">
        <v>1004</v>
      </c>
      <c r="F6674">
        <v>2</v>
      </c>
      <c r="G6674">
        <v>2</v>
      </c>
      <c r="H6674" t="s">
        <v>1282</v>
      </c>
      <c r="I6674" t="s">
        <v>7064</v>
      </c>
      <c r="J6674" t="s">
        <v>23059</v>
      </c>
      <c r="K6674" t="s">
        <v>17076</v>
      </c>
      <c r="L6674" t="s">
        <v>9496</v>
      </c>
      <c r="M6674" t="s">
        <v>17077</v>
      </c>
      <c r="N6674">
        <v>49.208220439999998</v>
      </c>
      <c r="O6674">
        <v>-122.6866505</v>
      </c>
      <c r="P6674" t="b">
        <v>0</v>
      </c>
      <c r="Q6674" t="s">
        <v>9317</v>
      </c>
      <c r="R6674" s="19">
        <v>45241</v>
      </c>
      <c r="S6674" t="s">
        <v>28040</v>
      </c>
      <c r="T6674" s="17">
        <v>475000</v>
      </c>
    </row>
    <row r="6675" spans="1:20" ht="15.6" x14ac:dyDescent="0.3">
      <c r="A6675" t="s">
        <v>19396</v>
      </c>
      <c r="B6675" t="s">
        <v>19396</v>
      </c>
      <c r="C6675" t="s">
        <v>1271</v>
      </c>
      <c r="D6675" s="20" t="s">
        <v>393</v>
      </c>
      <c r="E6675" t="s">
        <v>1004</v>
      </c>
      <c r="F6675">
        <v>2</v>
      </c>
      <c r="G6675">
        <v>2</v>
      </c>
      <c r="H6675" t="s">
        <v>1282</v>
      </c>
      <c r="I6675" t="s">
        <v>7065</v>
      </c>
      <c r="J6675" t="s">
        <v>23060</v>
      </c>
      <c r="K6675" t="s">
        <v>17076</v>
      </c>
      <c r="L6675" t="s">
        <v>9496</v>
      </c>
      <c r="M6675" t="s">
        <v>17078</v>
      </c>
      <c r="N6675">
        <v>49.209654630000003</v>
      </c>
      <c r="O6675">
        <v>-122.6963192</v>
      </c>
      <c r="P6675" t="b">
        <v>0</v>
      </c>
      <c r="Q6675" t="s">
        <v>9317</v>
      </c>
      <c r="R6675" s="19">
        <v>45241</v>
      </c>
      <c r="S6675" t="s">
        <v>28040</v>
      </c>
      <c r="T6675" s="17">
        <v>475000</v>
      </c>
    </row>
    <row r="6676" spans="1:20" ht="15.6" x14ac:dyDescent="0.3">
      <c r="A6676" t="s">
        <v>19396</v>
      </c>
      <c r="B6676" t="s">
        <v>19396</v>
      </c>
      <c r="C6676" t="s">
        <v>1271</v>
      </c>
      <c r="D6676" s="20" t="s">
        <v>393</v>
      </c>
      <c r="E6676" t="s">
        <v>1004</v>
      </c>
      <c r="F6676">
        <v>2</v>
      </c>
      <c r="G6676">
        <v>2</v>
      </c>
      <c r="H6676" t="s">
        <v>1282</v>
      </c>
      <c r="I6676" t="s">
        <v>7066</v>
      </c>
      <c r="J6676" t="s">
        <v>23061</v>
      </c>
      <c r="K6676" t="s">
        <v>17076</v>
      </c>
      <c r="L6676" t="s">
        <v>9496</v>
      </c>
      <c r="M6676" t="s">
        <v>17079</v>
      </c>
      <c r="N6676">
        <v>49.20722696</v>
      </c>
      <c r="O6676">
        <v>-122.69402719999999</v>
      </c>
      <c r="P6676" t="b">
        <v>0</v>
      </c>
      <c r="Q6676" t="s">
        <v>9317</v>
      </c>
      <c r="R6676" s="19" t="s">
        <v>9773</v>
      </c>
      <c r="S6676" t="s">
        <v>28040</v>
      </c>
      <c r="T6676" s="17">
        <v>475000</v>
      </c>
    </row>
    <row r="6677" spans="1:20" ht="15.6" x14ac:dyDescent="0.3">
      <c r="A6677" t="s">
        <v>19396</v>
      </c>
      <c r="B6677" t="s">
        <v>19396</v>
      </c>
      <c r="C6677" t="s">
        <v>1271</v>
      </c>
      <c r="D6677" s="20" t="s">
        <v>393</v>
      </c>
      <c r="E6677" t="s">
        <v>1004</v>
      </c>
      <c r="F6677">
        <v>2</v>
      </c>
      <c r="G6677">
        <v>2</v>
      </c>
      <c r="H6677" t="s">
        <v>1282</v>
      </c>
      <c r="I6677" t="s">
        <v>7067</v>
      </c>
      <c r="J6677" t="s">
        <v>23062</v>
      </c>
      <c r="K6677" t="s">
        <v>9515</v>
      </c>
      <c r="L6677" t="s">
        <v>9496</v>
      </c>
      <c r="M6677" t="s">
        <v>17080</v>
      </c>
      <c r="N6677">
        <v>49.217517440000002</v>
      </c>
      <c r="O6677">
        <v>-123.11781790000001</v>
      </c>
      <c r="P6677" t="b">
        <v>0</v>
      </c>
      <c r="Q6677" t="s">
        <v>9317</v>
      </c>
      <c r="R6677" s="19">
        <v>45241</v>
      </c>
      <c r="S6677" t="s">
        <v>28040</v>
      </c>
      <c r="T6677" s="17">
        <v>475000</v>
      </c>
    </row>
    <row r="6678" spans="1:20" ht="15.6" x14ac:dyDescent="0.3">
      <c r="A6678" t="s">
        <v>19396</v>
      </c>
      <c r="B6678" t="s">
        <v>19396</v>
      </c>
      <c r="C6678" t="s">
        <v>1271</v>
      </c>
      <c r="D6678" s="20" t="s">
        <v>393</v>
      </c>
      <c r="E6678" t="s">
        <v>1004</v>
      </c>
      <c r="F6678">
        <v>4</v>
      </c>
      <c r="G6678">
        <v>4</v>
      </c>
      <c r="H6678" t="s">
        <v>1282</v>
      </c>
      <c r="I6678" t="s">
        <v>7068</v>
      </c>
      <c r="J6678" t="s">
        <v>23063</v>
      </c>
      <c r="K6678" t="s">
        <v>9515</v>
      </c>
      <c r="L6678" t="s">
        <v>9496</v>
      </c>
      <c r="M6678" t="s">
        <v>17081</v>
      </c>
      <c r="N6678">
        <v>49.27147609</v>
      </c>
      <c r="O6678">
        <v>-123.1006936</v>
      </c>
      <c r="P6678" t="b">
        <v>0</v>
      </c>
      <c r="Q6678" t="s">
        <v>9317</v>
      </c>
      <c r="R6678" s="19">
        <v>45241</v>
      </c>
      <c r="S6678" t="s">
        <v>28040</v>
      </c>
      <c r="T6678" s="17">
        <v>475000</v>
      </c>
    </row>
    <row r="6679" spans="1:20" ht="15.6" x14ac:dyDescent="0.3">
      <c r="A6679" t="s">
        <v>19396</v>
      </c>
      <c r="B6679" t="s">
        <v>19396</v>
      </c>
      <c r="C6679" t="s">
        <v>1271</v>
      </c>
      <c r="D6679" s="20" t="s">
        <v>393</v>
      </c>
      <c r="E6679" t="s">
        <v>1004</v>
      </c>
      <c r="F6679">
        <v>10</v>
      </c>
      <c r="G6679">
        <v>10</v>
      </c>
      <c r="H6679" t="s">
        <v>1282</v>
      </c>
      <c r="I6679" t="s">
        <v>7069</v>
      </c>
      <c r="J6679" t="s">
        <v>23064</v>
      </c>
      <c r="K6679" t="s">
        <v>9507</v>
      </c>
      <c r="L6679" t="s">
        <v>9496</v>
      </c>
      <c r="M6679" t="s">
        <v>17082</v>
      </c>
      <c r="N6679">
        <v>49.17342799</v>
      </c>
      <c r="O6679">
        <v>-123.148607</v>
      </c>
      <c r="P6679" t="b">
        <v>0</v>
      </c>
      <c r="Q6679" t="s">
        <v>9317</v>
      </c>
      <c r="R6679" s="19">
        <v>45241</v>
      </c>
      <c r="S6679" t="s">
        <v>28040</v>
      </c>
      <c r="T6679" s="17">
        <v>475000</v>
      </c>
    </row>
    <row r="6680" spans="1:20" ht="15.6" x14ac:dyDescent="0.3">
      <c r="A6680" t="s">
        <v>19396</v>
      </c>
      <c r="B6680" t="s">
        <v>19396</v>
      </c>
      <c r="C6680" t="s">
        <v>1271</v>
      </c>
      <c r="D6680" s="20" t="s">
        <v>393</v>
      </c>
      <c r="E6680" t="s">
        <v>1004</v>
      </c>
      <c r="F6680">
        <v>4</v>
      </c>
      <c r="G6680">
        <v>4</v>
      </c>
      <c r="H6680" t="s">
        <v>1282</v>
      </c>
      <c r="I6680" t="s">
        <v>7070</v>
      </c>
      <c r="J6680" t="s">
        <v>23065</v>
      </c>
      <c r="K6680" t="s">
        <v>9507</v>
      </c>
      <c r="L6680" t="s">
        <v>9496</v>
      </c>
      <c r="M6680" t="s">
        <v>17083</v>
      </c>
      <c r="N6680">
        <v>49.12290239</v>
      </c>
      <c r="O6680">
        <v>-123.1761396</v>
      </c>
      <c r="P6680" t="b">
        <v>0</v>
      </c>
      <c r="Q6680" t="s">
        <v>9317</v>
      </c>
      <c r="R6680" s="19">
        <v>45241</v>
      </c>
      <c r="S6680" t="s">
        <v>28040</v>
      </c>
      <c r="T6680" s="17">
        <v>475000</v>
      </c>
    </row>
    <row r="6681" spans="1:20" ht="15.6" x14ac:dyDescent="0.3">
      <c r="A6681" t="s">
        <v>19396</v>
      </c>
      <c r="B6681" t="s">
        <v>19396</v>
      </c>
      <c r="C6681" t="s">
        <v>1271</v>
      </c>
      <c r="D6681" s="20" t="s">
        <v>393</v>
      </c>
      <c r="E6681" t="s">
        <v>1004</v>
      </c>
      <c r="F6681">
        <v>9</v>
      </c>
      <c r="G6681">
        <v>9</v>
      </c>
      <c r="H6681" t="s">
        <v>1282</v>
      </c>
      <c r="I6681" t="s">
        <v>7071</v>
      </c>
      <c r="J6681" t="s">
        <v>23066</v>
      </c>
      <c r="K6681" t="s">
        <v>10328</v>
      </c>
      <c r="L6681" t="s">
        <v>9496</v>
      </c>
      <c r="M6681" t="s">
        <v>17084</v>
      </c>
      <c r="N6681">
        <v>49.278835970000003</v>
      </c>
      <c r="O6681">
        <v>-122.8291244</v>
      </c>
      <c r="P6681" t="b">
        <v>0</v>
      </c>
      <c r="Q6681" t="s">
        <v>9317</v>
      </c>
      <c r="R6681" s="19">
        <v>45241</v>
      </c>
      <c r="S6681" t="s">
        <v>28040</v>
      </c>
      <c r="T6681" s="17">
        <v>475000</v>
      </c>
    </row>
    <row r="6682" spans="1:20" ht="15.6" x14ac:dyDescent="0.3">
      <c r="A6682" t="s">
        <v>19396</v>
      </c>
      <c r="B6682" t="s">
        <v>19396</v>
      </c>
      <c r="C6682" t="s">
        <v>1271</v>
      </c>
      <c r="D6682" s="20" t="s">
        <v>393</v>
      </c>
      <c r="E6682" t="s">
        <v>1004</v>
      </c>
      <c r="F6682">
        <v>8</v>
      </c>
      <c r="G6682">
        <v>8</v>
      </c>
      <c r="H6682" t="s">
        <v>1282</v>
      </c>
      <c r="I6682" t="s">
        <v>7072</v>
      </c>
      <c r="J6682" t="s">
        <v>23067</v>
      </c>
      <c r="K6682" t="s">
        <v>17076</v>
      </c>
      <c r="L6682" t="s">
        <v>9496</v>
      </c>
      <c r="M6682" t="s">
        <v>17085</v>
      </c>
      <c r="N6682">
        <v>49.219939250000003</v>
      </c>
      <c r="O6682">
        <v>-122.6718917</v>
      </c>
      <c r="P6682" t="b">
        <v>0</v>
      </c>
      <c r="Q6682" t="s">
        <v>9317</v>
      </c>
      <c r="R6682" s="19">
        <v>45241</v>
      </c>
      <c r="S6682" t="s">
        <v>28040</v>
      </c>
      <c r="T6682" s="17">
        <v>475000</v>
      </c>
    </row>
    <row r="6683" spans="1:20" ht="15.6" x14ac:dyDescent="0.3">
      <c r="A6683" t="s">
        <v>19396</v>
      </c>
      <c r="B6683" t="s">
        <v>19396</v>
      </c>
      <c r="C6683" t="s">
        <v>1271</v>
      </c>
      <c r="D6683" s="20" t="s">
        <v>393</v>
      </c>
      <c r="E6683" t="s">
        <v>1004</v>
      </c>
      <c r="F6683">
        <v>8</v>
      </c>
      <c r="G6683">
        <v>8</v>
      </c>
      <c r="H6683" t="s">
        <v>1282</v>
      </c>
      <c r="I6683" t="s">
        <v>7073</v>
      </c>
      <c r="J6683" t="s">
        <v>23068</v>
      </c>
      <c r="K6683" t="s">
        <v>9665</v>
      </c>
      <c r="L6683" t="s">
        <v>9496</v>
      </c>
      <c r="M6683" t="s">
        <v>17086</v>
      </c>
      <c r="N6683">
        <v>49.320335460000003</v>
      </c>
      <c r="O6683">
        <v>-123.0718614</v>
      </c>
      <c r="P6683" t="b">
        <v>0</v>
      </c>
      <c r="Q6683" t="s">
        <v>9317</v>
      </c>
      <c r="R6683" s="19">
        <v>45241</v>
      </c>
      <c r="S6683" t="s">
        <v>28040</v>
      </c>
      <c r="T6683" s="17">
        <v>475000</v>
      </c>
    </row>
    <row r="6684" spans="1:20" ht="15.6" x14ac:dyDescent="0.3">
      <c r="A6684" t="s">
        <v>19396</v>
      </c>
      <c r="B6684" t="s">
        <v>19396</v>
      </c>
      <c r="C6684" t="s">
        <v>1271</v>
      </c>
      <c r="D6684" s="20" t="s">
        <v>393</v>
      </c>
      <c r="E6684" t="s">
        <v>1004</v>
      </c>
      <c r="F6684">
        <v>6</v>
      </c>
      <c r="G6684">
        <v>6</v>
      </c>
      <c r="H6684" t="s">
        <v>1282</v>
      </c>
      <c r="I6684" t="s">
        <v>7074</v>
      </c>
      <c r="J6684" t="s">
        <v>23069</v>
      </c>
      <c r="K6684" t="s">
        <v>9495</v>
      </c>
      <c r="L6684" t="s">
        <v>9496</v>
      </c>
      <c r="M6684" t="s">
        <v>17087</v>
      </c>
      <c r="N6684">
        <v>49.266066500000001</v>
      </c>
      <c r="O6684">
        <v>-123.010231</v>
      </c>
      <c r="P6684" t="b">
        <v>0</v>
      </c>
      <c r="Q6684" t="s">
        <v>9317</v>
      </c>
      <c r="R6684" s="19">
        <v>45241</v>
      </c>
      <c r="S6684" t="s">
        <v>28040</v>
      </c>
      <c r="T6684" s="17">
        <v>475000</v>
      </c>
    </row>
    <row r="6685" spans="1:20" ht="15.6" x14ac:dyDescent="0.3">
      <c r="A6685" t="s">
        <v>19396</v>
      </c>
      <c r="B6685" t="s">
        <v>19396</v>
      </c>
      <c r="C6685" t="s">
        <v>1273</v>
      </c>
      <c r="D6685" s="20" t="s">
        <v>394</v>
      </c>
      <c r="E6685" t="s">
        <v>1005</v>
      </c>
      <c r="F6685">
        <v>1</v>
      </c>
      <c r="G6685">
        <v>1</v>
      </c>
      <c r="H6685" t="s">
        <v>1279</v>
      </c>
      <c r="I6685" t="s">
        <v>7075</v>
      </c>
      <c r="J6685" t="s">
        <v>25309</v>
      </c>
      <c r="K6685" t="s">
        <v>13396</v>
      </c>
      <c r="L6685" t="s">
        <v>9431</v>
      </c>
      <c r="M6685" t="s">
        <v>17088</v>
      </c>
      <c r="N6685">
        <v>53.307200000000002</v>
      </c>
      <c r="O6685">
        <v>-113.5822</v>
      </c>
      <c r="P6685" t="b">
        <v>0</v>
      </c>
      <c r="Q6685" t="s">
        <v>9317</v>
      </c>
      <c r="R6685" s="19" t="s">
        <v>11706</v>
      </c>
      <c r="S6685" t="s">
        <v>28040</v>
      </c>
      <c r="T6685" s="17">
        <v>430000</v>
      </c>
    </row>
    <row r="6686" spans="1:20" ht="15.6" x14ac:dyDescent="0.3">
      <c r="A6686" t="s">
        <v>19396</v>
      </c>
      <c r="B6686" t="s">
        <v>19396</v>
      </c>
      <c r="C6686" t="s">
        <v>1273</v>
      </c>
      <c r="D6686" s="20" t="s">
        <v>394</v>
      </c>
      <c r="E6686" t="s">
        <v>1005</v>
      </c>
      <c r="F6686">
        <v>3</v>
      </c>
      <c r="G6686">
        <v>3</v>
      </c>
      <c r="H6686" t="s">
        <v>1282</v>
      </c>
      <c r="I6686" t="s">
        <v>7075</v>
      </c>
      <c r="J6686" t="s">
        <v>25309</v>
      </c>
      <c r="K6686" t="s">
        <v>13396</v>
      </c>
      <c r="L6686" t="s">
        <v>9431</v>
      </c>
      <c r="M6686" t="s">
        <v>17088</v>
      </c>
      <c r="N6686">
        <v>53.307200000000002</v>
      </c>
      <c r="O6686">
        <v>-113.5822</v>
      </c>
      <c r="P6686" t="b">
        <v>0</v>
      </c>
      <c r="Q6686" t="s">
        <v>9317</v>
      </c>
      <c r="R6686" s="19" t="s">
        <v>11706</v>
      </c>
      <c r="S6686" t="s">
        <v>28040</v>
      </c>
      <c r="T6686" s="17">
        <v>430000</v>
      </c>
    </row>
    <row r="6687" spans="1:20" ht="15.6" x14ac:dyDescent="0.3">
      <c r="A6687" t="s">
        <v>19396</v>
      </c>
      <c r="B6687" t="s">
        <v>19396</v>
      </c>
      <c r="C6687" t="s">
        <v>1273</v>
      </c>
      <c r="D6687" s="20" t="s">
        <v>394</v>
      </c>
      <c r="E6687" t="s">
        <v>1005</v>
      </c>
      <c r="F6687">
        <v>2</v>
      </c>
      <c r="G6687">
        <v>2</v>
      </c>
      <c r="H6687" t="s">
        <v>1282</v>
      </c>
      <c r="I6687" t="s">
        <v>7076</v>
      </c>
      <c r="J6687" t="s">
        <v>23070</v>
      </c>
      <c r="K6687" t="s">
        <v>9562</v>
      </c>
      <c r="L6687" t="s">
        <v>9326</v>
      </c>
      <c r="M6687" t="s">
        <v>17089</v>
      </c>
      <c r="N6687">
        <v>45.315440000000002</v>
      </c>
      <c r="O6687">
        <v>-75.885050000000007</v>
      </c>
      <c r="P6687" t="b">
        <v>0</v>
      </c>
      <c r="Q6687" t="s">
        <v>9317</v>
      </c>
      <c r="R6687" s="19" t="s">
        <v>11719</v>
      </c>
      <c r="S6687" t="s">
        <v>28040</v>
      </c>
      <c r="T6687" s="17">
        <v>430000</v>
      </c>
    </row>
    <row r="6688" spans="1:20" ht="15.6" x14ac:dyDescent="0.3">
      <c r="A6688" t="s">
        <v>19396</v>
      </c>
      <c r="B6688" t="s">
        <v>19396</v>
      </c>
      <c r="C6688" t="s">
        <v>1273</v>
      </c>
      <c r="D6688" s="20" t="s">
        <v>394</v>
      </c>
      <c r="E6688" t="s">
        <v>1005</v>
      </c>
      <c r="F6688">
        <v>1</v>
      </c>
      <c r="G6688">
        <v>1</v>
      </c>
      <c r="H6688" t="s">
        <v>1279</v>
      </c>
      <c r="I6688" t="s">
        <v>7077</v>
      </c>
      <c r="J6688" t="s">
        <v>23071</v>
      </c>
      <c r="K6688" t="s">
        <v>14117</v>
      </c>
      <c r="L6688" t="s">
        <v>9496</v>
      </c>
      <c r="M6688" t="s">
        <v>17090</v>
      </c>
      <c r="N6688">
        <v>49.237859999999998</v>
      </c>
      <c r="O6688">
        <v>-122.76324</v>
      </c>
      <c r="P6688" t="b">
        <v>0</v>
      </c>
      <c r="Q6688" t="s">
        <v>9317</v>
      </c>
      <c r="R6688" s="19" t="s">
        <v>12683</v>
      </c>
      <c r="S6688" t="s">
        <v>28040</v>
      </c>
      <c r="T6688" s="17">
        <v>430000</v>
      </c>
    </row>
    <row r="6689" spans="1:20" ht="15.6" x14ac:dyDescent="0.3">
      <c r="A6689" t="s">
        <v>19396</v>
      </c>
      <c r="B6689" t="s">
        <v>19396</v>
      </c>
      <c r="C6689" t="s">
        <v>1273</v>
      </c>
      <c r="D6689" s="20" t="s">
        <v>394</v>
      </c>
      <c r="E6689" t="s">
        <v>1005</v>
      </c>
      <c r="F6689">
        <v>3</v>
      </c>
      <c r="G6689">
        <v>3</v>
      </c>
      <c r="H6689" t="s">
        <v>1282</v>
      </c>
      <c r="I6689" t="s">
        <v>7077</v>
      </c>
      <c r="J6689" t="s">
        <v>23071</v>
      </c>
      <c r="K6689" t="s">
        <v>14117</v>
      </c>
      <c r="L6689" t="s">
        <v>9496</v>
      </c>
      <c r="M6689" t="s">
        <v>17090</v>
      </c>
      <c r="N6689">
        <v>49.237859999999998</v>
      </c>
      <c r="O6689">
        <v>-122.76324</v>
      </c>
      <c r="P6689" t="b">
        <v>0</v>
      </c>
      <c r="Q6689" t="s">
        <v>9317</v>
      </c>
      <c r="R6689" s="19" t="s">
        <v>12683</v>
      </c>
      <c r="S6689" t="s">
        <v>28040</v>
      </c>
      <c r="T6689" s="17">
        <v>430000</v>
      </c>
    </row>
    <row r="6690" spans="1:20" ht="15.6" x14ac:dyDescent="0.3">
      <c r="A6690" t="s">
        <v>19396</v>
      </c>
      <c r="B6690" t="s">
        <v>19396</v>
      </c>
      <c r="C6690" t="s">
        <v>1273</v>
      </c>
      <c r="D6690" s="20" t="s">
        <v>394</v>
      </c>
      <c r="E6690" t="s">
        <v>1005</v>
      </c>
      <c r="F6690">
        <v>1</v>
      </c>
      <c r="G6690">
        <v>1</v>
      </c>
      <c r="H6690" t="s">
        <v>1279</v>
      </c>
      <c r="I6690" t="s">
        <v>7078</v>
      </c>
      <c r="J6690" t="s">
        <v>23072</v>
      </c>
      <c r="K6690" t="s">
        <v>9562</v>
      </c>
      <c r="L6690" t="s">
        <v>9326</v>
      </c>
      <c r="M6690" t="s">
        <v>17091</v>
      </c>
      <c r="N6690">
        <v>45.289549999999998</v>
      </c>
      <c r="O6690">
        <v>-75.871369999999999</v>
      </c>
      <c r="P6690" t="b">
        <v>0</v>
      </c>
      <c r="Q6690" t="s">
        <v>9317</v>
      </c>
      <c r="R6690" s="19" t="s">
        <v>11630</v>
      </c>
      <c r="S6690" t="s">
        <v>28040</v>
      </c>
      <c r="T6690" s="17">
        <v>430000</v>
      </c>
    </row>
    <row r="6691" spans="1:20" ht="15.6" x14ac:dyDescent="0.3">
      <c r="A6691" t="s">
        <v>19396</v>
      </c>
      <c r="B6691" t="s">
        <v>19396</v>
      </c>
      <c r="C6691" t="s">
        <v>1273</v>
      </c>
      <c r="D6691" s="20" t="s">
        <v>394</v>
      </c>
      <c r="E6691" t="s">
        <v>1005</v>
      </c>
      <c r="F6691">
        <v>5</v>
      </c>
      <c r="G6691">
        <v>5</v>
      </c>
      <c r="H6691" t="s">
        <v>1282</v>
      </c>
      <c r="I6691" t="s">
        <v>7078</v>
      </c>
      <c r="J6691" t="s">
        <v>23072</v>
      </c>
      <c r="K6691" t="s">
        <v>9562</v>
      </c>
      <c r="L6691" t="s">
        <v>9326</v>
      </c>
      <c r="M6691" t="s">
        <v>17091</v>
      </c>
      <c r="N6691">
        <v>45.289549999999998</v>
      </c>
      <c r="O6691">
        <v>-75.871369999999999</v>
      </c>
      <c r="P6691" t="b">
        <v>0</v>
      </c>
      <c r="Q6691" t="s">
        <v>9317</v>
      </c>
      <c r="R6691" s="19" t="s">
        <v>11630</v>
      </c>
      <c r="S6691" t="s">
        <v>28040</v>
      </c>
      <c r="T6691" s="17">
        <v>430000</v>
      </c>
    </row>
    <row r="6692" spans="1:20" ht="15.6" x14ac:dyDescent="0.3">
      <c r="A6692" t="s">
        <v>19396</v>
      </c>
      <c r="B6692" t="s">
        <v>19396</v>
      </c>
      <c r="C6692" t="s">
        <v>1273</v>
      </c>
      <c r="D6692" s="20" t="s">
        <v>394</v>
      </c>
      <c r="E6692" t="s">
        <v>1005</v>
      </c>
      <c r="F6692">
        <v>1</v>
      </c>
      <c r="G6692">
        <v>1</v>
      </c>
      <c r="H6692" t="s">
        <v>1279</v>
      </c>
      <c r="I6692" t="s">
        <v>7079</v>
      </c>
      <c r="J6692" t="s">
        <v>23073</v>
      </c>
      <c r="K6692" t="s">
        <v>9430</v>
      </c>
      <c r="L6692" t="s">
        <v>9431</v>
      </c>
      <c r="M6692" t="s">
        <v>17092</v>
      </c>
      <c r="N6692">
        <v>51.01417</v>
      </c>
      <c r="O6692">
        <v>-113.97888</v>
      </c>
      <c r="P6692" t="b">
        <v>0</v>
      </c>
      <c r="Q6692" t="s">
        <v>9317</v>
      </c>
      <c r="R6692" s="19" t="s">
        <v>10680</v>
      </c>
      <c r="S6692" t="s">
        <v>28040</v>
      </c>
      <c r="T6692" s="17">
        <v>430000</v>
      </c>
    </row>
    <row r="6693" spans="1:20" ht="15.6" x14ac:dyDescent="0.3">
      <c r="A6693" t="s">
        <v>19396</v>
      </c>
      <c r="B6693" t="s">
        <v>19396</v>
      </c>
      <c r="C6693" t="s">
        <v>1273</v>
      </c>
      <c r="D6693" s="20" t="s">
        <v>394</v>
      </c>
      <c r="E6693" t="s">
        <v>1005</v>
      </c>
      <c r="F6693">
        <v>3</v>
      </c>
      <c r="G6693">
        <v>3</v>
      </c>
      <c r="H6693" t="s">
        <v>1282</v>
      </c>
      <c r="I6693" t="s">
        <v>7079</v>
      </c>
      <c r="J6693" t="s">
        <v>23073</v>
      </c>
      <c r="K6693" t="s">
        <v>9430</v>
      </c>
      <c r="L6693" t="s">
        <v>9431</v>
      </c>
      <c r="M6693" t="s">
        <v>17092</v>
      </c>
      <c r="N6693">
        <v>51.01417</v>
      </c>
      <c r="O6693">
        <v>-113.97888</v>
      </c>
      <c r="P6693" t="b">
        <v>0</v>
      </c>
      <c r="Q6693" t="s">
        <v>9317</v>
      </c>
      <c r="R6693" s="19" t="s">
        <v>10680</v>
      </c>
      <c r="S6693" t="s">
        <v>28040</v>
      </c>
      <c r="T6693" s="17">
        <v>430000</v>
      </c>
    </row>
    <row r="6694" spans="1:20" ht="15.6" x14ac:dyDescent="0.3">
      <c r="A6694" t="s">
        <v>19396</v>
      </c>
      <c r="B6694" t="s">
        <v>19396</v>
      </c>
      <c r="C6694" t="s">
        <v>1273</v>
      </c>
      <c r="D6694" s="20" t="s">
        <v>394</v>
      </c>
      <c r="E6694" t="s">
        <v>1005</v>
      </c>
      <c r="F6694">
        <v>2</v>
      </c>
      <c r="G6694">
        <v>2</v>
      </c>
      <c r="H6694" t="s">
        <v>1279</v>
      </c>
      <c r="I6694" t="s">
        <v>7080</v>
      </c>
      <c r="J6694" t="s">
        <v>23074</v>
      </c>
      <c r="K6694" t="s">
        <v>11311</v>
      </c>
      <c r="L6694" t="s">
        <v>9326</v>
      </c>
      <c r="M6694" t="s">
        <v>17093</v>
      </c>
      <c r="N6694">
        <v>43.778260000000003</v>
      </c>
      <c r="O6694">
        <v>-79.653800000000004</v>
      </c>
      <c r="P6694" t="b">
        <v>0</v>
      </c>
      <c r="Q6694" t="s">
        <v>9317</v>
      </c>
      <c r="R6694" s="19" t="s">
        <v>13636</v>
      </c>
      <c r="S6694" t="s">
        <v>28040</v>
      </c>
      <c r="T6694" s="17">
        <v>430000</v>
      </c>
    </row>
    <row r="6695" spans="1:20" ht="15.6" x14ac:dyDescent="0.3">
      <c r="A6695" t="s">
        <v>19396</v>
      </c>
      <c r="B6695" t="s">
        <v>19396</v>
      </c>
      <c r="C6695" t="s">
        <v>1273</v>
      </c>
      <c r="D6695" s="20" t="s">
        <v>394</v>
      </c>
      <c r="E6695" t="s">
        <v>1005</v>
      </c>
      <c r="F6695">
        <v>10</v>
      </c>
      <c r="G6695">
        <v>10</v>
      </c>
      <c r="H6695" t="s">
        <v>1282</v>
      </c>
      <c r="I6695" t="s">
        <v>7080</v>
      </c>
      <c r="J6695" t="s">
        <v>23074</v>
      </c>
      <c r="K6695" t="s">
        <v>11311</v>
      </c>
      <c r="L6695" t="s">
        <v>9326</v>
      </c>
      <c r="M6695" t="s">
        <v>17093</v>
      </c>
      <c r="N6695">
        <v>43.778260000000003</v>
      </c>
      <c r="O6695">
        <v>-79.653800000000004</v>
      </c>
      <c r="P6695" t="b">
        <v>0</v>
      </c>
      <c r="Q6695" t="s">
        <v>9317</v>
      </c>
      <c r="R6695" s="19" t="s">
        <v>13636</v>
      </c>
      <c r="S6695" t="s">
        <v>28040</v>
      </c>
      <c r="T6695" s="17">
        <v>430000</v>
      </c>
    </row>
    <row r="6696" spans="1:20" ht="15.6" x14ac:dyDescent="0.3">
      <c r="A6696" t="s">
        <v>19396</v>
      </c>
      <c r="B6696" t="s">
        <v>19396</v>
      </c>
      <c r="C6696" t="s">
        <v>1271</v>
      </c>
      <c r="D6696" s="20" t="s">
        <v>395</v>
      </c>
      <c r="E6696" t="s">
        <v>1006</v>
      </c>
      <c r="F6696">
        <v>2</v>
      </c>
      <c r="G6696">
        <v>2</v>
      </c>
      <c r="H6696" t="s">
        <v>1279</v>
      </c>
      <c r="I6696" t="s">
        <v>7081</v>
      </c>
      <c r="J6696" t="s">
        <v>23075</v>
      </c>
      <c r="K6696" t="s">
        <v>9607</v>
      </c>
      <c r="L6696" t="s">
        <v>9326</v>
      </c>
      <c r="M6696" t="s">
        <v>17094</v>
      </c>
      <c r="N6696">
        <v>46.318229700000003</v>
      </c>
      <c r="O6696">
        <v>-79.447805900000006</v>
      </c>
      <c r="P6696" t="b">
        <v>0</v>
      </c>
      <c r="Q6696" t="s">
        <v>9317</v>
      </c>
      <c r="R6696" s="19" t="s">
        <v>12545</v>
      </c>
      <c r="S6696" t="s">
        <v>28041</v>
      </c>
      <c r="T6696" s="17">
        <v>99999</v>
      </c>
    </row>
    <row r="6697" spans="1:20" ht="15.6" x14ac:dyDescent="0.3">
      <c r="A6697" t="s">
        <v>19396</v>
      </c>
      <c r="B6697" t="s">
        <v>19396</v>
      </c>
      <c r="C6697" t="s">
        <v>1271</v>
      </c>
      <c r="D6697" s="20" t="s">
        <v>395</v>
      </c>
      <c r="E6697" t="s">
        <v>1006</v>
      </c>
      <c r="F6697">
        <v>2</v>
      </c>
      <c r="G6697">
        <v>2</v>
      </c>
      <c r="H6697" t="s">
        <v>1282</v>
      </c>
      <c r="I6697" t="s">
        <v>7081</v>
      </c>
      <c r="J6697" t="s">
        <v>23075</v>
      </c>
      <c r="K6697" t="s">
        <v>9607</v>
      </c>
      <c r="L6697" t="s">
        <v>9326</v>
      </c>
      <c r="M6697" t="s">
        <v>17094</v>
      </c>
      <c r="N6697">
        <v>46.318229700000003</v>
      </c>
      <c r="O6697">
        <v>-79.447805900000006</v>
      </c>
      <c r="P6697" t="b">
        <v>0</v>
      </c>
      <c r="Q6697" t="s">
        <v>9317</v>
      </c>
      <c r="R6697" s="19" t="s">
        <v>12545</v>
      </c>
      <c r="S6697" t="s">
        <v>28041</v>
      </c>
      <c r="T6697" s="17">
        <v>99999</v>
      </c>
    </row>
    <row r="6698" spans="1:20" ht="15.6" x14ac:dyDescent="0.3">
      <c r="A6698" t="s">
        <v>19396</v>
      </c>
      <c r="B6698" t="s">
        <v>19396</v>
      </c>
      <c r="C6698" t="s">
        <v>1272</v>
      </c>
      <c r="D6698" s="20" t="s">
        <v>396</v>
      </c>
      <c r="E6698" t="s">
        <v>1007</v>
      </c>
      <c r="F6698">
        <v>1178</v>
      </c>
      <c r="G6698">
        <v>1178</v>
      </c>
      <c r="H6698" t="s">
        <v>1282</v>
      </c>
      <c r="I6698" t="s">
        <v>7082</v>
      </c>
      <c r="J6698" t="s">
        <v>23076</v>
      </c>
      <c r="K6698" t="s">
        <v>9507</v>
      </c>
      <c r="L6698" t="s">
        <v>9496</v>
      </c>
      <c r="M6698" t="s">
        <v>17095</v>
      </c>
      <c r="N6698">
        <v>49.165980939999997</v>
      </c>
      <c r="O6698">
        <v>-123.1386242</v>
      </c>
      <c r="P6698" t="b">
        <v>0</v>
      </c>
      <c r="Q6698" t="s">
        <v>9317</v>
      </c>
      <c r="R6698" s="19" t="s">
        <v>14471</v>
      </c>
      <c r="S6698" t="s">
        <v>28040</v>
      </c>
      <c r="T6698" s="17">
        <v>4081259</v>
      </c>
    </row>
    <row r="6699" spans="1:20" ht="15.6" x14ac:dyDescent="0.3">
      <c r="A6699" t="s">
        <v>19396</v>
      </c>
      <c r="B6699" t="s">
        <v>19396</v>
      </c>
      <c r="C6699" t="s">
        <v>1271</v>
      </c>
      <c r="D6699" s="20" t="s">
        <v>397</v>
      </c>
      <c r="E6699" t="s">
        <v>784</v>
      </c>
      <c r="F6699">
        <v>4</v>
      </c>
      <c r="G6699">
        <v>4</v>
      </c>
      <c r="H6699" t="s">
        <v>1282</v>
      </c>
      <c r="I6699" t="s">
        <v>7083</v>
      </c>
      <c r="J6699" t="s">
        <v>23077</v>
      </c>
      <c r="K6699" t="s">
        <v>9665</v>
      </c>
      <c r="L6699" t="s">
        <v>9496</v>
      </c>
      <c r="M6699" t="s">
        <v>17096</v>
      </c>
      <c r="N6699">
        <v>49.343096920000001</v>
      </c>
      <c r="O6699">
        <v>-123.02058719999999</v>
      </c>
      <c r="P6699" t="b">
        <v>0</v>
      </c>
      <c r="Q6699" t="s">
        <v>9317</v>
      </c>
      <c r="R6699" s="19" t="s">
        <v>12463</v>
      </c>
      <c r="S6699" t="s">
        <v>28041</v>
      </c>
      <c r="T6699" s="17">
        <v>140000</v>
      </c>
    </row>
    <row r="6700" spans="1:20" ht="15.6" x14ac:dyDescent="0.3">
      <c r="A6700" t="s">
        <v>19396</v>
      </c>
      <c r="B6700" t="s">
        <v>19396</v>
      </c>
      <c r="C6700" t="s">
        <v>1271</v>
      </c>
      <c r="D6700" s="20" t="s">
        <v>397</v>
      </c>
      <c r="E6700" t="s">
        <v>784</v>
      </c>
      <c r="F6700">
        <v>4</v>
      </c>
      <c r="G6700">
        <v>4</v>
      </c>
      <c r="H6700" t="s">
        <v>1282</v>
      </c>
      <c r="I6700" t="s">
        <v>7084</v>
      </c>
      <c r="J6700" t="s">
        <v>23078</v>
      </c>
      <c r="K6700" t="s">
        <v>9665</v>
      </c>
      <c r="L6700" t="s">
        <v>9496</v>
      </c>
      <c r="M6700" t="s">
        <v>17097</v>
      </c>
      <c r="N6700">
        <v>49.330919010000002</v>
      </c>
      <c r="O6700">
        <v>-123.0457756</v>
      </c>
      <c r="P6700" t="b">
        <v>0</v>
      </c>
      <c r="Q6700" t="s">
        <v>9317</v>
      </c>
      <c r="R6700" s="19" t="s">
        <v>10601</v>
      </c>
      <c r="S6700" t="s">
        <v>28041</v>
      </c>
      <c r="T6700" s="17">
        <v>140000</v>
      </c>
    </row>
    <row r="6701" spans="1:20" ht="15.6" x14ac:dyDescent="0.3">
      <c r="A6701" t="s">
        <v>19396</v>
      </c>
      <c r="B6701" t="s">
        <v>19396</v>
      </c>
      <c r="C6701" t="s">
        <v>1271</v>
      </c>
      <c r="D6701" s="20" t="s">
        <v>397</v>
      </c>
      <c r="E6701" t="s">
        <v>784</v>
      </c>
      <c r="F6701">
        <v>2</v>
      </c>
      <c r="G6701">
        <v>2</v>
      </c>
      <c r="H6701" t="s">
        <v>1279</v>
      </c>
      <c r="I6701" t="s">
        <v>7085</v>
      </c>
      <c r="J6701" t="s">
        <v>23079</v>
      </c>
      <c r="K6701" t="s">
        <v>9665</v>
      </c>
      <c r="L6701" t="s">
        <v>9496</v>
      </c>
      <c r="M6701" t="s">
        <v>17098</v>
      </c>
      <c r="N6701">
        <v>49.32350228</v>
      </c>
      <c r="O6701">
        <v>-123.1188563</v>
      </c>
      <c r="P6701" t="b">
        <v>0</v>
      </c>
      <c r="Q6701" t="s">
        <v>9317</v>
      </c>
      <c r="R6701" s="19" t="s">
        <v>11365</v>
      </c>
      <c r="S6701" t="s">
        <v>28041</v>
      </c>
      <c r="T6701" s="17">
        <v>140000</v>
      </c>
    </row>
    <row r="6702" spans="1:20" ht="15.6" x14ac:dyDescent="0.3">
      <c r="A6702" t="s">
        <v>19396</v>
      </c>
      <c r="B6702" t="s">
        <v>19396</v>
      </c>
      <c r="C6702" t="s">
        <v>1271</v>
      </c>
      <c r="D6702" s="20" t="s">
        <v>398</v>
      </c>
      <c r="E6702" t="s">
        <v>1008</v>
      </c>
      <c r="F6702">
        <v>8</v>
      </c>
      <c r="G6702">
        <v>8</v>
      </c>
      <c r="H6702" t="s">
        <v>1282</v>
      </c>
      <c r="I6702" t="s">
        <v>7086</v>
      </c>
      <c r="J6702" t="s">
        <v>23080</v>
      </c>
      <c r="K6702" t="s">
        <v>10490</v>
      </c>
      <c r="L6702" t="s">
        <v>10481</v>
      </c>
      <c r="M6702" t="s">
        <v>17099</v>
      </c>
      <c r="N6702">
        <v>48.930059999999997</v>
      </c>
      <c r="O6702">
        <v>-57.919539999999998</v>
      </c>
      <c r="P6702" t="b">
        <v>0</v>
      </c>
      <c r="Q6702" t="s">
        <v>9317</v>
      </c>
      <c r="R6702" s="19" t="s">
        <v>11635</v>
      </c>
      <c r="S6702" t="s">
        <v>28041</v>
      </c>
      <c r="T6702" s="17">
        <v>99500</v>
      </c>
    </row>
    <row r="6703" spans="1:20" ht="15.6" x14ac:dyDescent="0.3">
      <c r="A6703" t="s">
        <v>19396</v>
      </c>
      <c r="B6703" t="s">
        <v>19396</v>
      </c>
      <c r="C6703" t="s">
        <v>1271</v>
      </c>
      <c r="D6703" s="20" t="s">
        <v>398</v>
      </c>
      <c r="E6703" t="s">
        <v>1008</v>
      </c>
      <c r="F6703">
        <v>14</v>
      </c>
      <c r="G6703">
        <v>14</v>
      </c>
      <c r="H6703" t="s">
        <v>1282</v>
      </c>
      <c r="I6703" t="s">
        <v>7087</v>
      </c>
      <c r="J6703" t="s">
        <v>23081</v>
      </c>
      <c r="K6703" t="s">
        <v>10490</v>
      </c>
      <c r="L6703" t="s">
        <v>10481</v>
      </c>
      <c r="M6703" t="s">
        <v>17099</v>
      </c>
      <c r="N6703">
        <v>48.930059999999997</v>
      </c>
      <c r="O6703">
        <v>-57.919539999999998</v>
      </c>
      <c r="P6703" t="b">
        <v>0</v>
      </c>
      <c r="Q6703" t="s">
        <v>9317</v>
      </c>
      <c r="R6703" s="19" t="s">
        <v>11635</v>
      </c>
      <c r="S6703" t="s">
        <v>28041</v>
      </c>
      <c r="T6703" s="17">
        <v>99500</v>
      </c>
    </row>
    <row r="6704" spans="1:20" ht="15.6" x14ac:dyDescent="0.3">
      <c r="A6704" t="s">
        <v>19396</v>
      </c>
      <c r="B6704" t="s">
        <v>19396</v>
      </c>
      <c r="C6704" t="s">
        <v>1271</v>
      </c>
      <c r="D6704" s="20" t="s">
        <v>399</v>
      </c>
      <c r="E6704" t="s">
        <v>873</v>
      </c>
      <c r="F6704">
        <v>4</v>
      </c>
      <c r="G6704">
        <v>4</v>
      </c>
      <c r="H6704" t="s">
        <v>1282</v>
      </c>
      <c r="I6704" t="s">
        <v>7088</v>
      </c>
      <c r="J6704" t="s">
        <v>23082</v>
      </c>
      <c r="K6704" t="s">
        <v>13190</v>
      </c>
      <c r="L6704" t="s">
        <v>9326</v>
      </c>
      <c r="M6704" t="s">
        <v>17100</v>
      </c>
      <c r="N6704">
        <v>43.167840300000002</v>
      </c>
      <c r="O6704">
        <v>-79.479387700000004</v>
      </c>
      <c r="P6704" t="b">
        <v>0</v>
      </c>
      <c r="Q6704" t="s">
        <v>9317</v>
      </c>
      <c r="R6704" s="19" t="s">
        <v>11716</v>
      </c>
      <c r="S6704" t="s">
        <v>28041</v>
      </c>
      <c r="T6704" s="17">
        <v>105000</v>
      </c>
    </row>
    <row r="6705" spans="1:20" ht="15.6" x14ac:dyDescent="0.3">
      <c r="A6705" t="s">
        <v>19396</v>
      </c>
      <c r="B6705" t="s">
        <v>19396</v>
      </c>
      <c r="C6705" t="s">
        <v>1271</v>
      </c>
      <c r="D6705" s="20" t="s">
        <v>399</v>
      </c>
      <c r="E6705" t="s">
        <v>873</v>
      </c>
      <c r="F6705">
        <v>2</v>
      </c>
      <c r="G6705">
        <v>2</v>
      </c>
      <c r="H6705" t="s">
        <v>1282</v>
      </c>
      <c r="I6705" t="s">
        <v>7089</v>
      </c>
      <c r="J6705" t="s">
        <v>23083</v>
      </c>
      <c r="K6705" t="s">
        <v>17101</v>
      </c>
      <c r="L6705" t="s">
        <v>9326</v>
      </c>
      <c r="M6705" t="s">
        <v>17102</v>
      </c>
      <c r="N6705">
        <v>43.181556800000003</v>
      </c>
      <c r="O6705">
        <v>-79.324076199999993</v>
      </c>
      <c r="P6705" t="b">
        <v>0</v>
      </c>
      <c r="Q6705" t="s">
        <v>9317</v>
      </c>
      <c r="R6705" s="19" t="s">
        <v>11716</v>
      </c>
      <c r="S6705" t="s">
        <v>28041</v>
      </c>
      <c r="T6705" s="17">
        <v>105000</v>
      </c>
    </row>
    <row r="6706" spans="1:20" ht="15.6" x14ac:dyDescent="0.3">
      <c r="A6706" t="s">
        <v>19396</v>
      </c>
      <c r="B6706" t="s">
        <v>19396</v>
      </c>
      <c r="C6706" t="s">
        <v>1271</v>
      </c>
      <c r="D6706" s="20" t="s">
        <v>399</v>
      </c>
      <c r="E6706" t="s">
        <v>873</v>
      </c>
      <c r="F6706">
        <v>4</v>
      </c>
      <c r="G6706">
        <v>4</v>
      </c>
      <c r="H6706" t="s">
        <v>1282</v>
      </c>
      <c r="I6706" t="s">
        <v>7090</v>
      </c>
      <c r="J6706" t="s">
        <v>23084</v>
      </c>
      <c r="K6706" t="s">
        <v>13190</v>
      </c>
      <c r="L6706" t="s">
        <v>9326</v>
      </c>
      <c r="M6706" t="s">
        <v>13191</v>
      </c>
      <c r="N6706">
        <v>43.187829399999998</v>
      </c>
      <c r="O6706">
        <v>-79.465296100000003</v>
      </c>
      <c r="P6706" t="b">
        <v>0</v>
      </c>
      <c r="Q6706" t="s">
        <v>9317</v>
      </c>
      <c r="R6706" s="19" t="s">
        <v>11716</v>
      </c>
      <c r="S6706" t="s">
        <v>28041</v>
      </c>
      <c r="T6706" s="17">
        <v>105000</v>
      </c>
    </row>
    <row r="6707" spans="1:20" ht="15.6" x14ac:dyDescent="0.3">
      <c r="A6707" t="s">
        <v>19396</v>
      </c>
      <c r="B6707" t="s">
        <v>19396</v>
      </c>
      <c r="C6707" t="s">
        <v>1271</v>
      </c>
      <c r="D6707" s="20" t="s">
        <v>399</v>
      </c>
      <c r="E6707" t="s">
        <v>873</v>
      </c>
      <c r="F6707">
        <v>2</v>
      </c>
      <c r="G6707">
        <v>2</v>
      </c>
      <c r="H6707" t="s">
        <v>1282</v>
      </c>
      <c r="I6707" t="s">
        <v>7091</v>
      </c>
      <c r="J6707" t="s">
        <v>23085</v>
      </c>
      <c r="K6707" t="s">
        <v>17103</v>
      </c>
      <c r="L6707" t="s">
        <v>9326</v>
      </c>
      <c r="M6707" t="s">
        <v>17102</v>
      </c>
      <c r="N6707">
        <v>43.1491471</v>
      </c>
      <c r="O6707">
        <v>-79.369201700000005</v>
      </c>
      <c r="P6707" t="b">
        <v>0</v>
      </c>
      <c r="Q6707" t="s">
        <v>9317</v>
      </c>
      <c r="R6707" s="19" t="s">
        <v>11716</v>
      </c>
      <c r="S6707" t="s">
        <v>28041</v>
      </c>
      <c r="T6707" s="17">
        <v>105000</v>
      </c>
    </row>
    <row r="6708" spans="1:20" ht="15.6" x14ac:dyDescent="0.3">
      <c r="A6708" t="s">
        <v>19396</v>
      </c>
      <c r="B6708" t="s">
        <v>19396</v>
      </c>
      <c r="C6708" t="s">
        <v>1271</v>
      </c>
      <c r="D6708" s="20" t="s">
        <v>399</v>
      </c>
      <c r="E6708" t="s">
        <v>873</v>
      </c>
      <c r="F6708">
        <v>9</v>
      </c>
      <c r="G6708">
        <v>9</v>
      </c>
      <c r="H6708" t="s">
        <v>1282</v>
      </c>
      <c r="I6708" t="s">
        <v>7092</v>
      </c>
      <c r="J6708" t="s">
        <v>7092</v>
      </c>
      <c r="K6708" t="s">
        <v>17101</v>
      </c>
      <c r="L6708" t="s">
        <v>9326</v>
      </c>
      <c r="M6708" t="s">
        <v>17102</v>
      </c>
      <c r="N6708">
        <v>43.146743000000001</v>
      </c>
      <c r="O6708">
        <v>-79.366912900000003</v>
      </c>
      <c r="P6708" t="b">
        <v>0</v>
      </c>
      <c r="Q6708" t="s">
        <v>9317</v>
      </c>
      <c r="R6708" s="19" t="s">
        <v>11716</v>
      </c>
      <c r="S6708" t="s">
        <v>28041</v>
      </c>
      <c r="T6708" s="17">
        <v>105000</v>
      </c>
    </row>
    <row r="6709" spans="1:20" ht="15.6" x14ac:dyDescent="0.3">
      <c r="A6709" t="s">
        <v>19396</v>
      </c>
      <c r="B6709" t="s">
        <v>19396</v>
      </c>
      <c r="C6709" t="s">
        <v>1271</v>
      </c>
      <c r="D6709" s="20" t="s">
        <v>400</v>
      </c>
      <c r="E6709" t="s">
        <v>963</v>
      </c>
      <c r="F6709">
        <v>4</v>
      </c>
      <c r="G6709">
        <v>4</v>
      </c>
      <c r="H6709" t="s">
        <v>1281</v>
      </c>
      <c r="I6709" t="s">
        <v>7093</v>
      </c>
      <c r="J6709" t="s">
        <v>7093</v>
      </c>
      <c r="K6709" t="s">
        <v>16332</v>
      </c>
      <c r="L6709" t="s">
        <v>9440</v>
      </c>
      <c r="M6709" t="s">
        <v>17104</v>
      </c>
      <c r="N6709">
        <v>47.056208220000002</v>
      </c>
      <c r="O6709">
        <v>-67.751040840000002</v>
      </c>
      <c r="P6709" t="b">
        <v>0</v>
      </c>
      <c r="Q6709" t="s">
        <v>9317</v>
      </c>
      <c r="R6709" s="19" t="s">
        <v>12255</v>
      </c>
      <c r="S6709" t="s">
        <v>28040</v>
      </c>
      <c r="T6709" s="17">
        <v>1500000</v>
      </c>
    </row>
    <row r="6710" spans="1:20" ht="15.6" x14ac:dyDescent="0.3">
      <c r="A6710" t="s">
        <v>19396</v>
      </c>
      <c r="B6710" t="s">
        <v>19396</v>
      </c>
      <c r="C6710" t="s">
        <v>1271</v>
      </c>
      <c r="D6710" s="20" t="s">
        <v>400</v>
      </c>
      <c r="E6710" t="s">
        <v>963</v>
      </c>
      <c r="F6710">
        <v>4</v>
      </c>
      <c r="G6710">
        <v>4</v>
      </c>
      <c r="H6710" t="s">
        <v>1281</v>
      </c>
      <c r="I6710" t="s">
        <v>7094</v>
      </c>
      <c r="J6710" t="s">
        <v>7094</v>
      </c>
      <c r="K6710" t="s">
        <v>12300</v>
      </c>
      <c r="L6710" t="s">
        <v>9440</v>
      </c>
      <c r="M6710" t="s">
        <v>12306</v>
      </c>
      <c r="N6710">
        <v>45.304494869999999</v>
      </c>
      <c r="O6710">
        <v>-66.022350230000001</v>
      </c>
      <c r="P6710" t="b">
        <v>0</v>
      </c>
      <c r="Q6710" t="s">
        <v>9317</v>
      </c>
      <c r="R6710" s="19" t="s">
        <v>17105</v>
      </c>
      <c r="S6710" t="s">
        <v>28040</v>
      </c>
      <c r="T6710" s="17">
        <v>1500000</v>
      </c>
    </row>
    <row r="6711" spans="1:20" ht="15.6" x14ac:dyDescent="0.3">
      <c r="A6711" t="s">
        <v>19396</v>
      </c>
      <c r="B6711" t="s">
        <v>19396</v>
      </c>
      <c r="C6711" t="s">
        <v>1271</v>
      </c>
      <c r="D6711" s="20" t="s">
        <v>400</v>
      </c>
      <c r="E6711" t="s">
        <v>963</v>
      </c>
      <c r="F6711">
        <v>4</v>
      </c>
      <c r="G6711">
        <v>4</v>
      </c>
      <c r="H6711" t="s">
        <v>1281</v>
      </c>
      <c r="I6711" t="s">
        <v>7095</v>
      </c>
      <c r="J6711" t="s">
        <v>7095</v>
      </c>
      <c r="K6711" t="s">
        <v>17106</v>
      </c>
      <c r="L6711" t="s">
        <v>9315</v>
      </c>
      <c r="M6711" t="s">
        <v>17107</v>
      </c>
      <c r="N6711">
        <v>45.483182030000002</v>
      </c>
      <c r="O6711">
        <v>-73.463546149999999</v>
      </c>
      <c r="P6711" t="b">
        <v>0</v>
      </c>
      <c r="Q6711" t="s">
        <v>9317</v>
      </c>
      <c r="R6711" s="19" t="s">
        <v>12381</v>
      </c>
      <c r="S6711" t="s">
        <v>28040</v>
      </c>
      <c r="T6711" s="17">
        <v>1500000</v>
      </c>
    </row>
    <row r="6712" spans="1:20" ht="15.6" x14ac:dyDescent="0.3">
      <c r="A6712" t="s">
        <v>19396</v>
      </c>
      <c r="B6712" t="s">
        <v>19396</v>
      </c>
      <c r="C6712" t="s">
        <v>1271</v>
      </c>
      <c r="D6712" s="20" t="s">
        <v>400</v>
      </c>
      <c r="E6712" t="s">
        <v>963</v>
      </c>
      <c r="F6712">
        <v>8</v>
      </c>
      <c r="G6712">
        <v>8</v>
      </c>
      <c r="H6712" t="s">
        <v>1281</v>
      </c>
      <c r="I6712" t="s">
        <v>7096</v>
      </c>
      <c r="J6712" t="s">
        <v>7096</v>
      </c>
      <c r="K6712" t="s">
        <v>9553</v>
      </c>
      <c r="L6712" t="s">
        <v>9315</v>
      </c>
      <c r="M6712" t="s">
        <v>17108</v>
      </c>
      <c r="N6712">
        <v>45.559018819999999</v>
      </c>
      <c r="O6712">
        <v>-73.726312219999997</v>
      </c>
      <c r="P6712" t="b">
        <v>0</v>
      </c>
      <c r="Q6712" t="s">
        <v>9317</v>
      </c>
      <c r="R6712" s="19" t="s">
        <v>11170</v>
      </c>
      <c r="S6712" t="s">
        <v>28040</v>
      </c>
      <c r="T6712" s="17">
        <v>1500000</v>
      </c>
    </row>
    <row r="6713" spans="1:20" ht="15.6" x14ac:dyDescent="0.3">
      <c r="A6713" t="s">
        <v>19396</v>
      </c>
      <c r="B6713" t="s">
        <v>19396</v>
      </c>
      <c r="C6713" t="s">
        <v>1271</v>
      </c>
      <c r="D6713" s="20" t="s">
        <v>401</v>
      </c>
      <c r="E6713" t="s">
        <v>1009</v>
      </c>
      <c r="F6713">
        <v>4</v>
      </c>
      <c r="G6713">
        <v>4</v>
      </c>
      <c r="H6713" t="s">
        <v>1282</v>
      </c>
      <c r="I6713" t="s">
        <v>7097</v>
      </c>
      <c r="J6713" t="s">
        <v>23086</v>
      </c>
      <c r="K6713" t="s">
        <v>12809</v>
      </c>
      <c r="L6713" t="s">
        <v>9326</v>
      </c>
      <c r="M6713" t="s">
        <v>17109</v>
      </c>
      <c r="N6713">
        <v>43.193204999999999</v>
      </c>
      <c r="O6713">
        <v>-79.272720000000007</v>
      </c>
      <c r="P6713" t="b">
        <v>0</v>
      </c>
      <c r="Q6713" t="s">
        <v>9317</v>
      </c>
      <c r="R6713" s="19" t="s">
        <v>10841</v>
      </c>
      <c r="S6713" t="s">
        <v>28040</v>
      </c>
      <c r="T6713" s="17">
        <v>249929.75</v>
      </c>
    </row>
    <row r="6714" spans="1:20" ht="15.6" x14ac:dyDescent="0.3">
      <c r="A6714" t="s">
        <v>19396</v>
      </c>
      <c r="B6714" t="s">
        <v>19396</v>
      </c>
      <c r="C6714" t="s">
        <v>1271</v>
      </c>
      <c r="D6714" s="20" t="s">
        <v>401</v>
      </c>
      <c r="E6714" t="s">
        <v>1009</v>
      </c>
      <c r="F6714">
        <v>4</v>
      </c>
      <c r="G6714">
        <v>4</v>
      </c>
      <c r="H6714" t="s">
        <v>1282</v>
      </c>
      <c r="I6714" t="s">
        <v>7098</v>
      </c>
      <c r="J6714" t="s">
        <v>25310</v>
      </c>
      <c r="K6714" t="s">
        <v>12935</v>
      </c>
      <c r="L6714" t="s">
        <v>9326</v>
      </c>
      <c r="M6714" t="s">
        <v>26546</v>
      </c>
      <c r="N6714">
        <v>43.104885000000003</v>
      </c>
      <c r="O6714">
        <v>-79.064323000000002</v>
      </c>
      <c r="P6714" t="b">
        <v>0</v>
      </c>
      <c r="Q6714" t="s">
        <v>9317</v>
      </c>
      <c r="R6714" s="19" t="s">
        <v>12914</v>
      </c>
      <c r="S6714" t="s">
        <v>28040</v>
      </c>
      <c r="T6714" s="17">
        <v>249929.75</v>
      </c>
    </row>
    <row r="6715" spans="1:20" ht="15.6" x14ac:dyDescent="0.3">
      <c r="A6715" t="s">
        <v>19396</v>
      </c>
      <c r="B6715" t="s">
        <v>19396</v>
      </c>
      <c r="C6715" t="s">
        <v>1271</v>
      </c>
      <c r="D6715" s="20" t="s">
        <v>401</v>
      </c>
      <c r="E6715" t="s">
        <v>1009</v>
      </c>
      <c r="F6715">
        <v>4</v>
      </c>
      <c r="G6715">
        <v>4</v>
      </c>
      <c r="H6715" t="s">
        <v>1282</v>
      </c>
      <c r="I6715" t="s">
        <v>7099</v>
      </c>
      <c r="J6715" t="s">
        <v>25311</v>
      </c>
      <c r="K6715" t="s">
        <v>12935</v>
      </c>
      <c r="L6715" t="s">
        <v>9326</v>
      </c>
      <c r="M6715" t="s">
        <v>26547</v>
      </c>
      <c r="N6715">
        <v>43.088287999999999</v>
      </c>
      <c r="O6715">
        <v>-79.091322000000005</v>
      </c>
      <c r="P6715" t="b">
        <v>0</v>
      </c>
      <c r="Q6715" t="s">
        <v>9317</v>
      </c>
      <c r="R6715" s="19" t="s">
        <v>12914</v>
      </c>
      <c r="S6715" t="s">
        <v>28040</v>
      </c>
      <c r="T6715" s="17">
        <v>249929.75</v>
      </c>
    </row>
    <row r="6716" spans="1:20" ht="15.6" x14ac:dyDescent="0.3">
      <c r="A6716" t="s">
        <v>19396</v>
      </c>
      <c r="B6716" t="s">
        <v>19396</v>
      </c>
      <c r="C6716" t="s">
        <v>1271</v>
      </c>
      <c r="D6716" s="20" t="s">
        <v>401</v>
      </c>
      <c r="E6716" t="s">
        <v>1009</v>
      </c>
      <c r="F6716">
        <v>4</v>
      </c>
      <c r="G6716">
        <v>4</v>
      </c>
      <c r="H6716" t="s">
        <v>1282</v>
      </c>
      <c r="I6716" t="s">
        <v>7100</v>
      </c>
      <c r="J6716" t="s">
        <v>26371</v>
      </c>
      <c r="K6716" t="s">
        <v>9329</v>
      </c>
      <c r="L6716" t="s">
        <v>9326</v>
      </c>
      <c r="M6716" t="s">
        <v>17110</v>
      </c>
      <c r="N6716">
        <v>43.557322999999997</v>
      </c>
      <c r="O6716">
        <v>-79.743350000000007</v>
      </c>
      <c r="P6716" t="b">
        <v>0</v>
      </c>
      <c r="Q6716" t="s">
        <v>9317</v>
      </c>
      <c r="R6716" s="19" t="s">
        <v>10753</v>
      </c>
      <c r="S6716" t="s">
        <v>28040</v>
      </c>
      <c r="T6716" s="17">
        <v>249929.75</v>
      </c>
    </row>
    <row r="6717" spans="1:20" ht="15.6" x14ac:dyDescent="0.3">
      <c r="A6717" t="s">
        <v>19396</v>
      </c>
      <c r="B6717" t="s">
        <v>19396</v>
      </c>
      <c r="C6717" t="s">
        <v>1271</v>
      </c>
      <c r="D6717" s="20" t="s">
        <v>401</v>
      </c>
      <c r="E6717" t="s">
        <v>1009</v>
      </c>
      <c r="F6717">
        <v>4</v>
      </c>
      <c r="G6717">
        <v>4</v>
      </c>
      <c r="H6717" t="s">
        <v>1282</v>
      </c>
      <c r="I6717" t="s">
        <v>7101</v>
      </c>
      <c r="J6717" t="s">
        <v>25312</v>
      </c>
      <c r="K6717" t="s">
        <v>9332</v>
      </c>
      <c r="L6717" t="s">
        <v>9326</v>
      </c>
      <c r="M6717" t="s">
        <v>26548</v>
      </c>
      <c r="N6717">
        <v>43.765678999999999</v>
      </c>
      <c r="O6717">
        <v>-79.745035999999999</v>
      </c>
      <c r="P6717" t="b">
        <v>0</v>
      </c>
      <c r="Q6717" t="s">
        <v>9317</v>
      </c>
      <c r="R6717" s="19" t="s">
        <v>10753</v>
      </c>
      <c r="S6717" t="s">
        <v>28040</v>
      </c>
      <c r="T6717" s="17">
        <v>249929.75</v>
      </c>
    </row>
    <row r="6718" spans="1:20" ht="15.6" x14ac:dyDescent="0.3">
      <c r="A6718" t="s">
        <v>19396</v>
      </c>
      <c r="B6718" t="s">
        <v>19396</v>
      </c>
      <c r="C6718" t="s">
        <v>1271</v>
      </c>
      <c r="D6718" s="20" t="s">
        <v>401</v>
      </c>
      <c r="E6718" t="s">
        <v>1009</v>
      </c>
      <c r="F6718">
        <v>4</v>
      </c>
      <c r="G6718">
        <v>4</v>
      </c>
      <c r="H6718" t="s">
        <v>1282</v>
      </c>
      <c r="I6718" t="s">
        <v>7102</v>
      </c>
      <c r="J6718" t="s">
        <v>25313</v>
      </c>
      <c r="K6718" t="s">
        <v>15595</v>
      </c>
      <c r="L6718" t="s">
        <v>9326</v>
      </c>
      <c r="M6718" t="s">
        <v>15596</v>
      </c>
      <c r="N6718">
        <v>43.774324999999997</v>
      </c>
      <c r="O6718">
        <v>-79.781378000000004</v>
      </c>
      <c r="P6718" t="b">
        <v>0</v>
      </c>
      <c r="Q6718" t="s">
        <v>9317</v>
      </c>
      <c r="R6718" s="19" t="s">
        <v>16050</v>
      </c>
      <c r="S6718" t="s">
        <v>28040</v>
      </c>
      <c r="T6718" s="17">
        <v>249929.75</v>
      </c>
    </row>
    <row r="6719" spans="1:20" ht="15.6" x14ac:dyDescent="0.3">
      <c r="A6719" t="s">
        <v>19396</v>
      </c>
      <c r="B6719" t="s">
        <v>19396</v>
      </c>
      <c r="C6719" t="s">
        <v>1271</v>
      </c>
      <c r="D6719" s="20" t="s">
        <v>401</v>
      </c>
      <c r="E6719" t="s">
        <v>1009</v>
      </c>
      <c r="F6719">
        <v>10</v>
      </c>
      <c r="G6719">
        <v>10</v>
      </c>
      <c r="H6719" t="s">
        <v>1282</v>
      </c>
      <c r="I6719" t="s">
        <v>7103</v>
      </c>
      <c r="J6719" t="s">
        <v>25314</v>
      </c>
      <c r="K6719" t="s">
        <v>9578</v>
      </c>
      <c r="L6719" t="s">
        <v>9326</v>
      </c>
      <c r="M6719" t="s">
        <v>17111</v>
      </c>
      <c r="N6719">
        <v>43.672060000000002</v>
      </c>
      <c r="O6719">
        <v>-79.378110000000007</v>
      </c>
      <c r="P6719" t="b">
        <v>0</v>
      </c>
      <c r="Q6719" t="s">
        <v>9317</v>
      </c>
      <c r="R6719" s="19" t="s">
        <v>17112</v>
      </c>
      <c r="S6719" t="s">
        <v>28040</v>
      </c>
      <c r="T6719" s="17">
        <v>249929.75</v>
      </c>
    </row>
    <row r="6720" spans="1:20" ht="15.6" x14ac:dyDescent="0.3">
      <c r="A6720" t="s">
        <v>19396</v>
      </c>
      <c r="B6720" t="s">
        <v>19396</v>
      </c>
      <c r="C6720" t="s">
        <v>1271</v>
      </c>
      <c r="D6720" s="20" t="s">
        <v>401</v>
      </c>
      <c r="E6720" t="s">
        <v>1009</v>
      </c>
      <c r="F6720">
        <v>4</v>
      </c>
      <c r="G6720">
        <v>4</v>
      </c>
      <c r="H6720" t="s">
        <v>1282</v>
      </c>
      <c r="I6720" t="s">
        <v>7104</v>
      </c>
      <c r="J6720" t="s">
        <v>25315</v>
      </c>
      <c r="K6720" t="s">
        <v>12809</v>
      </c>
      <c r="L6720" t="s">
        <v>9326</v>
      </c>
      <c r="M6720" t="s">
        <v>17113</v>
      </c>
      <c r="N6720">
        <v>43.672060000000002</v>
      </c>
      <c r="O6720">
        <v>-79.378110000000007</v>
      </c>
      <c r="P6720" t="b">
        <v>0</v>
      </c>
      <c r="Q6720" t="s">
        <v>9317</v>
      </c>
      <c r="R6720" s="19" t="s">
        <v>16476</v>
      </c>
      <c r="S6720" t="s">
        <v>28040</v>
      </c>
      <c r="T6720" s="17">
        <v>249929.75</v>
      </c>
    </row>
    <row r="6721" spans="1:20" ht="15.6" x14ac:dyDescent="0.3">
      <c r="A6721" t="s">
        <v>19396</v>
      </c>
      <c r="B6721" t="s">
        <v>19396</v>
      </c>
      <c r="C6721" t="s">
        <v>1271</v>
      </c>
      <c r="D6721" s="20" t="s">
        <v>401</v>
      </c>
      <c r="E6721" t="s">
        <v>1009</v>
      </c>
      <c r="F6721">
        <v>2</v>
      </c>
      <c r="G6721">
        <v>2</v>
      </c>
      <c r="H6721" t="s">
        <v>1282</v>
      </c>
      <c r="I6721" t="s">
        <v>7105</v>
      </c>
      <c r="J6721" t="s">
        <v>25316</v>
      </c>
      <c r="K6721" t="s">
        <v>12809</v>
      </c>
      <c r="L6721" t="s">
        <v>9326</v>
      </c>
      <c r="M6721" t="s">
        <v>17114</v>
      </c>
      <c r="N6721">
        <v>43.156999999999996</v>
      </c>
      <c r="O6721">
        <v>-79.239000000000004</v>
      </c>
      <c r="P6721" t="b">
        <v>0</v>
      </c>
      <c r="Q6721" t="s">
        <v>9317</v>
      </c>
      <c r="R6721" s="19" t="s">
        <v>14401</v>
      </c>
      <c r="S6721" t="s">
        <v>28040</v>
      </c>
      <c r="T6721" s="17">
        <v>249929.75</v>
      </c>
    </row>
    <row r="6722" spans="1:20" ht="15.6" x14ac:dyDescent="0.3">
      <c r="A6722" t="s">
        <v>19396</v>
      </c>
      <c r="B6722" t="s">
        <v>19396</v>
      </c>
      <c r="C6722" t="s">
        <v>1271</v>
      </c>
      <c r="D6722" s="20" t="s">
        <v>401</v>
      </c>
      <c r="E6722" t="s">
        <v>1009</v>
      </c>
      <c r="F6722">
        <v>6</v>
      </c>
      <c r="G6722">
        <v>6</v>
      </c>
      <c r="H6722" t="s">
        <v>1282</v>
      </c>
      <c r="I6722" t="s">
        <v>7106</v>
      </c>
      <c r="J6722" t="s">
        <v>25317</v>
      </c>
      <c r="K6722" t="s">
        <v>12809</v>
      </c>
      <c r="L6722" t="s">
        <v>9326</v>
      </c>
      <c r="M6722" t="s">
        <v>17115</v>
      </c>
      <c r="N6722">
        <v>43.166800000000002</v>
      </c>
      <c r="O6722">
        <v>-79.246099999999998</v>
      </c>
      <c r="P6722" t="b">
        <v>0</v>
      </c>
      <c r="Q6722" t="s">
        <v>9317</v>
      </c>
      <c r="R6722" s="19" t="s">
        <v>14401</v>
      </c>
      <c r="S6722" t="s">
        <v>28040</v>
      </c>
      <c r="T6722" s="17">
        <v>249929.75</v>
      </c>
    </row>
    <row r="6723" spans="1:20" ht="15.6" x14ac:dyDescent="0.3">
      <c r="A6723" t="s">
        <v>19396</v>
      </c>
      <c r="B6723" t="s">
        <v>19396</v>
      </c>
      <c r="C6723" t="s">
        <v>1271</v>
      </c>
      <c r="D6723" s="20" t="s">
        <v>401</v>
      </c>
      <c r="E6723" t="s">
        <v>1009</v>
      </c>
      <c r="F6723">
        <v>2</v>
      </c>
      <c r="G6723">
        <v>2</v>
      </c>
      <c r="H6723" t="s">
        <v>1282</v>
      </c>
      <c r="I6723" t="s">
        <v>7107</v>
      </c>
      <c r="J6723" t="s">
        <v>25318</v>
      </c>
      <c r="K6723" t="s">
        <v>17116</v>
      </c>
      <c r="L6723" t="s">
        <v>9326</v>
      </c>
      <c r="M6723" t="s">
        <v>26549</v>
      </c>
      <c r="N6723">
        <v>43.102088999999999</v>
      </c>
      <c r="O6723">
        <v>-79.550203999999994</v>
      </c>
      <c r="P6723" t="b">
        <v>0</v>
      </c>
      <c r="Q6723" t="s">
        <v>9317</v>
      </c>
      <c r="R6723" s="19" t="s">
        <v>12914</v>
      </c>
      <c r="S6723" t="s">
        <v>28040</v>
      </c>
      <c r="T6723" s="17">
        <v>249929.75</v>
      </c>
    </row>
    <row r="6724" spans="1:20" ht="15.6" x14ac:dyDescent="0.3">
      <c r="A6724" t="s">
        <v>19396</v>
      </c>
      <c r="B6724" t="s">
        <v>19396</v>
      </c>
      <c r="C6724" t="s">
        <v>1271</v>
      </c>
      <c r="D6724" s="20" t="s">
        <v>401</v>
      </c>
      <c r="E6724" t="s">
        <v>1009</v>
      </c>
      <c r="F6724">
        <v>4</v>
      </c>
      <c r="G6724">
        <v>4</v>
      </c>
      <c r="H6724" t="s">
        <v>1282</v>
      </c>
      <c r="I6724" t="s">
        <v>7108</v>
      </c>
      <c r="J6724" t="s">
        <v>25319</v>
      </c>
      <c r="K6724" t="s">
        <v>12809</v>
      </c>
      <c r="L6724" t="s">
        <v>9326</v>
      </c>
      <c r="M6724" t="s">
        <v>17117</v>
      </c>
      <c r="N6724">
        <v>43.1599</v>
      </c>
      <c r="O6724">
        <v>-79.246300000000005</v>
      </c>
      <c r="P6724" t="b">
        <v>0</v>
      </c>
      <c r="Q6724" t="s">
        <v>9317</v>
      </c>
      <c r="R6724" s="19" t="s">
        <v>14401</v>
      </c>
      <c r="S6724" t="s">
        <v>28040</v>
      </c>
      <c r="T6724" s="17">
        <v>249929.75</v>
      </c>
    </row>
    <row r="6725" spans="1:20" ht="15.6" x14ac:dyDescent="0.3">
      <c r="A6725" t="s">
        <v>19396</v>
      </c>
      <c r="B6725" t="s">
        <v>19396</v>
      </c>
      <c r="C6725" t="s">
        <v>1271</v>
      </c>
      <c r="D6725" s="20" t="s">
        <v>402</v>
      </c>
      <c r="E6725" t="s">
        <v>1010</v>
      </c>
      <c r="F6725">
        <v>2</v>
      </c>
      <c r="G6725">
        <v>2</v>
      </c>
      <c r="H6725" t="s">
        <v>1279</v>
      </c>
      <c r="I6725" t="s">
        <v>7109</v>
      </c>
      <c r="J6725" t="s">
        <v>23087</v>
      </c>
      <c r="K6725" t="s">
        <v>10886</v>
      </c>
      <c r="L6725" t="s">
        <v>9496</v>
      </c>
      <c r="M6725" t="s">
        <v>17036</v>
      </c>
      <c r="N6725">
        <v>50.320740499999999</v>
      </c>
      <c r="O6725">
        <v>-122.80959129999999</v>
      </c>
      <c r="P6725" t="b">
        <v>0</v>
      </c>
      <c r="Q6725" t="s">
        <v>9317</v>
      </c>
      <c r="R6725" s="19" t="s">
        <v>11857</v>
      </c>
      <c r="S6725" t="s">
        <v>28041</v>
      </c>
      <c r="T6725" s="17">
        <v>100000</v>
      </c>
    </row>
    <row r="6726" spans="1:20" ht="15.6" x14ac:dyDescent="0.3">
      <c r="A6726" t="s">
        <v>19396</v>
      </c>
      <c r="B6726" t="s">
        <v>19396</v>
      </c>
      <c r="C6726" t="s">
        <v>1275</v>
      </c>
      <c r="D6726" s="20" t="s">
        <v>403</v>
      </c>
      <c r="E6726" t="s">
        <v>841</v>
      </c>
      <c r="F6726">
        <v>5</v>
      </c>
      <c r="G6726">
        <v>5</v>
      </c>
      <c r="H6726" t="s">
        <v>1282</v>
      </c>
      <c r="I6726" t="s">
        <v>7110</v>
      </c>
      <c r="J6726" t="s">
        <v>23088</v>
      </c>
      <c r="K6726" t="s">
        <v>9388</v>
      </c>
      <c r="L6726" t="s">
        <v>9326</v>
      </c>
      <c r="M6726" t="s">
        <v>17118</v>
      </c>
      <c r="N6726">
        <v>43.257555000000004</v>
      </c>
      <c r="O6726">
        <v>-79.866620999999995</v>
      </c>
      <c r="P6726" t="b">
        <v>0</v>
      </c>
      <c r="Q6726" t="s">
        <v>9317</v>
      </c>
      <c r="R6726" s="19" t="s">
        <v>17119</v>
      </c>
      <c r="S6726" t="s">
        <v>28041</v>
      </c>
      <c r="T6726" s="17">
        <v>476250</v>
      </c>
    </row>
    <row r="6727" spans="1:20" ht="15.6" x14ac:dyDescent="0.3">
      <c r="A6727" t="s">
        <v>19396</v>
      </c>
      <c r="B6727" t="s">
        <v>19396</v>
      </c>
      <c r="C6727" t="s">
        <v>1273</v>
      </c>
      <c r="D6727" s="20" t="s">
        <v>403</v>
      </c>
      <c r="E6727" t="s">
        <v>841</v>
      </c>
      <c r="F6727">
        <v>2</v>
      </c>
      <c r="G6727">
        <v>2</v>
      </c>
      <c r="H6727" t="s">
        <v>1282</v>
      </c>
      <c r="I6727" t="s">
        <v>7111</v>
      </c>
      <c r="J6727" t="s">
        <v>23089</v>
      </c>
      <c r="K6727" t="s">
        <v>12669</v>
      </c>
      <c r="L6727" t="s">
        <v>9326</v>
      </c>
      <c r="M6727" t="s">
        <v>17120</v>
      </c>
      <c r="N6727">
        <v>43.499594999999999</v>
      </c>
      <c r="O6727">
        <v>-80.222550999999996</v>
      </c>
      <c r="P6727" t="b">
        <v>0</v>
      </c>
      <c r="Q6727" t="s">
        <v>9317</v>
      </c>
      <c r="R6727" s="19" t="s">
        <v>14639</v>
      </c>
      <c r="S6727" t="s">
        <v>28041</v>
      </c>
      <c r="T6727" s="17">
        <v>476250</v>
      </c>
    </row>
    <row r="6728" spans="1:20" ht="15.6" x14ac:dyDescent="0.3">
      <c r="A6728" t="s">
        <v>19396</v>
      </c>
      <c r="B6728" t="s">
        <v>19396</v>
      </c>
      <c r="C6728" t="s">
        <v>1275</v>
      </c>
      <c r="D6728" s="20" t="s">
        <v>403</v>
      </c>
      <c r="E6728" t="s">
        <v>841</v>
      </c>
      <c r="F6728">
        <v>2</v>
      </c>
      <c r="G6728">
        <v>2</v>
      </c>
      <c r="H6728" t="s">
        <v>1282</v>
      </c>
      <c r="I6728" t="s">
        <v>7111</v>
      </c>
      <c r="J6728" t="s">
        <v>23089</v>
      </c>
      <c r="K6728" t="s">
        <v>12669</v>
      </c>
      <c r="L6728" t="s">
        <v>9326</v>
      </c>
      <c r="M6728" t="s">
        <v>17120</v>
      </c>
      <c r="N6728">
        <v>43.499594999999999</v>
      </c>
      <c r="O6728">
        <v>-80.222550999999996</v>
      </c>
      <c r="P6728" t="b">
        <v>0</v>
      </c>
      <c r="Q6728" t="s">
        <v>9317</v>
      </c>
      <c r="R6728" s="19" t="s">
        <v>14639</v>
      </c>
      <c r="S6728" t="s">
        <v>28041</v>
      </c>
      <c r="T6728" s="17">
        <v>476250</v>
      </c>
    </row>
    <row r="6729" spans="1:20" ht="15.6" x14ac:dyDescent="0.3">
      <c r="A6729" t="s">
        <v>19396</v>
      </c>
      <c r="B6729" t="s">
        <v>19396</v>
      </c>
      <c r="C6729" t="s">
        <v>1273</v>
      </c>
      <c r="D6729" s="20" t="s">
        <v>403</v>
      </c>
      <c r="E6729" t="s">
        <v>841</v>
      </c>
      <c r="F6729">
        <v>2</v>
      </c>
      <c r="G6729">
        <v>2</v>
      </c>
      <c r="H6729" t="s">
        <v>1282</v>
      </c>
      <c r="I6729" t="s">
        <v>7112</v>
      </c>
      <c r="J6729" t="s">
        <v>23090</v>
      </c>
      <c r="K6729" t="s">
        <v>11311</v>
      </c>
      <c r="L6729" t="s">
        <v>9326</v>
      </c>
      <c r="M6729" t="s">
        <v>17121</v>
      </c>
      <c r="N6729">
        <v>43.849829</v>
      </c>
      <c r="O6729">
        <v>-79.552199999999999</v>
      </c>
      <c r="P6729" t="b">
        <v>0</v>
      </c>
      <c r="Q6729" t="s">
        <v>9317</v>
      </c>
      <c r="R6729" s="19" t="s">
        <v>10655</v>
      </c>
      <c r="S6729" t="s">
        <v>28041</v>
      </c>
      <c r="T6729" s="17">
        <v>476250</v>
      </c>
    </row>
    <row r="6730" spans="1:20" ht="15.6" x14ac:dyDescent="0.3">
      <c r="A6730" t="s">
        <v>19396</v>
      </c>
      <c r="B6730" t="s">
        <v>19396</v>
      </c>
      <c r="C6730" t="s">
        <v>1275</v>
      </c>
      <c r="D6730" s="20" t="s">
        <v>403</v>
      </c>
      <c r="E6730" t="s">
        <v>841</v>
      </c>
      <c r="F6730">
        <v>4</v>
      </c>
      <c r="G6730">
        <v>4</v>
      </c>
      <c r="H6730" t="s">
        <v>1282</v>
      </c>
      <c r="I6730" t="s">
        <v>7112</v>
      </c>
      <c r="J6730" t="s">
        <v>23090</v>
      </c>
      <c r="K6730" t="s">
        <v>11311</v>
      </c>
      <c r="L6730" t="s">
        <v>9326</v>
      </c>
      <c r="M6730" t="s">
        <v>17121</v>
      </c>
      <c r="N6730">
        <v>43.849829</v>
      </c>
      <c r="O6730">
        <v>-79.552199999999999</v>
      </c>
      <c r="P6730" t="b">
        <v>0</v>
      </c>
      <c r="Q6730" t="s">
        <v>9317</v>
      </c>
      <c r="R6730" s="19" t="s">
        <v>10655</v>
      </c>
      <c r="S6730" t="s">
        <v>28041</v>
      </c>
      <c r="T6730" s="17">
        <v>476250</v>
      </c>
    </row>
    <row r="6731" spans="1:20" ht="15.6" x14ac:dyDescent="0.3">
      <c r="A6731" t="s">
        <v>19396</v>
      </c>
      <c r="B6731" t="s">
        <v>19396</v>
      </c>
      <c r="C6731" t="s">
        <v>1275</v>
      </c>
      <c r="D6731" s="20" t="s">
        <v>403</v>
      </c>
      <c r="E6731" t="s">
        <v>841</v>
      </c>
      <c r="F6731">
        <v>1</v>
      </c>
      <c r="G6731">
        <v>1</v>
      </c>
      <c r="H6731" t="s">
        <v>1281</v>
      </c>
      <c r="I6731" t="s">
        <v>7113</v>
      </c>
      <c r="J6731" t="s">
        <v>23091</v>
      </c>
      <c r="K6731" t="s">
        <v>9560</v>
      </c>
      <c r="L6731" t="s">
        <v>9326</v>
      </c>
      <c r="M6731" t="s">
        <v>14197</v>
      </c>
      <c r="N6731">
        <v>43.843544999999999</v>
      </c>
      <c r="O6731">
        <v>-79.348326999999998</v>
      </c>
      <c r="P6731" t="b">
        <v>0</v>
      </c>
      <c r="Q6731" t="s">
        <v>9317</v>
      </c>
      <c r="R6731" s="19" t="s">
        <v>12178</v>
      </c>
      <c r="S6731" t="s">
        <v>28041</v>
      </c>
      <c r="T6731" s="17">
        <v>476250</v>
      </c>
    </row>
    <row r="6732" spans="1:20" ht="15.6" x14ac:dyDescent="0.3">
      <c r="A6732" t="s">
        <v>19396</v>
      </c>
      <c r="B6732" t="s">
        <v>19396</v>
      </c>
      <c r="C6732" t="s">
        <v>1273</v>
      </c>
      <c r="D6732" s="20" t="s">
        <v>403</v>
      </c>
      <c r="E6732" t="s">
        <v>841</v>
      </c>
      <c r="F6732">
        <v>3</v>
      </c>
      <c r="G6732">
        <v>3</v>
      </c>
      <c r="H6732" t="s">
        <v>1282</v>
      </c>
      <c r="I6732" t="s">
        <v>7113</v>
      </c>
      <c r="J6732" t="s">
        <v>23091</v>
      </c>
      <c r="K6732" t="s">
        <v>9560</v>
      </c>
      <c r="L6732" t="s">
        <v>9326</v>
      </c>
      <c r="M6732" t="s">
        <v>14197</v>
      </c>
      <c r="N6732">
        <v>43.843544999999999</v>
      </c>
      <c r="O6732">
        <v>-79.348326999999998</v>
      </c>
      <c r="P6732" t="b">
        <v>0</v>
      </c>
      <c r="Q6732" t="s">
        <v>9317</v>
      </c>
      <c r="R6732" s="19" t="s">
        <v>12178</v>
      </c>
      <c r="S6732" t="s">
        <v>28041</v>
      </c>
      <c r="T6732" s="17">
        <v>476250</v>
      </c>
    </row>
    <row r="6733" spans="1:20" ht="15.6" x14ac:dyDescent="0.3">
      <c r="A6733" t="s">
        <v>19396</v>
      </c>
      <c r="B6733" t="s">
        <v>19396</v>
      </c>
      <c r="C6733" t="s">
        <v>1275</v>
      </c>
      <c r="D6733" s="20" t="s">
        <v>403</v>
      </c>
      <c r="E6733" t="s">
        <v>841</v>
      </c>
      <c r="F6733">
        <v>3</v>
      </c>
      <c r="G6733">
        <v>3</v>
      </c>
      <c r="H6733" t="s">
        <v>1282</v>
      </c>
      <c r="I6733" t="s">
        <v>7113</v>
      </c>
      <c r="J6733" t="s">
        <v>23091</v>
      </c>
      <c r="K6733" t="s">
        <v>9560</v>
      </c>
      <c r="L6733" t="s">
        <v>9326</v>
      </c>
      <c r="M6733" t="s">
        <v>14197</v>
      </c>
      <c r="N6733">
        <v>43.843544999999999</v>
      </c>
      <c r="O6733">
        <v>-79.348326999999998</v>
      </c>
      <c r="P6733" t="b">
        <v>0</v>
      </c>
      <c r="Q6733" t="s">
        <v>9317</v>
      </c>
      <c r="R6733" s="19" t="s">
        <v>12178</v>
      </c>
      <c r="S6733" t="s">
        <v>28041</v>
      </c>
      <c r="T6733" s="17">
        <v>476250</v>
      </c>
    </row>
    <row r="6734" spans="1:20" ht="15.6" x14ac:dyDescent="0.3">
      <c r="A6734" t="s">
        <v>19396</v>
      </c>
      <c r="B6734" t="s">
        <v>19396</v>
      </c>
      <c r="C6734" t="s">
        <v>1275</v>
      </c>
      <c r="D6734" s="20" t="s">
        <v>403</v>
      </c>
      <c r="E6734" t="s">
        <v>841</v>
      </c>
      <c r="F6734">
        <v>2</v>
      </c>
      <c r="G6734">
        <v>2</v>
      </c>
      <c r="H6734" t="s">
        <v>1282</v>
      </c>
      <c r="I6734" t="s">
        <v>7114</v>
      </c>
      <c r="J6734" t="s">
        <v>23092</v>
      </c>
      <c r="K6734" t="s">
        <v>10083</v>
      </c>
      <c r="L6734" t="s">
        <v>9326</v>
      </c>
      <c r="M6734" t="s">
        <v>12501</v>
      </c>
      <c r="N6734">
        <v>44.367097999999999</v>
      </c>
      <c r="O6734">
        <v>-79.707446000000004</v>
      </c>
      <c r="P6734" t="b">
        <v>0</v>
      </c>
      <c r="Q6734" t="s">
        <v>9317</v>
      </c>
      <c r="R6734" s="19" t="s">
        <v>11577</v>
      </c>
      <c r="S6734" t="s">
        <v>28041</v>
      </c>
      <c r="T6734" s="17">
        <v>476250</v>
      </c>
    </row>
    <row r="6735" spans="1:20" ht="15.6" x14ac:dyDescent="0.3">
      <c r="A6735" t="s">
        <v>19396</v>
      </c>
      <c r="B6735" t="s">
        <v>19396</v>
      </c>
      <c r="C6735" t="s">
        <v>1273</v>
      </c>
      <c r="D6735" s="20" t="s">
        <v>403</v>
      </c>
      <c r="E6735" t="s">
        <v>841</v>
      </c>
      <c r="F6735">
        <v>2</v>
      </c>
      <c r="G6735">
        <v>2</v>
      </c>
      <c r="H6735" t="s">
        <v>1282</v>
      </c>
      <c r="I6735" t="s">
        <v>7115</v>
      </c>
      <c r="J6735" t="s">
        <v>23093</v>
      </c>
      <c r="K6735" t="s">
        <v>12809</v>
      </c>
      <c r="L6735" t="s">
        <v>9326</v>
      </c>
      <c r="M6735" t="s">
        <v>17122</v>
      </c>
      <c r="N6735">
        <v>43.146588999999999</v>
      </c>
      <c r="O6735">
        <v>-79.269744000000003</v>
      </c>
      <c r="P6735" t="b">
        <v>0</v>
      </c>
      <c r="Q6735" t="s">
        <v>9317</v>
      </c>
      <c r="R6735" s="19" t="s">
        <v>11654</v>
      </c>
      <c r="S6735" t="s">
        <v>28041</v>
      </c>
      <c r="T6735" s="17">
        <v>476250</v>
      </c>
    </row>
    <row r="6736" spans="1:20" ht="15.6" x14ac:dyDescent="0.3">
      <c r="A6736" t="s">
        <v>19396</v>
      </c>
      <c r="B6736" t="s">
        <v>19396</v>
      </c>
      <c r="C6736" t="s">
        <v>1275</v>
      </c>
      <c r="D6736" s="20" t="s">
        <v>403</v>
      </c>
      <c r="E6736" t="s">
        <v>841</v>
      </c>
      <c r="F6736">
        <v>3</v>
      </c>
      <c r="G6736">
        <v>3</v>
      </c>
      <c r="H6736" t="s">
        <v>1282</v>
      </c>
      <c r="I6736" t="s">
        <v>7115</v>
      </c>
      <c r="J6736" t="s">
        <v>23093</v>
      </c>
      <c r="K6736" t="s">
        <v>12809</v>
      </c>
      <c r="L6736" t="s">
        <v>9326</v>
      </c>
      <c r="M6736" t="s">
        <v>17122</v>
      </c>
      <c r="N6736">
        <v>43.146588999999999</v>
      </c>
      <c r="O6736">
        <v>-79.269744000000003</v>
      </c>
      <c r="P6736" t="b">
        <v>0</v>
      </c>
      <c r="Q6736" t="s">
        <v>9317</v>
      </c>
      <c r="R6736" s="19" t="s">
        <v>11654</v>
      </c>
      <c r="S6736" t="s">
        <v>28041</v>
      </c>
      <c r="T6736" s="17">
        <v>476250</v>
      </c>
    </row>
    <row r="6737" spans="1:20" ht="15.6" x14ac:dyDescent="0.3">
      <c r="A6737" t="s">
        <v>19396</v>
      </c>
      <c r="B6737" t="s">
        <v>19396</v>
      </c>
      <c r="C6737" t="s">
        <v>1275</v>
      </c>
      <c r="D6737" s="20" t="s">
        <v>403</v>
      </c>
      <c r="E6737" t="s">
        <v>841</v>
      </c>
      <c r="F6737">
        <v>1</v>
      </c>
      <c r="G6737">
        <v>1</v>
      </c>
      <c r="H6737" t="s">
        <v>1281</v>
      </c>
      <c r="I6737" t="s">
        <v>7116</v>
      </c>
      <c r="J6737" t="s">
        <v>23094</v>
      </c>
      <c r="K6737" t="s">
        <v>9332</v>
      </c>
      <c r="L6737" t="s">
        <v>9326</v>
      </c>
      <c r="M6737" t="s">
        <v>17123</v>
      </c>
      <c r="N6737">
        <v>43.680124999999997</v>
      </c>
      <c r="O6737">
        <v>-79.728588000000002</v>
      </c>
      <c r="P6737" t="b">
        <v>0</v>
      </c>
      <c r="Q6737" t="s">
        <v>9317</v>
      </c>
      <c r="R6737" s="19" t="s">
        <v>14191</v>
      </c>
      <c r="S6737" t="s">
        <v>28041</v>
      </c>
      <c r="T6737" s="17">
        <v>476250</v>
      </c>
    </row>
    <row r="6738" spans="1:20" ht="15.6" x14ac:dyDescent="0.3">
      <c r="A6738" t="s">
        <v>19396</v>
      </c>
      <c r="B6738" t="s">
        <v>19396</v>
      </c>
      <c r="C6738" t="s">
        <v>1275</v>
      </c>
      <c r="D6738" s="20" t="s">
        <v>403</v>
      </c>
      <c r="E6738" t="s">
        <v>841</v>
      </c>
      <c r="F6738">
        <v>3</v>
      </c>
      <c r="G6738">
        <v>3</v>
      </c>
      <c r="H6738" t="s">
        <v>1279</v>
      </c>
      <c r="I6738" t="s">
        <v>7116</v>
      </c>
      <c r="J6738" t="s">
        <v>23094</v>
      </c>
      <c r="K6738" t="s">
        <v>9332</v>
      </c>
      <c r="L6738" t="s">
        <v>9326</v>
      </c>
      <c r="M6738" t="s">
        <v>17123</v>
      </c>
      <c r="N6738">
        <v>43.680124999999997</v>
      </c>
      <c r="O6738">
        <v>-79.728588000000002</v>
      </c>
      <c r="P6738" t="b">
        <v>0</v>
      </c>
      <c r="Q6738" t="s">
        <v>9317</v>
      </c>
      <c r="R6738" s="19" t="s">
        <v>14191</v>
      </c>
      <c r="S6738" t="s">
        <v>28041</v>
      </c>
      <c r="T6738" s="17">
        <v>476250</v>
      </c>
    </row>
    <row r="6739" spans="1:20" ht="15.6" x14ac:dyDescent="0.3">
      <c r="A6739" t="s">
        <v>19396</v>
      </c>
      <c r="B6739" t="s">
        <v>19396</v>
      </c>
      <c r="C6739" t="s">
        <v>1275</v>
      </c>
      <c r="D6739" s="20" t="s">
        <v>403</v>
      </c>
      <c r="E6739" t="s">
        <v>841</v>
      </c>
      <c r="F6739">
        <v>4</v>
      </c>
      <c r="G6739">
        <v>4</v>
      </c>
      <c r="H6739" t="s">
        <v>1282</v>
      </c>
      <c r="I6739" t="s">
        <v>7116</v>
      </c>
      <c r="J6739" t="s">
        <v>23094</v>
      </c>
      <c r="K6739" t="s">
        <v>9332</v>
      </c>
      <c r="L6739" t="s">
        <v>9326</v>
      </c>
      <c r="M6739" t="s">
        <v>17123</v>
      </c>
      <c r="N6739">
        <v>43.680124999999997</v>
      </c>
      <c r="O6739">
        <v>-79.728588000000002</v>
      </c>
      <c r="P6739" t="b">
        <v>0</v>
      </c>
      <c r="Q6739" t="s">
        <v>9317</v>
      </c>
      <c r="R6739" s="19" t="s">
        <v>14191</v>
      </c>
      <c r="S6739" t="s">
        <v>28041</v>
      </c>
      <c r="T6739" s="17">
        <v>476250</v>
      </c>
    </row>
    <row r="6740" spans="1:20" ht="15.6" x14ac:dyDescent="0.3">
      <c r="A6740" t="s">
        <v>19396</v>
      </c>
      <c r="B6740" t="s">
        <v>19396</v>
      </c>
      <c r="C6740" t="s">
        <v>1273</v>
      </c>
      <c r="D6740" s="20" t="s">
        <v>403</v>
      </c>
      <c r="E6740" t="s">
        <v>841</v>
      </c>
      <c r="F6740">
        <v>6</v>
      </c>
      <c r="G6740">
        <v>6</v>
      </c>
      <c r="H6740" t="s">
        <v>1282</v>
      </c>
      <c r="I6740" t="s">
        <v>7116</v>
      </c>
      <c r="J6740" t="s">
        <v>23094</v>
      </c>
      <c r="K6740" t="s">
        <v>9332</v>
      </c>
      <c r="L6740" t="s">
        <v>9326</v>
      </c>
      <c r="M6740" t="s">
        <v>17123</v>
      </c>
      <c r="N6740">
        <v>43.680124999999997</v>
      </c>
      <c r="O6740">
        <v>-79.728588000000002</v>
      </c>
      <c r="P6740" t="b">
        <v>0</v>
      </c>
      <c r="Q6740" t="s">
        <v>9317</v>
      </c>
      <c r="R6740" s="19" t="s">
        <v>14191</v>
      </c>
      <c r="S6740" t="s">
        <v>28041</v>
      </c>
      <c r="T6740" s="17">
        <v>476250</v>
      </c>
    </row>
    <row r="6741" spans="1:20" ht="15.6" x14ac:dyDescent="0.3">
      <c r="A6741" t="s">
        <v>19396</v>
      </c>
      <c r="B6741" t="s">
        <v>19396</v>
      </c>
      <c r="C6741" t="s">
        <v>1273</v>
      </c>
      <c r="D6741" s="20" t="s">
        <v>403</v>
      </c>
      <c r="E6741" t="s">
        <v>841</v>
      </c>
      <c r="F6741">
        <v>1</v>
      </c>
      <c r="G6741">
        <v>1</v>
      </c>
      <c r="H6741" t="s">
        <v>1279</v>
      </c>
      <c r="I6741" t="s">
        <v>7112</v>
      </c>
      <c r="J6741" t="s">
        <v>23090</v>
      </c>
      <c r="K6741" t="s">
        <v>11311</v>
      </c>
      <c r="L6741" t="s">
        <v>9326</v>
      </c>
      <c r="M6741" t="s">
        <v>17121</v>
      </c>
      <c r="N6741">
        <v>43.849829</v>
      </c>
      <c r="O6741">
        <v>-79.552199999999999</v>
      </c>
      <c r="P6741" t="b">
        <v>0</v>
      </c>
      <c r="Q6741" t="s">
        <v>9317</v>
      </c>
      <c r="R6741" s="19" t="s">
        <v>11719</v>
      </c>
      <c r="S6741" t="s">
        <v>28041</v>
      </c>
      <c r="T6741" s="17">
        <v>476250</v>
      </c>
    </row>
    <row r="6742" spans="1:20" ht="15.6" x14ac:dyDescent="0.3">
      <c r="A6742" t="s">
        <v>19396</v>
      </c>
      <c r="B6742" t="s">
        <v>19396</v>
      </c>
      <c r="C6742" t="s">
        <v>1275</v>
      </c>
      <c r="D6742" s="20" t="s">
        <v>403</v>
      </c>
      <c r="E6742" t="s">
        <v>841</v>
      </c>
      <c r="F6742">
        <v>11</v>
      </c>
      <c r="G6742">
        <v>11</v>
      </c>
      <c r="H6742" t="s">
        <v>1282</v>
      </c>
      <c r="I6742" t="s">
        <v>7117</v>
      </c>
      <c r="J6742" t="s">
        <v>25320</v>
      </c>
      <c r="K6742" t="s">
        <v>9388</v>
      </c>
      <c r="L6742" t="s">
        <v>9326</v>
      </c>
      <c r="M6742" t="s">
        <v>17124</v>
      </c>
      <c r="N6742">
        <v>43.186565999999999</v>
      </c>
      <c r="O6742">
        <v>-79.841434000000007</v>
      </c>
      <c r="P6742" t="b">
        <v>0</v>
      </c>
      <c r="Q6742" t="s">
        <v>9317</v>
      </c>
      <c r="R6742" s="19" t="s">
        <v>13636</v>
      </c>
      <c r="S6742" t="s">
        <v>28041</v>
      </c>
      <c r="T6742" s="17">
        <v>476250</v>
      </c>
    </row>
    <row r="6743" spans="1:20" ht="15.6" x14ac:dyDescent="0.3">
      <c r="A6743" t="s">
        <v>19396</v>
      </c>
      <c r="B6743" t="s">
        <v>19396</v>
      </c>
      <c r="C6743" t="s">
        <v>1271</v>
      </c>
      <c r="D6743" s="20" t="s">
        <v>403</v>
      </c>
      <c r="E6743" t="s">
        <v>841</v>
      </c>
      <c r="F6743">
        <v>1</v>
      </c>
      <c r="G6743">
        <v>1</v>
      </c>
      <c r="H6743" t="s">
        <v>1279</v>
      </c>
      <c r="I6743" t="s">
        <v>7116</v>
      </c>
      <c r="J6743" t="s">
        <v>23094</v>
      </c>
      <c r="K6743" t="s">
        <v>9332</v>
      </c>
      <c r="L6743" t="s">
        <v>9326</v>
      </c>
      <c r="M6743" t="s">
        <v>17123</v>
      </c>
      <c r="N6743">
        <v>43.680124999999997</v>
      </c>
      <c r="O6743">
        <v>-79.728588000000002</v>
      </c>
      <c r="P6743" t="b">
        <v>0</v>
      </c>
      <c r="Q6743" t="s">
        <v>9317</v>
      </c>
      <c r="R6743" s="19" t="s">
        <v>14191</v>
      </c>
      <c r="S6743" t="s">
        <v>28041</v>
      </c>
      <c r="T6743" s="17">
        <v>476250</v>
      </c>
    </row>
    <row r="6744" spans="1:20" ht="15.6" x14ac:dyDescent="0.3">
      <c r="A6744" t="s">
        <v>19396</v>
      </c>
      <c r="B6744" t="s">
        <v>19396</v>
      </c>
      <c r="C6744" t="s">
        <v>1273</v>
      </c>
      <c r="D6744" s="20" t="s">
        <v>403</v>
      </c>
      <c r="E6744" t="s">
        <v>841</v>
      </c>
      <c r="F6744">
        <v>3</v>
      </c>
      <c r="G6744">
        <v>3</v>
      </c>
      <c r="H6744" t="s">
        <v>1282</v>
      </c>
      <c r="I6744" t="s">
        <v>7117</v>
      </c>
      <c r="J6744" t="s">
        <v>25320</v>
      </c>
      <c r="K6744" t="s">
        <v>9388</v>
      </c>
      <c r="L6744" t="s">
        <v>9326</v>
      </c>
      <c r="M6744" t="s">
        <v>17124</v>
      </c>
      <c r="N6744">
        <v>43.186565999999999</v>
      </c>
      <c r="O6744">
        <v>-79.841434000000007</v>
      </c>
      <c r="P6744" t="b">
        <v>0</v>
      </c>
      <c r="Q6744" t="s">
        <v>9317</v>
      </c>
      <c r="R6744" s="19" t="s">
        <v>13636</v>
      </c>
      <c r="S6744" t="s">
        <v>28041</v>
      </c>
      <c r="T6744" s="17">
        <v>476250</v>
      </c>
    </row>
    <row r="6745" spans="1:20" ht="15.6" x14ac:dyDescent="0.3">
      <c r="A6745" t="s">
        <v>19396</v>
      </c>
      <c r="B6745" t="s">
        <v>19396</v>
      </c>
      <c r="C6745" t="s">
        <v>1273</v>
      </c>
      <c r="D6745" s="20" t="s">
        <v>403</v>
      </c>
      <c r="E6745" t="s">
        <v>841</v>
      </c>
      <c r="F6745">
        <v>1</v>
      </c>
      <c r="G6745">
        <v>1</v>
      </c>
      <c r="H6745" t="s">
        <v>1282</v>
      </c>
      <c r="I6745" t="s">
        <v>7114</v>
      </c>
      <c r="J6745" t="s">
        <v>23092</v>
      </c>
      <c r="K6745" t="s">
        <v>10083</v>
      </c>
      <c r="L6745" t="s">
        <v>9326</v>
      </c>
      <c r="M6745" t="s">
        <v>12501</v>
      </c>
      <c r="N6745">
        <v>44.367097999999999</v>
      </c>
      <c r="O6745">
        <v>-79.707446000000004</v>
      </c>
      <c r="P6745" t="b">
        <v>0</v>
      </c>
      <c r="Q6745" t="s">
        <v>9317</v>
      </c>
      <c r="R6745" s="19" t="s">
        <v>11577</v>
      </c>
      <c r="S6745" t="s">
        <v>28041</v>
      </c>
      <c r="T6745" s="17">
        <v>476250</v>
      </c>
    </row>
    <row r="6746" spans="1:20" ht="15.6" x14ac:dyDescent="0.3">
      <c r="A6746" t="s">
        <v>19396</v>
      </c>
      <c r="B6746" t="s">
        <v>19396</v>
      </c>
      <c r="C6746" t="s">
        <v>1271</v>
      </c>
      <c r="D6746" s="20" t="s">
        <v>403</v>
      </c>
      <c r="E6746" t="s">
        <v>841</v>
      </c>
      <c r="F6746">
        <v>1</v>
      </c>
      <c r="G6746">
        <v>1</v>
      </c>
      <c r="H6746" t="s">
        <v>1279</v>
      </c>
      <c r="I6746" t="s">
        <v>7111</v>
      </c>
      <c r="J6746" t="s">
        <v>23089</v>
      </c>
      <c r="K6746" t="s">
        <v>12669</v>
      </c>
      <c r="L6746" t="s">
        <v>9326</v>
      </c>
      <c r="M6746" t="s">
        <v>17120</v>
      </c>
      <c r="N6746">
        <v>43.499594999999999</v>
      </c>
      <c r="O6746">
        <v>-80.222550999999996</v>
      </c>
      <c r="P6746" t="b">
        <v>0</v>
      </c>
      <c r="Q6746" t="s">
        <v>9317</v>
      </c>
      <c r="R6746" s="19" t="s">
        <v>14639</v>
      </c>
      <c r="S6746" t="s">
        <v>28041</v>
      </c>
      <c r="T6746" s="17">
        <v>476250</v>
      </c>
    </row>
    <row r="6747" spans="1:20" ht="15.6" x14ac:dyDescent="0.3">
      <c r="A6747" t="s">
        <v>19396</v>
      </c>
      <c r="B6747" t="s">
        <v>19396</v>
      </c>
      <c r="C6747" t="s">
        <v>1271</v>
      </c>
      <c r="D6747" s="20" t="s">
        <v>404</v>
      </c>
      <c r="E6747" t="s">
        <v>994</v>
      </c>
      <c r="F6747">
        <v>2</v>
      </c>
      <c r="G6747">
        <v>0</v>
      </c>
      <c r="H6747" t="s">
        <v>1281</v>
      </c>
      <c r="I6747" t="s">
        <v>7118</v>
      </c>
      <c r="J6747" t="s">
        <v>7118</v>
      </c>
      <c r="K6747" t="s">
        <v>17125</v>
      </c>
      <c r="L6747" t="s">
        <v>9341</v>
      </c>
      <c r="M6747" t="s">
        <v>17126</v>
      </c>
      <c r="N6747">
        <v>45.649004480000002</v>
      </c>
      <c r="O6747">
        <v>-61.439402559999998</v>
      </c>
      <c r="P6747" t="b">
        <v>0</v>
      </c>
      <c r="Q6747" t="s">
        <v>10269</v>
      </c>
      <c r="S6747" t="s">
        <v>28040</v>
      </c>
      <c r="T6747" s="17">
        <v>600000</v>
      </c>
    </row>
    <row r="6748" spans="1:20" ht="15.6" x14ac:dyDescent="0.3">
      <c r="A6748" t="s">
        <v>19396</v>
      </c>
      <c r="B6748" t="s">
        <v>19396</v>
      </c>
      <c r="C6748" t="s">
        <v>1271</v>
      </c>
      <c r="D6748" s="20" t="s">
        <v>404</v>
      </c>
      <c r="E6748" t="s">
        <v>994</v>
      </c>
      <c r="F6748">
        <v>2</v>
      </c>
      <c r="G6748">
        <v>0</v>
      </c>
      <c r="H6748" t="s">
        <v>1281</v>
      </c>
      <c r="I6748" t="s">
        <v>7119</v>
      </c>
      <c r="J6748" t="s">
        <v>7119</v>
      </c>
      <c r="K6748" t="s">
        <v>17128</v>
      </c>
      <c r="L6748" t="s">
        <v>9341</v>
      </c>
      <c r="M6748" t="s">
        <v>17129</v>
      </c>
      <c r="N6748">
        <v>45.576480959999998</v>
      </c>
      <c r="O6748">
        <v>-62.725331420000003</v>
      </c>
      <c r="P6748" t="b">
        <v>0</v>
      </c>
      <c r="Q6748" t="s">
        <v>10269</v>
      </c>
      <c r="S6748" t="s">
        <v>28040</v>
      </c>
      <c r="T6748" s="17">
        <v>600000</v>
      </c>
    </row>
    <row r="6749" spans="1:20" ht="15.6" x14ac:dyDescent="0.3">
      <c r="A6749" t="s">
        <v>19396</v>
      </c>
      <c r="B6749" t="s">
        <v>19396</v>
      </c>
      <c r="C6749" t="s">
        <v>1271</v>
      </c>
      <c r="D6749" s="20" t="s">
        <v>404</v>
      </c>
      <c r="E6749" t="s">
        <v>994</v>
      </c>
      <c r="F6749">
        <v>2</v>
      </c>
      <c r="G6749">
        <v>2</v>
      </c>
      <c r="H6749" t="s">
        <v>1281</v>
      </c>
      <c r="I6749" t="s">
        <v>7120</v>
      </c>
      <c r="J6749" t="s">
        <v>23095</v>
      </c>
      <c r="K6749" t="s">
        <v>16819</v>
      </c>
      <c r="L6749" t="s">
        <v>9341</v>
      </c>
      <c r="M6749" t="s">
        <v>17130</v>
      </c>
      <c r="N6749">
        <v>44.927678499999999</v>
      </c>
      <c r="O6749">
        <v>-63.53687188</v>
      </c>
      <c r="P6749" t="b">
        <v>0</v>
      </c>
      <c r="Q6749" t="s">
        <v>9317</v>
      </c>
      <c r="R6749" s="19" t="s">
        <v>12458</v>
      </c>
      <c r="S6749" t="s">
        <v>28040</v>
      </c>
      <c r="T6749" s="17">
        <v>600000</v>
      </c>
    </row>
    <row r="6750" spans="1:20" ht="15.6" x14ac:dyDescent="0.3">
      <c r="A6750" t="s">
        <v>19396</v>
      </c>
      <c r="B6750" t="s">
        <v>19396</v>
      </c>
      <c r="C6750" t="s">
        <v>1271</v>
      </c>
      <c r="D6750" s="20" t="s">
        <v>404</v>
      </c>
      <c r="E6750" t="s">
        <v>994</v>
      </c>
      <c r="F6750">
        <v>2</v>
      </c>
      <c r="G6750">
        <v>2</v>
      </c>
      <c r="H6750" t="s">
        <v>1281</v>
      </c>
      <c r="I6750" t="s">
        <v>7121</v>
      </c>
      <c r="J6750" t="s">
        <v>23096</v>
      </c>
      <c r="K6750" t="s">
        <v>17131</v>
      </c>
      <c r="L6750" t="s">
        <v>9341</v>
      </c>
      <c r="M6750" t="s">
        <v>17132</v>
      </c>
      <c r="N6750">
        <v>45.057140320000002</v>
      </c>
      <c r="O6750">
        <v>-64.470542280000004</v>
      </c>
      <c r="P6750" t="b">
        <v>0</v>
      </c>
      <c r="Q6750" t="s">
        <v>9317</v>
      </c>
      <c r="R6750" s="19" t="s">
        <v>12286</v>
      </c>
      <c r="S6750" t="s">
        <v>28040</v>
      </c>
      <c r="T6750" s="17">
        <v>600000</v>
      </c>
    </row>
    <row r="6751" spans="1:20" ht="15.6" x14ac:dyDescent="0.3">
      <c r="A6751" t="s">
        <v>19396</v>
      </c>
      <c r="B6751" t="s">
        <v>19396</v>
      </c>
      <c r="C6751" t="s">
        <v>1272</v>
      </c>
      <c r="D6751" s="20" t="s">
        <v>405</v>
      </c>
      <c r="E6751" t="s">
        <v>1011</v>
      </c>
      <c r="F6751">
        <v>20</v>
      </c>
      <c r="G6751">
        <v>20</v>
      </c>
      <c r="H6751" t="s">
        <v>1282</v>
      </c>
      <c r="I6751" t="s">
        <v>7122</v>
      </c>
      <c r="J6751" t="s">
        <v>7122</v>
      </c>
      <c r="K6751" t="s">
        <v>9430</v>
      </c>
      <c r="L6751" t="s">
        <v>9431</v>
      </c>
      <c r="M6751" t="s">
        <v>17133</v>
      </c>
      <c r="N6751">
        <v>51.033801850000003</v>
      </c>
      <c r="O6751">
        <v>-114.0949138</v>
      </c>
      <c r="P6751" t="b">
        <v>0</v>
      </c>
      <c r="Q6751" t="s">
        <v>9317</v>
      </c>
      <c r="R6751" s="19" t="s">
        <v>16990</v>
      </c>
      <c r="S6751" t="s">
        <v>28041</v>
      </c>
      <c r="T6751" s="17">
        <v>42394</v>
      </c>
    </row>
    <row r="6752" spans="1:20" ht="15.6" x14ac:dyDescent="0.3">
      <c r="A6752" t="s">
        <v>19396</v>
      </c>
      <c r="B6752" t="s">
        <v>19396</v>
      </c>
      <c r="C6752" t="s">
        <v>1272</v>
      </c>
      <c r="D6752" s="20" t="s">
        <v>406</v>
      </c>
      <c r="E6752" t="s">
        <v>805</v>
      </c>
      <c r="F6752">
        <v>8</v>
      </c>
      <c r="G6752">
        <v>8</v>
      </c>
      <c r="H6752" t="s">
        <v>1282</v>
      </c>
      <c r="I6752" t="s">
        <v>7123</v>
      </c>
      <c r="J6752" t="s">
        <v>23097</v>
      </c>
      <c r="K6752" t="s">
        <v>9337</v>
      </c>
      <c r="L6752" t="s">
        <v>9326</v>
      </c>
      <c r="M6752" t="s">
        <v>17134</v>
      </c>
      <c r="N6752">
        <v>42.985720000000001</v>
      </c>
      <c r="O6752">
        <v>-81.246589999999998</v>
      </c>
      <c r="P6752" t="b">
        <v>0</v>
      </c>
      <c r="Q6752" t="s">
        <v>9317</v>
      </c>
      <c r="R6752" s="19" t="s">
        <v>10786</v>
      </c>
      <c r="S6752" t="s">
        <v>28040</v>
      </c>
      <c r="T6752" s="17">
        <v>120000</v>
      </c>
    </row>
    <row r="6753" spans="1:20" ht="15.6" x14ac:dyDescent="0.3">
      <c r="A6753" t="s">
        <v>19396</v>
      </c>
      <c r="B6753" t="s">
        <v>19396</v>
      </c>
      <c r="C6753" t="s">
        <v>1272</v>
      </c>
      <c r="D6753" s="20" t="s">
        <v>406</v>
      </c>
      <c r="E6753" t="s">
        <v>805</v>
      </c>
      <c r="F6753">
        <v>2</v>
      </c>
      <c r="G6753">
        <v>2</v>
      </c>
      <c r="H6753" t="s">
        <v>1282</v>
      </c>
      <c r="I6753" t="s">
        <v>7124</v>
      </c>
      <c r="J6753" t="s">
        <v>23098</v>
      </c>
      <c r="K6753" t="s">
        <v>9337</v>
      </c>
      <c r="L6753" t="s">
        <v>9326</v>
      </c>
      <c r="M6753" t="s">
        <v>17135</v>
      </c>
      <c r="N6753">
        <v>42.962009999999999</v>
      </c>
      <c r="O6753">
        <v>-81.285889999999995</v>
      </c>
      <c r="P6753" t="b">
        <v>0</v>
      </c>
      <c r="Q6753" t="s">
        <v>9317</v>
      </c>
      <c r="R6753" s="19" t="s">
        <v>10786</v>
      </c>
      <c r="S6753" t="s">
        <v>28040</v>
      </c>
      <c r="T6753" s="17">
        <v>120000</v>
      </c>
    </row>
    <row r="6754" spans="1:20" ht="15.6" x14ac:dyDescent="0.3">
      <c r="A6754" t="s">
        <v>19396</v>
      </c>
      <c r="B6754" t="s">
        <v>19396</v>
      </c>
      <c r="C6754" t="s">
        <v>1272</v>
      </c>
      <c r="D6754" s="20" t="s">
        <v>406</v>
      </c>
      <c r="E6754" t="s">
        <v>805</v>
      </c>
      <c r="F6754">
        <v>2</v>
      </c>
      <c r="G6754">
        <v>2</v>
      </c>
      <c r="H6754" t="s">
        <v>1282</v>
      </c>
      <c r="I6754" t="s">
        <v>7125</v>
      </c>
      <c r="J6754" t="s">
        <v>23099</v>
      </c>
      <c r="K6754" t="s">
        <v>9337</v>
      </c>
      <c r="L6754" t="s">
        <v>9326</v>
      </c>
      <c r="M6754" t="s">
        <v>17136</v>
      </c>
      <c r="N6754">
        <v>42.968679000000002</v>
      </c>
      <c r="O6754">
        <v>-81.362588000000002</v>
      </c>
      <c r="P6754" t="b">
        <v>0</v>
      </c>
      <c r="Q6754" t="s">
        <v>9317</v>
      </c>
      <c r="R6754" s="19" t="s">
        <v>10786</v>
      </c>
      <c r="S6754" t="s">
        <v>28040</v>
      </c>
      <c r="T6754" s="17">
        <v>120000</v>
      </c>
    </row>
    <row r="6755" spans="1:20" ht="15.6" x14ac:dyDescent="0.3">
      <c r="A6755" t="s">
        <v>19396</v>
      </c>
      <c r="B6755" t="s">
        <v>19396</v>
      </c>
      <c r="C6755" t="s">
        <v>1272</v>
      </c>
      <c r="D6755" s="20" t="s">
        <v>406</v>
      </c>
      <c r="E6755" t="s">
        <v>805</v>
      </c>
      <c r="F6755">
        <v>8</v>
      </c>
      <c r="G6755">
        <v>8</v>
      </c>
      <c r="H6755" t="s">
        <v>1282</v>
      </c>
      <c r="I6755" t="s">
        <v>7126</v>
      </c>
      <c r="J6755" t="s">
        <v>23100</v>
      </c>
      <c r="K6755" t="s">
        <v>9337</v>
      </c>
      <c r="L6755" t="s">
        <v>9326</v>
      </c>
      <c r="M6755" t="s">
        <v>17136</v>
      </c>
      <c r="N6755">
        <v>42.996825000000001</v>
      </c>
      <c r="O6755">
        <v>-81.361774999999994</v>
      </c>
      <c r="P6755" t="b">
        <v>0</v>
      </c>
      <c r="Q6755" t="s">
        <v>9317</v>
      </c>
      <c r="R6755" s="19" t="s">
        <v>10786</v>
      </c>
      <c r="S6755" t="s">
        <v>28040</v>
      </c>
      <c r="T6755" s="17">
        <v>120000</v>
      </c>
    </row>
    <row r="6756" spans="1:20" ht="15.6" x14ac:dyDescent="0.3">
      <c r="A6756" t="s">
        <v>19396</v>
      </c>
      <c r="B6756" t="s">
        <v>19396</v>
      </c>
      <c r="C6756" t="s">
        <v>1272</v>
      </c>
      <c r="D6756" s="20" t="s">
        <v>406</v>
      </c>
      <c r="E6756" t="s">
        <v>805</v>
      </c>
      <c r="F6756">
        <v>2</v>
      </c>
      <c r="G6756">
        <v>2</v>
      </c>
      <c r="H6756" t="s">
        <v>1282</v>
      </c>
      <c r="I6756" t="s">
        <v>7127</v>
      </c>
      <c r="J6756" t="s">
        <v>23101</v>
      </c>
      <c r="K6756" t="s">
        <v>9337</v>
      </c>
      <c r="L6756" t="s">
        <v>9326</v>
      </c>
      <c r="M6756" t="s">
        <v>17137</v>
      </c>
      <c r="N6756">
        <v>42.965249999999997</v>
      </c>
      <c r="O6756">
        <v>-81.361850000000004</v>
      </c>
      <c r="P6756" t="b">
        <v>0</v>
      </c>
      <c r="Q6756" t="s">
        <v>9317</v>
      </c>
      <c r="R6756" s="19" t="s">
        <v>10786</v>
      </c>
      <c r="S6756" t="s">
        <v>28040</v>
      </c>
      <c r="T6756" s="17">
        <v>120000</v>
      </c>
    </row>
    <row r="6757" spans="1:20" ht="15.6" x14ac:dyDescent="0.3">
      <c r="A6757" t="s">
        <v>19396</v>
      </c>
      <c r="B6757" t="s">
        <v>19396</v>
      </c>
      <c r="C6757" t="s">
        <v>1272</v>
      </c>
      <c r="D6757" s="20" t="s">
        <v>406</v>
      </c>
      <c r="E6757" t="s">
        <v>805</v>
      </c>
      <c r="F6757">
        <v>2</v>
      </c>
      <c r="G6757">
        <v>2</v>
      </c>
      <c r="H6757" t="s">
        <v>1282</v>
      </c>
      <c r="I6757" t="s">
        <v>7128</v>
      </c>
      <c r="J6757" t="s">
        <v>23102</v>
      </c>
      <c r="K6757" t="s">
        <v>17138</v>
      </c>
      <c r="L6757" t="s">
        <v>9326</v>
      </c>
      <c r="M6757" t="s">
        <v>17139</v>
      </c>
      <c r="N6757">
        <v>42.699297100000003</v>
      </c>
      <c r="O6757">
        <v>-82.484637820000003</v>
      </c>
      <c r="P6757" t="b">
        <v>0</v>
      </c>
      <c r="Q6757" t="s">
        <v>9317</v>
      </c>
      <c r="R6757" s="19" t="s">
        <v>10786</v>
      </c>
      <c r="S6757" t="s">
        <v>28040</v>
      </c>
      <c r="T6757" s="17">
        <v>120000</v>
      </c>
    </row>
    <row r="6758" spans="1:20" ht="15.6" x14ac:dyDescent="0.3">
      <c r="A6758" t="s">
        <v>19396</v>
      </c>
      <c r="B6758" t="s">
        <v>19396</v>
      </c>
      <c r="C6758" t="s">
        <v>1271</v>
      </c>
      <c r="D6758" s="20" t="s">
        <v>407</v>
      </c>
      <c r="E6758" t="s">
        <v>990</v>
      </c>
      <c r="F6758">
        <v>10</v>
      </c>
      <c r="G6758">
        <v>10</v>
      </c>
      <c r="H6758" t="s">
        <v>1282</v>
      </c>
      <c r="I6758" t="s">
        <v>7129</v>
      </c>
      <c r="J6758" t="s">
        <v>23103</v>
      </c>
      <c r="K6758" t="s">
        <v>11311</v>
      </c>
      <c r="L6758" t="s">
        <v>9326</v>
      </c>
      <c r="M6758" t="s">
        <v>17140</v>
      </c>
      <c r="N6758">
        <v>43.795156009999999</v>
      </c>
      <c r="O6758">
        <v>-79.528949690000005</v>
      </c>
      <c r="P6758" t="b">
        <v>0</v>
      </c>
      <c r="Q6758" t="s">
        <v>9317</v>
      </c>
      <c r="R6758" s="19" t="s">
        <v>11365</v>
      </c>
      <c r="S6758" t="s">
        <v>28041</v>
      </c>
      <c r="T6758" s="17">
        <v>99900</v>
      </c>
    </row>
    <row r="6759" spans="1:20" ht="15.6" x14ac:dyDescent="0.3">
      <c r="A6759" t="s">
        <v>19396</v>
      </c>
      <c r="B6759" t="s">
        <v>19396</v>
      </c>
      <c r="C6759" t="s">
        <v>1271</v>
      </c>
      <c r="D6759" s="20" t="s">
        <v>407</v>
      </c>
      <c r="E6759" t="s">
        <v>990</v>
      </c>
      <c r="F6759">
        <v>4</v>
      </c>
      <c r="G6759">
        <v>4</v>
      </c>
      <c r="H6759" t="s">
        <v>1282</v>
      </c>
      <c r="I6759" t="s">
        <v>7130</v>
      </c>
      <c r="J6759" t="s">
        <v>23104</v>
      </c>
      <c r="K6759" t="s">
        <v>10134</v>
      </c>
      <c r="L6759" t="s">
        <v>9496</v>
      </c>
      <c r="M6759" t="s">
        <v>17141</v>
      </c>
      <c r="N6759">
        <v>49.13937834</v>
      </c>
      <c r="O6759">
        <v>-121.961429</v>
      </c>
      <c r="P6759" t="b">
        <v>0</v>
      </c>
      <c r="Q6759" t="s">
        <v>9317</v>
      </c>
      <c r="R6759" s="19" t="s">
        <v>12948</v>
      </c>
      <c r="S6759" t="s">
        <v>28041</v>
      </c>
      <c r="T6759" s="17">
        <v>99900</v>
      </c>
    </row>
    <row r="6760" spans="1:20" ht="15.6" x14ac:dyDescent="0.3">
      <c r="A6760" t="s">
        <v>19396</v>
      </c>
      <c r="B6760" t="s">
        <v>19396</v>
      </c>
      <c r="C6760" t="s">
        <v>1271</v>
      </c>
      <c r="D6760" s="20" t="s">
        <v>407</v>
      </c>
      <c r="E6760" t="s">
        <v>990</v>
      </c>
      <c r="F6760">
        <v>6</v>
      </c>
      <c r="G6760">
        <v>6</v>
      </c>
      <c r="H6760" t="s">
        <v>1282</v>
      </c>
      <c r="I6760" t="s">
        <v>7131</v>
      </c>
      <c r="J6760" t="s">
        <v>23105</v>
      </c>
      <c r="K6760" t="s">
        <v>11311</v>
      </c>
      <c r="L6760" t="s">
        <v>9326</v>
      </c>
      <c r="M6760" t="s">
        <v>17142</v>
      </c>
      <c r="N6760">
        <v>43.797930000000001</v>
      </c>
      <c r="O6760">
        <v>-79.529229999999998</v>
      </c>
      <c r="P6760" t="b">
        <v>0</v>
      </c>
      <c r="Q6760" t="s">
        <v>9317</v>
      </c>
      <c r="R6760" s="19" t="s">
        <v>11365</v>
      </c>
      <c r="S6760" t="s">
        <v>28041</v>
      </c>
      <c r="T6760" s="17">
        <v>99900</v>
      </c>
    </row>
    <row r="6761" spans="1:20" ht="15.6" x14ac:dyDescent="0.3">
      <c r="A6761" t="s">
        <v>19396</v>
      </c>
      <c r="B6761" t="s">
        <v>19396</v>
      </c>
      <c r="C6761" t="s">
        <v>1271</v>
      </c>
      <c r="D6761" s="20" t="s">
        <v>408</v>
      </c>
      <c r="E6761" t="s">
        <v>1012</v>
      </c>
      <c r="F6761">
        <v>4</v>
      </c>
      <c r="G6761">
        <v>0</v>
      </c>
      <c r="H6761" t="s">
        <v>1281</v>
      </c>
      <c r="I6761" t="s">
        <v>7132</v>
      </c>
      <c r="J6761" t="s">
        <v>23106</v>
      </c>
      <c r="K6761" t="s">
        <v>9332</v>
      </c>
      <c r="L6761" t="s">
        <v>9326</v>
      </c>
      <c r="M6761" t="s">
        <v>17143</v>
      </c>
      <c r="N6761">
        <v>43.765497490000001</v>
      </c>
      <c r="O6761">
        <v>-79.653907500000003</v>
      </c>
      <c r="P6761" t="b">
        <v>0</v>
      </c>
      <c r="Q6761" t="s">
        <v>10269</v>
      </c>
      <c r="S6761" t="s">
        <v>28040</v>
      </c>
      <c r="T6761" s="17">
        <v>300000</v>
      </c>
    </row>
    <row r="6762" spans="1:20" ht="15.6" x14ac:dyDescent="0.3">
      <c r="A6762" t="s">
        <v>19396</v>
      </c>
      <c r="B6762" t="s">
        <v>19396</v>
      </c>
      <c r="C6762" t="s">
        <v>1271</v>
      </c>
      <c r="D6762" s="20" t="s">
        <v>409</v>
      </c>
      <c r="E6762" t="s">
        <v>1013</v>
      </c>
      <c r="F6762">
        <v>4</v>
      </c>
      <c r="G6762">
        <v>0</v>
      </c>
      <c r="H6762" t="s">
        <v>1282</v>
      </c>
      <c r="I6762" t="s">
        <v>7133</v>
      </c>
      <c r="J6762" t="s">
        <v>23107</v>
      </c>
      <c r="K6762" t="s">
        <v>10062</v>
      </c>
      <c r="L6762" t="s">
        <v>9341</v>
      </c>
      <c r="M6762" t="s">
        <v>17144</v>
      </c>
      <c r="N6762">
        <v>44.659336000000003</v>
      </c>
      <c r="O6762">
        <v>-63.665348999999999</v>
      </c>
      <c r="P6762" t="b">
        <v>0</v>
      </c>
      <c r="Q6762" t="s">
        <v>10269</v>
      </c>
      <c r="S6762" t="s">
        <v>28041</v>
      </c>
      <c r="T6762" s="17">
        <v>980000</v>
      </c>
    </row>
    <row r="6763" spans="1:20" ht="15.6" x14ac:dyDescent="0.3">
      <c r="A6763" t="s">
        <v>19396</v>
      </c>
      <c r="B6763" t="s">
        <v>19396</v>
      </c>
      <c r="C6763" t="s">
        <v>1271</v>
      </c>
      <c r="D6763" s="20" t="s">
        <v>409</v>
      </c>
      <c r="E6763" t="s">
        <v>1013</v>
      </c>
      <c r="F6763">
        <v>1</v>
      </c>
      <c r="G6763">
        <v>0</v>
      </c>
      <c r="H6763" t="s">
        <v>1281</v>
      </c>
      <c r="I6763" t="s">
        <v>7133</v>
      </c>
      <c r="J6763" t="s">
        <v>23107</v>
      </c>
      <c r="K6763" t="s">
        <v>10062</v>
      </c>
      <c r="L6763" t="s">
        <v>9341</v>
      </c>
      <c r="M6763" t="s">
        <v>17144</v>
      </c>
      <c r="N6763">
        <v>44.659336000000003</v>
      </c>
      <c r="O6763">
        <v>-63.665348999999999</v>
      </c>
      <c r="P6763" t="b">
        <v>0</v>
      </c>
      <c r="Q6763" t="s">
        <v>10269</v>
      </c>
      <c r="S6763" t="s">
        <v>28041</v>
      </c>
      <c r="T6763" s="17">
        <v>980000</v>
      </c>
    </row>
    <row r="6764" spans="1:20" ht="15.6" x14ac:dyDescent="0.3">
      <c r="A6764" t="s">
        <v>19396</v>
      </c>
      <c r="B6764" t="s">
        <v>19396</v>
      </c>
      <c r="C6764" t="s">
        <v>1271</v>
      </c>
      <c r="D6764" s="20" t="s">
        <v>409</v>
      </c>
      <c r="E6764" t="s">
        <v>1013</v>
      </c>
      <c r="F6764">
        <v>6</v>
      </c>
      <c r="G6764">
        <v>0</v>
      </c>
      <c r="H6764" t="s">
        <v>1282</v>
      </c>
      <c r="I6764" t="s">
        <v>7134</v>
      </c>
      <c r="J6764" t="s">
        <v>23108</v>
      </c>
      <c r="K6764" t="s">
        <v>12979</v>
      </c>
      <c r="L6764" t="s">
        <v>9341</v>
      </c>
      <c r="M6764" t="s">
        <v>17145</v>
      </c>
      <c r="N6764">
        <v>44.723084</v>
      </c>
      <c r="O6764">
        <v>-63.697184</v>
      </c>
      <c r="P6764" t="b">
        <v>0</v>
      </c>
      <c r="Q6764" t="s">
        <v>10269</v>
      </c>
      <c r="S6764" t="s">
        <v>28041</v>
      </c>
      <c r="T6764" s="17">
        <v>980000</v>
      </c>
    </row>
    <row r="6765" spans="1:20" ht="15.6" x14ac:dyDescent="0.3">
      <c r="A6765" t="s">
        <v>19396</v>
      </c>
      <c r="B6765" t="s">
        <v>19396</v>
      </c>
      <c r="C6765" t="s">
        <v>1271</v>
      </c>
      <c r="D6765" s="20" t="s">
        <v>409</v>
      </c>
      <c r="E6765" t="s">
        <v>1013</v>
      </c>
      <c r="F6765">
        <v>4</v>
      </c>
      <c r="G6765">
        <v>0</v>
      </c>
      <c r="H6765" t="s">
        <v>1282</v>
      </c>
      <c r="I6765" t="s">
        <v>7135</v>
      </c>
      <c r="J6765" t="s">
        <v>23109</v>
      </c>
      <c r="K6765" t="s">
        <v>12973</v>
      </c>
      <c r="L6765" t="s">
        <v>9341</v>
      </c>
      <c r="M6765" t="s">
        <v>17146</v>
      </c>
      <c r="N6765">
        <v>44.70158</v>
      </c>
      <c r="O6765">
        <v>-63.578386999999999</v>
      </c>
      <c r="P6765" t="b">
        <v>0</v>
      </c>
      <c r="Q6765" t="s">
        <v>10269</v>
      </c>
      <c r="S6765" t="s">
        <v>28041</v>
      </c>
      <c r="T6765" s="17">
        <v>980000</v>
      </c>
    </row>
    <row r="6766" spans="1:20" ht="15.6" x14ac:dyDescent="0.3">
      <c r="A6766" t="s">
        <v>19396</v>
      </c>
      <c r="B6766" t="s">
        <v>19396</v>
      </c>
      <c r="C6766" t="s">
        <v>1271</v>
      </c>
      <c r="D6766" s="20" t="s">
        <v>409</v>
      </c>
      <c r="E6766" t="s">
        <v>1013</v>
      </c>
      <c r="F6766">
        <v>4</v>
      </c>
      <c r="G6766">
        <v>0</v>
      </c>
      <c r="H6766" t="s">
        <v>1282</v>
      </c>
      <c r="I6766" t="s">
        <v>7136</v>
      </c>
      <c r="J6766" t="s">
        <v>23110</v>
      </c>
      <c r="K6766" t="s">
        <v>17147</v>
      </c>
      <c r="L6766" t="s">
        <v>9341</v>
      </c>
      <c r="M6766" t="s">
        <v>17148</v>
      </c>
      <c r="N6766">
        <v>44.927503000000002</v>
      </c>
      <c r="O6766">
        <v>-62.543838999999998</v>
      </c>
      <c r="P6766" t="b">
        <v>0</v>
      </c>
      <c r="Q6766" t="s">
        <v>10269</v>
      </c>
      <c r="S6766" t="s">
        <v>28041</v>
      </c>
      <c r="T6766" s="17">
        <v>980000</v>
      </c>
    </row>
    <row r="6767" spans="1:20" ht="15.6" x14ac:dyDescent="0.3">
      <c r="A6767" t="s">
        <v>19396</v>
      </c>
      <c r="B6767" t="s">
        <v>19396</v>
      </c>
      <c r="C6767" t="s">
        <v>1271</v>
      </c>
      <c r="D6767" s="20" t="s">
        <v>409</v>
      </c>
      <c r="E6767" t="s">
        <v>1013</v>
      </c>
      <c r="F6767">
        <v>1</v>
      </c>
      <c r="G6767">
        <v>0</v>
      </c>
      <c r="H6767" t="s">
        <v>1281</v>
      </c>
      <c r="I6767" t="s">
        <v>7136</v>
      </c>
      <c r="J6767" t="s">
        <v>23110</v>
      </c>
      <c r="K6767" t="s">
        <v>17147</v>
      </c>
      <c r="L6767" t="s">
        <v>9341</v>
      </c>
      <c r="M6767" t="s">
        <v>17148</v>
      </c>
      <c r="N6767">
        <v>44.927503000000002</v>
      </c>
      <c r="O6767">
        <v>-62.543838999999998</v>
      </c>
      <c r="P6767" t="b">
        <v>0</v>
      </c>
      <c r="Q6767" t="s">
        <v>10269</v>
      </c>
      <c r="S6767" t="s">
        <v>28041</v>
      </c>
      <c r="T6767" s="17">
        <v>980000</v>
      </c>
    </row>
    <row r="6768" spans="1:20" ht="15.6" x14ac:dyDescent="0.3">
      <c r="A6768" t="s">
        <v>19396</v>
      </c>
      <c r="B6768" t="s">
        <v>19396</v>
      </c>
      <c r="C6768" t="s">
        <v>1271</v>
      </c>
      <c r="D6768" s="20" t="s">
        <v>409</v>
      </c>
      <c r="E6768" t="s">
        <v>1013</v>
      </c>
      <c r="F6768">
        <v>4</v>
      </c>
      <c r="G6768">
        <v>0</v>
      </c>
      <c r="H6768" t="s">
        <v>1282</v>
      </c>
      <c r="I6768" t="s">
        <v>7137</v>
      </c>
      <c r="J6768" t="s">
        <v>23111</v>
      </c>
      <c r="K6768" t="s">
        <v>17149</v>
      </c>
      <c r="L6768" t="s">
        <v>9341</v>
      </c>
      <c r="M6768" t="s">
        <v>17150</v>
      </c>
      <c r="N6768">
        <v>45.016638</v>
      </c>
      <c r="O6768">
        <v>-63.385106</v>
      </c>
      <c r="P6768" t="b">
        <v>0</v>
      </c>
      <c r="Q6768" t="s">
        <v>10269</v>
      </c>
      <c r="S6768" t="s">
        <v>28041</v>
      </c>
      <c r="T6768" s="17">
        <v>980000</v>
      </c>
    </row>
    <row r="6769" spans="1:20" ht="15.6" x14ac:dyDescent="0.3">
      <c r="A6769" t="s">
        <v>19396</v>
      </c>
      <c r="B6769" t="s">
        <v>19396</v>
      </c>
      <c r="C6769" t="s">
        <v>1271</v>
      </c>
      <c r="D6769" s="20" t="s">
        <v>409</v>
      </c>
      <c r="E6769" t="s">
        <v>1013</v>
      </c>
      <c r="F6769">
        <v>1</v>
      </c>
      <c r="G6769">
        <v>0</v>
      </c>
      <c r="H6769" t="s">
        <v>1281</v>
      </c>
      <c r="I6769" t="s">
        <v>7137</v>
      </c>
      <c r="J6769" t="s">
        <v>23111</v>
      </c>
      <c r="K6769" t="s">
        <v>17149</v>
      </c>
      <c r="L6769" t="s">
        <v>9341</v>
      </c>
      <c r="M6769" t="s">
        <v>17150</v>
      </c>
      <c r="N6769">
        <v>45.016638</v>
      </c>
      <c r="O6769">
        <v>-63.385106</v>
      </c>
      <c r="P6769" t="b">
        <v>0</v>
      </c>
      <c r="Q6769" t="s">
        <v>10269</v>
      </c>
      <c r="S6769" t="s">
        <v>28041</v>
      </c>
      <c r="T6769" s="17">
        <v>980000</v>
      </c>
    </row>
    <row r="6770" spans="1:20" ht="15.6" x14ac:dyDescent="0.3">
      <c r="A6770" t="s">
        <v>19396</v>
      </c>
      <c r="B6770" t="s">
        <v>19396</v>
      </c>
      <c r="C6770" t="s">
        <v>1271</v>
      </c>
      <c r="D6770" s="20" t="s">
        <v>409</v>
      </c>
      <c r="E6770" t="s">
        <v>1013</v>
      </c>
      <c r="F6770">
        <v>4</v>
      </c>
      <c r="G6770">
        <v>0</v>
      </c>
      <c r="H6770" t="s">
        <v>1282</v>
      </c>
      <c r="I6770" t="s">
        <v>7138</v>
      </c>
      <c r="J6770" t="s">
        <v>23112</v>
      </c>
      <c r="K6770" t="s">
        <v>10062</v>
      </c>
      <c r="L6770" t="s">
        <v>9341</v>
      </c>
      <c r="M6770" t="s">
        <v>17151</v>
      </c>
      <c r="N6770">
        <v>44.642172000000002</v>
      </c>
      <c r="O6770">
        <v>-63.621819000000002</v>
      </c>
      <c r="P6770" t="b">
        <v>0</v>
      </c>
      <c r="Q6770" t="s">
        <v>10269</v>
      </c>
      <c r="S6770" t="s">
        <v>28041</v>
      </c>
      <c r="T6770" s="17">
        <v>980000</v>
      </c>
    </row>
    <row r="6771" spans="1:20" ht="15.6" x14ac:dyDescent="0.3">
      <c r="A6771" t="s">
        <v>19396</v>
      </c>
      <c r="B6771" t="s">
        <v>19396</v>
      </c>
      <c r="C6771" t="s">
        <v>1271</v>
      </c>
      <c r="D6771" s="20" t="s">
        <v>409</v>
      </c>
      <c r="E6771" t="s">
        <v>1013</v>
      </c>
      <c r="F6771">
        <v>1</v>
      </c>
      <c r="G6771">
        <v>0</v>
      </c>
      <c r="H6771" t="s">
        <v>1281</v>
      </c>
      <c r="I6771" t="s">
        <v>7138</v>
      </c>
      <c r="J6771" t="s">
        <v>23112</v>
      </c>
      <c r="K6771" t="s">
        <v>10062</v>
      </c>
      <c r="L6771" t="s">
        <v>9341</v>
      </c>
      <c r="M6771" t="s">
        <v>17151</v>
      </c>
      <c r="N6771">
        <v>44.642172000000002</v>
      </c>
      <c r="O6771">
        <v>-63.621819000000002</v>
      </c>
      <c r="P6771" t="b">
        <v>0</v>
      </c>
      <c r="Q6771" t="s">
        <v>10269</v>
      </c>
      <c r="S6771" t="s">
        <v>28041</v>
      </c>
      <c r="T6771" s="17">
        <v>980000</v>
      </c>
    </row>
    <row r="6772" spans="1:20" ht="15.6" x14ac:dyDescent="0.3">
      <c r="A6772" t="s">
        <v>19396</v>
      </c>
      <c r="B6772" t="s">
        <v>19396</v>
      </c>
      <c r="C6772" t="s">
        <v>1271</v>
      </c>
      <c r="D6772" s="20" t="s">
        <v>409</v>
      </c>
      <c r="E6772" t="s">
        <v>1013</v>
      </c>
      <c r="F6772">
        <v>4</v>
      </c>
      <c r="G6772">
        <v>0</v>
      </c>
      <c r="H6772" t="s">
        <v>1282</v>
      </c>
      <c r="I6772" t="s">
        <v>7139</v>
      </c>
      <c r="J6772" t="s">
        <v>23113</v>
      </c>
      <c r="K6772" t="s">
        <v>10062</v>
      </c>
      <c r="L6772" t="s">
        <v>9341</v>
      </c>
      <c r="M6772" t="s">
        <v>17152</v>
      </c>
      <c r="N6772">
        <v>44.665385000000001</v>
      </c>
      <c r="O6772">
        <v>-63.570926999999998</v>
      </c>
      <c r="P6772" t="b">
        <v>0</v>
      </c>
      <c r="Q6772" t="s">
        <v>10269</v>
      </c>
      <c r="S6772" t="s">
        <v>28041</v>
      </c>
      <c r="T6772" s="17">
        <v>980000</v>
      </c>
    </row>
    <row r="6773" spans="1:20" ht="15.6" x14ac:dyDescent="0.3">
      <c r="A6773" t="s">
        <v>19396</v>
      </c>
      <c r="B6773" t="s">
        <v>19396</v>
      </c>
      <c r="C6773" t="s">
        <v>1271</v>
      </c>
      <c r="D6773" s="20" t="s">
        <v>409</v>
      </c>
      <c r="E6773" t="s">
        <v>1013</v>
      </c>
      <c r="F6773">
        <v>1</v>
      </c>
      <c r="G6773">
        <v>0</v>
      </c>
      <c r="H6773" t="s">
        <v>1281</v>
      </c>
      <c r="I6773" t="s">
        <v>7139</v>
      </c>
      <c r="J6773" t="s">
        <v>23113</v>
      </c>
      <c r="K6773" t="s">
        <v>10062</v>
      </c>
      <c r="L6773" t="s">
        <v>9341</v>
      </c>
      <c r="M6773" t="s">
        <v>17152</v>
      </c>
      <c r="N6773">
        <v>44.665385000000001</v>
      </c>
      <c r="O6773">
        <v>-63.570926999999998</v>
      </c>
      <c r="P6773" t="b">
        <v>0</v>
      </c>
      <c r="Q6773" t="s">
        <v>10269</v>
      </c>
      <c r="S6773" t="s">
        <v>28041</v>
      </c>
      <c r="T6773" s="17">
        <v>980000</v>
      </c>
    </row>
    <row r="6774" spans="1:20" ht="15.6" x14ac:dyDescent="0.3">
      <c r="A6774" t="s">
        <v>19396</v>
      </c>
      <c r="B6774" t="s">
        <v>19396</v>
      </c>
      <c r="C6774" t="s">
        <v>1271</v>
      </c>
      <c r="D6774" s="20" t="s">
        <v>409</v>
      </c>
      <c r="E6774" t="s">
        <v>1013</v>
      </c>
      <c r="F6774">
        <v>2</v>
      </c>
      <c r="G6774">
        <v>0</v>
      </c>
      <c r="H6774" t="s">
        <v>1282</v>
      </c>
      <c r="I6774" t="s">
        <v>7140</v>
      </c>
      <c r="J6774" t="s">
        <v>23114</v>
      </c>
      <c r="K6774" t="s">
        <v>13051</v>
      </c>
      <c r="L6774" t="s">
        <v>9341</v>
      </c>
      <c r="M6774" t="s">
        <v>17153</v>
      </c>
      <c r="N6774">
        <v>44.768836</v>
      </c>
      <c r="O6774">
        <v>-63.687524000000003</v>
      </c>
      <c r="P6774" t="b">
        <v>0</v>
      </c>
      <c r="Q6774" t="s">
        <v>10269</v>
      </c>
      <c r="S6774" t="s">
        <v>28041</v>
      </c>
      <c r="T6774" s="17">
        <v>980000</v>
      </c>
    </row>
    <row r="6775" spans="1:20" ht="15.6" x14ac:dyDescent="0.3">
      <c r="A6775" t="s">
        <v>19396</v>
      </c>
      <c r="B6775" t="s">
        <v>19396</v>
      </c>
      <c r="C6775" t="s">
        <v>1271</v>
      </c>
      <c r="D6775" s="20" t="s">
        <v>409</v>
      </c>
      <c r="E6775" t="s">
        <v>1013</v>
      </c>
      <c r="F6775">
        <v>1</v>
      </c>
      <c r="G6775">
        <v>0</v>
      </c>
      <c r="H6775" t="s">
        <v>1281</v>
      </c>
      <c r="I6775" t="s">
        <v>7140</v>
      </c>
      <c r="J6775" t="s">
        <v>23114</v>
      </c>
      <c r="K6775" t="s">
        <v>13051</v>
      </c>
      <c r="L6775" t="s">
        <v>9341</v>
      </c>
      <c r="M6775" t="s">
        <v>17153</v>
      </c>
      <c r="N6775">
        <v>44.768836</v>
      </c>
      <c r="O6775">
        <v>-63.687524000000003</v>
      </c>
      <c r="P6775" t="b">
        <v>0</v>
      </c>
      <c r="Q6775" t="s">
        <v>10269</v>
      </c>
      <c r="S6775" t="s">
        <v>28041</v>
      </c>
      <c r="T6775" s="17">
        <v>980000</v>
      </c>
    </row>
    <row r="6776" spans="1:20" ht="15.6" x14ac:dyDescent="0.3">
      <c r="A6776" t="s">
        <v>19396</v>
      </c>
      <c r="B6776" t="s">
        <v>19396</v>
      </c>
      <c r="C6776" t="s">
        <v>1271</v>
      </c>
      <c r="D6776" s="20" t="s">
        <v>409</v>
      </c>
      <c r="E6776" t="s">
        <v>1013</v>
      </c>
      <c r="F6776">
        <v>1</v>
      </c>
      <c r="G6776">
        <v>0</v>
      </c>
      <c r="H6776" t="s">
        <v>1281</v>
      </c>
      <c r="I6776" t="s">
        <v>7141</v>
      </c>
      <c r="J6776" t="s">
        <v>23115</v>
      </c>
      <c r="K6776" t="s">
        <v>14454</v>
      </c>
      <c r="L6776" t="s">
        <v>9341</v>
      </c>
      <c r="M6776" t="s">
        <v>17154</v>
      </c>
      <c r="N6776">
        <v>44.706417000000002</v>
      </c>
      <c r="O6776">
        <v>-63.856600999999998</v>
      </c>
      <c r="P6776" t="b">
        <v>0</v>
      </c>
      <c r="Q6776" t="s">
        <v>10269</v>
      </c>
      <c r="S6776" t="s">
        <v>28041</v>
      </c>
      <c r="T6776" s="17">
        <v>980000</v>
      </c>
    </row>
    <row r="6777" spans="1:20" ht="15.6" x14ac:dyDescent="0.3">
      <c r="A6777" t="s">
        <v>19396</v>
      </c>
      <c r="B6777" t="s">
        <v>19396</v>
      </c>
      <c r="C6777" t="s">
        <v>1271</v>
      </c>
      <c r="D6777" s="20" t="s">
        <v>409</v>
      </c>
      <c r="E6777" t="s">
        <v>1013</v>
      </c>
      <c r="F6777">
        <v>4</v>
      </c>
      <c r="G6777">
        <v>0</v>
      </c>
      <c r="H6777" t="s">
        <v>1282</v>
      </c>
      <c r="I6777" t="s">
        <v>7141</v>
      </c>
      <c r="J6777" t="s">
        <v>23115</v>
      </c>
      <c r="K6777" t="s">
        <v>14454</v>
      </c>
      <c r="L6777" t="s">
        <v>9341</v>
      </c>
      <c r="M6777" t="s">
        <v>17154</v>
      </c>
      <c r="N6777">
        <v>44.706417000000002</v>
      </c>
      <c r="O6777">
        <v>-63.856600999999998</v>
      </c>
      <c r="P6777" t="b">
        <v>0</v>
      </c>
      <c r="Q6777" t="s">
        <v>10269</v>
      </c>
      <c r="S6777" t="s">
        <v>28041</v>
      </c>
      <c r="T6777" s="17">
        <v>980000</v>
      </c>
    </row>
    <row r="6778" spans="1:20" ht="15.6" x14ac:dyDescent="0.3">
      <c r="A6778" t="s">
        <v>19396</v>
      </c>
      <c r="B6778" t="s">
        <v>19396</v>
      </c>
      <c r="C6778" t="s">
        <v>1271</v>
      </c>
      <c r="D6778" s="20" t="s">
        <v>409</v>
      </c>
      <c r="E6778" t="s">
        <v>1013</v>
      </c>
      <c r="F6778">
        <v>1</v>
      </c>
      <c r="G6778">
        <v>0</v>
      </c>
      <c r="H6778" t="s">
        <v>1281</v>
      </c>
      <c r="I6778" t="s">
        <v>7142</v>
      </c>
      <c r="J6778" t="s">
        <v>23116</v>
      </c>
      <c r="K6778" t="s">
        <v>17155</v>
      </c>
      <c r="L6778" t="s">
        <v>9341</v>
      </c>
      <c r="M6778" t="s">
        <v>17156</v>
      </c>
      <c r="N6778">
        <v>44.683328000000003</v>
      </c>
      <c r="O6778">
        <v>-63.490699999999997</v>
      </c>
      <c r="P6778" t="b">
        <v>0</v>
      </c>
      <c r="Q6778" t="s">
        <v>10269</v>
      </c>
      <c r="S6778" t="s">
        <v>28041</v>
      </c>
      <c r="T6778" s="17">
        <v>980000</v>
      </c>
    </row>
    <row r="6779" spans="1:20" ht="15.6" x14ac:dyDescent="0.3">
      <c r="A6779" t="s">
        <v>19396</v>
      </c>
      <c r="B6779" t="s">
        <v>19396</v>
      </c>
      <c r="C6779" t="s">
        <v>1271</v>
      </c>
      <c r="D6779" s="20" t="s">
        <v>409</v>
      </c>
      <c r="E6779" t="s">
        <v>1013</v>
      </c>
      <c r="F6779">
        <v>4</v>
      </c>
      <c r="G6779">
        <v>0</v>
      </c>
      <c r="H6779" t="s">
        <v>1282</v>
      </c>
      <c r="I6779" t="s">
        <v>7142</v>
      </c>
      <c r="J6779" t="s">
        <v>23116</v>
      </c>
      <c r="K6779" t="s">
        <v>17155</v>
      </c>
      <c r="L6779" t="s">
        <v>9341</v>
      </c>
      <c r="M6779" t="s">
        <v>17156</v>
      </c>
      <c r="N6779">
        <v>44.683328000000003</v>
      </c>
      <c r="O6779">
        <v>-63.490699999999997</v>
      </c>
      <c r="P6779" t="b">
        <v>0</v>
      </c>
      <c r="Q6779" t="s">
        <v>10269</v>
      </c>
      <c r="S6779" t="s">
        <v>28041</v>
      </c>
      <c r="T6779" s="17">
        <v>980000</v>
      </c>
    </row>
    <row r="6780" spans="1:20" ht="15.6" x14ac:dyDescent="0.3">
      <c r="A6780" t="s">
        <v>19396</v>
      </c>
      <c r="B6780" t="s">
        <v>19396</v>
      </c>
      <c r="C6780" t="s">
        <v>1271</v>
      </c>
      <c r="D6780" s="20" t="s">
        <v>409</v>
      </c>
      <c r="E6780" t="s">
        <v>1013</v>
      </c>
      <c r="F6780">
        <v>2</v>
      </c>
      <c r="G6780">
        <v>0</v>
      </c>
      <c r="H6780" t="s">
        <v>1282</v>
      </c>
      <c r="I6780" t="s">
        <v>7143</v>
      </c>
      <c r="J6780" t="s">
        <v>23117</v>
      </c>
      <c r="K6780" t="s">
        <v>17157</v>
      </c>
      <c r="L6780" t="s">
        <v>9341</v>
      </c>
      <c r="M6780" t="s">
        <v>17158</v>
      </c>
      <c r="N6780">
        <v>44.786493</v>
      </c>
      <c r="O6780">
        <v>-63.148169000000003</v>
      </c>
      <c r="P6780" t="b">
        <v>0</v>
      </c>
      <c r="Q6780" t="s">
        <v>10269</v>
      </c>
      <c r="S6780" t="s">
        <v>28041</v>
      </c>
      <c r="T6780" s="17">
        <v>980000</v>
      </c>
    </row>
    <row r="6781" spans="1:20" ht="15.6" x14ac:dyDescent="0.3">
      <c r="A6781" t="s">
        <v>19396</v>
      </c>
      <c r="B6781" t="s">
        <v>19396</v>
      </c>
      <c r="C6781" t="s">
        <v>1271</v>
      </c>
      <c r="D6781" s="20" t="s">
        <v>409</v>
      </c>
      <c r="E6781" t="s">
        <v>1013</v>
      </c>
      <c r="F6781">
        <v>1</v>
      </c>
      <c r="G6781">
        <v>0</v>
      </c>
      <c r="H6781" t="s">
        <v>1281</v>
      </c>
      <c r="I6781" t="s">
        <v>7143</v>
      </c>
      <c r="J6781" t="s">
        <v>23117</v>
      </c>
      <c r="K6781" t="s">
        <v>17157</v>
      </c>
      <c r="L6781" t="s">
        <v>9341</v>
      </c>
      <c r="M6781" t="s">
        <v>17158</v>
      </c>
      <c r="N6781">
        <v>44.786493</v>
      </c>
      <c r="O6781">
        <v>-63.148169000000003</v>
      </c>
      <c r="P6781" t="b">
        <v>0</v>
      </c>
      <c r="Q6781" t="s">
        <v>10269</v>
      </c>
      <c r="S6781" t="s">
        <v>28041</v>
      </c>
      <c r="T6781" s="17">
        <v>980000</v>
      </c>
    </row>
    <row r="6782" spans="1:20" ht="15.6" x14ac:dyDescent="0.3">
      <c r="A6782" t="s">
        <v>19396</v>
      </c>
      <c r="B6782" t="s">
        <v>19396</v>
      </c>
      <c r="C6782" t="s">
        <v>1271</v>
      </c>
      <c r="D6782" s="20" t="s">
        <v>409</v>
      </c>
      <c r="E6782" t="s">
        <v>1013</v>
      </c>
      <c r="F6782">
        <v>4</v>
      </c>
      <c r="G6782">
        <v>0</v>
      </c>
      <c r="H6782" t="s">
        <v>1282</v>
      </c>
      <c r="I6782" t="s">
        <v>7144</v>
      </c>
      <c r="J6782" t="s">
        <v>23118</v>
      </c>
      <c r="K6782" t="s">
        <v>17159</v>
      </c>
      <c r="L6782" t="s">
        <v>9341</v>
      </c>
      <c r="M6782" t="s">
        <v>17160</v>
      </c>
      <c r="N6782">
        <v>44.639279999999999</v>
      </c>
      <c r="O6782">
        <v>-64.061881</v>
      </c>
      <c r="P6782" t="b">
        <v>0</v>
      </c>
      <c r="Q6782" t="s">
        <v>10269</v>
      </c>
      <c r="S6782" t="s">
        <v>28041</v>
      </c>
      <c r="T6782" s="17">
        <v>980000</v>
      </c>
    </row>
    <row r="6783" spans="1:20" ht="15.6" x14ac:dyDescent="0.3">
      <c r="A6783" t="s">
        <v>19396</v>
      </c>
      <c r="B6783" t="s">
        <v>19396</v>
      </c>
      <c r="C6783" t="s">
        <v>1271</v>
      </c>
      <c r="D6783" s="20" t="s">
        <v>409</v>
      </c>
      <c r="E6783" t="s">
        <v>1013</v>
      </c>
      <c r="F6783">
        <v>1</v>
      </c>
      <c r="G6783">
        <v>0</v>
      </c>
      <c r="H6783" t="s">
        <v>1281</v>
      </c>
      <c r="I6783" t="s">
        <v>7144</v>
      </c>
      <c r="J6783" t="s">
        <v>23118</v>
      </c>
      <c r="K6783" t="s">
        <v>17159</v>
      </c>
      <c r="L6783" t="s">
        <v>9341</v>
      </c>
      <c r="M6783" t="s">
        <v>17160</v>
      </c>
      <c r="N6783">
        <v>44.639279999999999</v>
      </c>
      <c r="O6783">
        <v>-64.061881</v>
      </c>
      <c r="P6783" t="b">
        <v>0</v>
      </c>
      <c r="Q6783" t="s">
        <v>10269</v>
      </c>
      <c r="S6783" t="s">
        <v>28041</v>
      </c>
      <c r="T6783" s="17">
        <v>980000</v>
      </c>
    </row>
    <row r="6784" spans="1:20" ht="15.6" x14ac:dyDescent="0.3">
      <c r="A6784" t="s">
        <v>19396</v>
      </c>
      <c r="B6784" t="s">
        <v>19396</v>
      </c>
      <c r="C6784" t="s">
        <v>1271</v>
      </c>
      <c r="D6784" s="20" t="s">
        <v>410</v>
      </c>
      <c r="E6784" t="s">
        <v>1014</v>
      </c>
      <c r="F6784">
        <v>10</v>
      </c>
      <c r="G6784">
        <v>10</v>
      </c>
      <c r="H6784" t="s">
        <v>1282</v>
      </c>
      <c r="I6784" t="s">
        <v>7145</v>
      </c>
      <c r="J6784" t="s">
        <v>23119</v>
      </c>
      <c r="K6784" t="s">
        <v>10126</v>
      </c>
      <c r="L6784" t="s">
        <v>9496</v>
      </c>
      <c r="M6784" t="s">
        <v>12443</v>
      </c>
      <c r="N6784">
        <v>50.113613559999997</v>
      </c>
      <c r="O6784">
        <v>-122.95166330000001</v>
      </c>
      <c r="P6784" t="b">
        <v>0</v>
      </c>
      <c r="Q6784" t="s">
        <v>9317</v>
      </c>
      <c r="R6784" s="19" t="s">
        <v>10613</v>
      </c>
      <c r="S6784" t="s">
        <v>28040</v>
      </c>
      <c r="T6784" s="17">
        <v>242000</v>
      </c>
    </row>
    <row r="6785" spans="1:20" ht="15.6" x14ac:dyDescent="0.3">
      <c r="A6785" t="s">
        <v>19396</v>
      </c>
      <c r="B6785" t="s">
        <v>19396</v>
      </c>
      <c r="C6785" t="s">
        <v>1271</v>
      </c>
      <c r="D6785" s="20" t="s">
        <v>410</v>
      </c>
      <c r="E6785" t="s">
        <v>1014</v>
      </c>
      <c r="F6785">
        <v>5</v>
      </c>
      <c r="G6785">
        <v>5</v>
      </c>
      <c r="H6785" t="s">
        <v>1282</v>
      </c>
      <c r="I6785" t="s">
        <v>7146</v>
      </c>
      <c r="J6785" t="s">
        <v>7146</v>
      </c>
      <c r="K6785" t="s">
        <v>9515</v>
      </c>
      <c r="L6785" t="s">
        <v>9496</v>
      </c>
      <c r="M6785" t="s">
        <v>17161</v>
      </c>
      <c r="N6785">
        <v>49.326854599999997</v>
      </c>
      <c r="O6785">
        <v>-123.12127820000001</v>
      </c>
      <c r="P6785" t="b">
        <v>0</v>
      </c>
      <c r="Q6785" t="s">
        <v>9317</v>
      </c>
      <c r="R6785" s="19" t="s">
        <v>10613</v>
      </c>
      <c r="S6785" t="s">
        <v>28040</v>
      </c>
      <c r="T6785" s="17">
        <v>242000</v>
      </c>
    </row>
    <row r="6786" spans="1:20" ht="15.6" x14ac:dyDescent="0.3">
      <c r="A6786" t="s">
        <v>19396</v>
      </c>
      <c r="B6786" t="s">
        <v>19396</v>
      </c>
      <c r="C6786" t="s">
        <v>1271</v>
      </c>
      <c r="D6786" s="20" t="s">
        <v>410</v>
      </c>
      <c r="E6786" t="s">
        <v>1014</v>
      </c>
      <c r="F6786">
        <v>35</v>
      </c>
      <c r="G6786">
        <v>35</v>
      </c>
      <c r="H6786" t="s">
        <v>1282</v>
      </c>
      <c r="I6786" t="s">
        <v>7147</v>
      </c>
      <c r="J6786" t="s">
        <v>23120</v>
      </c>
      <c r="K6786" t="s">
        <v>9515</v>
      </c>
      <c r="L6786" t="s">
        <v>9496</v>
      </c>
      <c r="M6786" t="s">
        <v>17162</v>
      </c>
      <c r="N6786">
        <v>49.327682299999999</v>
      </c>
      <c r="O6786">
        <v>-123.1361575</v>
      </c>
      <c r="P6786" t="b">
        <v>0</v>
      </c>
      <c r="Q6786" t="s">
        <v>9317</v>
      </c>
      <c r="R6786" s="19" t="s">
        <v>10613</v>
      </c>
      <c r="S6786" t="s">
        <v>28040</v>
      </c>
      <c r="T6786" s="17">
        <v>242000</v>
      </c>
    </row>
    <row r="6787" spans="1:20" ht="15.6" x14ac:dyDescent="0.3">
      <c r="A6787" t="s">
        <v>19396</v>
      </c>
      <c r="B6787" t="s">
        <v>19396</v>
      </c>
      <c r="C6787" t="s">
        <v>1273</v>
      </c>
      <c r="D6787" s="20" t="s">
        <v>411</v>
      </c>
      <c r="E6787" t="s">
        <v>1015</v>
      </c>
      <c r="F6787">
        <v>2</v>
      </c>
      <c r="G6787">
        <v>2</v>
      </c>
      <c r="H6787" t="s">
        <v>1282</v>
      </c>
      <c r="I6787" t="s">
        <v>7148</v>
      </c>
      <c r="J6787" t="s">
        <v>7148</v>
      </c>
      <c r="K6787" t="s">
        <v>10277</v>
      </c>
      <c r="L6787" t="s">
        <v>9496</v>
      </c>
      <c r="M6787" t="s">
        <v>17163</v>
      </c>
      <c r="N6787">
        <v>49.11841459</v>
      </c>
      <c r="O6787">
        <v>-122.6568233</v>
      </c>
      <c r="P6787" t="b">
        <v>0</v>
      </c>
      <c r="Q6787" t="s">
        <v>9317</v>
      </c>
      <c r="R6787" s="19" t="s">
        <v>11323</v>
      </c>
      <c r="S6787" t="s">
        <v>28040</v>
      </c>
      <c r="T6787" s="17">
        <v>190000</v>
      </c>
    </row>
    <row r="6788" spans="1:20" ht="15.6" x14ac:dyDescent="0.3">
      <c r="A6788" t="s">
        <v>19396</v>
      </c>
      <c r="B6788" t="s">
        <v>19396</v>
      </c>
      <c r="C6788" t="s">
        <v>1272</v>
      </c>
      <c r="D6788" s="20" t="s">
        <v>411</v>
      </c>
      <c r="E6788" t="s">
        <v>1015</v>
      </c>
      <c r="F6788">
        <v>2</v>
      </c>
      <c r="G6788">
        <v>2</v>
      </c>
      <c r="H6788" t="s">
        <v>1282</v>
      </c>
      <c r="I6788" t="s">
        <v>7149</v>
      </c>
      <c r="J6788" t="s">
        <v>23121</v>
      </c>
      <c r="K6788" t="s">
        <v>9515</v>
      </c>
      <c r="L6788" t="s">
        <v>9496</v>
      </c>
      <c r="M6788" t="s">
        <v>17164</v>
      </c>
      <c r="N6788">
        <v>49.24766391</v>
      </c>
      <c r="O6788">
        <v>-123.056167</v>
      </c>
      <c r="P6788" t="b">
        <v>0</v>
      </c>
      <c r="Q6788" t="s">
        <v>9317</v>
      </c>
      <c r="R6788" s="19" t="s">
        <v>11323</v>
      </c>
      <c r="S6788" t="s">
        <v>28040</v>
      </c>
      <c r="T6788" s="17">
        <v>190000</v>
      </c>
    </row>
    <row r="6789" spans="1:20" ht="15.6" x14ac:dyDescent="0.3">
      <c r="A6789" t="s">
        <v>19396</v>
      </c>
      <c r="B6789" t="s">
        <v>19396</v>
      </c>
      <c r="C6789" t="s">
        <v>1272</v>
      </c>
      <c r="D6789" s="20" t="s">
        <v>411</v>
      </c>
      <c r="E6789" t="s">
        <v>1015</v>
      </c>
      <c r="F6789">
        <v>2</v>
      </c>
      <c r="G6789">
        <v>2</v>
      </c>
      <c r="H6789" t="s">
        <v>1282</v>
      </c>
      <c r="I6789" t="s">
        <v>7150</v>
      </c>
      <c r="J6789" t="s">
        <v>23122</v>
      </c>
      <c r="K6789" t="s">
        <v>9515</v>
      </c>
      <c r="L6789" t="s">
        <v>9496</v>
      </c>
      <c r="M6789" t="s">
        <v>17165</v>
      </c>
      <c r="N6789">
        <v>49.313918059999999</v>
      </c>
      <c r="O6789">
        <v>-123.09734659999999</v>
      </c>
      <c r="P6789" t="b">
        <v>0</v>
      </c>
      <c r="Q6789" t="s">
        <v>9317</v>
      </c>
      <c r="R6789" s="19" t="s">
        <v>16469</v>
      </c>
      <c r="S6789" t="s">
        <v>28040</v>
      </c>
      <c r="T6789" s="17">
        <v>190000</v>
      </c>
    </row>
    <row r="6790" spans="1:20" ht="15.6" x14ac:dyDescent="0.3">
      <c r="A6790" t="s">
        <v>19396</v>
      </c>
      <c r="B6790" t="s">
        <v>19396</v>
      </c>
      <c r="C6790" t="s">
        <v>1272</v>
      </c>
      <c r="D6790" s="20" t="s">
        <v>411</v>
      </c>
      <c r="E6790" t="s">
        <v>1015</v>
      </c>
      <c r="F6790">
        <v>2</v>
      </c>
      <c r="G6790">
        <v>2</v>
      </c>
      <c r="H6790" t="s">
        <v>1282</v>
      </c>
      <c r="I6790" t="s">
        <v>7151</v>
      </c>
      <c r="J6790" t="s">
        <v>23123</v>
      </c>
      <c r="K6790" t="s">
        <v>9515</v>
      </c>
      <c r="L6790" t="s">
        <v>9496</v>
      </c>
      <c r="M6790" t="s">
        <v>17166</v>
      </c>
      <c r="N6790">
        <v>49.11841459</v>
      </c>
      <c r="O6790">
        <v>-122.6568233</v>
      </c>
      <c r="P6790" t="b">
        <v>0</v>
      </c>
      <c r="Q6790" t="s">
        <v>9317</v>
      </c>
      <c r="R6790" s="19" t="s">
        <v>11319</v>
      </c>
      <c r="S6790" t="s">
        <v>28040</v>
      </c>
      <c r="T6790" s="17">
        <v>190000</v>
      </c>
    </row>
    <row r="6791" spans="1:20" ht="15.6" x14ac:dyDescent="0.3">
      <c r="A6791" t="s">
        <v>19396</v>
      </c>
      <c r="B6791" t="s">
        <v>19396</v>
      </c>
      <c r="C6791" t="s">
        <v>1272</v>
      </c>
      <c r="D6791" s="20" t="s">
        <v>411</v>
      </c>
      <c r="E6791" t="s">
        <v>1015</v>
      </c>
      <c r="F6791">
        <v>2</v>
      </c>
      <c r="G6791">
        <v>2</v>
      </c>
      <c r="H6791" t="s">
        <v>1282</v>
      </c>
      <c r="I6791" t="s">
        <v>7152</v>
      </c>
      <c r="J6791" t="s">
        <v>23124</v>
      </c>
      <c r="K6791" t="s">
        <v>9515</v>
      </c>
      <c r="L6791" t="s">
        <v>9496</v>
      </c>
      <c r="M6791" t="s">
        <v>17167</v>
      </c>
      <c r="N6791">
        <v>49.24766391</v>
      </c>
      <c r="O6791">
        <v>-123.056167</v>
      </c>
      <c r="P6791" t="b">
        <v>0</v>
      </c>
      <c r="Q6791" t="s">
        <v>9317</v>
      </c>
      <c r="R6791" s="19" t="s">
        <v>11319</v>
      </c>
      <c r="S6791" t="s">
        <v>28040</v>
      </c>
      <c r="T6791" s="17">
        <v>190000</v>
      </c>
    </row>
    <row r="6792" spans="1:20" ht="15.6" x14ac:dyDescent="0.3">
      <c r="A6792" t="s">
        <v>19396</v>
      </c>
      <c r="B6792" t="s">
        <v>19396</v>
      </c>
      <c r="C6792" t="s">
        <v>1272</v>
      </c>
      <c r="D6792" s="20" t="s">
        <v>411</v>
      </c>
      <c r="E6792" t="s">
        <v>1015</v>
      </c>
      <c r="F6792">
        <v>2</v>
      </c>
      <c r="G6792">
        <v>2</v>
      </c>
      <c r="H6792" t="s">
        <v>1282</v>
      </c>
      <c r="I6792" t="s">
        <v>7153</v>
      </c>
      <c r="J6792" t="s">
        <v>23125</v>
      </c>
      <c r="K6792" t="s">
        <v>9515</v>
      </c>
      <c r="L6792" t="s">
        <v>9496</v>
      </c>
      <c r="M6792" t="s">
        <v>17168</v>
      </c>
      <c r="N6792">
        <v>49.313918059999999</v>
      </c>
      <c r="O6792">
        <v>-123.09734659999999</v>
      </c>
      <c r="P6792" t="b">
        <v>0</v>
      </c>
      <c r="Q6792" t="s">
        <v>9317</v>
      </c>
      <c r="R6792" s="19" t="s">
        <v>11319</v>
      </c>
      <c r="S6792" t="s">
        <v>28040</v>
      </c>
      <c r="T6792" s="17">
        <v>190000</v>
      </c>
    </row>
    <row r="6793" spans="1:20" ht="15.6" x14ac:dyDescent="0.3">
      <c r="A6793" t="s">
        <v>19396</v>
      </c>
      <c r="B6793" t="s">
        <v>19396</v>
      </c>
      <c r="C6793" t="s">
        <v>1272</v>
      </c>
      <c r="D6793" s="20" t="s">
        <v>411</v>
      </c>
      <c r="E6793" t="s">
        <v>1015</v>
      </c>
      <c r="F6793">
        <v>2</v>
      </c>
      <c r="G6793">
        <v>2</v>
      </c>
      <c r="H6793" t="s">
        <v>1282</v>
      </c>
      <c r="I6793" t="s">
        <v>7154</v>
      </c>
      <c r="J6793" t="s">
        <v>23126</v>
      </c>
      <c r="K6793" t="s">
        <v>9515</v>
      </c>
      <c r="L6793" t="s">
        <v>9496</v>
      </c>
      <c r="M6793" t="s">
        <v>17169</v>
      </c>
      <c r="N6793">
        <v>49.11841459</v>
      </c>
      <c r="O6793">
        <v>-122.6568233</v>
      </c>
      <c r="P6793" t="b">
        <v>0</v>
      </c>
      <c r="Q6793" t="s">
        <v>9317</v>
      </c>
      <c r="R6793" s="19" t="s">
        <v>11319</v>
      </c>
      <c r="S6793" t="s">
        <v>28040</v>
      </c>
      <c r="T6793" s="17">
        <v>190000</v>
      </c>
    </row>
    <row r="6794" spans="1:20" ht="15.6" x14ac:dyDescent="0.3">
      <c r="A6794" t="s">
        <v>19396</v>
      </c>
      <c r="B6794" t="s">
        <v>19396</v>
      </c>
      <c r="C6794" t="s">
        <v>1272</v>
      </c>
      <c r="D6794" s="20" t="s">
        <v>411</v>
      </c>
      <c r="E6794" t="s">
        <v>1015</v>
      </c>
      <c r="F6794">
        <v>2</v>
      </c>
      <c r="G6794">
        <v>2</v>
      </c>
      <c r="H6794" t="s">
        <v>1282</v>
      </c>
      <c r="I6794" t="s">
        <v>7155</v>
      </c>
      <c r="J6794" t="s">
        <v>7155</v>
      </c>
      <c r="K6794" t="s">
        <v>9515</v>
      </c>
      <c r="L6794" t="s">
        <v>9496</v>
      </c>
      <c r="M6794" t="s">
        <v>17170</v>
      </c>
      <c r="N6794">
        <v>49.24766391</v>
      </c>
      <c r="O6794">
        <v>-123.056167</v>
      </c>
      <c r="P6794" t="b">
        <v>0</v>
      </c>
      <c r="Q6794" t="s">
        <v>9317</v>
      </c>
      <c r="R6794" s="19" t="s">
        <v>11319</v>
      </c>
      <c r="S6794" t="s">
        <v>28040</v>
      </c>
      <c r="T6794" s="17">
        <v>190000</v>
      </c>
    </row>
    <row r="6795" spans="1:20" ht="15.6" x14ac:dyDescent="0.3">
      <c r="A6795" t="s">
        <v>19396</v>
      </c>
      <c r="B6795" t="s">
        <v>19396</v>
      </c>
      <c r="C6795" t="s">
        <v>1273</v>
      </c>
      <c r="D6795" s="20" t="s">
        <v>411</v>
      </c>
      <c r="E6795" t="s">
        <v>1015</v>
      </c>
      <c r="F6795">
        <v>2</v>
      </c>
      <c r="G6795">
        <v>2</v>
      </c>
      <c r="H6795" t="s">
        <v>1282</v>
      </c>
      <c r="I6795" t="s">
        <v>7156</v>
      </c>
      <c r="J6795" t="s">
        <v>23127</v>
      </c>
      <c r="K6795" t="s">
        <v>9581</v>
      </c>
      <c r="L6795" t="s">
        <v>9496</v>
      </c>
      <c r="M6795" t="s">
        <v>17171</v>
      </c>
      <c r="N6795">
        <v>49.313918059999999</v>
      </c>
      <c r="O6795">
        <v>-123.09734659999999</v>
      </c>
      <c r="P6795" t="b">
        <v>0</v>
      </c>
      <c r="Q6795" t="s">
        <v>9317</v>
      </c>
      <c r="R6795" s="19" t="s">
        <v>11319</v>
      </c>
      <c r="S6795" t="s">
        <v>28040</v>
      </c>
      <c r="T6795" s="17">
        <v>190000</v>
      </c>
    </row>
    <row r="6796" spans="1:20" ht="15.6" x14ac:dyDescent="0.3">
      <c r="A6796" t="s">
        <v>19396</v>
      </c>
      <c r="B6796" t="s">
        <v>19396</v>
      </c>
      <c r="C6796" t="s">
        <v>1273</v>
      </c>
      <c r="D6796" s="20" t="s">
        <v>411</v>
      </c>
      <c r="E6796" t="s">
        <v>1015</v>
      </c>
      <c r="F6796">
        <v>2</v>
      </c>
      <c r="G6796">
        <v>2</v>
      </c>
      <c r="H6796" t="s">
        <v>1282</v>
      </c>
      <c r="I6796" t="s">
        <v>7157</v>
      </c>
      <c r="J6796" t="s">
        <v>7157</v>
      </c>
      <c r="K6796" t="s">
        <v>9507</v>
      </c>
      <c r="L6796" t="s">
        <v>9496</v>
      </c>
      <c r="M6796" t="s">
        <v>17172</v>
      </c>
      <c r="N6796">
        <v>49.11841459</v>
      </c>
      <c r="O6796">
        <v>-122.6568233</v>
      </c>
      <c r="P6796" t="b">
        <v>0</v>
      </c>
      <c r="Q6796" t="s">
        <v>9317</v>
      </c>
      <c r="R6796" s="19" t="s">
        <v>16469</v>
      </c>
      <c r="S6796" t="s">
        <v>28040</v>
      </c>
      <c r="T6796" s="17">
        <v>190000</v>
      </c>
    </row>
    <row r="6797" spans="1:20" ht="15.6" x14ac:dyDescent="0.3">
      <c r="A6797" t="s">
        <v>19396</v>
      </c>
      <c r="B6797" t="s">
        <v>19396</v>
      </c>
      <c r="C6797" t="s">
        <v>1273</v>
      </c>
      <c r="D6797" s="20" t="s">
        <v>411</v>
      </c>
      <c r="E6797" t="s">
        <v>1015</v>
      </c>
      <c r="F6797">
        <v>8</v>
      </c>
      <c r="G6797">
        <v>8</v>
      </c>
      <c r="H6797" t="s">
        <v>1282</v>
      </c>
      <c r="I6797" t="s">
        <v>7158</v>
      </c>
      <c r="J6797" t="s">
        <v>23128</v>
      </c>
      <c r="K6797" t="s">
        <v>9515</v>
      </c>
      <c r="L6797" t="s">
        <v>9496</v>
      </c>
      <c r="M6797" t="s">
        <v>11066</v>
      </c>
      <c r="N6797">
        <v>49.24766391</v>
      </c>
      <c r="O6797">
        <v>-123.056167</v>
      </c>
      <c r="P6797" t="b">
        <v>0</v>
      </c>
      <c r="Q6797" t="s">
        <v>9317</v>
      </c>
      <c r="R6797" s="19" t="s">
        <v>11641</v>
      </c>
      <c r="S6797" t="s">
        <v>28040</v>
      </c>
      <c r="T6797" s="17">
        <v>190000</v>
      </c>
    </row>
    <row r="6798" spans="1:20" ht="15.6" x14ac:dyDescent="0.3">
      <c r="A6798" t="s">
        <v>19396</v>
      </c>
      <c r="B6798" t="s">
        <v>19396</v>
      </c>
      <c r="C6798" t="s">
        <v>1272</v>
      </c>
      <c r="D6798" s="20" t="s">
        <v>411</v>
      </c>
      <c r="E6798" t="s">
        <v>1015</v>
      </c>
      <c r="F6798">
        <v>2</v>
      </c>
      <c r="G6798">
        <v>2</v>
      </c>
      <c r="H6798" t="s">
        <v>1282</v>
      </c>
      <c r="I6798" t="s">
        <v>7159</v>
      </c>
      <c r="J6798" t="s">
        <v>7159</v>
      </c>
      <c r="K6798" t="s">
        <v>9515</v>
      </c>
      <c r="L6798" t="s">
        <v>9496</v>
      </c>
      <c r="M6798" t="s">
        <v>17173</v>
      </c>
      <c r="N6798">
        <v>49.313918059999999</v>
      </c>
      <c r="O6798">
        <v>-123.09734659999999</v>
      </c>
      <c r="P6798" t="b">
        <v>0</v>
      </c>
      <c r="Q6798" t="s">
        <v>9317</v>
      </c>
      <c r="R6798" s="19" t="s">
        <v>11323</v>
      </c>
      <c r="S6798" t="s">
        <v>28040</v>
      </c>
      <c r="T6798" s="17">
        <v>190000</v>
      </c>
    </row>
    <row r="6799" spans="1:20" ht="15.6" x14ac:dyDescent="0.3">
      <c r="A6799" t="s">
        <v>19396</v>
      </c>
      <c r="B6799" t="s">
        <v>19396</v>
      </c>
      <c r="C6799" t="s">
        <v>1272</v>
      </c>
      <c r="D6799" s="20" t="s">
        <v>411</v>
      </c>
      <c r="E6799" t="s">
        <v>1015</v>
      </c>
      <c r="F6799">
        <v>2</v>
      </c>
      <c r="G6799">
        <v>2</v>
      </c>
      <c r="H6799" t="s">
        <v>1282</v>
      </c>
      <c r="I6799" t="s">
        <v>7160</v>
      </c>
      <c r="J6799" t="s">
        <v>7160</v>
      </c>
      <c r="K6799" t="s">
        <v>9515</v>
      </c>
      <c r="L6799" t="s">
        <v>9496</v>
      </c>
      <c r="M6799" t="s">
        <v>17174</v>
      </c>
      <c r="N6799">
        <v>49.11841459</v>
      </c>
      <c r="O6799">
        <v>-122.6568233</v>
      </c>
      <c r="P6799" t="b">
        <v>0</v>
      </c>
      <c r="Q6799" t="s">
        <v>9317</v>
      </c>
      <c r="R6799" s="19" t="s">
        <v>11323</v>
      </c>
      <c r="S6799" t="s">
        <v>28040</v>
      </c>
      <c r="T6799" s="17">
        <v>190000</v>
      </c>
    </row>
    <row r="6800" spans="1:20" ht="15.6" x14ac:dyDescent="0.3">
      <c r="A6800" t="s">
        <v>19396</v>
      </c>
      <c r="B6800" t="s">
        <v>19396</v>
      </c>
      <c r="C6800" t="s">
        <v>1273</v>
      </c>
      <c r="D6800" s="20" t="s">
        <v>411</v>
      </c>
      <c r="E6800" t="s">
        <v>1015</v>
      </c>
      <c r="F6800">
        <v>4</v>
      </c>
      <c r="G6800">
        <v>4</v>
      </c>
      <c r="H6800" t="s">
        <v>1282</v>
      </c>
      <c r="I6800" t="s">
        <v>7161</v>
      </c>
      <c r="J6800" t="s">
        <v>7161</v>
      </c>
      <c r="K6800" t="s">
        <v>9495</v>
      </c>
      <c r="L6800" t="s">
        <v>9496</v>
      </c>
      <c r="M6800" t="s">
        <v>10895</v>
      </c>
      <c r="N6800">
        <v>49.24766391</v>
      </c>
      <c r="O6800">
        <v>-123.056167</v>
      </c>
      <c r="P6800" t="b">
        <v>0</v>
      </c>
      <c r="Q6800" t="s">
        <v>9317</v>
      </c>
      <c r="R6800" s="19" t="s">
        <v>11319</v>
      </c>
      <c r="S6800" t="s">
        <v>28040</v>
      </c>
      <c r="T6800" s="17">
        <v>190000</v>
      </c>
    </row>
    <row r="6801" spans="1:20" ht="15.6" x14ac:dyDescent="0.3">
      <c r="A6801" t="s">
        <v>19396</v>
      </c>
      <c r="B6801" t="s">
        <v>19396</v>
      </c>
      <c r="C6801" t="s">
        <v>1273</v>
      </c>
      <c r="D6801" s="20" t="s">
        <v>411</v>
      </c>
      <c r="E6801" t="s">
        <v>1015</v>
      </c>
      <c r="F6801">
        <v>2</v>
      </c>
      <c r="G6801">
        <v>2</v>
      </c>
      <c r="H6801" t="s">
        <v>1282</v>
      </c>
      <c r="I6801" t="s">
        <v>7162</v>
      </c>
      <c r="J6801" t="s">
        <v>23129</v>
      </c>
      <c r="K6801" t="s">
        <v>9515</v>
      </c>
      <c r="L6801" t="s">
        <v>9496</v>
      </c>
      <c r="M6801" t="s">
        <v>11065</v>
      </c>
      <c r="N6801">
        <v>49.313918059999999</v>
      </c>
      <c r="O6801">
        <v>-123.09734659999999</v>
      </c>
      <c r="P6801" t="b">
        <v>0</v>
      </c>
      <c r="Q6801" t="s">
        <v>9317</v>
      </c>
      <c r="R6801" s="19" t="s">
        <v>11323</v>
      </c>
      <c r="S6801" t="s">
        <v>28040</v>
      </c>
      <c r="T6801" s="17">
        <v>190000</v>
      </c>
    </row>
    <row r="6802" spans="1:20" ht="15.6" x14ac:dyDescent="0.3">
      <c r="A6802" t="s">
        <v>19396</v>
      </c>
      <c r="B6802" t="s">
        <v>19396</v>
      </c>
      <c r="C6802" t="s">
        <v>1271</v>
      </c>
      <c r="D6802" s="20" t="s">
        <v>412</v>
      </c>
      <c r="E6802" t="s">
        <v>875</v>
      </c>
      <c r="F6802">
        <v>4</v>
      </c>
      <c r="G6802">
        <v>4</v>
      </c>
      <c r="H6802" t="s">
        <v>1282</v>
      </c>
      <c r="I6802" t="s">
        <v>7163</v>
      </c>
      <c r="J6802" t="s">
        <v>23130</v>
      </c>
      <c r="K6802" t="s">
        <v>9629</v>
      </c>
      <c r="L6802" t="s">
        <v>9326</v>
      </c>
      <c r="M6802" t="s">
        <v>17175</v>
      </c>
      <c r="N6802">
        <v>45.888732830000002</v>
      </c>
      <c r="O6802">
        <v>-77.261455220000002</v>
      </c>
      <c r="P6802" t="b">
        <v>0</v>
      </c>
      <c r="Q6802" t="s">
        <v>9317</v>
      </c>
      <c r="R6802" s="19" t="s">
        <v>13346</v>
      </c>
      <c r="S6802" t="s">
        <v>28040</v>
      </c>
      <c r="T6802" s="17">
        <v>130000</v>
      </c>
    </row>
    <row r="6803" spans="1:20" ht="15.6" x14ac:dyDescent="0.3">
      <c r="A6803" t="s">
        <v>19396</v>
      </c>
      <c r="B6803" t="s">
        <v>19396</v>
      </c>
      <c r="C6803" t="s">
        <v>1271</v>
      </c>
      <c r="D6803" s="20" t="s">
        <v>412</v>
      </c>
      <c r="E6803" t="s">
        <v>875</v>
      </c>
      <c r="F6803">
        <v>4</v>
      </c>
      <c r="G6803">
        <v>4</v>
      </c>
      <c r="H6803" t="s">
        <v>1282</v>
      </c>
      <c r="I6803" t="s">
        <v>7164</v>
      </c>
      <c r="J6803" t="s">
        <v>23131</v>
      </c>
      <c r="K6803" t="s">
        <v>12481</v>
      </c>
      <c r="L6803" t="s">
        <v>9326</v>
      </c>
      <c r="M6803" t="s">
        <v>17176</v>
      </c>
      <c r="N6803">
        <v>42.776508999999997</v>
      </c>
      <c r="O6803">
        <v>-81.167934000000002</v>
      </c>
      <c r="P6803" t="b">
        <v>0</v>
      </c>
      <c r="Q6803" t="s">
        <v>9317</v>
      </c>
      <c r="R6803" s="19" t="s">
        <v>11712</v>
      </c>
      <c r="S6803" t="s">
        <v>28040</v>
      </c>
      <c r="T6803" s="17">
        <v>130000</v>
      </c>
    </row>
    <row r="6804" spans="1:20" ht="15.6" x14ac:dyDescent="0.3">
      <c r="A6804" t="s">
        <v>19396</v>
      </c>
      <c r="B6804" t="s">
        <v>19396</v>
      </c>
      <c r="C6804" t="s">
        <v>1271</v>
      </c>
      <c r="D6804" s="20" t="s">
        <v>412</v>
      </c>
      <c r="E6804" t="s">
        <v>875</v>
      </c>
      <c r="F6804">
        <v>4</v>
      </c>
      <c r="G6804">
        <v>4</v>
      </c>
      <c r="H6804" t="s">
        <v>1282</v>
      </c>
      <c r="I6804" t="s">
        <v>7165</v>
      </c>
      <c r="J6804" t="s">
        <v>25321</v>
      </c>
      <c r="K6804" t="s">
        <v>9409</v>
      </c>
      <c r="L6804" t="s">
        <v>9326</v>
      </c>
      <c r="M6804" t="s">
        <v>17177</v>
      </c>
      <c r="N6804">
        <v>43.628552836505584</v>
      </c>
      <c r="O6804">
        <v>-79.550158199997711</v>
      </c>
      <c r="P6804" t="b">
        <v>0</v>
      </c>
      <c r="Q6804" t="s">
        <v>9317</v>
      </c>
      <c r="R6804" s="19" t="s">
        <v>14006</v>
      </c>
      <c r="S6804" t="s">
        <v>28040</v>
      </c>
      <c r="T6804" s="17">
        <v>130000</v>
      </c>
    </row>
    <row r="6805" spans="1:20" ht="15.6" x14ac:dyDescent="0.3">
      <c r="A6805" t="s">
        <v>19396</v>
      </c>
      <c r="B6805" t="s">
        <v>19396</v>
      </c>
      <c r="C6805" t="s">
        <v>1271</v>
      </c>
      <c r="D6805" s="20" t="s">
        <v>412</v>
      </c>
      <c r="E6805" t="s">
        <v>875</v>
      </c>
      <c r="F6805">
        <v>4</v>
      </c>
      <c r="G6805">
        <v>4</v>
      </c>
      <c r="H6805" t="s">
        <v>1282</v>
      </c>
      <c r="I6805" t="s">
        <v>7166</v>
      </c>
      <c r="J6805" t="s">
        <v>23132</v>
      </c>
      <c r="K6805" t="s">
        <v>12935</v>
      </c>
      <c r="L6805" t="s">
        <v>9326</v>
      </c>
      <c r="M6805" t="s">
        <v>17178</v>
      </c>
      <c r="N6805">
        <v>43.070865699999999</v>
      </c>
      <c r="O6805">
        <v>-79.126696879999997</v>
      </c>
      <c r="P6805" t="b">
        <v>0</v>
      </c>
      <c r="Q6805" t="s">
        <v>9317</v>
      </c>
      <c r="R6805" s="19" t="s">
        <v>11784</v>
      </c>
      <c r="S6805" t="s">
        <v>28040</v>
      </c>
      <c r="T6805" s="17">
        <v>130000</v>
      </c>
    </row>
    <row r="6806" spans="1:20" ht="15.6" x14ac:dyDescent="0.3">
      <c r="A6806" t="s">
        <v>19396</v>
      </c>
      <c r="B6806" t="s">
        <v>19396</v>
      </c>
      <c r="C6806" t="s">
        <v>1271</v>
      </c>
      <c r="D6806" s="20" t="s">
        <v>412</v>
      </c>
      <c r="E6806" t="s">
        <v>875</v>
      </c>
      <c r="F6806">
        <v>4</v>
      </c>
      <c r="G6806">
        <v>4</v>
      </c>
      <c r="H6806" t="s">
        <v>1282</v>
      </c>
      <c r="I6806" t="s">
        <v>7167</v>
      </c>
      <c r="J6806" t="s">
        <v>23133</v>
      </c>
      <c r="K6806" t="s">
        <v>9399</v>
      </c>
      <c r="L6806" t="s">
        <v>9326</v>
      </c>
      <c r="M6806" t="s">
        <v>17179</v>
      </c>
      <c r="N6806">
        <v>43.383101809999999</v>
      </c>
      <c r="O6806">
        <v>-79.736844419999997</v>
      </c>
      <c r="P6806" t="b">
        <v>0</v>
      </c>
      <c r="Q6806" t="s">
        <v>9317</v>
      </c>
      <c r="R6806" s="19" t="s">
        <v>12336</v>
      </c>
      <c r="S6806" t="s">
        <v>28040</v>
      </c>
      <c r="T6806" s="17">
        <v>130000</v>
      </c>
    </row>
    <row r="6807" spans="1:20" ht="15.6" x14ac:dyDescent="0.3">
      <c r="A6807" t="s">
        <v>19396</v>
      </c>
      <c r="B6807" t="s">
        <v>19396</v>
      </c>
      <c r="C6807" t="s">
        <v>1271</v>
      </c>
      <c r="D6807" s="20" t="s">
        <v>412</v>
      </c>
      <c r="E6807" t="s">
        <v>875</v>
      </c>
      <c r="F6807">
        <v>2</v>
      </c>
      <c r="G6807">
        <v>2</v>
      </c>
      <c r="H6807" t="s">
        <v>1282</v>
      </c>
      <c r="I6807" t="s">
        <v>7168</v>
      </c>
      <c r="J6807" t="s">
        <v>23134</v>
      </c>
      <c r="K6807" t="s">
        <v>9902</v>
      </c>
      <c r="L6807" t="s">
        <v>9315</v>
      </c>
      <c r="M6807" t="s">
        <v>17180</v>
      </c>
      <c r="N6807">
        <v>46.058619950000001</v>
      </c>
      <c r="O6807">
        <v>-71.937923459999993</v>
      </c>
      <c r="P6807" t="b">
        <v>0</v>
      </c>
      <c r="Q6807" t="s">
        <v>9317</v>
      </c>
      <c r="R6807" s="19" t="s">
        <v>12541</v>
      </c>
      <c r="S6807" t="s">
        <v>28040</v>
      </c>
      <c r="T6807" s="17">
        <v>130000</v>
      </c>
    </row>
    <row r="6808" spans="1:20" ht="15.6" x14ac:dyDescent="0.3">
      <c r="A6808" t="s">
        <v>19396</v>
      </c>
      <c r="B6808" t="s">
        <v>19396</v>
      </c>
      <c r="C6808" t="s">
        <v>1271</v>
      </c>
      <c r="D6808" s="20" t="s">
        <v>412</v>
      </c>
      <c r="E6808" t="s">
        <v>875</v>
      </c>
      <c r="F6808">
        <v>4</v>
      </c>
      <c r="G6808">
        <v>4</v>
      </c>
      <c r="H6808" t="s">
        <v>1282</v>
      </c>
      <c r="I6808" t="s">
        <v>7169</v>
      </c>
      <c r="J6808" t="s">
        <v>23135</v>
      </c>
      <c r="K6808" t="s">
        <v>16067</v>
      </c>
      <c r="L6808" t="s">
        <v>9326</v>
      </c>
      <c r="M6808" t="s">
        <v>14274</v>
      </c>
      <c r="N6808">
        <v>44.448172579999998</v>
      </c>
      <c r="O6808">
        <v>-81.378392120000001</v>
      </c>
      <c r="P6808" t="b">
        <v>0</v>
      </c>
      <c r="Q6808" t="s">
        <v>9317</v>
      </c>
      <c r="R6808" s="19" t="s">
        <v>11299</v>
      </c>
      <c r="S6808" t="s">
        <v>28040</v>
      </c>
      <c r="T6808" s="17">
        <v>130000</v>
      </c>
    </row>
    <row r="6809" spans="1:20" ht="15.6" x14ac:dyDescent="0.3">
      <c r="A6809" t="s">
        <v>19396</v>
      </c>
      <c r="B6809" t="s">
        <v>19396</v>
      </c>
      <c r="C6809" t="s">
        <v>1272</v>
      </c>
      <c r="D6809" s="20" t="s">
        <v>413</v>
      </c>
      <c r="E6809" t="s">
        <v>1016</v>
      </c>
      <c r="F6809">
        <v>43</v>
      </c>
      <c r="G6809">
        <v>0</v>
      </c>
      <c r="H6809" t="s">
        <v>1282</v>
      </c>
      <c r="I6809" t="s">
        <v>7170</v>
      </c>
      <c r="J6809" t="s">
        <v>7149</v>
      </c>
      <c r="K6809" t="s">
        <v>9515</v>
      </c>
      <c r="L6809" t="s">
        <v>9496</v>
      </c>
      <c r="M6809" t="s">
        <v>17181</v>
      </c>
      <c r="N6809">
        <v>49.238574211017415</v>
      </c>
      <c r="O6809">
        <v>-123.03191297586034</v>
      </c>
      <c r="P6809" t="b">
        <v>0</v>
      </c>
      <c r="Q6809" t="s">
        <v>10269</v>
      </c>
      <c r="S6809" t="s">
        <v>28040</v>
      </c>
      <c r="T6809" s="17">
        <v>4914660</v>
      </c>
    </row>
    <row r="6810" spans="1:20" ht="15.6" x14ac:dyDescent="0.3">
      <c r="A6810" t="s">
        <v>19396</v>
      </c>
      <c r="B6810" t="s">
        <v>19396</v>
      </c>
      <c r="C6810" t="s">
        <v>1272</v>
      </c>
      <c r="D6810" s="20" t="s">
        <v>413</v>
      </c>
      <c r="E6810" t="s">
        <v>1016</v>
      </c>
      <c r="F6810">
        <v>10</v>
      </c>
      <c r="G6810">
        <v>0</v>
      </c>
      <c r="H6810" t="s">
        <v>1282</v>
      </c>
      <c r="I6810" t="s">
        <v>7171</v>
      </c>
      <c r="J6810" t="s">
        <v>7150</v>
      </c>
      <c r="K6810" t="s">
        <v>9515</v>
      </c>
      <c r="L6810" t="s">
        <v>9496</v>
      </c>
      <c r="M6810" t="s">
        <v>17182</v>
      </c>
      <c r="N6810">
        <v>49.289610000000003</v>
      </c>
      <c r="O6810">
        <v>-123.13102000000001</v>
      </c>
      <c r="P6810" t="b">
        <v>0</v>
      </c>
      <c r="Q6810" t="s">
        <v>10269</v>
      </c>
      <c r="S6810" t="s">
        <v>28040</v>
      </c>
      <c r="T6810" s="17">
        <v>4914660</v>
      </c>
    </row>
    <row r="6811" spans="1:20" ht="15.6" x14ac:dyDescent="0.3">
      <c r="A6811" t="s">
        <v>19396</v>
      </c>
      <c r="B6811" t="s">
        <v>19396</v>
      </c>
      <c r="C6811" t="s">
        <v>1272</v>
      </c>
      <c r="D6811" s="20" t="s">
        <v>413</v>
      </c>
      <c r="E6811" t="s">
        <v>1016</v>
      </c>
      <c r="F6811">
        <v>15</v>
      </c>
      <c r="G6811">
        <v>0</v>
      </c>
      <c r="H6811" t="s">
        <v>1282</v>
      </c>
      <c r="I6811" t="s">
        <v>7172</v>
      </c>
      <c r="J6811" t="s">
        <v>7151</v>
      </c>
      <c r="K6811" t="s">
        <v>9515</v>
      </c>
      <c r="L6811" t="s">
        <v>9496</v>
      </c>
      <c r="M6811" t="s">
        <v>17183</v>
      </c>
      <c r="N6811">
        <v>49.28176565076334</v>
      </c>
      <c r="O6811">
        <v>-123.12594100098819</v>
      </c>
      <c r="P6811" t="b">
        <v>0</v>
      </c>
      <c r="Q6811" t="s">
        <v>10269</v>
      </c>
      <c r="S6811" t="s">
        <v>28040</v>
      </c>
      <c r="T6811" s="17">
        <v>4914660</v>
      </c>
    </row>
    <row r="6812" spans="1:20" ht="15.6" x14ac:dyDescent="0.3">
      <c r="A6812" t="s">
        <v>19396</v>
      </c>
      <c r="B6812" t="s">
        <v>19396</v>
      </c>
      <c r="C6812" t="s">
        <v>1272</v>
      </c>
      <c r="D6812" s="20" t="s">
        <v>413</v>
      </c>
      <c r="E6812" t="s">
        <v>1016</v>
      </c>
      <c r="F6812">
        <v>6</v>
      </c>
      <c r="G6812">
        <v>0</v>
      </c>
      <c r="H6812" t="s">
        <v>1282</v>
      </c>
      <c r="I6812" t="s">
        <v>7173</v>
      </c>
      <c r="J6812" t="s">
        <v>7152</v>
      </c>
      <c r="K6812" t="s">
        <v>9515</v>
      </c>
      <c r="L6812" t="s">
        <v>9496</v>
      </c>
      <c r="M6812" t="s">
        <v>17184</v>
      </c>
      <c r="N6812">
        <v>49.264804902996168</v>
      </c>
      <c r="O6812">
        <v>-123.18674146051423</v>
      </c>
      <c r="P6812" t="b">
        <v>0</v>
      </c>
      <c r="Q6812" t="s">
        <v>10269</v>
      </c>
      <c r="S6812" t="s">
        <v>28040</v>
      </c>
      <c r="T6812" s="17">
        <v>4914660</v>
      </c>
    </row>
    <row r="6813" spans="1:20" ht="15.6" x14ac:dyDescent="0.3">
      <c r="A6813" t="s">
        <v>19396</v>
      </c>
      <c r="B6813" t="s">
        <v>19396</v>
      </c>
      <c r="C6813" t="s">
        <v>1272</v>
      </c>
      <c r="D6813" s="20" t="s">
        <v>413</v>
      </c>
      <c r="E6813" t="s">
        <v>1016</v>
      </c>
      <c r="F6813">
        <v>15</v>
      </c>
      <c r="G6813">
        <v>0</v>
      </c>
      <c r="H6813" t="s">
        <v>1282</v>
      </c>
      <c r="I6813" t="s">
        <v>7174</v>
      </c>
      <c r="J6813" t="s">
        <v>7153</v>
      </c>
      <c r="K6813" t="s">
        <v>9515</v>
      </c>
      <c r="L6813" t="s">
        <v>9496</v>
      </c>
      <c r="M6813" t="s">
        <v>17185</v>
      </c>
      <c r="N6813">
        <v>49.262079306018258</v>
      </c>
      <c r="O6813">
        <v>-123.06859204331715</v>
      </c>
      <c r="P6813" t="b">
        <v>0</v>
      </c>
      <c r="Q6813" t="s">
        <v>10269</v>
      </c>
      <c r="S6813" t="s">
        <v>28040</v>
      </c>
      <c r="T6813" s="17">
        <v>4914660</v>
      </c>
    </row>
    <row r="6814" spans="1:20" ht="15.6" x14ac:dyDescent="0.3">
      <c r="A6814" t="s">
        <v>19396</v>
      </c>
      <c r="B6814" t="s">
        <v>19396</v>
      </c>
      <c r="C6814" t="s">
        <v>1272</v>
      </c>
      <c r="D6814" s="20" t="s">
        <v>413</v>
      </c>
      <c r="E6814" t="s">
        <v>1016</v>
      </c>
      <c r="F6814">
        <v>109</v>
      </c>
      <c r="G6814">
        <v>0</v>
      </c>
      <c r="H6814" t="s">
        <v>1282</v>
      </c>
      <c r="I6814" t="s">
        <v>7175</v>
      </c>
      <c r="J6814" t="s">
        <v>7154</v>
      </c>
      <c r="K6814" t="s">
        <v>9515</v>
      </c>
      <c r="L6814" t="s">
        <v>9496</v>
      </c>
      <c r="M6814" t="s">
        <v>17186</v>
      </c>
      <c r="N6814">
        <v>49.2783507581834</v>
      </c>
      <c r="O6814">
        <v>-123.1124421605135</v>
      </c>
      <c r="P6814" t="b">
        <v>0</v>
      </c>
      <c r="Q6814" t="s">
        <v>10269</v>
      </c>
      <c r="S6814" t="s">
        <v>28040</v>
      </c>
      <c r="T6814" s="17">
        <v>4914660</v>
      </c>
    </row>
    <row r="6815" spans="1:20" ht="15.6" x14ac:dyDescent="0.3">
      <c r="A6815" t="s">
        <v>19396</v>
      </c>
      <c r="B6815" t="s">
        <v>19396</v>
      </c>
      <c r="C6815" t="s">
        <v>1273</v>
      </c>
      <c r="D6815" s="20" t="s">
        <v>413</v>
      </c>
      <c r="E6815" t="s">
        <v>1016</v>
      </c>
      <c r="F6815">
        <v>30</v>
      </c>
      <c r="G6815">
        <v>0</v>
      </c>
      <c r="H6815" t="s">
        <v>1282</v>
      </c>
      <c r="I6815" t="s">
        <v>7176</v>
      </c>
      <c r="J6815" t="s">
        <v>7155</v>
      </c>
      <c r="K6815" t="s">
        <v>9515</v>
      </c>
      <c r="L6815" t="s">
        <v>9496</v>
      </c>
      <c r="M6815" t="s">
        <v>17187</v>
      </c>
      <c r="N6815">
        <v>49.291276921362773</v>
      </c>
      <c r="O6815">
        <v>-123.13282982047234</v>
      </c>
      <c r="P6815" t="b">
        <v>0</v>
      </c>
      <c r="Q6815" t="s">
        <v>10269</v>
      </c>
      <c r="S6815" t="s">
        <v>28040</v>
      </c>
      <c r="T6815" s="17">
        <v>4914660</v>
      </c>
    </row>
    <row r="6816" spans="1:20" ht="15.6" x14ac:dyDescent="0.3">
      <c r="A6816" t="s">
        <v>19396</v>
      </c>
      <c r="B6816" t="s">
        <v>19396</v>
      </c>
      <c r="C6816" t="s">
        <v>1272</v>
      </c>
      <c r="D6816" s="20" t="s">
        <v>413</v>
      </c>
      <c r="E6816" t="s">
        <v>1016</v>
      </c>
      <c r="F6816">
        <v>500</v>
      </c>
      <c r="G6816">
        <v>0</v>
      </c>
      <c r="H6816" t="s">
        <v>1282</v>
      </c>
      <c r="I6816" t="s">
        <v>7177</v>
      </c>
      <c r="J6816" t="s">
        <v>7156</v>
      </c>
      <c r="K6816" t="s">
        <v>9515</v>
      </c>
      <c r="L6816" t="s">
        <v>9496</v>
      </c>
      <c r="M6816" t="s">
        <v>17188</v>
      </c>
      <c r="N6816">
        <v>49.233870441033851</v>
      </c>
      <c r="O6816">
        <v>-123.12107671818832</v>
      </c>
      <c r="P6816" t="b">
        <v>0</v>
      </c>
      <c r="Q6816" t="s">
        <v>10269</v>
      </c>
      <c r="S6816" t="s">
        <v>28040</v>
      </c>
      <c r="T6816" s="17">
        <v>4914660</v>
      </c>
    </row>
    <row r="6817" spans="1:20" ht="15.6" x14ac:dyDescent="0.3">
      <c r="A6817" t="s">
        <v>19396</v>
      </c>
      <c r="B6817" t="s">
        <v>19396</v>
      </c>
      <c r="C6817" t="s">
        <v>1272</v>
      </c>
      <c r="D6817" s="20" t="s">
        <v>413</v>
      </c>
      <c r="E6817" t="s">
        <v>1016</v>
      </c>
      <c r="F6817">
        <v>118</v>
      </c>
      <c r="G6817">
        <v>0</v>
      </c>
      <c r="H6817" t="s">
        <v>1282</v>
      </c>
      <c r="I6817" t="s">
        <v>7178</v>
      </c>
      <c r="J6817" t="s">
        <v>7157</v>
      </c>
      <c r="K6817" t="s">
        <v>9515</v>
      </c>
      <c r="L6817" t="s">
        <v>9496</v>
      </c>
      <c r="M6817" t="s">
        <v>17189</v>
      </c>
      <c r="N6817">
        <v>49.192500000000003</v>
      </c>
      <c r="O6817">
        <v>-123.168943</v>
      </c>
      <c r="P6817" t="b">
        <v>0</v>
      </c>
      <c r="Q6817" t="s">
        <v>10269</v>
      </c>
      <c r="S6817" t="s">
        <v>28040</v>
      </c>
      <c r="T6817" s="17">
        <v>4914660</v>
      </c>
    </row>
    <row r="6818" spans="1:20" ht="15.6" x14ac:dyDescent="0.3">
      <c r="A6818" t="s">
        <v>19396</v>
      </c>
      <c r="B6818" t="s">
        <v>19396</v>
      </c>
      <c r="C6818" t="s">
        <v>1273</v>
      </c>
      <c r="D6818" s="20" t="s">
        <v>413</v>
      </c>
      <c r="E6818" t="s">
        <v>1016</v>
      </c>
      <c r="F6818">
        <v>20</v>
      </c>
      <c r="G6818">
        <v>0</v>
      </c>
      <c r="H6818" t="s">
        <v>1282</v>
      </c>
      <c r="I6818" t="s">
        <v>7179</v>
      </c>
      <c r="J6818" t="s">
        <v>7158</v>
      </c>
      <c r="K6818" t="s">
        <v>9578</v>
      </c>
      <c r="L6818" t="s">
        <v>9326</v>
      </c>
      <c r="M6818" t="s">
        <v>17190</v>
      </c>
      <c r="N6818">
        <v>43.644899828176406</v>
      </c>
      <c r="O6818">
        <v>-79.384733347334162</v>
      </c>
      <c r="P6818" t="b">
        <v>0</v>
      </c>
      <c r="Q6818" t="s">
        <v>10269</v>
      </c>
      <c r="S6818" t="s">
        <v>28040</v>
      </c>
      <c r="T6818" s="17">
        <v>4914660</v>
      </c>
    </row>
    <row r="6819" spans="1:20" ht="15.6" x14ac:dyDescent="0.3">
      <c r="A6819" t="s">
        <v>19396</v>
      </c>
      <c r="B6819" t="s">
        <v>19396</v>
      </c>
      <c r="C6819" t="s">
        <v>1272</v>
      </c>
      <c r="D6819" s="20" t="s">
        <v>413</v>
      </c>
      <c r="E6819" t="s">
        <v>1016</v>
      </c>
      <c r="F6819">
        <v>54</v>
      </c>
      <c r="G6819">
        <v>0</v>
      </c>
      <c r="H6819" t="s">
        <v>1282</v>
      </c>
      <c r="I6819" t="s">
        <v>7180</v>
      </c>
      <c r="J6819" t="s">
        <v>7159</v>
      </c>
      <c r="K6819" t="s">
        <v>9578</v>
      </c>
      <c r="L6819" t="s">
        <v>9326</v>
      </c>
      <c r="M6819" t="s">
        <v>17191</v>
      </c>
      <c r="N6819">
        <v>43.645018554236287</v>
      </c>
      <c r="O6819">
        <v>-79.397309218498009</v>
      </c>
      <c r="P6819" t="b">
        <v>0</v>
      </c>
      <c r="Q6819" t="s">
        <v>10269</v>
      </c>
      <c r="S6819" t="s">
        <v>28040</v>
      </c>
      <c r="T6819" s="17">
        <v>4914660</v>
      </c>
    </row>
    <row r="6820" spans="1:20" ht="15.6" x14ac:dyDescent="0.3">
      <c r="A6820" t="s">
        <v>19396</v>
      </c>
      <c r="B6820" t="s">
        <v>19396</v>
      </c>
      <c r="C6820" t="s">
        <v>1272</v>
      </c>
      <c r="D6820" s="20" t="s">
        <v>413</v>
      </c>
      <c r="E6820" t="s">
        <v>1016</v>
      </c>
      <c r="F6820">
        <v>10</v>
      </c>
      <c r="G6820">
        <v>0</v>
      </c>
      <c r="H6820" t="s">
        <v>1282</v>
      </c>
      <c r="I6820" t="s">
        <v>7181</v>
      </c>
      <c r="J6820" t="s">
        <v>7160</v>
      </c>
      <c r="K6820" t="s">
        <v>9578</v>
      </c>
      <c r="L6820" t="s">
        <v>9326</v>
      </c>
      <c r="M6820" t="s">
        <v>17192</v>
      </c>
      <c r="N6820">
        <v>43.648166937269266</v>
      </c>
      <c r="O6820">
        <v>-79.388430860825636</v>
      </c>
      <c r="P6820" t="b">
        <v>0</v>
      </c>
      <c r="Q6820" t="s">
        <v>10269</v>
      </c>
      <c r="S6820" t="s">
        <v>28040</v>
      </c>
      <c r="T6820" s="17">
        <v>4914660</v>
      </c>
    </row>
    <row r="6821" spans="1:20" ht="15.6" x14ac:dyDescent="0.3">
      <c r="A6821" t="s">
        <v>19396</v>
      </c>
      <c r="B6821" t="s">
        <v>19396</v>
      </c>
      <c r="C6821" t="s">
        <v>1272</v>
      </c>
      <c r="D6821" s="20" t="s">
        <v>413</v>
      </c>
      <c r="E6821" t="s">
        <v>1016</v>
      </c>
      <c r="F6821">
        <v>63</v>
      </c>
      <c r="G6821">
        <v>0</v>
      </c>
      <c r="H6821" t="s">
        <v>1282</v>
      </c>
      <c r="I6821" t="s">
        <v>7182</v>
      </c>
      <c r="J6821" t="s">
        <v>7161</v>
      </c>
      <c r="K6821" t="s">
        <v>9578</v>
      </c>
      <c r="L6821" t="s">
        <v>9326</v>
      </c>
      <c r="M6821" t="s">
        <v>17193</v>
      </c>
      <c r="N6821">
        <v>43.665050938168676</v>
      </c>
      <c r="O6821">
        <v>-79.411516389660903</v>
      </c>
      <c r="P6821" t="b">
        <v>0</v>
      </c>
      <c r="Q6821" t="s">
        <v>10269</v>
      </c>
      <c r="S6821" t="s">
        <v>28040</v>
      </c>
      <c r="T6821" s="17">
        <v>4914660</v>
      </c>
    </row>
    <row r="6822" spans="1:20" ht="15.6" x14ac:dyDescent="0.3">
      <c r="A6822" t="s">
        <v>19396</v>
      </c>
      <c r="B6822" t="s">
        <v>19396</v>
      </c>
      <c r="C6822" t="s">
        <v>1273</v>
      </c>
      <c r="D6822" s="20" t="s">
        <v>413</v>
      </c>
      <c r="E6822" t="s">
        <v>1016</v>
      </c>
      <c r="F6822">
        <v>50</v>
      </c>
      <c r="G6822">
        <v>0</v>
      </c>
      <c r="H6822" t="s">
        <v>1282</v>
      </c>
      <c r="I6822" t="s">
        <v>7183</v>
      </c>
      <c r="J6822" t="s">
        <v>23136</v>
      </c>
      <c r="K6822" t="s">
        <v>9515</v>
      </c>
      <c r="L6822" t="s">
        <v>9496</v>
      </c>
      <c r="M6822" t="s">
        <v>17194</v>
      </c>
      <c r="N6822">
        <v>49.288581212357016</v>
      </c>
      <c r="O6822">
        <v>-123.11771080284065</v>
      </c>
      <c r="P6822" t="b">
        <v>0</v>
      </c>
      <c r="Q6822" t="s">
        <v>10269</v>
      </c>
      <c r="S6822" t="s">
        <v>28040</v>
      </c>
      <c r="T6822" s="17">
        <v>4914660</v>
      </c>
    </row>
    <row r="6823" spans="1:20" ht="15.6" x14ac:dyDescent="0.3">
      <c r="A6823" t="s">
        <v>19396</v>
      </c>
      <c r="B6823" t="s">
        <v>19396</v>
      </c>
      <c r="C6823" t="s">
        <v>1273</v>
      </c>
      <c r="D6823" s="20" t="s">
        <v>414</v>
      </c>
      <c r="E6823" t="s">
        <v>1017</v>
      </c>
      <c r="F6823">
        <v>24</v>
      </c>
      <c r="G6823">
        <v>24</v>
      </c>
      <c r="H6823" t="s">
        <v>1282</v>
      </c>
      <c r="I6823" t="s">
        <v>7184</v>
      </c>
      <c r="J6823" t="s">
        <v>23137</v>
      </c>
      <c r="K6823" t="s">
        <v>12531</v>
      </c>
      <c r="L6823" t="s">
        <v>9326</v>
      </c>
      <c r="M6823" t="s">
        <v>17195</v>
      </c>
      <c r="N6823">
        <v>43.017231000000002</v>
      </c>
      <c r="O6823">
        <v>-80.890352300000004</v>
      </c>
      <c r="P6823" t="b">
        <v>0</v>
      </c>
      <c r="Q6823" t="s">
        <v>9317</v>
      </c>
      <c r="R6823" s="19" t="s">
        <v>11612</v>
      </c>
      <c r="S6823" t="s">
        <v>28040</v>
      </c>
      <c r="T6823" s="17">
        <v>810000</v>
      </c>
    </row>
    <row r="6824" spans="1:20" ht="15.6" x14ac:dyDescent="0.3">
      <c r="A6824" t="s">
        <v>19396</v>
      </c>
      <c r="B6824" t="s">
        <v>19396</v>
      </c>
      <c r="C6824" t="s">
        <v>1273</v>
      </c>
      <c r="D6824" s="20" t="s">
        <v>414</v>
      </c>
      <c r="E6824" t="s">
        <v>1017</v>
      </c>
      <c r="F6824">
        <v>2</v>
      </c>
      <c r="G6824">
        <v>2</v>
      </c>
      <c r="H6824" t="s">
        <v>1279</v>
      </c>
      <c r="I6824" t="s">
        <v>7185</v>
      </c>
      <c r="J6824" t="s">
        <v>23138</v>
      </c>
      <c r="K6824" t="s">
        <v>16517</v>
      </c>
      <c r="L6824" t="s">
        <v>9326</v>
      </c>
      <c r="M6824" t="s">
        <v>17196</v>
      </c>
      <c r="N6824">
        <v>43.1415814</v>
      </c>
      <c r="O6824">
        <v>-79.186430700000003</v>
      </c>
      <c r="P6824" t="b">
        <v>0</v>
      </c>
      <c r="Q6824" t="s">
        <v>9317</v>
      </c>
      <c r="R6824" s="19" t="s">
        <v>13726</v>
      </c>
      <c r="S6824" t="s">
        <v>28040</v>
      </c>
      <c r="T6824" s="17">
        <v>810000</v>
      </c>
    </row>
    <row r="6825" spans="1:20" ht="15.6" x14ac:dyDescent="0.3">
      <c r="A6825" t="s">
        <v>19396</v>
      </c>
      <c r="B6825" t="s">
        <v>19396</v>
      </c>
      <c r="C6825" t="s">
        <v>1273</v>
      </c>
      <c r="D6825" s="20" t="s">
        <v>414</v>
      </c>
      <c r="E6825" t="s">
        <v>1017</v>
      </c>
      <c r="F6825">
        <v>28</v>
      </c>
      <c r="G6825">
        <v>28</v>
      </c>
      <c r="H6825" t="s">
        <v>1282</v>
      </c>
      <c r="I6825" t="s">
        <v>7185</v>
      </c>
      <c r="J6825" t="s">
        <v>23138</v>
      </c>
      <c r="K6825" t="s">
        <v>16517</v>
      </c>
      <c r="L6825" t="s">
        <v>9326</v>
      </c>
      <c r="M6825" t="s">
        <v>17196</v>
      </c>
      <c r="N6825">
        <v>43.1415814</v>
      </c>
      <c r="O6825">
        <v>-79.186430700000003</v>
      </c>
      <c r="P6825" t="b">
        <v>0</v>
      </c>
      <c r="Q6825" t="s">
        <v>9317</v>
      </c>
      <c r="R6825" s="19" t="s">
        <v>13726</v>
      </c>
      <c r="S6825" t="s">
        <v>28040</v>
      </c>
      <c r="T6825" s="17">
        <v>810000</v>
      </c>
    </row>
    <row r="6826" spans="1:20" ht="15.6" x14ac:dyDescent="0.3">
      <c r="A6826" t="s">
        <v>19396</v>
      </c>
      <c r="B6826" t="s">
        <v>19396</v>
      </c>
      <c r="C6826" t="s">
        <v>1273</v>
      </c>
      <c r="D6826" s="20" t="s">
        <v>414</v>
      </c>
      <c r="E6826" t="s">
        <v>1017</v>
      </c>
      <c r="F6826">
        <v>25</v>
      </c>
      <c r="G6826">
        <v>25</v>
      </c>
      <c r="H6826" t="s">
        <v>1282</v>
      </c>
      <c r="I6826" t="s">
        <v>7186</v>
      </c>
      <c r="J6826" t="s">
        <v>23139</v>
      </c>
      <c r="K6826" t="s">
        <v>11259</v>
      </c>
      <c r="L6826" t="s">
        <v>9326</v>
      </c>
      <c r="M6826" t="s">
        <v>17197</v>
      </c>
      <c r="N6826">
        <v>43.869833</v>
      </c>
      <c r="O6826">
        <v>-78.875172000000006</v>
      </c>
      <c r="P6826" t="b">
        <v>0</v>
      </c>
      <c r="Q6826" t="s">
        <v>9317</v>
      </c>
      <c r="R6826" s="19" t="s">
        <v>14205</v>
      </c>
      <c r="S6826" t="s">
        <v>28040</v>
      </c>
      <c r="T6826" s="17">
        <v>810000</v>
      </c>
    </row>
    <row r="6827" spans="1:20" ht="15.6" x14ac:dyDescent="0.3">
      <c r="A6827" t="s">
        <v>19396</v>
      </c>
      <c r="B6827" t="s">
        <v>19396</v>
      </c>
      <c r="C6827" t="s">
        <v>1273</v>
      </c>
      <c r="D6827" s="20" t="s">
        <v>414</v>
      </c>
      <c r="E6827" t="s">
        <v>1017</v>
      </c>
      <c r="F6827">
        <v>25</v>
      </c>
      <c r="G6827">
        <v>25</v>
      </c>
      <c r="H6827" t="s">
        <v>1282</v>
      </c>
      <c r="I6827" t="s">
        <v>7186</v>
      </c>
      <c r="J6827" t="s">
        <v>23139</v>
      </c>
      <c r="K6827" t="s">
        <v>11259</v>
      </c>
      <c r="L6827" t="s">
        <v>9326</v>
      </c>
      <c r="M6827" t="s">
        <v>17197</v>
      </c>
      <c r="N6827">
        <v>43.869833</v>
      </c>
      <c r="O6827">
        <v>-78.875172000000006</v>
      </c>
      <c r="P6827" t="b">
        <v>0</v>
      </c>
      <c r="Q6827" t="s">
        <v>9317</v>
      </c>
      <c r="R6827" s="19" t="s">
        <v>14205</v>
      </c>
      <c r="S6827" t="s">
        <v>28040</v>
      </c>
      <c r="T6827" s="17">
        <v>810000</v>
      </c>
    </row>
    <row r="6828" spans="1:20" ht="15.6" x14ac:dyDescent="0.3">
      <c r="A6828" t="s">
        <v>19396</v>
      </c>
      <c r="B6828" t="s">
        <v>19396</v>
      </c>
      <c r="C6828" t="s">
        <v>1273</v>
      </c>
      <c r="D6828" s="20" t="s">
        <v>414</v>
      </c>
      <c r="E6828" t="s">
        <v>1017</v>
      </c>
      <c r="F6828">
        <v>1</v>
      </c>
      <c r="G6828">
        <v>1</v>
      </c>
      <c r="H6828" t="s">
        <v>1282</v>
      </c>
      <c r="I6828" t="s">
        <v>7187</v>
      </c>
      <c r="J6828" t="s">
        <v>23140</v>
      </c>
      <c r="K6828" t="s">
        <v>11259</v>
      </c>
      <c r="L6828" t="s">
        <v>9326</v>
      </c>
      <c r="M6828" t="s">
        <v>17198</v>
      </c>
      <c r="N6828">
        <v>43.879363499999997</v>
      </c>
      <c r="O6828">
        <v>-78.834990599999998</v>
      </c>
      <c r="P6828" t="b">
        <v>0</v>
      </c>
      <c r="Q6828" t="s">
        <v>9317</v>
      </c>
      <c r="R6828" s="19" t="s">
        <v>12062</v>
      </c>
      <c r="S6828" t="s">
        <v>28040</v>
      </c>
      <c r="T6828" s="17">
        <v>810000</v>
      </c>
    </row>
    <row r="6829" spans="1:20" ht="15.6" x14ac:dyDescent="0.3">
      <c r="A6829" t="s">
        <v>19396</v>
      </c>
      <c r="B6829" t="s">
        <v>19396</v>
      </c>
      <c r="C6829" t="s">
        <v>1273</v>
      </c>
      <c r="D6829" s="20" t="s">
        <v>414</v>
      </c>
      <c r="E6829" t="s">
        <v>1017</v>
      </c>
      <c r="F6829">
        <v>2</v>
      </c>
      <c r="G6829">
        <v>2</v>
      </c>
      <c r="H6829" t="s">
        <v>1279</v>
      </c>
      <c r="I6829" t="s">
        <v>7188</v>
      </c>
      <c r="J6829" t="s">
        <v>23141</v>
      </c>
      <c r="K6829" t="s">
        <v>17199</v>
      </c>
      <c r="L6829" t="s">
        <v>9326</v>
      </c>
      <c r="M6829" t="s">
        <v>17200</v>
      </c>
      <c r="N6829">
        <v>49.408316800000001</v>
      </c>
      <c r="O6829">
        <v>-82.399130299999996</v>
      </c>
      <c r="P6829" t="b">
        <v>0</v>
      </c>
      <c r="Q6829" t="s">
        <v>9317</v>
      </c>
      <c r="R6829" s="19" t="s">
        <v>16470</v>
      </c>
      <c r="S6829" t="s">
        <v>28040</v>
      </c>
      <c r="T6829" s="17">
        <v>810000</v>
      </c>
    </row>
    <row r="6830" spans="1:20" ht="15.6" x14ac:dyDescent="0.3">
      <c r="A6830" t="s">
        <v>19396</v>
      </c>
      <c r="B6830" t="s">
        <v>19396</v>
      </c>
      <c r="C6830" t="s">
        <v>1273</v>
      </c>
      <c r="D6830" s="20" t="s">
        <v>414</v>
      </c>
      <c r="E6830" t="s">
        <v>1017</v>
      </c>
      <c r="F6830">
        <v>2</v>
      </c>
      <c r="G6830">
        <v>2</v>
      </c>
      <c r="H6830" t="s">
        <v>1282</v>
      </c>
      <c r="I6830" t="s">
        <v>7188</v>
      </c>
      <c r="J6830" t="s">
        <v>23141</v>
      </c>
      <c r="K6830" t="s">
        <v>17199</v>
      </c>
      <c r="L6830" t="s">
        <v>9326</v>
      </c>
      <c r="M6830" t="s">
        <v>17200</v>
      </c>
      <c r="N6830">
        <v>49.408316800000001</v>
      </c>
      <c r="O6830">
        <v>-82.399130299999996</v>
      </c>
      <c r="P6830" t="b">
        <v>0</v>
      </c>
      <c r="Q6830" t="s">
        <v>9317</v>
      </c>
      <c r="R6830" s="19" t="s">
        <v>16470</v>
      </c>
      <c r="S6830" t="s">
        <v>28040</v>
      </c>
      <c r="T6830" s="17">
        <v>810000</v>
      </c>
    </row>
    <row r="6831" spans="1:20" ht="15.6" x14ac:dyDescent="0.3">
      <c r="A6831" t="s">
        <v>19396</v>
      </c>
      <c r="B6831" t="s">
        <v>19396</v>
      </c>
      <c r="C6831" t="s">
        <v>1273</v>
      </c>
      <c r="D6831" s="20" t="s">
        <v>414</v>
      </c>
      <c r="E6831" t="s">
        <v>1017</v>
      </c>
      <c r="F6831">
        <v>24</v>
      </c>
      <c r="G6831">
        <v>24</v>
      </c>
      <c r="H6831" t="s">
        <v>1282</v>
      </c>
      <c r="I6831" t="s">
        <v>7184</v>
      </c>
      <c r="J6831" t="s">
        <v>23137</v>
      </c>
      <c r="K6831" t="s">
        <v>12531</v>
      </c>
      <c r="L6831" t="s">
        <v>9326</v>
      </c>
      <c r="M6831" t="s">
        <v>17195</v>
      </c>
      <c r="N6831">
        <v>43.017231000000002</v>
      </c>
      <c r="O6831">
        <v>-80.890352300000004</v>
      </c>
      <c r="P6831" t="b">
        <v>0</v>
      </c>
      <c r="Q6831" t="s">
        <v>9317</v>
      </c>
      <c r="R6831" s="19" t="s">
        <v>11612</v>
      </c>
      <c r="S6831" t="s">
        <v>28040</v>
      </c>
      <c r="T6831" s="17">
        <v>810000</v>
      </c>
    </row>
    <row r="6832" spans="1:20" ht="15.6" x14ac:dyDescent="0.3">
      <c r="A6832" t="s">
        <v>19396</v>
      </c>
      <c r="B6832" t="s">
        <v>19396</v>
      </c>
      <c r="C6832" t="s">
        <v>1273</v>
      </c>
      <c r="D6832" s="20" t="s">
        <v>414</v>
      </c>
      <c r="E6832" t="s">
        <v>1017</v>
      </c>
      <c r="F6832">
        <v>1</v>
      </c>
      <c r="G6832">
        <v>1</v>
      </c>
      <c r="H6832" t="s">
        <v>1282</v>
      </c>
      <c r="I6832" t="s">
        <v>7187</v>
      </c>
      <c r="J6832" t="s">
        <v>23140</v>
      </c>
      <c r="K6832" t="s">
        <v>11259</v>
      </c>
      <c r="L6832" t="s">
        <v>9326</v>
      </c>
      <c r="M6832" t="s">
        <v>17198</v>
      </c>
      <c r="N6832">
        <v>43.879363499999997</v>
      </c>
      <c r="O6832">
        <v>-78.834990599999998</v>
      </c>
      <c r="P6832" t="b">
        <v>0</v>
      </c>
      <c r="Q6832" t="s">
        <v>9317</v>
      </c>
      <c r="R6832" s="19" t="s">
        <v>12062</v>
      </c>
      <c r="S6832" t="s">
        <v>28040</v>
      </c>
      <c r="T6832" s="17">
        <v>810000</v>
      </c>
    </row>
    <row r="6833" spans="1:20" ht="15.6" x14ac:dyDescent="0.3">
      <c r="A6833" t="s">
        <v>19396</v>
      </c>
      <c r="B6833" t="s">
        <v>19396</v>
      </c>
      <c r="C6833" t="s">
        <v>1273</v>
      </c>
      <c r="D6833" s="20" t="s">
        <v>414</v>
      </c>
      <c r="E6833" t="s">
        <v>1017</v>
      </c>
      <c r="F6833">
        <v>10</v>
      </c>
      <c r="G6833">
        <v>10</v>
      </c>
      <c r="H6833" t="s">
        <v>1282</v>
      </c>
      <c r="I6833" t="s">
        <v>7189</v>
      </c>
      <c r="J6833" t="s">
        <v>23142</v>
      </c>
      <c r="K6833" t="s">
        <v>11259</v>
      </c>
      <c r="L6833" t="s">
        <v>9326</v>
      </c>
      <c r="M6833" t="s">
        <v>17201</v>
      </c>
      <c r="N6833">
        <v>49.131943999999997</v>
      </c>
      <c r="O6833">
        <v>-78.858288700000003</v>
      </c>
      <c r="P6833" t="b">
        <v>0</v>
      </c>
      <c r="Q6833" t="s">
        <v>9317</v>
      </c>
      <c r="R6833" s="19" t="s">
        <v>13251</v>
      </c>
      <c r="S6833" t="s">
        <v>28040</v>
      </c>
      <c r="T6833" s="17">
        <v>810000</v>
      </c>
    </row>
    <row r="6834" spans="1:20" ht="15.6" x14ac:dyDescent="0.3">
      <c r="A6834" t="s">
        <v>19396</v>
      </c>
      <c r="B6834" t="s">
        <v>19396</v>
      </c>
      <c r="C6834" t="s">
        <v>1272</v>
      </c>
      <c r="D6834" s="20" t="s">
        <v>415</v>
      </c>
      <c r="E6834" t="s">
        <v>1018</v>
      </c>
      <c r="F6834">
        <v>22</v>
      </c>
      <c r="G6834">
        <v>22</v>
      </c>
      <c r="H6834" t="s">
        <v>1282</v>
      </c>
      <c r="I6834" t="s">
        <v>7190</v>
      </c>
      <c r="J6834" t="s">
        <v>23143</v>
      </c>
      <c r="K6834" t="s">
        <v>9708</v>
      </c>
      <c r="L6834" t="s">
        <v>9496</v>
      </c>
      <c r="M6834" t="s">
        <v>17202</v>
      </c>
      <c r="N6834">
        <v>48.443271000000003</v>
      </c>
      <c r="O6834">
        <v>-123.387699</v>
      </c>
      <c r="P6834" t="b">
        <v>0</v>
      </c>
      <c r="Q6834" t="s">
        <v>9317</v>
      </c>
      <c r="R6834" s="19" t="s">
        <v>10613</v>
      </c>
      <c r="S6834" t="s">
        <v>28041</v>
      </c>
      <c r="T6834" s="17">
        <v>55000</v>
      </c>
    </row>
    <row r="6835" spans="1:20" ht="15.6" x14ac:dyDescent="0.3">
      <c r="A6835" t="s">
        <v>19396</v>
      </c>
      <c r="B6835" t="s">
        <v>19396</v>
      </c>
      <c r="C6835" t="s">
        <v>1273</v>
      </c>
      <c r="D6835" s="20" t="s">
        <v>416</v>
      </c>
      <c r="E6835" t="s">
        <v>909</v>
      </c>
      <c r="F6835">
        <v>1</v>
      </c>
      <c r="G6835">
        <v>1</v>
      </c>
      <c r="H6835" t="s">
        <v>1279</v>
      </c>
      <c r="I6835" t="s">
        <v>7191</v>
      </c>
      <c r="J6835" t="s">
        <v>23144</v>
      </c>
      <c r="K6835" t="s">
        <v>9578</v>
      </c>
      <c r="L6835" t="s">
        <v>9326</v>
      </c>
      <c r="M6835" t="s">
        <v>17203</v>
      </c>
      <c r="N6835">
        <v>43.654661900000001</v>
      </c>
      <c r="O6835">
        <v>-79.332561299999995</v>
      </c>
      <c r="P6835" t="b">
        <v>0</v>
      </c>
      <c r="Q6835" t="s">
        <v>9317</v>
      </c>
      <c r="R6835" s="19" t="s">
        <v>17204</v>
      </c>
      <c r="S6835" t="s">
        <v>28041</v>
      </c>
      <c r="T6835" s="17">
        <v>400000</v>
      </c>
    </row>
    <row r="6836" spans="1:20" ht="15.6" x14ac:dyDescent="0.3">
      <c r="A6836" t="s">
        <v>19396</v>
      </c>
      <c r="B6836" t="s">
        <v>19396</v>
      </c>
      <c r="C6836" t="s">
        <v>1275</v>
      </c>
      <c r="D6836" s="20" t="s">
        <v>416</v>
      </c>
      <c r="E6836" t="s">
        <v>909</v>
      </c>
      <c r="F6836">
        <v>14</v>
      </c>
      <c r="G6836">
        <v>14</v>
      </c>
      <c r="H6836" t="s">
        <v>1282</v>
      </c>
      <c r="I6836" t="s">
        <v>7192</v>
      </c>
      <c r="J6836" t="s">
        <v>23145</v>
      </c>
      <c r="K6836" t="s">
        <v>9578</v>
      </c>
      <c r="L6836" t="s">
        <v>9326</v>
      </c>
      <c r="M6836" t="s">
        <v>17205</v>
      </c>
      <c r="N6836">
        <v>43.7112567</v>
      </c>
      <c r="O6836">
        <v>-79.560870800000004</v>
      </c>
      <c r="P6836" t="b">
        <v>0</v>
      </c>
      <c r="Q6836" t="s">
        <v>9317</v>
      </c>
      <c r="R6836" s="19" t="s">
        <v>10346</v>
      </c>
      <c r="S6836" t="s">
        <v>28041</v>
      </c>
      <c r="T6836" s="17">
        <v>400000</v>
      </c>
    </row>
    <row r="6837" spans="1:20" ht="15.6" x14ac:dyDescent="0.3">
      <c r="A6837" t="s">
        <v>19396</v>
      </c>
      <c r="B6837" t="s">
        <v>19396</v>
      </c>
      <c r="C6837" t="s">
        <v>1275</v>
      </c>
      <c r="D6837" s="20" t="s">
        <v>416</v>
      </c>
      <c r="E6837" t="s">
        <v>909</v>
      </c>
      <c r="F6837">
        <v>22</v>
      </c>
      <c r="G6837">
        <v>22</v>
      </c>
      <c r="H6837" t="s">
        <v>1282</v>
      </c>
      <c r="I6837" t="s">
        <v>7191</v>
      </c>
      <c r="J6837" t="s">
        <v>23144</v>
      </c>
      <c r="K6837" t="s">
        <v>9578</v>
      </c>
      <c r="L6837" t="s">
        <v>9326</v>
      </c>
      <c r="M6837" t="s">
        <v>17203</v>
      </c>
      <c r="N6837">
        <v>43.654661900000001</v>
      </c>
      <c r="O6837">
        <v>-79.332561299999995</v>
      </c>
      <c r="P6837" t="b">
        <v>0</v>
      </c>
      <c r="Q6837" t="s">
        <v>9317</v>
      </c>
      <c r="R6837" s="19" t="s">
        <v>10346</v>
      </c>
      <c r="S6837" t="s">
        <v>28041</v>
      </c>
      <c r="T6837" s="17">
        <v>400000</v>
      </c>
    </row>
    <row r="6838" spans="1:20" ht="15.6" x14ac:dyDescent="0.3">
      <c r="A6838" t="s">
        <v>19396</v>
      </c>
      <c r="B6838" t="s">
        <v>19396</v>
      </c>
      <c r="C6838" t="s">
        <v>1271</v>
      </c>
      <c r="D6838" s="20" t="s">
        <v>416</v>
      </c>
      <c r="E6838" t="s">
        <v>909</v>
      </c>
      <c r="F6838">
        <v>2</v>
      </c>
      <c r="G6838">
        <v>2</v>
      </c>
      <c r="H6838" t="s">
        <v>1282</v>
      </c>
      <c r="I6838" t="s">
        <v>7193</v>
      </c>
      <c r="J6838" t="s">
        <v>23146</v>
      </c>
      <c r="K6838" t="s">
        <v>9578</v>
      </c>
      <c r="L6838" t="s">
        <v>9326</v>
      </c>
      <c r="M6838" t="s">
        <v>11242</v>
      </c>
      <c r="N6838">
        <v>43.668639800000001</v>
      </c>
      <c r="O6838">
        <v>-79.307377399999993</v>
      </c>
      <c r="P6838" t="b">
        <v>0</v>
      </c>
      <c r="Q6838" t="s">
        <v>9317</v>
      </c>
      <c r="R6838" s="19" t="s">
        <v>11496</v>
      </c>
      <c r="S6838" t="s">
        <v>28041</v>
      </c>
      <c r="T6838" s="17">
        <v>400000</v>
      </c>
    </row>
    <row r="6839" spans="1:20" ht="15.6" x14ac:dyDescent="0.3">
      <c r="A6839" t="s">
        <v>19396</v>
      </c>
      <c r="B6839" t="s">
        <v>19396</v>
      </c>
      <c r="C6839" t="s">
        <v>1271</v>
      </c>
      <c r="D6839" s="20" t="s">
        <v>416</v>
      </c>
      <c r="E6839" t="s">
        <v>909</v>
      </c>
      <c r="F6839">
        <v>2</v>
      </c>
      <c r="G6839">
        <v>2</v>
      </c>
      <c r="H6839" t="s">
        <v>1282</v>
      </c>
      <c r="I6839" t="s">
        <v>7194</v>
      </c>
      <c r="J6839" t="s">
        <v>23147</v>
      </c>
      <c r="K6839" t="s">
        <v>9578</v>
      </c>
      <c r="L6839" t="s">
        <v>9326</v>
      </c>
      <c r="M6839" t="s">
        <v>11243</v>
      </c>
      <c r="N6839">
        <v>43.667787599999997</v>
      </c>
      <c r="O6839">
        <v>-79.311088400000003</v>
      </c>
      <c r="P6839" t="b">
        <v>0</v>
      </c>
      <c r="Q6839" t="s">
        <v>9317</v>
      </c>
      <c r="R6839" s="19" t="s">
        <v>11496</v>
      </c>
      <c r="S6839" t="s">
        <v>28041</v>
      </c>
      <c r="T6839" s="17">
        <v>400000</v>
      </c>
    </row>
    <row r="6840" spans="1:20" ht="15.6" x14ac:dyDescent="0.3">
      <c r="A6840" t="s">
        <v>19396</v>
      </c>
      <c r="B6840" t="s">
        <v>19396</v>
      </c>
      <c r="C6840" t="s">
        <v>1271</v>
      </c>
      <c r="D6840" s="20" t="s">
        <v>416</v>
      </c>
      <c r="E6840" t="s">
        <v>909</v>
      </c>
      <c r="F6840">
        <v>2</v>
      </c>
      <c r="G6840">
        <v>2</v>
      </c>
      <c r="H6840" t="s">
        <v>1282</v>
      </c>
      <c r="I6840" t="s">
        <v>2289</v>
      </c>
      <c r="J6840" t="s">
        <v>24220</v>
      </c>
      <c r="K6840" t="s">
        <v>9578</v>
      </c>
      <c r="L6840" t="s">
        <v>9326</v>
      </c>
      <c r="M6840" t="s">
        <v>11244</v>
      </c>
      <c r="N6840">
        <v>43.686091099999999</v>
      </c>
      <c r="O6840">
        <v>-79.313965899999999</v>
      </c>
      <c r="P6840" t="b">
        <v>0</v>
      </c>
      <c r="Q6840" t="s">
        <v>9317</v>
      </c>
      <c r="R6840" s="19" t="s">
        <v>11496</v>
      </c>
      <c r="S6840" t="s">
        <v>28041</v>
      </c>
      <c r="T6840" s="17">
        <v>400000</v>
      </c>
    </row>
    <row r="6841" spans="1:20" ht="15.6" x14ac:dyDescent="0.3">
      <c r="A6841" t="s">
        <v>19396</v>
      </c>
      <c r="B6841" t="s">
        <v>19396</v>
      </c>
      <c r="C6841" t="s">
        <v>1271</v>
      </c>
      <c r="D6841" s="20" t="s">
        <v>416</v>
      </c>
      <c r="E6841" t="s">
        <v>909</v>
      </c>
      <c r="F6841">
        <v>2</v>
      </c>
      <c r="G6841">
        <v>2</v>
      </c>
      <c r="H6841" t="s">
        <v>1282</v>
      </c>
      <c r="I6841" t="s">
        <v>2294</v>
      </c>
      <c r="J6841" t="s">
        <v>24221</v>
      </c>
      <c r="K6841" t="s">
        <v>9578</v>
      </c>
      <c r="L6841" t="s">
        <v>9326</v>
      </c>
      <c r="M6841" t="s">
        <v>11249</v>
      </c>
      <c r="N6841">
        <v>43.6817694</v>
      </c>
      <c r="O6841">
        <v>-79.3168261</v>
      </c>
      <c r="P6841" t="b">
        <v>0</v>
      </c>
      <c r="Q6841" t="s">
        <v>9317</v>
      </c>
      <c r="R6841" s="19" t="s">
        <v>11496</v>
      </c>
      <c r="S6841" t="s">
        <v>28041</v>
      </c>
      <c r="T6841" s="17">
        <v>400000</v>
      </c>
    </row>
    <row r="6842" spans="1:20" ht="15.6" x14ac:dyDescent="0.3">
      <c r="A6842" t="s">
        <v>19396</v>
      </c>
      <c r="B6842" t="s">
        <v>19396</v>
      </c>
      <c r="C6842" t="s">
        <v>1271</v>
      </c>
      <c r="D6842" s="20" t="s">
        <v>416</v>
      </c>
      <c r="E6842" t="s">
        <v>909</v>
      </c>
      <c r="F6842">
        <v>2</v>
      </c>
      <c r="G6842">
        <v>2</v>
      </c>
      <c r="H6842" t="s">
        <v>1282</v>
      </c>
      <c r="I6842" t="s">
        <v>7195</v>
      </c>
      <c r="J6842" t="s">
        <v>23148</v>
      </c>
      <c r="K6842" t="s">
        <v>9578</v>
      </c>
      <c r="L6842" t="s">
        <v>9326</v>
      </c>
      <c r="M6842" t="s">
        <v>11247</v>
      </c>
      <c r="N6842">
        <v>43.679176300000002</v>
      </c>
      <c r="O6842">
        <v>-79.425333600000002</v>
      </c>
      <c r="P6842" t="b">
        <v>0</v>
      </c>
      <c r="Q6842" t="s">
        <v>9317</v>
      </c>
      <c r="R6842" s="19" t="s">
        <v>11496</v>
      </c>
      <c r="S6842" t="s">
        <v>28041</v>
      </c>
      <c r="T6842" s="17">
        <v>400000</v>
      </c>
    </row>
    <row r="6843" spans="1:20" ht="15.6" x14ac:dyDescent="0.3">
      <c r="A6843" t="s">
        <v>19396</v>
      </c>
      <c r="B6843" t="s">
        <v>19396</v>
      </c>
      <c r="C6843" t="s">
        <v>1275</v>
      </c>
      <c r="D6843" s="20" t="s">
        <v>416</v>
      </c>
      <c r="E6843" t="s">
        <v>909</v>
      </c>
      <c r="F6843">
        <v>2</v>
      </c>
      <c r="G6843">
        <v>2</v>
      </c>
      <c r="H6843" t="s">
        <v>1282</v>
      </c>
      <c r="I6843" t="s">
        <v>2301</v>
      </c>
      <c r="J6843" t="s">
        <v>24222</v>
      </c>
      <c r="K6843" t="s">
        <v>9578</v>
      </c>
      <c r="L6843" t="s">
        <v>9326</v>
      </c>
      <c r="M6843" t="s">
        <v>11256</v>
      </c>
      <c r="N6843">
        <v>43.659621999999999</v>
      </c>
      <c r="O6843">
        <v>-79.428448799999998</v>
      </c>
      <c r="P6843" t="b">
        <v>0</v>
      </c>
      <c r="Q6843" t="s">
        <v>9317</v>
      </c>
      <c r="R6843" s="19" t="s">
        <v>11496</v>
      </c>
      <c r="S6843" t="s">
        <v>28041</v>
      </c>
      <c r="T6843" s="17">
        <v>400000</v>
      </c>
    </row>
    <row r="6844" spans="1:20" ht="15.6" x14ac:dyDescent="0.3">
      <c r="A6844" t="s">
        <v>19396</v>
      </c>
      <c r="B6844" t="s">
        <v>19396</v>
      </c>
      <c r="C6844" t="s">
        <v>1275</v>
      </c>
      <c r="D6844" s="20" t="s">
        <v>416</v>
      </c>
      <c r="E6844" t="s">
        <v>909</v>
      </c>
      <c r="F6844">
        <v>12</v>
      </c>
      <c r="G6844">
        <v>12</v>
      </c>
      <c r="H6844" t="s">
        <v>1282</v>
      </c>
      <c r="I6844" t="s">
        <v>7196</v>
      </c>
      <c r="J6844" t="s">
        <v>23149</v>
      </c>
      <c r="K6844" t="s">
        <v>9578</v>
      </c>
      <c r="L6844" t="s">
        <v>9326</v>
      </c>
      <c r="M6844" t="s">
        <v>17206</v>
      </c>
      <c r="N6844">
        <v>43.7960426</v>
      </c>
      <c r="O6844">
        <v>-79.208280299999998</v>
      </c>
      <c r="P6844" t="b">
        <v>0</v>
      </c>
      <c r="Q6844" t="s">
        <v>9317</v>
      </c>
      <c r="R6844" s="19" t="s">
        <v>11496</v>
      </c>
      <c r="S6844" t="s">
        <v>28041</v>
      </c>
      <c r="T6844" s="17">
        <v>400000</v>
      </c>
    </row>
    <row r="6845" spans="1:20" ht="15.6" x14ac:dyDescent="0.3">
      <c r="A6845" t="s">
        <v>19396</v>
      </c>
      <c r="B6845" t="s">
        <v>19396</v>
      </c>
      <c r="C6845" t="s">
        <v>1273</v>
      </c>
      <c r="D6845" s="20" t="s">
        <v>416</v>
      </c>
      <c r="E6845" t="s">
        <v>909</v>
      </c>
      <c r="F6845">
        <v>10</v>
      </c>
      <c r="G6845">
        <v>10</v>
      </c>
      <c r="H6845" t="s">
        <v>1282</v>
      </c>
      <c r="I6845" t="s">
        <v>7197</v>
      </c>
      <c r="J6845" t="s">
        <v>23150</v>
      </c>
      <c r="K6845" t="s">
        <v>9578</v>
      </c>
      <c r="L6845" t="s">
        <v>9326</v>
      </c>
      <c r="M6845" t="s">
        <v>17207</v>
      </c>
      <c r="N6845">
        <v>43.661685200000001</v>
      </c>
      <c r="O6845">
        <v>-79.382174699999993</v>
      </c>
      <c r="P6845" t="b">
        <v>0</v>
      </c>
      <c r="Q6845" t="s">
        <v>9317</v>
      </c>
      <c r="R6845" s="19" t="s">
        <v>11496</v>
      </c>
      <c r="S6845" t="s">
        <v>28041</v>
      </c>
      <c r="T6845" s="17">
        <v>400000</v>
      </c>
    </row>
    <row r="6846" spans="1:20" ht="15.6" x14ac:dyDescent="0.3">
      <c r="A6846" t="s">
        <v>19396</v>
      </c>
      <c r="B6846" t="s">
        <v>19396</v>
      </c>
      <c r="C6846" t="s">
        <v>1271</v>
      </c>
      <c r="D6846" s="20" t="s">
        <v>417</v>
      </c>
      <c r="E6846" t="s">
        <v>1019</v>
      </c>
      <c r="F6846">
        <v>1</v>
      </c>
      <c r="G6846">
        <v>1</v>
      </c>
      <c r="H6846" t="s">
        <v>1279</v>
      </c>
      <c r="I6846" t="s">
        <v>7198</v>
      </c>
      <c r="J6846" t="s">
        <v>25322</v>
      </c>
      <c r="K6846" t="s">
        <v>17208</v>
      </c>
      <c r="L6846" t="s">
        <v>9431</v>
      </c>
      <c r="M6846" t="s">
        <v>17209</v>
      </c>
      <c r="N6846">
        <v>54.412535619123901</v>
      </c>
      <c r="O6846">
        <v>-110.21650481539697</v>
      </c>
      <c r="P6846" t="b">
        <v>0</v>
      </c>
      <c r="Q6846" t="s">
        <v>9317</v>
      </c>
      <c r="R6846" s="19" t="s">
        <v>13131</v>
      </c>
      <c r="S6846" t="s">
        <v>28041</v>
      </c>
      <c r="T6846" s="17">
        <v>100000</v>
      </c>
    </row>
    <row r="6847" spans="1:20" ht="15.6" x14ac:dyDescent="0.3">
      <c r="A6847" t="s">
        <v>19396</v>
      </c>
      <c r="B6847" t="s">
        <v>19396</v>
      </c>
      <c r="C6847" t="s">
        <v>1271</v>
      </c>
      <c r="D6847" s="20" t="s">
        <v>417</v>
      </c>
      <c r="E6847" t="s">
        <v>1019</v>
      </c>
      <c r="F6847">
        <v>1</v>
      </c>
      <c r="G6847">
        <v>1</v>
      </c>
      <c r="H6847" t="s">
        <v>1279</v>
      </c>
      <c r="I6847" t="s">
        <v>7199</v>
      </c>
      <c r="J6847" t="s">
        <v>23151</v>
      </c>
      <c r="K6847" t="s">
        <v>17208</v>
      </c>
      <c r="L6847" t="s">
        <v>9431</v>
      </c>
      <c r="M6847" t="s">
        <v>28043</v>
      </c>
      <c r="N6847">
        <v>54.448328879999998</v>
      </c>
      <c r="O6847">
        <v>-110.20254610000001</v>
      </c>
      <c r="P6847" t="b">
        <v>0</v>
      </c>
      <c r="Q6847" t="s">
        <v>9317</v>
      </c>
      <c r="R6847" s="19" t="s">
        <v>13131</v>
      </c>
      <c r="S6847" t="s">
        <v>28041</v>
      </c>
      <c r="T6847" s="17">
        <v>100000</v>
      </c>
    </row>
    <row r="6848" spans="1:20" ht="15.6" x14ac:dyDescent="0.3">
      <c r="A6848" t="s">
        <v>19396</v>
      </c>
      <c r="B6848" t="s">
        <v>19396</v>
      </c>
      <c r="C6848" t="s">
        <v>1271</v>
      </c>
      <c r="D6848" s="20" t="s">
        <v>418</v>
      </c>
      <c r="E6848" t="s">
        <v>1001</v>
      </c>
      <c r="F6848">
        <v>8</v>
      </c>
      <c r="G6848">
        <v>8</v>
      </c>
      <c r="H6848" t="s">
        <v>1279</v>
      </c>
      <c r="I6848" t="s">
        <v>7200</v>
      </c>
      <c r="J6848" t="s">
        <v>23152</v>
      </c>
      <c r="K6848" t="s">
        <v>9504</v>
      </c>
      <c r="L6848" t="s">
        <v>9496</v>
      </c>
      <c r="M6848" t="s">
        <v>17210</v>
      </c>
      <c r="N6848">
        <v>49.162331530000003</v>
      </c>
      <c r="O6848">
        <v>-122.8418891</v>
      </c>
      <c r="P6848" t="b">
        <v>0</v>
      </c>
      <c r="Q6848" t="s">
        <v>9317</v>
      </c>
      <c r="R6848" s="19" t="s">
        <v>11430</v>
      </c>
      <c r="S6848" t="s">
        <v>28041</v>
      </c>
      <c r="T6848" s="17">
        <v>1880000</v>
      </c>
    </row>
    <row r="6849" spans="1:20" ht="15.6" x14ac:dyDescent="0.3">
      <c r="A6849" t="s">
        <v>19396</v>
      </c>
      <c r="B6849" t="s">
        <v>19396</v>
      </c>
      <c r="C6849" t="s">
        <v>1271</v>
      </c>
      <c r="D6849" s="20" t="s">
        <v>418</v>
      </c>
      <c r="E6849" t="s">
        <v>1001</v>
      </c>
      <c r="F6849">
        <v>12</v>
      </c>
      <c r="G6849">
        <v>12</v>
      </c>
      <c r="H6849" t="s">
        <v>1279</v>
      </c>
      <c r="I6849" t="s">
        <v>7201</v>
      </c>
      <c r="J6849" t="s">
        <v>23153</v>
      </c>
      <c r="K6849" t="s">
        <v>9504</v>
      </c>
      <c r="L6849" t="s">
        <v>9496</v>
      </c>
      <c r="M6849" t="s">
        <v>17211</v>
      </c>
      <c r="N6849">
        <v>49.193529789999999</v>
      </c>
      <c r="O6849">
        <v>-122.80271689999999</v>
      </c>
      <c r="P6849" t="b">
        <v>0</v>
      </c>
      <c r="Q6849" t="s">
        <v>9317</v>
      </c>
      <c r="R6849" s="19" t="s">
        <v>17212</v>
      </c>
      <c r="S6849" t="s">
        <v>28041</v>
      </c>
      <c r="T6849" s="17">
        <v>1880000</v>
      </c>
    </row>
    <row r="6850" spans="1:20" ht="15.6" x14ac:dyDescent="0.3">
      <c r="A6850" t="s">
        <v>19396</v>
      </c>
      <c r="B6850" t="s">
        <v>19396</v>
      </c>
      <c r="C6850" t="s">
        <v>1271</v>
      </c>
      <c r="D6850" s="20" t="s">
        <v>418</v>
      </c>
      <c r="E6850" t="s">
        <v>1001</v>
      </c>
      <c r="F6850">
        <v>4</v>
      </c>
      <c r="G6850">
        <v>4</v>
      </c>
      <c r="H6850" t="s">
        <v>1279</v>
      </c>
      <c r="I6850" t="s">
        <v>7202</v>
      </c>
      <c r="J6850" t="s">
        <v>23154</v>
      </c>
      <c r="K6850" t="s">
        <v>9504</v>
      </c>
      <c r="L6850" t="s">
        <v>9496</v>
      </c>
      <c r="M6850" t="s">
        <v>17213</v>
      </c>
      <c r="N6850">
        <v>49.201493169999999</v>
      </c>
      <c r="O6850">
        <v>-122.87181219999999</v>
      </c>
      <c r="P6850" t="b">
        <v>0</v>
      </c>
      <c r="Q6850" t="s">
        <v>9317</v>
      </c>
      <c r="R6850" s="19" t="s">
        <v>17214</v>
      </c>
      <c r="S6850" t="s">
        <v>28041</v>
      </c>
      <c r="T6850" s="17">
        <v>1880000</v>
      </c>
    </row>
    <row r="6851" spans="1:20" ht="15.6" x14ac:dyDescent="0.3">
      <c r="A6851" t="s">
        <v>19396</v>
      </c>
      <c r="B6851" t="s">
        <v>19396</v>
      </c>
      <c r="C6851" t="s">
        <v>1271</v>
      </c>
      <c r="D6851" s="20" t="s">
        <v>418</v>
      </c>
      <c r="E6851" t="s">
        <v>1001</v>
      </c>
      <c r="F6851">
        <v>8</v>
      </c>
      <c r="G6851">
        <v>8</v>
      </c>
      <c r="H6851" t="s">
        <v>1279</v>
      </c>
      <c r="I6851" t="s">
        <v>7203</v>
      </c>
      <c r="J6851" t="s">
        <v>23155</v>
      </c>
      <c r="K6851" t="s">
        <v>9504</v>
      </c>
      <c r="L6851" t="s">
        <v>9496</v>
      </c>
      <c r="M6851" t="s">
        <v>17215</v>
      </c>
      <c r="N6851">
        <v>49.153129280000002</v>
      </c>
      <c r="O6851">
        <v>-122.7639164</v>
      </c>
      <c r="P6851" t="b">
        <v>0</v>
      </c>
      <c r="Q6851" t="s">
        <v>9317</v>
      </c>
      <c r="R6851" s="19" t="s">
        <v>12926</v>
      </c>
      <c r="S6851" t="s">
        <v>28041</v>
      </c>
      <c r="T6851" s="17">
        <v>1880000</v>
      </c>
    </row>
    <row r="6852" spans="1:20" ht="15.6" x14ac:dyDescent="0.3">
      <c r="A6852" t="s">
        <v>19396</v>
      </c>
      <c r="B6852" t="s">
        <v>19396</v>
      </c>
      <c r="C6852" t="s">
        <v>1271</v>
      </c>
      <c r="D6852" s="20" t="s">
        <v>418</v>
      </c>
      <c r="E6852" t="s">
        <v>1001</v>
      </c>
      <c r="F6852">
        <v>4</v>
      </c>
      <c r="G6852">
        <v>4</v>
      </c>
      <c r="H6852" t="s">
        <v>1281</v>
      </c>
      <c r="I6852" t="s">
        <v>1444</v>
      </c>
      <c r="J6852" t="s">
        <v>23964</v>
      </c>
      <c r="K6852" t="s">
        <v>9581</v>
      </c>
      <c r="L6852" t="s">
        <v>9496</v>
      </c>
      <c r="M6852" t="s">
        <v>9684</v>
      </c>
      <c r="N6852">
        <v>49.03591729</v>
      </c>
      <c r="O6852">
        <v>-123.06627520000001</v>
      </c>
      <c r="P6852" t="b">
        <v>0</v>
      </c>
      <c r="Q6852" t="s">
        <v>9317</v>
      </c>
      <c r="R6852" s="19" t="s">
        <v>11290</v>
      </c>
      <c r="S6852" t="s">
        <v>28041</v>
      </c>
      <c r="T6852" s="17">
        <v>1880000</v>
      </c>
    </row>
    <row r="6853" spans="1:20" ht="15.6" x14ac:dyDescent="0.3">
      <c r="A6853" t="s">
        <v>19396</v>
      </c>
      <c r="B6853" t="s">
        <v>19396</v>
      </c>
      <c r="C6853" t="s">
        <v>1271</v>
      </c>
      <c r="D6853" s="20" t="s">
        <v>418</v>
      </c>
      <c r="E6853" t="s">
        <v>1001</v>
      </c>
      <c r="F6853">
        <v>1</v>
      </c>
      <c r="G6853">
        <v>1</v>
      </c>
      <c r="H6853" t="s">
        <v>1281</v>
      </c>
      <c r="I6853" t="s">
        <v>7204</v>
      </c>
      <c r="J6853" t="s">
        <v>23156</v>
      </c>
      <c r="K6853" t="s">
        <v>9504</v>
      </c>
      <c r="L6853" t="s">
        <v>9496</v>
      </c>
      <c r="M6853" t="s">
        <v>10129</v>
      </c>
      <c r="N6853">
        <v>49.162607999999999</v>
      </c>
      <c r="O6853">
        <v>-122.87793600000001</v>
      </c>
      <c r="P6853" t="b">
        <v>0</v>
      </c>
      <c r="Q6853" t="s">
        <v>9317</v>
      </c>
      <c r="R6853" s="19" t="s">
        <v>11781</v>
      </c>
      <c r="S6853" t="s">
        <v>28041</v>
      </c>
      <c r="T6853" s="17">
        <v>1880000</v>
      </c>
    </row>
    <row r="6854" spans="1:20" ht="15.6" x14ac:dyDescent="0.3">
      <c r="A6854" t="s">
        <v>19396</v>
      </c>
      <c r="B6854" t="s">
        <v>19396</v>
      </c>
      <c r="C6854" t="s">
        <v>1271</v>
      </c>
      <c r="D6854" s="20" t="s">
        <v>418</v>
      </c>
      <c r="E6854" t="s">
        <v>1001</v>
      </c>
      <c r="F6854">
        <v>1</v>
      </c>
      <c r="G6854">
        <v>1</v>
      </c>
      <c r="H6854" t="s">
        <v>1279</v>
      </c>
      <c r="I6854" t="s">
        <v>7204</v>
      </c>
      <c r="J6854" t="s">
        <v>23156</v>
      </c>
      <c r="K6854" t="s">
        <v>9504</v>
      </c>
      <c r="L6854" t="s">
        <v>9496</v>
      </c>
      <c r="M6854" t="s">
        <v>10129</v>
      </c>
      <c r="N6854">
        <v>49.162607999999999</v>
      </c>
      <c r="O6854">
        <v>-122.87793600000001</v>
      </c>
      <c r="P6854" t="b">
        <v>0</v>
      </c>
      <c r="Q6854" t="s">
        <v>9317</v>
      </c>
      <c r="R6854" s="19" t="s">
        <v>11781</v>
      </c>
      <c r="S6854" t="s">
        <v>28041</v>
      </c>
      <c r="T6854" s="17">
        <v>1880000</v>
      </c>
    </row>
    <row r="6855" spans="1:20" ht="15.6" x14ac:dyDescent="0.3">
      <c r="A6855" t="s">
        <v>19396</v>
      </c>
      <c r="B6855" t="s">
        <v>19396</v>
      </c>
      <c r="C6855" t="s">
        <v>1275</v>
      </c>
      <c r="D6855" s="20" t="s">
        <v>419</v>
      </c>
      <c r="E6855" t="s">
        <v>857</v>
      </c>
      <c r="F6855">
        <v>4</v>
      </c>
      <c r="G6855">
        <v>4</v>
      </c>
      <c r="H6855" t="s">
        <v>1281</v>
      </c>
      <c r="I6855" t="s">
        <v>7205</v>
      </c>
      <c r="J6855" t="s">
        <v>7205</v>
      </c>
      <c r="K6855" t="s">
        <v>9332</v>
      </c>
      <c r="L6855" t="s">
        <v>9326</v>
      </c>
      <c r="M6855" t="s">
        <v>17216</v>
      </c>
      <c r="N6855">
        <v>43.716914000000003</v>
      </c>
      <c r="O6855">
        <v>-79.809906999999995</v>
      </c>
      <c r="P6855" t="b">
        <v>0</v>
      </c>
      <c r="Q6855" t="s">
        <v>9317</v>
      </c>
      <c r="R6855" s="19" t="s">
        <v>14286</v>
      </c>
      <c r="S6855" t="s">
        <v>28041</v>
      </c>
      <c r="T6855" s="17">
        <v>1720000</v>
      </c>
    </row>
    <row r="6856" spans="1:20" ht="15.6" x14ac:dyDescent="0.3">
      <c r="A6856" t="s">
        <v>19396</v>
      </c>
      <c r="B6856" t="s">
        <v>19396</v>
      </c>
      <c r="C6856" t="s">
        <v>1275</v>
      </c>
      <c r="D6856" s="20" t="s">
        <v>419</v>
      </c>
      <c r="E6856" t="s">
        <v>857</v>
      </c>
      <c r="F6856">
        <v>46</v>
      </c>
      <c r="G6856">
        <v>46</v>
      </c>
      <c r="H6856" t="s">
        <v>1282</v>
      </c>
      <c r="I6856" t="s">
        <v>7205</v>
      </c>
      <c r="J6856" t="s">
        <v>7205</v>
      </c>
      <c r="K6856" t="s">
        <v>9332</v>
      </c>
      <c r="L6856" t="s">
        <v>9326</v>
      </c>
      <c r="M6856" t="s">
        <v>17216</v>
      </c>
      <c r="N6856">
        <v>43.716914000000003</v>
      </c>
      <c r="O6856">
        <v>-79.809906999999995</v>
      </c>
      <c r="P6856" t="b">
        <v>0</v>
      </c>
      <c r="Q6856" t="s">
        <v>9317</v>
      </c>
      <c r="R6856" s="19" t="s">
        <v>14286</v>
      </c>
      <c r="S6856" t="s">
        <v>28041</v>
      </c>
      <c r="T6856" s="17">
        <v>1720000</v>
      </c>
    </row>
    <row r="6857" spans="1:20" ht="15.6" x14ac:dyDescent="0.3">
      <c r="A6857" t="s">
        <v>19396</v>
      </c>
      <c r="B6857" t="s">
        <v>19396</v>
      </c>
      <c r="C6857" t="s">
        <v>1275</v>
      </c>
      <c r="D6857" s="20" t="s">
        <v>419</v>
      </c>
      <c r="E6857" t="s">
        <v>857</v>
      </c>
      <c r="F6857">
        <v>4</v>
      </c>
      <c r="G6857">
        <v>4</v>
      </c>
      <c r="H6857" t="s">
        <v>1281</v>
      </c>
      <c r="I6857" t="s">
        <v>7206</v>
      </c>
      <c r="J6857" t="s">
        <v>23157</v>
      </c>
      <c r="K6857" t="s">
        <v>9332</v>
      </c>
      <c r="L6857" t="s">
        <v>9326</v>
      </c>
      <c r="M6857" t="s">
        <v>17217</v>
      </c>
      <c r="N6857">
        <v>43.749955</v>
      </c>
      <c r="O6857">
        <v>-79.710921999999997</v>
      </c>
      <c r="P6857" t="b">
        <v>0</v>
      </c>
      <c r="Q6857" t="s">
        <v>9317</v>
      </c>
      <c r="R6857" s="19" t="s">
        <v>17127</v>
      </c>
      <c r="S6857" t="s">
        <v>28041</v>
      </c>
      <c r="T6857" s="17">
        <v>1720000</v>
      </c>
    </row>
    <row r="6858" spans="1:20" ht="15.6" x14ac:dyDescent="0.3">
      <c r="A6858" t="s">
        <v>19396</v>
      </c>
      <c r="B6858" t="s">
        <v>19396</v>
      </c>
      <c r="C6858" t="s">
        <v>1275</v>
      </c>
      <c r="D6858" s="20" t="s">
        <v>419</v>
      </c>
      <c r="E6858" t="s">
        <v>857</v>
      </c>
      <c r="F6858">
        <v>26</v>
      </c>
      <c r="G6858">
        <v>26</v>
      </c>
      <c r="H6858" t="s">
        <v>1282</v>
      </c>
      <c r="I6858" t="s">
        <v>7206</v>
      </c>
      <c r="J6858" t="s">
        <v>23157</v>
      </c>
      <c r="K6858" t="s">
        <v>9332</v>
      </c>
      <c r="L6858" t="s">
        <v>9326</v>
      </c>
      <c r="M6858" t="s">
        <v>17217</v>
      </c>
      <c r="N6858">
        <v>43.749955</v>
      </c>
      <c r="O6858">
        <v>-79.710921999999997</v>
      </c>
      <c r="P6858" t="b">
        <v>0</v>
      </c>
      <c r="Q6858" t="s">
        <v>9317</v>
      </c>
      <c r="R6858" s="19" t="s">
        <v>17127</v>
      </c>
      <c r="S6858" t="s">
        <v>28041</v>
      </c>
      <c r="T6858" s="17">
        <v>1720000</v>
      </c>
    </row>
    <row r="6859" spans="1:20" ht="15.6" x14ac:dyDescent="0.3">
      <c r="A6859" t="s">
        <v>19396</v>
      </c>
      <c r="B6859" t="s">
        <v>19396</v>
      </c>
      <c r="C6859" t="s">
        <v>1275</v>
      </c>
      <c r="D6859" s="20" t="s">
        <v>419</v>
      </c>
      <c r="E6859" t="s">
        <v>857</v>
      </c>
      <c r="F6859">
        <v>4</v>
      </c>
      <c r="G6859">
        <v>4</v>
      </c>
      <c r="H6859" t="s">
        <v>1281</v>
      </c>
      <c r="I6859" t="s">
        <v>7207</v>
      </c>
      <c r="J6859" t="s">
        <v>23158</v>
      </c>
      <c r="K6859" t="s">
        <v>9332</v>
      </c>
      <c r="L6859" t="s">
        <v>9326</v>
      </c>
      <c r="M6859" t="s">
        <v>17218</v>
      </c>
      <c r="N6859">
        <v>43.672777000000004</v>
      </c>
      <c r="O6859">
        <v>-79.767664999999994</v>
      </c>
      <c r="P6859" t="b">
        <v>0</v>
      </c>
      <c r="Q6859" t="s">
        <v>9317</v>
      </c>
      <c r="R6859" s="19" t="s">
        <v>17127</v>
      </c>
      <c r="S6859" t="s">
        <v>28041</v>
      </c>
      <c r="T6859" s="17">
        <v>1720000</v>
      </c>
    </row>
    <row r="6860" spans="1:20" ht="15.6" x14ac:dyDescent="0.3">
      <c r="A6860" t="s">
        <v>19396</v>
      </c>
      <c r="B6860" t="s">
        <v>19396</v>
      </c>
      <c r="C6860" t="s">
        <v>1275</v>
      </c>
      <c r="D6860" s="20" t="s">
        <v>419</v>
      </c>
      <c r="E6860" t="s">
        <v>857</v>
      </c>
      <c r="F6860">
        <v>74</v>
      </c>
      <c r="G6860">
        <v>74</v>
      </c>
      <c r="H6860" t="s">
        <v>1282</v>
      </c>
      <c r="I6860" t="s">
        <v>7207</v>
      </c>
      <c r="J6860" t="s">
        <v>23158</v>
      </c>
      <c r="K6860" t="s">
        <v>9332</v>
      </c>
      <c r="L6860" t="s">
        <v>9326</v>
      </c>
      <c r="M6860" t="s">
        <v>17218</v>
      </c>
      <c r="N6860">
        <v>43.672777000000004</v>
      </c>
      <c r="O6860">
        <v>-79.767664999999994</v>
      </c>
      <c r="P6860" t="b">
        <v>0</v>
      </c>
      <c r="Q6860" t="s">
        <v>9317</v>
      </c>
      <c r="R6860" s="19" t="s">
        <v>12717</v>
      </c>
      <c r="S6860" t="s">
        <v>28041</v>
      </c>
      <c r="T6860" s="17">
        <v>1720000</v>
      </c>
    </row>
    <row r="6861" spans="1:20" ht="15.6" x14ac:dyDescent="0.3">
      <c r="A6861" t="s">
        <v>19396</v>
      </c>
      <c r="B6861" t="s">
        <v>19396</v>
      </c>
      <c r="C6861" t="s">
        <v>1275</v>
      </c>
      <c r="D6861" s="20" t="s">
        <v>419</v>
      </c>
      <c r="E6861" t="s">
        <v>857</v>
      </c>
      <c r="F6861">
        <v>12</v>
      </c>
      <c r="G6861">
        <v>12</v>
      </c>
      <c r="H6861" t="s">
        <v>1282</v>
      </c>
      <c r="I6861" t="s">
        <v>7208</v>
      </c>
      <c r="J6861" t="s">
        <v>25323</v>
      </c>
      <c r="K6861" t="s">
        <v>9332</v>
      </c>
      <c r="L6861" t="s">
        <v>9326</v>
      </c>
      <c r="M6861" t="s">
        <v>15593</v>
      </c>
      <c r="N6861">
        <v>43.709400000000002</v>
      </c>
      <c r="O6861">
        <v>-79.767799999999994</v>
      </c>
      <c r="P6861" t="b">
        <v>0</v>
      </c>
      <c r="Q6861" t="s">
        <v>9317</v>
      </c>
      <c r="R6861" s="19" t="s">
        <v>12717</v>
      </c>
      <c r="S6861" t="s">
        <v>28041</v>
      </c>
      <c r="T6861" s="17">
        <v>1720000</v>
      </c>
    </row>
    <row r="6862" spans="1:20" ht="15.6" x14ac:dyDescent="0.3">
      <c r="A6862" t="s">
        <v>19396</v>
      </c>
      <c r="B6862" t="s">
        <v>19396</v>
      </c>
      <c r="C6862" t="s">
        <v>1275</v>
      </c>
      <c r="D6862" s="20" t="s">
        <v>419</v>
      </c>
      <c r="E6862" t="s">
        <v>857</v>
      </c>
      <c r="F6862">
        <v>6</v>
      </c>
      <c r="G6862">
        <v>6</v>
      </c>
      <c r="H6862" t="s">
        <v>1282</v>
      </c>
      <c r="I6862" t="s">
        <v>7209</v>
      </c>
      <c r="J6862" t="s">
        <v>25324</v>
      </c>
      <c r="K6862" t="s">
        <v>9332</v>
      </c>
      <c r="L6862" t="s">
        <v>9326</v>
      </c>
      <c r="M6862" t="s">
        <v>12739</v>
      </c>
      <c r="N6862">
        <v>43.705199999999998</v>
      </c>
      <c r="O6862">
        <v>-79.754800000000003</v>
      </c>
      <c r="P6862" t="b">
        <v>0</v>
      </c>
      <c r="Q6862" t="s">
        <v>9317</v>
      </c>
      <c r="R6862" s="19" t="s">
        <v>12717</v>
      </c>
      <c r="S6862" t="s">
        <v>28041</v>
      </c>
      <c r="T6862" s="17">
        <v>1720000</v>
      </c>
    </row>
    <row r="6863" spans="1:20" ht="15.6" x14ac:dyDescent="0.3">
      <c r="A6863" t="s">
        <v>19396</v>
      </c>
      <c r="B6863" t="s">
        <v>19396</v>
      </c>
      <c r="C6863" t="s">
        <v>1271</v>
      </c>
      <c r="D6863" s="20" t="s">
        <v>420</v>
      </c>
      <c r="E6863" t="s">
        <v>1020</v>
      </c>
      <c r="F6863">
        <v>2</v>
      </c>
      <c r="G6863">
        <v>2</v>
      </c>
      <c r="H6863" t="s">
        <v>1282</v>
      </c>
      <c r="I6863" t="s">
        <v>7210</v>
      </c>
      <c r="J6863" t="s">
        <v>7210</v>
      </c>
      <c r="K6863" t="s">
        <v>9430</v>
      </c>
      <c r="L6863" t="s">
        <v>9431</v>
      </c>
      <c r="M6863" t="s">
        <v>17219</v>
      </c>
      <c r="N6863">
        <v>51.046366020000001</v>
      </c>
      <c r="O6863">
        <v>-114.067139</v>
      </c>
      <c r="P6863" t="b">
        <v>0</v>
      </c>
      <c r="Q6863" t="s">
        <v>9317</v>
      </c>
      <c r="R6863" s="19" t="s">
        <v>14146</v>
      </c>
      <c r="S6863" t="s">
        <v>28040</v>
      </c>
      <c r="T6863" s="17">
        <v>250756</v>
      </c>
    </row>
    <row r="6864" spans="1:20" ht="15.6" x14ac:dyDescent="0.3">
      <c r="A6864" t="s">
        <v>19396</v>
      </c>
      <c r="B6864" t="s">
        <v>19396</v>
      </c>
      <c r="C6864" t="s">
        <v>1273</v>
      </c>
      <c r="D6864" s="20" t="s">
        <v>420</v>
      </c>
      <c r="E6864" t="s">
        <v>1020</v>
      </c>
      <c r="F6864">
        <v>2</v>
      </c>
      <c r="G6864">
        <v>2</v>
      </c>
      <c r="H6864" t="s">
        <v>1282</v>
      </c>
      <c r="I6864" t="s">
        <v>7211</v>
      </c>
      <c r="J6864" t="s">
        <v>23159</v>
      </c>
      <c r="K6864" t="s">
        <v>9430</v>
      </c>
      <c r="L6864" t="s">
        <v>9431</v>
      </c>
      <c r="M6864" t="s">
        <v>17220</v>
      </c>
      <c r="N6864">
        <v>51.049201859999997</v>
      </c>
      <c r="O6864">
        <v>-114.0710538</v>
      </c>
      <c r="P6864" t="b">
        <v>0</v>
      </c>
      <c r="Q6864" t="s">
        <v>9317</v>
      </c>
      <c r="R6864" s="19" t="s">
        <v>14146</v>
      </c>
      <c r="S6864" t="s">
        <v>28040</v>
      </c>
      <c r="T6864" s="17">
        <v>250756</v>
      </c>
    </row>
    <row r="6865" spans="1:20" ht="15.6" x14ac:dyDescent="0.3">
      <c r="A6865" t="s">
        <v>19396</v>
      </c>
      <c r="B6865" t="s">
        <v>19396</v>
      </c>
      <c r="C6865" t="s">
        <v>1271</v>
      </c>
      <c r="D6865" s="20" t="s">
        <v>420</v>
      </c>
      <c r="E6865" t="s">
        <v>1020</v>
      </c>
      <c r="F6865">
        <v>2</v>
      </c>
      <c r="G6865">
        <v>2</v>
      </c>
      <c r="H6865" t="s">
        <v>1282</v>
      </c>
      <c r="I6865" t="s">
        <v>7212</v>
      </c>
      <c r="J6865" t="s">
        <v>23160</v>
      </c>
      <c r="K6865" t="s">
        <v>9430</v>
      </c>
      <c r="L6865" t="s">
        <v>9431</v>
      </c>
      <c r="M6865" t="s">
        <v>17221</v>
      </c>
      <c r="N6865">
        <v>51.039715719999997</v>
      </c>
      <c r="O6865">
        <v>-114.0814373</v>
      </c>
      <c r="P6865" t="b">
        <v>0</v>
      </c>
      <c r="Q6865" t="s">
        <v>9317</v>
      </c>
      <c r="R6865" s="19" t="s">
        <v>14146</v>
      </c>
      <c r="S6865" t="s">
        <v>28040</v>
      </c>
      <c r="T6865" s="17">
        <v>250756</v>
      </c>
    </row>
    <row r="6866" spans="1:20" ht="15.6" x14ac:dyDescent="0.3">
      <c r="A6866" t="s">
        <v>19396</v>
      </c>
      <c r="B6866" t="s">
        <v>19396</v>
      </c>
      <c r="C6866" t="s">
        <v>1273</v>
      </c>
      <c r="D6866" s="20" t="s">
        <v>420</v>
      </c>
      <c r="E6866" t="s">
        <v>1020</v>
      </c>
      <c r="F6866">
        <v>2</v>
      </c>
      <c r="G6866">
        <v>2</v>
      </c>
      <c r="H6866" t="s">
        <v>1282</v>
      </c>
      <c r="I6866" t="s">
        <v>7213</v>
      </c>
      <c r="J6866" t="s">
        <v>23161</v>
      </c>
      <c r="K6866" t="s">
        <v>9430</v>
      </c>
      <c r="L6866" t="s">
        <v>9431</v>
      </c>
      <c r="M6866" t="s">
        <v>26573</v>
      </c>
      <c r="N6866">
        <v>51.018956330000002</v>
      </c>
      <c r="O6866">
        <v>-114.0497026</v>
      </c>
      <c r="P6866" t="b">
        <v>0</v>
      </c>
      <c r="Q6866" t="s">
        <v>9317</v>
      </c>
      <c r="R6866" s="19" t="s">
        <v>14146</v>
      </c>
      <c r="S6866" t="s">
        <v>28040</v>
      </c>
      <c r="T6866" s="17">
        <v>250756</v>
      </c>
    </row>
    <row r="6867" spans="1:20" ht="15.6" x14ac:dyDescent="0.3">
      <c r="A6867" t="s">
        <v>19396</v>
      </c>
      <c r="B6867" t="s">
        <v>19396</v>
      </c>
      <c r="C6867" t="s">
        <v>1273</v>
      </c>
      <c r="D6867" s="20" t="s">
        <v>420</v>
      </c>
      <c r="E6867" t="s">
        <v>1020</v>
      </c>
      <c r="F6867">
        <v>2</v>
      </c>
      <c r="G6867">
        <v>2</v>
      </c>
      <c r="H6867" t="s">
        <v>1282</v>
      </c>
      <c r="I6867" t="s">
        <v>7214</v>
      </c>
      <c r="J6867" t="s">
        <v>23162</v>
      </c>
      <c r="K6867" t="s">
        <v>9430</v>
      </c>
      <c r="L6867" t="s">
        <v>9431</v>
      </c>
      <c r="M6867" t="s">
        <v>17222</v>
      </c>
      <c r="N6867">
        <v>51.021731989999999</v>
      </c>
      <c r="O6867">
        <v>-114.0487564</v>
      </c>
      <c r="P6867" t="b">
        <v>0</v>
      </c>
      <c r="Q6867" t="s">
        <v>9317</v>
      </c>
      <c r="R6867" s="19" t="s">
        <v>14146</v>
      </c>
      <c r="S6867" t="s">
        <v>28040</v>
      </c>
      <c r="T6867" s="17">
        <v>250756</v>
      </c>
    </row>
    <row r="6868" spans="1:20" ht="15.6" x14ac:dyDescent="0.3">
      <c r="A6868" t="s">
        <v>19396</v>
      </c>
      <c r="B6868" t="s">
        <v>19396</v>
      </c>
      <c r="C6868" t="s">
        <v>1273</v>
      </c>
      <c r="D6868" s="20" t="s">
        <v>420</v>
      </c>
      <c r="E6868" t="s">
        <v>1020</v>
      </c>
      <c r="F6868">
        <v>2</v>
      </c>
      <c r="G6868">
        <v>2</v>
      </c>
      <c r="H6868" t="s">
        <v>1282</v>
      </c>
      <c r="I6868" t="s">
        <v>7215</v>
      </c>
      <c r="J6868" t="s">
        <v>7215</v>
      </c>
      <c r="K6868" t="s">
        <v>9430</v>
      </c>
      <c r="L6868" t="s">
        <v>9431</v>
      </c>
      <c r="M6868" t="s">
        <v>17223</v>
      </c>
      <c r="N6868">
        <v>51.04300705</v>
      </c>
      <c r="O6868">
        <v>-114.07744030000001</v>
      </c>
      <c r="P6868" t="b">
        <v>0</v>
      </c>
      <c r="Q6868" t="s">
        <v>9317</v>
      </c>
      <c r="R6868" s="19" t="s">
        <v>14146</v>
      </c>
      <c r="S6868" t="s">
        <v>28040</v>
      </c>
      <c r="T6868" s="17">
        <v>250756</v>
      </c>
    </row>
    <row r="6869" spans="1:20" ht="15.6" x14ac:dyDescent="0.3">
      <c r="A6869" t="s">
        <v>19396</v>
      </c>
      <c r="B6869" t="s">
        <v>19396</v>
      </c>
      <c r="C6869" t="s">
        <v>1273</v>
      </c>
      <c r="D6869" s="20" t="s">
        <v>420</v>
      </c>
      <c r="E6869" t="s">
        <v>1020</v>
      </c>
      <c r="F6869">
        <v>2</v>
      </c>
      <c r="G6869">
        <v>2</v>
      </c>
      <c r="H6869" t="s">
        <v>1282</v>
      </c>
      <c r="I6869" t="s">
        <v>7216</v>
      </c>
      <c r="J6869" t="s">
        <v>7216</v>
      </c>
      <c r="K6869" t="s">
        <v>9430</v>
      </c>
      <c r="L6869" t="s">
        <v>9431</v>
      </c>
      <c r="M6869" t="s">
        <v>17224</v>
      </c>
      <c r="N6869">
        <v>51.047218299999997</v>
      </c>
      <c r="O6869">
        <v>-114.0780841</v>
      </c>
      <c r="P6869" t="b">
        <v>0</v>
      </c>
      <c r="Q6869" t="s">
        <v>9317</v>
      </c>
      <c r="R6869" s="19" t="s">
        <v>14146</v>
      </c>
      <c r="S6869" t="s">
        <v>28040</v>
      </c>
      <c r="T6869" s="17">
        <v>250756</v>
      </c>
    </row>
    <row r="6870" spans="1:20" ht="15.6" x14ac:dyDescent="0.3">
      <c r="A6870" t="s">
        <v>19396</v>
      </c>
      <c r="B6870" t="s">
        <v>19396</v>
      </c>
      <c r="C6870" t="s">
        <v>1273</v>
      </c>
      <c r="D6870" s="20" t="s">
        <v>420</v>
      </c>
      <c r="E6870" t="s">
        <v>1020</v>
      </c>
      <c r="F6870">
        <v>2</v>
      </c>
      <c r="G6870">
        <v>2</v>
      </c>
      <c r="H6870" t="s">
        <v>1282</v>
      </c>
      <c r="I6870" t="s">
        <v>7217</v>
      </c>
      <c r="J6870" t="s">
        <v>7217</v>
      </c>
      <c r="K6870" t="s">
        <v>9578</v>
      </c>
      <c r="L6870" t="s">
        <v>9326</v>
      </c>
      <c r="M6870" t="s">
        <v>17225</v>
      </c>
      <c r="N6870">
        <v>43.648313090000002</v>
      </c>
      <c r="O6870">
        <v>-79.385483039999997</v>
      </c>
      <c r="P6870" t="b">
        <v>0</v>
      </c>
      <c r="Q6870" t="s">
        <v>9317</v>
      </c>
      <c r="R6870" s="19" t="s">
        <v>14146</v>
      </c>
      <c r="S6870" t="s">
        <v>28040</v>
      </c>
      <c r="T6870" s="17">
        <v>250756</v>
      </c>
    </row>
    <row r="6871" spans="1:20" ht="15.6" x14ac:dyDescent="0.3">
      <c r="A6871" t="s">
        <v>19396</v>
      </c>
      <c r="B6871" t="s">
        <v>19396</v>
      </c>
      <c r="C6871" t="s">
        <v>1273</v>
      </c>
      <c r="D6871" s="20" t="s">
        <v>420</v>
      </c>
      <c r="E6871" t="s">
        <v>1020</v>
      </c>
      <c r="F6871">
        <v>2</v>
      </c>
      <c r="G6871">
        <v>2</v>
      </c>
      <c r="H6871" t="s">
        <v>1282</v>
      </c>
      <c r="I6871" t="s">
        <v>7218</v>
      </c>
      <c r="J6871" t="s">
        <v>7218</v>
      </c>
      <c r="K6871" t="s">
        <v>9578</v>
      </c>
      <c r="L6871" t="s">
        <v>9326</v>
      </c>
      <c r="M6871" t="s">
        <v>26572</v>
      </c>
      <c r="N6871">
        <v>43.688271690000001</v>
      </c>
      <c r="O6871">
        <v>-79.394640800000005</v>
      </c>
      <c r="P6871" t="b">
        <v>0</v>
      </c>
      <c r="Q6871" t="s">
        <v>9317</v>
      </c>
      <c r="R6871" s="19" t="s">
        <v>14146</v>
      </c>
      <c r="S6871" t="s">
        <v>28040</v>
      </c>
      <c r="T6871" s="17">
        <v>250756</v>
      </c>
    </row>
    <row r="6872" spans="1:20" ht="15.6" x14ac:dyDescent="0.3">
      <c r="A6872" t="s">
        <v>19396</v>
      </c>
      <c r="B6872" t="s">
        <v>19396</v>
      </c>
      <c r="C6872" t="s">
        <v>1273</v>
      </c>
      <c r="D6872" s="20" t="s">
        <v>420</v>
      </c>
      <c r="E6872" t="s">
        <v>1020</v>
      </c>
      <c r="F6872">
        <v>2</v>
      </c>
      <c r="G6872">
        <v>2</v>
      </c>
      <c r="H6872" t="s">
        <v>1282</v>
      </c>
      <c r="I6872" t="s">
        <v>7219</v>
      </c>
      <c r="J6872" t="s">
        <v>7219</v>
      </c>
      <c r="K6872" t="s">
        <v>9578</v>
      </c>
      <c r="L6872" t="s">
        <v>9326</v>
      </c>
      <c r="M6872" t="s">
        <v>17226</v>
      </c>
      <c r="N6872">
        <v>43.688110289999997</v>
      </c>
      <c r="O6872">
        <v>-79.395304400000001</v>
      </c>
      <c r="P6872" t="b">
        <v>0</v>
      </c>
      <c r="Q6872" t="s">
        <v>9317</v>
      </c>
      <c r="R6872" s="19" t="s">
        <v>14146</v>
      </c>
      <c r="S6872" t="s">
        <v>28040</v>
      </c>
      <c r="T6872" s="17">
        <v>250756</v>
      </c>
    </row>
    <row r="6873" spans="1:20" ht="15.6" x14ac:dyDescent="0.3">
      <c r="A6873" t="s">
        <v>19396</v>
      </c>
      <c r="B6873" t="s">
        <v>19396</v>
      </c>
      <c r="C6873" t="s">
        <v>1273</v>
      </c>
      <c r="D6873" s="20" t="s">
        <v>420</v>
      </c>
      <c r="E6873" t="s">
        <v>1020</v>
      </c>
      <c r="F6873">
        <v>2</v>
      </c>
      <c r="G6873">
        <v>2</v>
      </c>
      <c r="H6873" t="s">
        <v>1282</v>
      </c>
      <c r="I6873" t="s">
        <v>7220</v>
      </c>
      <c r="J6873" t="s">
        <v>7220</v>
      </c>
      <c r="K6873" t="s">
        <v>9578</v>
      </c>
      <c r="L6873" t="s">
        <v>9326</v>
      </c>
      <c r="M6873" t="s">
        <v>17227</v>
      </c>
      <c r="N6873">
        <v>43.688084549999999</v>
      </c>
      <c r="O6873">
        <v>-79.395750699999994</v>
      </c>
      <c r="P6873" t="b">
        <v>0</v>
      </c>
      <c r="Q6873" t="s">
        <v>9317</v>
      </c>
      <c r="R6873" s="19" t="s">
        <v>14146</v>
      </c>
      <c r="S6873" t="s">
        <v>28040</v>
      </c>
      <c r="T6873" s="17">
        <v>250756</v>
      </c>
    </row>
    <row r="6874" spans="1:20" ht="15.6" x14ac:dyDescent="0.3">
      <c r="A6874" t="s">
        <v>19396</v>
      </c>
      <c r="B6874" t="s">
        <v>19396</v>
      </c>
      <c r="C6874" t="s">
        <v>1273</v>
      </c>
      <c r="D6874" s="20" t="s">
        <v>420</v>
      </c>
      <c r="E6874" t="s">
        <v>1020</v>
      </c>
      <c r="F6874">
        <v>50</v>
      </c>
      <c r="G6874">
        <v>50</v>
      </c>
      <c r="H6874" t="s">
        <v>1282</v>
      </c>
      <c r="I6874" t="s">
        <v>7221</v>
      </c>
      <c r="J6874" t="s">
        <v>7221</v>
      </c>
      <c r="K6874" t="s">
        <v>9495</v>
      </c>
      <c r="L6874" t="s">
        <v>9496</v>
      </c>
      <c r="M6874" t="s">
        <v>17228</v>
      </c>
      <c r="N6874">
        <v>49.23079456</v>
      </c>
      <c r="O6874">
        <v>-123.0076722</v>
      </c>
      <c r="P6874" t="b">
        <v>0</v>
      </c>
      <c r="Q6874" t="s">
        <v>9317</v>
      </c>
      <c r="R6874" s="19" t="s">
        <v>14146</v>
      </c>
      <c r="S6874" t="s">
        <v>28040</v>
      </c>
      <c r="T6874" s="17">
        <v>250756</v>
      </c>
    </row>
    <row r="6875" spans="1:20" ht="15.6" x14ac:dyDescent="0.3">
      <c r="A6875" t="s">
        <v>19396</v>
      </c>
      <c r="B6875" t="s">
        <v>19396</v>
      </c>
      <c r="C6875" t="s">
        <v>1273</v>
      </c>
      <c r="D6875" s="20" t="s">
        <v>420</v>
      </c>
      <c r="E6875" t="s">
        <v>1020</v>
      </c>
      <c r="F6875">
        <v>4</v>
      </c>
      <c r="G6875">
        <v>4</v>
      </c>
      <c r="H6875" t="s">
        <v>1282</v>
      </c>
      <c r="I6875" t="s">
        <v>7222</v>
      </c>
      <c r="J6875" t="s">
        <v>23163</v>
      </c>
      <c r="K6875" t="s">
        <v>10062</v>
      </c>
      <c r="L6875" t="s">
        <v>9341</v>
      </c>
      <c r="M6875" t="s">
        <v>17229</v>
      </c>
      <c r="N6875">
        <v>44.644375150000002</v>
      </c>
      <c r="O6875">
        <v>-63.571926900000001</v>
      </c>
      <c r="P6875" t="b">
        <v>0</v>
      </c>
      <c r="Q6875" t="s">
        <v>9317</v>
      </c>
      <c r="R6875" s="19" t="s">
        <v>14146</v>
      </c>
      <c r="S6875" t="s">
        <v>28040</v>
      </c>
      <c r="T6875" s="17">
        <v>250756</v>
      </c>
    </row>
    <row r="6876" spans="1:20" ht="15.6" x14ac:dyDescent="0.3">
      <c r="A6876" t="s">
        <v>19396</v>
      </c>
      <c r="B6876" t="s">
        <v>19396</v>
      </c>
      <c r="C6876" t="s">
        <v>1272</v>
      </c>
      <c r="D6876" s="20" t="s">
        <v>420</v>
      </c>
      <c r="E6876" t="s">
        <v>1020</v>
      </c>
      <c r="F6876">
        <v>13</v>
      </c>
      <c r="G6876">
        <v>13</v>
      </c>
      <c r="H6876" t="s">
        <v>1282</v>
      </c>
      <c r="I6876" t="s">
        <v>7223</v>
      </c>
      <c r="J6876" t="s">
        <v>23164</v>
      </c>
      <c r="K6876" t="s">
        <v>9578</v>
      </c>
      <c r="L6876" t="s">
        <v>9326</v>
      </c>
      <c r="M6876" t="s">
        <v>17230</v>
      </c>
      <c r="N6876">
        <v>43.665089999999999</v>
      </c>
      <c r="O6876">
        <v>-79.459699999999998</v>
      </c>
      <c r="P6876" t="b">
        <v>0</v>
      </c>
      <c r="Q6876" t="s">
        <v>9317</v>
      </c>
      <c r="R6876" s="19" t="s">
        <v>14146</v>
      </c>
      <c r="S6876" t="s">
        <v>28040</v>
      </c>
      <c r="T6876" s="17">
        <v>250756</v>
      </c>
    </row>
    <row r="6877" spans="1:20" ht="15.6" x14ac:dyDescent="0.3">
      <c r="A6877" t="s">
        <v>19396</v>
      </c>
      <c r="B6877" t="s">
        <v>19396</v>
      </c>
      <c r="C6877" t="s">
        <v>1271</v>
      </c>
      <c r="D6877" s="20" t="s">
        <v>421</v>
      </c>
      <c r="E6877" t="s">
        <v>1021</v>
      </c>
      <c r="F6877">
        <v>1</v>
      </c>
      <c r="G6877">
        <v>1</v>
      </c>
      <c r="H6877" t="s">
        <v>1279</v>
      </c>
      <c r="I6877" t="s">
        <v>7224</v>
      </c>
      <c r="J6877" t="s">
        <v>23165</v>
      </c>
      <c r="K6877" t="s">
        <v>9504</v>
      </c>
      <c r="L6877" t="s">
        <v>9496</v>
      </c>
      <c r="M6877" t="s">
        <v>17231</v>
      </c>
      <c r="N6877">
        <v>49.18091562</v>
      </c>
      <c r="O6877">
        <v>-122.8408573</v>
      </c>
      <c r="P6877" t="b">
        <v>0</v>
      </c>
      <c r="Q6877" t="s">
        <v>9317</v>
      </c>
      <c r="R6877" s="19" t="s">
        <v>13406</v>
      </c>
      <c r="S6877" t="s">
        <v>28040</v>
      </c>
      <c r="T6877" s="17">
        <v>2903928</v>
      </c>
    </row>
    <row r="6878" spans="1:20" ht="15.6" x14ac:dyDescent="0.3">
      <c r="A6878" t="s">
        <v>19396</v>
      </c>
      <c r="B6878" t="s">
        <v>19396</v>
      </c>
      <c r="C6878" t="s">
        <v>1275</v>
      </c>
      <c r="D6878" s="20" t="s">
        <v>421</v>
      </c>
      <c r="E6878" t="s">
        <v>1021</v>
      </c>
      <c r="F6878">
        <v>2</v>
      </c>
      <c r="G6878">
        <v>2</v>
      </c>
      <c r="H6878" t="s">
        <v>1282</v>
      </c>
      <c r="I6878" t="s">
        <v>7225</v>
      </c>
      <c r="J6878" t="s">
        <v>23166</v>
      </c>
      <c r="K6878" t="s">
        <v>9504</v>
      </c>
      <c r="L6878" t="s">
        <v>9496</v>
      </c>
      <c r="M6878" t="s">
        <v>17231</v>
      </c>
      <c r="N6878">
        <v>49.18091562</v>
      </c>
      <c r="O6878">
        <v>-122.8408573</v>
      </c>
      <c r="P6878" t="b">
        <v>0</v>
      </c>
      <c r="Q6878" t="s">
        <v>9317</v>
      </c>
      <c r="R6878" s="19" t="s">
        <v>13406</v>
      </c>
      <c r="S6878" t="s">
        <v>28040</v>
      </c>
      <c r="T6878" s="17">
        <v>2903928</v>
      </c>
    </row>
    <row r="6879" spans="1:20" ht="15.6" x14ac:dyDescent="0.3">
      <c r="A6879" t="s">
        <v>19396</v>
      </c>
      <c r="B6879" t="s">
        <v>19396</v>
      </c>
      <c r="C6879" t="s">
        <v>1272</v>
      </c>
      <c r="D6879" s="20" t="s">
        <v>421</v>
      </c>
      <c r="E6879" t="s">
        <v>1021</v>
      </c>
      <c r="F6879">
        <v>11</v>
      </c>
      <c r="G6879">
        <v>11</v>
      </c>
      <c r="H6879" t="s">
        <v>1282</v>
      </c>
      <c r="I6879" t="s">
        <v>7225</v>
      </c>
      <c r="J6879" t="s">
        <v>23166</v>
      </c>
      <c r="K6879" t="s">
        <v>9504</v>
      </c>
      <c r="L6879" t="s">
        <v>9496</v>
      </c>
      <c r="M6879" t="s">
        <v>17231</v>
      </c>
      <c r="N6879">
        <v>49.18091562</v>
      </c>
      <c r="O6879">
        <v>-122.8408573</v>
      </c>
      <c r="P6879" t="b">
        <v>0</v>
      </c>
      <c r="Q6879" t="s">
        <v>9317</v>
      </c>
      <c r="R6879" s="19" t="s">
        <v>13406</v>
      </c>
      <c r="S6879" t="s">
        <v>28040</v>
      </c>
      <c r="T6879" s="17">
        <v>2903928</v>
      </c>
    </row>
    <row r="6880" spans="1:20" ht="15.6" x14ac:dyDescent="0.3">
      <c r="A6880" t="s">
        <v>19396</v>
      </c>
      <c r="B6880" t="s">
        <v>19396</v>
      </c>
      <c r="C6880" t="s">
        <v>1273</v>
      </c>
      <c r="D6880" s="20" t="s">
        <v>421</v>
      </c>
      <c r="E6880" t="s">
        <v>1021</v>
      </c>
      <c r="F6880">
        <v>10</v>
      </c>
      <c r="G6880">
        <v>10</v>
      </c>
      <c r="H6880" t="s">
        <v>1282</v>
      </c>
      <c r="I6880" t="s">
        <v>7225</v>
      </c>
      <c r="J6880" t="s">
        <v>23166</v>
      </c>
      <c r="K6880" t="s">
        <v>9504</v>
      </c>
      <c r="L6880" t="s">
        <v>9496</v>
      </c>
      <c r="M6880" t="s">
        <v>17231</v>
      </c>
      <c r="N6880">
        <v>49.18091562</v>
      </c>
      <c r="O6880">
        <v>-122.8408573</v>
      </c>
      <c r="P6880" t="b">
        <v>0</v>
      </c>
      <c r="Q6880" t="s">
        <v>9317</v>
      </c>
      <c r="R6880" s="19" t="s">
        <v>13406</v>
      </c>
      <c r="S6880" t="s">
        <v>28040</v>
      </c>
      <c r="T6880" s="17">
        <v>2903928</v>
      </c>
    </row>
    <row r="6881" spans="1:20" ht="15.6" x14ac:dyDescent="0.3">
      <c r="A6881" t="s">
        <v>19396</v>
      </c>
      <c r="B6881" t="s">
        <v>19396</v>
      </c>
      <c r="C6881" t="s">
        <v>1272</v>
      </c>
      <c r="D6881" s="20" t="s">
        <v>421</v>
      </c>
      <c r="E6881" t="s">
        <v>1021</v>
      </c>
      <c r="F6881">
        <v>754</v>
      </c>
      <c r="G6881">
        <v>754</v>
      </c>
      <c r="H6881" t="s">
        <v>1282</v>
      </c>
      <c r="I6881" t="s">
        <v>7225</v>
      </c>
      <c r="J6881" t="s">
        <v>23166</v>
      </c>
      <c r="K6881" t="s">
        <v>9504</v>
      </c>
      <c r="L6881" t="s">
        <v>9496</v>
      </c>
      <c r="M6881" t="s">
        <v>17231</v>
      </c>
      <c r="N6881">
        <v>49.18091562</v>
      </c>
      <c r="O6881">
        <v>-122.8408573</v>
      </c>
      <c r="P6881" t="b">
        <v>0</v>
      </c>
      <c r="Q6881" t="s">
        <v>9317</v>
      </c>
      <c r="R6881" s="19" t="s">
        <v>13406</v>
      </c>
      <c r="S6881" t="s">
        <v>28040</v>
      </c>
      <c r="T6881" s="17">
        <v>2903928</v>
      </c>
    </row>
    <row r="6882" spans="1:20" ht="15.6" x14ac:dyDescent="0.3">
      <c r="A6882" t="s">
        <v>19396</v>
      </c>
      <c r="B6882" t="s">
        <v>19396</v>
      </c>
      <c r="C6882" t="s">
        <v>1272</v>
      </c>
      <c r="D6882" s="20" t="s">
        <v>422</v>
      </c>
      <c r="E6882" t="s">
        <v>1022</v>
      </c>
      <c r="F6882">
        <v>22</v>
      </c>
      <c r="G6882">
        <v>22</v>
      </c>
      <c r="H6882" t="s">
        <v>1282</v>
      </c>
      <c r="I6882" t="s">
        <v>7226</v>
      </c>
      <c r="J6882" t="s">
        <v>23167</v>
      </c>
      <c r="K6882" t="s">
        <v>10062</v>
      </c>
      <c r="L6882" t="s">
        <v>9341</v>
      </c>
      <c r="M6882" t="s">
        <v>17232</v>
      </c>
      <c r="N6882">
        <v>44.651426000000001</v>
      </c>
      <c r="O6882">
        <v>-63.576554999999999</v>
      </c>
      <c r="P6882" t="b">
        <v>0</v>
      </c>
      <c r="Q6882" t="s">
        <v>9317</v>
      </c>
      <c r="R6882" s="19" t="s">
        <v>12327</v>
      </c>
      <c r="S6882" t="s">
        <v>28041</v>
      </c>
      <c r="T6882" s="17">
        <v>110000</v>
      </c>
    </row>
    <row r="6883" spans="1:20" ht="15.6" x14ac:dyDescent="0.3">
      <c r="A6883" t="s">
        <v>19396</v>
      </c>
      <c r="B6883" t="s">
        <v>19396</v>
      </c>
      <c r="C6883" t="s">
        <v>1271</v>
      </c>
      <c r="D6883" s="20" t="s">
        <v>423</v>
      </c>
      <c r="E6883" t="s">
        <v>913</v>
      </c>
      <c r="F6883">
        <v>2</v>
      </c>
      <c r="G6883">
        <v>2</v>
      </c>
      <c r="H6883" t="s">
        <v>1282</v>
      </c>
      <c r="I6883" t="s">
        <v>7227</v>
      </c>
      <c r="J6883" t="s">
        <v>23168</v>
      </c>
      <c r="K6883" t="s">
        <v>9905</v>
      </c>
      <c r="L6883" t="s">
        <v>9341</v>
      </c>
      <c r="M6883" t="s">
        <v>16974</v>
      </c>
      <c r="N6883">
        <v>45.140929139999997</v>
      </c>
      <c r="O6883">
        <v>-61.984255439999998</v>
      </c>
      <c r="P6883" t="b">
        <v>0</v>
      </c>
      <c r="Q6883" t="s">
        <v>9317</v>
      </c>
      <c r="R6883" s="19" t="s">
        <v>12995</v>
      </c>
      <c r="S6883" t="s">
        <v>28040</v>
      </c>
      <c r="T6883" s="17">
        <v>1610061</v>
      </c>
    </row>
    <row r="6884" spans="1:20" ht="15.6" x14ac:dyDescent="0.3">
      <c r="A6884" t="s">
        <v>19396</v>
      </c>
      <c r="B6884" t="s">
        <v>19396</v>
      </c>
      <c r="C6884" t="s">
        <v>1271</v>
      </c>
      <c r="D6884" s="20" t="s">
        <v>423</v>
      </c>
      <c r="E6884" t="s">
        <v>913</v>
      </c>
      <c r="F6884">
        <v>2</v>
      </c>
      <c r="G6884">
        <v>2</v>
      </c>
      <c r="H6884" t="s">
        <v>1282</v>
      </c>
      <c r="I6884" t="s">
        <v>7228</v>
      </c>
      <c r="J6884" t="s">
        <v>23169</v>
      </c>
      <c r="K6884" t="s">
        <v>9811</v>
      </c>
      <c r="L6884" t="s">
        <v>9431</v>
      </c>
      <c r="M6884" t="s">
        <v>17233</v>
      </c>
      <c r="N6884">
        <v>53.532020000000003</v>
      </c>
      <c r="O6884">
        <v>-113.57862</v>
      </c>
      <c r="P6884" t="b">
        <v>0</v>
      </c>
      <c r="Q6884" t="s">
        <v>9317</v>
      </c>
      <c r="R6884" s="19" t="s">
        <v>10786</v>
      </c>
      <c r="S6884" t="s">
        <v>28040</v>
      </c>
      <c r="T6884" s="17">
        <v>1610061</v>
      </c>
    </row>
    <row r="6885" spans="1:20" ht="15.6" x14ac:dyDescent="0.3">
      <c r="A6885" t="s">
        <v>19396</v>
      </c>
      <c r="B6885" t="s">
        <v>19396</v>
      </c>
      <c r="C6885" t="s">
        <v>1271</v>
      </c>
      <c r="D6885" s="20" t="s">
        <v>423</v>
      </c>
      <c r="E6885" t="s">
        <v>913</v>
      </c>
      <c r="F6885">
        <v>2</v>
      </c>
      <c r="G6885">
        <v>2</v>
      </c>
      <c r="H6885" t="s">
        <v>1282</v>
      </c>
      <c r="I6885" t="s">
        <v>7229</v>
      </c>
      <c r="J6885" t="s">
        <v>23170</v>
      </c>
      <c r="K6885" t="s">
        <v>13585</v>
      </c>
      <c r="L6885" t="s">
        <v>9326</v>
      </c>
      <c r="M6885" t="s">
        <v>17234</v>
      </c>
      <c r="N6885">
        <v>45.281382780000001</v>
      </c>
      <c r="O6885">
        <v>-75.909728709999996</v>
      </c>
      <c r="P6885" t="b">
        <v>0</v>
      </c>
      <c r="Q6885" t="s">
        <v>9317</v>
      </c>
      <c r="R6885" s="19" t="s">
        <v>13647</v>
      </c>
      <c r="S6885" t="s">
        <v>28040</v>
      </c>
      <c r="T6885" s="17">
        <v>1610061</v>
      </c>
    </row>
    <row r="6886" spans="1:20" ht="15.6" x14ac:dyDescent="0.3">
      <c r="A6886" t="s">
        <v>19396</v>
      </c>
      <c r="B6886" t="s">
        <v>19396</v>
      </c>
      <c r="C6886" t="s">
        <v>1272</v>
      </c>
      <c r="D6886" s="20" t="s">
        <v>423</v>
      </c>
      <c r="E6886" t="s">
        <v>913</v>
      </c>
      <c r="F6886">
        <v>12</v>
      </c>
      <c r="G6886">
        <v>12</v>
      </c>
      <c r="H6886" t="s">
        <v>1282</v>
      </c>
      <c r="I6886" t="s">
        <v>7230</v>
      </c>
      <c r="J6886" t="s">
        <v>23171</v>
      </c>
      <c r="K6886" t="s">
        <v>9560</v>
      </c>
      <c r="L6886" t="s">
        <v>9326</v>
      </c>
      <c r="M6886" t="s">
        <v>17235</v>
      </c>
      <c r="N6886">
        <v>43.822885589999999</v>
      </c>
      <c r="O6886">
        <v>-79.400648680000003</v>
      </c>
      <c r="P6886" t="b">
        <v>0</v>
      </c>
      <c r="Q6886" t="s">
        <v>9317</v>
      </c>
      <c r="R6886" s="19" t="s">
        <v>10613</v>
      </c>
      <c r="S6886" t="s">
        <v>28040</v>
      </c>
      <c r="T6886" s="17">
        <v>1610061</v>
      </c>
    </row>
    <row r="6887" spans="1:20" ht="15.6" x14ac:dyDescent="0.3">
      <c r="A6887" t="s">
        <v>19396</v>
      </c>
      <c r="B6887" t="s">
        <v>19396</v>
      </c>
      <c r="C6887" t="s">
        <v>1272</v>
      </c>
      <c r="D6887" s="20" t="s">
        <v>423</v>
      </c>
      <c r="E6887" t="s">
        <v>913</v>
      </c>
      <c r="F6887">
        <v>15</v>
      </c>
      <c r="G6887">
        <v>10</v>
      </c>
      <c r="H6887" t="s">
        <v>1282</v>
      </c>
      <c r="I6887" t="s">
        <v>7231</v>
      </c>
      <c r="J6887" t="s">
        <v>23172</v>
      </c>
      <c r="K6887" t="s">
        <v>9578</v>
      </c>
      <c r="L6887" t="s">
        <v>9326</v>
      </c>
      <c r="M6887" t="s">
        <v>17236</v>
      </c>
      <c r="N6887">
        <v>43.750160909999998</v>
      </c>
      <c r="O6887">
        <v>-79.406049879999998</v>
      </c>
      <c r="P6887" t="b">
        <v>0</v>
      </c>
      <c r="Q6887" t="s">
        <v>9317</v>
      </c>
      <c r="R6887" s="19" t="s">
        <v>10345</v>
      </c>
      <c r="S6887" t="s">
        <v>28040</v>
      </c>
      <c r="T6887" s="17">
        <v>1610061</v>
      </c>
    </row>
    <row r="6888" spans="1:20" ht="15.6" x14ac:dyDescent="0.3">
      <c r="A6888" t="s">
        <v>19396</v>
      </c>
      <c r="B6888" t="s">
        <v>19396</v>
      </c>
      <c r="C6888" t="s">
        <v>1272</v>
      </c>
      <c r="D6888" s="20" t="s">
        <v>423</v>
      </c>
      <c r="E6888" t="s">
        <v>913</v>
      </c>
      <c r="F6888">
        <v>2</v>
      </c>
      <c r="G6888">
        <v>1</v>
      </c>
      <c r="H6888" t="s">
        <v>1282</v>
      </c>
      <c r="I6888" t="s">
        <v>7232</v>
      </c>
      <c r="J6888" t="s">
        <v>23173</v>
      </c>
      <c r="K6888" t="s">
        <v>9578</v>
      </c>
      <c r="L6888" t="s">
        <v>9326</v>
      </c>
      <c r="M6888" t="s">
        <v>17237</v>
      </c>
      <c r="N6888">
        <v>43.672204919999999</v>
      </c>
      <c r="O6888">
        <v>-79.387908730000007</v>
      </c>
      <c r="P6888" t="b">
        <v>0</v>
      </c>
      <c r="Q6888" t="s">
        <v>9317</v>
      </c>
      <c r="R6888" s="19" t="s">
        <v>10666</v>
      </c>
      <c r="S6888" t="s">
        <v>28040</v>
      </c>
      <c r="T6888" s="17">
        <v>1610061</v>
      </c>
    </row>
    <row r="6889" spans="1:20" ht="15.6" x14ac:dyDescent="0.3">
      <c r="A6889" t="s">
        <v>19396</v>
      </c>
      <c r="B6889" t="s">
        <v>19396</v>
      </c>
      <c r="C6889" t="s">
        <v>1272</v>
      </c>
      <c r="D6889" s="20" t="s">
        <v>423</v>
      </c>
      <c r="E6889" t="s">
        <v>913</v>
      </c>
      <c r="F6889">
        <v>9</v>
      </c>
      <c r="G6889">
        <v>4</v>
      </c>
      <c r="H6889" t="s">
        <v>1282</v>
      </c>
      <c r="I6889" t="s">
        <v>7233</v>
      </c>
      <c r="J6889" t="s">
        <v>23174</v>
      </c>
      <c r="K6889" t="s">
        <v>9578</v>
      </c>
      <c r="L6889" t="s">
        <v>9326</v>
      </c>
      <c r="M6889" t="s">
        <v>17238</v>
      </c>
      <c r="N6889">
        <v>43.652136800000001</v>
      </c>
      <c r="O6889">
        <v>-79.368865420000006</v>
      </c>
      <c r="P6889" t="b">
        <v>0</v>
      </c>
      <c r="Q6889" t="s">
        <v>9317</v>
      </c>
      <c r="R6889" s="19" t="s">
        <v>10345</v>
      </c>
      <c r="S6889" t="s">
        <v>28040</v>
      </c>
      <c r="T6889" s="17">
        <v>1610061</v>
      </c>
    </row>
    <row r="6890" spans="1:20" ht="15.6" x14ac:dyDescent="0.3">
      <c r="A6890" t="s">
        <v>19396</v>
      </c>
      <c r="B6890" t="s">
        <v>19396</v>
      </c>
      <c r="C6890" t="s">
        <v>1272</v>
      </c>
      <c r="D6890" s="20" t="s">
        <v>423</v>
      </c>
      <c r="E6890" t="s">
        <v>913</v>
      </c>
      <c r="F6890">
        <v>14</v>
      </c>
      <c r="G6890">
        <v>10</v>
      </c>
      <c r="H6890" t="s">
        <v>1282</v>
      </c>
      <c r="I6890" t="s">
        <v>7234</v>
      </c>
      <c r="J6890" t="s">
        <v>23175</v>
      </c>
      <c r="K6890" t="s">
        <v>9565</v>
      </c>
      <c r="L6890" t="s">
        <v>9326</v>
      </c>
      <c r="M6890" t="s">
        <v>17239</v>
      </c>
      <c r="N6890">
        <v>43.750424559999999</v>
      </c>
      <c r="O6890">
        <v>-79.407182759999998</v>
      </c>
      <c r="P6890" t="b">
        <v>0</v>
      </c>
      <c r="Q6890" t="s">
        <v>9317</v>
      </c>
      <c r="R6890" s="19" t="s">
        <v>10613</v>
      </c>
      <c r="S6890" t="s">
        <v>28040</v>
      </c>
      <c r="T6890" s="17">
        <v>1610061</v>
      </c>
    </row>
    <row r="6891" spans="1:20" ht="15.6" x14ac:dyDescent="0.3">
      <c r="A6891" t="s">
        <v>19396</v>
      </c>
      <c r="B6891" t="s">
        <v>19396</v>
      </c>
      <c r="C6891" t="s">
        <v>1272</v>
      </c>
      <c r="D6891" s="20" t="s">
        <v>423</v>
      </c>
      <c r="E6891" t="s">
        <v>913</v>
      </c>
      <c r="F6891">
        <v>7</v>
      </c>
      <c r="G6891">
        <v>7</v>
      </c>
      <c r="H6891" t="s">
        <v>1282</v>
      </c>
      <c r="I6891" t="s">
        <v>7235</v>
      </c>
      <c r="J6891" t="s">
        <v>23176</v>
      </c>
      <c r="K6891" t="s">
        <v>9578</v>
      </c>
      <c r="L6891" t="s">
        <v>9326</v>
      </c>
      <c r="M6891" t="s">
        <v>17240</v>
      </c>
      <c r="N6891">
        <v>43.749742910000002</v>
      </c>
      <c r="O6891">
        <v>-79.407182660000004</v>
      </c>
      <c r="P6891" t="b">
        <v>0</v>
      </c>
      <c r="Q6891" t="s">
        <v>9317</v>
      </c>
      <c r="R6891" s="19" t="s">
        <v>10613</v>
      </c>
      <c r="S6891" t="s">
        <v>28040</v>
      </c>
      <c r="T6891" s="17">
        <v>1610061</v>
      </c>
    </row>
    <row r="6892" spans="1:20" ht="15.6" x14ac:dyDescent="0.3">
      <c r="A6892" t="s">
        <v>19396</v>
      </c>
      <c r="B6892" t="s">
        <v>19396</v>
      </c>
      <c r="C6892" t="s">
        <v>1272</v>
      </c>
      <c r="D6892" s="20" t="s">
        <v>423</v>
      </c>
      <c r="E6892" t="s">
        <v>913</v>
      </c>
      <c r="F6892">
        <v>8</v>
      </c>
      <c r="G6892">
        <v>8</v>
      </c>
      <c r="H6892" t="s">
        <v>1282</v>
      </c>
      <c r="I6892" t="s">
        <v>7236</v>
      </c>
      <c r="J6892" t="s">
        <v>23177</v>
      </c>
      <c r="K6892" t="s">
        <v>9578</v>
      </c>
      <c r="L6892" t="s">
        <v>9326</v>
      </c>
      <c r="M6892" t="s">
        <v>17241</v>
      </c>
      <c r="N6892">
        <v>43.670542210000001</v>
      </c>
      <c r="O6892">
        <v>-79.395178220000005</v>
      </c>
      <c r="P6892" t="b">
        <v>0</v>
      </c>
      <c r="Q6892" t="s">
        <v>9317</v>
      </c>
      <c r="R6892" s="19" t="s">
        <v>10613</v>
      </c>
      <c r="S6892" t="s">
        <v>28040</v>
      </c>
      <c r="T6892" s="17">
        <v>1610061</v>
      </c>
    </row>
    <row r="6893" spans="1:20" ht="15.6" x14ac:dyDescent="0.3">
      <c r="A6893" t="s">
        <v>19396</v>
      </c>
      <c r="B6893" t="s">
        <v>19396</v>
      </c>
      <c r="C6893" t="s">
        <v>1272</v>
      </c>
      <c r="D6893" s="20" t="s">
        <v>423</v>
      </c>
      <c r="E6893" t="s">
        <v>913</v>
      </c>
      <c r="F6893">
        <v>29</v>
      </c>
      <c r="G6893">
        <v>14</v>
      </c>
      <c r="H6893" t="s">
        <v>1282</v>
      </c>
      <c r="I6893" t="s">
        <v>7237</v>
      </c>
      <c r="J6893" t="s">
        <v>23178</v>
      </c>
      <c r="K6893" t="s">
        <v>9578</v>
      </c>
      <c r="L6893" t="s">
        <v>9326</v>
      </c>
      <c r="M6893" t="s">
        <v>17242</v>
      </c>
      <c r="N6893">
        <v>43.63250197</v>
      </c>
      <c r="O6893">
        <v>-79.473707039999994</v>
      </c>
      <c r="P6893" t="b">
        <v>0</v>
      </c>
      <c r="Q6893" t="s">
        <v>9317</v>
      </c>
      <c r="R6893" s="19" t="s">
        <v>10613</v>
      </c>
      <c r="S6893" t="s">
        <v>28040</v>
      </c>
      <c r="T6893" s="17">
        <v>1610061</v>
      </c>
    </row>
    <row r="6894" spans="1:20" ht="15.6" x14ac:dyDescent="0.3">
      <c r="A6894" t="s">
        <v>19396</v>
      </c>
      <c r="B6894" t="s">
        <v>19396</v>
      </c>
      <c r="C6894" t="s">
        <v>1272</v>
      </c>
      <c r="D6894" s="20" t="s">
        <v>423</v>
      </c>
      <c r="E6894" t="s">
        <v>913</v>
      </c>
      <c r="F6894">
        <v>1</v>
      </c>
      <c r="G6894">
        <v>1</v>
      </c>
      <c r="H6894" t="s">
        <v>1282</v>
      </c>
      <c r="I6894" t="s">
        <v>7238</v>
      </c>
      <c r="J6894" t="s">
        <v>23179</v>
      </c>
      <c r="K6894" t="s">
        <v>9578</v>
      </c>
      <c r="L6894" t="s">
        <v>9326</v>
      </c>
      <c r="M6894" t="s">
        <v>17243</v>
      </c>
      <c r="N6894">
        <v>43.618959699999998</v>
      </c>
      <c r="O6894">
        <v>-79.486206069999994</v>
      </c>
      <c r="P6894" t="b">
        <v>0</v>
      </c>
      <c r="Q6894" t="s">
        <v>9317</v>
      </c>
      <c r="R6894" s="19" t="s">
        <v>10666</v>
      </c>
      <c r="S6894" t="s">
        <v>28040</v>
      </c>
      <c r="T6894" s="17">
        <v>1610061</v>
      </c>
    </row>
    <row r="6895" spans="1:20" ht="15.6" x14ac:dyDescent="0.3">
      <c r="A6895" t="s">
        <v>19396</v>
      </c>
      <c r="B6895" t="s">
        <v>19396</v>
      </c>
      <c r="C6895" t="s">
        <v>1272</v>
      </c>
      <c r="D6895" s="20" t="s">
        <v>423</v>
      </c>
      <c r="E6895" t="s">
        <v>913</v>
      </c>
      <c r="F6895">
        <v>21</v>
      </c>
      <c r="G6895">
        <v>21</v>
      </c>
      <c r="H6895" t="s">
        <v>1282</v>
      </c>
      <c r="I6895" t="s">
        <v>7239</v>
      </c>
      <c r="J6895" t="s">
        <v>7239</v>
      </c>
      <c r="K6895" t="s">
        <v>9578</v>
      </c>
      <c r="L6895" t="s">
        <v>9326</v>
      </c>
      <c r="M6895" t="s">
        <v>17244</v>
      </c>
      <c r="N6895">
        <v>43.639800030000004</v>
      </c>
      <c r="O6895">
        <v>-79.379189150000002</v>
      </c>
      <c r="P6895" t="b">
        <v>0</v>
      </c>
      <c r="Q6895" t="s">
        <v>9317</v>
      </c>
      <c r="R6895" s="19" t="s">
        <v>10613</v>
      </c>
      <c r="S6895" t="s">
        <v>28040</v>
      </c>
      <c r="T6895" s="17">
        <v>1610061</v>
      </c>
    </row>
    <row r="6896" spans="1:20" ht="15.6" x14ac:dyDescent="0.3">
      <c r="A6896" t="s">
        <v>19396</v>
      </c>
      <c r="B6896" t="s">
        <v>19396</v>
      </c>
      <c r="C6896" t="s">
        <v>1272</v>
      </c>
      <c r="D6896" s="20" t="s">
        <v>423</v>
      </c>
      <c r="E6896" t="s">
        <v>913</v>
      </c>
      <c r="F6896">
        <v>28</v>
      </c>
      <c r="G6896">
        <v>17</v>
      </c>
      <c r="H6896" t="s">
        <v>1282</v>
      </c>
      <c r="I6896" t="s">
        <v>7240</v>
      </c>
      <c r="J6896" t="s">
        <v>23180</v>
      </c>
      <c r="K6896" t="s">
        <v>9578</v>
      </c>
      <c r="L6896" t="s">
        <v>9326</v>
      </c>
      <c r="M6896" t="s">
        <v>17245</v>
      </c>
      <c r="N6896">
        <v>43.73903155</v>
      </c>
      <c r="O6896">
        <v>-79.406301029999995</v>
      </c>
      <c r="P6896" t="b">
        <v>0</v>
      </c>
      <c r="Q6896" t="s">
        <v>9317</v>
      </c>
      <c r="R6896" s="19" t="s">
        <v>10613</v>
      </c>
      <c r="S6896" t="s">
        <v>28040</v>
      </c>
      <c r="T6896" s="17">
        <v>1610061</v>
      </c>
    </row>
    <row r="6897" spans="1:20" ht="15.6" x14ac:dyDescent="0.3">
      <c r="A6897" t="s">
        <v>19396</v>
      </c>
      <c r="B6897" t="s">
        <v>19396</v>
      </c>
      <c r="C6897" t="s">
        <v>1272</v>
      </c>
      <c r="D6897" s="20" t="s">
        <v>423</v>
      </c>
      <c r="E6897" t="s">
        <v>913</v>
      </c>
      <c r="F6897">
        <v>39</v>
      </c>
      <c r="G6897">
        <v>39</v>
      </c>
      <c r="H6897" t="s">
        <v>1282</v>
      </c>
      <c r="I6897" t="s">
        <v>7241</v>
      </c>
      <c r="J6897" t="s">
        <v>23181</v>
      </c>
      <c r="K6897" t="s">
        <v>9578</v>
      </c>
      <c r="L6897" t="s">
        <v>9326</v>
      </c>
      <c r="M6897" t="s">
        <v>17246</v>
      </c>
      <c r="N6897">
        <v>43.764684219999999</v>
      </c>
      <c r="O6897">
        <v>-79.409255549999997</v>
      </c>
      <c r="P6897" t="b">
        <v>0</v>
      </c>
      <c r="Q6897" t="s">
        <v>9317</v>
      </c>
      <c r="R6897" s="19" t="s">
        <v>10613</v>
      </c>
      <c r="S6897" t="s">
        <v>28040</v>
      </c>
      <c r="T6897" s="17">
        <v>1610061</v>
      </c>
    </row>
    <row r="6898" spans="1:20" ht="15.6" x14ac:dyDescent="0.3">
      <c r="A6898" t="s">
        <v>19396</v>
      </c>
      <c r="B6898" t="s">
        <v>19396</v>
      </c>
      <c r="C6898" t="s">
        <v>1272</v>
      </c>
      <c r="D6898" s="20" t="s">
        <v>423</v>
      </c>
      <c r="E6898" t="s">
        <v>913</v>
      </c>
      <c r="F6898">
        <v>19</v>
      </c>
      <c r="G6898">
        <v>16</v>
      </c>
      <c r="H6898" t="s">
        <v>1282</v>
      </c>
      <c r="I6898" t="s">
        <v>7242</v>
      </c>
      <c r="J6898" t="s">
        <v>23182</v>
      </c>
      <c r="K6898" t="s">
        <v>9578</v>
      </c>
      <c r="L6898" t="s">
        <v>9326</v>
      </c>
      <c r="M6898" t="s">
        <v>17247</v>
      </c>
      <c r="N6898">
        <v>43.762654320000003</v>
      </c>
      <c r="O6898">
        <v>-79.413003619999998</v>
      </c>
      <c r="P6898" t="b">
        <v>0</v>
      </c>
      <c r="Q6898" t="s">
        <v>9317</v>
      </c>
      <c r="R6898" s="19" t="s">
        <v>10613</v>
      </c>
      <c r="S6898" t="s">
        <v>28040</v>
      </c>
      <c r="T6898" s="17">
        <v>1610061</v>
      </c>
    </row>
    <row r="6899" spans="1:20" ht="15.6" x14ac:dyDescent="0.3">
      <c r="A6899" t="s">
        <v>19396</v>
      </c>
      <c r="B6899" t="s">
        <v>19396</v>
      </c>
      <c r="C6899" t="s">
        <v>1272</v>
      </c>
      <c r="D6899" s="20" t="s">
        <v>423</v>
      </c>
      <c r="E6899" t="s">
        <v>913</v>
      </c>
      <c r="F6899">
        <v>51</v>
      </c>
      <c r="G6899">
        <v>51</v>
      </c>
      <c r="H6899" t="s">
        <v>1282</v>
      </c>
      <c r="I6899" t="s">
        <v>7243</v>
      </c>
      <c r="J6899" t="s">
        <v>25325</v>
      </c>
      <c r="K6899" t="s">
        <v>9578</v>
      </c>
      <c r="L6899" t="s">
        <v>9326</v>
      </c>
      <c r="M6899" t="s">
        <v>17248</v>
      </c>
      <c r="N6899">
        <v>43.697903439999997</v>
      </c>
      <c r="O6899">
        <v>-79.387162110000006</v>
      </c>
      <c r="P6899" t="b">
        <v>0</v>
      </c>
      <c r="Q6899" t="s">
        <v>9317</v>
      </c>
      <c r="R6899" s="19" t="s">
        <v>10346</v>
      </c>
      <c r="S6899" t="s">
        <v>28040</v>
      </c>
      <c r="T6899" s="17">
        <v>1610061</v>
      </c>
    </row>
    <row r="6900" spans="1:20" ht="15.6" x14ac:dyDescent="0.3">
      <c r="A6900" t="s">
        <v>19396</v>
      </c>
      <c r="B6900" t="s">
        <v>19396</v>
      </c>
      <c r="C6900" t="s">
        <v>1272</v>
      </c>
      <c r="D6900" s="20" t="s">
        <v>423</v>
      </c>
      <c r="E6900" t="s">
        <v>913</v>
      </c>
      <c r="F6900">
        <v>20</v>
      </c>
      <c r="G6900">
        <v>20</v>
      </c>
      <c r="H6900" t="s">
        <v>1282</v>
      </c>
      <c r="I6900" t="s">
        <v>7244</v>
      </c>
      <c r="J6900" t="s">
        <v>23183</v>
      </c>
      <c r="K6900" t="s">
        <v>9538</v>
      </c>
      <c r="L6900" t="s">
        <v>9496</v>
      </c>
      <c r="M6900" t="s">
        <v>17249</v>
      </c>
      <c r="N6900">
        <v>48.649597659999998</v>
      </c>
      <c r="O6900">
        <v>-123.39952</v>
      </c>
      <c r="P6900" t="b">
        <v>0</v>
      </c>
      <c r="Q6900" t="s">
        <v>9317</v>
      </c>
      <c r="R6900" s="19" t="s">
        <v>10346</v>
      </c>
      <c r="S6900" t="s">
        <v>28040</v>
      </c>
      <c r="T6900" s="17">
        <v>1610061</v>
      </c>
    </row>
    <row r="6901" spans="1:20" ht="15.6" x14ac:dyDescent="0.3">
      <c r="A6901" t="s">
        <v>19396</v>
      </c>
      <c r="B6901" t="s">
        <v>19396</v>
      </c>
      <c r="C6901" t="s">
        <v>1272</v>
      </c>
      <c r="D6901" s="20" t="s">
        <v>423</v>
      </c>
      <c r="E6901" t="s">
        <v>913</v>
      </c>
      <c r="F6901">
        <v>4</v>
      </c>
      <c r="G6901">
        <v>4</v>
      </c>
      <c r="H6901" t="s">
        <v>1282</v>
      </c>
      <c r="I6901" t="s">
        <v>7245</v>
      </c>
      <c r="J6901" t="s">
        <v>23184</v>
      </c>
      <c r="K6901" t="s">
        <v>9578</v>
      </c>
      <c r="L6901" t="s">
        <v>9326</v>
      </c>
      <c r="M6901" t="s">
        <v>17250</v>
      </c>
      <c r="N6901">
        <v>43.66496463</v>
      </c>
      <c r="O6901">
        <v>-79.376737590000005</v>
      </c>
      <c r="P6901" t="b">
        <v>0</v>
      </c>
      <c r="Q6901" t="s">
        <v>9317</v>
      </c>
      <c r="R6901" s="19" t="s">
        <v>10786</v>
      </c>
      <c r="S6901" t="s">
        <v>28040</v>
      </c>
      <c r="T6901" s="17">
        <v>1610061</v>
      </c>
    </row>
    <row r="6902" spans="1:20" ht="15.6" x14ac:dyDescent="0.3">
      <c r="A6902" t="s">
        <v>19396</v>
      </c>
      <c r="B6902" t="s">
        <v>19396</v>
      </c>
      <c r="C6902" t="s">
        <v>1272</v>
      </c>
      <c r="D6902" s="20" t="s">
        <v>423</v>
      </c>
      <c r="E6902" t="s">
        <v>913</v>
      </c>
      <c r="F6902">
        <v>27</v>
      </c>
      <c r="G6902">
        <v>27</v>
      </c>
      <c r="H6902" t="s">
        <v>1282</v>
      </c>
      <c r="I6902" t="s">
        <v>7246</v>
      </c>
      <c r="J6902" t="s">
        <v>23185</v>
      </c>
      <c r="K6902" t="s">
        <v>9507</v>
      </c>
      <c r="L6902" t="s">
        <v>9496</v>
      </c>
      <c r="M6902" t="s">
        <v>17251</v>
      </c>
      <c r="N6902">
        <v>49.176394299999998</v>
      </c>
      <c r="O6902">
        <v>-123.14745499999999</v>
      </c>
      <c r="P6902" t="b">
        <v>0</v>
      </c>
      <c r="Q6902" t="s">
        <v>9317</v>
      </c>
      <c r="R6902" s="19" t="s">
        <v>12995</v>
      </c>
      <c r="S6902" t="s">
        <v>28040</v>
      </c>
      <c r="T6902" s="17">
        <v>1610061</v>
      </c>
    </row>
    <row r="6903" spans="1:20" ht="15.6" x14ac:dyDescent="0.3">
      <c r="A6903" t="s">
        <v>19396</v>
      </c>
      <c r="B6903" t="s">
        <v>19396</v>
      </c>
      <c r="C6903" t="s">
        <v>1272</v>
      </c>
      <c r="D6903" s="20" t="s">
        <v>423</v>
      </c>
      <c r="E6903" t="s">
        <v>913</v>
      </c>
      <c r="F6903">
        <v>10</v>
      </c>
      <c r="G6903">
        <v>10</v>
      </c>
      <c r="H6903" t="s">
        <v>1282</v>
      </c>
      <c r="I6903" t="s">
        <v>7247</v>
      </c>
      <c r="J6903" t="s">
        <v>23186</v>
      </c>
      <c r="K6903" t="s">
        <v>10062</v>
      </c>
      <c r="L6903" t="s">
        <v>9341</v>
      </c>
      <c r="M6903" t="s">
        <v>17252</v>
      </c>
      <c r="N6903">
        <v>44.651367710000002</v>
      </c>
      <c r="O6903">
        <v>-63.579953609999997</v>
      </c>
      <c r="P6903" t="b">
        <v>0</v>
      </c>
      <c r="Q6903" t="s">
        <v>9317</v>
      </c>
      <c r="R6903" s="19" t="s">
        <v>10346</v>
      </c>
      <c r="S6903" t="s">
        <v>28040</v>
      </c>
      <c r="T6903" s="17">
        <v>1610061</v>
      </c>
    </row>
    <row r="6904" spans="1:20" ht="15.6" x14ac:dyDescent="0.3">
      <c r="A6904" t="s">
        <v>19396</v>
      </c>
      <c r="B6904" t="s">
        <v>19396</v>
      </c>
      <c r="C6904" t="s">
        <v>1272</v>
      </c>
      <c r="D6904" s="20" t="s">
        <v>423</v>
      </c>
      <c r="E6904" t="s">
        <v>913</v>
      </c>
      <c r="F6904">
        <v>6</v>
      </c>
      <c r="G6904">
        <v>6</v>
      </c>
      <c r="H6904" t="s">
        <v>1282</v>
      </c>
      <c r="I6904" t="s">
        <v>7248</v>
      </c>
      <c r="J6904" t="s">
        <v>23187</v>
      </c>
      <c r="K6904" t="s">
        <v>9565</v>
      </c>
      <c r="L6904" t="s">
        <v>9326</v>
      </c>
      <c r="M6904" t="s">
        <v>17253</v>
      </c>
      <c r="N6904">
        <v>43.724998739999997</v>
      </c>
      <c r="O6904">
        <v>-79.415717119999996</v>
      </c>
      <c r="P6904" t="b">
        <v>0</v>
      </c>
      <c r="Q6904" t="s">
        <v>9317</v>
      </c>
      <c r="R6904" s="19" t="s">
        <v>10346</v>
      </c>
      <c r="S6904" t="s">
        <v>28040</v>
      </c>
      <c r="T6904" s="17">
        <v>1610061</v>
      </c>
    </row>
    <row r="6905" spans="1:20" ht="15.6" x14ac:dyDescent="0.3">
      <c r="A6905" t="s">
        <v>19396</v>
      </c>
      <c r="B6905" t="s">
        <v>19396</v>
      </c>
      <c r="C6905" t="s">
        <v>1272</v>
      </c>
      <c r="D6905" s="20" t="s">
        <v>423</v>
      </c>
      <c r="E6905" t="s">
        <v>913</v>
      </c>
      <c r="F6905">
        <v>4</v>
      </c>
      <c r="G6905">
        <v>2</v>
      </c>
      <c r="H6905" t="s">
        <v>1282</v>
      </c>
      <c r="I6905" t="s">
        <v>7249</v>
      </c>
      <c r="J6905" t="s">
        <v>23188</v>
      </c>
      <c r="K6905" t="s">
        <v>9578</v>
      </c>
      <c r="L6905" t="s">
        <v>9326</v>
      </c>
      <c r="M6905" t="s">
        <v>17254</v>
      </c>
      <c r="N6905">
        <v>43.67689215</v>
      </c>
      <c r="O6905">
        <v>-79.405952549999995</v>
      </c>
      <c r="P6905" t="b">
        <v>0</v>
      </c>
      <c r="Q6905" t="s">
        <v>9317</v>
      </c>
      <c r="R6905" s="19" t="s">
        <v>10349</v>
      </c>
      <c r="S6905" t="s">
        <v>28040</v>
      </c>
      <c r="T6905" s="17">
        <v>1610061</v>
      </c>
    </row>
    <row r="6906" spans="1:20" ht="15.6" x14ac:dyDescent="0.3">
      <c r="A6906" t="s">
        <v>19396</v>
      </c>
      <c r="B6906" t="s">
        <v>19396</v>
      </c>
      <c r="C6906" t="s">
        <v>1272</v>
      </c>
      <c r="D6906" s="20" t="s">
        <v>423</v>
      </c>
      <c r="E6906" t="s">
        <v>913</v>
      </c>
      <c r="F6906">
        <v>26</v>
      </c>
      <c r="G6906">
        <v>26</v>
      </c>
      <c r="H6906" t="s">
        <v>1282</v>
      </c>
      <c r="I6906" t="s">
        <v>7250</v>
      </c>
      <c r="J6906" t="s">
        <v>23189</v>
      </c>
      <c r="K6906" t="s">
        <v>9565</v>
      </c>
      <c r="L6906" t="s">
        <v>9326</v>
      </c>
      <c r="M6906" t="s">
        <v>17255</v>
      </c>
      <c r="N6906">
        <v>43.717255520000002</v>
      </c>
      <c r="O6906">
        <v>-79.380080789999994</v>
      </c>
      <c r="P6906" t="b">
        <v>0</v>
      </c>
      <c r="Q6906" t="s">
        <v>9317</v>
      </c>
      <c r="R6906" s="19" t="s">
        <v>10349</v>
      </c>
      <c r="S6906" t="s">
        <v>28040</v>
      </c>
      <c r="T6906" s="17">
        <v>1610061</v>
      </c>
    </row>
    <row r="6907" spans="1:20" ht="15.6" x14ac:dyDescent="0.3">
      <c r="A6907" t="s">
        <v>19396</v>
      </c>
      <c r="B6907" t="s">
        <v>19396</v>
      </c>
      <c r="C6907" t="s">
        <v>1272</v>
      </c>
      <c r="D6907" s="20" t="s">
        <v>423</v>
      </c>
      <c r="E6907" t="s">
        <v>913</v>
      </c>
      <c r="F6907">
        <v>8</v>
      </c>
      <c r="G6907">
        <v>2</v>
      </c>
      <c r="H6907" t="s">
        <v>1282</v>
      </c>
      <c r="I6907" t="s">
        <v>7251</v>
      </c>
      <c r="J6907" t="s">
        <v>23190</v>
      </c>
      <c r="K6907" t="s">
        <v>13585</v>
      </c>
      <c r="L6907" t="s">
        <v>9326</v>
      </c>
      <c r="M6907" t="s">
        <v>17256</v>
      </c>
      <c r="N6907">
        <v>45.257881400000002</v>
      </c>
      <c r="O6907">
        <v>-75.91989882</v>
      </c>
      <c r="P6907" t="b">
        <v>0</v>
      </c>
      <c r="Q6907" t="s">
        <v>9317</v>
      </c>
      <c r="R6907" s="19" t="s">
        <v>13647</v>
      </c>
      <c r="S6907" t="s">
        <v>28040</v>
      </c>
      <c r="T6907" s="17">
        <v>1610061</v>
      </c>
    </row>
    <row r="6908" spans="1:20" ht="15.6" x14ac:dyDescent="0.3">
      <c r="A6908" t="s">
        <v>19396</v>
      </c>
      <c r="B6908" t="s">
        <v>19396</v>
      </c>
      <c r="C6908" t="s">
        <v>1272</v>
      </c>
      <c r="D6908" s="20" t="s">
        <v>423</v>
      </c>
      <c r="E6908" t="s">
        <v>913</v>
      </c>
      <c r="F6908">
        <v>1</v>
      </c>
      <c r="G6908">
        <v>1</v>
      </c>
      <c r="H6908" t="s">
        <v>1282</v>
      </c>
      <c r="I6908" t="s">
        <v>7252</v>
      </c>
      <c r="J6908" t="s">
        <v>23191</v>
      </c>
      <c r="K6908" t="s">
        <v>10223</v>
      </c>
      <c r="L6908" t="s">
        <v>9326</v>
      </c>
      <c r="M6908" t="s">
        <v>17257</v>
      </c>
      <c r="N6908">
        <v>43.683984709999997</v>
      </c>
      <c r="O6908">
        <v>-79.418915279999993</v>
      </c>
      <c r="P6908" t="b">
        <v>0</v>
      </c>
      <c r="Q6908" t="s">
        <v>9317</v>
      </c>
      <c r="R6908" s="19" t="s">
        <v>14612</v>
      </c>
      <c r="S6908" t="s">
        <v>28040</v>
      </c>
      <c r="T6908" s="17">
        <v>1610061</v>
      </c>
    </row>
    <row r="6909" spans="1:20" ht="15.6" x14ac:dyDescent="0.3">
      <c r="A6909" t="s">
        <v>19396</v>
      </c>
      <c r="B6909" t="s">
        <v>19396</v>
      </c>
      <c r="C6909" t="s">
        <v>1272</v>
      </c>
      <c r="D6909" s="20" t="s">
        <v>423</v>
      </c>
      <c r="E6909" t="s">
        <v>913</v>
      </c>
      <c r="F6909">
        <v>12</v>
      </c>
      <c r="G6909">
        <v>10</v>
      </c>
      <c r="H6909" t="s">
        <v>1282</v>
      </c>
      <c r="I6909" t="s">
        <v>7253</v>
      </c>
      <c r="J6909" t="s">
        <v>23192</v>
      </c>
      <c r="K6909" t="s">
        <v>9399</v>
      </c>
      <c r="L6909" t="s">
        <v>9326</v>
      </c>
      <c r="M6909" t="s">
        <v>17258</v>
      </c>
      <c r="N6909">
        <v>43.472164470000003</v>
      </c>
      <c r="O6909">
        <v>-79.693520480000004</v>
      </c>
      <c r="P6909" t="b">
        <v>0</v>
      </c>
      <c r="Q6909" t="s">
        <v>9317</v>
      </c>
      <c r="R6909" s="19" t="s">
        <v>13647</v>
      </c>
      <c r="S6909" t="s">
        <v>28040</v>
      </c>
      <c r="T6909" s="17">
        <v>1610061</v>
      </c>
    </row>
    <row r="6910" spans="1:20" ht="15.6" x14ac:dyDescent="0.3">
      <c r="A6910" t="s">
        <v>19396</v>
      </c>
      <c r="B6910" t="s">
        <v>19396</v>
      </c>
      <c r="C6910" t="s">
        <v>1272</v>
      </c>
      <c r="D6910" s="20" t="s">
        <v>423</v>
      </c>
      <c r="E6910" t="s">
        <v>913</v>
      </c>
      <c r="F6910">
        <v>20</v>
      </c>
      <c r="G6910">
        <v>16</v>
      </c>
      <c r="H6910" t="s">
        <v>1282</v>
      </c>
      <c r="I6910" t="s">
        <v>7254</v>
      </c>
      <c r="J6910" t="s">
        <v>23193</v>
      </c>
      <c r="K6910" t="s">
        <v>9562</v>
      </c>
      <c r="L6910" t="s">
        <v>9326</v>
      </c>
      <c r="M6910" t="s">
        <v>17259</v>
      </c>
      <c r="N6910">
        <v>45.43092051</v>
      </c>
      <c r="O6910">
        <v>-75.634352070000006</v>
      </c>
      <c r="P6910" t="b">
        <v>0</v>
      </c>
      <c r="Q6910" t="s">
        <v>9317</v>
      </c>
      <c r="R6910" s="19" t="s">
        <v>10613</v>
      </c>
      <c r="S6910" t="s">
        <v>28040</v>
      </c>
      <c r="T6910" s="17">
        <v>1610061</v>
      </c>
    </row>
    <row r="6911" spans="1:20" ht="15.6" x14ac:dyDescent="0.3">
      <c r="A6911" t="s">
        <v>19396</v>
      </c>
      <c r="B6911" t="s">
        <v>19396</v>
      </c>
      <c r="C6911" t="s">
        <v>1275</v>
      </c>
      <c r="D6911" s="20" t="s">
        <v>424</v>
      </c>
      <c r="E6911" t="s">
        <v>1023</v>
      </c>
      <c r="F6911">
        <v>1</v>
      </c>
      <c r="G6911">
        <v>1</v>
      </c>
      <c r="H6911" t="s">
        <v>1279</v>
      </c>
      <c r="I6911" t="s">
        <v>7255</v>
      </c>
      <c r="J6911" t="s">
        <v>23194</v>
      </c>
      <c r="K6911" t="s">
        <v>10186</v>
      </c>
      <c r="L6911" t="s">
        <v>9496</v>
      </c>
      <c r="M6911" t="s">
        <v>17260</v>
      </c>
      <c r="N6911">
        <v>54.318859830000001</v>
      </c>
      <c r="O6911">
        <v>-130.31077139999999</v>
      </c>
      <c r="P6911" t="b">
        <v>0</v>
      </c>
      <c r="Q6911" t="s">
        <v>9317</v>
      </c>
      <c r="R6911" s="19" t="s">
        <v>11912</v>
      </c>
      <c r="S6911" t="s">
        <v>28041</v>
      </c>
      <c r="T6911" s="17">
        <v>100000</v>
      </c>
    </row>
    <row r="6912" spans="1:20" ht="15.6" x14ac:dyDescent="0.3">
      <c r="A6912" t="s">
        <v>19396</v>
      </c>
      <c r="B6912" t="s">
        <v>19396</v>
      </c>
      <c r="C6912" t="s">
        <v>1275</v>
      </c>
      <c r="D6912" s="20" t="s">
        <v>424</v>
      </c>
      <c r="E6912" t="s">
        <v>1023</v>
      </c>
      <c r="F6912">
        <v>1</v>
      </c>
      <c r="G6912">
        <v>1</v>
      </c>
      <c r="H6912" t="s">
        <v>1279</v>
      </c>
      <c r="I6912" t="s">
        <v>7256</v>
      </c>
      <c r="J6912" t="s">
        <v>23195</v>
      </c>
      <c r="K6912" t="s">
        <v>10186</v>
      </c>
      <c r="L6912" t="s">
        <v>9496</v>
      </c>
      <c r="M6912" t="s">
        <v>17261</v>
      </c>
      <c r="N6912">
        <v>54.318859830000001</v>
      </c>
      <c r="O6912">
        <v>-130.31077139999999</v>
      </c>
      <c r="P6912" t="b">
        <v>0</v>
      </c>
      <c r="Q6912" t="s">
        <v>9317</v>
      </c>
      <c r="R6912" s="19" t="s">
        <v>11912</v>
      </c>
      <c r="S6912" t="s">
        <v>28041</v>
      </c>
      <c r="T6912" s="17">
        <v>100000</v>
      </c>
    </row>
    <row r="6913" spans="1:20" ht="15.6" x14ac:dyDescent="0.3">
      <c r="A6913" t="s">
        <v>19396</v>
      </c>
      <c r="B6913" t="s">
        <v>19396</v>
      </c>
      <c r="C6913" t="s">
        <v>1271</v>
      </c>
      <c r="D6913" s="20" t="s">
        <v>425</v>
      </c>
      <c r="E6913" t="s">
        <v>1024</v>
      </c>
      <c r="F6913">
        <v>12</v>
      </c>
      <c r="G6913">
        <v>12</v>
      </c>
      <c r="H6913" t="s">
        <v>1282</v>
      </c>
      <c r="I6913" t="s">
        <v>7257</v>
      </c>
      <c r="J6913" t="s">
        <v>7257</v>
      </c>
      <c r="K6913" t="s">
        <v>9578</v>
      </c>
      <c r="L6913" t="s">
        <v>9326</v>
      </c>
      <c r="M6913" t="s">
        <v>17262</v>
      </c>
      <c r="N6913">
        <v>43.6768936</v>
      </c>
      <c r="O6913">
        <v>-79.444984700000006</v>
      </c>
      <c r="P6913" t="b">
        <v>0</v>
      </c>
      <c r="Q6913" t="s">
        <v>9317</v>
      </c>
      <c r="R6913" s="19" t="s">
        <v>14116</v>
      </c>
      <c r="S6913" t="s">
        <v>28041</v>
      </c>
      <c r="T6913" s="17">
        <v>2145000</v>
      </c>
    </row>
    <row r="6914" spans="1:20" ht="15.6" x14ac:dyDescent="0.3">
      <c r="A6914" t="s">
        <v>19396</v>
      </c>
      <c r="B6914" t="s">
        <v>19396</v>
      </c>
      <c r="C6914" t="s">
        <v>1271</v>
      </c>
      <c r="D6914" s="20" t="s">
        <v>425</v>
      </c>
      <c r="E6914" t="s">
        <v>1024</v>
      </c>
      <c r="F6914">
        <v>8</v>
      </c>
      <c r="G6914">
        <v>8</v>
      </c>
      <c r="H6914" t="s">
        <v>1282</v>
      </c>
      <c r="I6914" t="s">
        <v>7258</v>
      </c>
      <c r="J6914" t="s">
        <v>23196</v>
      </c>
      <c r="K6914" t="s">
        <v>9578</v>
      </c>
      <c r="L6914" t="s">
        <v>9326</v>
      </c>
      <c r="M6914" t="s">
        <v>17263</v>
      </c>
      <c r="N6914">
        <v>43.671330699999999</v>
      </c>
      <c r="O6914">
        <v>-79.3912622</v>
      </c>
      <c r="P6914" t="b">
        <v>0</v>
      </c>
      <c r="Q6914" t="s">
        <v>9317</v>
      </c>
      <c r="R6914" s="19" t="s">
        <v>11678</v>
      </c>
      <c r="S6914" t="s">
        <v>28041</v>
      </c>
      <c r="T6914" s="17">
        <v>2145000</v>
      </c>
    </row>
    <row r="6915" spans="1:20" ht="15.6" x14ac:dyDescent="0.3">
      <c r="A6915" t="s">
        <v>19396</v>
      </c>
      <c r="B6915" t="s">
        <v>19396</v>
      </c>
      <c r="C6915" t="s">
        <v>1271</v>
      </c>
      <c r="D6915" s="20" t="s">
        <v>425</v>
      </c>
      <c r="E6915" t="s">
        <v>1024</v>
      </c>
      <c r="F6915">
        <v>4</v>
      </c>
      <c r="G6915">
        <v>4</v>
      </c>
      <c r="H6915" t="s">
        <v>1282</v>
      </c>
      <c r="I6915" t="s">
        <v>7259</v>
      </c>
      <c r="J6915" t="s">
        <v>23197</v>
      </c>
      <c r="K6915" t="s">
        <v>9578</v>
      </c>
      <c r="L6915" t="s">
        <v>9326</v>
      </c>
      <c r="M6915" t="s">
        <v>17264</v>
      </c>
      <c r="N6915">
        <v>43.655874900000001</v>
      </c>
      <c r="O6915">
        <v>-79.414527300000003</v>
      </c>
      <c r="P6915" t="b">
        <v>0</v>
      </c>
      <c r="Q6915" t="s">
        <v>9317</v>
      </c>
      <c r="R6915" s="19" t="s">
        <v>13298</v>
      </c>
      <c r="S6915" t="s">
        <v>28041</v>
      </c>
      <c r="T6915" s="17">
        <v>2145000</v>
      </c>
    </row>
    <row r="6916" spans="1:20" ht="15.6" x14ac:dyDescent="0.3">
      <c r="A6916" t="s">
        <v>19396</v>
      </c>
      <c r="B6916" t="s">
        <v>19396</v>
      </c>
      <c r="C6916" t="s">
        <v>1271</v>
      </c>
      <c r="D6916" s="20" t="s">
        <v>425</v>
      </c>
      <c r="E6916" t="s">
        <v>1024</v>
      </c>
      <c r="F6916">
        <v>12</v>
      </c>
      <c r="G6916">
        <v>12</v>
      </c>
      <c r="H6916" t="s">
        <v>1282</v>
      </c>
      <c r="I6916" t="s">
        <v>7260</v>
      </c>
      <c r="J6916" t="s">
        <v>23198</v>
      </c>
      <c r="K6916" t="s">
        <v>9578</v>
      </c>
      <c r="L6916" t="s">
        <v>9326</v>
      </c>
      <c r="M6916" t="s">
        <v>17265</v>
      </c>
      <c r="N6916">
        <v>43.6420928</v>
      </c>
      <c r="O6916">
        <v>-79.423667600000002</v>
      </c>
      <c r="P6916" t="b">
        <v>0</v>
      </c>
      <c r="Q6916" t="s">
        <v>9317</v>
      </c>
      <c r="R6916" s="19" t="s">
        <v>11577</v>
      </c>
      <c r="S6916" t="s">
        <v>28041</v>
      </c>
      <c r="T6916" s="17">
        <v>2145000</v>
      </c>
    </row>
    <row r="6917" spans="1:20" ht="15.6" x14ac:dyDescent="0.3">
      <c r="A6917" t="s">
        <v>19396</v>
      </c>
      <c r="B6917" t="s">
        <v>19396</v>
      </c>
      <c r="C6917" t="s">
        <v>1271</v>
      </c>
      <c r="D6917" s="20" t="s">
        <v>425</v>
      </c>
      <c r="E6917" t="s">
        <v>1024</v>
      </c>
      <c r="F6917">
        <v>12</v>
      </c>
      <c r="G6917">
        <v>12</v>
      </c>
      <c r="H6917" t="s">
        <v>1282</v>
      </c>
      <c r="I6917" t="s">
        <v>7261</v>
      </c>
      <c r="J6917" t="s">
        <v>23199</v>
      </c>
      <c r="K6917" t="s">
        <v>9578</v>
      </c>
      <c r="L6917" t="s">
        <v>9326</v>
      </c>
      <c r="M6917" t="s">
        <v>17266</v>
      </c>
      <c r="N6917">
        <v>43.646098700000003</v>
      </c>
      <c r="O6917">
        <v>-79.383012500000007</v>
      </c>
      <c r="P6917" t="b">
        <v>0</v>
      </c>
      <c r="Q6917" t="s">
        <v>9317</v>
      </c>
      <c r="R6917" s="19" t="s">
        <v>13298</v>
      </c>
      <c r="S6917" t="s">
        <v>28041</v>
      </c>
      <c r="T6917" s="17">
        <v>2145000</v>
      </c>
    </row>
    <row r="6918" spans="1:20" ht="15.6" x14ac:dyDescent="0.3">
      <c r="A6918" t="s">
        <v>19396</v>
      </c>
      <c r="B6918" t="s">
        <v>19396</v>
      </c>
      <c r="C6918" t="s">
        <v>1271</v>
      </c>
      <c r="D6918" s="20" t="s">
        <v>425</v>
      </c>
      <c r="E6918" t="s">
        <v>1024</v>
      </c>
      <c r="F6918">
        <v>22</v>
      </c>
      <c r="G6918">
        <v>22</v>
      </c>
      <c r="H6918" t="s">
        <v>1282</v>
      </c>
      <c r="I6918" t="s">
        <v>7262</v>
      </c>
      <c r="J6918" t="s">
        <v>23200</v>
      </c>
      <c r="K6918" t="s">
        <v>9578</v>
      </c>
      <c r="L6918" t="s">
        <v>9326</v>
      </c>
      <c r="M6918" t="s">
        <v>17267</v>
      </c>
      <c r="N6918">
        <v>43.669070900000001</v>
      </c>
      <c r="O6918">
        <v>-79.385130599999997</v>
      </c>
      <c r="P6918" t="b">
        <v>0</v>
      </c>
      <c r="Q6918" t="s">
        <v>9317</v>
      </c>
      <c r="R6918" s="19" t="s">
        <v>13298</v>
      </c>
      <c r="S6918" t="s">
        <v>28041</v>
      </c>
      <c r="T6918" s="17">
        <v>2145000</v>
      </c>
    </row>
    <row r="6919" spans="1:20" ht="15.6" x14ac:dyDescent="0.3">
      <c r="A6919" t="s">
        <v>19396</v>
      </c>
      <c r="B6919" t="s">
        <v>19396</v>
      </c>
      <c r="C6919" t="s">
        <v>1271</v>
      </c>
      <c r="D6919" s="20" t="s">
        <v>425</v>
      </c>
      <c r="E6919" t="s">
        <v>1024</v>
      </c>
      <c r="F6919">
        <v>4</v>
      </c>
      <c r="G6919">
        <v>4</v>
      </c>
      <c r="H6919" t="s">
        <v>1282</v>
      </c>
      <c r="I6919" t="s">
        <v>7263</v>
      </c>
      <c r="J6919" t="s">
        <v>23201</v>
      </c>
      <c r="K6919" t="s">
        <v>9578</v>
      </c>
      <c r="L6919" t="s">
        <v>9326</v>
      </c>
      <c r="M6919" t="s">
        <v>17268</v>
      </c>
      <c r="N6919">
        <v>43.6417079</v>
      </c>
      <c r="O6919">
        <v>-79.399238699999998</v>
      </c>
      <c r="P6919" t="b">
        <v>0</v>
      </c>
      <c r="Q6919" t="s">
        <v>9317</v>
      </c>
      <c r="R6919" s="19" t="s">
        <v>11277</v>
      </c>
      <c r="S6919" t="s">
        <v>28041</v>
      </c>
      <c r="T6919" s="17">
        <v>2145000</v>
      </c>
    </row>
    <row r="6920" spans="1:20" ht="15.6" x14ac:dyDescent="0.3">
      <c r="A6920" t="s">
        <v>19396</v>
      </c>
      <c r="B6920" t="s">
        <v>19396</v>
      </c>
      <c r="C6920" t="s">
        <v>1271</v>
      </c>
      <c r="D6920" s="20" t="s">
        <v>425</v>
      </c>
      <c r="E6920" t="s">
        <v>1024</v>
      </c>
      <c r="F6920">
        <v>4</v>
      </c>
      <c r="G6920">
        <v>4</v>
      </c>
      <c r="H6920" t="s">
        <v>1282</v>
      </c>
      <c r="I6920" t="s">
        <v>7264</v>
      </c>
      <c r="J6920" t="s">
        <v>23202</v>
      </c>
      <c r="K6920" t="s">
        <v>9578</v>
      </c>
      <c r="L6920" t="s">
        <v>9326</v>
      </c>
      <c r="M6920" t="s">
        <v>17269</v>
      </c>
      <c r="N6920">
        <v>43.700192000000001</v>
      </c>
      <c r="O6920">
        <v>-79.427758900000001</v>
      </c>
      <c r="P6920" t="b">
        <v>0</v>
      </c>
      <c r="Q6920" t="s">
        <v>9317</v>
      </c>
      <c r="R6920" s="19" t="s">
        <v>11325</v>
      </c>
      <c r="S6920" t="s">
        <v>28041</v>
      </c>
      <c r="T6920" s="17">
        <v>2145000</v>
      </c>
    </row>
    <row r="6921" spans="1:20" ht="15.6" x14ac:dyDescent="0.3">
      <c r="A6921" t="s">
        <v>19396</v>
      </c>
      <c r="B6921" t="s">
        <v>19396</v>
      </c>
      <c r="C6921" t="s">
        <v>1271</v>
      </c>
      <c r="D6921" s="20" t="s">
        <v>425</v>
      </c>
      <c r="E6921" t="s">
        <v>1024</v>
      </c>
      <c r="F6921">
        <v>48</v>
      </c>
      <c r="G6921">
        <v>48</v>
      </c>
      <c r="H6921" t="s">
        <v>1282</v>
      </c>
      <c r="I6921" t="s">
        <v>7265</v>
      </c>
      <c r="J6921" t="s">
        <v>23203</v>
      </c>
      <c r="K6921" t="s">
        <v>9578</v>
      </c>
      <c r="L6921" t="s">
        <v>9326</v>
      </c>
      <c r="M6921" t="s">
        <v>17270</v>
      </c>
      <c r="N6921">
        <v>43.651917300000001</v>
      </c>
      <c r="O6921">
        <v>-79.384987699999996</v>
      </c>
      <c r="P6921" t="b">
        <v>0</v>
      </c>
      <c r="Q6921" t="s">
        <v>9317</v>
      </c>
      <c r="R6921" s="19" t="s">
        <v>11678</v>
      </c>
      <c r="S6921" t="s">
        <v>28041</v>
      </c>
      <c r="T6921" s="17">
        <v>2145000</v>
      </c>
    </row>
    <row r="6922" spans="1:20" ht="15.6" x14ac:dyDescent="0.3">
      <c r="A6922" t="s">
        <v>19396</v>
      </c>
      <c r="B6922" t="s">
        <v>19396</v>
      </c>
      <c r="C6922" t="s">
        <v>1271</v>
      </c>
      <c r="D6922" s="20" t="s">
        <v>425</v>
      </c>
      <c r="E6922" t="s">
        <v>1024</v>
      </c>
      <c r="F6922">
        <v>9</v>
      </c>
      <c r="G6922">
        <v>9</v>
      </c>
      <c r="H6922" t="s">
        <v>1282</v>
      </c>
      <c r="I6922" t="s">
        <v>7266</v>
      </c>
      <c r="J6922" t="s">
        <v>23204</v>
      </c>
      <c r="K6922" t="s">
        <v>9578</v>
      </c>
      <c r="L6922" t="s">
        <v>9326</v>
      </c>
      <c r="M6922" t="s">
        <v>17271</v>
      </c>
      <c r="N6922">
        <v>43.686828800000001</v>
      </c>
      <c r="O6922">
        <v>-79.392681800000005</v>
      </c>
      <c r="P6922" t="b">
        <v>0</v>
      </c>
      <c r="Q6922" t="s">
        <v>9317</v>
      </c>
      <c r="R6922" s="19" t="s">
        <v>13349</v>
      </c>
      <c r="S6922" t="s">
        <v>28041</v>
      </c>
      <c r="T6922" s="17">
        <v>2145000</v>
      </c>
    </row>
    <row r="6923" spans="1:20" ht="15.6" x14ac:dyDescent="0.3">
      <c r="A6923" t="s">
        <v>19396</v>
      </c>
      <c r="B6923" t="s">
        <v>19396</v>
      </c>
      <c r="C6923" t="s">
        <v>1271</v>
      </c>
      <c r="D6923" s="20" t="s">
        <v>425</v>
      </c>
      <c r="E6923" t="s">
        <v>1024</v>
      </c>
      <c r="F6923">
        <v>4</v>
      </c>
      <c r="G6923">
        <v>4</v>
      </c>
      <c r="H6923" t="s">
        <v>1279</v>
      </c>
      <c r="I6923" t="s">
        <v>7267</v>
      </c>
      <c r="J6923" t="s">
        <v>23205</v>
      </c>
      <c r="K6923" t="s">
        <v>9578</v>
      </c>
      <c r="L6923" t="s">
        <v>9326</v>
      </c>
      <c r="M6923" t="s">
        <v>14310</v>
      </c>
      <c r="N6923">
        <v>43.652634800000001</v>
      </c>
      <c r="O6923">
        <v>-79.377324099999996</v>
      </c>
      <c r="P6923" t="b">
        <v>0</v>
      </c>
      <c r="Q6923" t="s">
        <v>9317</v>
      </c>
      <c r="R6923" s="19" t="s">
        <v>16831</v>
      </c>
      <c r="S6923" t="s">
        <v>28041</v>
      </c>
      <c r="T6923" s="17">
        <v>2145000</v>
      </c>
    </row>
    <row r="6924" spans="1:20" ht="15.6" x14ac:dyDescent="0.3">
      <c r="A6924" t="s">
        <v>19396</v>
      </c>
      <c r="B6924" t="s">
        <v>19396</v>
      </c>
      <c r="C6924" t="s">
        <v>1271</v>
      </c>
      <c r="D6924" s="20" t="s">
        <v>425</v>
      </c>
      <c r="E6924" t="s">
        <v>1024</v>
      </c>
      <c r="F6924">
        <v>10</v>
      </c>
      <c r="G6924">
        <v>10</v>
      </c>
      <c r="H6924" t="s">
        <v>1282</v>
      </c>
      <c r="I6924" t="s">
        <v>7267</v>
      </c>
      <c r="J6924" t="s">
        <v>23205</v>
      </c>
      <c r="K6924" t="s">
        <v>9578</v>
      </c>
      <c r="L6924" t="s">
        <v>9326</v>
      </c>
      <c r="M6924" t="s">
        <v>14310</v>
      </c>
      <c r="N6924">
        <v>43.652634800000001</v>
      </c>
      <c r="O6924">
        <v>-79.377324099999996</v>
      </c>
      <c r="P6924" t="b">
        <v>0</v>
      </c>
      <c r="Q6924" t="s">
        <v>9317</v>
      </c>
      <c r="R6924" s="19" t="s">
        <v>16831</v>
      </c>
      <c r="S6924" t="s">
        <v>28041</v>
      </c>
      <c r="T6924" s="17">
        <v>2145000</v>
      </c>
    </row>
    <row r="6925" spans="1:20" ht="15.6" x14ac:dyDescent="0.3">
      <c r="A6925" t="s">
        <v>19396</v>
      </c>
      <c r="B6925" t="s">
        <v>19396</v>
      </c>
      <c r="C6925" t="s">
        <v>1271</v>
      </c>
      <c r="D6925" s="20" t="s">
        <v>425</v>
      </c>
      <c r="E6925" t="s">
        <v>1024</v>
      </c>
      <c r="F6925">
        <v>1</v>
      </c>
      <c r="G6925">
        <v>1</v>
      </c>
      <c r="H6925" t="s">
        <v>1279</v>
      </c>
      <c r="I6925" t="s">
        <v>7268</v>
      </c>
      <c r="J6925" t="s">
        <v>23206</v>
      </c>
      <c r="K6925" t="s">
        <v>9578</v>
      </c>
      <c r="L6925" t="s">
        <v>9326</v>
      </c>
      <c r="M6925" t="s">
        <v>17272</v>
      </c>
      <c r="N6925">
        <v>43.706332699999997</v>
      </c>
      <c r="O6925">
        <v>-79.396251899999996</v>
      </c>
      <c r="P6925" t="b">
        <v>0</v>
      </c>
      <c r="Q6925" t="s">
        <v>9317</v>
      </c>
      <c r="R6925" s="19" t="s">
        <v>11524</v>
      </c>
      <c r="S6925" t="s">
        <v>28041</v>
      </c>
      <c r="T6925" s="17">
        <v>2145000</v>
      </c>
    </row>
    <row r="6926" spans="1:20" ht="15.6" x14ac:dyDescent="0.3">
      <c r="A6926" t="s">
        <v>19396</v>
      </c>
      <c r="B6926" t="s">
        <v>19396</v>
      </c>
      <c r="C6926" t="s">
        <v>1271</v>
      </c>
      <c r="D6926" s="20" t="s">
        <v>425</v>
      </c>
      <c r="E6926" t="s">
        <v>1024</v>
      </c>
      <c r="F6926">
        <v>28</v>
      </c>
      <c r="G6926">
        <v>28</v>
      </c>
      <c r="H6926" t="s">
        <v>1282</v>
      </c>
      <c r="I6926" t="s">
        <v>7268</v>
      </c>
      <c r="J6926" t="s">
        <v>23206</v>
      </c>
      <c r="K6926" t="s">
        <v>9578</v>
      </c>
      <c r="L6926" t="s">
        <v>9326</v>
      </c>
      <c r="M6926" t="s">
        <v>17272</v>
      </c>
      <c r="N6926">
        <v>43.706332699999997</v>
      </c>
      <c r="O6926">
        <v>-79.396251899999996</v>
      </c>
      <c r="P6926" t="b">
        <v>0</v>
      </c>
      <c r="Q6926" t="s">
        <v>9317</v>
      </c>
      <c r="R6926" s="19" t="s">
        <v>11524</v>
      </c>
      <c r="S6926" t="s">
        <v>28041</v>
      </c>
      <c r="T6926" s="17">
        <v>2145000</v>
      </c>
    </row>
    <row r="6927" spans="1:20" ht="15.6" x14ac:dyDescent="0.3">
      <c r="A6927" t="s">
        <v>19396</v>
      </c>
      <c r="B6927" t="s">
        <v>19396</v>
      </c>
      <c r="C6927" t="s">
        <v>1271</v>
      </c>
      <c r="D6927" s="20" t="s">
        <v>425</v>
      </c>
      <c r="E6927" t="s">
        <v>1024</v>
      </c>
      <c r="F6927">
        <v>11</v>
      </c>
      <c r="G6927">
        <v>11</v>
      </c>
      <c r="H6927" t="s">
        <v>1282</v>
      </c>
      <c r="I6927" t="s">
        <v>7269</v>
      </c>
      <c r="J6927" t="s">
        <v>23207</v>
      </c>
      <c r="K6927" t="s">
        <v>9578</v>
      </c>
      <c r="L6927" t="s">
        <v>9326</v>
      </c>
      <c r="M6927" t="s">
        <v>16706</v>
      </c>
      <c r="N6927">
        <v>43.643962500000001</v>
      </c>
      <c r="O6927">
        <v>-79.365475500000002</v>
      </c>
      <c r="P6927" t="b">
        <v>0</v>
      </c>
      <c r="Q6927" t="s">
        <v>9317</v>
      </c>
      <c r="R6927" s="19" t="s">
        <v>11524</v>
      </c>
      <c r="S6927" t="s">
        <v>28041</v>
      </c>
      <c r="T6927" s="17">
        <v>2145000</v>
      </c>
    </row>
    <row r="6928" spans="1:20" ht="15.6" x14ac:dyDescent="0.3">
      <c r="A6928" t="s">
        <v>19396</v>
      </c>
      <c r="B6928" t="s">
        <v>19396</v>
      </c>
      <c r="C6928" t="s">
        <v>1271</v>
      </c>
      <c r="D6928" s="20" t="s">
        <v>425</v>
      </c>
      <c r="E6928" t="s">
        <v>1024</v>
      </c>
      <c r="F6928">
        <v>4</v>
      </c>
      <c r="G6928">
        <v>4</v>
      </c>
      <c r="H6928" t="s">
        <v>1279</v>
      </c>
      <c r="I6928" t="s">
        <v>7270</v>
      </c>
      <c r="J6928" t="s">
        <v>23208</v>
      </c>
      <c r="K6928" t="s">
        <v>9578</v>
      </c>
      <c r="L6928" t="s">
        <v>9326</v>
      </c>
      <c r="M6928" t="s">
        <v>17273</v>
      </c>
      <c r="N6928">
        <v>43.646229900000002</v>
      </c>
      <c r="O6928">
        <v>-79.373777599999997</v>
      </c>
      <c r="P6928" t="b">
        <v>0</v>
      </c>
      <c r="Q6928" t="s">
        <v>9317</v>
      </c>
      <c r="R6928" s="19" t="s">
        <v>11524</v>
      </c>
      <c r="S6928" t="s">
        <v>28041</v>
      </c>
      <c r="T6928" s="17">
        <v>2145000</v>
      </c>
    </row>
    <row r="6929" spans="1:20" ht="15.6" x14ac:dyDescent="0.3">
      <c r="A6929" t="s">
        <v>19396</v>
      </c>
      <c r="B6929" t="s">
        <v>19396</v>
      </c>
      <c r="C6929" t="s">
        <v>1271</v>
      </c>
      <c r="D6929" s="20" t="s">
        <v>425</v>
      </c>
      <c r="E6929" t="s">
        <v>1024</v>
      </c>
      <c r="F6929">
        <v>24</v>
      </c>
      <c r="G6929">
        <v>24</v>
      </c>
      <c r="H6929" t="s">
        <v>1282</v>
      </c>
      <c r="I6929" t="s">
        <v>7270</v>
      </c>
      <c r="J6929" t="s">
        <v>23208</v>
      </c>
      <c r="K6929" t="s">
        <v>9578</v>
      </c>
      <c r="L6929" t="s">
        <v>9326</v>
      </c>
      <c r="M6929" t="s">
        <v>17273</v>
      </c>
      <c r="N6929">
        <v>43.646229900000002</v>
      </c>
      <c r="O6929">
        <v>-79.373777599999997</v>
      </c>
      <c r="P6929" t="b">
        <v>0</v>
      </c>
      <c r="Q6929" t="s">
        <v>9317</v>
      </c>
      <c r="R6929" s="19" t="s">
        <v>11524</v>
      </c>
      <c r="S6929" t="s">
        <v>28041</v>
      </c>
      <c r="T6929" s="17">
        <v>2145000</v>
      </c>
    </row>
    <row r="6930" spans="1:20" ht="15.6" x14ac:dyDescent="0.3">
      <c r="A6930" t="s">
        <v>19396</v>
      </c>
      <c r="B6930" t="s">
        <v>19396</v>
      </c>
      <c r="C6930" t="s">
        <v>1271</v>
      </c>
      <c r="D6930" s="20" t="s">
        <v>425</v>
      </c>
      <c r="E6930" t="s">
        <v>1024</v>
      </c>
      <c r="F6930">
        <v>8</v>
      </c>
      <c r="G6930">
        <v>8</v>
      </c>
      <c r="H6930" t="s">
        <v>1282</v>
      </c>
      <c r="I6930" t="s">
        <v>7271</v>
      </c>
      <c r="J6930" t="s">
        <v>23209</v>
      </c>
      <c r="K6930" t="s">
        <v>9578</v>
      </c>
      <c r="L6930" t="s">
        <v>9326</v>
      </c>
      <c r="M6930" t="s">
        <v>17274</v>
      </c>
      <c r="N6930">
        <v>43.689532</v>
      </c>
      <c r="O6930">
        <v>-79.395466600000006</v>
      </c>
      <c r="P6930" t="b">
        <v>0</v>
      </c>
      <c r="Q6930" t="s">
        <v>9317</v>
      </c>
      <c r="R6930" s="19" t="s">
        <v>11524</v>
      </c>
      <c r="S6930" t="s">
        <v>28041</v>
      </c>
      <c r="T6930" s="17">
        <v>2145000</v>
      </c>
    </row>
    <row r="6931" spans="1:20" ht="15.6" x14ac:dyDescent="0.3">
      <c r="A6931" t="s">
        <v>19396</v>
      </c>
      <c r="B6931" t="s">
        <v>19396</v>
      </c>
      <c r="C6931" t="s">
        <v>1271</v>
      </c>
      <c r="D6931" s="20" t="s">
        <v>425</v>
      </c>
      <c r="E6931" t="s">
        <v>1024</v>
      </c>
      <c r="F6931">
        <v>1</v>
      </c>
      <c r="G6931">
        <v>1</v>
      </c>
      <c r="H6931" t="s">
        <v>1279</v>
      </c>
      <c r="I6931" t="s">
        <v>7272</v>
      </c>
      <c r="J6931" t="s">
        <v>26372</v>
      </c>
      <c r="K6931" t="s">
        <v>9578</v>
      </c>
      <c r="L6931" t="s">
        <v>9326</v>
      </c>
      <c r="M6931" t="s">
        <v>17275</v>
      </c>
      <c r="N6931">
        <v>43.650421600000001</v>
      </c>
      <c r="O6931">
        <v>-79.485168099999996</v>
      </c>
      <c r="P6931" t="b">
        <v>0</v>
      </c>
      <c r="Q6931" t="s">
        <v>9317</v>
      </c>
      <c r="R6931" s="19" t="s">
        <v>16717</v>
      </c>
      <c r="S6931" t="s">
        <v>28041</v>
      </c>
      <c r="T6931" s="17">
        <v>2145000</v>
      </c>
    </row>
    <row r="6932" spans="1:20" ht="15.6" x14ac:dyDescent="0.3">
      <c r="A6932" t="s">
        <v>19396</v>
      </c>
      <c r="B6932" t="s">
        <v>19396</v>
      </c>
      <c r="C6932" t="s">
        <v>1271</v>
      </c>
      <c r="D6932" s="20" t="s">
        <v>425</v>
      </c>
      <c r="E6932" t="s">
        <v>1024</v>
      </c>
      <c r="F6932">
        <v>6</v>
      </c>
      <c r="G6932">
        <v>6</v>
      </c>
      <c r="H6932" t="s">
        <v>1279</v>
      </c>
      <c r="I6932" t="s">
        <v>7273</v>
      </c>
      <c r="J6932" t="s">
        <v>26373</v>
      </c>
      <c r="K6932" t="s">
        <v>9578</v>
      </c>
      <c r="L6932" t="s">
        <v>9326</v>
      </c>
      <c r="M6932" t="s">
        <v>17276</v>
      </c>
      <c r="N6932">
        <v>43.677293900000002</v>
      </c>
      <c r="O6932">
        <v>-79.359984900000001</v>
      </c>
      <c r="P6932" t="b">
        <v>0</v>
      </c>
      <c r="Q6932" t="s">
        <v>9317</v>
      </c>
      <c r="R6932" s="19" t="s">
        <v>11725</v>
      </c>
      <c r="S6932" t="s">
        <v>28041</v>
      </c>
      <c r="T6932" s="17">
        <v>2145000</v>
      </c>
    </row>
    <row r="6933" spans="1:20" ht="15.6" x14ac:dyDescent="0.3">
      <c r="A6933" t="s">
        <v>19396</v>
      </c>
      <c r="B6933" t="s">
        <v>19396</v>
      </c>
      <c r="C6933" t="s">
        <v>1271</v>
      </c>
      <c r="D6933" s="20" t="s">
        <v>425</v>
      </c>
      <c r="E6933" t="s">
        <v>1024</v>
      </c>
      <c r="F6933">
        <v>6</v>
      </c>
      <c r="G6933">
        <v>6</v>
      </c>
      <c r="H6933" t="s">
        <v>1282</v>
      </c>
      <c r="I6933" t="s">
        <v>7274</v>
      </c>
      <c r="J6933" t="s">
        <v>26374</v>
      </c>
      <c r="K6933" t="s">
        <v>9578</v>
      </c>
      <c r="L6933" t="s">
        <v>9326</v>
      </c>
      <c r="M6933" t="s">
        <v>17277</v>
      </c>
      <c r="N6933">
        <v>43.644563900000001</v>
      </c>
      <c r="O6933">
        <v>-79.4132149</v>
      </c>
      <c r="P6933" t="b">
        <v>0</v>
      </c>
      <c r="Q6933" t="s">
        <v>9317</v>
      </c>
      <c r="R6933" s="19" t="s">
        <v>11292</v>
      </c>
      <c r="S6933" t="s">
        <v>28041</v>
      </c>
      <c r="T6933" s="17">
        <v>2145000</v>
      </c>
    </row>
    <row r="6934" spans="1:20" ht="15.6" x14ac:dyDescent="0.3">
      <c r="A6934" t="s">
        <v>19396</v>
      </c>
      <c r="B6934" t="s">
        <v>19396</v>
      </c>
      <c r="C6934" t="s">
        <v>1271</v>
      </c>
      <c r="D6934" s="20" t="s">
        <v>425</v>
      </c>
      <c r="E6934" t="s">
        <v>1024</v>
      </c>
      <c r="F6934">
        <v>1</v>
      </c>
      <c r="G6934">
        <v>1</v>
      </c>
      <c r="H6934" t="s">
        <v>1279</v>
      </c>
      <c r="I6934" t="s">
        <v>7274</v>
      </c>
      <c r="J6934" t="s">
        <v>26374</v>
      </c>
      <c r="K6934" t="s">
        <v>9578</v>
      </c>
      <c r="L6934" t="s">
        <v>9326</v>
      </c>
      <c r="M6934" t="s">
        <v>17277</v>
      </c>
      <c r="N6934">
        <v>43.644563900000001</v>
      </c>
      <c r="O6934">
        <v>-79.4132149</v>
      </c>
      <c r="P6934" t="b">
        <v>0</v>
      </c>
      <c r="Q6934" t="s">
        <v>9317</v>
      </c>
      <c r="R6934" s="19" t="s">
        <v>11292</v>
      </c>
      <c r="S6934" t="s">
        <v>28041</v>
      </c>
      <c r="T6934" s="17">
        <v>2145000</v>
      </c>
    </row>
    <row r="6935" spans="1:20" ht="15.6" x14ac:dyDescent="0.3">
      <c r="A6935" t="s">
        <v>19396</v>
      </c>
      <c r="B6935" t="s">
        <v>19396</v>
      </c>
      <c r="C6935" t="s">
        <v>1271</v>
      </c>
      <c r="D6935" s="20" t="s">
        <v>425</v>
      </c>
      <c r="E6935" t="s">
        <v>1024</v>
      </c>
      <c r="F6935">
        <v>6</v>
      </c>
      <c r="G6935">
        <v>6</v>
      </c>
      <c r="H6935" t="s">
        <v>1282</v>
      </c>
      <c r="I6935" t="s">
        <v>7275</v>
      </c>
      <c r="J6935" t="s">
        <v>26375</v>
      </c>
      <c r="K6935" t="s">
        <v>9578</v>
      </c>
      <c r="L6935" t="s">
        <v>9326</v>
      </c>
      <c r="M6935" t="s">
        <v>17278</v>
      </c>
      <c r="N6935">
        <v>43.665144300000001</v>
      </c>
      <c r="O6935">
        <v>-79.470713500000002</v>
      </c>
      <c r="P6935" t="b">
        <v>0</v>
      </c>
      <c r="Q6935" t="s">
        <v>9317</v>
      </c>
      <c r="R6935" s="19" t="s">
        <v>13349</v>
      </c>
      <c r="S6935" t="s">
        <v>28041</v>
      </c>
      <c r="T6935" s="17">
        <v>2145000</v>
      </c>
    </row>
    <row r="6936" spans="1:20" ht="15.6" x14ac:dyDescent="0.3">
      <c r="A6936" t="s">
        <v>19396</v>
      </c>
      <c r="B6936" t="s">
        <v>19396</v>
      </c>
      <c r="C6936" t="s">
        <v>1271</v>
      </c>
      <c r="D6936" s="20" t="s">
        <v>425</v>
      </c>
      <c r="E6936" t="s">
        <v>1024</v>
      </c>
      <c r="F6936">
        <v>2</v>
      </c>
      <c r="G6936">
        <v>2</v>
      </c>
      <c r="H6936" t="s">
        <v>1279</v>
      </c>
      <c r="I6936" t="s">
        <v>7275</v>
      </c>
      <c r="J6936" t="s">
        <v>26375</v>
      </c>
      <c r="K6936" t="s">
        <v>9578</v>
      </c>
      <c r="L6936" t="s">
        <v>9326</v>
      </c>
      <c r="M6936" t="s">
        <v>17278</v>
      </c>
      <c r="N6936">
        <v>43.665144300000001</v>
      </c>
      <c r="O6936">
        <v>-79.470713500000002</v>
      </c>
      <c r="P6936" t="b">
        <v>0</v>
      </c>
      <c r="Q6936" t="s">
        <v>9317</v>
      </c>
      <c r="R6936" s="19" t="s">
        <v>13349</v>
      </c>
      <c r="S6936" t="s">
        <v>28041</v>
      </c>
      <c r="T6936" s="17">
        <v>2145000</v>
      </c>
    </row>
    <row r="6937" spans="1:20" ht="15.6" x14ac:dyDescent="0.3">
      <c r="A6937" t="s">
        <v>19396</v>
      </c>
      <c r="B6937" t="s">
        <v>19396</v>
      </c>
      <c r="C6937" t="s">
        <v>1271</v>
      </c>
      <c r="D6937" s="20" t="s">
        <v>425</v>
      </c>
      <c r="E6937" t="s">
        <v>1024</v>
      </c>
      <c r="F6937">
        <v>6</v>
      </c>
      <c r="G6937">
        <v>6</v>
      </c>
      <c r="H6937" t="s">
        <v>1282</v>
      </c>
      <c r="I6937" t="s">
        <v>7276</v>
      </c>
      <c r="J6937" t="s">
        <v>26376</v>
      </c>
      <c r="K6937" t="s">
        <v>9578</v>
      </c>
      <c r="L6937" t="s">
        <v>9326</v>
      </c>
      <c r="M6937" t="s">
        <v>17279</v>
      </c>
      <c r="N6937">
        <v>43.618524000000001</v>
      </c>
      <c r="O6937">
        <v>-79.489534399999997</v>
      </c>
      <c r="P6937" t="b">
        <v>0</v>
      </c>
      <c r="Q6937" t="s">
        <v>9317</v>
      </c>
      <c r="R6937" s="19" t="s">
        <v>10608</v>
      </c>
      <c r="S6937" t="s">
        <v>28041</v>
      </c>
      <c r="T6937" s="17">
        <v>2145000</v>
      </c>
    </row>
    <row r="6938" spans="1:20" ht="15.6" x14ac:dyDescent="0.3">
      <c r="A6938" t="s">
        <v>19396</v>
      </c>
      <c r="B6938" t="s">
        <v>19396</v>
      </c>
      <c r="C6938" t="s">
        <v>1271</v>
      </c>
      <c r="D6938" s="20" t="s">
        <v>425</v>
      </c>
      <c r="E6938" t="s">
        <v>1024</v>
      </c>
      <c r="F6938">
        <v>1</v>
      </c>
      <c r="G6938">
        <v>1</v>
      </c>
      <c r="H6938" t="s">
        <v>1279</v>
      </c>
      <c r="I6938" t="s">
        <v>7276</v>
      </c>
      <c r="J6938" t="s">
        <v>26376</v>
      </c>
      <c r="K6938" t="s">
        <v>9578</v>
      </c>
      <c r="L6938" t="s">
        <v>9326</v>
      </c>
      <c r="M6938" t="s">
        <v>17279</v>
      </c>
      <c r="N6938">
        <v>43.618524000000001</v>
      </c>
      <c r="O6938">
        <v>-79.489534399999997</v>
      </c>
      <c r="P6938" t="b">
        <v>0</v>
      </c>
      <c r="Q6938" t="s">
        <v>9317</v>
      </c>
      <c r="R6938" s="19" t="s">
        <v>10608</v>
      </c>
      <c r="S6938" t="s">
        <v>28041</v>
      </c>
      <c r="T6938" s="17">
        <v>2145000</v>
      </c>
    </row>
    <row r="6939" spans="1:20" ht="15.6" x14ac:dyDescent="0.3">
      <c r="A6939" t="s">
        <v>19396</v>
      </c>
      <c r="B6939" t="s">
        <v>19396</v>
      </c>
      <c r="C6939" t="s">
        <v>1271</v>
      </c>
      <c r="D6939" s="20" t="s">
        <v>425</v>
      </c>
      <c r="E6939" t="s">
        <v>1024</v>
      </c>
      <c r="F6939">
        <v>4</v>
      </c>
      <c r="G6939">
        <v>4</v>
      </c>
      <c r="H6939" t="s">
        <v>1282</v>
      </c>
      <c r="I6939" t="s">
        <v>7277</v>
      </c>
      <c r="J6939" t="s">
        <v>26377</v>
      </c>
      <c r="K6939" t="s">
        <v>9578</v>
      </c>
      <c r="L6939" t="s">
        <v>9326</v>
      </c>
      <c r="M6939" t="s">
        <v>17280</v>
      </c>
      <c r="N6939">
        <v>43.738647100000001</v>
      </c>
      <c r="O6939">
        <v>-79.564953216376509</v>
      </c>
      <c r="P6939" t="b">
        <v>0</v>
      </c>
      <c r="Q6939" t="s">
        <v>9317</v>
      </c>
      <c r="R6939" s="19" t="s">
        <v>17281</v>
      </c>
      <c r="S6939" t="s">
        <v>28041</v>
      </c>
      <c r="T6939" s="17">
        <v>2145000</v>
      </c>
    </row>
    <row r="6940" spans="1:20" ht="15.6" x14ac:dyDescent="0.3">
      <c r="A6940" t="s">
        <v>19396</v>
      </c>
      <c r="B6940" t="s">
        <v>19396</v>
      </c>
      <c r="C6940" t="s">
        <v>1271</v>
      </c>
      <c r="D6940" s="20" t="s">
        <v>425</v>
      </c>
      <c r="E6940" t="s">
        <v>1024</v>
      </c>
      <c r="F6940">
        <v>1</v>
      </c>
      <c r="G6940">
        <v>1</v>
      </c>
      <c r="H6940" t="s">
        <v>1279</v>
      </c>
      <c r="I6940" t="s">
        <v>7277</v>
      </c>
      <c r="J6940" t="s">
        <v>26377</v>
      </c>
      <c r="K6940" t="s">
        <v>9578</v>
      </c>
      <c r="L6940" t="s">
        <v>9326</v>
      </c>
      <c r="M6940" t="s">
        <v>17280</v>
      </c>
      <c r="N6940">
        <v>43.738647100000001</v>
      </c>
      <c r="O6940">
        <v>-79.564953216376509</v>
      </c>
      <c r="P6940" t="b">
        <v>0</v>
      </c>
      <c r="Q6940" t="s">
        <v>9317</v>
      </c>
      <c r="R6940" s="19" t="s">
        <v>17281</v>
      </c>
      <c r="S6940" t="s">
        <v>28041</v>
      </c>
      <c r="T6940" s="17">
        <v>2145000</v>
      </c>
    </row>
    <row r="6941" spans="1:20" ht="15.6" x14ac:dyDescent="0.3">
      <c r="A6941" t="s">
        <v>19396</v>
      </c>
      <c r="B6941" t="s">
        <v>19396</v>
      </c>
      <c r="C6941" t="s">
        <v>1271</v>
      </c>
      <c r="D6941" s="20" t="s">
        <v>425</v>
      </c>
      <c r="E6941" t="s">
        <v>1024</v>
      </c>
      <c r="F6941">
        <v>8</v>
      </c>
      <c r="G6941">
        <v>8</v>
      </c>
      <c r="H6941" t="s">
        <v>1282</v>
      </c>
      <c r="I6941" t="s">
        <v>7272</v>
      </c>
      <c r="J6941" t="s">
        <v>26372</v>
      </c>
      <c r="K6941" t="s">
        <v>9578</v>
      </c>
      <c r="L6941" t="s">
        <v>9326</v>
      </c>
      <c r="M6941" t="s">
        <v>17275</v>
      </c>
      <c r="N6941">
        <v>43.650421600000001</v>
      </c>
      <c r="O6941">
        <v>-79.485168099999996</v>
      </c>
      <c r="P6941" t="b">
        <v>0</v>
      </c>
      <c r="Q6941" t="s">
        <v>9317</v>
      </c>
      <c r="R6941" s="19" t="s">
        <v>16717</v>
      </c>
      <c r="S6941" t="s">
        <v>28041</v>
      </c>
      <c r="T6941" s="17">
        <v>2145000</v>
      </c>
    </row>
    <row r="6942" spans="1:20" ht="15.6" x14ac:dyDescent="0.3">
      <c r="A6942" t="s">
        <v>19396</v>
      </c>
      <c r="B6942" t="s">
        <v>19396</v>
      </c>
      <c r="C6942" t="s">
        <v>1271</v>
      </c>
      <c r="D6942" s="20" t="s">
        <v>425</v>
      </c>
      <c r="E6942" t="s">
        <v>1024</v>
      </c>
      <c r="F6942">
        <v>1</v>
      </c>
      <c r="G6942">
        <v>1</v>
      </c>
      <c r="H6942" t="s">
        <v>1279</v>
      </c>
      <c r="I6942" t="s">
        <v>7258</v>
      </c>
      <c r="J6942" t="s">
        <v>23196</v>
      </c>
      <c r="K6942" t="s">
        <v>9578</v>
      </c>
      <c r="L6942" t="s">
        <v>9326</v>
      </c>
      <c r="M6942" t="s">
        <v>17263</v>
      </c>
      <c r="N6942">
        <v>43.671330699999999</v>
      </c>
      <c r="O6942">
        <v>-79.3912622</v>
      </c>
      <c r="P6942" t="b">
        <v>0</v>
      </c>
      <c r="Q6942" t="s">
        <v>9317</v>
      </c>
      <c r="R6942" s="19" t="s">
        <v>11678</v>
      </c>
      <c r="S6942" t="s">
        <v>28041</v>
      </c>
      <c r="T6942" s="17">
        <v>2145000</v>
      </c>
    </row>
    <row r="6943" spans="1:20" ht="15.6" x14ac:dyDescent="0.3">
      <c r="A6943" t="s">
        <v>19396</v>
      </c>
      <c r="B6943" t="s">
        <v>19396</v>
      </c>
      <c r="C6943" t="s">
        <v>1271</v>
      </c>
      <c r="D6943" s="20" t="s">
        <v>425</v>
      </c>
      <c r="E6943" t="s">
        <v>1024</v>
      </c>
      <c r="F6943">
        <v>4</v>
      </c>
      <c r="G6943">
        <v>4</v>
      </c>
      <c r="H6943" t="s">
        <v>1279</v>
      </c>
      <c r="I6943" t="s">
        <v>7260</v>
      </c>
      <c r="J6943" t="s">
        <v>23198</v>
      </c>
      <c r="K6943" t="s">
        <v>9578</v>
      </c>
      <c r="L6943" t="s">
        <v>9326</v>
      </c>
      <c r="M6943" t="s">
        <v>17265</v>
      </c>
      <c r="N6943">
        <v>43.6420928</v>
      </c>
      <c r="O6943">
        <v>-79.423667600000002</v>
      </c>
      <c r="P6943" t="b">
        <v>0</v>
      </c>
      <c r="Q6943" t="s">
        <v>9317</v>
      </c>
      <c r="R6943" s="19" t="s">
        <v>11577</v>
      </c>
      <c r="S6943" t="s">
        <v>28041</v>
      </c>
      <c r="T6943" s="17">
        <v>2145000</v>
      </c>
    </row>
    <row r="6944" spans="1:20" ht="15.6" x14ac:dyDescent="0.3">
      <c r="A6944" t="s">
        <v>19396</v>
      </c>
      <c r="B6944" t="s">
        <v>19396</v>
      </c>
      <c r="C6944" t="s">
        <v>1271</v>
      </c>
      <c r="D6944" s="20" t="s">
        <v>425</v>
      </c>
      <c r="E6944" t="s">
        <v>1024</v>
      </c>
      <c r="F6944">
        <v>4</v>
      </c>
      <c r="G6944">
        <v>4</v>
      </c>
      <c r="H6944" t="s">
        <v>1282</v>
      </c>
      <c r="I6944" t="s">
        <v>7273</v>
      </c>
      <c r="J6944" t="s">
        <v>26373</v>
      </c>
      <c r="K6944" t="s">
        <v>9578</v>
      </c>
      <c r="L6944" t="s">
        <v>9326</v>
      </c>
      <c r="M6944" t="s">
        <v>17276</v>
      </c>
      <c r="N6944">
        <v>43.677293900000002</v>
      </c>
      <c r="O6944">
        <v>-79.359984900000001</v>
      </c>
      <c r="P6944" t="b">
        <v>0</v>
      </c>
      <c r="Q6944" t="s">
        <v>9317</v>
      </c>
      <c r="R6944" s="19" t="s">
        <v>11725</v>
      </c>
      <c r="S6944" t="s">
        <v>28041</v>
      </c>
      <c r="T6944" s="17">
        <v>2145000</v>
      </c>
    </row>
    <row r="6945" spans="1:20" ht="15.6" x14ac:dyDescent="0.3">
      <c r="A6945" t="s">
        <v>19396</v>
      </c>
      <c r="B6945" t="s">
        <v>19396</v>
      </c>
      <c r="C6945" t="s">
        <v>1271</v>
      </c>
      <c r="D6945" s="20" t="s">
        <v>425</v>
      </c>
      <c r="E6945" t="s">
        <v>1024</v>
      </c>
      <c r="F6945">
        <v>1</v>
      </c>
      <c r="G6945">
        <v>1</v>
      </c>
      <c r="H6945" t="s">
        <v>1279</v>
      </c>
      <c r="I6945" t="s">
        <v>7262</v>
      </c>
      <c r="J6945" t="s">
        <v>23200</v>
      </c>
      <c r="K6945" t="s">
        <v>9578</v>
      </c>
      <c r="L6945" t="s">
        <v>9326</v>
      </c>
      <c r="M6945" t="s">
        <v>17267</v>
      </c>
      <c r="N6945">
        <v>43.669070900000001</v>
      </c>
      <c r="O6945">
        <v>-79.385130599999997</v>
      </c>
      <c r="P6945" t="b">
        <v>0</v>
      </c>
      <c r="Q6945" t="s">
        <v>9317</v>
      </c>
      <c r="R6945" s="19" t="s">
        <v>13298</v>
      </c>
      <c r="S6945" t="s">
        <v>28041</v>
      </c>
      <c r="T6945" s="17">
        <v>2145000</v>
      </c>
    </row>
    <row r="6946" spans="1:20" ht="15.6" x14ac:dyDescent="0.3">
      <c r="A6946" t="s">
        <v>19396</v>
      </c>
      <c r="B6946" t="s">
        <v>19396</v>
      </c>
      <c r="C6946" t="s">
        <v>1271</v>
      </c>
      <c r="D6946" s="20" t="s">
        <v>425</v>
      </c>
      <c r="E6946" t="s">
        <v>1024</v>
      </c>
      <c r="F6946">
        <v>3</v>
      </c>
      <c r="G6946">
        <v>3</v>
      </c>
      <c r="H6946" t="s">
        <v>1279</v>
      </c>
      <c r="I6946" t="s">
        <v>7265</v>
      </c>
      <c r="J6946" t="s">
        <v>23203</v>
      </c>
      <c r="K6946" t="s">
        <v>9578</v>
      </c>
      <c r="L6946" t="s">
        <v>9326</v>
      </c>
      <c r="M6946" t="s">
        <v>17270</v>
      </c>
      <c r="N6946">
        <v>43.651917300000001</v>
      </c>
      <c r="O6946">
        <v>-79.384987699999996</v>
      </c>
      <c r="P6946" t="b">
        <v>0</v>
      </c>
      <c r="Q6946" t="s">
        <v>9317</v>
      </c>
      <c r="R6946" s="19" t="s">
        <v>11678</v>
      </c>
      <c r="S6946" t="s">
        <v>28041</v>
      </c>
      <c r="T6946" s="17">
        <v>2145000</v>
      </c>
    </row>
    <row r="6947" spans="1:20" ht="15.6" x14ac:dyDescent="0.3">
      <c r="A6947" t="s">
        <v>19396</v>
      </c>
      <c r="B6947" t="s">
        <v>19396</v>
      </c>
      <c r="C6947" t="s">
        <v>1271</v>
      </c>
      <c r="D6947" s="20" t="s">
        <v>425</v>
      </c>
      <c r="E6947" t="s">
        <v>1024</v>
      </c>
      <c r="F6947">
        <v>8</v>
      </c>
      <c r="G6947">
        <v>8</v>
      </c>
      <c r="H6947" t="s">
        <v>1282</v>
      </c>
      <c r="I6947" t="s">
        <v>7278</v>
      </c>
      <c r="J6947" t="s">
        <v>26378</v>
      </c>
      <c r="K6947" t="s">
        <v>9578</v>
      </c>
      <c r="L6947" t="s">
        <v>9326</v>
      </c>
      <c r="M6947" t="s">
        <v>17282</v>
      </c>
      <c r="N6947">
        <v>43.664345099999998</v>
      </c>
      <c r="O6947">
        <v>-79.387655499999994</v>
      </c>
      <c r="P6947" t="b">
        <v>0</v>
      </c>
      <c r="Q6947" t="s">
        <v>9317</v>
      </c>
      <c r="R6947" s="19" t="s">
        <v>16273</v>
      </c>
      <c r="S6947" t="s">
        <v>28041</v>
      </c>
      <c r="T6947" s="17">
        <v>2145000</v>
      </c>
    </row>
    <row r="6948" spans="1:20" ht="15.6" x14ac:dyDescent="0.3">
      <c r="A6948" t="s">
        <v>19396</v>
      </c>
      <c r="B6948" t="s">
        <v>19396</v>
      </c>
      <c r="C6948" t="s">
        <v>1271</v>
      </c>
      <c r="D6948" s="20" t="s">
        <v>425</v>
      </c>
      <c r="E6948" t="s">
        <v>1024</v>
      </c>
      <c r="F6948">
        <v>4</v>
      </c>
      <c r="G6948">
        <v>4</v>
      </c>
      <c r="H6948" t="s">
        <v>1282</v>
      </c>
      <c r="I6948" t="s">
        <v>7279</v>
      </c>
      <c r="J6948" t="s">
        <v>26379</v>
      </c>
      <c r="K6948" t="s">
        <v>9578</v>
      </c>
      <c r="L6948" t="s">
        <v>9326</v>
      </c>
      <c r="M6948" t="s">
        <v>17283</v>
      </c>
      <c r="N6948">
        <v>43.650048499999997</v>
      </c>
      <c r="O6948">
        <v>-79.396546900000004</v>
      </c>
      <c r="P6948" t="b">
        <v>0</v>
      </c>
      <c r="Q6948" t="s">
        <v>9317</v>
      </c>
      <c r="R6948" s="19" t="s">
        <v>11524</v>
      </c>
      <c r="S6948" t="s">
        <v>28041</v>
      </c>
      <c r="T6948" s="17">
        <v>2145000</v>
      </c>
    </row>
    <row r="6949" spans="1:20" ht="15.6" x14ac:dyDescent="0.3">
      <c r="A6949" t="s">
        <v>19396</v>
      </c>
      <c r="B6949" t="s">
        <v>19396</v>
      </c>
      <c r="C6949" t="s">
        <v>1271</v>
      </c>
      <c r="D6949" s="20" t="s">
        <v>425</v>
      </c>
      <c r="E6949" t="s">
        <v>1024</v>
      </c>
      <c r="F6949">
        <v>8</v>
      </c>
      <c r="G6949">
        <v>8</v>
      </c>
      <c r="H6949" t="s">
        <v>1282</v>
      </c>
      <c r="I6949" t="s">
        <v>7280</v>
      </c>
      <c r="J6949" t="s">
        <v>26380</v>
      </c>
      <c r="K6949" t="s">
        <v>9578</v>
      </c>
      <c r="L6949" t="s">
        <v>9326</v>
      </c>
      <c r="M6949" t="s">
        <v>17284</v>
      </c>
      <c r="N6949">
        <v>43.678402300000002</v>
      </c>
      <c r="O6949">
        <v>-79.354187499999995</v>
      </c>
      <c r="P6949" t="b">
        <v>0</v>
      </c>
      <c r="Q6949" t="s">
        <v>9317</v>
      </c>
      <c r="R6949" s="19" t="s">
        <v>11524</v>
      </c>
      <c r="S6949" t="s">
        <v>28041</v>
      </c>
      <c r="T6949" s="17">
        <v>2145000</v>
      </c>
    </row>
    <row r="6950" spans="1:20" ht="15.6" x14ac:dyDescent="0.3">
      <c r="A6950" t="s">
        <v>19396</v>
      </c>
      <c r="B6950" t="s">
        <v>19396</v>
      </c>
      <c r="C6950" t="s">
        <v>1271</v>
      </c>
      <c r="D6950" s="20" t="s">
        <v>425</v>
      </c>
      <c r="E6950" t="s">
        <v>1024</v>
      </c>
      <c r="F6950">
        <v>6</v>
      </c>
      <c r="G6950">
        <v>6</v>
      </c>
      <c r="H6950" t="s">
        <v>1282</v>
      </c>
      <c r="I6950" t="s">
        <v>7281</v>
      </c>
      <c r="J6950" t="s">
        <v>26381</v>
      </c>
      <c r="K6950" t="s">
        <v>9578</v>
      </c>
      <c r="L6950" t="s">
        <v>9326</v>
      </c>
      <c r="M6950" t="s">
        <v>16608</v>
      </c>
      <c r="N6950">
        <v>43.667943800000003</v>
      </c>
      <c r="O6950">
        <v>-79.408910899999995</v>
      </c>
      <c r="P6950" t="b">
        <v>0</v>
      </c>
      <c r="Q6950" t="s">
        <v>9317</v>
      </c>
      <c r="R6950" s="19" t="s">
        <v>17281</v>
      </c>
      <c r="S6950" t="s">
        <v>28041</v>
      </c>
      <c r="T6950" s="17">
        <v>2145000</v>
      </c>
    </row>
    <row r="6951" spans="1:20" ht="15.6" x14ac:dyDescent="0.3">
      <c r="A6951" t="s">
        <v>19396</v>
      </c>
      <c r="B6951" t="s">
        <v>19396</v>
      </c>
      <c r="C6951" t="s">
        <v>1271</v>
      </c>
      <c r="D6951" s="20" t="s">
        <v>425</v>
      </c>
      <c r="E6951" t="s">
        <v>1024</v>
      </c>
      <c r="F6951">
        <v>8</v>
      </c>
      <c r="G6951">
        <v>8</v>
      </c>
      <c r="H6951" t="s">
        <v>1282</v>
      </c>
      <c r="I6951" t="s">
        <v>7282</v>
      </c>
      <c r="J6951" t="s">
        <v>26382</v>
      </c>
      <c r="K6951" t="s">
        <v>9578</v>
      </c>
      <c r="L6951" t="s">
        <v>9326</v>
      </c>
      <c r="M6951" t="s">
        <v>17285</v>
      </c>
      <c r="N6951">
        <v>43.656049799999998</v>
      </c>
      <c r="O6951">
        <v>-79.382273600000005</v>
      </c>
      <c r="P6951" t="b">
        <v>0</v>
      </c>
      <c r="Q6951" t="s">
        <v>9317</v>
      </c>
      <c r="R6951" s="19" t="s">
        <v>17286</v>
      </c>
      <c r="S6951" t="s">
        <v>28041</v>
      </c>
      <c r="T6951" s="17">
        <v>2145000</v>
      </c>
    </row>
    <row r="6952" spans="1:20" ht="15.6" x14ac:dyDescent="0.3">
      <c r="A6952" t="s">
        <v>19396</v>
      </c>
      <c r="B6952" t="s">
        <v>19396</v>
      </c>
      <c r="C6952" t="s">
        <v>1271</v>
      </c>
      <c r="D6952" s="20" t="s">
        <v>425</v>
      </c>
      <c r="E6952" t="s">
        <v>1024</v>
      </c>
      <c r="F6952">
        <v>16</v>
      </c>
      <c r="G6952">
        <v>16</v>
      </c>
      <c r="H6952" t="s">
        <v>1282</v>
      </c>
      <c r="I6952" t="s">
        <v>7283</v>
      </c>
      <c r="J6952" t="s">
        <v>26383</v>
      </c>
      <c r="K6952" t="s">
        <v>9578</v>
      </c>
      <c r="L6952" t="s">
        <v>9326</v>
      </c>
      <c r="M6952" t="s">
        <v>17287</v>
      </c>
      <c r="N6952">
        <v>43.647525299999998</v>
      </c>
      <c r="O6952">
        <v>-79.388714699999994</v>
      </c>
      <c r="P6952" t="b">
        <v>0</v>
      </c>
      <c r="Q6952" t="s">
        <v>9317</v>
      </c>
      <c r="R6952" s="19" t="s">
        <v>13298</v>
      </c>
      <c r="S6952" t="s">
        <v>28041</v>
      </c>
      <c r="T6952" s="17">
        <v>2145000</v>
      </c>
    </row>
    <row r="6953" spans="1:20" ht="15.6" x14ac:dyDescent="0.3">
      <c r="A6953" t="s">
        <v>19396</v>
      </c>
      <c r="B6953" t="s">
        <v>19396</v>
      </c>
      <c r="C6953" t="s">
        <v>1271</v>
      </c>
      <c r="D6953" s="20" t="s">
        <v>425</v>
      </c>
      <c r="E6953" t="s">
        <v>1024</v>
      </c>
      <c r="F6953">
        <v>10</v>
      </c>
      <c r="G6953">
        <v>10</v>
      </c>
      <c r="H6953" t="s">
        <v>1282</v>
      </c>
      <c r="I6953" t="s">
        <v>7284</v>
      </c>
      <c r="J6953" t="s">
        <v>26384</v>
      </c>
      <c r="K6953" t="s">
        <v>9578</v>
      </c>
      <c r="L6953" t="s">
        <v>9326</v>
      </c>
      <c r="M6953" t="s">
        <v>17288</v>
      </c>
      <c r="N6953">
        <v>43.7683538</v>
      </c>
      <c r="O6953">
        <v>-79.378264900000005</v>
      </c>
      <c r="P6953" t="b">
        <v>0</v>
      </c>
      <c r="Q6953" t="s">
        <v>9317</v>
      </c>
      <c r="R6953" s="19" t="s">
        <v>13537</v>
      </c>
      <c r="S6953" t="s">
        <v>28041</v>
      </c>
      <c r="T6953" s="17">
        <v>2145000</v>
      </c>
    </row>
    <row r="6954" spans="1:20" ht="15.6" x14ac:dyDescent="0.3">
      <c r="A6954" t="s">
        <v>19396</v>
      </c>
      <c r="B6954" t="s">
        <v>19396</v>
      </c>
      <c r="C6954" t="s">
        <v>1271</v>
      </c>
      <c r="D6954" s="20" t="s">
        <v>425</v>
      </c>
      <c r="E6954" t="s">
        <v>1024</v>
      </c>
      <c r="F6954">
        <v>6</v>
      </c>
      <c r="G6954">
        <v>6</v>
      </c>
      <c r="H6954" t="s">
        <v>1282</v>
      </c>
      <c r="I6954" t="s">
        <v>7285</v>
      </c>
      <c r="J6954" t="s">
        <v>26385</v>
      </c>
      <c r="K6954" t="s">
        <v>9578</v>
      </c>
      <c r="L6954" t="s">
        <v>9326</v>
      </c>
      <c r="M6954" t="s">
        <v>17289</v>
      </c>
      <c r="N6954">
        <v>43.671720499999999</v>
      </c>
      <c r="O6954">
        <v>-79.296931200000003</v>
      </c>
      <c r="P6954" t="b">
        <v>0</v>
      </c>
      <c r="Q6954" t="s">
        <v>9317</v>
      </c>
      <c r="R6954" s="19" t="s">
        <v>12655</v>
      </c>
      <c r="S6954" t="s">
        <v>28041</v>
      </c>
      <c r="T6954" s="17">
        <v>2145000</v>
      </c>
    </row>
    <row r="6955" spans="1:20" ht="15.6" x14ac:dyDescent="0.3">
      <c r="A6955" t="s">
        <v>19396</v>
      </c>
      <c r="B6955" t="s">
        <v>19396</v>
      </c>
      <c r="C6955" t="s">
        <v>1271</v>
      </c>
      <c r="D6955" s="20" t="s">
        <v>425</v>
      </c>
      <c r="E6955" t="s">
        <v>1024</v>
      </c>
      <c r="F6955">
        <v>6</v>
      </c>
      <c r="G6955">
        <v>6</v>
      </c>
      <c r="H6955" t="s">
        <v>1282</v>
      </c>
      <c r="I6955" t="s">
        <v>7286</v>
      </c>
      <c r="J6955" t="s">
        <v>26386</v>
      </c>
      <c r="K6955" t="s">
        <v>9578</v>
      </c>
      <c r="L6955" t="s">
        <v>9326</v>
      </c>
      <c r="M6955" t="s">
        <v>17290</v>
      </c>
      <c r="N6955">
        <v>43.668223099999999</v>
      </c>
      <c r="O6955">
        <v>-79.308468099999999</v>
      </c>
      <c r="P6955" t="b">
        <v>0</v>
      </c>
      <c r="Q6955" t="s">
        <v>9317</v>
      </c>
      <c r="R6955" s="19" t="s">
        <v>13537</v>
      </c>
      <c r="S6955" t="s">
        <v>28041</v>
      </c>
      <c r="T6955" s="17">
        <v>2145000</v>
      </c>
    </row>
    <row r="6956" spans="1:20" ht="15.6" x14ac:dyDescent="0.3">
      <c r="A6956" t="s">
        <v>19396</v>
      </c>
      <c r="B6956" t="s">
        <v>19396</v>
      </c>
      <c r="C6956" t="s">
        <v>1271</v>
      </c>
      <c r="D6956" s="20" t="s">
        <v>425</v>
      </c>
      <c r="E6956" t="s">
        <v>1024</v>
      </c>
      <c r="F6956">
        <v>10</v>
      </c>
      <c r="G6956">
        <v>10</v>
      </c>
      <c r="H6956" t="s">
        <v>1282</v>
      </c>
      <c r="I6956" t="s">
        <v>2327</v>
      </c>
      <c r="J6956" t="s">
        <v>20050</v>
      </c>
      <c r="K6956" t="s">
        <v>9578</v>
      </c>
      <c r="L6956" t="s">
        <v>9326</v>
      </c>
      <c r="M6956" t="s">
        <v>17291</v>
      </c>
      <c r="N6956">
        <v>43.664952100000001</v>
      </c>
      <c r="O6956">
        <v>-79.412044899999998</v>
      </c>
      <c r="P6956" t="b">
        <v>0</v>
      </c>
      <c r="Q6956" t="s">
        <v>9317</v>
      </c>
      <c r="R6956" s="19" t="s">
        <v>10955</v>
      </c>
      <c r="S6956" t="s">
        <v>28041</v>
      </c>
      <c r="T6956" s="17">
        <v>2145000</v>
      </c>
    </row>
    <row r="6957" spans="1:20" ht="15.6" x14ac:dyDescent="0.3">
      <c r="A6957" t="s">
        <v>19396</v>
      </c>
      <c r="B6957" t="s">
        <v>19396</v>
      </c>
      <c r="C6957" t="s">
        <v>1271</v>
      </c>
      <c r="D6957" s="20" t="s">
        <v>425</v>
      </c>
      <c r="E6957" t="s">
        <v>1024</v>
      </c>
      <c r="F6957">
        <v>2</v>
      </c>
      <c r="G6957">
        <v>2</v>
      </c>
      <c r="H6957" t="s">
        <v>1282</v>
      </c>
      <c r="I6957" t="s">
        <v>7287</v>
      </c>
      <c r="J6957" t="s">
        <v>26387</v>
      </c>
      <c r="K6957" t="s">
        <v>12397</v>
      </c>
      <c r="L6957" t="s">
        <v>9326</v>
      </c>
      <c r="M6957" t="s">
        <v>17292</v>
      </c>
      <c r="N6957">
        <v>43.7061232</v>
      </c>
      <c r="O6957">
        <v>-79.311940000000007</v>
      </c>
      <c r="P6957" t="b">
        <v>0</v>
      </c>
      <c r="Q6957" t="s">
        <v>9317</v>
      </c>
      <c r="R6957" s="19" t="s">
        <v>17293</v>
      </c>
      <c r="S6957" t="s">
        <v>28041</v>
      </c>
      <c r="T6957" s="17">
        <v>2145000</v>
      </c>
    </row>
    <row r="6958" spans="1:20" ht="15.6" x14ac:dyDescent="0.3">
      <c r="A6958" t="s">
        <v>19396</v>
      </c>
      <c r="B6958" t="s">
        <v>19396</v>
      </c>
      <c r="C6958" t="s">
        <v>1271</v>
      </c>
      <c r="D6958" s="20" t="s">
        <v>425</v>
      </c>
      <c r="E6958" t="s">
        <v>1024</v>
      </c>
      <c r="F6958">
        <v>2</v>
      </c>
      <c r="G6958">
        <v>2</v>
      </c>
      <c r="H6958" t="s">
        <v>1282</v>
      </c>
      <c r="I6958" t="s">
        <v>7288</v>
      </c>
      <c r="J6958" t="s">
        <v>26388</v>
      </c>
      <c r="K6958" t="s">
        <v>9578</v>
      </c>
      <c r="L6958" t="s">
        <v>9326</v>
      </c>
      <c r="M6958" t="s">
        <v>17294</v>
      </c>
      <c r="N6958">
        <v>43.683704300000002</v>
      </c>
      <c r="O6958">
        <v>-79.3253682</v>
      </c>
      <c r="P6958" t="b">
        <v>0</v>
      </c>
      <c r="Q6958" t="s">
        <v>9317</v>
      </c>
      <c r="R6958" s="19" t="s">
        <v>11499</v>
      </c>
      <c r="S6958" t="s">
        <v>28041</v>
      </c>
      <c r="T6958" s="17">
        <v>2145000</v>
      </c>
    </row>
    <row r="6959" spans="1:20" ht="15.6" x14ac:dyDescent="0.3">
      <c r="A6959" t="s">
        <v>19396</v>
      </c>
      <c r="B6959" t="s">
        <v>19396</v>
      </c>
      <c r="C6959" t="s">
        <v>1271</v>
      </c>
      <c r="D6959" s="20" t="s">
        <v>426</v>
      </c>
      <c r="E6959" t="s">
        <v>1025</v>
      </c>
      <c r="F6959">
        <v>30</v>
      </c>
      <c r="G6959">
        <v>30</v>
      </c>
      <c r="H6959" t="s">
        <v>1282</v>
      </c>
      <c r="I6959" t="s">
        <v>7289</v>
      </c>
      <c r="J6959" t="s">
        <v>23210</v>
      </c>
      <c r="K6959" t="s">
        <v>9578</v>
      </c>
      <c r="L6959" t="s">
        <v>9326</v>
      </c>
      <c r="M6959" t="s">
        <v>17295</v>
      </c>
      <c r="N6959">
        <v>43.6440986</v>
      </c>
      <c r="O6959">
        <v>-79.401170800000003</v>
      </c>
      <c r="P6959" t="b">
        <v>0</v>
      </c>
      <c r="Q6959" t="s">
        <v>9317</v>
      </c>
      <c r="R6959" s="19" t="s">
        <v>12530</v>
      </c>
      <c r="S6959" t="s">
        <v>28041</v>
      </c>
      <c r="T6959" s="17">
        <v>99999</v>
      </c>
    </row>
    <row r="6960" spans="1:20" ht="15.6" x14ac:dyDescent="0.3">
      <c r="A6960" t="s">
        <v>19396</v>
      </c>
      <c r="B6960" t="s">
        <v>19396</v>
      </c>
      <c r="C6960" t="s">
        <v>1272</v>
      </c>
      <c r="D6960" s="20" t="s">
        <v>427</v>
      </c>
      <c r="E6960" t="s">
        <v>1026</v>
      </c>
      <c r="F6960">
        <v>20</v>
      </c>
      <c r="G6960">
        <v>20</v>
      </c>
      <c r="H6960" t="s">
        <v>1282</v>
      </c>
      <c r="I6960" t="s">
        <v>7290</v>
      </c>
      <c r="J6960" t="s">
        <v>23211</v>
      </c>
      <c r="K6960" t="s">
        <v>9512</v>
      </c>
      <c r="L6960" t="s">
        <v>9496</v>
      </c>
      <c r="M6960" t="s">
        <v>17296</v>
      </c>
      <c r="N6960">
        <v>49.262143719999997</v>
      </c>
      <c r="O6960">
        <v>-122.8853259</v>
      </c>
      <c r="P6960" t="b">
        <v>0</v>
      </c>
      <c r="Q6960" t="s">
        <v>9317</v>
      </c>
      <c r="R6960" s="19" t="s">
        <v>11382</v>
      </c>
      <c r="S6960" t="s">
        <v>28041</v>
      </c>
      <c r="T6960" s="17">
        <v>99999</v>
      </c>
    </row>
    <row r="6961" spans="1:20" ht="15.6" x14ac:dyDescent="0.3">
      <c r="A6961" t="s">
        <v>19396</v>
      </c>
      <c r="B6961" t="s">
        <v>19396</v>
      </c>
      <c r="C6961" t="s">
        <v>1271</v>
      </c>
      <c r="D6961" s="20" t="s">
        <v>428</v>
      </c>
      <c r="E6961" t="s">
        <v>1027</v>
      </c>
      <c r="F6961">
        <v>1</v>
      </c>
      <c r="G6961">
        <v>1</v>
      </c>
      <c r="H6961" t="s">
        <v>1279</v>
      </c>
      <c r="I6961" t="s">
        <v>7291</v>
      </c>
      <c r="J6961" t="s">
        <v>23212</v>
      </c>
      <c r="K6961" t="s">
        <v>17297</v>
      </c>
      <c r="L6961" t="s">
        <v>9573</v>
      </c>
      <c r="M6961" t="s">
        <v>15318</v>
      </c>
      <c r="N6961">
        <v>50.44888778</v>
      </c>
      <c r="O6961">
        <v>-96.951373989999993</v>
      </c>
      <c r="P6961" t="b">
        <v>0</v>
      </c>
      <c r="Q6961" t="s">
        <v>9317</v>
      </c>
      <c r="R6961" s="19" t="s">
        <v>14376</v>
      </c>
      <c r="S6961" t="s">
        <v>28041</v>
      </c>
      <c r="T6961" s="17">
        <v>500000</v>
      </c>
    </row>
    <row r="6962" spans="1:20" ht="15.6" x14ac:dyDescent="0.3">
      <c r="A6962" t="s">
        <v>19396</v>
      </c>
      <c r="B6962" t="s">
        <v>19396</v>
      </c>
      <c r="C6962" t="s">
        <v>1271</v>
      </c>
      <c r="D6962" s="20" t="s">
        <v>428</v>
      </c>
      <c r="E6962" t="s">
        <v>1027</v>
      </c>
      <c r="F6962">
        <v>2</v>
      </c>
      <c r="G6962">
        <v>2</v>
      </c>
      <c r="H6962" t="s">
        <v>1279</v>
      </c>
      <c r="I6962" t="s">
        <v>7292</v>
      </c>
      <c r="J6962" t="s">
        <v>7292</v>
      </c>
      <c r="K6962" t="s">
        <v>13904</v>
      </c>
      <c r="L6962" t="s">
        <v>9573</v>
      </c>
      <c r="M6962" t="s">
        <v>17298</v>
      </c>
      <c r="N6962">
        <v>49.603596760000002</v>
      </c>
      <c r="O6962">
        <v>-99.637026000000006</v>
      </c>
      <c r="P6962" t="b">
        <v>0</v>
      </c>
      <c r="Q6962" t="s">
        <v>9317</v>
      </c>
      <c r="R6962" s="19" t="s">
        <v>17299</v>
      </c>
      <c r="S6962" t="s">
        <v>28041</v>
      </c>
      <c r="T6962" s="17">
        <v>500000</v>
      </c>
    </row>
    <row r="6963" spans="1:20" ht="15.6" x14ac:dyDescent="0.3">
      <c r="A6963" t="s">
        <v>19396</v>
      </c>
      <c r="B6963" t="s">
        <v>19396</v>
      </c>
      <c r="C6963" t="s">
        <v>1271</v>
      </c>
      <c r="D6963" s="20" t="s">
        <v>428</v>
      </c>
      <c r="E6963" t="s">
        <v>1027</v>
      </c>
      <c r="F6963">
        <v>1</v>
      </c>
      <c r="G6963">
        <v>1</v>
      </c>
      <c r="H6963" t="s">
        <v>1279</v>
      </c>
      <c r="I6963" t="s">
        <v>7293</v>
      </c>
      <c r="J6963" t="s">
        <v>23213</v>
      </c>
      <c r="K6963" t="s">
        <v>17300</v>
      </c>
      <c r="L6963" t="s">
        <v>9573</v>
      </c>
      <c r="M6963" t="s">
        <v>15310</v>
      </c>
      <c r="N6963">
        <v>49.714462131204236</v>
      </c>
      <c r="O6963">
        <v>-96.994876542326963</v>
      </c>
      <c r="P6963" t="b">
        <v>0</v>
      </c>
      <c r="Q6963" t="s">
        <v>9317</v>
      </c>
      <c r="R6963" s="19" t="s">
        <v>12611</v>
      </c>
      <c r="S6963" t="s">
        <v>28041</v>
      </c>
      <c r="T6963" s="17">
        <v>500000</v>
      </c>
    </row>
    <row r="6964" spans="1:20" ht="15.6" x14ac:dyDescent="0.3">
      <c r="A6964" t="s">
        <v>19396</v>
      </c>
      <c r="B6964" t="s">
        <v>19396</v>
      </c>
      <c r="C6964" t="s">
        <v>1271</v>
      </c>
      <c r="D6964" s="20" t="s">
        <v>428</v>
      </c>
      <c r="E6964" t="s">
        <v>1027</v>
      </c>
      <c r="F6964">
        <v>1</v>
      </c>
      <c r="G6964">
        <v>1</v>
      </c>
      <c r="H6964" t="s">
        <v>1279</v>
      </c>
      <c r="I6964" t="s">
        <v>7294</v>
      </c>
      <c r="J6964" t="s">
        <v>23214</v>
      </c>
      <c r="K6964" t="s">
        <v>13929</v>
      </c>
      <c r="L6964" t="s">
        <v>9573</v>
      </c>
      <c r="M6964" t="s">
        <v>17301</v>
      </c>
      <c r="N6964">
        <v>53.827109659999998</v>
      </c>
      <c r="O6964">
        <v>-101.25462020000001</v>
      </c>
      <c r="P6964" t="b">
        <v>0</v>
      </c>
      <c r="Q6964" t="s">
        <v>9317</v>
      </c>
      <c r="R6964" s="19" t="s">
        <v>13533</v>
      </c>
      <c r="S6964" t="s">
        <v>28041</v>
      </c>
      <c r="T6964" s="17">
        <v>500000</v>
      </c>
    </row>
    <row r="6965" spans="1:20" ht="15.6" x14ac:dyDescent="0.3">
      <c r="A6965" t="s">
        <v>19396</v>
      </c>
      <c r="B6965" t="s">
        <v>19396</v>
      </c>
      <c r="C6965" t="s">
        <v>1271</v>
      </c>
      <c r="D6965" s="20" t="s">
        <v>428</v>
      </c>
      <c r="E6965" t="s">
        <v>1027</v>
      </c>
      <c r="F6965">
        <v>1</v>
      </c>
      <c r="G6965">
        <v>1</v>
      </c>
      <c r="H6965" t="s">
        <v>1279</v>
      </c>
      <c r="I6965" t="s">
        <v>7295</v>
      </c>
      <c r="J6965" t="s">
        <v>23215</v>
      </c>
      <c r="K6965" t="s">
        <v>13927</v>
      </c>
      <c r="L6965" t="s">
        <v>9573</v>
      </c>
      <c r="M6965" t="s">
        <v>17302</v>
      </c>
      <c r="N6965">
        <v>55.750260439999998</v>
      </c>
      <c r="O6965">
        <v>-97.865187070000005</v>
      </c>
      <c r="P6965" t="b">
        <v>0</v>
      </c>
      <c r="Q6965" t="s">
        <v>9317</v>
      </c>
      <c r="R6965" s="19" t="s">
        <v>12178</v>
      </c>
      <c r="S6965" t="s">
        <v>28041</v>
      </c>
      <c r="T6965" s="17">
        <v>500000</v>
      </c>
    </row>
    <row r="6966" spans="1:20" ht="15.6" x14ac:dyDescent="0.3">
      <c r="A6966" t="s">
        <v>19396</v>
      </c>
      <c r="B6966" t="s">
        <v>19396</v>
      </c>
      <c r="C6966" t="s">
        <v>1271</v>
      </c>
      <c r="D6966" s="20" t="s">
        <v>428</v>
      </c>
      <c r="E6966" t="s">
        <v>1027</v>
      </c>
      <c r="F6966">
        <v>1</v>
      </c>
      <c r="G6966">
        <v>1</v>
      </c>
      <c r="H6966" t="s">
        <v>1279</v>
      </c>
      <c r="I6966" t="s">
        <v>7296</v>
      </c>
      <c r="J6966" t="s">
        <v>23216</v>
      </c>
      <c r="K6966" t="s">
        <v>17303</v>
      </c>
      <c r="L6966" t="s">
        <v>9573</v>
      </c>
      <c r="M6966" t="s">
        <v>17304</v>
      </c>
      <c r="N6966">
        <v>49.555308119999999</v>
      </c>
      <c r="O6966">
        <v>-99.090646750000005</v>
      </c>
      <c r="P6966" t="b">
        <v>0</v>
      </c>
      <c r="Q6966" t="s">
        <v>9317</v>
      </c>
      <c r="R6966" s="19" t="s">
        <v>12248</v>
      </c>
      <c r="S6966" t="s">
        <v>28041</v>
      </c>
      <c r="T6966" s="17">
        <v>500000</v>
      </c>
    </row>
    <row r="6967" spans="1:20" ht="15.6" x14ac:dyDescent="0.3">
      <c r="A6967" t="s">
        <v>19396</v>
      </c>
      <c r="B6967" t="s">
        <v>19396</v>
      </c>
      <c r="C6967" t="s">
        <v>1271</v>
      </c>
      <c r="D6967" s="20" t="s">
        <v>428</v>
      </c>
      <c r="E6967" t="s">
        <v>1027</v>
      </c>
      <c r="F6967">
        <v>1</v>
      </c>
      <c r="G6967">
        <v>1</v>
      </c>
      <c r="H6967" t="s">
        <v>1279</v>
      </c>
      <c r="I6967" t="s">
        <v>7297</v>
      </c>
      <c r="J6967" t="s">
        <v>23217</v>
      </c>
      <c r="K6967" t="s">
        <v>17305</v>
      </c>
      <c r="L6967" t="s">
        <v>9573</v>
      </c>
      <c r="M6967" t="s">
        <v>17306</v>
      </c>
      <c r="N6967">
        <v>49.598031720000002</v>
      </c>
      <c r="O6967">
        <v>-98.879179960000002</v>
      </c>
      <c r="P6967" t="b">
        <v>0</v>
      </c>
      <c r="Q6967" t="s">
        <v>9317</v>
      </c>
      <c r="R6967" s="19" t="s">
        <v>12248</v>
      </c>
      <c r="S6967" t="s">
        <v>28041</v>
      </c>
      <c r="T6967" s="17">
        <v>500000</v>
      </c>
    </row>
    <row r="6968" spans="1:20" ht="15.6" x14ac:dyDescent="0.3">
      <c r="A6968" t="s">
        <v>19396</v>
      </c>
      <c r="B6968" t="s">
        <v>19396</v>
      </c>
      <c r="C6968" t="s">
        <v>1271</v>
      </c>
      <c r="D6968" s="20" t="s">
        <v>428</v>
      </c>
      <c r="E6968" t="s">
        <v>1027</v>
      </c>
      <c r="F6968">
        <v>2</v>
      </c>
      <c r="G6968">
        <v>2</v>
      </c>
      <c r="H6968" t="s">
        <v>1282</v>
      </c>
      <c r="I6968" t="s">
        <v>7298</v>
      </c>
      <c r="J6968" t="s">
        <v>23218</v>
      </c>
      <c r="K6968" t="s">
        <v>17307</v>
      </c>
      <c r="L6968" t="s">
        <v>9717</v>
      </c>
      <c r="M6968" t="s">
        <v>17308</v>
      </c>
      <c r="N6968">
        <v>53.180822686251837</v>
      </c>
      <c r="O6968">
        <v>-105.76492049999999</v>
      </c>
      <c r="P6968" t="b">
        <v>0</v>
      </c>
      <c r="Q6968" t="s">
        <v>9317</v>
      </c>
      <c r="R6968" s="19" t="s">
        <v>14287</v>
      </c>
      <c r="S6968" t="s">
        <v>28041</v>
      </c>
      <c r="T6968" s="17">
        <v>500000</v>
      </c>
    </row>
    <row r="6969" spans="1:20" ht="15.6" x14ac:dyDescent="0.3">
      <c r="A6969" t="s">
        <v>19396</v>
      </c>
      <c r="B6969" t="s">
        <v>19396</v>
      </c>
      <c r="C6969" t="s">
        <v>1271</v>
      </c>
      <c r="D6969" s="20" t="s">
        <v>428</v>
      </c>
      <c r="E6969" t="s">
        <v>1027</v>
      </c>
      <c r="F6969">
        <v>2</v>
      </c>
      <c r="G6969">
        <v>2</v>
      </c>
      <c r="H6969" t="s">
        <v>1282</v>
      </c>
      <c r="I6969" t="s">
        <v>7299</v>
      </c>
      <c r="J6969" t="s">
        <v>23219</v>
      </c>
      <c r="K6969" t="s">
        <v>17309</v>
      </c>
      <c r="L6969" t="s">
        <v>9573</v>
      </c>
      <c r="M6969" t="s">
        <v>17310</v>
      </c>
      <c r="N6969">
        <v>50.49606575</v>
      </c>
      <c r="O6969">
        <v>-96.969127099999994</v>
      </c>
      <c r="P6969" t="b">
        <v>0</v>
      </c>
      <c r="Q6969" t="s">
        <v>9317</v>
      </c>
      <c r="R6969" s="19" t="s">
        <v>12611</v>
      </c>
      <c r="S6969" t="s">
        <v>28041</v>
      </c>
      <c r="T6969" s="17">
        <v>500000</v>
      </c>
    </row>
    <row r="6970" spans="1:20" ht="15.6" x14ac:dyDescent="0.3">
      <c r="A6970" t="s">
        <v>19396</v>
      </c>
      <c r="B6970" t="s">
        <v>19396</v>
      </c>
      <c r="C6970" t="s">
        <v>1271</v>
      </c>
      <c r="D6970" s="20" t="s">
        <v>428</v>
      </c>
      <c r="E6970" t="s">
        <v>1027</v>
      </c>
      <c r="F6970">
        <v>2</v>
      </c>
      <c r="G6970">
        <v>2</v>
      </c>
      <c r="H6970" t="s">
        <v>1282</v>
      </c>
      <c r="I6970" t="s">
        <v>7300</v>
      </c>
      <c r="J6970" t="s">
        <v>23220</v>
      </c>
      <c r="K6970" t="s">
        <v>13942</v>
      </c>
      <c r="L6970" t="s">
        <v>9573</v>
      </c>
      <c r="M6970" t="s">
        <v>17311</v>
      </c>
      <c r="N6970">
        <v>49.109689580000001</v>
      </c>
      <c r="O6970">
        <v>-97.569849090000005</v>
      </c>
      <c r="P6970" t="b">
        <v>0</v>
      </c>
      <c r="Q6970" t="s">
        <v>9317</v>
      </c>
      <c r="R6970" s="19" t="s">
        <v>13131</v>
      </c>
      <c r="S6970" t="s">
        <v>28041</v>
      </c>
      <c r="T6970" s="17">
        <v>500000</v>
      </c>
    </row>
    <row r="6971" spans="1:20" ht="15.6" x14ac:dyDescent="0.3">
      <c r="A6971" t="s">
        <v>19396</v>
      </c>
      <c r="B6971" t="s">
        <v>19396</v>
      </c>
      <c r="C6971" t="s">
        <v>1271</v>
      </c>
      <c r="D6971" s="20" t="s">
        <v>428</v>
      </c>
      <c r="E6971" t="s">
        <v>1027</v>
      </c>
      <c r="F6971">
        <v>1</v>
      </c>
      <c r="G6971">
        <v>1</v>
      </c>
      <c r="H6971" t="s">
        <v>1282</v>
      </c>
      <c r="I6971" t="s">
        <v>7301</v>
      </c>
      <c r="J6971" t="s">
        <v>23221</v>
      </c>
      <c r="K6971" t="s">
        <v>17312</v>
      </c>
      <c r="L6971" t="s">
        <v>9573</v>
      </c>
      <c r="M6971" t="s">
        <v>17313</v>
      </c>
      <c r="N6971">
        <v>49.600507149999999</v>
      </c>
      <c r="O6971">
        <v>-96.700986420000007</v>
      </c>
      <c r="P6971" t="b">
        <v>0</v>
      </c>
      <c r="Q6971" t="s">
        <v>9317</v>
      </c>
      <c r="R6971" s="19" t="s">
        <v>13067</v>
      </c>
      <c r="S6971" t="s">
        <v>28041</v>
      </c>
      <c r="T6971" s="17">
        <v>500000</v>
      </c>
    </row>
    <row r="6972" spans="1:20" ht="15.6" x14ac:dyDescent="0.3">
      <c r="A6972" t="s">
        <v>19396</v>
      </c>
      <c r="B6972" t="s">
        <v>19396</v>
      </c>
      <c r="C6972" t="s">
        <v>1271</v>
      </c>
      <c r="D6972" s="20" t="s">
        <v>428</v>
      </c>
      <c r="E6972" t="s">
        <v>1027</v>
      </c>
      <c r="F6972">
        <v>1</v>
      </c>
      <c r="G6972">
        <v>1</v>
      </c>
      <c r="H6972" t="s">
        <v>1282</v>
      </c>
      <c r="I6972" t="s">
        <v>7302</v>
      </c>
      <c r="J6972" t="s">
        <v>23222</v>
      </c>
      <c r="K6972" t="s">
        <v>12257</v>
      </c>
      <c r="L6972" t="s">
        <v>9573</v>
      </c>
      <c r="M6972" t="s">
        <v>17314</v>
      </c>
      <c r="N6972">
        <v>49.536365019999998</v>
      </c>
      <c r="O6972">
        <v>-96.763391769999998</v>
      </c>
      <c r="P6972" t="b">
        <v>0</v>
      </c>
      <c r="Q6972" t="s">
        <v>9317</v>
      </c>
      <c r="R6972" s="19" t="s">
        <v>13067</v>
      </c>
      <c r="S6972" t="s">
        <v>28041</v>
      </c>
      <c r="T6972" s="17">
        <v>500000</v>
      </c>
    </row>
    <row r="6973" spans="1:20" ht="15.6" x14ac:dyDescent="0.3">
      <c r="A6973" t="s">
        <v>19396</v>
      </c>
      <c r="B6973" t="s">
        <v>19396</v>
      </c>
      <c r="C6973" t="s">
        <v>1271</v>
      </c>
      <c r="D6973" s="20" t="s">
        <v>428</v>
      </c>
      <c r="E6973" t="s">
        <v>1027</v>
      </c>
      <c r="F6973">
        <v>2</v>
      </c>
      <c r="G6973">
        <v>2</v>
      </c>
      <c r="H6973" t="s">
        <v>1282</v>
      </c>
      <c r="I6973" t="s">
        <v>7303</v>
      </c>
      <c r="J6973" t="s">
        <v>23223</v>
      </c>
      <c r="K6973" t="s">
        <v>10026</v>
      </c>
      <c r="L6973" t="s">
        <v>9717</v>
      </c>
      <c r="M6973" t="s">
        <v>17315</v>
      </c>
      <c r="N6973">
        <v>52.087922058120327</v>
      </c>
      <c r="O6973">
        <v>-106.65549760258139</v>
      </c>
      <c r="P6973" t="b">
        <v>0</v>
      </c>
      <c r="Q6973" t="s">
        <v>9317</v>
      </c>
      <c r="R6973" s="19" t="s">
        <v>17299</v>
      </c>
      <c r="S6973" t="s">
        <v>28041</v>
      </c>
      <c r="T6973" s="17">
        <v>500000</v>
      </c>
    </row>
    <row r="6974" spans="1:20" ht="15.6" x14ac:dyDescent="0.3">
      <c r="A6974" t="s">
        <v>19396</v>
      </c>
      <c r="B6974" t="s">
        <v>19396</v>
      </c>
      <c r="C6974" t="s">
        <v>1271</v>
      </c>
      <c r="D6974" s="20" t="s">
        <v>428</v>
      </c>
      <c r="E6974" t="s">
        <v>1027</v>
      </c>
      <c r="F6974">
        <v>2</v>
      </c>
      <c r="G6974">
        <v>2</v>
      </c>
      <c r="H6974" t="s">
        <v>1279</v>
      </c>
      <c r="I6974" t="s">
        <v>7304</v>
      </c>
      <c r="J6974" t="s">
        <v>23224</v>
      </c>
      <c r="K6974" t="s">
        <v>10033</v>
      </c>
      <c r="L6974" t="s">
        <v>9717</v>
      </c>
      <c r="M6974" t="s">
        <v>17316</v>
      </c>
      <c r="N6974">
        <v>49.139839617498332</v>
      </c>
      <c r="O6974">
        <v>-102.99199304233017</v>
      </c>
      <c r="P6974" t="b">
        <v>0</v>
      </c>
      <c r="Q6974" t="s">
        <v>9317</v>
      </c>
      <c r="R6974" s="19" t="s">
        <v>11189</v>
      </c>
      <c r="S6974" t="s">
        <v>28041</v>
      </c>
      <c r="T6974" s="17">
        <v>500000</v>
      </c>
    </row>
    <row r="6975" spans="1:20" ht="15.6" x14ac:dyDescent="0.3">
      <c r="A6975" t="s">
        <v>19396</v>
      </c>
      <c r="B6975" t="s">
        <v>19396</v>
      </c>
      <c r="C6975" t="s">
        <v>1271</v>
      </c>
      <c r="D6975" s="20" t="s">
        <v>429</v>
      </c>
      <c r="E6975" t="s">
        <v>1028</v>
      </c>
      <c r="F6975">
        <v>6</v>
      </c>
      <c r="G6975">
        <v>6</v>
      </c>
      <c r="H6975" t="s">
        <v>1282</v>
      </c>
      <c r="I6975" t="s">
        <v>7305</v>
      </c>
      <c r="J6975" t="s">
        <v>25326</v>
      </c>
      <c r="K6975" t="s">
        <v>9394</v>
      </c>
      <c r="L6975" t="s">
        <v>9326</v>
      </c>
      <c r="M6975" t="s">
        <v>17317</v>
      </c>
      <c r="N6975">
        <v>43.116271900000001</v>
      </c>
      <c r="O6975">
        <v>-79.071037500000003</v>
      </c>
      <c r="P6975" t="b">
        <v>0</v>
      </c>
      <c r="Q6975" t="s">
        <v>9317</v>
      </c>
      <c r="R6975" s="19" t="s">
        <v>14779</v>
      </c>
      <c r="S6975" t="s">
        <v>28040</v>
      </c>
      <c r="T6975" s="17">
        <v>754354</v>
      </c>
    </row>
    <row r="6976" spans="1:20" ht="15.6" x14ac:dyDescent="0.3">
      <c r="A6976" t="s">
        <v>19396</v>
      </c>
      <c r="B6976" t="s">
        <v>19396</v>
      </c>
      <c r="C6976" t="s">
        <v>1271</v>
      </c>
      <c r="D6976" s="20" t="s">
        <v>429</v>
      </c>
      <c r="E6976" t="s">
        <v>1028</v>
      </c>
      <c r="F6976">
        <v>4</v>
      </c>
      <c r="G6976">
        <v>4</v>
      </c>
      <c r="H6976" t="s">
        <v>1282</v>
      </c>
      <c r="I6976" t="s">
        <v>7306</v>
      </c>
      <c r="J6976" t="s">
        <v>25327</v>
      </c>
      <c r="K6976" t="s">
        <v>9538</v>
      </c>
      <c r="L6976" t="s">
        <v>9496</v>
      </c>
      <c r="M6976" t="s">
        <v>10140</v>
      </c>
      <c r="N6976">
        <v>48.647935599999997</v>
      </c>
      <c r="O6976">
        <v>-123.4022439</v>
      </c>
      <c r="P6976" t="b">
        <v>0</v>
      </c>
      <c r="Q6976" t="s">
        <v>9317</v>
      </c>
      <c r="R6976" s="19" t="s">
        <v>12370</v>
      </c>
      <c r="S6976" t="s">
        <v>28040</v>
      </c>
      <c r="T6976" s="17">
        <v>754354</v>
      </c>
    </row>
    <row r="6977" spans="1:20" ht="15.6" x14ac:dyDescent="0.3">
      <c r="A6977" t="s">
        <v>19396</v>
      </c>
      <c r="B6977" t="s">
        <v>19396</v>
      </c>
      <c r="C6977" t="s">
        <v>1271</v>
      </c>
      <c r="D6977" s="20" t="s">
        <v>429</v>
      </c>
      <c r="E6977" t="s">
        <v>1028</v>
      </c>
      <c r="F6977">
        <v>4</v>
      </c>
      <c r="G6977">
        <v>4</v>
      </c>
      <c r="H6977" t="s">
        <v>1282</v>
      </c>
      <c r="I6977" t="s">
        <v>7307</v>
      </c>
      <c r="J6977" t="s">
        <v>25328</v>
      </c>
      <c r="K6977" t="s">
        <v>9644</v>
      </c>
      <c r="L6977" t="s">
        <v>9496</v>
      </c>
      <c r="M6977" t="s">
        <v>17318</v>
      </c>
      <c r="N6977">
        <v>50.676659100000002</v>
      </c>
      <c r="O6977">
        <v>-120.3271467</v>
      </c>
      <c r="P6977" t="b">
        <v>0</v>
      </c>
      <c r="Q6977" t="s">
        <v>9317</v>
      </c>
      <c r="R6977" s="19" t="s">
        <v>10333</v>
      </c>
      <c r="S6977" t="s">
        <v>28040</v>
      </c>
      <c r="T6977" s="17">
        <v>754354</v>
      </c>
    </row>
    <row r="6978" spans="1:20" ht="15.6" x14ac:dyDescent="0.3">
      <c r="A6978" t="s">
        <v>19396</v>
      </c>
      <c r="B6978" t="s">
        <v>19396</v>
      </c>
      <c r="C6978" t="s">
        <v>1271</v>
      </c>
      <c r="D6978" s="20" t="s">
        <v>429</v>
      </c>
      <c r="E6978" t="s">
        <v>1028</v>
      </c>
      <c r="F6978">
        <v>4</v>
      </c>
      <c r="G6978">
        <v>4</v>
      </c>
      <c r="H6978" t="s">
        <v>1282</v>
      </c>
      <c r="I6978" t="s">
        <v>7308</v>
      </c>
      <c r="J6978" t="s">
        <v>25329</v>
      </c>
      <c r="K6978" t="s">
        <v>11944</v>
      </c>
      <c r="L6978" t="s">
        <v>9431</v>
      </c>
      <c r="M6978" t="s">
        <v>17319</v>
      </c>
      <c r="N6978">
        <v>53.620283100000002</v>
      </c>
      <c r="O6978">
        <v>-113.6116688</v>
      </c>
      <c r="P6978" t="b">
        <v>0</v>
      </c>
      <c r="Q6978" t="s">
        <v>9317</v>
      </c>
      <c r="R6978" s="19" t="s">
        <v>10333</v>
      </c>
      <c r="S6978" t="s">
        <v>28040</v>
      </c>
      <c r="T6978" s="17">
        <v>754354</v>
      </c>
    </row>
    <row r="6979" spans="1:20" ht="15.6" x14ac:dyDescent="0.3">
      <c r="A6979" t="s">
        <v>19396</v>
      </c>
      <c r="B6979" t="s">
        <v>19396</v>
      </c>
      <c r="C6979" t="s">
        <v>1271</v>
      </c>
      <c r="D6979" s="20" t="s">
        <v>429</v>
      </c>
      <c r="E6979" t="s">
        <v>1028</v>
      </c>
      <c r="F6979">
        <v>10</v>
      </c>
      <c r="G6979">
        <v>10</v>
      </c>
      <c r="H6979" t="s">
        <v>1282</v>
      </c>
      <c r="I6979" t="s">
        <v>7309</v>
      </c>
      <c r="J6979" t="s">
        <v>25330</v>
      </c>
      <c r="K6979" t="s">
        <v>9504</v>
      </c>
      <c r="L6979" t="s">
        <v>9496</v>
      </c>
      <c r="M6979" t="s">
        <v>10900</v>
      </c>
      <c r="N6979">
        <v>49.192853229999997</v>
      </c>
      <c r="O6979">
        <v>-122.7891523</v>
      </c>
      <c r="P6979" t="b">
        <v>0</v>
      </c>
      <c r="Q6979" t="s">
        <v>9317</v>
      </c>
      <c r="R6979" s="19" t="s">
        <v>10333</v>
      </c>
      <c r="S6979" t="s">
        <v>28040</v>
      </c>
      <c r="T6979" s="17">
        <v>754354</v>
      </c>
    </row>
    <row r="6980" spans="1:20" ht="15.6" x14ac:dyDescent="0.3">
      <c r="A6980" t="s">
        <v>19396</v>
      </c>
      <c r="B6980" t="s">
        <v>19396</v>
      </c>
      <c r="C6980" t="s">
        <v>1271</v>
      </c>
      <c r="D6980" s="20" t="s">
        <v>429</v>
      </c>
      <c r="E6980" t="s">
        <v>1028</v>
      </c>
      <c r="F6980">
        <v>4</v>
      </c>
      <c r="G6980">
        <v>4</v>
      </c>
      <c r="H6980" t="s">
        <v>1282</v>
      </c>
      <c r="I6980" t="s">
        <v>7310</v>
      </c>
      <c r="J6980" t="s">
        <v>25331</v>
      </c>
      <c r="K6980" t="s">
        <v>15994</v>
      </c>
      <c r="L6980" t="s">
        <v>9431</v>
      </c>
      <c r="M6980" t="s">
        <v>17320</v>
      </c>
      <c r="N6980">
        <v>50.705486899999997</v>
      </c>
      <c r="O6980">
        <v>-113.9484916</v>
      </c>
      <c r="P6980" t="b">
        <v>0</v>
      </c>
      <c r="Q6980" t="s">
        <v>9317</v>
      </c>
      <c r="R6980" s="19" t="s">
        <v>10333</v>
      </c>
      <c r="S6980" t="s">
        <v>28040</v>
      </c>
      <c r="T6980" s="17">
        <v>754354</v>
      </c>
    </row>
    <row r="6981" spans="1:20" ht="15.6" x14ac:dyDescent="0.3">
      <c r="A6981" t="s">
        <v>19396</v>
      </c>
      <c r="B6981" t="s">
        <v>19396</v>
      </c>
      <c r="C6981" t="s">
        <v>1271</v>
      </c>
      <c r="D6981" s="20" t="s">
        <v>429</v>
      </c>
      <c r="E6981" t="s">
        <v>1028</v>
      </c>
      <c r="F6981">
        <v>4</v>
      </c>
      <c r="G6981">
        <v>4</v>
      </c>
      <c r="H6981" t="s">
        <v>1282</v>
      </c>
      <c r="I6981" t="s">
        <v>7311</v>
      </c>
      <c r="J6981" t="s">
        <v>25332</v>
      </c>
      <c r="K6981" t="s">
        <v>9811</v>
      </c>
      <c r="L6981" t="s">
        <v>9431</v>
      </c>
      <c r="M6981" t="s">
        <v>17321</v>
      </c>
      <c r="N6981">
        <v>53.529613599999998</v>
      </c>
      <c r="O6981">
        <v>-113.6863594</v>
      </c>
      <c r="P6981" t="b">
        <v>0</v>
      </c>
      <c r="Q6981" t="s">
        <v>9317</v>
      </c>
      <c r="R6981" s="19" t="s">
        <v>10333</v>
      </c>
      <c r="S6981" t="s">
        <v>28040</v>
      </c>
      <c r="T6981" s="17">
        <v>754354</v>
      </c>
    </row>
    <row r="6982" spans="1:20" ht="15.6" x14ac:dyDescent="0.3">
      <c r="A6982" t="s">
        <v>19396</v>
      </c>
      <c r="B6982" t="s">
        <v>19396</v>
      </c>
      <c r="C6982" t="s">
        <v>1271</v>
      </c>
      <c r="D6982" s="20" t="s">
        <v>429</v>
      </c>
      <c r="E6982" t="s">
        <v>1028</v>
      </c>
      <c r="F6982">
        <v>4</v>
      </c>
      <c r="G6982">
        <v>4</v>
      </c>
      <c r="H6982" t="s">
        <v>1282</v>
      </c>
      <c r="I6982" t="s">
        <v>7312</v>
      </c>
      <c r="J6982" t="s">
        <v>25333</v>
      </c>
      <c r="K6982" t="s">
        <v>14517</v>
      </c>
      <c r="L6982" t="s">
        <v>9496</v>
      </c>
      <c r="M6982" t="s">
        <v>17322</v>
      </c>
      <c r="N6982">
        <v>48.978262999999998</v>
      </c>
      <c r="O6982">
        <v>-123.804286</v>
      </c>
      <c r="P6982" t="b">
        <v>0</v>
      </c>
      <c r="Q6982" t="s">
        <v>9317</v>
      </c>
      <c r="R6982" s="19" t="s">
        <v>10333</v>
      </c>
      <c r="S6982" t="s">
        <v>28040</v>
      </c>
      <c r="T6982" s="17">
        <v>754354</v>
      </c>
    </row>
    <row r="6983" spans="1:20" ht="15.6" x14ac:dyDescent="0.3">
      <c r="A6983" t="s">
        <v>19396</v>
      </c>
      <c r="B6983" t="s">
        <v>19396</v>
      </c>
      <c r="C6983" t="s">
        <v>1271</v>
      </c>
      <c r="D6983" s="20" t="s">
        <v>429</v>
      </c>
      <c r="E6983" t="s">
        <v>1028</v>
      </c>
      <c r="F6983">
        <v>4</v>
      </c>
      <c r="G6983">
        <v>4</v>
      </c>
      <c r="H6983" t="s">
        <v>1282</v>
      </c>
      <c r="I6983" t="s">
        <v>7313</v>
      </c>
      <c r="J6983" t="s">
        <v>23225</v>
      </c>
      <c r="K6983" t="s">
        <v>9708</v>
      </c>
      <c r="L6983" t="s">
        <v>9496</v>
      </c>
      <c r="M6983" t="s">
        <v>17323</v>
      </c>
      <c r="N6983">
        <v>48.430772099999999</v>
      </c>
      <c r="O6983">
        <v>-123.32394650000001</v>
      </c>
      <c r="P6983" t="b">
        <v>0</v>
      </c>
      <c r="Q6983" t="s">
        <v>9317</v>
      </c>
      <c r="R6983" s="19" t="s">
        <v>11329</v>
      </c>
      <c r="S6983" t="s">
        <v>28040</v>
      </c>
      <c r="T6983" s="17">
        <v>754354</v>
      </c>
    </row>
    <row r="6984" spans="1:20" ht="15.6" x14ac:dyDescent="0.3">
      <c r="A6984" t="s">
        <v>19396</v>
      </c>
      <c r="B6984" t="s">
        <v>19396</v>
      </c>
      <c r="C6984" t="s">
        <v>1271</v>
      </c>
      <c r="D6984" s="20" t="s">
        <v>429</v>
      </c>
      <c r="E6984" t="s">
        <v>1028</v>
      </c>
      <c r="F6984">
        <v>4</v>
      </c>
      <c r="G6984">
        <v>4</v>
      </c>
      <c r="H6984" t="s">
        <v>1282</v>
      </c>
      <c r="I6984" t="s">
        <v>7314</v>
      </c>
      <c r="J6984" t="s">
        <v>23226</v>
      </c>
      <c r="K6984" t="s">
        <v>17324</v>
      </c>
      <c r="L6984" t="s">
        <v>9496</v>
      </c>
      <c r="M6984" t="s">
        <v>17325</v>
      </c>
      <c r="N6984">
        <v>49.257078800000002</v>
      </c>
      <c r="O6984">
        <v>-122.7469863</v>
      </c>
      <c r="P6984" t="b">
        <v>0</v>
      </c>
      <c r="Q6984" t="s">
        <v>9317</v>
      </c>
      <c r="R6984" s="19" t="s">
        <v>11319</v>
      </c>
      <c r="S6984" t="s">
        <v>28040</v>
      </c>
      <c r="T6984" s="17">
        <v>754354</v>
      </c>
    </row>
    <row r="6985" spans="1:20" ht="15.6" x14ac:dyDescent="0.3">
      <c r="A6985" t="s">
        <v>19396</v>
      </c>
      <c r="B6985" t="s">
        <v>19396</v>
      </c>
      <c r="C6985" t="s">
        <v>1271</v>
      </c>
      <c r="D6985" s="20" t="s">
        <v>429</v>
      </c>
      <c r="E6985" t="s">
        <v>1028</v>
      </c>
      <c r="F6985">
        <v>6</v>
      </c>
      <c r="G6985">
        <v>6</v>
      </c>
      <c r="H6985" t="s">
        <v>1282</v>
      </c>
      <c r="I6985" t="s">
        <v>7315</v>
      </c>
      <c r="J6985" t="s">
        <v>23227</v>
      </c>
      <c r="K6985" t="s">
        <v>9811</v>
      </c>
      <c r="L6985" t="s">
        <v>9431</v>
      </c>
      <c r="M6985" t="s">
        <v>17326</v>
      </c>
      <c r="N6985">
        <v>53.438859800000003</v>
      </c>
      <c r="O6985">
        <v>-113.4667433</v>
      </c>
      <c r="P6985" t="b">
        <v>0</v>
      </c>
      <c r="Q6985" t="s">
        <v>9317</v>
      </c>
      <c r="R6985" s="19" t="s">
        <v>10333</v>
      </c>
      <c r="S6985" t="s">
        <v>28040</v>
      </c>
      <c r="T6985" s="17">
        <v>754354</v>
      </c>
    </row>
    <row r="6986" spans="1:20" ht="15.6" x14ac:dyDescent="0.3">
      <c r="A6986" t="s">
        <v>19396</v>
      </c>
      <c r="B6986" t="s">
        <v>19396</v>
      </c>
      <c r="C6986" t="s">
        <v>1271</v>
      </c>
      <c r="D6986" s="20" t="s">
        <v>429</v>
      </c>
      <c r="E6986" t="s">
        <v>1028</v>
      </c>
      <c r="F6986">
        <v>2</v>
      </c>
      <c r="G6986">
        <v>2</v>
      </c>
      <c r="H6986" t="s">
        <v>1282</v>
      </c>
      <c r="I6986" t="s">
        <v>7316</v>
      </c>
      <c r="J6986" t="s">
        <v>25334</v>
      </c>
      <c r="K6986" t="s">
        <v>9581</v>
      </c>
      <c r="L6986" t="s">
        <v>9496</v>
      </c>
      <c r="M6986" t="s">
        <v>17327</v>
      </c>
      <c r="N6986">
        <v>49.145118099999998</v>
      </c>
      <c r="O6986">
        <v>-122.9967316</v>
      </c>
      <c r="P6986" t="b">
        <v>0</v>
      </c>
      <c r="Q6986" t="s">
        <v>9317</v>
      </c>
      <c r="R6986" s="19" t="s">
        <v>12020</v>
      </c>
      <c r="S6986" t="s">
        <v>28040</v>
      </c>
      <c r="T6986" s="17">
        <v>754354</v>
      </c>
    </row>
    <row r="6987" spans="1:20" ht="15.6" x14ac:dyDescent="0.3">
      <c r="A6987" t="s">
        <v>19396</v>
      </c>
      <c r="B6987" t="s">
        <v>19396</v>
      </c>
      <c r="C6987" t="s">
        <v>1271</v>
      </c>
      <c r="D6987" s="20" t="s">
        <v>429</v>
      </c>
      <c r="E6987" t="s">
        <v>1028</v>
      </c>
      <c r="F6987">
        <v>2</v>
      </c>
      <c r="G6987">
        <v>2</v>
      </c>
      <c r="H6987" t="s">
        <v>1282</v>
      </c>
      <c r="I6987" t="s">
        <v>7317</v>
      </c>
      <c r="J6987" t="s">
        <v>25335</v>
      </c>
      <c r="K6987" t="s">
        <v>9767</v>
      </c>
      <c r="L6987" t="s">
        <v>9496</v>
      </c>
      <c r="M6987" t="s">
        <v>17328</v>
      </c>
      <c r="N6987">
        <v>49.381425800000002</v>
      </c>
      <c r="O6987">
        <v>-121.4387838</v>
      </c>
      <c r="P6987" t="b">
        <v>0</v>
      </c>
      <c r="Q6987" t="s">
        <v>9317</v>
      </c>
      <c r="R6987" s="19" t="s">
        <v>11709</v>
      </c>
      <c r="S6987" t="s">
        <v>28040</v>
      </c>
      <c r="T6987" s="17">
        <v>754354</v>
      </c>
    </row>
    <row r="6988" spans="1:20" ht="15.6" x14ac:dyDescent="0.3">
      <c r="A6988" t="s">
        <v>19396</v>
      </c>
      <c r="B6988" t="s">
        <v>19396</v>
      </c>
      <c r="C6988" t="s">
        <v>1271</v>
      </c>
      <c r="D6988" s="20" t="s">
        <v>429</v>
      </c>
      <c r="E6988" t="s">
        <v>1028</v>
      </c>
      <c r="F6988">
        <v>2</v>
      </c>
      <c r="G6988">
        <v>2</v>
      </c>
      <c r="H6988" t="s">
        <v>1279</v>
      </c>
      <c r="I6988" t="s">
        <v>7318</v>
      </c>
      <c r="J6988" t="s">
        <v>25336</v>
      </c>
      <c r="K6988" t="s">
        <v>9584</v>
      </c>
      <c r="L6988" t="s">
        <v>9496</v>
      </c>
      <c r="M6988" t="s">
        <v>17329</v>
      </c>
      <c r="N6988">
        <v>49.020716499999999</v>
      </c>
      <c r="O6988">
        <v>-122.2669042</v>
      </c>
      <c r="P6988" t="b">
        <v>0</v>
      </c>
      <c r="Q6988" t="s">
        <v>9317</v>
      </c>
      <c r="R6988" s="19" t="s">
        <v>13430</v>
      </c>
      <c r="S6988" t="s">
        <v>28040</v>
      </c>
      <c r="T6988" s="17">
        <v>754354</v>
      </c>
    </row>
    <row r="6989" spans="1:20" ht="15.6" x14ac:dyDescent="0.3">
      <c r="A6989" t="s">
        <v>19396</v>
      </c>
      <c r="B6989" t="s">
        <v>19396</v>
      </c>
      <c r="C6989" t="s">
        <v>1271</v>
      </c>
      <c r="D6989" s="20" t="s">
        <v>429</v>
      </c>
      <c r="E6989" t="s">
        <v>1028</v>
      </c>
      <c r="F6989">
        <v>2</v>
      </c>
      <c r="G6989">
        <v>2</v>
      </c>
      <c r="H6989" t="s">
        <v>1279</v>
      </c>
      <c r="I6989" t="s">
        <v>7319</v>
      </c>
      <c r="J6989" t="s">
        <v>25337</v>
      </c>
      <c r="K6989" t="s">
        <v>9504</v>
      </c>
      <c r="L6989" t="s">
        <v>9496</v>
      </c>
      <c r="M6989" t="s">
        <v>17330</v>
      </c>
      <c r="N6989">
        <v>49.175676500000002</v>
      </c>
      <c r="O6989">
        <v>-122.68281140000001</v>
      </c>
      <c r="P6989" t="b">
        <v>0</v>
      </c>
      <c r="Q6989" t="s">
        <v>9317</v>
      </c>
      <c r="R6989" s="19" t="s">
        <v>12992</v>
      </c>
      <c r="S6989" t="s">
        <v>28040</v>
      </c>
      <c r="T6989" s="17">
        <v>754354</v>
      </c>
    </row>
    <row r="6990" spans="1:20" ht="15.6" x14ac:dyDescent="0.3">
      <c r="A6990" t="s">
        <v>19396</v>
      </c>
      <c r="B6990" t="s">
        <v>19396</v>
      </c>
      <c r="C6990" t="s">
        <v>1271</v>
      </c>
      <c r="D6990" s="20" t="s">
        <v>429</v>
      </c>
      <c r="E6990" t="s">
        <v>1028</v>
      </c>
      <c r="F6990">
        <v>4</v>
      </c>
      <c r="G6990">
        <v>4</v>
      </c>
      <c r="H6990" t="s">
        <v>1282</v>
      </c>
      <c r="I6990" t="s">
        <v>7320</v>
      </c>
      <c r="J6990" t="s">
        <v>25338</v>
      </c>
      <c r="K6990" t="s">
        <v>9495</v>
      </c>
      <c r="L6990" t="s">
        <v>9496</v>
      </c>
      <c r="M6990" t="s">
        <v>17331</v>
      </c>
      <c r="N6990">
        <v>49.258740000000003</v>
      </c>
      <c r="O6990">
        <v>-122.99248969999999</v>
      </c>
      <c r="P6990" t="b">
        <v>0</v>
      </c>
      <c r="Q6990" t="s">
        <v>9317</v>
      </c>
      <c r="R6990" s="19" t="s">
        <v>12128</v>
      </c>
      <c r="S6990" t="s">
        <v>28040</v>
      </c>
      <c r="T6990" s="17">
        <v>754354</v>
      </c>
    </row>
    <row r="6991" spans="1:20" ht="15.6" x14ac:dyDescent="0.3">
      <c r="A6991" t="s">
        <v>19396</v>
      </c>
      <c r="B6991" t="s">
        <v>19396</v>
      </c>
      <c r="C6991" t="s">
        <v>1271</v>
      </c>
      <c r="D6991" s="20" t="s">
        <v>429</v>
      </c>
      <c r="E6991" t="s">
        <v>1028</v>
      </c>
      <c r="F6991">
        <v>4</v>
      </c>
      <c r="G6991">
        <v>4</v>
      </c>
      <c r="H6991" t="s">
        <v>1282</v>
      </c>
      <c r="I6991" t="s">
        <v>7321</v>
      </c>
      <c r="J6991" t="s">
        <v>25339</v>
      </c>
      <c r="K6991" t="s">
        <v>9430</v>
      </c>
      <c r="L6991" t="s">
        <v>9431</v>
      </c>
      <c r="M6991" t="s">
        <v>17332</v>
      </c>
      <c r="N6991">
        <v>50.987199799999999</v>
      </c>
      <c r="O6991">
        <v>-114.0905829</v>
      </c>
      <c r="P6991" t="b">
        <v>0</v>
      </c>
      <c r="Q6991" t="s">
        <v>9317</v>
      </c>
      <c r="R6991" s="19" t="s">
        <v>13547</v>
      </c>
      <c r="S6991" t="s">
        <v>28040</v>
      </c>
      <c r="T6991" s="17">
        <v>754354</v>
      </c>
    </row>
    <row r="6992" spans="1:20" ht="15.6" x14ac:dyDescent="0.3">
      <c r="A6992" t="s">
        <v>19396</v>
      </c>
      <c r="B6992" t="s">
        <v>19396</v>
      </c>
      <c r="C6992" t="s">
        <v>1271</v>
      </c>
      <c r="D6992" s="20" t="s">
        <v>429</v>
      </c>
      <c r="E6992" t="s">
        <v>1028</v>
      </c>
      <c r="F6992">
        <v>16</v>
      </c>
      <c r="G6992">
        <v>16</v>
      </c>
      <c r="H6992" t="s">
        <v>1282</v>
      </c>
      <c r="I6992" t="s">
        <v>7322</v>
      </c>
      <c r="J6992" t="s">
        <v>25340</v>
      </c>
      <c r="K6992" t="s">
        <v>9581</v>
      </c>
      <c r="L6992" t="s">
        <v>9496</v>
      </c>
      <c r="M6992" t="s">
        <v>16342</v>
      </c>
      <c r="N6992">
        <v>49.153525000000002</v>
      </c>
      <c r="O6992">
        <v>-122.963793</v>
      </c>
      <c r="P6992" t="b">
        <v>0</v>
      </c>
      <c r="Q6992" t="s">
        <v>9317</v>
      </c>
      <c r="R6992" s="19" t="s">
        <v>10333</v>
      </c>
      <c r="S6992" t="s">
        <v>28040</v>
      </c>
      <c r="T6992" s="17">
        <v>754354</v>
      </c>
    </row>
    <row r="6993" spans="1:20" ht="15.6" x14ac:dyDescent="0.3">
      <c r="A6993" t="s">
        <v>19396</v>
      </c>
      <c r="B6993" t="s">
        <v>19396</v>
      </c>
      <c r="C6993" t="s">
        <v>1271</v>
      </c>
      <c r="D6993" s="20" t="s">
        <v>429</v>
      </c>
      <c r="E6993" t="s">
        <v>1028</v>
      </c>
      <c r="F6993">
        <v>3</v>
      </c>
      <c r="G6993">
        <v>3</v>
      </c>
      <c r="H6993" t="s">
        <v>1282</v>
      </c>
      <c r="I6993" t="s">
        <v>7323</v>
      </c>
      <c r="J6993" t="s">
        <v>25341</v>
      </c>
      <c r="K6993" t="s">
        <v>9430</v>
      </c>
      <c r="L6993" t="s">
        <v>9431</v>
      </c>
      <c r="M6993" t="s">
        <v>17333</v>
      </c>
      <c r="N6993">
        <v>50.931361099999997</v>
      </c>
      <c r="O6993">
        <v>-114.06648989999999</v>
      </c>
      <c r="P6993" t="b">
        <v>0</v>
      </c>
      <c r="Q6993" t="s">
        <v>9317</v>
      </c>
      <c r="R6993" s="19" t="s">
        <v>11753</v>
      </c>
      <c r="S6993" t="s">
        <v>28040</v>
      </c>
      <c r="T6993" s="17">
        <v>754354</v>
      </c>
    </row>
    <row r="6994" spans="1:20" ht="15.6" x14ac:dyDescent="0.3">
      <c r="A6994" t="s">
        <v>19396</v>
      </c>
      <c r="B6994" t="s">
        <v>19396</v>
      </c>
      <c r="C6994" t="s">
        <v>1271</v>
      </c>
      <c r="D6994" s="20" t="s">
        <v>429</v>
      </c>
      <c r="E6994" t="s">
        <v>1028</v>
      </c>
      <c r="F6994">
        <v>1</v>
      </c>
      <c r="G6994">
        <v>1</v>
      </c>
      <c r="H6994" t="s">
        <v>1279</v>
      </c>
      <c r="I6994" t="s">
        <v>7324</v>
      </c>
      <c r="J6994" t="s">
        <v>25342</v>
      </c>
      <c r="K6994" t="s">
        <v>9504</v>
      </c>
      <c r="L6994" t="s">
        <v>9496</v>
      </c>
      <c r="M6994" t="s">
        <v>17334</v>
      </c>
      <c r="N6994">
        <v>49.197159200000002</v>
      </c>
      <c r="O6994">
        <v>-122.7960571</v>
      </c>
      <c r="P6994" t="b">
        <v>0</v>
      </c>
      <c r="Q6994" t="s">
        <v>9317</v>
      </c>
      <c r="R6994" s="19" t="s">
        <v>10230</v>
      </c>
      <c r="S6994" t="s">
        <v>28040</v>
      </c>
      <c r="T6994" s="17">
        <v>754354</v>
      </c>
    </row>
    <row r="6995" spans="1:20" ht="15.6" x14ac:dyDescent="0.3">
      <c r="A6995" t="s">
        <v>19396</v>
      </c>
      <c r="B6995" t="s">
        <v>19396</v>
      </c>
      <c r="C6995" t="s">
        <v>1271</v>
      </c>
      <c r="D6995" s="20" t="s">
        <v>429</v>
      </c>
      <c r="E6995" t="s">
        <v>1028</v>
      </c>
      <c r="F6995">
        <v>2</v>
      </c>
      <c r="G6995">
        <v>2</v>
      </c>
      <c r="H6995" t="s">
        <v>1282</v>
      </c>
      <c r="I6995" t="s">
        <v>7325</v>
      </c>
      <c r="J6995" t="s">
        <v>25343</v>
      </c>
      <c r="K6995" t="s">
        <v>9708</v>
      </c>
      <c r="L6995" t="s">
        <v>9496</v>
      </c>
      <c r="M6995" t="s">
        <v>17335</v>
      </c>
      <c r="N6995">
        <v>48.444330000000001</v>
      </c>
      <c r="O6995">
        <v>-123.37206</v>
      </c>
      <c r="P6995" t="b">
        <v>0</v>
      </c>
      <c r="Q6995" t="s">
        <v>9317</v>
      </c>
      <c r="R6995" s="19" t="s">
        <v>10938</v>
      </c>
      <c r="S6995" t="s">
        <v>28040</v>
      </c>
      <c r="T6995" s="17">
        <v>754354</v>
      </c>
    </row>
    <row r="6996" spans="1:20" ht="15.6" x14ac:dyDescent="0.3">
      <c r="A6996" t="s">
        <v>19396</v>
      </c>
      <c r="B6996" t="s">
        <v>19396</v>
      </c>
      <c r="C6996" t="s">
        <v>1271</v>
      </c>
      <c r="D6996" s="20" t="s">
        <v>429</v>
      </c>
      <c r="E6996" t="s">
        <v>1028</v>
      </c>
      <c r="F6996">
        <v>2</v>
      </c>
      <c r="G6996">
        <v>2</v>
      </c>
      <c r="H6996" t="s">
        <v>1282</v>
      </c>
      <c r="I6996" t="s">
        <v>7326</v>
      </c>
      <c r="J6996" t="s">
        <v>25344</v>
      </c>
      <c r="K6996" t="s">
        <v>17324</v>
      </c>
      <c r="L6996" t="s">
        <v>9496</v>
      </c>
      <c r="M6996" t="s">
        <v>17336</v>
      </c>
      <c r="N6996">
        <v>49.257078800000002</v>
      </c>
      <c r="O6996">
        <v>-122.7469863</v>
      </c>
      <c r="P6996" t="b">
        <v>0</v>
      </c>
      <c r="Q6996" t="s">
        <v>9317</v>
      </c>
      <c r="R6996" s="19" t="s">
        <v>11524</v>
      </c>
      <c r="S6996" t="s">
        <v>28040</v>
      </c>
      <c r="T6996" s="17">
        <v>754354</v>
      </c>
    </row>
    <row r="6997" spans="1:20" ht="15.6" x14ac:dyDescent="0.3">
      <c r="A6997" t="s">
        <v>19396</v>
      </c>
      <c r="B6997" t="s">
        <v>19396</v>
      </c>
      <c r="C6997" t="s">
        <v>1271</v>
      </c>
      <c r="D6997" s="20" t="s">
        <v>429</v>
      </c>
      <c r="E6997" t="s">
        <v>1028</v>
      </c>
      <c r="F6997">
        <v>1</v>
      </c>
      <c r="G6997">
        <v>1</v>
      </c>
      <c r="H6997" t="s">
        <v>1279</v>
      </c>
      <c r="I6997" t="s">
        <v>7327</v>
      </c>
      <c r="J6997" t="s">
        <v>25345</v>
      </c>
      <c r="K6997" t="s">
        <v>17324</v>
      </c>
      <c r="L6997" t="s">
        <v>9496</v>
      </c>
      <c r="M6997" t="s">
        <v>17336</v>
      </c>
      <c r="N6997">
        <v>49.257078800000002</v>
      </c>
      <c r="O6997">
        <v>-122.7469863</v>
      </c>
      <c r="P6997" t="b">
        <v>0</v>
      </c>
      <c r="Q6997" t="s">
        <v>9317</v>
      </c>
      <c r="R6997" s="19" t="s">
        <v>13119</v>
      </c>
      <c r="S6997" t="s">
        <v>28040</v>
      </c>
      <c r="T6997" s="17">
        <v>754354</v>
      </c>
    </row>
    <row r="6998" spans="1:20" ht="15.6" x14ac:dyDescent="0.3">
      <c r="A6998" t="s">
        <v>19396</v>
      </c>
      <c r="B6998" t="s">
        <v>19396</v>
      </c>
      <c r="C6998" t="s">
        <v>1271</v>
      </c>
      <c r="D6998" s="20" t="s">
        <v>429</v>
      </c>
      <c r="E6998" t="s">
        <v>1028</v>
      </c>
      <c r="F6998">
        <v>4</v>
      </c>
      <c r="G6998">
        <v>4</v>
      </c>
      <c r="H6998" t="s">
        <v>1282</v>
      </c>
      <c r="I6998" t="s">
        <v>7328</v>
      </c>
      <c r="J6998" t="s">
        <v>25346</v>
      </c>
      <c r="K6998" t="s">
        <v>9665</v>
      </c>
      <c r="L6998" t="s">
        <v>9496</v>
      </c>
      <c r="M6998" t="s">
        <v>17337</v>
      </c>
      <c r="N6998">
        <v>49.3220089</v>
      </c>
      <c r="O6998">
        <v>-123.0977199</v>
      </c>
      <c r="P6998" t="b">
        <v>0</v>
      </c>
      <c r="Q6998" t="s">
        <v>9317</v>
      </c>
      <c r="R6998" s="19" t="s">
        <v>11933</v>
      </c>
      <c r="S6998" t="s">
        <v>28040</v>
      </c>
      <c r="T6998" s="17">
        <v>754354</v>
      </c>
    </row>
    <row r="6999" spans="1:20" ht="15.6" x14ac:dyDescent="0.3">
      <c r="A6999" t="s">
        <v>19396</v>
      </c>
      <c r="B6999" t="s">
        <v>19396</v>
      </c>
      <c r="C6999" t="s">
        <v>1271</v>
      </c>
      <c r="D6999" s="20" t="s">
        <v>429</v>
      </c>
      <c r="E6999" t="s">
        <v>1028</v>
      </c>
      <c r="F6999">
        <v>4</v>
      </c>
      <c r="G6999">
        <v>4</v>
      </c>
      <c r="H6999" t="s">
        <v>1282</v>
      </c>
      <c r="I6999" t="s">
        <v>7329</v>
      </c>
      <c r="J6999" t="s">
        <v>25347</v>
      </c>
      <c r="K6999" t="s">
        <v>9665</v>
      </c>
      <c r="L6999" t="s">
        <v>9496</v>
      </c>
      <c r="M6999" t="s">
        <v>17338</v>
      </c>
      <c r="N6999">
        <v>49.315557499999997</v>
      </c>
      <c r="O6999">
        <v>-123.0963569</v>
      </c>
      <c r="P6999" t="b">
        <v>0</v>
      </c>
      <c r="Q6999" t="s">
        <v>9317</v>
      </c>
      <c r="R6999" s="19" t="s">
        <v>10333</v>
      </c>
      <c r="S6999" t="s">
        <v>28040</v>
      </c>
      <c r="T6999" s="17">
        <v>754354</v>
      </c>
    </row>
    <row r="7000" spans="1:20" ht="15.6" x14ac:dyDescent="0.3">
      <c r="A7000" t="s">
        <v>19396</v>
      </c>
      <c r="B7000" t="s">
        <v>19396</v>
      </c>
      <c r="C7000" t="s">
        <v>1271</v>
      </c>
      <c r="D7000" s="20" t="s">
        <v>429</v>
      </c>
      <c r="E7000" t="s">
        <v>1028</v>
      </c>
      <c r="F7000">
        <v>1</v>
      </c>
      <c r="G7000">
        <v>1</v>
      </c>
      <c r="H7000" t="s">
        <v>1279</v>
      </c>
      <c r="I7000" t="s">
        <v>7329</v>
      </c>
      <c r="J7000" t="s">
        <v>25347</v>
      </c>
      <c r="K7000" t="s">
        <v>9665</v>
      </c>
      <c r="L7000" t="s">
        <v>9496</v>
      </c>
      <c r="M7000" t="s">
        <v>17338</v>
      </c>
      <c r="N7000">
        <v>49.315557499999997</v>
      </c>
      <c r="O7000">
        <v>-123.0963569</v>
      </c>
      <c r="P7000" t="b">
        <v>0</v>
      </c>
      <c r="Q7000" t="s">
        <v>9317</v>
      </c>
      <c r="R7000" s="19" t="s">
        <v>14344</v>
      </c>
      <c r="S7000" t="s">
        <v>28040</v>
      </c>
      <c r="T7000" s="17">
        <v>754354</v>
      </c>
    </row>
    <row r="7001" spans="1:20" ht="15.6" x14ac:dyDescent="0.3">
      <c r="A7001" t="s">
        <v>19396</v>
      </c>
      <c r="B7001" t="s">
        <v>19396</v>
      </c>
      <c r="C7001" t="s">
        <v>1271</v>
      </c>
      <c r="D7001" s="20" t="s">
        <v>429</v>
      </c>
      <c r="E7001" t="s">
        <v>1028</v>
      </c>
      <c r="F7001">
        <v>2</v>
      </c>
      <c r="G7001">
        <v>2</v>
      </c>
      <c r="H7001" t="s">
        <v>1282</v>
      </c>
      <c r="I7001" t="s">
        <v>7330</v>
      </c>
      <c r="J7001" t="s">
        <v>23228</v>
      </c>
      <c r="K7001" t="s">
        <v>9665</v>
      </c>
      <c r="L7001" t="s">
        <v>9496</v>
      </c>
      <c r="M7001" t="s">
        <v>17338</v>
      </c>
      <c r="N7001">
        <v>49.315576900000003</v>
      </c>
      <c r="O7001">
        <v>-123.0979523</v>
      </c>
      <c r="P7001" t="b">
        <v>0</v>
      </c>
      <c r="Q7001" t="s">
        <v>9317</v>
      </c>
      <c r="R7001" s="19" t="s">
        <v>17339</v>
      </c>
      <c r="S7001" t="s">
        <v>28040</v>
      </c>
      <c r="T7001" s="17">
        <v>754354</v>
      </c>
    </row>
    <row r="7002" spans="1:20" ht="15.6" x14ac:dyDescent="0.3">
      <c r="A7002" t="s">
        <v>19396</v>
      </c>
      <c r="B7002" t="s">
        <v>19396</v>
      </c>
      <c r="C7002" t="s">
        <v>1271</v>
      </c>
      <c r="D7002" s="20" t="s">
        <v>429</v>
      </c>
      <c r="E7002" t="s">
        <v>1028</v>
      </c>
      <c r="F7002">
        <v>1</v>
      </c>
      <c r="G7002">
        <v>1</v>
      </c>
      <c r="H7002" t="s">
        <v>1279</v>
      </c>
      <c r="I7002" t="s">
        <v>7331</v>
      </c>
      <c r="J7002" t="s">
        <v>25348</v>
      </c>
      <c r="K7002" t="s">
        <v>9665</v>
      </c>
      <c r="L7002" t="s">
        <v>9496</v>
      </c>
      <c r="M7002" t="s">
        <v>17338</v>
      </c>
      <c r="N7002">
        <v>49.315507500000002</v>
      </c>
      <c r="O7002">
        <v>-123.0952705</v>
      </c>
      <c r="P7002" t="b">
        <v>0</v>
      </c>
      <c r="Q7002" t="s">
        <v>9317</v>
      </c>
      <c r="R7002" s="19" t="s">
        <v>10921</v>
      </c>
      <c r="S7002" t="s">
        <v>28040</v>
      </c>
      <c r="T7002" s="17">
        <v>754354</v>
      </c>
    </row>
    <row r="7003" spans="1:20" ht="15.6" x14ac:dyDescent="0.3">
      <c r="A7003" t="s">
        <v>19396</v>
      </c>
      <c r="B7003" t="s">
        <v>19396</v>
      </c>
      <c r="C7003" t="s">
        <v>1271</v>
      </c>
      <c r="D7003" s="20" t="s">
        <v>429</v>
      </c>
      <c r="E7003" t="s">
        <v>1028</v>
      </c>
      <c r="F7003">
        <v>4</v>
      </c>
      <c r="G7003">
        <v>4</v>
      </c>
      <c r="H7003" t="s">
        <v>1282</v>
      </c>
      <c r="I7003" t="s">
        <v>7332</v>
      </c>
      <c r="J7003" t="s">
        <v>25349</v>
      </c>
      <c r="K7003" t="s">
        <v>10907</v>
      </c>
      <c r="L7003" t="s">
        <v>9496</v>
      </c>
      <c r="M7003" t="s">
        <v>17340</v>
      </c>
      <c r="N7003">
        <v>49.163437100000003</v>
      </c>
      <c r="O7003">
        <v>-122.63883629999999</v>
      </c>
      <c r="P7003" t="b">
        <v>0</v>
      </c>
      <c r="Q7003" t="s">
        <v>9317</v>
      </c>
      <c r="R7003" s="19" t="s">
        <v>10333</v>
      </c>
      <c r="S7003" t="s">
        <v>28040</v>
      </c>
      <c r="T7003" s="17">
        <v>754354</v>
      </c>
    </row>
    <row r="7004" spans="1:20" ht="15.6" x14ac:dyDescent="0.3">
      <c r="A7004" t="s">
        <v>19396</v>
      </c>
      <c r="B7004" t="s">
        <v>19396</v>
      </c>
      <c r="C7004" t="s">
        <v>1273</v>
      </c>
      <c r="D7004" s="20" t="s">
        <v>430</v>
      </c>
      <c r="E7004" t="s">
        <v>1029</v>
      </c>
      <c r="F7004">
        <v>4</v>
      </c>
      <c r="G7004">
        <v>4</v>
      </c>
      <c r="H7004" t="s">
        <v>1282</v>
      </c>
      <c r="I7004" t="s">
        <v>7333</v>
      </c>
      <c r="J7004" t="s">
        <v>23229</v>
      </c>
      <c r="K7004" t="s">
        <v>9385</v>
      </c>
      <c r="L7004" t="s">
        <v>9326</v>
      </c>
      <c r="M7004" t="s">
        <v>17341</v>
      </c>
      <c r="N7004">
        <v>43.164146979999998</v>
      </c>
      <c r="O7004">
        <v>-80.327904239999995</v>
      </c>
      <c r="P7004" t="b">
        <v>0</v>
      </c>
      <c r="Q7004" t="s">
        <v>9317</v>
      </c>
      <c r="R7004" s="19" t="s">
        <v>17342</v>
      </c>
      <c r="S7004" t="s">
        <v>28040</v>
      </c>
      <c r="T7004" s="17">
        <v>400000</v>
      </c>
    </row>
    <row r="7005" spans="1:20" ht="15.6" x14ac:dyDescent="0.3">
      <c r="A7005" t="s">
        <v>19396</v>
      </c>
      <c r="B7005" t="s">
        <v>19396</v>
      </c>
      <c r="C7005" t="s">
        <v>1272</v>
      </c>
      <c r="D7005" s="20" t="s">
        <v>430</v>
      </c>
      <c r="E7005" t="s">
        <v>1029</v>
      </c>
      <c r="F7005">
        <v>4</v>
      </c>
      <c r="G7005">
        <v>4</v>
      </c>
      <c r="H7005" t="s">
        <v>1282</v>
      </c>
      <c r="I7005" t="s">
        <v>7334</v>
      </c>
      <c r="J7005" t="s">
        <v>23230</v>
      </c>
      <c r="K7005" t="s">
        <v>9562</v>
      </c>
      <c r="L7005" t="s">
        <v>9326</v>
      </c>
      <c r="M7005" t="s">
        <v>17343</v>
      </c>
      <c r="N7005">
        <v>45.431138900000001</v>
      </c>
      <c r="O7005">
        <v>-75.680766629999994</v>
      </c>
      <c r="P7005" t="b">
        <v>0</v>
      </c>
      <c r="Q7005" t="s">
        <v>9317</v>
      </c>
      <c r="R7005" s="19" t="s">
        <v>10825</v>
      </c>
      <c r="S7005" t="s">
        <v>28040</v>
      </c>
      <c r="T7005" s="17">
        <v>400000</v>
      </c>
    </row>
    <row r="7006" spans="1:20" ht="15.6" x14ac:dyDescent="0.3">
      <c r="A7006" t="s">
        <v>19396</v>
      </c>
      <c r="B7006" t="s">
        <v>19396</v>
      </c>
      <c r="C7006" t="s">
        <v>1271</v>
      </c>
      <c r="D7006" s="20" t="s">
        <v>430</v>
      </c>
      <c r="E7006" t="s">
        <v>1029</v>
      </c>
      <c r="F7006">
        <v>16</v>
      </c>
      <c r="G7006">
        <v>16</v>
      </c>
      <c r="H7006" t="s">
        <v>1282</v>
      </c>
      <c r="I7006" t="s">
        <v>7335</v>
      </c>
      <c r="J7006" t="s">
        <v>23231</v>
      </c>
      <c r="K7006" t="s">
        <v>9811</v>
      </c>
      <c r="L7006" t="s">
        <v>9431</v>
      </c>
      <c r="M7006" t="s">
        <v>16777</v>
      </c>
      <c r="N7006">
        <v>53.543872399999998</v>
      </c>
      <c r="O7006">
        <v>-113.49232859999999</v>
      </c>
      <c r="P7006" t="b">
        <v>0</v>
      </c>
      <c r="Q7006" t="s">
        <v>9317</v>
      </c>
      <c r="R7006" s="19" t="s">
        <v>13537</v>
      </c>
      <c r="S7006" t="s">
        <v>28040</v>
      </c>
      <c r="T7006" s="17">
        <v>400000</v>
      </c>
    </row>
    <row r="7007" spans="1:20" ht="15.6" x14ac:dyDescent="0.3">
      <c r="A7007" t="s">
        <v>19396</v>
      </c>
      <c r="B7007" t="s">
        <v>19396</v>
      </c>
      <c r="C7007" t="s">
        <v>1271</v>
      </c>
      <c r="D7007" s="20" t="s">
        <v>430</v>
      </c>
      <c r="E7007" t="s">
        <v>1029</v>
      </c>
      <c r="F7007">
        <v>5</v>
      </c>
      <c r="G7007">
        <v>5</v>
      </c>
      <c r="H7007" t="s">
        <v>1282</v>
      </c>
      <c r="I7007" t="s">
        <v>7336</v>
      </c>
      <c r="J7007" t="s">
        <v>23232</v>
      </c>
      <c r="K7007" t="s">
        <v>9430</v>
      </c>
      <c r="L7007" t="s">
        <v>9431</v>
      </c>
      <c r="M7007" t="s">
        <v>17344</v>
      </c>
      <c r="N7007">
        <v>50.962556599999999</v>
      </c>
      <c r="O7007">
        <v>-114.00933790000001</v>
      </c>
      <c r="P7007" t="b">
        <v>0</v>
      </c>
      <c r="Q7007" t="s">
        <v>9317</v>
      </c>
      <c r="R7007" s="19" t="s">
        <v>11323</v>
      </c>
      <c r="S7007" t="s">
        <v>28040</v>
      </c>
      <c r="T7007" s="17">
        <v>400000</v>
      </c>
    </row>
    <row r="7008" spans="1:20" ht="15.6" x14ac:dyDescent="0.3">
      <c r="A7008" t="s">
        <v>19396</v>
      </c>
      <c r="B7008" t="s">
        <v>19396</v>
      </c>
      <c r="C7008" t="s">
        <v>1271</v>
      </c>
      <c r="D7008" s="20" t="s">
        <v>430</v>
      </c>
      <c r="E7008" t="s">
        <v>1029</v>
      </c>
      <c r="F7008">
        <v>5</v>
      </c>
      <c r="G7008">
        <v>5</v>
      </c>
      <c r="H7008" t="s">
        <v>1282</v>
      </c>
      <c r="I7008" t="s">
        <v>7337</v>
      </c>
      <c r="J7008" t="s">
        <v>23233</v>
      </c>
      <c r="K7008" t="s">
        <v>9430</v>
      </c>
      <c r="L7008" t="s">
        <v>9431</v>
      </c>
      <c r="M7008" t="s">
        <v>17345</v>
      </c>
      <c r="N7008">
        <v>50.962556599999999</v>
      </c>
      <c r="O7008">
        <v>-114.00933790000001</v>
      </c>
      <c r="P7008" t="b">
        <v>0</v>
      </c>
      <c r="Q7008" t="s">
        <v>9317</v>
      </c>
      <c r="R7008" s="19" t="s">
        <v>10608</v>
      </c>
      <c r="S7008" t="s">
        <v>28040</v>
      </c>
      <c r="T7008" s="17">
        <v>400000</v>
      </c>
    </row>
    <row r="7009" spans="1:20" ht="15.6" x14ac:dyDescent="0.3">
      <c r="A7009" t="s">
        <v>19396</v>
      </c>
      <c r="B7009" t="s">
        <v>19396</v>
      </c>
      <c r="C7009" t="s">
        <v>1273</v>
      </c>
      <c r="D7009" s="20" t="s">
        <v>430</v>
      </c>
      <c r="E7009" t="s">
        <v>1029</v>
      </c>
      <c r="F7009">
        <v>6</v>
      </c>
      <c r="G7009">
        <v>6</v>
      </c>
      <c r="H7009" t="s">
        <v>1282</v>
      </c>
      <c r="I7009" t="s">
        <v>7338</v>
      </c>
      <c r="J7009" t="s">
        <v>23234</v>
      </c>
      <c r="K7009" t="s">
        <v>9430</v>
      </c>
      <c r="L7009" t="s">
        <v>9431</v>
      </c>
      <c r="M7009" t="s">
        <v>17346</v>
      </c>
      <c r="N7009">
        <v>50.963998660000001</v>
      </c>
      <c r="O7009">
        <v>-114.0736272</v>
      </c>
      <c r="P7009" t="b">
        <v>0</v>
      </c>
      <c r="Q7009" t="s">
        <v>9317</v>
      </c>
      <c r="R7009" s="19" t="s">
        <v>12421</v>
      </c>
      <c r="S7009" t="s">
        <v>28040</v>
      </c>
      <c r="T7009" s="17">
        <v>400000</v>
      </c>
    </row>
    <row r="7010" spans="1:20" ht="15.6" x14ac:dyDescent="0.3">
      <c r="A7010" t="s">
        <v>19396</v>
      </c>
      <c r="B7010" t="s">
        <v>19396</v>
      </c>
      <c r="C7010" t="s">
        <v>1273</v>
      </c>
      <c r="D7010" s="20" t="s">
        <v>430</v>
      </c>
      <c r="E7010" t="s">
        <v>1029</v>
      </c>
      <c r="F7010">
        <v>4</v>
      </c>
      <c r="G7010">
        <v>4</v>
      </c>
      <c r="H7010" t="s">
        <v>1282</v>
      </c>
      <c r="I7010" t="s">
        <v>7339</v>
      </c>
      <c r="J7010" t="s">
        <v>23235</v>
      </c>
      <c r="K7010" t="s">
        <v>9329</v>
      </c>
      <c r="L7010" t="s">
        <v>9326</v>
      </c>
      <c r="M7010" t="s">
        <v>17347</v>
      </c>
      <c r="N7010">
        <v>43.593621229999997</v>
      </c>
      <c r="O7010">
        <v>-79.7450379</v>
      </c>
      <c r="P7010" t="b">
        <v>0</v>
      </c>
      <c r="Q7010" t="s">
        <v>9317</v>
      </c>
      <c r="R7010" s="19" t="s">
        <v>11582</v>
      </c>
      <c r="S7010" t="s">
        <v>28040</v>
      </c>
      <c r="T7010" s="17">
        <v>400000</v>
      </c>
    </row>
    <row r="7011" spans="1:20" ht="15.6" x14ac:dyDescent="0.3">
      <c r="A7011" t="s">
        <v>19396</v>
      </c>
      <c r="B7011" t="s">
        <v>19396</v>
      </c>
      <c r="C7011" t="s">
        <v>1273</v>
      </c>
      <c r="D7011" s="20" t="s">
        <v>430</v>
      </c>
      <c r="E7011" t="s">
        <v>1029</v>
      </c>
      <c r="F7011">
        <v>4</v>
      </c>
      <c r="G7011">
        <v>4</v>
      </c>
      <c r="H7011" t="s">
        <v>1282</v>
      </c>
      <c r="I7011" t="s">
        <v>7340</v>
      </c>
      <c r="J7011" t="s">
        <v>23236</v>
      </c>
      <c r="K7011" t="s">
        <v>9329</v>
      </c>
      <c r="L7011" t="s">
        <v>9326</v>
      </c>
      <c r="M7011" t="s">
        <v>17348</v>
      </c>
      <c r="N7011">
        <v>43.592622149999997</v>
      </c>
      <c r="O7011">
        <v>-79.742111710000003</v>
      </c>
      <c r="P7011" t="b">
        <v>0</v>
      </c>
      <c r="Q7011" t="s">
        <v>9317</v>
      </c>
      <c r="R7011" s="19" t="s">
        <v>11582</v>
      </c>
      <c r="S7011" t="s">
        <v>28040</v>
      </c>
      <c r="T7011" s="17">
        <v>400000</v>
      </c>
    </row>
    <row r="7012" spans="1:20" ht="15.6" x14ac:dyDescent="0.3">
      <c r="A7012" t="s">
        <v>19396</v>
      </c>
      <c r="B7012" t="s">
        <v>19396</v>
      </c>
      <c r="C7012" t="s">
        <v>1273</v>
      </c>
      <c r="D7012" s="20" t="s">
        <v>430</v>
      </c>
      <c r="E7012" t="s">
        <v>1029</v>
      </c>
      <c r="F7012">
        <v>6</v>
      </c>
      <c r="G7012">
        <v>6</v>
      </c>
      <c r="H7012" t="s">
        <v>1282</v>
      </c>
      <c r="I7012" t="s">
        <v>7341</v>
      </c>
      <c r="J7012" t="s">
        <v>23237</v>
      </c>
      <c r="K7012" t="s">
        <v>9578</v>
      </c>
      <c r="L7012" t="s">
        <v>9326</v>
      </c>
      <c r="M7012" t="s">
        <v>17349</v>
      </c>
      <c r="N7012">
        <v>43.646658019999997</v>
      </c>
      <c r="O7012">
        <v>-79.384766229999997</v>
      </c>
      <c r="P7012" t="b">
        <v>0</v>
      </c>
      <c r="Q7012" t="s">
        <v>9317</v>
      </c>
      <c r="R7012" s="19" t="s">
        <v>11288</v>
      </c>
      <c r="S7012" t="s">
        <v>28040</v>
      </c>
      <c r="T7012" s="17">
        <v>400000</v>
      </c>
    </row>
    <row r="7013" spans="1:20" ht="15.6" x14ac:dyDescent="0.3">
      <c r="A7013" t="s">
        <v>19396</v>
      </c>
      <c r="B7013" t="s">
        <v>19396</v>
      </c>
      <c r="C7013" t="s">
        <v>1272</v>
      </c>
      <c r="D7013" s="20" t="s">
        <v>430</v>
      </c>
      <c r="E7013" t="s">
        <v>1029</v>
      </c>
      <c r="F7013">
        <v>6</v>
      </c>
      <c r="G7013">
        <v>6</v>
      </c>
      <c r="H7013" t="s">
        <v>1282</v>
      </c>
      <c r="I7013" t="s">
        <v>7342</v>
      </c>
      <c r="J7013" t="s">
        <v>23238</v>
      </c>
      <c r="K7013" t="s">
        <v>9811</v>
      </c>
      <c r="L7013" t="s">
        <v>9431</v>
      </c>
      <c r="M7013" t="s">
        <v>17350</v>
      </c>
      <c r="N7013">
        <v>53.541065039999999</v>
      </c>
      <c r="O7013">
        <v>-113.4883373</v>
      </c>
      <c r="P7013" t="b">
        <v>0</v>
      </c>
      <c r="Q7013" t="s">
        <v>9317</v>
      </c>
      <c r="R7013" s="19" t="s">
        <v>10242</v>
      </c>
      <c r="S7013" t="s">
        <v>28040</v>
      </c>
      <c r="T7013" s="17">
        <v>400000</v>
      </c>
    </row>
    <row r="7014" spans="1:20" ht="15.6" x14ac:dyDescent="0.3">
      <c r="A7014" t="s">
        <v>19396</v>
      </c>
      <c r="B7014" t="s">
        <v>19396</v>
      </c>
      <c r="C7014" t="s">
        <v>1273</v>
      </c>
      <c r="D7014" s="20" t="s">
        <v>430</v>
      </c>
      <c r="E7014" t="s">
        <v>1029</v>
      </c>
      <c r="F7014">
        <v>6</v>
      </c>
      <c r="G7014">
        <v>6</v>
      </c>
      <c r="H7014" t="s">
        <v>1282</v>
      </c>
      <c r="I7014" t="s">
        <v>7343</v>
      </c>
      <c r="J7014" t="s">
        <v>23239</v>
      </c>
      <c r="K7014" t="s">
        <v>9562</v>
      </c>
      <c r="L7014" t="s">
        <v>9326</v>
      </c>
      <c r="M7014" t="s">
        <v>17351</v>
      </c>
      <c r="N7014">
        <v>45.418788159999998</v>
      </c>
      <c r="O7014">
        <v>-75.701557399999999</v>
      </c>
      <c r="P7014" t="b">
        <v>0</v>
      </c>
      <c r="Q7014" t="s">
        <v>9317</v>
      </c>
      <c r="R7014" s="19" t="s">
        <v>11323</v>
      </c>
      <c r="S7014" t="s">
        <v>28040</v>
      </c>
      <c r="T7014" s="17">
        <v>400000</v>
      </c>
    </row>
    <row r="7015" spans="1:20" ht="15.6" x14ac:dyDescent="0.3">
      <c r="A7015" t="s">
        <v>19396</v>
      </c>
      <c r="B7015" t="s">
        <v>19396</v>
      </c>
      <c r="C7015" t="s">
        <v>1273</v>
      </c>
      <c r="D7015" s="20" t="s">
        <v>430</v>
      </c>
      <c r="E7015" t="s">
        <v>1029</v>
      </c>
      <c r="F7015">
        <v>6</v>
      </c>
      <c r="G7015">
        <v>6</v>
      </c>
      <c r="H7015" t="s">
        <v>1282</v>
      </c>
      <c r="I7015" t="s">
        <v>2011</v>
      </c>
      <c r="J7015" t="s">
        <v>23974</v>
      </c>
      <c r="K7015" t="s">
        <v>9515</v>
      </c>
      <c r="L7015" t="s">
        <v>9496</v>
      </c>
      <c r="M7015" t="s">
        <v>10929</v>
      </c>
      <c r="N7015">
        <v>49.20412116</v>
      </c>
      <c r="O7015">
        <v>-123.1329954</v>
      </c>
      <c r="P7015" t="b">
        <v>0</v>
      </c>
      <c r="Q7015" t="s">
        <v>9317</v>
      </c>
      <c r="R7015" s="19" t="s">
        <v>14529</v>
      </c>
      <c r="S7015" t="s">
        <v>28040</v>
      </c>
      <c r="T7015" s="17">
        <v>400000</v>
      </c>
    </row>
    <row r="7016" spans="1:20" ht="15.6" x14ac:dyDescent="0.3">
      <c r="A7016" t="s">
        <v>19396</v>
      </c>
      <c r="B7016" t="s">
        <v>19396</v>
      </c>
      <c r="C7016" t="s">
        <v>1273</v>
      </c>
      <c r="D7016" s="20" t="s">
        <v>430</v>
      </c>
      <c r="E7016" t="s">
        <v>1029</v>
      </c>
      <c r="F7016">
        <v>8</v>
      </c>
      <c r="G7016">
        <v>8</v>
      </c>
      <c r="H7016" t="s">
        <v>1282</v>
      </c>
      <c r="I7016" t="s">
        <v>7344</v>
      </c>
      <c r="J7016" t="s">
        <v>23240</v>
      </c>
      <c r="K7016" t="s">
        <v>9562</v>
      </c>
      <c r="L7016" t="s">
        <v>9326</v>
      </c>
      <c r="M7016" t="s">
        <v>17352</v>
      </c>
      <c r="N7016">
        <v>45.41628</v>
      </c>
      <c r="O7016">
        <v>-75.699479999999994</v>
      </c>
      <c r="P7016" t="b">
        <v>0</v>
      </c>
      <c r="Q7016" t="s">
        <v>9317</v>
      </c>
      <c r="R7016" s="19" t="s">
        <v>13528</v>
      </c>
      <c r="S7016" t="s">
        <v>28040</v>
      </c>
      <c r="T7016" s="17">
        <v>400000</v>
      </c>
    </row>
    <row r="7017" spans="1:20" ht="15.6" x14ac:dyDescent="0.3">
      <c r="A7017" t="s">
        <v>19396</v>
      </c>
      <c r="B7017" t="s">
        <v>19396</v>
      </c>
      <c r="C7017" t="s">
        <v>1271</v>
      </c>
      <c r="D7017" s="20" t="s">
        <v>431</v>
      </c>
      <c r="E7017" t="s">
        <v>1030</v>
      </c>
      <c r="F7017">
        <v>2</v>
      </c>
      <c r="G7017">
        <v>2</v>
      </c>
      <c r="H7017" t="s">
        <v>1281</v>
      </c>
      <c r="I7017" t="s">
        <v>7345</v>
      </c>
      <c r="J7017" t="s">
        <v>23241</v>
      </c>
      <c r="K7017" t="s">
        <v>10764</v>
      </c>
      <c r="L7017" t="s">
        <v>9496</v>
      </c>
      <c r="M7017" t="s">
        <v>17353</v>
      </c>
      <c r="N7017">
        <v>49.259848699999999</v>
      </c>
      <c r="O7017">
        <v>-122.96401950000001</v>
      </c>
      <c r="P7017" t="b">
        <v>0</v>
      </c>
      <c r="Q7017" t="s">
        <v>9317</v>
      </c>
      <c r="R7017" s="19" t="s">
        <v>12496</v>
      </c>
      <c r="S7017" t="s">
        <v>28040</v>
      </c>
      <c r="T7017" s="17">
        <v>5000000</v>
      </c>
    </row>
    <row r="7018" spans="1:20" ht="15.6" x14ac:dyDescent="0.3">
      <c r="A7018" t="s">
        <v>19396</v>
      </c>
      <c r="B7018" t="s">
        <v>19396</v>
      </c>
      <c r="C7018" t="s">
        <v>1271</v>
      </c>
      <c r="D7018" s="20" t="s">
        <v>431</v>
      </c>
      <c r="E7018" t="s">
        <v>1030</v>
      </c>
      <c r="F7018">
        <v>2</v>
      </c>
      <c r="G7018">
        <v>2</v>
      </c>
      <c r="H7018" t="s">
        <v>1281</v>
      </c>
      <c r="I7018" t="s">
        <v>7346</v>
      </c>
      <c r="J7018" t="s">
        <v>23242</v>
      </c>
      <c r="K7018" t="s">
        <v>10764</v>
      </c>
      <c r="L7018" t="s">
        <v>9496</v>
      </c>
      <c r="M7018" t="s">
        <v>17354</v>
      </c>
      <c r="N7018">
        <v>49.255198040000003</v>
      </c>
      <c r="O7018">
        <v>-123.0047122</v>
      </c>
      <c r="P7018" t="b">
        <v>0</v>
      </c>
      <c r="Q7018" t="s">
        <v>9317</v>
      </c>
      <c r="R7018" s="19" t="s">
        <v>12496</v>
      </c>
      <c r="S7018" t="s">
        <v>28040</v>
      </c>
      <c r="T7018" s="17">
        <v>5000000</v>
      </c>
    </row>
    <row r="7019" spans="1:20" ht="15.6" x14ac:dyDescent="0.3">
      <c r="A7019" t="s">
        <v>19396</v>
      </c>
      <c r="B7019" t="s">
        <v>19396</v>
      </c>
      <c r="C7019" t="s">
        <v>1271</v>
      </c>
      <c r="D7019" s="20" t="s">
        <v>431</v>
      </c>
      <c r="E7019" t="s">
        <v>1030</v>
      </c>
      <c r="F7019">
        <v>2</v>
      </c>
      <c r="G7019">
        <v>2</v>
      </c>
      <c r="H7019" t="s">
        <v>1281</v>
      </c>
      <c r="I7019" t="s">
        <v>7347</v>
      </c>
      <c r="J7019" t="s">
        <v>23243</v>
      </c>
      <c r="K7019" t="s">
        <v>10790</v>
      </c>
      <c r="L7019" t="s">
        <v>9496</v>
      </c>
      <c r="M7019" t="s">
        <v>17355</v>
      </c>
      <c r="N7019">
        <v>49.155990199999998</v>
      </c>
      <c r="O7019">
        <v>-123.1368892</v>
      </c>
      <c r="P7019" t="b">
        <v>0</v>
      </c>
      <c r="Q7019" t="s">
        <v>9317</v>
      </c>
      <c r="R7019" s="19" t="s">
        <v>12496</v>
      </c>
      <c r="S7019" t="s">
        <v>28040</v>
      </c>
      <c r="T7019" s="17">
        <v>5000000</v>
      </c>
    </row>
    <row r="7020" spans="1:20" ht="15.6" x14ac:dyDescent="0.3">
      <c r="A7020" t="s">
        <v>19396</v>
      </c>
      <c r="B7020" t="s">
        <v>19396</v>
      </c>
      <c r="C7020" t="s">
        <v>1271</v>
      </c>
      <c r="D7020" s="20" t="s">
        <v>431</v>
      </c>
      <c r="E7020" t="s">
        <v>1030</v>
      </c>
      <c r="F7020">
        <v>2</v>
      </c>
      <c r="G7020">
        <v>2</v>
      </c>
      <c r="H7020" t="s">
        <v>1281</v>
      </c>
      <c r="I7020" t="s">
        <v>7348</v>
      </c>
      <c r="J7020" t="s">
        <v>23244</v>
      </c>
      <c r="K7020" t="s">
        <v>10810</v>
      </c>
      <c r="L7020" t="s">
        <v>9496</v>
      </c>
      <c r="M7020" t="s">
        <v>17356</v>
      </c>
      <c r="N7020">
        <v>49.108737619999999</v>
      </c>
      <c r="O7020">
        <v>-122.8672006</v>
      </c>
      <c r="P7020" t="b">
        <v>0</v>
      </c>
      <c r="Q7020" t="s">
        <v>9317</v>
      </c>
      <c r="R7020" s="19" t="s">
        <v>12496</v>
      </c>
      <c r="S7020" t="s">
        <v>28040</v>
      </c>
      <c r="T7020" s="17">
        <v>5000000</v>
      </c>
    </row>
    <row r="7021" spans="1:20" ht="15.6" x14ac:dyDescent="0.3">
      <c r="A7021" t="s">
        <v>19396</v>
      </c>
      <c r="B7021" t="s">
        <v>19396</v>
      </c>
      <c r="C7021" t="s">
        <v>1271</v>
      </c>
      <c r="D7021" s="20" t="s">
        <v>431</v>
      </c>
      <c r="E7021" t="s">
        <v>1030</v>
      </c>
      <c r="F7021">
        <v>2</v>
      </c>
      <c r="G7021">
        <v>2</v>
      </c>
      <c r="H7021" t="s">
        <v>1281</v>
      </c>
      <c r="I7021" t="s">
        <v>7349</v>
      </c>
      <c r="J7021" t="s">
        <v>25350</v>
      </c>
      <c r="K7021" t="s">
        <v>17357</v>
      </c>
      <c r="L7021" t="s">
        <v>9496</v>
      </c>
      <c r="M7021" t="s">
        <v>17358</v>
      </c>
      <c r="N7021">
        <v>48.537201000000003</v>
      </c>
      <c r="O7021">
        <v>-123.38960299999999</v>
      </c>
      <c r="P7021" t="b">
        <v>0</v>
      </c>
      <c r="Q7021" t="s">
        <v>9317</v>
      </c>
      <c r="R7021" s="19" t="s">
        <v>12496</v>
      </c>
      <c r="S7021" t="s">
        <v>28040</v>
      </c>
      <c r="T7021" s="17">
        <v>5000000</v>
      </c>
    </row>
    <row r="7022" spans="1:20" ht="15.6" x14ac:dyDescent="0.3">
      <c r="A7022" t="s">
        <v>19396</v>
      </c>
      <c r="B7022" t="s">
        <v>19396</v>
      </c>
      <c r="C7022" t="s">
        <v>1271</v>
      </c>
      <c r="D7022" s="20" t="s">
        <v>431</v>
      </c>
      <c r="E7022" t="s">
        <v>1030</v>
      </c>
      <c r="F7022">
        <v>2</v>
      </c>
      <c r="G7022">
        <v>2</v>
      </c>
      <c r="H7022" t="s">
        <v>1281</v>
      </c>
      <c r="I7022" t="s">
        <v>7350</v>
      </c>
      <c r="J7022" t="s">
        <v>23245</v>
      </c>
      <c r="K7022" t="s">
        <v>10989</v>
      </c>
      <c r="L7022" t="s">
        <v>9496</v>
      </c>
      <c r="M7022" t="s">
        <v>17359</v>
      </c>
      <c r="N7022">
        <v>49.918211800000002</v>
      </c>
      <c r="O7022">
        <v>-119.3885714</v>
      </c>
      <c r="P7022" t="b">
        <v>0</v>
      </c>
      <c r="Q7022" t="s">
        <v>9317</v>
      </c>
      <c r="R7022" s="19" t="s">
        <v>12496</v>
      </c>
      <c r="S7022" t="s">
        <v>28040</v>
      </c>
      <c r="T7022" s="17">
        <v>5000000</v>
      </c>
    </row>
    <row r="7023" spans="1:20" ht="15.6" x14ac:dyDescent="0.3">
      <c r="A7023" t="s">
        <v>19396</v>
      </c>
      <c r="B7023" t="s">
        <v>19396</v>
      </c>
      <c r="C7023" t="s">
        <v>1271</v>
      </c>
      <c r="D7023" s="20" t="s">
        <v>431</v>
      </c>
      <c r="E7023" t="s">
        <v>1030</v>
      </c>
      <c r="F7023">
        <v>2</v>
      </c>
      <c r="G7023">
        <v>2</v>
      </c>
      <c r="H7023" t="s">
        <v>1281</v>
      </c>
      <c r="I7023" t="s">
        <v>7351</v>
      </c>
      <c r="J7023" t="s">
        <v>23246</v>
      </c>
      <c r="K7023" t="s">
        <v>17360</v>
      </c>
      <c r="L7023" t="s">
        <v>9431</v>
      </c>
      <c r="M7023" t="s">
        <v>14545</v>
      </c>
      <c r="N7023">
        <v>51.162430000000001</v>
      </c>
      <c r="O7023">
        <v>-114.84921199999999</v>
      </c>
      <c r="P7023" t="b">
        <v>0</v>
      </c>
      <c r="Q7023" t="s">
        <v>9317</v>
      </c>
      <c r="R7023" s="19" t="s">
        <v>12496</v>
      </c>
      <c r="S7023" t="s">
        <v>28040</v>
      </c>
      <c r="T7023" s="17">
        <v>5000000</v>
      </c>
    </row>
    <row r="7024" spans="1:20" ht="15.6" x14ac:dyDescent="0.3">
      <c r="A7024" t="s">
        <v>19396</v>
      </c>
      <c r="B7024" t="s">
        <v>19396</v>
      </c>
      <c r="C7024" t="s">
        <v>1271</v>
      </c>
      <c r="D7024" s="20" t="s">
        <v>431</v>
      </c>
      <c r="E7024" t="s">
        <v>1030</v>
      </c>
      <c r="F7024">
        <v>1</v>
      </c>
      <c r="G7024">
        <v>1</v>
      </c>
      <c r="H7024" t="s">
        <v>1281</v>
      </c>
      <c r="I7024" t="s">
        <v>7352</v>
      </c>
      <c r="J7024" t="s">
        <v>23247</v>
      </c>
      <c r="K7024" t="s">
        <v>9515</v>
      </c>
      <c r="L7024" t="s">
        <v>9496</v>
      </c>
      <c r="M7024" t="s">
        <v>17361</v>
      </c>
      <c r="N7024">
        <v>49.217792160000002</v>
      </c>
      <c r="O7024">
        <v>-123.0775392</v>
      </c>
      <c r="P7024" t="b">
        <v>0</v>
      </c>
      <c r="Q7024" t="s">
        <v>9317</v>
      </c>
      <c r="R7024" s="19" t="s">
        <v>12496</v>
      </c>
      <c r="S7024" t="s">
        <v>28040</v>
      </c>
      <c r="T7024" s="17">
        <v>5000000</v>
      </c>
    </row>
    <row r="7025" spans="1:20" ht="15.6" x14ac:dyDescent="0.3">
      <c r="A7025" t="s">
        <v>19396</v>
      </c>
      <c r="B7025" t="s">
        <v>19396</v>
      </c>
      <c r="C7025" t="s">
        <v>1271</v>
      </c>
      <c r="D7025" s="20" t="s">
        <v>431</v>
      </c>
      <c r="E7025" t="s">
        <v>1030</v>
      </c>
      <c r="F7025">
        <v>1</v>
      </c>
      <c r="G7025">
        <v>1</v>
      </c>
      <c r="H7025" t="s">
        <v>1281</v>
      </c>
      <c r="I7025" t="s">
        <v>7353</v>
      </c>
      <c r="J7025" t="s">
        <v>23248</v>
      </c>
      <c r="K7025" t="s">
        <v>9649</v>
      </c>
      <c r="L7025" t="s">
        <v>9496</v>
      </c>
      <c r="M7025" t="s">
        <v>9650</v>
      </c>
      <c r="N7025">
        <v>51.645369000000002</v>
      </c>
      <c r="O7025">
        <v>-121.29621</v>
      </c>
      <c r="P7025" t="b">
        <v>0</v>
      </c>
      <c r="Q7025" t="s">
        <v>9317</v>
      </c>
      <c r="R7025" s="19" t="s">
        <v>12496</v>
      </c>
      <c r="S7025" t="s">
        <v>28040</v>
      </c>
      <c r="T7025" s="17">
        <v>5000000</v>
      </c>
    </row>
    <row r="7026" spans="1:20" ht="15.6" x14ac:dyDescent="0.3">
      <c r="A7026" t="s">
        <v>19396</v>
      </c>
      <c r="B7026" t="s">
        <v>19396</v>
      </c>
      <c r="C7026" t="s">
        <v>1271</v>
      </c>
      <c r="D7026" s="20" t="s">
        <v>431</v>
      </c>
      <c r="E7026" t="s">
        <v>1030</v>
      </c>
      <c r="F7026">
        <v>2</v>
      </c>
      <c r="G7026">
        <v>2</v>
      </c>
      <c r="H7026" t="s">
        <v>1281</v>
      </c>
      <c r="I7026" t="s">
        <v>7354</v>
      </c>
      <c r="J7026" t="s">
        <v>23249</v>
      </c>
      <c r="K7026" t="s">
        <v>17362</v>
      </c>
      <c r="L7026" t="s">
        <v>9496</v>
      </c>
      <c r="M7026" t="s">
        <v>17363</v>
      </c>
      <c r="N7026">
        <v>52.12845222</v>
      </c>
      <c r="O7026">
        <v>-122.1293513</v>
      </c>
      <c r="P7026" t="b">
        <v>0</v>
      </c>
      <c r="Q7026" t="s">
        <v>9317</v>
      </c>
      <c r="R7026" s="19" t="s">
        <v>12496</v>
      </c>
      <c r="S7026" t="s">
        <v>28040</v>
      </c>
      <c r="T7026" s="17">
        <v>5000000</v>
      </c>
    </row>
    <row r="7027" spans="1:20" ht="15.6" x14ac:dyDescent="0.3">
      <c r="A7027" t="s">
        <v>19396</v>
      </c>
      <c r="B7027" t="s">
        <v>19396</v>
      </c>
      <c r="C7027" t="s">
        <v>1271</v>
      </c>
      <c r="D7027" s="20" t="s">
        <v>431</v>
      </c>
      <c r="E7027" t="s">
        <v>1030</v>
      </c>
      <c r="F7027">
        <v>1</v>
      </c>
      <c r="G7027">
        <v>1</v>
      </c>
      <c r="H7027" t="s">
        <v>1281</v>
      </c>
      <c r="I7027" t="s">
        <v>7355</v>
      </c>
      <c r="J7027" t="s">
        <v>23250</v>
      </c>
      <c r="K7027" t="s">
        <v>10801</v>
      </c>
      <c r="L7027" t="s">
        <v>9496</v>
      </c>
      <c r="M7027" t="s">
        <v>17364</v>
      </c>
      <c r="N7027">
        <v>48.457969800000001</v>
      </c>
      <c r="O7027">
        <v>-123.3914102</v>
      </c>
      <c r="P7027" t="b">
        <v>0</v>
      </c>
      <c r="Q7027" t="s">
        <v>9317</v>
      </c>
      <c r="R7027" s="19" t="s">
        <v>12496</v>
      </c>
      <c r="S7027" t="s">
        <v>28040</v>
      </c>
      <c r="T7027" s="17">
        <v>5000000</v>
      </c>
    </row>
    <row r="7028" spans="1:20" ht="15.6" x14ac:dyDescent="0.3">
      <c r="A7028" t="s">
        <v>19396</v>
      </c>
      <c r="B7028" t="s">
        <v>19396</v>
      </c>
      <c r="C7028" t="s">
        <v>1271</v>
      </c>
      <c r="D7028" s="20" t="s">
        <v>431</v>
      </c>
      <c r="E7028" t="s">
        <v>1030</v>
      </c>
      <c r="F7028">
        <v>2</v>
      </c>
      <c r="G7028">
        <v>2</v>
      </c>
      <c r="H7028" t="s">
        <v>1281</v>
      </c>
      <c r="I7028" t="s">
        <v>7356</v>
      </c>
      <c r="J7028" t="s">
        <v>23251</v>
      </c>
      <c r="K7028" t="s">
        <v>10777</v>
      </c>
      <c r="L7028" t="s">
        <v>9496</v>
      </c>
      <c r="M7028" t="s">
        <v>17365</v>
      </c>
      <c r="N7028">
        <v>49.245056140000003</v>
      </c>
      <c r="O7028">
        <v>-123.15403209999999</v>
      </c>
      <c r="P7028" t="b">
        <v>0</v>
      </c>
      <c r="Q7028" t="s">
        <v>9317</v>
      </c>
      <c r="R7028" s="19" t="s">
        <v>12496</v>
      </c>
      <c r="S7028" t="s">
        <v>28040</v>
      </c>
      <c r="T7028" s="17">
        <v>5000000</v>
      </c>
    </row>
    <row r="7029" spans="1:20" ht="15.6" x14ac:dyDescent="0.3">
      <c r="A7029" t="s">
        <v>19396</v>
      </c>
      <c r="B7029" t="s">
        <v>19396</v>
      </c>
      <c r="C7029" t="s">
        <v>1271</v>
      </c>
      <c r="D7029" s="20" t="s">
        <v>431</v>
      </c>
      <c r="E7029" t="s">
        <v>1030</v>
      </c>
      <c r="F7029">
        <v>1</v>
      </c>
      <c r="G7029">
        <v>1</v>
      </c>
      <c r="H7029" t="s">
        <v>1281</v>
      </c>
      <c r="I7029" t="s">
        <v>7357</v>
      </c>
      <c r="J7029" t="s">
        <v>23252</v>
      </c>
      <c r="K7029" t="s">
        <v>10777</v>
      </c>
      <c r="L7029" t="s">
        <v>9496</v>
      </c>
      <c r="M7029" t="s">
        <v>17366</v>
      </c>
      <c r="N7029">
        <v>49.258724129999997</v>
      </c>
      <c r="O7029">
        <v>-123.0280638</v>
      </c>
      <c r="P7029" t="b">
        <v>0</v>
      </c>
      <c r="Q7029" t="s">
        <v>9317</v>
      </c>
      <c r="R7029" s="19" t="s">
        <v>12496</v>
      </c>
      <c r="S7029" t="s">
        <v>28040</v>
      </c>
      <c r="T7029" s="17">
        <v>5000000</v>
      </c>
    </row>
    <row r="7030" spans="1:20" ht="15.6" x14ac:dyDescent="0.3">
      <c r="A7030" t="s">
        <v>19396</v>
      </c>
      <c r="B7030" t="s">
        <v>19396</v>
      </c>
      <c r="C7030" t="s">
        <v>1271</v>
      </c>
      <c r="D7030" s="20" t="s">
        <v>431</v>
      </c>
      <c r="E7030" t="s">
        <v>1030</v>
      </c>
      <c r="F7030">
        <v>2</v>
      </c>
      <c r="G7030">
        <v>2</v>
      </c>
      <c r="H7030" t="s">
        <v>1281</v>
      </c>
      <c r="I7030" t="s">
        <v>7358</v>
      </c>
      <c r="J7030" t="s">
        <v>25351</v>
      </c>
      <c r="K7030" t="s">
        <v>9581</v>
      </c>
      <c r="L7030" t="s">
        <v>9496</v>
      </c>
      <c r="M7030" t="s">
        <v>17367</v>
      </c>
      <c r="N7030">
        <v>49.16</v>
      </c>
      <c r="O7030">
        <v>-122.89</v>
      </c>
      <c r="P7030" t="b">
        <v>0</v>
      </c>
      <c r="Q7030" t="s">
        <v>9317</v>
      </c>
      <c r="R7030" s="19" t="s">
        <v>12496</v>
      </c>
      <c r="S7030" t="s">
        <v>28040</v>
      </c>
      <c r="T7030" s="17">
        <v>5000000</v>
      </c>
    </row>
    <row r="7031" spans="1:20" ht="15.6" x14ac:dyDescent="0.3">
      <c r="A7031" t="s">
        <v>19396</v>
      </c>
      <c r="B7031" t="s">
        <v>19396</v>
      </c>
      <c r="C7031" t="s">
        <v>1271</v>
      </c>
      <c r="D7031" s="20" t="s">
        <v>431</v>
      </c>
      <c r="E7031" t="s">
        <v>1030</v>
      </c>
      <c r="F7031">
        <v>1</v>
      </c>
      <c r="G7031">
        <v>1</v>
      </c>
      <c r="H7031" t="s">
        <v>1281</v>
      </c>
      <c r="I7031" t="s">
        <v>7359</v>
      </c>
      <c r="J7031" t="s">
        <v>25352</v>
      </c>
      <c r="K7031" t="s">
        <v>17368</v>
      </c>
      <c r="L7031" t="s">
        <v>9496</v>
      </c>
      <c r="M7031" t="s">
        <v>17369</v>
      </c>
      <c r="N7031">
        <v>49.740516</v>
      </c>
      <c r="O7031">
        <v>-123.13344499999999</v>
      </c>
      <c r="P7031" t="b">
        <v>0</v>
      </c>
      <c r="Q7031" t="s">
        <v>9317</v>
      </c>
      <c r="R7031" s="19" t="s">
        <v>12496</v>
      </c>
      <c r="S7031" t="s">
        <v>28040</v>
      </c>
      <c r="T7031" s="17">
        <v>5000000</v>
      </c>
    </row>
    <row r="7032" spans="1:20" ht="15.6" x14ac:dyDescent="0.3">
      <c r="A7032" t="s">
        <v>19396</v>
      </c>
      <c r="B7032" t="s">
        <v>19396</v>
      </c>
      <c r="C7032" t="s">
        <v>1271</v>
      </c>
      <c r="D7032" s="20" t="s">
        <v>431</v>
      </c>
      <c r="E7032" t="s">
        <v>1030</v>
      </c>
      <c r="F7032">
        <v>1</v>
      </c>
      <c r="G7032">
        <v>1</v>
      </c>
      <c r="H7032" t="s">
        <v>1281</v>
      </c>
      <c r="I7032" t="s">
        <v>7360</v>
      </c>
      <c r="J7032" t="s">
        <v>23253</v>
      </c>
      <c r="K7032" t="s">
        <v>17370</v>
      </c>
      <c r="L7032" t="s">
        <v>9496</v>
      </c>
      <c r="M7032" t="s">
        <v>17371</v>
      </c>
      <c r="N7032">
        <v>50.700499999999998</v>
      </c>
      <c r="O7032">
        <v>-119.2835</v>
      </c>
      <c r="P7032" t="b">
        <v>0</v>
      </c>
      <c r="Q7032" t="s">
        <v>9317</v>
      </c>
      <c r="R7032" s="19" t="s">
        <v>12496</v>
      </c>
      <c r="S7032" t="s">
        <v>28040</v>
      </c>
      <c r="T7032" s="17">
        <v>5000000</v>
      </c>
    </row>
    <row r="7033" spans="1:20" ht="15.6" x14ac:dyDescent="0.3">
      <c r="A7033" t="s">
        <v>19396</v>
      </c>
      <c r="B7033" t="s">
        <v>19396</v>
      </c>
      <c r="C7033" t="s">
        <v>1271</v>
      </c>
      <c r="D7033" s="20" t="s">
        <v>431</v>
      </c>
      <c r="E7033" t="s">
        <v>1030</v>
      </c>
      <c r="F7033">
        <v>2</v>
      </c>
      <c r="G7033">
        <v>2</v>
      </c>
      <c r="H7033" t="s">
        <v>1281</v>
      </c>
      <c r="I7033" t="s">
        <v>7361</v>
      </c>
      <c r="J7033" t="s">
        <v>23254</v>
      </c>
      <c r="K7033" t="s">
        <v>15790</v>
      </c>
      <c r="L7033" t="s">
        <v>9496</v>
      </c>
      <c r="M7033" t="s">
        <v>17372</v>
      </c>
      <c r="N7033">
        <v>52.976251310000002</v>
      </c>
      <c r="O7033">
        <v>-122.4959657</v>
      </c>
      <c r="P7033" t="b">
        <v>0</v>
      </c>
      <c r="Q7033" t="s">
        <v>9317</v>
      </c>
      <c r="R7033" s="19" t="s">
        <v>12496</v>
      </c>
      <c r="S7033" t="s">
        <v>28040</v>
      </c>
      <c r="T7033" s="17">
        <v>5000000</v>
      </c>
    </row>
    <row r="7034" spans="1:20" ht="15.6" x14ac:dyDescent="0.3">
      <c r="A7034" t="s">
        <v>19396</v>
      </c>
      <c r="B7034" t="s">
        <v>19396</v>
      </c>
      <c r="C7034" t="s">
        <v>1271</v>
      </c>
      <c r="D7034" s="20" t="s">
        <v>431</v>
      </c>
      <c r="E7034" t="s">
        <v>1030</v>
      </c>
      <c r="F7034">
        <v>2</v>
      </c>
      <c r="G7034">
        <v>2</v>
      </c>
      <c r="H7034" t="s">
        <v>1281</v>
      </c>
      <c r="I7034" t="s">
        <v>7362</v>
      </c>
      <c r="J7034" t="s">
        <v>23255</v>
      </c>
      <c r="K7034" t="s">
        <v>15780</v>
      </c>
      <c r="L7034" t="s">
        <v>9496</v>
      </c>
      <c r="M7034" t="s">
        <v>17373</v>
      </c>
      <c r="N7034">
        <v>53.868616160000002</v>
      </c>
      <c r="O7034">
        <v>-122.77715550000001</v>
      </c>
      <c r="P7034" t="b">
        <v>0</v>
      </c>
      <c r="Q7034" t="s">
        <v>9317</v>
      </c>
      <c r="R7034" s="19" t="s">
        <v>12496</v>
      </c>
      <c r="S7034" t="s">
        <v>28040</v>
      </c>
      <c r="T7034" s="17">
        <v>5000000</v>
      </c>
    </row>
    <row r="7035" spans="1:20" ht="15.6" x14ac:dyDescent="0.3">
      <c r="A7035" t="s">
        <v>19396</v>
      </c>
      <c r="B7035" t="s">
        <v>19396</v>
      </c>
      <c r="C7035" t="s">
        <v>1271</v>
      </c>
      <c r="D7035" s="20" t="s">
        <v>431</v>
      </c>
      <c r="E7035" t="s">
        <v>1030</v>
      </c>
      <c r="F7035">
        <v>2</v>
      </c>
      <c r="G7035">
        <v>2</v>
      </c>
      <c r="H7035" t="s">
        <v>1281</v>
      </c>
      <c r="I7035" t="s">
        <v>7363</v>
      </c>
      <c r="J7035" t="s">
        <v>23256</v>
      </c>
      <c r="K7035" t="s">
        <v>17374</v>
      </c>
      <c r="L7035" t="s">
        <v>9496</v>
      </c>
      <c r="M7035" t="s">
        <v>9874</v>
      </c>
      <c r="N7035">
        <v>49.180672090000002</v>
      </c>
      <c r="O7035">
        <v>-119.5505787</v>
      </c>
      <c r="P7035" t="b">
        <v>0</v>
      </c>
      <c r="Q7035" t="s">
        <v>9317</v>
      </c>
      <c r="R7035" s="19" t="s">
        <v>12496</v>
      </c>
      <c r="S7035" t="s">
        <v>28040</v>
      </c>
      <c r="T7035" s="17">
        <v>5000000</v>
      </c>
    </row>
    <row r="7036" spans="1:20" ht="15.6" x14ac:dyDescent="0.3">
      <c r="A7036" t="s">
        <v>19396</v>
      </c>
      <c r="B7036" t="s">
        <v>19396</v>
      </c>
      <c r="C7036" t="s">
        <v>1271</v>
      </c>
      <c r="D7036" s="20" t="s">
        <v>431</v>
      </c>
      <c r="E7036" t="s">
        <v>1030</v>
      </c>
      <c r="F7036">
        <v>1</v>
      </c>
      <c r="G7036">
        <v>1</v>
      </c>
      <c r="H7036" t="s">
        <v>1281</v>
      </c>
      <c r="I7036" t="s">
        <v>7364</v>
      </c>
      <c r="J7036" t="s">
        <v>23257</v>
      </c>
      <c r="K7036" t="s">
        <v>10816</v>
      </c>
      <c r="L7036" t="s">
        <v>9496</v>
      </c>
      <c r="M7036" t="s">
        <v>17375</v>
      </c>
      <c r="N7036">
        <v>49.167126639999999</v>
      </c>
      <c r="O7036">
        <v>-123.9389534</v>
      </c>
      <c r="P7036" t="b">
        <v>0</v>
      </c>
      <c r="Q7036" t="s">
        <v>9317</v>
      </c>
      <c r="R7036" s="19" t="s">
        <v>12496</v>
      </c>
      <c r="S7036" t="s">
        <v>28040</v>
      </c>
      <c r="T7036" s="17">
        <v>5000000</v>
      </c>
    </row>
    <row r="7037" spans="1:20" ht="15.6" x14ac:dyDescent="0.3">
      <c r="A7037" t="s">
        <v>19396</v>
      </c>
      <c r="B7037" t="s">
        <v>19396</v>
      </c>
      <c r="C7037" t="s">
        <v>1271</v>
      </c>
      <c r="D7037" s="20" t="s">
        <v>431</v>
      </c>
      <c r="E7037" t="s">
        <v>1030</v>
      </c>
      <c r="F7037">
        <v>1</v>
      </c>
      <c r="G7037">
        <v>1</v>
      </c>
      <c r="H7037" t="s">
        <v>1281</v>
      </c>
      <c r="I7037" t="s">
        <v>7365</v>
      </c>
      <c r="J7037" t="s">
        <v>23258</v>
      </c>
      <c r="K7037" t="s">
        <v>10806</v>
      </c>
      <c r="L7037" t="s">
        <v>9496</v>
      </c>
      <c r="M7037" t="s">
        <v>17376</v>
      </c>
      <c r="N7037">
        <v>49.108057610000003</v>
      </c>
      <c r="O7037">
        <v>-122.8730182</v>
      </c>
      <c r="P7037" t="b">
        <v>0</v>
      </c>
      <c r="Q7037" t="s">
        <v>9317</v>
      </c>
      <c r="R7037" s="19" t="s">
        <v>12496</v>
      </c>
      <c r="S7037" t="s">
        <v>28040</v>
      </c>
      <c r="T7037" s="17">
        <v>5000000</v>
      </c>
    </row>
    <row r="7038" spans="1:20" ht="15.6" x14ac:dyDescent="0.3">
      <c r="A7038" t="s">
        <v>19396</v>
      </c>
      <c r="B7038" t="s">
        <v>19396</v>
      </c>
      <c r="C7038" t="s">
        <v>1271</v>
      </c>
      <c r="D7038" s="20" t="s">
        <v>431</v>
      </c>
      <c r="E7038" t="s">
        <v>1030</v>
      </c>
      <c r="F7038">
        <v>2</v>
      </c>
      <c r="G7038">
        <v>2</v>
      </c>
      <c r="H7038" t="s">
        <v>1281</v>
      </c>
      <c r="I7038" t="s">
        <v>7366</v>
      </c>
      <c r="J7038" t="s">
        <v>23259</v>
      </c>
      <c r="K7038" t="s">
        <v>17377</v>
      </c>
      <c r="L7038" t="s">
        <v>9496</v>
      </c>
      <c r="M7038" t="s">
        <v>17378</v>
      </c>
      <c r="N7038">
        <v>49.51927955</v>
      </c>
      <c r="O7038">
        <v>-115.7595913</v>
      </c>
      <c r="P7038" t="b">
        <v>0</v>
      </c>
      <c r="Q7038" t="s">
        <v>9317</v>
      </c>
      <c r="R7038" s="19" t="s">
        <v>12496</v>
      </c>
      <c r="S7038" t="s">
        <v>28040</v>
      </c>
      <c r="T7038" s="17">
        <v>5000000</v>
      </c>
    </row>
    <row r="7039" spans="1:20" ht="15.6" x14ac:dyDescent="0.3">
      <c r="A7039" t="s">
        <v>19396</v>
      </c>
      <c r="B7039" t="s">
        <v>19396</v>
      </c>
      <c r="C7039" t="s">
        <v>1271</v>
      </c>
      <c r="D7039" s="20" t="s">
        <v>431</v>
      </c>
      <c r="E7039" t="s">
        <v>1030</v>
      </c>
      <c r="F7039">
        <v>2</v>
      </c>
      <c r="G7039">
        <v>2</v>
      </c>
      <c r="H7039" t="s">
        <v>1281</v>
      </c>
      <c r="I7039" t="s">
        <v>7367</v>
      </c>
      <c r="J7039" t="s">
        <v>23260</v>
      </c>
      <c r="K7039" t="s">
        <v>15782</v>
      </c>
      <c r="L7039" t="s">
        <v>9496</v>
      </c>
      <c r="M7039" t="s">
        <v>10729</v>
      </c>
      <c r="N7039">
        <v>49.297290500000003</v>
      </c>
      <c r="O7039">
        <v>-117.65563760000001</v>
      </c>
      <c r="P7039" t="b">
        <v>0</v>
      </c>
      <c r="Q7039" t="s">
        <v>9317</v>
      </c>
      <c r="R7039" s="19" t="s">
        <v>10693</v>
      </c>
      <c r="S7039" t="s">
        <v>28040</v>
      </c>
      <c r="T7039" s="17">
        <v>5000000</v>
      </c>
    </row>
    <row r="7040" spans="1:20" ht="15.6" x14ac:dyDescent="0.3">
      <c r="A7040" t="s">
        <v>19396</v>
      </c>
      <c r="B7040" t="s">
        <v>19396</v>
      </c>
      <c r="C7040" t="s">
        <v>1271</v>
      </c>
      <c r="D7040" s="20" t="s">
        <v>431</v>
      </c>
      <c r="E7040" t="s">
        <v>1030</v>
      </c>
      <c r="F7040">
        <v>2</v>
      </c>
      <c r="G7040">
        <v>2</v>
      </c>
      <c r="H7040" t="s">
        <v>1281</v>
      </c>
      <c r="I7040" t="s">
        <v>7368</v>
      </c>
      <c r="J7040" t="s">
        <v>23261</v>
      </c>
      <c r="K7040" t="s">
        <v>10764</v>
      </c>
      <c r="L7040" t="s">
        <v>9496</v>
      </c>
      <c r="M7040" t="s">
        <v>17379</v>
      </c>
      <c r="N7040">
        <v>49.221829489999998</v>
      </c>
      <c r="O7040">
        <v>-122.99810119999999</v>
      </c>
      <c r="P7040" t="b">
        <v>0</v>
      </c>
      <c r="Q7040" t="s">
        <v>9317</v>
      </c>
      <c r="R7040" s="19" t="s">
        <v>13187</v>
      </c>
      <c r="S7040" t="s">
        <v>28040</v>
      </c>
      <c r="T7040" s="17">
        <v>5000000</v>
      </c>
    </row>
    <row r="7041" spans="1:20" ht="15.6" x14ac:dyDescent="0.3">
      <c r="A7041" t="s">
        <v>19396</v>
      </c>
      <c r="B7041" t="s">
        <v>19396</v>
      </c>
      <c r="C7041" t="s">
        <v>1271</v>
      </c>
      <c r="D7041" s="20" t="s">
        <v>431</v>
      </c>
      <c r="E7041" t="s">
        <v>1030</v>
      </c>
      <c r="F7041">
        <v>2</v>
      </c>
      <c r="G7041">
        <v>2</v>
      </c>
      <c r="H7041" t="s">
        <v>1281</v>
      </c>
      <c r="I7041" t="s">
        <v>7369</v>
      </c>
      <c r="J7041" t="s">
        <v>23262</v>
      </c>
      <c r="K7041" t="s">
        <v>10978</v>
      </c>
      <c r="L7041" t="s">
        <v>9496</v>
      </c>
      <c r="M7041" t="s">
        <v>17380</v>
      </c>
      <c r="N7041">
        <v>49.247110630000002</v>
      </c>
      <c r="O7041">
        <v>-122.74921550000001</v>
      </c>
      <c r="P7041" t="b">
        <v>0</v>
      </c>
      <c r="Q7041" t="s">
        <v>9317</v>
      </c>
      <c r="R7041" s="19" t="s">
        <v>10165</v>
      </c>
      <c r="S7041" t="s">
        <v>28040</v>
      </c>
      <c r="T7041" s="17">
        <v>5000000</v>
      </c>
    </row>
    <row r="7042" spans="1:20" ht="15.6" x14ac:dyDescent="0.3">
      <c r="A7042" t="s">
        <v>19396</v>
      </c>
      <c r="B7042" t="s">
        <v>19396</v>
      </c>
      <c r="C7042" t="s">
        <v>1271</v>
      </c>
      <c r="D7042" s="20" t="s">
        <v>431</v>
      </c>
      <c r="E7042" t="s">
        <v>1030</v>
      </c>
      <c r="F7042">
        <v>2</v>
      </c>
      <c r="G7042">
        <v>2</v>
      </c>
      <c r="H7042" t="s">
        <v>1281</v>
      </c>
      <c r="I7042" t="s">
        <v>7370</v>
      </c>
      <c r="J7042" t="s">
        <v>23263</v>
      </c>
      <c r="K7042" t="s">
        <v>10134</v>
      </c>
      <c r="L7042" t="s">
        <v>9496</v>
      </c>
      <c r="M7042" t="s">
        <v>16046</v>
      </c>
      <c r="N7042">
        <v>49.144587999999999</v>
      </c>
      <c r="O7042">
        <v>-122.006911</v>
      </c>
      <c r="P7042" t="b">
        <v>0</v>
      </c>
      <c r="Q7042" t="s">
        <v>9317</v>
      </c>
      <c r="R7042" s="19" t="s">
        <v>11906</v>
      </c>
      <c r="S7042" t="s">
        <v>28040</v>
      </c>
      <c r="T7042" s="17">
        <v>5000000</v>
      </c>
    </row>
    <row r="7043" spans="1:20" ht="15.6" x14ac:dyDescent="0.3">
      <c r="A7043" t="s">
        <v>19396</v>
      </c>
      <c r="B7043" t="s">
        <v>19396</v>
      </c>
      <c r="C7043" t="s">
        <v>1271</v>
      </c>
      <c r="D7043" s="20" t="s">
        <v>431</v>
      </c>
      <c r="E7043" t="s">
        <v>1030</v>
      </c>
      <c r="F7043">
        <v>1</v>
      </c>
      <c r="G7043">
        <v>1</v>
      </c>
      <c r="H7043" t="s">
        <v>1281</v>
      </c>
      <c r="I7043" t="s">
        <v>7371</v>
      </c>
      <c r="J7043" t="s">
        <v>23264</v>
      </c>
      <c r="K7043" t="s">
        <v>10777</v>
      </c>
      <c r="L7043" t="s">
        <v>9496</v>
      </c>
      <c r="M7043" t="s">
        <v>17381</v>
      </c>
      <c r="N7043">
        <v>49.210482749999997</v>
      </c>
      <c r="O7043">
        <v>-123.1298273</v>
      </c>
      <c r="P7043" t="b">
        <v>0</v>
      </c>
      <c r="Q7043" t="s">
        <v>9317</v>
      </c>
      <c r="R7043" s="19" t="s">
        <v>10161</v>
      </c>
      <c r="S7043" t="s">
        <v>28040</v>
      </c>
      <c r="T7043" s="17">
        <v>5000000</v>
      </c>
    </row>
    <row r="7044" spans="1:20" ht="15.6" x14ac:dyDescent="0.3">
      <c r="A7044" t="s">
        <v>19396</v>
      </c>
      <c r="B7044" t="s">
        <v>19396</v>
      </c>
      <c r="C7044" t="s">
        <v>1271</v>
      </c>
      <c r="D7044" s="20" t="s">
        <v>431</v>
      </c>
      <c r="E7044" t="s">
        <v>1030</v>
      </c>
      <c r="F7044">
        <v>2</v>
      </c>
      <c r="G7044">
        <v>2</v>
      </c>
      <c r="H7044" t="s">
        <v>1281</v>
      </c>
      <c r="I7044" t="s">
        <v>7372</v>
      </c>
      <c r="J7044" t="s">
        <v>23265</v>
      </c>
      <c r="K7044" t="s">
        <v>10787</v>
      </c>
      <c r="L7044" t="s">
        <v>9496</v>
      </c>
      <c r="M7044" t="s">
        <v>17382</v>
      </c>
      <c r="N7044">
        <v>49.335711160000002</v>
      </c>
      <c r="O7044">
        <v>-123.0381774</v>
      </c>
      <c r="P7044" t="b">
        <v>0</v>
      </c>
      <c r="Q7044" t="s">
        <v>9317</v>
      </c>
      <c r="R7044" s="19" t="s">
        <v>10803</v>
      </c>
      <c r="S7044" t="s">
        <v>28040</v>
      </c>
      <c r="T7044" s="17">
        <v>5000000</v>
      </c>
    </row>
    <row r="7045" spans="1:20" ht="15.6" x14ac:dyDescent="0.3">
      <c r="A7045" t="s">
        <v>19396</v>
      </c>
      <c r="B7045" t="s">
        <v>19396</v>
      </c>
      <c r="C7045" t="s">
        <v>1271</v>
      </c>
      <c r="D7045" s="20" t="s">
        <v>431</v>
      </c>
      <c r="E7045" t="s">
        <v>1030</v>
      </c>
      <c r="F7045">
        <v>1</v>
      </c>
      <c r="G7045">
        <v>1</v>
      </c>
      <c r="H7045" t="s">
        <v>1281</v>
      </c>
      <c r="I7045" t="s">
        <v>7373</v>
      </c>
      <c r="J7045" t="s">
        <v>23266</v>
      </c>
      <c r="K7045" t="s">
        <v>17383</v>
      </c>
      <c r="L7045" t="s">
        <v>9431</v>
      </c>
      <c r="M7045" t="s">
        <v>17384</v>
      </c>
      <c r="N7045">
        <v>50.953682000000001</v>
      </c>
      <c r="O7045">
        <v>-113.957842</v>
      </c>
      <c r="P7045" t="b">
        <v>0</v>
      </c>
      <c r="Q7045" t="s">
        <v>9317</v>
      </c>
      <c r="R7045" s="19" t="s">
        <v>10162</v>
      </c>
      <c r="S7045" t="s">
        <v>28040</v>
      </c>
      <c r="T7045" s="17">
        <v>5000000</v>
      </c>
    </row>
    <row r="7046" spans="1:20" ht="15.6" x14ac:dyDescent="0.3">
      <c r="A7046" t="s">
        <v>19396</v>
      </c>
      <c r="B7046" t="s">
        <v>19396</v>
      </c>
      <c r="C7046" t="s">
        <v>1271</v>
      </c>
      <c r="D7046" s="20" t="s">
        <v>431</v>
      </c>
      <c r="E7046" t="s">
        <v>1030</v>
      </c>
      <c r="F7046">
        <v>1</v>
      </c>
      <c r="G7046">
        <v>1</v>
      </c>
      <c r="H7046" t="s">
        <v>1281</v>
      </c>
      <c r="I7046" t="s">
        <v>7374</v>
      </c>
      <c r="J7046" t="s">
        <v>23267</v>
      </c>
      <c r="K7046" t="s">
        <v>10787</v>
      </c>
      <c r="L7046" t="s">
        <v>9496</v>
      </c>
      <c r="M7046" t="s">
        <v>17385</v>
      </c>
      <c r="N7046">
        <v>49.330878200000001</v>
      </c>
      <c r="O7046">
        <v>-123.07279939999999</v>
      </c>
      <c r="P7046" t="b">
        <v>0</v>
      </c>
      <c r="Q7046" t="s">
        <v>9317</v>
      </c>
      <c r="R7046" s="19" t="s">
        <v>10258</v>
      </c>
      <c r="S7046" t="s">
        <v>28040</v>
      </c>
      <c r="T7046" s="17">
        <v>5000000</v>
      </c>
    </row>
    <row r="7047" spans="1:20" ht="15.6" x14ac:dyDescent="0.3">
      <c r="A7047" t="s">
        <v>19396</v>
      </c>
      <c r="B7047" t="s">
        <v>19396</v>
      </c>
      <c r="C7047" t="s">
        <v>1271</v>
      </c>
      <c r="D7047" s="20" t="s">
        <v>431</v>
      </c>
      <c r="E7047" t="s">
        <v>1030</v>
      </c>
      <c r="F7047">
        <v>2</v>
      </c>
      <c r="G7047">
        <v>2</v>
      </c>
      <c r="H7047" t="s">
        <v>1281</v>
      </c>
      <c r="I7047" t="s">
        <v>7375</v>
      </c>
      <c r="J7047" t="s">
        <v>23268</v>
      </c>
      <c r="K7047" t="s">
        <v>11024</v>
      </c>
      <c r="L7047" t="s">
        <v>9496</v>
      </c>
      <c r="M7047" t="s">
        <v>17386</v>
      </c>
      <c r="N7047">
        <v>49.346075040000002</v>
      </c>
      <c r="O7047">
        <v>-123.2177286</v>
      </c>
      <c r="P7047" t="b">
        <v>0</v>
      </c>
      <c r="Q7047" t="s">
        <v>9317</v>
      </c>
      <c r="R7047" s="19" t="s">
        <v>10162</v>
      </c>
      <c r="S7047" t="s">
        <v>28040</v>
      </c>
      <c r="T7047" s="17">
        <v>5000000</v>
      </c>
    </row>
    <row r="7048" spans="1:20" ht="15.6" x14ac:dyDescent="0.3">
      <c r="A7048" t="s">
        <v>19396</v>
      </c>
      <c r="B7048" t="s">
        <v>19396</v>
      </c>
      <c r="C7048" t="s">
        <v>1271</v>
      </c>
      <c r="D7048" s="20" t="s">
        <v>431</v>
      </c>
      <c r="E7048" t="s">
        <v>1030</v>
      </c>
      <c r="F7048">
        <v>1</v>
      </c>
      <c r="G7048">
        <v>1</v>
      </c>
      <c r="H7048" t="s">
        <v>1281</v>
      </c>
      <c r="I7048" t="s">
        <v>7376</v>
      </c>
      <c r="J7048" t="s">
        <v>23269</v>
      </c>
      <c r="K7048" t="s">
        <v>10801</v>
      </c>
      <c r="L7048" t="s">
        <v>9496</v>
      </c>
      <c r="M7048" t="s">
        <v>17387</v>
      </c>
      <c r="N7048">
        <v>48.469053000000002</v>
      </c>
      <c r="O7048">
        <v>-123.31888189999999</v>
      </c>
      <c r="P7048" t="b">
        <v>0</v>
      </c>
      <c r="Q7048" t="s">
        <v>9317</v>
      </c>
      <c r="R7048" s="19" t="s">
        <v>15624</v>
      </c>
      <c r="S7048" t="s">
        <v>28040</v>
      </c>
      <c r="T7048" s="17">
        <v>5000000</v>
      </c>
    </row>
    <row r="7049" spans="1:20" ht="15.6" x14ac:dyDescent="0.3">
      <c r="A7049" t="s">
        <v>19396</v>
      </c>
      <c r="B7049" t="s">
        <v>19396</v>
      </c>
      <c r="C7049" t="s">
        <v>1271</v>
      </c>
      <c r="D7049" s="20" t="s">
        <v>431</v>
      </c>
      <c r="E7049" t="s">
        <v>1030</v>
      </c>
      <c r="F7049">
        <v>1</v>
      </c>
      <c r="G7049">
        <v>1</v>
      </c>
      <c r="H7049" t="s">
        <v>1281</v>
      </c>
      <c r="I7049" t="s">
        <v>7377</v>
      </c>
      <c r="J7049" t="s">
        <v>23270</v>
      </c>
      <c r="K7049" t="s">
        <v>11200</v>
      </c>
      <c r="L7049" t="s">
        <v>9496</v>
      </c>
      <c r="M7049" t="s">
        <v>17388</v>
      </c>
      <c r="N7049">
        <v>48.649405199999997</v>
      </c>
      <c r="O7049">
        <v>-123.4055662</v>
      </c>
      <c r="P7049" t="b">
        <v>0</v>
      </c>
      <c r="Q7049" t="s">
        <v>9317</v>
      </c>
      <c r="R7049" s="19" t="s">
        <v>10325</v>
      </c>
      <c r="S7049" t="s">
        <v>28040</v>
      </c>
      <c r="T7049" s="17">
        <v>5000000</v>
      </c>
    </row>
    <row r="7050" spans="1:20" ht="15.6" x14ac:dyDescent="0.3">
      <c r="A7050" t="s">
        <v>19396</v>
      </c>
      <c r="B7050" t="s">
        <v>19396</v>
      </c>
      <c r="C7050" t="s">
        <v>1271</v>
      </c>
      <c r="D7050" s="20" t="s">
        <v>431</v>
      </c>
      <c r="E7050" t="s">
        <v>1030</v>
      </c>
      <c r="F7050">
        <v>2</v>
      </c>
      <c r="G7050">
        <v>2</v>
      </c>
      <c r="H7050" t="s">
        <v>1281</v>
      </c>
      <c r="I7050" t="s">
        <v>7378</v>
      </c>
      <c r="J7050" t="s">
        <v>23271</v>
      </c>
      <c r="K7050" t="s">
        <v>17389</v>
      </c>
      <c r="L7050" t="s">
        <v>9496</v>
      </c>
      <c r="M7050" t="s">
        <v>10653</v>
      </c>
      <c r="N7050">
        <v>51.009598240000003</v>
      </c>
      <c r="O7050">
        <v>-118.21676859999999</v>
      </c>
      <c r="P7050" t="b">
        <v>0</v>
      </c>
      <c r="Q7050" t="s">
        <v>9317</v>
      </c>
      <c r="R7050" s="19" t="s">
        <v>10803</v>
      </c>
      <c r="S7050" t="s">
        <v>28040</v>
      </c>
      <c r="T7050" s="17">
        <v>5000000</v>
      </c>
    </row>
    <row r="7051" spans="1:20" ht="15.6" x14ac:dyDescent="0.3">
      <c r="A7051" t="s">
        <v>19396</v>
      </c>
      <c r="B7051" t="s">
        <v>19396</v>
      </c>
      <c r="C7051" t="s">
        <v>1271</v>
      </c>
      <c r="D7051" s="20" t="s">
        <v>431</v>
      </c>
      <c r="E7051" t="s">
        <v>1030</v>
      </c>
      <c r="F7051">
        <v>2</v>
      </c>
      <c r="G7051">
        <v>2</v>
      </c>
      <c r="H7051" t="s">
        <v>1281</v>
      </c>
      <c r="I7051" t="s">
        <v>7379</v>
      </c>
      <c r="J7051" t="s">
        <v>23272</v>
      </c>
      <c r="K7051" t="s">
        <v>17390</v>
      </c>
      <c r="L7051" t="s">
        <v>9496</v>
      </c>
      <c r="M7051" t="s">
        <v>9882</v>
      </c>
      <c r="N7051">
        <v>49.35064792</v>
      </c>
      <c r="O7051">
        <v>-119.74032459999999</v>
      </c>
      <c r="P7051" t="b">
        <v>0</v>
      </c>
      <c r="Q7051" t="s">
        <v>9317</v>
      </c>
      <c r="R7051" s="19" t="s">
        <v>10151</v>
      </c>
      <c r="S7051" t="s">
        <v>28040</v>
      </c>
      <c r="T7051" s="17">
        <v>5000000</v>
      </c>
    </row>
    <row r="7052" spans="1:20" ht="15.6" x14ac:dyDescent="0.3">
      <c r="A7052" t="s">
        <v>19396</v>
      </c>
      <c r="B7052" t="s">
        <v>19396</v>
      </c>
      <c r="C7052" t="s">
        <v>1271</v>
      </c>
      <c r="D7052" s="20" t="s">
        <v>431</v>
      </c>
      <c r="E7052" t="s">
        <v>1030</v>
      </c>
      <c r="F7052">
        <v>1</v>
      </c>
      <c r="G7052">
        <v>1</v>
      </c>
      <c r="H7052" t="s">
        <v>1281</v>
      </c>
      <c r="I7052" t="s">
        <v>7380</v>
      </c>
      <c r="J7052" t="s">
        <v>23273</v>
      </c>
      <c r="K7052" t="s">
        <v>10994</v>
      </c>
      <c r="L7052" t="s">
        <v>9496</v>
      </c>
      <c r="M7052" t="s">
        <v>17391</v>
      </c>
      <c r="N7052">
        <v>49.493545159999996</v>
      </c>
      <c r="O7052">
        <v>-119.6025303</v>
      </c>
      <c r="P7052" t="b">
        <v>0</v>
      </c>
      <c r="Q7052" t="s">
        <v>9317</v>
      </c>
      <c r="R7052" s="19" t="s">
        <v>10147</v>
      </c>
      <c r="S7052" t="s">
        <v>28040</v>
      </c>
      <c r="T7052" s="17">
        <v>5000000</v>
      </c>
    </row>
    <row r="7053" spans="1:20" ht="15.6" x14ac:dyDescent="0.3">
      <c r="A7053" t="s">
        <v>19396</v>
      </c>
      <c r="B7053" t="s">
        <v>19396</v>
      </c>
      <c r="C7053" t="s">
        <v>1271</v>
      </c>
      <c r="D7053" s="20" t="s">
        <v>431</v>
      </c>
      <c r="E7053" t="s">
        <v>1030</v>
      </c>
      <c r="F7053">
        <v>2</v>
      </c>
      <c r="G7053">
        <v>2</v>
      </c>
      <c r="H7053" t="s">
        <v>1281</v>
      </c>
      <c r="I7053" t="s">
        <v>7381</v>
      </c>
      <c r="J7053" t="s">
        <v>23274</v>
      </c>
      <c r="K7053" t="s">
        <v>10780</v>
      </c>
      <c r="L7053" t="s">
        <v>9496</v>
      </c>
      <c r="M7053" t="s">
        <v>10781</v>
      </c>
      <c r="N7053">
        <v>50.124168969999999</v>
      </c>
      <c r="O7053">
        <v>-120.762145</v>
      </c>
      <c r="P7053" t="b">
        <v>0</v>
      </c>
      <c r="Q7053" t="s">
        <v>9317</v>
      </c>
      <c r="R7053" s="19" t="s">
        <v>10550</v>
      </c>
      <c r="S7053" t="s">
        <v>28040</v>
      </c>
      <c r="T7053" s="17">
        <v>5000000</v>
      </c>
    </row>
    <row r="7054" spans="1:20" ht="15.6" x14ac:dyDescent="0.3">
      <c r="A7054" t="s">
        <v>19396</v>
      </c>
      <c r="B7054" t="s">
        <v>19396</v>
      </c>
      <c r="C7054" t="s">
        <v>1271</v>
      </c>
      <c r="D7054" s="20" t="s">
        <v>431</v>
      </c>
      <c r="E7054" t="s">
        <v>1030</v>
      </c>
      <c r="F7054">
        <v>2</v>
      </c>
      <c r="G7054">
        <v>2</v>
      </c>
      <c r="H7054" t="s">
        <v>1281</v>
      </c>
      <c r="I7054" t="s">
        <v>7382</v>
      </c>
      <c r="J7054" t="s">
        <v>23275</v>
      </c>
      <c r="K7054" t="s">
        <v>10846</v>
      </c>
      <c r="L7054" t="s">
        <v>9496</v>
      </c>
      <c r="M7054" t="s">
        <v>17392</v>
      </c>
      <c r="N7054">
        <v>49.216440830000003</v>
      </c>
      <c r="O7054">
        <v>-122.60515940000001</v>
      </c>
      <c r="P7054" t="b">
        <v>0</v>
      </c>
      <c r="Q7054" t="s">
        <v>9317</v>
      </c>
      <c r="R7054" s="19" t="s">
        <v>10162</v>
      </c>
      <c r="S7054" t="s">
        <v>28040</v>
      </c>
      <c r="T7054" s="17">
        <v>5000000</v>
      </c>
    </row>
    <row r="7055" spans="1:20" ht="15.6" x14ac:dyDescent="0.3">
      <c r="A7055" t="s">
        <v>19396</v>
      </c>
      <c r="B7055" t="s">
        <v>19396</v>
      </c>
      <c r="C7055" t="s">
        <v>1271</v>
      </c>
      <c r="D7055" s="20" t="s">
        <v>431</v>
      </c>
      <c r="E7055" t="s">
        <v>1030</v>
      </c>
      <c r="F7055">
        <v>2</v>
      </c>
      <c r="G7055">
        <v>2</v>
      </c>
      <c r="H7055" t="s">
        <v>1281</v>
      </c>
      <c r="I7055" t="s">
        <v>7383</v>
      </c>
      <c r="J7055" t="s">
        <v>7383</v>
      </c>
      <c r="K7055" t="s">
        <v>10869</v>
      </c>
      <c r="L7055" t="s">
        <v>9496</v>
      </c>
      <c r="M7055" t="s">
        <v>17393</v>
      </c>
      <c r="N7055">
        <v>49.174505830000001</v>
      </c>
      <c r="O7055">
        <v>-122.6663136</v>
      </c>
      <c r="P7055" t="b">
        <v>0</v>
      </c>
      <c r="Q7055" t="s">
        <v>9317</v>
      </c>
      <c r="R7055" s="19" t="s">
        <v>11499</v>
      </c>
      <c r="S7055" t="s">
        <v>28040</v>
      </c>
      <c r="T7055" s="17">
        <v>5000000</v>
      </c>
    </row>
    <row r="7056" spans="1:20" ht="15.6" x14ac:dyDescent="0.3">
      <c r="A7056" t="s">
        <v>19396</v>
      </c>
      <c r="B7056" t="s">
        <v>19396</v>
      </c>
      <c r="C7056" t="s">
        <v>1271</v>
      </c>
      <c r="D7056" s="20" t="s">
        <v>431</v>
      </c>
      <c r="E7056" t="s">
        <v>1030</v>
      </c>
      <c r="F7056">
        <v>2</v>
      </c>
      <c r="G7056">
        <v>2</v>
      </c>
      <c r="H7056" t="s">
        <v>1281</v>
      </c>
      <c r="I7056" t="s">
        <v>7384</v>
      </c>
      <c r="J7056" t="s">
        <v>23276</v>
      </c>
      <c r="K7056" t="s">
        <v>17394</v>
      </c>
      <c r="L7056" t="s">
        <v>9496</v>
      </c>
      <c r="M7056" t="s">
        <v>17395</v>
      </c>
      <c r="N7056">
        <v>51.31073</v>
      </c>
      <c r="O7056">
        <v>-116.96926999999999</v>
      </c>
      <c r="P7056" t="b">
        <v>0</v>
      </c>
      <c r="Q7056" t="s">
        <v>9317</v>
      </c>
      <c r="R7056" s="19" t="s">
        <v>10149</v>
      </c>
      <c r="S7056" t="s">
        <v>28040</v>
      </c>
      <c r="T7056" s="17">
        <v>5000000</v>
      </c>
    </row>
    <row r="7057" spans="1:20" ht="15.6" x14ac:dyDescent="0.3">
      <c r="A7057" t="s">
        <v>19396</v>
      </c>
      <c r="B7057" t="s">
        <v>19396</v>
      </c>
      <c r="C7057" t="s">
        <v>1271</v>
      </c>
      <c r="D7057" s="20" t="s">
        <v>431</v>
      </c>
      <c r="E7057" t="s">
        <v>1030</v>
      </c>
      <c r="F7057">
        <v>2</v>
      </c>
      <c r="G7057">
        <v>2</v>
      </c>
      <c r="H7057" t="s">
        <v>1281</v>
      </c>
      <c r="I7057" t="s">
        <v>7385</v>
      </c>
      <c r="J7057" t="s">
        <v>23277</v>
      </c>
      <c r="K7057" t="s">
        <v>17396</v>
      </c>
      <c r="L7057" t="s">
        <v>9496</v>
      </c>
      <c r="M7057" t="s">
        <v>17397</v>
      </c>
      <c r="N7057">
        <v>48.777244770000003</v>
      </c>
      <c r="O7057">
        <v>-123.69818960000001</v>
      </c>
      <c r="P7057" t="b">
        <v>0</v>
      </c>
      <c r="Q7057" t="s">
        <v>9317</v>
      </c>
      <c r="R7057" s="19" t="s">
        <v>12783</v>
      </c>
      <c r="S7057" t="s">
        <v>28040</v>
      </c>
      <c r="T7057" s="17">
        <v>5000000</v>
      </c>
    </row>
    <row r="7058" spans="1:20" ht="15.6" x14ac:dyDescent="0.3">
      <c r="A7058" t="s">
        <v>19396</v>
      </c>
      <c r="B7058" t="s">
        <v>19396</v>
      </c>
      <c r="C7058" t="s">
        <v>1271</v>
      </c>
      <c r="D7058" s="20" t="s">
        <v>431</v>
      </c>
      <c r="E7058" t="s">
        <v>1030</v>
      </c>
      <c r="F7058">
        <v>2</v>
      </c>
      <c r="G7058">
        <v>2</v>
      </c>
      <c r="H7058" t="s">
        <v>1281</v>
      </c>
      <c r="I7058" t="s">
        <v>7386</v>
      </c>
      <c r="J7058" t="s">
        <v>23278</v>
      </c>
      <c r="K7058" t="s">
        <v>10962</v>
      </c>
      <c r="L7058" t="s">
        <v>9496</v>
      </c>
      <c r="M7058" t="s">
        <v>17398</v>
      </c>
      <c r="N7058">
        <v>49.698075690000003</v>
      </c>
      <c r="O7058">
        <v>-124.9900524</v>
      </c>
      <c r="P7058" t="b">
        <v>0</v>
      </c>
      <c r="Q7058" t="s">
        <v>9317</v>
      </c>
      <c r="R7058" s="19" t="s">
        <v>12483</v>
      </c>
      <c r="S7058" t="s">
        <v>28040</v>
      </c>
      <c r="T7058" s="17">
        <v>5000000</v>
      </c>
    </row>
    <row r="7059" spans="1:20" ht="15.6" x14ac:dyDescent="0.3">
      <c r="A7059" t="s">
        <v>19396</v>
      </c>
      <c r="B7059" t="s">
        <v>19396</v>
      </c>
      <c r="C7059" t="s">
        <v>1271</v>
      </c>
      <c r="D7059" s="20" t="s">
        <v>431</v>
      </c>
      <c r="E7059" t="s">
        <v>1030</v>
      </c>
      <c r="F7059">
        <v>2</v>
      </c>
      <c r="G7059">
        <v>2</v>
      </c>
      <c r="H7059" t="s">
        <v>1281</v>
      </c>
      <c r="I7059" t="s">
        <v>7387</v>
      </c>
      <c r="J7059" t="s">
        <v>23279</v>
      </c>
      <c r="K7059" t="s">
        <v>10784</v>
      </c>
      <c r="L7059" t="s">
        <v>9496</v>
      </c>
      <c r="M7059" t="s">
        <v>17399</v>
      </c>
      <c r="N7059">
        <v>49.14476097</v>
      </c>
      <c r="O7059">
        <v>-121.9784192</v>
      </c>
      <c r="P7059" t="b">
        <v>0</v>
      </c>
      <c r="Q7059" t="s">
        <v>9317</v>
      </c>
      <c r="R7059" s="19" t="s">
        <v>10693</v>
      </c>
      <c r="S7059" t="s">
        <v>28040</v>
      </c>
      <c r="T7059" s="17">
        <v>5000000</v>
      </c>
    </row>
    <row r="7060" spans="1:20" ht="15.6" x14ac:dyDescent="0.3">
      <c r="A7060" t="s">
        <v>19396</v>
      </c>
      <c r="B7060" t="s">
        <v>19396</v>
      </c>
      <c r="C7060" t="s">
        <v>1271</v>
      </c>
      <c r="D7060" s="20" t="s">
        <v>431</v>
      </c>
      <c r="E7060" t="s">
        <v>1030</v>
      </c>
      <c r="F7060">
        <v>2</v>
      </c>
      <c r="G7060">
        <v>2</v>
      </c>
      <c r="H7060" t="s">
        <v>1281</v>
      </c>
      <c r="I7060" t="s">
        <v>7388</v>
      </c>
      <c r="J7060" t="s">
        <v>23280</v>
      </c>
      <c r="K7060" t="s">
        <v>10784</v>
      </c>
      <c r="L7060" t="s">
        <v>9496</v>
      </c>
      <c r="M7060" t="s">
        <v>17400</v>
      </c>
      <c r="N7060">
        <v>49.138739180000002</v>
      </c>
      <c r="O7060">
        <v>-121.9583815</v>
      </c>
      <c r="P7060" t="b">
        <v>0</v>
      </c>
      <c r="Q7060" t="s">
        <v>9317</v>
      </c>
      <c r="R7060" s="19" t="s">
        <v>11900</v>
      </c>
      <c r="S7060" t="s">
        <v>28040</v>
      </c>
      <c r="T7060" s="17">
        <v>5000000</v>
      </c>
    </row>
    <row r="7061" spans="1:20" ht="15.6" x14ac:dyDescent="0.3">
      <c r="A7061" t="s">
        <v>19396</v>
      </c>
      <c r="B7061" t="s">
        <v>19396</v>
      </c>
      <c r="C7061" t="s">
        <v>1271</v>
      </c>
      <c r="D7061" s="20" t="s">
        <v>431</v>
      </c>
      <c r="E7061" t="s">
        <v>1030</v>
      </c>
      <c r="F7061">
        <v>2</v>
      </c>
      <c r="G7061">
        <v>2</v>
      </c>
      <c r="H7061" t="s">
        <v>1281</v>
      </c>
      <c r="I7061" t="s">
        <v>7389</v>
      </c>
      <c r="J7061" t="s">
        <v>23281</v>
      </c>
      <c r="K7061" t="s">
        <v>11068</v>
      </c>
      <c r="L7061" t="s">
        <v>9496</v>
      </c>
      <c r="M7061" t="s">
        <v>17401</v>
      </c>
      <c r="N7061">
        <v>49.043126839999999</v>
      </c>
      <c r="O7061">
        <v>-122.22307000000001</v>
      </c>
      <c r="P7061" t="b">
        <v>0</v>
      </c>
      <c r="Q7061" t="s">
        <v>9317</v>
      </c>
      <c r="R7061" s="19" t="s">
        <v>12496</v>
      </c>
      <c r="S7061" t="s">
        <v>28040</v>
      </c>
      <c r="T7061" s="17">
        <v>5000000</v>
      </c>
    </row>
    <row r="7062" spans="1:20" ht="15.6" x14ac:dyDescent="0.3">
      <c r="A7062" t="s">
        <v>19396</v>
      </c>
      <c r="B7062" t="s">
        <v>19396</v>
      </c>
      <c r="C7062" t="s">
        <v>1271</v>
      </c>
      <c r="D7062" s="20" t="s">
        <v>431</v>
      </c>
      <c r="E7062" t="s">
        <v>1030</v>
      </c>
      <c r="F7062">
        <v>2</v>
      </c>
      <c r="G7062">
        <v>2</v>
      </c>
      <c r="H7062" t="s">
        <v>1281</v>
      </c>
      <c r="I7062" t="s">
        <v>7390</v>
      </c>
      <c r="J7062" t="s">
        <v>25353</v>
      </c>
      <c r="K7062" t="s">
        <v>9504</v>
      </c>
      <c r="L7062" t="s">
        <v>9496</v>
      </c>
      <c r="M7062" t="s">
        <v>17356</v>
      </c>
      <c r="N7062">
        <v>49.130600000000001</v>
      </c>
      <c r="O7062">
        <v>-122.8472</v>
      </c>
      <c r="P7062" t="b">
        <v>0</v>
      </c>
      <c r="Q7062" t="s">
        <v>9317</v>
      </c>
      <c r="R7062" s="19" t="s">
        <v>10693</v>
      </c>
      <c r="S7062" t="s">
        <v>28040</v>
      </c>
      <c r="T7062" s="17">
        <v>5000000</v>
      </c>
    </row>
    <row r="7063" spans="1:20" ht="15.6" x14ac:dyDescent="0.3">
      <c r="A7063" t="s">
        <v>19396</v>
      </c>
      <c r="B7063" t="s">
        <v>19396</v>
      </c>
      <c r="C7063" t="s">
        <v>1272</v>
      </c>
      <c r="D7063" s="20" t="s">
        <v>432</v>
      </c>
      <c r="E7063" t="s">
        <v>899</v>
      </c>
      <c r="F7063">
        <v>20</v>
      </c>
      <c r="G7063">
        <v>20</v>
      </c>
      <c r="H7063" t="s">
        <v>1282</v>
      </c>
      <c r="I7063" t="s">
        <v>7391</v>
      </c>
      <c r="J7063" t="s">
        <v>23282</v>
      </c>
      <c r="K7063" t="s">
        <v>9409</v>
      </c>
      <c r="L7063" t="s">
        <v>9326</v>
      </c>
      <c r="M7063" t="s">
        <v>17402</v>
      </c>
      <c r="N7063">
        <v>43.613129999999998</v>
      </c>
      <c r="O7063">
        <v>-79.55659</v>
      </c>
      <c r="P7063" t="b">
        <v>0</v>
      </c>
      <c r="Q7063" t="s">
        <v>9317</v>
      </c>
      <c r="R7063" s="19" t="s">
        <v>10620</v>
      </c>
      <c r="S7063" t="s">
        <v>28041</v>
      </c>
      <c r="T7063" s="17">
        <v>81500</v>
      </c>
    </row>
    <row r="7064" spans="1:20" ht="15.6" x14ac:dyDescent="0.3">
      <c r="A7064" t="s">
        <v>19396</v>
      </c>
      <c r="B7064" t="s">
        <v>19396</v>
      </c>
      <c r="C7064" t="s">
        <v>1273</v>
      </c>
      <c r="D7064" s="20" t="s">
        <v>433</v>
      </c>
      <c r="E7064" t="s">
        <v>1031</v>
      </c>
      <c r="F7064">
        <v>6</v>
      </c>
      <c r="G7064">
        <v>6</v>
      </c>
      <c r="H7064" t="s">
        <v>1282</v>
      </c>
      <c r="I7064" t="s">
        <v>7392</v>
      </c>
      <c r="J7064" t="s">
        <v>7392</v>
      </c>
      <c r="K7064" t="s">
        <v>9578</v>
      </c>
      <c r="L7064" t="s">
        <v>9326</v>
      </c>
      <c r="M7064" t="s">
        <v>17403</v>
      </c>
      <c r="N7064">
        <v>43.7594809</v>
      </c>
      <c r="O7064">
        <v>-79.410164699999996</v>
      </c>
      <c r="P7064" t="b">
        <v>0</v>
      </c>
      <c r="Q7064" t="s">
        <v>9317</v>
      </c>
      <c r="R7064" s="19" t="s">
        <v>11275</v>
      </c>
      <c r="S7064" t="s">
        <v>28040</v>
      </c>
      <c r="T7064" s="17">
        <v>115000</v>
      </c>
    </row>
    <row r="7065" spans="1:20" ht="15.6" x14ac:dyDescent="0.3">
      <c r="A7065" t="s">
        <v>19396</v>
      </c>
      <c r="B7065" t="s">
        <v>19396</v>
      </c>
      <c r="C7065" t="s">
        <v>1273</v>
      </c>
      <c r="D7065" s="20" t="s">
        <v>433</v>
      </c>
      <c r="E7065" t="s">
        <v>1031</v>
      </c>
      <c r="F7065">
        <v>4</v>
      </c>
      <c r="G7065">
        <v>4</v>
      </c>
      <c r="H7065" t="s">
        <v>1282</v>
      </c>
      <c r="I7065" t="s">
        <v>7393</v>
      </c>
      <c r="J7065" t="s">
        <v>7393</v>
      </c>
      <c r="K7065" t="s">
        <v>9417</v>
      </c>
      <c r="L7065" t="s">
        <v>9326</v>
      </c>
      <c r="M7065" t="s">
        <v>17404</v>
      </c>
      <c r="N7065">
        <v>43.542977499999999</v>
      </c>
      <c r="O7065">
        <v>-79.837352800000005</v>
      </c>
      <c r="P7065" t="b">
        <v>0</v>
      </c>
      <c r="Q7065" t="s">
        <v>9317</v>
      </c>
      <c r="R7065" s="19" t="s">
        <v>11275</v>
      </c>
      <c r="S7065" t="s">
        <v>28040</v>
      </c>
      <c r="T7065" s="17">
        <v>115000</v>
      </c>
    </row>
    <row r="7066" spans="1:20" ht="15.6" x14ac:dyDescent="0.3">
      <c r="A7066" t="s">
        <v>19396</v>
      </c>
      <c r="B7066" t="s">
        <v>19396</v>
      </c>
      <c r="C7066" t="s">
        <v>1273</v>
      </c>
      <c r="D7066" s="20" t="s">
        <v>433</v>
      </c>
      <c r="E7066" t="s">
        <v>1031</v>
      </c>
      <c r="F7066">
        <v>2</v>
      </c>
      <c r="G7066">
        <v>2</v>
      </c>
      <c r="H7066" t="s">
        <v>1282</v>
      </c>
      <c r="I7066" t="s">
        <v>7394</v>
      </c>
      <c r="J7066" t="s">
        <v>7394</v>
      </c>
      <c r="K7066" t="s">
        <v>9329</v>
      </c>
      <c r="L7066" t="s">
        <v>9326</v>
      </c>
      <c r="M7066" t="s">
        <v>17405</v>
      </c>
      <c r="N7066">
        <v>43.633549799999997</v>
      </c>
      <c r="O7066">
        <v>-79.671084699999994</v>
      </c>
      <c r="P7066" t="b">
        <v>0</v>
      </c>
      <c r="Q7066" t="s">
        <v>9317</v>
      </c>
      <c r="R7066" s="19" t="s">
        <v>11275</v>
      </c>
      <c r="S7066" t="s">
        <v>28040</v>
      </c>
      <c r="T7066" s="17">
        <v>115000</v>
      </c>
    </row>
    <row r="7067" spans="1:20" ht="15.6" x14ac:dyDescent="0.3">
      <c r="A7067" t="s">
        <v>19396</v>
      </c>
      <c r="B7067" t="s">
        <v>19396</v>
      </c>
      <c r="C7067" t="s">
        <v>1273</v>
      </c>
      <c r="D7067" s="20" t="s">
        <v>433</v>
      </c>
      <c r="E7067" t="s">
        <v>1031</v>
      </c>
      <c r="F7067">
        <v>6</v>
      </c>
      <c r="G7067">
        <v>6</v>
      </c>
      <c r="H7067" t="s">
        <v>1282</v>
      </c>
      <c r="I7067" t="s">
        <v>7395</v>
      </c>
      <c r="J7067" t="s">
        <v>23283</v>
      </c>
      <c r="K7067" t="s">
        <v>9578</v>
      </c>
      <c r="L7067" t="s">
        <v>9326</v>
      </c>
      <c r="M7067" t="s">
        <v>17406</v>
      </c>
      <c r="N7067">
        <v>43.643485499999997</v>
      </c>
      <c r="O7067">
        <v>-79.380960599999995</v>
      </c>
      <c r="P7067" t="b">
        <v>0</v>
      </c>
      <c r="Q7067" t="s">
        <v>9317</v>
      </c>
      <c r="R7067" s="19" t="s">
        <v>11275</v>
      </c>
      <c r="S7067" t="s">
        <v>28040</v>
      </c>
      <c r="T7067" s="17">
        <v>115000</v>
      </c>
    </row>
    <row r="7068" spans="1:20" ht="15.6" x14ac:dyDescent="0.3">
      <c r="A7068" t="s">
        <v>19396</v>
      </c>
      <c r="B7068" t="s">
        <v>19396</v>
      </c>
      <c r="C7068" t="s">
        <v>1273</v>
      </c>
      <c r="D7068" s="20" t="s">
        <v>433</v>
      </c>
      <c r="E7068" t="s">
        <v>1031</v>
      </c>
      <c r="F7068">
        <v>5</v>
      </c>
      <c r="G7068">
        <v>5</v>
      </c>
      <c r="H7068" t="s">
        <v>1282</v>
      </c>
      <c r="I7068" t="s">
        <v>7396</v>
      </c>
      <c r="J7068" t="s">
        <v>23284</v>
      </c>
      <c r="K7068" t="s">
        <v>9578</v>
      </c>
      <c r="L7068" t="s">
        <v>9326</v>
      </c>
      <c r="M7068" t="s">
        <v>17407</v>
      </c>
      <c r="N7068">
        <v>43.641696899999999</v>
      </c>
      <c r="O7068">
        <v>-79.379310599999997</v>
      </c>
      <c r="P7068" t="b">
        <v>0</v>
      </c>
      <c r="Q7068" t="s">
        <v>9317</v>
      </c>
      <c r="R7068" s="19" t="s">
        <v>11275</v>
      </c>
      <c r="S7068" t="s">
        <v>28040</v>
      </c>
      <c r="T7068" s="17">
        <v>115000</v>
      </c>
    </row>
    <row r="7069" spans="1:20" ht="15.6" x14ac:dyDescent="0.3">
      <c r="A7069" t="s">
        <v>19396</v>
      </c>
      <c r="B7069" t="s">
        <v>19396</v>
      </c>
      <c r="C7069" t="s">
        <v>1271</v>
      </c>
      <c r="D7069" s="20" t="s">
        <v>434</v>
      </c>
      <c r="E7069" t="s">
        <v>1032</v>
      </c>
      <c r="F7069">
        <v>2</v>
      </c>
      <c r="G7069">
        <v>2</v>
      </c>
      <c r="H7069" t="s">
        <v>1279</v>
      </c>
      <c r="I7069" t="s">
        <v>7397</v>
      </c>
      <c r="J7069" t="s">
        <v>23285</v>
      </c>
      <c r="K7069" t="s">
        <v>17408</v>
      </c>
      <c r="L7069" t="s">
        <v>9341</v>
      </c>
      <c r="M7069" t="s">
        <v>17409</v>
      </c>
      <c r="N7069">
        <v>45.594057589999998</v>
      </c>
      <c r="O7069">
        <v>-61.740316059999998</v>
      </c>
      <c r="P7069" t="b">
        <v>1</v>
      </c>
      <c r="Q7069" t="s">
        <v>9317</v>
      </c>
      <c r="R7069" s="19" t="s">
        <v>10352</v>
      </c>
      <c r="S7069" t="s">
        <v>28041</v>
      </c>
      <c r="T7069" s="17">
        <v>100000</v>
      </c>
    </row>
    <row r="7070" spans="1:20" ht="15.6" x14ac:dyDescent="0.3">
      <c r="A7070" t="s">
        <v>19396</v>
      </c>
      <c r="B7070" t="s">
        <v>19396</v>
      </c>
      <c r="C7070" t="s">
        <v>1271</v>
      </c>
      <c r="D7070" s="20" t="s">
        <v>435</v>
      </c>
      <c r="E7070" t="s">
        <v>1033</v>
      </c>
      <c r="F7070">
        <v>4</v>
      </c>
      <c r="G7070">
        <v>4</v>
      </c>
      <c r="H7070" t="s">
        <v>1282</v>
      </c>
      <c r="I7070" t="s">
        <v>7398</v>
      </c>
      <c r="J7070" t="s">
        <v>23286</v>
      </c>
      <c r="K7070" t="s">
        <v>9578</v>
      </c>
      <c r="L7070" t="s">
        <v>9326</v>
      </c>
      <c r="M7070" t="s">
        <v>17410</v>
      </c>
      <c r="N7070">
        <v>43.729664800000002</v>
      </c>
      <c r="O7070">
        <v>-79.607173700000004</v>
      </c>
      <c r="P7070" t="b">
        <v>0</v>
      </c>
      <c r="Q7070" t="s">
        <v>9317</v>
      </c>
      <c r="R7070" s="19" t="s">
        <v>10608</v>
      </c>
      <c r="S7070" t="s">
        <v>28041</v>
      </c>
      <c r="T7070" s="17">
        <v>100000</v>
      </c>
    </row>
    <row r="7071" spans="1:20" ht="15.6" x14ac:dyDescent="0.3">
      <c r="A7071" t="s">
        <v>19396</v>
      </c>
      <c r="B7071" t="s">
        <v>19396</v>
      </c>
      <c r="C7071" t="s">
        <v>1271</v>
      </c>
      <c r="D7071" s="20" t="s">
        <v>435</v>
      </c>
      <c r="E7071" t="s">
        <v>1033</v>
      </c>
      <c r="F7071">
        <v>16</v>
      </c>
      <c r="G7071">
        <v>16</v>
      </c>
      <c r="H7071" t="s">
        <v>1282</v>
      </c>
      <c r="I7071" t="s">
        <v>7399</v>
      </c>
      <c r="J7071" t="s">
        <v>23287</v>
      </c>
      <c r="K7071" t="s">
        <v>9578</v>
      </c>
      <c r="L7071" t="s">
        <v>9326</v>
      </c>
      <c r="M7071" t="s">
        <v>17411</v>
      </c>
      <c r="N7071">
        <v>43.595435909999999</v>
      </c>
      <c r="O7071">
        <v>-79.520111110000002</v>
      </c>
      <c r="P7071" t="b">
        <v>0</v>
      </c>
      <c r="Q7071" t="s">
        <v>9317</v>
      </c>
      <c r="R7071" s="19" t="s">
        <v>10608</v>
      </c>
      <c r="S7071" t="s">
        <v>28041</v>
      </c>
      <c r="T7071" s="17">
        <v>100000</v>
      </c>
    </row>
    <row r="7072" spans="1:20" ht="15.6" x14ac:dyDescent="0.3">
      <c r="A7072" t="s">
        <v>19396</v>
      </c>
      <c r="B7072" t="s">
        <v>19396</v>
      </c>
      <c r="C7072" t="s">
        <v>1272</v>
      </c>
      <c r="D7072" s="20" t="s">
        <v>436</v>
      </c>
      <c r="E7072" t="s">
        <v>1034</v>
      </c>
      <c r="F7072">
        <v>142</v>
      </c>
      <c r="G7072">
        <v>142</v>
      </c>
      <c r="H7072" t="s">
        <v>1282</v>
      </c>
      <c r="I7072" t="s">
        <v>7400</v>
      </c>
      <c r="J7072" t="s">
        <v>23288</v>
      </c>
      <c r="K7072" t="s">
        <v>17412</v>
      </c>
      <c r="L7072" t="s">
        <v>9496</v>
      </c>
      <c r="M7072" t="s">
        <v>17413</v>
      </c>
      <c r="N7072">
        <v>49.176372700000002</v>
      </c>
      <c r="O7072">
        <v>-122.97000749999999</v>
      </c>
      <c r="P7072" t="b">
        <v>0</v>
      </c>
      <c r="Q7072" t="s">
        <v>9317</v>
      </c>
      <c r="R7072" s="19" t="s">
        <v>16955</v>
      </c>
      <c r="S7072" t="s">
        <v>28040</v>
      </c>
      <c r="T7072" s="17">
        <v>847500</v>
      </c>
    </row>
    <row r="7073" spans="1:20" ht="15.6" x14ac:dyDescent="0.3">
      <c r="A7073" t="s">
        <v>19396</v>
      </c>
      <c r="B7073" t="s">
        <v>19396</v>
      </c>
      <c r="C7073" t="s">
        <v>1272</v>
      </c>
      <c r="D7073" s="20" t="s">
        <v>436</v>
      </c>
      <c r="E7073" t="s">
        <v>1034</v>
      </c>
      <c r="F7073">
        <v>155</v>
      </c>
      <c r="G7073">
        <v>155</v>
      </c>
      <c r="H7073" t="s">
        <v>1282</v>
      </c>
      <c r="I7073" t="s">
        <v>7401</v>
      </c>
      <c r="J7073" t="s">
        <v>23289</v>
      </c>
      <c r="K7073" t="s">
        <v>9507</v>
      </c>
      <c r="L7073" t="s">
        <v>9496</v>
      </c>
      <c r="M7073" t="s">
        <v>17413</v>
      </c>
      <c r="N7073">
        <v>49.176640399999997</v>
      </c>
      <c r="O7073">
        <v>-122.9700069</v>
      </c>
      <c r="P7073" t="b">
        <v>0</v>
      </c>
      <c r="Q7073" t="s">
        <v>9317</v>
      </c>
      <c r="R7073" s="19" t="s">
        <v>16955</v>
      </c>
      <c r="S7073" t="s">
        <v>28040</v>
      </c>
      <c r="T7073" s="17">
        <v>847500</v>
      </c>
    </row>
    <row r="7074" spans="1:20" ht="15.6" x14ac:dyDescent="0.3">
      <c r="A7074" t="s">
        <v>19396</v>
      </c>
      <c r="B7074" t="s">
        <v>19396</v>
      </c>
      <c r="C7074" t="s">
        <v>1271</v>
      </c>
      <c r="D7074" s="20" t="s">
        <v>437</v>
      </c>
      <c r="E7074" t="s">
        <v>1035</v>
      </c>
      <c r="F7074">
        <v>2</v>
      </c>
      <c r="G7074">
        <v>0</v>
      </c>
      <c r="H7074" t="s">
        <v>1283</v>
      </c>
      <c r="I7074" t="s">
        <v>7402</v>
      </c>
      <c r="J7074" t="s">
        <v>23290</v>
      </c>
      <c r="K7074" t="s">
        <v>9407</v>
      </c>
      <c r="L7074" t="s">
        <v>9326</v>
      </c>
      <c r="M7074" t="s">
        <v>17414</v>
      </c>
      <c r="N7074">
        <v>43.325960000000002</v>
      </c>
      <c r="O7074">
        <v>-79.797345000000007</v>
      </c>
      <c r="P7074" t="b">
        <v>0</v>
      </c>
      <c r="Q7074" t="s">
        <v>10269</v>
      </c>
      <c r="S7074" t="s">
        <v>28041</v>
      </c>
      <c r="T7074" s="17">
        <v>140000</v>
      </c>
    </row>
    <row r="7075" spans="1:20" ht="15.6" x14ac:dyDescent="0.3">
      <c r="A7075" t="s">
        <v>19396</v>
      </c>
      <c r="B7075" t="s">
        <v>19396</v>
      </c>
      <c r="C7075" t="s">
        <v>1271</v>
      </c>
      <c r="D7075" s="20" t="s">
        <v>437</v>
      </c>
      <c r="E7075" t="s">
        <v>1035</v>
      </c>
      <c r="F7075">
        <v>2</v>
      </c>
      <c r="G7075">
        <v>2</v>
      </c>
      <c r="H7075" t="s">
        <v>1282</v>
      </c>
      <c r="I7075" t="s">
        <v>7403</v>
      </c>
      <c r="J7075" t="s">
        <v>23291</v>
      </c>
      <c r="K7075" t="s">
        <v>9407</v>
      </c>
      <c r="L7075" t="s">
        <v>9326</v>
      </c>
      <c r="M7075" t="s">
        <v>17416</v>
      </c>
      <c r="N7075">
        <v>43.326815000000003</v>
      </c>
      <c r="O7075">
        <v>-79.801094000000006</v>
      </c>
      <c r="P7075" t="b">
        <v>0</v>
      </c>
      <c r="Q7075" t="s">
        <v>9317</v>
      </c>
      <c r="R7075" s="19" t="s">
        <v>17415</v>
      </c>
      <c r="S7075" t="s">
        <v>28041</v>
      </c>
      <c r="T7075" s="17">
        <v>140000</v>
      </c>
    </row>
    <row r="7076" spans="1:20" ht="15.6" x14ac:dyDescent="0.3">
      <c r="A7076" t="s">
        <v>19396</v>
      </c>
      <c r="B7076" t="s">
        <v>19396</v>
      </c>
      <c r="C7076" t="s">
        <v>1271</v>
      </c>
      <c r="D7076" s="20" t="s">
        <v>437</v>
      </c>
      <c r="E7076" t="s">
        <v>1035</v>
      </c>
      <c r="F7076">
        <v>2</v>
      </c>
      <c r="G7076">
        <v>2</v>
      </c>
      <c r="H7076" t="s">
        <v>1282</v>
      </c>
      <c r="I7076" t="s">
        <v>7404</v>
      </c>
      <c r="J7076" t="s">
        <v>25354</v>
      </c>
      <c r="K7076" t="s">
        <v>9407</v>
      </c>
      <c r="L7076" t="s">
        <v>9326</v>
      </c>
      <c r="M7076" t="s">
        <v>17417</v>
      </c>
      <c r="N7076">
        <v>43.309269999999998</v>
      </c>
      <c r="O7076">
        <v>-79.799983999999995</v>
      </c>
      <c r="P7076" t="b">
        <v>0</v>
      </c>
      <c r="Q7076" t="s">
        <v>9317</v>
      </c>
      <c r="R7076" s="19" t="s">
        <v>17415</v>
      </c>
      <c r="S7076" t="s">
        <v>28041</v>
      </c>
      <c r="T7076" s="17">
        <v>140000</v>
      </c>
    </row>
    <row r="7077" spans="1:20" ht="15.6" x14ac:dyDescent="0.3">
      <c r="A7077" t="s">
        <v>19396</v>
      </c>
      <c r="B7077" t="s">
        <v>19396</v>
      </c>
      <c r="C7077" t="s">
        <v>1271</v>
      </c>
      <c r="D7077" s="20" t="s">
        <v>437</v>
      </c>
      <c r="E7077" t="s">
        <v>1035</v>
      </c>
      <c r="F7077">
        <v>6</v>
      </c>
      <c r="G7077">
        <v>0</v>
      </c>
      <c r="H7077" t="s">
        <v>1282</v>
      </c>
      <c r="I7077" t="s">
        <v>7405</v>
      </c>
      <c r="J7077" t="s">
        <v>25355</v>
      </c>
      <c r="K7077" t="s">
        <v>9407</v>
      </c>
      <c r="L7077" t="s">
        <v>9326</v>
      </c>
      <c r="M7077" t="s">
        <v>17418</v>
      </c>
      <c r="N7077">
        <v>43.371932000000001</v>
      </c>
      <c r="O7077">
        <v>-79.749827999999994</v>
      </c>
      <c r="P7077" t="b">
        <v>0</v>
      </c>
      <c r="Q7077" t="s">
        <v>10269</v>
      </c>
      <c r="S7077" t="s">
        <v>28041</v>
      </c>
      <c r="T7077" s="17">
        <v>140000</v>
      </c>
    </row>
    <row r="7078" spans="1:20" ht="15.6" x14ac:dyDescent="0.3">
      <c r="A7078" t="s">
        <v>19396</v>
      </c>
      <c r="B7078" t="s">
        <v>19396</v>
      </c>
      <c r="C7078" t="s">
        <v>1271</v>
      </c>
      <c r="D7078" s="20" t="s">
        <v>437</v>
      </c>
      <c r="E7078" t="s">
        <v>1035</v>
      </c>
      <c r="F7078">
        <v>2</v>
      </c>
      <c r="G7078">
        <v>0</v>
      </c>
      <c r="H7078" t="s">
        <v>1282</v>
      </c>
      <c r="I7078" t="s">
        <v>7406</v>
      </c>
      <c r="J7078" t="s">
        <v>25356</v>
      </c>
      <c r="K7078" t="s">
        <v>9407</v>
      </c>
      <c r="L7078" t="s">
        <v>9326</v>
      </c>
      <c r="M7078" t="s">
        <v>17419</v>
      </c>
      <c r="N7078">
        <v>43.347946</v>
      </c>
      <c r="O7078">
        <v>-79.844283000000004</v>
      </c>
      <c r="P7078" t="b">
        <v>0</v>
      </c>
      <c r="Q7078" t="s">
        <v>10269</v>
      </c>
      <c r="S7078" t="s">
        <v>28041</v>
      </c>
      <c r="T7078" s="17">
        <v>140000</v>
      </c>
    </row>
    <row r="7079" spans="1:20" ht="15.6" x14ac:dyDescent="0.3">
      <c r="A7079" t="s">
        <v>19396</v>
      </c>
      <c r="B7079" t="s">
        <v>19396</v>
      </c>
      <c r="C7079" t="s">
        <v>1271</v>
      </c>
      <c r="D7079" s="20" t="s">
        <v>437</v>
      </c>
      <c r="E7079" t="s">
        <v>1035</v>
      </c>
      <c r="F7079">
        <v>2</v>
      </c>
      <c r="G7079">
        <v>2</v>
      </c>
      <c r="H7079" t="s">
        <v>1282</v>
      </c>
      <c r="I7079" t="s">
        <v>7407</v>
      </c>
      <c r="J7079" t="s">
        <v>25357</v>
      </c>
      <c r="K7079" t="s">
        <v>9407</v>
      </c>
      <c r="L7079" t="s">
        <v>9326</v>
      </c>
      <c r="M7079" t="s">
        <v>17420</v>
      </c>
      <c r="N7079">
        <v>43.361398999999999</v>
      </c>
      <c r="O7079">
        <v>-79.846301999999994</v>
      </c>
      <c r="P7079" t="b">
        <v>0</v>
      </c>
      <c r="Q7079" t="s">
        <v>9317</v>
      </c>
      <c r="R7079" s="19" t="s">
        <v>17415</v>
      </c>
      <c r="S7079" t="s">
        <v>28041</v>
      </c>
      <c r="T7079" s="17">
        <v>140000</v>
      </c>
    </row>
    <row r="7080" spans="1:20" ht="15.6" x14ac:dyDescent="0.3">
      <c r="A7080" t="s">
        <v>19396</v>
      </c>
      <c r="B7080" t="s">
        <v>19396</v>
      </c>
      <c r="C7080" t="s">
        <v>1271</v>
      </c>
      <c r="D7080" s="20" t="s">
        <v>437</v>
      </c>
      <c r="E7080" t="s">
        <v>1035</v>
      </c>
      <c r="F7080">
        <v>4</v>
      </c>
      <c r="G7080">
        <v>0</v>
      </c>
      <c r="H7080" t="s">
        <v>1282</v>
      </c>
      <c r="I7080" t="s">
        <v>7408</v>
      </c>
      <c r="J7080" t="s">
        <v>25358</v>
      </c>
      <c r="K7080" t="s">
        <v>9407</v>
      </c>
      <c r="L7080" t="s">
        <v>9326</v>
      </c>
      <c r="M7080" t="s">
        <v>17421</v>
      </c>
      <c r="N7080">
        <v>43.368698000000002</v>
      </c>
      <c r="O7080">
        <v>-79.733429000000001</v>
      </c>
      <c r="P7080" t="b">
        <v>0</v>
      </c>
      <c r="Q7080" t="s">
        <v>10269</v>
      </c>
      <c r="S7080" t="s">
        <v>28041</v>
      </c>
      <c r="T7080" s="17">
        <v>140000</v>
      </c>
    </row>
    <row r="7081" spans="1:20" ht="15.6" x14ac:dyDescent="0.3">
      <c r="A7081" t="s">
        <v>19396</v>
      </c>
      <c r="B7081" t="s">
        <v>19396</v>
      </c>
      <c r="C7081" t="s">
        <v>1271</v>
      </c>
      <c r="D7081" s="20" t="s">
        <v>437</v>
      </c>
      <c r="E7081" t="s">
        <v>1035</v>
      </c>
      <c r="F7081">
        <v>4</v>
      </c>
      <c r="G7081">
        <v>0</v>
      </c>
      <c r="H7081" t="s">
        <v>1282</v>
      </c>
      <c r="I7081" t="s">
        <v>7409</v>
      </c>
      <c r="J7081" t="s">
        <v>25359</v>
      </c>
      <c r="K7081" t="s">
        <v>9407</v>
      </c>
      <c r="L7081" t="s">
        <v>9326</v>
      </c>
      <c r="M7081" t="s">
        <v>17422</v>
      </c>
      <c r="N7081">
        <v>43.386650000000003</v>
      </c>
      <c r="O7081">
        <v>-79.751239999999996</v>
      </c>
      <c r="P7081" t="b">
        <v>0</v>
      </c>
      <c r="Q7081" t="s">
        <v>10269</v>
      </c>
      <c r="S7081" t="s">
        <v>28041</v>
      </c>
      <c r="T7081" s="17">
        <v>140000</v>
      </c>
    </row>
    <row r="7082" spans="1:20" ht="15.6" x14ac:dyDescent="0.3">
      <c r="A7082" t="s">
        <v>19396</v>
      </c>
      <c r="B7082" t="s">
        <v>19396</v>
      </c>
      <c r="C7082" t="s">
        <v>1273</v>
      </c>
      <c r="D7082" s="20" t="s">
        <v>438</v>
      </c>
      <c r="E7082" t="s">
        <v>1036</v>
      </c>
      <c r="F7082">
        <v>20</v>
      </c>
      <c r="G7082">
        <v>20</v>
      </c>
      <c r="H7082" t="s">
        <v>1282</v>
      </c>
      <c r="I7082" t="s">
        <v>7410</v>
      </c>
      <c r="J7082" t="s">
        <v>23292</v>
      </c>
      <c r="K7082" t="s">
        <v>9399</v>
      </c>
      <c r="L7082" t="s">
        <v>9326</v>
      </c>
      <c r="M7082" t="s">
        <v>17423</v>
      </c>
      <c r="N7082">
        <v>43.433627199999997</v>
      </c>
      <c r="O7082">
        <v>-79.712287500000002</v>
      </c>
      <c r="P7082" t="b">
        <v>0</v>
      </c>
      <c r="Q7082" t="s">
        <v>9317</v>
      </c>
      <c r="R7082" s="19" t="s">
        <v>10613</v>
      </c>
      <c r="S7082" t="s">
        <v>28040</v>
      </c>
      <c r="T7082" s="17">
        <v>75000</v>
      </c>
    </row>
    <row r="7083" spans="1:20" ht="15.6" x14ac:dyDescent="0.3">
      <c r="A7083" t="s">
        <v>19396</v>
      </c>
      <c r="B7083" t="s">
        <v>19396</v>
      </c>
      <c r="C7083" t="s">
        <v>1271</v>
      </c>
      <c r="D7083" s="20" t="s">
        <v>439</v>
      </c>
      <c r="E7083" t="s">
        <v>1037</v>
      </c>
      <c r="F7083">
        <v>4</v>
      </c>
      <c r="G7083">
        <v>4</v>
      </c>
      <c r="H7083" t="s">
        <v>1282</v>
      </c>
      <c r="I7083" t="s">
        <v>7411</v>
      </c>
      <c r="J7083" t="s">
        <v>23293</v>
      </c>
      <c r="K7083" t="s">
        <v>9337</v>
      </c>
      <c r="L7083" t="s">
        <v>9326</v>
      </c>
      <c r="M7083" t="s">
        <v>14933</v>
      </c>
      <c r="N7083">
        <v>43.008402490000002</v>
      </c>
      <c r="O7083">
        <v>-81.275381730000007</v>
      </c>
      <c r="P7083" t="b">
        <v>0</v>
      </c>
      <c r="Q7083" t="s">
        <v>9317</v>
      </c>
      <c r="R7083" s="19" t="s">
        <v>13416</v>
      </c>
      <c r="S7083" t="s">
        <v>28041</v>
      </c>
      <c r="T7083" s="17">
        <v>460000</v>
      </c>
    </row>
    <row r="7084" spans="1:20" ht="15.6" x14ac:dyDescent="0.3">
      <c r="A7084" t="s">
        <v>19396</v>
      </c>
      <c r="B7084" t="s">
        <v>19396</v>
      </c>
      <c r="C7084" t="s">
        <v>1271</v>
      </c>
      <c r="D7084" s="20" t="s">
        <v>439</v>
      </c>
      <c r="E7084" t="s">
        <v>1037</v>
      </c>
      <c r="F7084">
        <v>4</v>
      </c>
      <c r="G7084">
        <v>4</v>
      </c>
      <c r="H7084" t="s">
        <v>1282</v>
      </c>
      <c r="I7084" t="s">
        <v>7412</v>
      </c>
      <c r="J7084" t="s">
        <v>23294</v>
      </c>
      <c r="K7084" t="s">
        <v>9337</v>
      </c>
      <c r="L7084" t="s">
        <v>9326</v>
      </c>
      <c r="M7084" t="s">
        <v>17424</v>
      </c>
      <c r="N7084">
        <v>43.000144910000003</v>
      </c>
      <c r="O7084">
        <v>-81.27371497</v>
      </c>
      <c r="P7084" t="b">
        <v>0</v>
      </c>
      <c r="Q7084" t="s">
        <v>9317</v>
      </c>
      <c r="R7084" s="19" t="s">
        <v>13416</v>
      </c>
      <c r="S7084" t="s">
        <v>28041</v>
      </c>
      <c r="T7084" s="17">
        <v>460000</v>
      </c>
    </row>
    <row r="7085" spans="1:20" ht="15.6" x14ac:dyDescent="0.3">
      <c r="A7085" t="s">
        <v>19396</v>
      </c>
      <c r="B7085" t="s">
        <v>19396</v>
      </c>
      <c r="C7085" t="s">
        <v>1273</v>
      </c>
      <c r="D7085" s="20" t="s">
        <v>439</v>
      </c>
      <c r="E7085" t="s">
        <v>1037</v>
      </c>
      <c r="F7085">
        <v>4</v>
      </c>
      <c r="G7085">
        <v>4</v>
      </c>
      <c r="H7085" t="s">
        <v>1282</v>
      </c>
      <c r="I7085" t="s">
        <v>7413</v>
      </c>
      <c r="J7085" t="s">
        <v>23295</v>
      </c>
      <c r="K7085" t="s">
        <v>9337</v>
      </c>
      <c r="L7085" t="s">
        <v>9326</v>
      </c>
      <c r="M7085" t="s">
        <v>17425</v>
      </c>
      <c r="N7085">
        <v>43.011896</v>
      </c>
      <c r="O7085">
        <v>-81.272582819999997</v>
      </c>
      <c r="P7085" t="b">
        <v>0</v>
      </c>
      <c r="Q7085" t="s">
        <v>9317</v>
      </c>
      <c r="R7085" s="19" t="s">
        <v>13416</v>
      </c>
      <c r="S7085" t="s">
        <v>28041</v>
      </c>
      <c r="T7085" s="17">
        <v>460000</v>
      </c>
    </row>
    <row r="7086" spans="1:20" ht="15.6" x14ac:dyDescent="0.3">
      <c r="A7086" t="s">
        <v>19396</v>
      </c>
      <c r="B7086" t="s">
        <v>19396</v>
      </c>
      <c r="C7086" t="s">
        <v>1275</v>
      </c>
      <c r="D7086" s="20" t="s">
        <v>439</v>
      </c>
      <c r="E7086" t="s">
        <v>1037</v>
      </c>
      <c r="F7086">
        <v>8</v>
      </c>
      <c r="G7086">
        <v>8</v>
      </c>
      <c r="H7086" t="s">
        <v>1282</v>
      </c>
      <c r="I7086" t="s">
        <v>7414</v>
      </c>
      <c r="J7086" t="s">
        <v>23296</v>
      </c>
      <c r="K7086" t="s">
        <v>9337</v>
      </c>
      <c r="L7086" t="s">
        <v>9326</v>
      </c>
      <c r="M7086" t="s">
        <v>16312</v>
      </c>
      <c r="N7086">
        <v>43.010673160000003</v>
      </c>
      <c r="O7086">
        <v>-81.278433960000001</v>
      </c>
      <c r="P7086" t="b">
        <v>0</v>
      </c>
      <c r="Q7086" t="s">
        <v>9317</v>
      </c>
      <c r="R7086" s="19" t="s">
        <v>13416</v>
      </c>
      <c r="S7086" t="s">
        <v>28041</v>
      </c>
      <c r="T7086" s="17">
        <v>460000</v>
      </c>
    </row>
    <row r="7087" spans="1:20" ht="15.6" x14ac:dyDescent="0.3">
      <c r="A7087" t="s">
        <v>19396</v>
      </c>
      <c r="B7087" t="s">
        <v>19396</v>
      </c>
      <c r="C7087" t="s">
        <v>1272</v>
      </c>
      <c r="D7087" s="20" t="s">
        <v>439</v>
      </c>
      <c r="E7087" t="s">
        <v>1037</v>
      </c>
      <c r="F7087">
        <v>6</v>
      </c>
      <c r="G7087">
        <v>6</v>
      </c>
      <c r="H7087" t="s">
        <v>1282</v>
      </c>
      <c r="I7087" t="s">
        <v>7415</v>
      </c>
      <c r="J7087" t="s">
        <v>23297</v>
      </c>
      <c r="K7087" t="s">
        <v>9337</v>
      </c>
      <c r="L7087" t="s">
        <v>9326</v>
      </c>
      <c r="M7087" t="s">
        <v>17426</v>
      </c>
      <c r="N7087">
        <v>43.01296121</v>
      </c>
      <c r="O7087">
        <v>-81.278773130000005</v>
      </c>
      <c r="P7087" t="b">
        <v>0</v>
      </c>
      <c r="Q7087" t="s">
        <v>9317</v>
      </c>
      <c r="R7087" s="19" t="s">
        <v>13416</v>
      </c>
      <c r="S7087" t="s">
        <v>28041</v>
      </c>
      <c r="T7087" s="17">
        <v>460000</v>
      </c>
    </row>
    <row r="7088" spans="1:20" ht="15.6" x14ac:dyDescent="0.3">
      <c r="A7088" t="s">
        <v>19396</v>
      </c>
      <c r="B7088" t="s">
        <v>19396</v>
      </c>
      <c r="C7088" t="s">
        <v>1272</v>
      </c>
      <c r="D7088" s="20" t="s">
        <v>439</v>
      </c>
      <c r="E7088" t="s">
        <v>1037</v>
      </c>
      <c r="F7088">
        <v>4</v>
      </c>
      <c r="G7088">
        <v>4</v>
      </c>
      <c r="H7088" t="s">
        <v>1282</v>
      </c>
      <c r="I7088" t="s">
        <v>7416</v>
      </c>
      <c r="J7088" t="s">
        <v>23298</v>
      </c>
      <c r="K7088" t="s">
        <v>9337</v>
      </c>
      <c r="L7088" t="s">
        <v>9326</v>
      </c>
      <c r="M7088" t="s">
        <v>17427</v>
      </c>
      <c r="N7088">
        <v>42.995953030000003</v>
      </c>
      <c r="O7088">
        <v>-81.27495322</v>
      </c>
      <c r="P7088" t="b">
        <v>0</v>
      </c>
      <c r="Q7088" t="s">
        <v>9317</v>
      </c>
      <c r="R7088" s="19" t="s">
        <v>13416</v>
      </c>
      <c r="S7088" t="s">
        <v>28041</v>
      </c>
      <c r="T7088" s="17">
        <v>460000</v>
      </c>
    </row>
    <row r="7089" spans="1:20" ht="15.6" x14ac:dyDescent="0.3">
      <c r="A7089" t="s">
        <v>19396</v>
      </c>
      <c r="B7089" t="s">
        <v>19396</v>
      </c>
      <c r="C7089" t="s">
        <v>1271</v>
      </c>
      <c r="D7089" s="20" t="s">
        <v>439</v>
      </c>
      <c r="E7089" t="s">
        <v>1037</v>
      </c>
      <c r="F7089">
        <v>10</v>
      </c>
      <c r="G7089">
        <v>10</v>
      </c>
      <c r="H7089" t="s">
        <v>1282</v>
      </c>
      <c r="I7089" t="s">
        <v>7417</v>
      </c>
      <c r="J7089" t="s">
        <v>23299</v>
      </c>
      <c r="K7089" t="s">
        <v>9337</v>
      </c>
      <c r="L7089" t="s">
        <v>9326</v>
      </c>
      <c r="M7089" t="s">
        <v>17428</v>
      </c>
      <c r="N7089">
        <v>43.006736119999999</v>
      </c>
      <c r="O7089">
        <v>-81.278693259999997</v>
      </c>
      <c r="P7089" t="b">
        <v>0</v>
      </c>
      <c r="Q7089" t="s">
        <v>9317</v>
      </c>
      <c r="R7089" s="19" t="s">
        <v>13416</v>
      </c>
      <c r="S7089" t="s">
        <v>28041</v>
      </c>
      <c r="T7089" s="17">
        <v>460000</v>
      </c>
    </row>
    <row r="7090" spans="1:20" ht="15.6" x14ac:dyDescent="0.3">
      <c r="A7090" t="s">
        <v>19396</v>
      </c>
      <c r="B7090" t="s">
        <v>19396</v>
      </c>
      <c r="C7090" t="s">
        <v>1271</v>
      </c>
      <c r="D7090" s="20" t="s">
        <v>439</v>
      </c>
      <c r="E7090" t="s">
        <v>1037</v>
      </c>
      <c r="F7090">
        <v>6</v>
      </c>
      <c r="G7090">
        <v>6</v>
      </c>
      <c r="H7090" t="s">
        <v>1282</v>
      </c>
      <c r="I7090" t="s">
        <v>7418</v>
      </c>
      <c r="J7090" t="s">
        <v>25360</v>
      </c>
      <c r="K7090" t="s">
        <v>9337</v>
      </c>
      <c r="L7090" t="s">
        <v>9326</v>
      </c>
      <c r="M7090" t="s">
        <v>13769</v>
      </c>
      <c r="N7090">
        <v>43.016125160000001</v>
      </c>
      <c r="O7090">
        <v>-81.272002020000002</v>
      </c>
      <c r="P7090" t="b">
        <v>0</v>
      </c>
      <c r="Q7090" t="s">
        <v>9317</v>
      </c>
      <c r="R7090" s="19" t="s">
        <v>13416</v>
      </c>
      <c r="S7090" t="s">
        <v>28041</v>
      </c>
      <c r="T7090" s="17">
        <v>460000</v>
      </c>
    </row>
    <row r="7091" spans="1:20" ht="15.6" x14ac:dyDescent="0.3">
      <c r="A7091" t="s">
        <v>19396</v>
      </c>
      <c r="B7091" t="s">
        <v>19396</v>
      </c>
      <c r="C7091" t="s">
        <v>1271</v>
      </c>
      <c r="D7091" s="20" t="s">
        <v>439</v>
      </c>
      <c r="E7091" t="s">
        <v>1037</v>
      </c>
      <c r="F7091">
        <v>4</v>
      </c>
      <c r="G7091">
        <v>4</v>
      </c>
      <c r="H7091" t="s">
        <v>1282</v>
      </c>
      <c r="I7091" t="s">
        <v>7419</v>
      </c>
      <c r="J7091" t="s">
        <v>25361</v>
      </c>
      <c r="K7091" t="s">
        <v>9337</v>
      </c>
      <c r="L7091" t="s">
        <v>9326</v>
      </c>
      <c r="M7091" t="s">
        <v>13769</v>
      </c>
      <c r="N7091">
        <v>43.011063200000002</v>
      </c>
      <c r="O7091">
        <v>-81.259509800000004</v>
      </c>
      <c r="P7091" t="b">
        <v>0</v>
      </c>
      <c r="Q7091" t="s">
        <v>9317</v>
      </c>
      <c r="R7091" s="19" t="s">
        <v>13416</v>
      </c>
      <c r="S7091" t="s">
        <v>28041</v>
      </c>
      <c r="T7091" s="17">
        <v>460000</v>
      </c>
    </row>
    <row r="7092" spans="1:20" ht="15.6" x14ac:dyDescent="0.3">
      <c r="A7092" t="s">
        <v>19396</v>
      </c>
      <c r="B7092" t="s">
        <v>19396</v>
      </c>
      <c r="C7092" t="s">
        <v>1273</v>
      </c>
      <c r="D7092" s="20" t="s">
        <v>439</v>
      </c>
      <c r="E7092" t="s">
        <v>1037</v>
      </c>
      <c r="F7092">
        <v>8</v>
      </c>
      <c r="G7092">
        <v>8</v>
      </c>
      <c r="H7092" t="s">
        <v>1282</v>
      </c>
      <c r="I7092" t="s">
        <v>7420</v>
      </c>
      <c r="J7092" t="s">
        <v>25362</v>
      </c>
      <c r="K7092" t="s">
        <v>9337</v>
      </c>
      <c r="L7092" t="s">
        <v>9326</v>
      </c>
      <c r="M7092" t="s">
        <v>17425</v>
      </c>
      <c r="N7092">
        <v>43.011690000000002</v>
      </c>
      <c r="O7092">
        <v>-81.270966000000001</v>
      </c>
      <c r="P7092" t="b">
        <v>0</v>
      </c>
      <c r="Q7092" t="s">
        <v>9317</v>
      </c>
      <c r="R7092" s="19" t="s">
        <v>13416</v>
      </c>
      <c r="S7092" t="s">
        <v>28041</v>
      </c>
      <c r="T7092" s="17">
        <v>460000</v>
      </c>
    </row>
    <row r="7093" spans="1:20" ht="15.6" x14ac:dyDescent="0.3">
      <c r="A7093" t="s">
        <v>19396</v>
      </c>
      <c r="B7093" t="s">
        <v>19396</v>
      </c>
      <c r="C7093" t="s">
        <v>1273</v>
      </c>
      <c r="D7093" s="20" t="s">
        <v>439</v>
      </c>
      <c r="E7093" t="s">
        <v>1037</v>
      </c>
      <c r="F7093">
        <v>2</v>
      </c>
      <c r="G7093">
        <v>2</v>
      </c>
      <c r="H7093" t="s">
        <v>1282</v>
      </c>
      <c r="I7093" t="s">
        <v>7421</v>
      </c>
      <c r="J7093" t="s">
        <v>25363</v>
      </c>
      <c r="K7093" t="s">
        <v>9337</v>
      </c>
      <c r="L7093" t="s">
        <v>9326</v>
      </c>
      <c r="M7093" t="s">
        <v>17429</v>
      </c>
      <c r="N7093">
        <v>42.955173000000002</v>
      </c>
      <c r="O7093">
        <v>-81.123351</v>
      </c>
      <c r="P7093" t="b">
        <v>0</v>
      </c>
      <c r="Q7093" t="s">
        <v>9317</v>
      </c>
      <c r="R7093" s="19" t="s">
        <v>13416</v>
      </c>
      <c r="S7093" t="s">
        <v>28041</v>
      </c>
      <c r="T7093" s="17">
        <v>460000</v>
      </c>
    </row>
    <row r="7094" spans="1:20" ht="15.6" x14ac:dyDescent="0.3">
      <c r="A7094" t="s">
        <v>19396</v>
      </c>
      <c r="B7094" t="s">
        <v>19396</v>
      </c>
      <c r="C7094" t="s">
        <v>1273</v>
      </c>
      <c r="D7094" s="20" t="s">
        <v>439</v>
      </c>
      <c r="E7094" t="s">
        <v>1037</v>
      </c>
      <c r="F7094">
        <v>2</v>
      </c>
      <c r="G7094">
        <v>2</v>
      </c>
      <c r="H7094" t="s">
        <v>1282</v>
      </c>
      <c r="I7094" t="s">
        <v>7422</v>
      </c>
      <c r="J7094" t="s">
        <v>25364</v>
      </c>
      <c r="K7094" t="s">
        <v>9337</v>
      </c>
      <c r="L7094" t="s">
        <v>9326</v>
      </c>
      <c r="M7094" t="s">
        <v>17430</v>
      </c>
      <c r="N7094">
        <v>43.015509999999999</v>
      </c>
      <c r="O7094">
        <v>-81.282238000000007</v>
      </c>
      <c r="P7094" t="b">
        <v>0</v>
      </c>
      <c r="Q7094" t="s">
        <v>9317</v>
      </c>
      <c r="R7094" s="19" t="s">
        <v>13416</v>
      </c>
      <c r="S7094" t="s">
        <v>28041</v>
      </c>
      <c r="T7094" s="17">
        <v>460000</v>
      </c>
    </row>
    <row r="7095" spans="1:20" ht="15.6" x14ac:dyDescent="0.3">
      <c r="A7095" t="s">
        <v>19396</v>
      </c>
      <c r="B7095" t="s">
        <v>19396</v>
      </c>
      <c r="C7095" t="s">
        <v>1272</v>
      </c>
      <c r="D7095" s="20" t="s">
        <v>439</v>
      </c>
      <c r="E7095" t="s">
        <v>1037</v>
      </c>
      <c r="F7095">
        <v>4</v>
      </c>
      <c r="G7095">
        <v>4</v>
      </c>
      <c r="H7095" t="s">
        <v>1282</v>
      </c>
      <c r="I7095" t="s">
        <v>7423</v>
      </c>
      <c r="J7095" t="s">
        <v>25365</v>
      </c>
      <c r="K7095" t="s">
        <v>9337</v>
      </c>
      <c r="L7095" t="s">
        <v>9326</v>
      </c>
      <c r="M7095" t="s">
        <v>17431</v>
      </c>
      <c r="N7095">
        <v>43.001617000000003</v>
      </c>
      <c r="O7095">
        <v>-81.277709999999999</v>
      </c>
      <c r="P7095" t="b">
        <v>0</v>
      </c>
      <c r="Q7095" t="s">
        <v>9317</v>
      </c>
      <c r="R7095" s="19" t="s">
        <v>13416</v>
      </c>
      <c r="S7095" t="s">
        <v>28041</v>
      </c>
      <c r="T7095" s="17">
        <v>460000</v>
      </c>
    </row>
    <row r="7096" spans="1:20" ht="15.6" x14ac:dyDescent="0.3">
      <c r="A7096" t="s">
        <v>19396</v>
      </c>
      <c r="B7096" t="s">
        <v>19396</v>
      </c>
      <c r="C7096" t="s">
        <v>1271</v>
      </c>
      <c r="D7096" s="20" t="s">
        <v>439</v>
      </c>
      <c r="E7096" t="s">
        <v>1037</v>
      </c>
      <c r="F7096">
        <v>1</v>
      </c>
      <c r="G7096">
        <v>1</v>
      </c>
      <c r="H7096" t="s">
        <v>1279</v>
      </c>
      <c r="I7096" t="s">
        <v>7424</v>
      </c>
      <c r="J7096" t="s">
        <v>23300</v>
      </c>
      <c r="K7096" t="s">
        <v>9337</v>
      </c>
      <c r="L7096" t="s">
        <v>9326</v>
      </c>
      <c r="M7096" t="s">
        <v>16312</v>
      </c>
      <c r="N7096">
        <v>42.978310469999997</v>
      </c>
      <c r="O7096">
        <v>-81.231200470000005</v>
      </c>
      <c r="P7096" t="b">
        <v>0</v>
      </c>
      <c r="Q7096" t="s">
        <v>9317</v>
      </c>
      <c r="R7096" s="19" t="s">
        <v>13416</v>
      </c>
      <c r="S7096" t="s">
        <v>28041</v>
      </c>
      <c r="T7096" s="17">
        <v>460000</v>
      </c>
    </row>
    <row r="7097" spans="1:20" ht="15.6" x14ac:dyDescent="0.3">
      <c r="A7097" t="s">
        <v>19396</v>
      </c>
      <c r="B7097" t="s">
        <v>19396</v>
      </c>
      <c r="C7097" t="s">
        <v>1272</v>
      </c>
      <c r="D7097" s="20" t="s">
        <v>439</v>
      </c>
      <c r="E7097" t="s">
        <v>1037</v>
      </c>
      <c r="F7097">
        <v>2</v>
      </c>
      <c r="G7097">
        <v>2</v>
      </c>
      <c r="H7097" t="s">
        <v>1282</v>
      </c>
      <c r="I7097" t="s">
        <v>7425</v>
      </c>
      <c r="J7097" t="s">
        <v>25366</v>
      </c>
      <c r="K7097" t="s">
        <v>9337</v>
      </c>
      <c r="L7097" t="s">
        <v>9326</v>
      </c>
      <c r="M7097" t="s">
        <v>17432</v>
      </c>
      <c r="N7097">
        <v>43.003248999999997</v>
      </c>
      <c r="O7097">
        <v>-81.283392000000006</v>
      </c>
      <c r="P7097" t="b">
        <v>0</v>
      </c>
      <c r="Q7097" t="s">
        <v>9317</v>
      </c>
      <c r="R7097" s="19" t="s">
        <v>13416</v>
      </c>
      <c r="S7097" t="s">
        <v>28041</v>
      </c>
      <c r="T7097" s="17">
        <v>460000</v>
      </c>
    </row>
    <row r="7098" spans="1:20" ht="15.6" x14ac:dyDescent="0.3">
      <c r="A7098" t="s">
        <v>19396</v>
      </c>
      <c r="B7098" t="s">
        <v>19396</v>
      </c>
      <c r="C7098" t="s">
        <v>1271</v>
      </c>
      <c r="D7098" s="20" t="s">
        <v>439</v>
      </c>
      <c r="E7098" t="s">
        <v>1037</v>
      </c>
      <c r="F7098">
        <v>1</v>
      </c>
      <c r="G7098">
        <v>1</v>
      </c>
      <c r="H7098" t="s">
        <v>1279</v>
      </c>
      <c r="I7098" t="s">
        <v>7426</v>
      </c>
      <c r="J7098" t="s">
        <v>25367</v>
      </c>
      <c r="K7098" t="s">
        <v>9337</v>
      </c>
      <c r="L7098" t="s">
        <v>9326</v>
      </c>
      <c r="M7098" t="s">
        <v>16312</v>
      </c>
      <c r="N7098">
        <v>43.013733999999999</v>
      </c>
      <c r="O7098">
        <v>-81.276850999999994</v>
      </c>
      <c r="P7098" t="b">
        <v>0</v>
      </c>
      <c r="Q7098" t="s">
        <v>9317</v>
      </c>
      <c r="R7098" s="19" t="s">
        <v>13416</v>
      </c>
      <c r="S7098" t="s">
        <v>28041</v>
      </c>
      <c r="T7098" s="17">
        <v>460000</v>
      </c>
    </row>
    <row r="7099" spans="1:20" ht="15.6" x14ac:dyDescent="0.3">
      <c r="A7099" t="s">
        <v>19396</v>
      </c>
      <c r="B7099" t="s">
        <v>19396</v>
      </c>
      <c r="C7099" t="s">
        <v>1271</v>
      </c>
      <c r="D7099" s="20" t="s">
        <v>439</v>
      </c>
      <c r="E7099" t="s">
        <v>1037</v>
      </c>
      <c r="F7099">
        <v>6</v>
      </c>
      <c r="G7099">
        <v>6</v>
      </c>
      <c r="H7099" t="s">
        <v>1282</v>
      </c>
      <c r="I7099" t="s">
        <v>7424</v>
      </c>
      <c r="J7099" t="s">
        <v>23300</v>
      </c>
      <c r="K7099" t="s">
        <v>9337</v>
      </c>
      <c r="L7099" t="s">
        <v>9326</v>
      </c>
      <c r="M7099" t="s">
        <v>16312</v>
      </c>
      <c r="N7099">
        <v>42.978310469999997</v>
      </c>
      <c r="O7099">
        <v>-81.231200470000005</v>
      </c>
      <c r="P7099" t="b">
        <v>0</v>
      </c>
      <c r="Q7099" t="s">
        <v>9317</v>
      </c>
      <c r="R7099" s="19" t="s">
        <v>13416</v>
      </c>
      <c r="S7099" t="s">
        <v>28041</v>
      </c>
      <c r="T7099" s="17">
        <v>460000</v>
      </c>
    </row>
    <row r="7100" spans="1:20" ht="15.6" x14ac:dyDescent="0.3">
      <c r="A7100" t="s">
        <v>19396</v>
      </c>
      <c r="B7100" t="s">
        <v>19396</v>
      </c>
      <c r="C7100" t="s">
        <v>1273</v>
      </c>
      <c r="D7100" s="20" t="s">
        <v>440</v>
      </c>
      <c r="E7100" t="s">
        <v>1038</v>
      </c>
      <c r="F7100">
        <v>37</v>
      </c>
      <c r="G7100">
        <v>37</v>
      </c>
      <c r="H7100" t="s">
        <v>1282</v>
      </c>
      <c r="I7100" t="s">
        <v>7427</v>
      </c>
      <c r="J7100" t="s">
        <v>23301</v>
      </c>
      <c r="K7100" t="s">
        <v>9515</v>
      </c>
      <c r="L7100" t="s">
        <v>9496</v>
      </c>
      <c r="M7100" t="s">
        <v>17433</v>
      </c>
      <c r="N7100">
        <v>49.18091562</v>
      </c>
      <c r="O7100">
        <v>-123.1386242</v>
      </c>
      <c r="P7100" t="b">
        <v>0</v>
      </c>
      <c r="Q7100" t="s">
        <v>9317</v>
      </c>
      <c r="R7100" s="19" t="s">
        <v>17434</v>
      </c>
      <c r="S7100" t="s">
        <v>28040</v>
      </c>
      <c r="T7100" s="17">
        <v>280109</v>
      </c>
    </row>
    <row r="7101" spans="1:20" ht="15.6" x14ac:dyDescent="0.3">
      <c r="A7101" t="s">
        <v>19396</v>
      </c>
      <c r="B7101" t="s">
        <v>19396</v>
      </c>
      <c r="C7101" t="s">
        <v>1272</v>
      </c>
      <c r="D7101" s="20" t="s">
        <v>440</v>
      </c>
      <c r="E7101" t="s">
        <v>1038</v>
      </c>
      <c r="F7101">
        <v>38</v>
      </c>
      <c r="G7101">
        <v>38</v>
      </c>
      <c r="H7101" t="s">
        <v>1282</v>
      </c>
      <c r="I7101" t="s">
        <v>7428</v>
      </c>
      <c r="J7101" t="s">
        <v>23302</v>
      </c>
      <c r="K7101" t="s">
        <v>9515</v>
      </c>
      <c r="L7101" t="s">
        <v>9496</v>
      </c>
      <c r="M7101" t="s">
        <v>17435</v>
      </c>
      <c r="N7101">
        <v>49.18091562</v>
      </c>
      <c r="O7101">
        <v>-122.8408573</v>
      </c>
      <c r="P7101" t="b">
        <v>0</v>
      </c>
      <c r="Q7101" t="s">
        <v>9317</v>
      </c>
      <c r="R7101" s="19" t="s">
        <v>11946</v>
      </c>
      <c r="S7101" t="s">
        <v>28040</v>
      </c>
      <c r="T7101" s="17">
        <v>280109</v>
      </c>
    </row>
    <row r="7102" spans="1:20" ht="15.6" x14ac:dyDescent="0.3">
      <c r="A7102" t="s">
        <v>19396</v>
      </c>
      <c r="B7102" t="s">
        <v>19396</v>
      </c>
      <c r="C7102" t="s">
        <v>1275</v>
      </c>
      <c r="D7102" s="20" t="s">
        <v>441</v>
      </c>
      <c r="E7102" t="s">
        <v>1039</v>
      </c>
      <c r="F7102">
        <v>2</v>
      </c>
      <c r="G7102">
        <v>2</v>
      </c>
      <c r="H7102" t="s">
        <v>1279</v>
      </c>
      <c r="I7102" t="s">
        <v>7429</v>
      </c>
      <c r="J7102" t="s">
        <v>23303</v>
      </c>
      <c r="K7102" t="s">
        <v>9430</v>
      </c>
      <c r="L7102" t="s">
        <v>9431</v>
      </c>
      <c r="M7102" t="s">
        <v>17436</v>
      </c>
      <c r="N7102">
        <v>51.053016990000003</v>
      </c>
      <c r="O7102">
        <v>-114.00790379999999</v>
      </c>
      <c r="P7102" t="b">
        <v>0</v>
      </c>
      <c r="Q7102" t="s">
        <v>9317</v>
      </c>
      <c r="R7102" s="19" t="s">
        <v>12591</v>
      </c>
      <c r="S7102" t="s">
        <v>28041</v>
      </c>
      <c r="T7102" s="17">
        <v>890000</v>
      </c>
    </row>
    <row r="7103" spans="1:20" ht="15.6" x14ac:dyDescent="0.3">
      <c r="A7103" t="s">
        <v>19396</v>
      </c>
      <c r="B7103" t="s">
        <v>19396</v>
      </c>
      <c r="C7103" t="s">
        <v>1275</v>
      </c>
      <c r="D7103" s="20" t="s">
        <v>441</v>
      </c>
      <c r="E7103" t="s">
        <v>1039</v>
      </c>
      <c r="F7103">
        <v>8</v>
      </c>
      <c r="G7103">
        <v>8</v>
      </c>
      <c r="H7103" t="s">
        <v>1282</v>
      </c>
      <c r="I7103" t="s">
        <v>7429</v>
      </c>
      <c r="J7103" t="s">
        <v>23303</v>
      </c>
      <c r="K7103" t="s">
        <v>9430</v>
      </c>
      <c r="L7103" t="s">
        <v>9431</v>
      </c>
      <c r="M7103" t="s">
        <v>17436</v>
      </c>
      <c r="N7103">
        <v>51.053016990000003</v>
      </c>
      <c r="O7103">
        <v>-114.00790379999999</v>
      </c>
      <c r="P7103" t="b">
        <v>0</v>
      </c>
      <c r="Q7103" t="s">
        <v>9317</v>
      </c>
      <c r="R7103" s="19" t="s">
        <v>10601</v>
      </c>
      <c r="S7103" t="s">
        <v>28041</v>
      </c>
      <c r="T7103" s="17">
        <v>890000</v>
      </c>
    </row>
    <row r="7104" spans="1:20" ht="15.6" x14ac:dyDescent="0.3">
      <c r="A7104" t="s">
        <v>19396</v>
      </c>
      <c r="B7104" t="s">
        <v>19396</v>
      </c>
      <c r="C7104" t="s">
        <v>1275</v>
      </c>
      <c r="D7104" s="20" t="s">
        <v>441</v>
      </c>
      <c r="E7104" t="s">
        <v>1039</v>
      </c>
      <c r="F7104">
        <v>9</v>
      </c>
      <c r="G7104">
        <v>9</v>
      </c>
      <c r="H7104" t="s">
        <v>1279</v>
      </c>
      <c r="I7104" t="s">
        <v>7430</v>
      </c>
      <c r="J7104" t="s">
        <v>23304</v>
      </c>
      <c r="K7104" t="s">
        <v>9430</v>
      </c>
      <c r="L7104" t="s">
        <v>9431</v>
      </c>
      <c r="M7104" t="s">
        <v>17437</v>
      </c>
      <c r="N7104">
        <v>50.97393692</v>
      </c>
      <c r="O7104">
        <v>-113.9568282</v>
      </c>
      <c r="P7104" t="b">
        <v>0</v>
      </c>
      <c r="Q7104" t="s">
        <v>9317</v>
      </c>
      <c r="R7104" s="19" t="s">
        <v>11657</v>
      </c>
      <c r="S7104" t="s">
        <v>28041</v>
      </c>
      <c r="T7104" s="17">
        <v>890000</v>
      </c>
    </row>
    <row r="7105" spans="1:20" ht="15.6" x14ac:dyDescent="0.3">
      <c r="A7105" t="s">
        <v>19396</v>
      </c>
      <c r="B7105" t="s">
        <v>19396</v>
      </c>
      <c r="C7105" t="s">
        <v>1275</v>
      </c>
      <c r="D7105" s="20" t="s">
        <v>441</v>
      </c>
      <c r="E7105" t="s">
        <v>1039</v>
      </c>
      <c r="F7105">
        <v>41</v>
      </c>
      <c r="G7105">
        <v>41</v>
      </c>
      <c r="H7105" t="s">
        <v>1282</v>
      </c>
      <c r="I7105" t="s">
        <v>7430</v>
      </c>
      <c r="J7105" t="s">
        <v>23304</v>
      </c>
      <c r="K7105" t="s">
        <v>9430</v>
      </c>
      <c r="L7105" t="s">
        <v>9431</v>
      </c>
      <c r="M7105" t="s">
        <v>17437</v>
      </c>
      <c r="N7105">
        <v>50.97393692</v>
      </c>
      <c r="O7105">
        <v>-113.9568282</v>
      </c>
      <c r="P7105" t="b">
        <v>0</v>
      </c>
      <c r="Q7105" t="s">
        <v>9317</v>
      </c>
      <c r="R7105" s="19" t="s">
        <v>11933</v>
      </c>
      <c r="S7105" t="s">
        <v>28041</v>
      </c>
      <c r="T7105" s="17">
        <v>890000</v>
      </c>
    </row>
    <row r="7106" spans="1:20" ht="15.6" x14ac:dyDescent="0.3">
      <c r="A7106" t="s">
        <v>19396</v>
      </c>
      <c r="B7106" t="s">
        <v>19396</v>
      </c>
      <c r="C7106" t="s">
        <v>1275</v>
      </c>
      <c r="D7106" s="20" t="s">
        <v>441</v>
      </c>
      <c r="E7106" t="s">
        <v>1039</v>
      </c>
      <c r="F7106">
        <v>19</v>
      </c>
      <c r="G7106">
        <v>19</v>
      </c>
      <c r="H7106" t="s">
        <v>1282</v>
      </c>
      <c r="I7106" t="s">
        <v>7431</v>
      </c>
      <c r="J7106" t="s">
        <v>23305</v>
      </c>
      <c r="K7106" t="s">
        <v>9430</v>
      </c>
      <c r="L7106" t="s">
        <v>9431</v>
      </c>
      <c r="M7106" t="s">
        <v>17438</v>
      </c>
      <c r="N7106">
        <v>51.007592090000003</v>
      </c>
      <c r="O7106">
        <v>-114.0621453</v>
      </c>
      <c r="P7106" t="b">
        <v>0</v>
      </c>
      <c r="Q7106" t="s">
        <v>9317</v>
      </c>
      <c r="R7106" s="19" t="s">
        <v>13636</v>
      </c>
      <c r="S7106" t="s">
        <v>28041</v>
      </c>
      <c r="T7106" s="17">
        <v>890000</v>
      </c>
    </row>
    <row r="7107" spans="1:20" ht="15.6" x14ac:dyDescent="0.3">
      <c r="A7107" t="s">
        <v>19396</v>
      </c>
      <c r="B7107" t="s">
        <v>19396</v>
      </c>
      <c r="C7107" t="s">
        <v>1271</v>
      </c>
      <c r="D7107" s="20" t="s">
        <v>442</v>
      </c>
      <c r="E7107" t="s">
        <v>1040</v>
      </c>
      <c r="F7107">
        <v>20</v>
      </c>
      <c r="G7107">
        <v>20</v>
      </c>
      <c r="H7107" t="s">
        <v>1282</v>
      </c>
      <c r="I7107" t="s">
        <v>7432</v>
      </c>
      <c r="J7107" t="s">
        <v>23306</v>
      </c>
      <c r="K7107" t="s">
        <v>9601</v>
      </c>
      <c r="L7107" t="s">
        <v>9326</v>
      </c>
      <c r="M7107" t="s">
        <v>17439</v>
      </c>
      <c r="N7107">
        <v>46.529945769999998</v>
      </c>
      <c r="O7107">
        <v>-80.941174020000005</v>
      </c>
      <c r="P7107" t="b">
        <v>0</v>
      </c>
      <c r="Q7107" t="s">
        <v>9317</v>
      </c>
      <c r="R7107" s="19" t="s">
        <v>10346</v>
      </c>
      <c r="S7107" t="s">
        <v>28041</v>
      </c>
      <c r="T7107" s="17">
        <v>100000</v>
      </c>
    </row>
    <row r="7108" spans="1:20" ht="15.6" x14ac:dyDescent="0.3">
      <c r="A7108" t="s">
        <v>19396</v>
      </c>
      <c r="B7108" t="s">
        <v>19396</v>
      </c>
      <c r="C7108" t="s">
        <v>1271</v>
      </c>
      <c r="D7108" s="20" t="s">
        <v>443</v>
      </c>
      <c r="E7108" t="s">
        <v>1041</v>
      </c>
      <c r="F7108">
        <v>2</v>
      </c>
      <c r="G7108">
        <v>2</v>
      </c>
      <c r="H7108" t="s">
        <v>1282</v>
      </c>
      <c r="I7108" t="s">
        <v>7433</v>
      </c>
      <c r="J7108" t="s">
        <v>23307</v>
      </c>
      <c r="K7108" t="s">
        <v>9811</v>
      </c>
      <c r="L7108" t="s">
        <v>9431</v>
      </c>
      <c r="M7108" t="s">
        <v>17440</v>
      </c>
      <c r="N7108">
        <v>53.475900000000003</v>
      </c>
      <c r="O7108">
        <v>-113.49382</v>
      </c>
      <c r="P7108" t="b">
        <v>0</v>
      </c>
      <c r="Q7108" t="s">
        <v>9317</v>
      </c>
      <c r="R7108" s="19" t="s">
        <v>11596</v>
      </c>
      <c r="S7108" t="s">
        <v>28040</v>
      </c>
      <c r="T7108" s="17">
        <v>185000</v>
      </c>
    </row>
    <row r="7109" spans="1:20" ht="15.6" x14ac:dyDescent="0.3">
      <c r="A7109" t="s">
        <v>19396</v>
      </c>
      <c r="B7109" t="s">
        <v>19396</v>
      </c>
      <c r="C7109" t="s">
        <v>1271</v>
      </c>
      <c r="D7109" s="20" t="s">
        <v>443</v>
      </c>
      <c r="E7109" t="s">
        <v>1041</v>
      </c>
      <c r="F7109">
        <v>2</v>
      </c>
      <c r="G7109">
        <v>2</v>
      </c>
      <c r="H7109" t="s">
        <v>1282</v>
      </c>
      <c r="I7109" t="s">
        <v>7434</v>
      </c>
      <c r="J7109" t="s">
        <v>23308</v>
      </c>
      <c r="K7109" t="s">
        <v>13364</v>
      </c>
      <c r="L7109" t="s">
        <v>9431</v>
      </c>
      <c r="M7109" t="s">
        <v>17442</v>
      </c>
      <c r="N7109">
        <v>49.719259999999998</v>
      </c>
      <c r="O7109">
        <v>-112.78912</v>
      </c>
      <c r="P7109" t="b">
        <v>0</v>
      </c>
      <c r="Q7109" t="s">
        <v>9317</v>
      </c>
      <c r="R7109" s="19" t="s">
        <v>27186</v>
      </c>
      <c r="S7109" t="s">
        <v>28040</v>
      </c>
      <c r="T7109" s="17">
        <v>185000</v>
      </c>
    </row>
    <row r="7110" spans="1:20" ht="15.6" x14ac:dyDescent="0.3">
      <c r="A7110" t="s">
        <v>19396</v>
      </c>
      <c r="B7110" t="s">
        <v>19396</v>
      </c>
      <c r="C7110" t="s">
        <v>1271</v>
      </c>
      <c r="D7110" s="20" t="s">
        <v>443</v>
      </c>
      <c r="E7110" t="s">
        <v>1041</v>
      </c>
      <c r="F7110">
        <v>2</v>
      </c>
      <c r="G7110">
        <v>2</v>
      </c>
      <c r="H7110" t="s">
        <v>1282</v>
      </c>
      <c r="I7110" t="s">
        <v>7435</v>
      </c>
      <c r="J7110" t="s">
        <v>23309</v>
      </c>
      <c r="K7110" t="s">
        <v>10026</v>
      </c>
      <c r="L7110" t="s">
        <v>9717</v>
      </c>
      <c r="M7110" t="s">
        <v>17443</v>
      </c>
      <c r="N7110">
        <v>52.181159999999998</v>
      </c>
      <c r="O7110">
        <v>-106.66154</v>
      </c>
      <c r="P7110" t="b">
        <v>0</v>
      </c>
      <c r="Q7110" t="s">
        <v>9317</v>
      </c>
      <c r="R7110" s="19" t="s">
        <v>27187</v>
      </c>
      <c r="S7110" t="s">
        <v>28040</v>
      </c>
      <c r="T7110" s="17">
        <v>185000</v>
      </c>
    </row>
    <row r="7111" spans="1:20" ht="15.6" x14ac:dyDescent="0.3">
      <c r="A7111" t="s">
        <v>19396</v>
      </c>
      <c r="B7111" t="s">
        <v>19396</v>
      </c>
      <c r="C7111" t="s">
        <v>1271</v>
      </c>
      <c r="D7111" s="20" t="s">
        <v>443</v>
      </c>
      <c r="E7111" t="s">
        <v>1041</v>
      </c>
      <c r="F7111">
        <v>2</v>
      </c>
      <c r="G7111">
        <v>2</v>
      </c>
      <c r="H7111" t="s">
        <v>1282</v>
      </c>
      <c r="I7111" t="s">
        <v>7436</v>
      </c>
      <c r="J7111" t="s">
        <v>23310</v>
      </c>
      <c r="K7111" t="s">
        <v>9744</v>
      </c>
      <c r="L7111" t="s">
        <v>9717</v>
      </c>
      <c r="M7111" t="s">
        <v>17444</v>
      </c>
      <c r="N7111">
        <v>50.466610000000003</v>
      </c>
      <c r="O7111">
        <v>-104.56404999999999</v>
      </c>
      <c r="P7111" t="b">
        <v>0</v>
      </c>
      <c r="Q7111" t="s">
        <v>9317</v>
      </c>
      <c r="R7111" s="19" t="s">
        <v>11235</v>
      </c>
      <c r="S7111" t="s">
        <v>28040</v>
      </c>
      <c r="T7111" s="17">
        <v>185000</v>
      </c>
    </row>
    <row r="7112" spans="1:20" ht="15.6" x14ac:dyDescent="0.3">
      <c r="A7112" t="s">
        <v>19396</v>
      </c>
      <c r="B7112" t="s">
        <v>19396</v>
      </c>
      <c r="C7112" t="s">
        <v>1271</v>
      </c>
      <c r="D7112" s="20" t="s">
        <v>443</v>
      </c>
      <c r="E7112" t="s">
        <v>1041</v>
      </c>
      <c r="F7112">
        <v>2</v>
      </c>
      <c r="G7112">
        <v>2</v>
      </c>
      <c r="H7112" t="s">
        <v>1282</v>
      </c>
      <c r="I7112" t="s">
        <v>7437</v>
      </c>
      <c r="J7112" t="s">
        <v>23311</v>
      </c>
      <c r="K7112" t="s">
        <v>9572</v>
      </c>
      <c r="L7112" t="s">
        <v>9573</v>
      </c>
      <c r="M7112" t="s">
        <v>17445</v>
      </c>
      <c r="N7112">
        <v>49.892809999999997</v>
      </c>
      <c r="O7112">
        <v>-97.196650000000005</v>
      </c>
      <c r="P7112" t="b">
        <v>0</v>
      </c>
      <c r="Q7112" t="s">
        <v>9317</v>
      </c>
      <c r="R7112" s="19" t="s">
        <v>12940</v>
      </c>
      <c r="S7112" t="s">
        <v>28040</v>
      </c>
      <c r="T7112" s="17">
        <v>185000</v>
      </c>
    </row>
    <row r="7113" spans="1:20" ht="15.6" x14ac:dyDescent="0.3">
      <c r="A7113" t="s">
        <v>19396</v>
      </c>
      <c r="B7113" t="s">
        <v>19396</v>
      </c>
      <c r="C7113" t="s">
        <v>1273</v>
      </c>
      <c r="D7113" s="20" t="s">
        <v>443</v>
      </c>
      <c r="E7113" t="s">
        <v>1041</v>
      </c>
      <c r="F7113">
        <v>2</v>
      </c>
      <c r="G7113">
        <v>2</v>
      </c>
      <c r="H7113" t="s">
        <v>1282</v>
      </c>
      <c r="I7113" t="s">
        <v>7438</v>
      </c>
      <c r="J7113" t="s">
        <v>23312</v>
      </c>
      <c r="K7113" t="s">
        <v>9825</v>
      </c>
      <c r="L7113" t="s">
        <v>9496</v>
      </c>
      <c r="M7113" t="s">
        <v>17446</v>
      </c>
      <c r="N7113">
        <v>49.899859999999997</v>
      </c>
      <c r="O7113">
        <v>-119.41504</v>
      </c>
      <c r="P7113" t="b">
        <v>0</v>
      </c>
      <c r="Q7113" t="s">
        <v>9317</v>
      </c>
      <c r="R7113" s="19" t="s">
        <v>16953</v>
      </c>
      <c r="S7113" t="s">
        <v>28040</v>
      </c>
      <c r="T7113" s="17">
        <v>185000</v>
      </c>
    </row>
    <row r="7114" spans="1:20" ht="15.6" x14ac:dyDescent="0.3">
      <c r="A7114" t="s">
        <v>19396</v>
      </c>
      <c r="B7114" t="s">
        <v>19396</v>
      </c>
      <c r="C7114" t="s">
        <v>1271</v>
      </c>
      <c r="D7114" s="20" t="s">
        <v>443</v>
      </c>
      <c r="E7114" t="s">
        <v>1041</v>
      </c>
      <c r="F7114">
        <v>4</v>
      </c>
      <c r="G7114">
        <v>4</v>
      </c>
      <c r="H7114" t="s">
        <v>1282</v>
      </c>
      <c r="I7114" t="s">
        <v>7439</v>
      </c>
      <c r="J7114" t="s">
        <v>23313</v>
      </c>
      <c r="K7114" t="s">
        <v>10134</v>
      </c>
      <c r="L7114" t="s">
        <v>9496</v>
      </c>
      <c r="M7114" t="s">
        <v>17447</v>
      </c>
      <c r="N7114">
        <v>49.144680000000001</v>
      </c>
      <c r="O7114">
        <v>-121.99634</v>
      </c>
      <c r="P7114" t="b">
        <v>0</v>
      </c>
      <c r="Q7114" t="s">
        <v>9317</v>
      </c>
      <c r="R7114" s="19" t="s">
        <v>16469</v>
      </c>
      <c r="S7114" t="s">
        <v>28040</v>
      </c>
      <c r="T7114" s="17">
        <v>185000</v>
      </c>
    </row>
    <row r="7115" spans="1:20" ht="15.6" x14ac:dyDescent="0.3">
      <c r="A7115" t="s">
        <v>19396</v>
      </c>
      <c r="B7115" t="s">
        <v>19396</v>
      </c>
      <c r="C7115" t="s">
        <v>1271</v>
      </c>
      <c r="D7115" s="20" t="s">
        <v>443</v>
      </c>
      <c r="E7115" t="s">
        <v>1041</v>
      </c>
      <c r="F7115">
        <v>4</v>
      </c>
      <c r="G7115">
        <v>4</v>
      </c>
      <c r="H7115" t="s">
        <v>1282</v>
      </c>
      <c r="I7115" t="s">
        <v>7440</v>
      </c>
      <c r="J7115" t="s">
        <v>23314</v>
      </c>
      <c r="K7115" t="s">
        <v>9584</v>
      </c>
      <c r="L7115" t="s">
        <v>9496</v>
      </c>
      <c r="M7115" t="s">
        <v>17448</v>
      </c>
      <c r="N7115">
        <v>49.062510000000003</v>
      </c>
      <c r="O7115">
        <v>-122.38181</v>
      </c>
      <c r="P7115" t="b">
        <v>0</v>
      </c>
      <c r="Q7115" t="s">
        <v>9317</v>
      </c>
      <c r="R7115" s="19" t="s">
        <v>12358</v>
      </c>
      <c r="S7115" t="s">
        <v>28040</v>
      </c>
      <c r="T7115" s="17">
        <v>185000</v>
      </c>
    </row>
    <row r="7116" spans="1:20" ht="15.6" x14ac:dyDescent="0.3">
      <c r="A7116" t="s">
        <v>19396</v>
      </c>
      <c r="B7116" t="s">
        <v>19396</v>
      </c>
      <c r="C7116" t="s">
        <v>1273</v>
      </c>
      <c r="D7116" s="20" t="s">
        <v>443</v>
      </c>
      <c r="E7116" t="s">
        <v>1041</v>
      </c>
      <c r="F7116">
        <v>2</v>
      </c>
      <c r="G7116">
        <v>2</v>
      </c>
      <c r="H7116" t="s">
        <v>1282</v>
      </c>
      <c r="I7116" t="s">
        <v>7441</v>
      </c>
      <c r="J7116" t="s">
        <v>23315</v>
      </c>
      <c r="K7116" t="s">
        <v>9504</v>
      </c>
      <c r="L7116" t="s">
        <v>9496</v>
      </c>
      <c r="M7116" t="s">
        <v>10974</v>
      </c>
      <c r="N7116">
        <v>49.102080000000001</v>
      </c>
      <c r="O7116">
        <v>-122.69149</v>
      </c>
      <c r="P7116" t="b">
        <v>0</v>
      </c>
      <c r="Q7116" t="s">
        <v>9317</v>
      </c>
      <c r="R7116" s="19" t="s">
        <v>11703</v>
      </c>
      <c r="S7116" t="s">
        <v>28040</v>
      </c>
      <c r="T7116" s="17">
        <v>185000</v>
      </c>
    </row>
    <row r="7117" spans="1:20" ht="15.6" x14ac:dyDescent="0.3">
      <c r="A7117" t="s">
        <v>19396</v>
      </c>
      <c r="B7117" t="s">
        <v>19396</v>
      </c>
      <c r="C7117" t="s">
        <v>1271</v>
      </c>
      <c r="D7117" s="20" t="s">
        <v>443</v>
      </c>
      <c r="E7117" t="s">
        <v>1041</v>
      </c>
      <c r="F7117">
        <v>2</v>
      </c>
      <c r="G7117">
        <v>2</v>
      </c>
      <c r="H7117" t="s">
        <v>1282</v>
      </c>
      <c r="I7117" t="s">
        <v>7442</v>
      </c>
      <c r="J7117" t="s">
        <v>23316</v>
      </c>
      <c r="K7117" t="s">
        <v>9512</v>
      </c>
      <c r="L7117" t="s">
        <v>9496</v>
      </c>
      <c r="M7117" t="s">
        <v>17449</v>
      </c>
      <c r="N7117">
        <v>49.238590000000002</v>
      </c>
      <c r="O7117">
        <v>-122.85368</v>
      </c>
      <c r="P7117" t="b">
        <v>0</v>
      </c>
      <c r="Q7117" t="s">
        <v>9317</v>
      </c>
      <c r="R7117" s="19" t="s">
        <v>12386</v>
      </c>
      <c r="S7117" t="s">
        <v>28040</v>
      </c>
      <c r="T7117" s="17">
        <v>185000</v>
      </c>
    </row>
    <row r="7118" spans="1:20" ht="15.6" x14ac:dyDescent="0.3">
      <c r="A7118" t="s">
        <v>19396</v>
      </c>
      <c r="B7118" t="s">
        <v>19396</v>
      </c>
      <c r="C7118" t="s">
        <v>1271</v>
      </c>
      <c r="D7118" s="20" t="s">
        <v>443</v>
      </c>
      <c r="E7118" t="s">
        <v>1041</v>
      </c>
      <c r="F7118">
        <v>2</v>
      </c>
      <c r="G7118">
        <v>2</v>
      </c>
      <c r="H7118" t="s">
        <v>1282</v>
      </c>
      <c r="I7118" t="s">
        <v>7443</v>
      </c>
      <c r="J7118" t="s">
        <v>23317</v>
      </c>
      <c r="K7118" t="s">
        <v>9515</v>
      </c>
      <c r="L7118" t="s">
        <v>9496</v>
      </c>
      <c r="M7118" t="s">
        <v>17450</v>
      </c>
      <c r="N7118">
        <v>49.267780000000002</v>
      </c>
      <c r="O7118">
        <v>-123.11024</v>
      </c>
      <c r="P7118" t="b">
        <v>0</v>
      </c>
      <c r="Q7118" t="s">
        <v>9317</v>
      </c>
      <c r="R7118" s="19" t="s">
        <v>11202</v>
      </c>
      <c r="S7118" t="s">
        <v>28040</v>
      </c>
      <c r="T7118" s="17">
        <v>185000</v>
      </c>
    </row>
    <row r="7119" spans="1:20" ht="15.6" x14ac:dyDescent="0.3">
      <c r="A7119" t="s">
        <v>19396</v>
      </c>
      <c r="B7119" t="s">
        <v>19396</v>
      </c>
      <c r="C7119" t="s">
        <v>1271</v>
      </c>
      <c r="D7119" s="20" t="s">
        <v>443</v>
      </c>
      <c r="E7119" t="s">
        <v>1041</v>
      </c>
      <c r="F7119">
        <v>2</v>
      </c>
      <c r="G7119">
        <v>2</v>
      </c>
      <c r="H7119" t="s">
        <v>1282</v>
      </c>
      <c r="I7119" t="s">
        <v>7444</v>
      </c>
      <c r="J7119" t="s">
        <v>23318</v>
      </c>
      <c r="K7119" t="s">
        <v>9515</v>
      </c>
      <c r="L7119" t="s">
        <v>9496</v>
      </c>
      <c r="M7119" t="s">
        <v>17451</v>
      </c>
      <c r="N7119">
        <v>49.27281</v>
      </c>
      <c r="O7119">
        <v>-123.02531</v>
      </c>
      <c r="P7119" t="b">
        <v>0</v>
      </c>
      <c r="Q7119" t="s">
        <v>9317</v>
      </c>
      <c r="R7119" s="19" t="s">
        <v>12156</v>
      </c>
      <c r="S7119" t="s">
        <v>28040</v>
      </c>
      <c r="T7119" s="17">
        <v>185000</v>
      </c>
    </row>
    <row r="7120" spans="1:20" ht="15.6" x14ac:dyDescent="0.3">
      <c r="A7120" t="s">
        <v>19396</v>
      </c>
      <c r="B7120" t="s">
        <v>19396</v>
      </c>
      <c r="C7120" t="s">
        <v>1271</v>
      </c>
      <c r="D7120" s="20" t="s">
        <v>443</v>
      </c>
      <c r="E7120" t="s">
        <v>1041</v>
      </c>
      <c r="F7120">
        <v>2</v>
      </c>
      <c r="G7120">
        <v>2</v>
      </c>
      <c r="H7120" t="s">
        <v>1282</v>
      </c>
      <c r="I7120" t="s">
        <v>7445</v>
      </c>
      <c r="J7120" t="s">
        <v>23319</v>
      </c>
      <c r="K7120" t="s">
        <v>9665</v>
      </c>
      <c r="L7120" t="s">
        <v>9496</v>
      </c>
      <c r="M7120" t="s">
        <v>17452</v>
      </c>
      <c r="N7120">
        <v>49.315219999999997</v>
      </c>
      <c r="O7120">
        <v>-123.09482</v>
      </c>
      <c r="P7120" t="b">
        <v>0</v>
      </c>
      <c r="Q7120" t="s">
        <v>9317</v>
      </c>
      <c r="R7120" s="19" t="s">
        <v>11174</v>
      </c>
      <c r="S7120" t="s">
        <v>28040</v>
      </c>
      <c r="T7120" s="17">
        <v>185000</v>
      </c>
    </row>
    <row r="7121" spans="1:20" ht="15.6" x14ac:dyDescent="0.3">
      <c r="A7121" t="s">
        <v>19396</v>
      </c>
      <c r="B7121" t="s">
        <v>19396</v>
      </c>
      <c r="C7121" t="s">
        <v>1271</v>
      </c>
      <c r="D7121" s="20" t="s">
        <v>443</v>
      </c>
      <c r="E7121" t="s">
        <v>1041</v>
      </c>
      <c r="F7121">
        <v>2</v>
      </c>
      <c r="G7121">
        <v>2</v>
      </c>
      <c r="H7121" t="s">
        <v>1282</v>
      </c>
      <c r="I7121" t="s">
        <v>7446</v>
      </c>
      <c r="J7121" t="s">
        <v>23320</v>
      </c>
      <c r="K7121" t="s">
        <v>10126</v>
      </c>
      <c r="L7121" t="s">
        <v>9496</v>
      </c>
      <c r="M7121" t="s">
        <v>17453</v>
      </c>
      <c r="N7121">
        <v>50.088949999999997</v>
      </c>
      <c r="O7121">
        <v>-123.03569</v>
      </c>
      <c r="P7121" t="b">
        <v>0</v>
      </c>
      <c r="Q7121" t="s">
        <v>9317</v>
      </c>
      <c r="R7121" s="19" t="s">
        <v>11170</v>
      </c>
      <c r="S7121" t="s">
        <v>28040</v>
      </c>
      <c r="T7121" s="17">
        <v>185000</v>
      </c>
    </row>
    <row r="7122" spans="1:20" ht="15.6" x14ac:dyDescent="0.3">
      <c r="A7122" t="s">
        <v>19396</v>
      </c>
      <c r="B7122" t="s">
        <v>19396</v>
      </c>
      <c r="C7122" t="s">
        <v>1273</v>
      </c>
      <c r="D7122" s="20" t="s">
        <v>443</v>
      </c>
      <c r="E7122" t="s">
        <v>1041</v>
      </c>
      <c r="F7122">
        <v>2</v>
      </c>
      <c r="G7122">
        <v>2</v>
      </c>
      <c r="H7122" t="s">
        <v>1282</v>
      </c>
      <c r="I7122" t="s">
        <v>7447</v>
      </c>
      <c r="J7122" t="s">
        <v>23321</v>
      </c>
      <c r="K7122" t="s">
        <v>9708</v>
      </c>
      <c r="L7122" t="s">
        <v>9496</v>
      </c>
      <c r="M7122" t="s">
        <v>17051</v>
      </c>
      <c r="N7122">
        <v>48.428319999999999</v>
      </c>
      <c r="O7122">
        <v>-123.36494999999999</v>
      </c>
      <c r="P7122" t="b">
        <v>0</v>
      </c>
      <c r="Q7122" t="s">
        <v>9317</v>
      </c>
      <c r="R7122" s="19" t="s">
        <v>11378</v>
      </c>
      <c r="S7122" t="s">
        <v>28040</v>
      </c>
      <c r="T7122" s="17">
        <v>185000</v>
      </c>
    </row>
    <row r="7123" spans="1:20" ht="15.6" x14ac:dyDescent="0.3">
      <c r="A7123" t="s">
        <v>19396</v>
      </c>
      <c r="B7123" t="s">
        <v>19396</v>
      </c>
      <c r="C7123" t="s">
        <v>1273</v>
      </c>
      <c r="D7123" s="20" t="s">
        <v>443</v>
      </c>
      <c r="E7123" t="s">
        <v>1041</v>
      </c>
      <c r="F7123">
        <v>2</v>
      </c>
      <c r="G7123">
        <v>2</v>
      </c>
      <c r="H7123" t="s">
        <v>1282</v>
      </c>
      <c r="I7123" t="s">
        <v>7448</v>
      </c>
      <c r="J7123" t="s">
        <v>23322</v>
      </c>
      <c r="K7123" t="s">
        <v>9708</v>
      </c>
      <c r="L7123" t="s">
        <v>9496</v>
      </c>
      <c r="M7123" t="s">
        <v>17454</v>
      </c>
      <c r="N7123">
        <v>48.431629999999998</v>
      </c>
      <c r="O7123">
        <v>-123.36582</v>
      </c>
      <c r="P7123" t="b">
        <v>0</v>
      </c>
      <c r="Q7123" t="s">
        <v>9317</v>
      </c>
      <c r="R7123" s="19" t="s">
        <v>12631</v>
      </c>
      <c r="S7123" t="s">
        <v>28040</v>
      </c>
      <c r="T7123" s="17">
        <v>185000</v>
      </c>
    </row>
    <row r="7124" spans="1:20" ht="15.6" x14ac:dyDescent="0.3">
      <c r="A7124" t="s">
        <v>19396</v>
      </c>
      <c r="B7124" t="s">
        <v>19396</v>
      </c>
      <c r="C7124" t="s">
        <v>1271</v>
      </c>
      <c r="D7124" s="20" t="s">
        <v>443</v>
      </c>
      <c r="E7124" t="s">
        <v>1041</v>
      </c>
      <c r="F7124">
        <v>1</v>
      </c>
      <c r="G7124">
        <v>1</v>
      </c>
      <c r="H7124" t="s">
        <v>1282</v>
      </c>
      <c r="I7124" t="s">
        <v>26749</v>
      </c>
      <c r="J7124" t="s">
        <v>27362</v>
      </c>
      <c r="K7124" t="s">
        <v>11973</v>
      </c>
      <c r="L7124" t="s">
        <v>9431</v>
      </c>
      <c r="M7124" t="s">
        <v>27022</v>
      </c>
      <c r="N7124">
        <v>53.297302999999999</v>
      </c>
      <c r="O7124">
        <v>-113.535999</v>
      </c>
      <c r="P7124" t="b">
        <v>0</v>
      </c>
      <c r="Q7124" t="s">
        <v>9317</v>
      </c>
      <c r="R7124" s="19" t="s">
        <v>27188</v>
      </c>
      <c r="S7124" t="s">
        <v>28040</v>
      </c>
      <c r="T7124" s="17">
        <v>185000</v>
      </c>
    </row>
    <row r="7125" spans="1:20" ht="15.6" x14ac:dyDescent="0.3">
      <c r="A7125" t="s">
        <v>19396</v>
      </c>
      <c r="B7125" t="s">
        <v>19396</v>
      </c>
      <c r="C7125" t="s">
        <v>1273</v>
      </c>
      <c r="D7125" s="20" t="s">
        <v>444</v>
      </c>
      <c r="E7125" t="s">
        <v>1042</v>
      </c>
      <c r="F7125">
        <v>20</v>
      </c>
      <c r="G7125">
        <v>20</v>
      </c>
      <c r="H7125" t="s">
        <v>1282</v>
      </c>
      <c r="I7125" t="s">
        <v>7449</v>
      </c>
      <c r="J7125" t="s">
        <v>23323</v>
      </c>
      <c r="K7125" t="s">
        <v>9578</v>
      </c>
      <c r="L7125" t="s">
        <v>9326</v>
      </c>
      <c r="M7125" t="s">
        <v>17455</v>
      </c>
      <c r="N7125">
        <v>45.401341000000002</v>
      </c>
      <c r="O7125">
        <v>-75.708099000000004</v>
      </c>
      <c r="P7125" t="b">
        <v>0</v>
      </c>
      <c r="Q7125" t="s">
        <v>9317</v>
      </c>
      <c r="R7125" s="19" t="s">
        <v>10352</v>
      </c>
      <c r="S7125" t="s">
        <v>28041</v>
      </c>
      <c r="T7125" s="17">
        <v>99970</v>
      </c>
    </row>
    <row r="7126" spans="1:20" ht="15.6" x14ac:dyDescent="0.3">
      <c r="A7126" t="s">
        <v>19396</v>
      </c>
      <c r="B7126" t="s">
        <v>19396</v>
      </c>
      <c r="C7126" t="s">
        <v>1271</v>
      </c>
      <c r="D7126" s="20" t="s">
        <v>445</v>
      </c>
      <c r="E7126" t="s">
        <v>1043</v>
      </c>
      <c r="F7126">
        <v>2</v>
      </c>
      <c r="G7126">
        <v>0</v>
      </c>
      <c r="H7126" t="s">
        <v>1279</v>
      </c>
      <c r="I7126" t="s">
        <v>7450</v>
      </c>
      <c r="J7126" t="s">
        <v>23324</v>
      </c>
      <c r="K7126" t="s">
        <v>10243</v>
      </c>
      <c r="L7126" t="s">
        <v>9315</v>
      </c>
      <c r="M7126" t="s">
        <v>17456</v>
      </c>
      <c r="N7126">
        <v>48.389626</v>
      </c>
      <c r="O7126">
        <v>-71.072036999999995</v>
      </c>
      <c r="P7126" t="b">
        <v>0</v>
      </c>
      <c r="Q7126" t="s">
        <v>10269</v>
      </c>
      <c r="S7126" t="s">
        <v>28040</v>
      </c>
      <c r="T7126" s="17">
        <v>1315000</v>
      </c>
    </row>
    <row r="7127" spans="1:20" ht="15.6" x14ac:dyDescent="0.3">
      <c r="A7127" t="s">
        <v>19396</v>
      </c>
      <c r="B7127" t="s">
        <v>19396</v>
      </c>
      <c r="C7127" t="s">
        <v>1271</v>
      </c>
      <c r="D7127" s="20" t="s">
        <v>445</v>
      </c>
      <c r="E7127" t="s">
        <v>1043</v>
      </c>
      <c r="F7127">
        <v>2</v>
      </c>
      <c r="G7127">
        <v>2</v>
      </c>
      <c r="H7127" t="s">
        <v>1281</v>
      </c>
      <c r="I7127" t="s">
        <v>7451</v>
      </c>
      <c r="J7127" t="s">
        <v>23325</v>
      </c>
      <c r="K7127" t="s">
        <v>10413</v>
      </c>
      <c r="L7127" t="s">
        <v>9315</v>
      </c>
      <c r="M7127" t="s">
        <v>17457</v>
      </c>
      <c r="N7127">
        <v>48.55</v>
      </c>
      <c r="O7127">
        <v>-71.319999999999993</v>
      </c>
      <c r="P7127" t="b">
        <v>0</v>
      </c>
      <c r="Q7127" t="s">
        <v>9317</v>
      </c>
      <c r="R7127" s="19" t="s">
        <v>11277</v>
      </c>
      <c r="S7127" t="s">
        <v>28040</v>
      </c>
      <c r="T7127" s="17">
        <v>1315000</v>
      </c>
    </row>
    <row r="7128" spans="1:20" ht="15.6" x14ac:dyDescent="0.3">
      <c r="A7128" t="s">
        <v>19396</v>
      </c>
      <c r="B7128" t="s">
        <v>19396</v>
      </c>
      <c r="C7128" t="s">
        <v>1271</v>
      </c>
      <c r="D7128" s="20" t="s">
        <v>445</v>
      </c>
      <c r="E7128" t="s">
        <v>1043</v>
      </c>
      <c r="F7128">
        <v>2</v>
      </c>
      <c r="G7128">
        <v>2</v>
      </c>
      <c r="H7128" t="s">
        <v>1279</v>
      </c>
      <c r="I7128" t="s">
        <v>7451</v>
      </c>
      <c r="J7128" t="s">
        <v>23325</v>
      </c>
      <c r="K7128" t="s">
        <v>10413</v>
      </c>
      <c r="L7128" t="s">
        <v>9315</v>
      </c>
      <c r="M7128" t="s">
        <v>17457</v>
      </c>
      <c r="N7128">
        <v>48.55</v>
      </c>
      <c r="O7128">
        <v>-71.319999999999993</v>
      </c>
      <c r="P7128" t="b">
        <v>0</v>
      </c>
      <c r="Q7128" t="s">
        <v>9317</v>
      </c>
      <c r="R7128" s="19" t="s">
        <v>11277</v>
      </c>
      <c r="S7128" t="s">
        <v>28040</v>
      </c>
      <c r="T7128" s="17">
        <v>1315000</v>
      </c>
    </row>
    <row r="7129" spans="1:20" ht="15.6" x14ac:dyDescent="0.3">
      <c r="A7129" t="s">
        <v>19396</v>
      </c>
      <c r="B7129" t="s">
        <v>19396</v>
      </c>
      <c r="C7129" t="s">
        <v>1271</v>
      </c>
      <c r="D7129" s="20" t="s">
        <v>445</v>
      </c>
      <c r="E7129" t="s">
        <v>1043</v>
      </c>
      <c r="F7129">
        <v>4</v>
      </c>
      <c r="G7129">
        <v>0</v>
      </c>
      <c r="H7129" t="s">
        <v>1282</v>
      </c>
      <c r="I7129" t="s">
        <v>7452</v>
      </c>
      <c r="J7129" t="s">
        <v>23326</v>
      </c>
      <c r="K7129" t="s">
        <v>17458</v>
      </c>
      <c r="L7129" t="s">
        <v>9315</v>
      </c>
      <c r="M7129" t="s">
        <v>17459</v>
      </c>
      <c r="N7129">
        <v>48.164610000000003</v>
      </c>
      <c r="O7129">
        <v>-70.292929000000001</v>
      </c>
      <c r="P7129" t="b">
        <v>0</v>
      </c>
      <c r="Q7129" t="s">
        <v>10269</v>
      </c>
      <c r="S7129" t="s">
        <v>28040</v>
      </c>
      <c r="T7129" s="17">
        <v>1315000</v>
      </c>
    </row>
    <row r="7130" spans="1:20" ht="15.6" x14ac:dyDescent="0.3">
      <c r="A7130" t="s">
        <v>19396</v>
      </c>
      <c r="B7130" t="s">
        <v>19396</v>
      </c>
      <c r="C7130" t="s">
        <v>1271</v>
      </c>
      <c r="D7130" s="20" t="s">
        <v>445</v>
      </c>
      <c r="E7130" t="s">
        <v>1043</v>
      </c>
      <c r="F7130">
        <v>4</v>
      </c>
      <c r="G7130">
        <v>0</v>
      </c>
      <c r="H7130" t="s">
        <v>1282</v>
      </c>
      <c r="I7130" t="s">
        <v>7453</v>
      </c>
      <c r="J7130" t="s">
        <v>23327</v>
      </c>
      <c r="K7130" t="s">
        <v>17458</v>
      </c>
      <c r="L7130" t="s">
        <v>9315</v>
      </c>
      <c r="M7130" t="s">
        <v>17459</v>
      </c>
      <c r="N7130">
        <v>48.166355000000003</v>
      </c>
      <c r="O7130">
        <v>-70.292182999999994</v>
      </c>
      <c r="P7130" t="b">
        <v>0</v>
      </c>
      <c r="Q7130" t="s">
        <v>10269</v>
      </c>
      <c r="S7130" t="s">
        <v>28040</v>
      </c>
      <c r="T7130" s="17">
        <v>1315000</v>
      </c>
    </row>
    <row r="7131" spans="1:20" ht="15.6" x14ac:dyDescent="0.3">
      <c r="A7131" t="s">
        <v>19396</v>
      </c>
      <c r="B7131" t="s">
        <v>19396</v>
      </c>
      <c r="C7131" t="s">
        <v>1271</v>
      </c>
      <c r="D7131" s="20" t="s">
        <v>445</v>
      </c>
      <c r="E7131" t="s">
        <v>1043</v>
      </c>
      <c r="F7131">
        <v>6</v>
      </c>
      <c r="G7131">
        <v>6</v>
      </c>
      <c r="H7131" t="s">
        <v>1282</v>
      </c>
      <c r="I7131" t="s">
        <v>7454</v>
      </c>
      <c r="J7131" t="s">
        <v>23328</v>
      </c>
      <c r="K7131" t="s">
        <v>10243</v>
      </c>
      <c r="L7131" t="s">
        <v>9315</v>
      </c>
      <c r="M7131" t="s">
        <v>17460</v>
      </c>
      <c r="N7131">
        <v>48.43</v>
      </c>
      <c r="O7131">
        <v>-71.05</v>
      </c>
      <c r="P7131" t="b">
        <v>0</v>
      </c>
      <c r="Q7131" t="s">
        <v>9317</v>
      </c>
      <c r="R7131" s="19" t="s">
        <v>11219</v>
      </c>
      <c r="S7131" t="s">
        <v>28040</v>
      </c>
      <c r="T7131" s="17">
        <v>1315000</v>
      </c>
    </row>
    <row r="7132" spans="1:20" ht="15.6" x14ac:dyDescent="0.3">
      <c r="A7132" t="s">
        <v>19396</v>
      </c>
      <c r="B7132" t="s">
        <v>19396</v>
      </c>
      <c r="C7132" t="s">
        <v>1271</v>
      </c>
      <c r="D7132" s="20" t="s">
        <v>445</v>
      </c>
      <c r="E7132" t="s">
        <v>1043</v>
      </c>
      <c r="F7132">
        <v>6</v>
      </c>
      <c r="G7132">
        <v>6</v>
      </c>
      <c r="H7132" t="s">
        <v>1282</v>
      </c>
      <c r="I7132" t="s">
        <v>7455</v>
      </c>
      <c r="J7132" t="s">
        <v>7455</v>
      </c>
      <c r="K7132" t="s">
        <v>16405</v>
      </c>
      <c r="L7132" t="s">
        <v>9315</v>
      </c>
      <c r="M7132" t="s">
        <v>16406</v>
      </c>
      <c r="N7132">
        <v>48.550236169999998</v>
      </c>
      <c r="O7132">
        <v>-71.779213960000007</v>
      </c>
      <c r="P7132" t="b">
        <v>0</v>
      </c>
      <c r="Q7132" t="s">
        <v>9317</v>
      </c>
      <c r="R7132" s="19" t="s">
        <v>11219</v>
      </c>
      <c r="S7132" t="s">
        <v>28040</v>
      </c>
      <c r="T7132" s="17">
        <v>1315000</v>
      </c>
    </row>
    <row r="7133" spans="1:20" ht="15.6" x14ac:dyDescent="0.3">
      <c r="A7133" t="s">
        <v>19396</v>
      </c>
      <c r="B7133" t="s">
        <v>19396</v>
      </c>
      <c r="C7133" t="s">
        <v>1271</v>
      </c>
      <c r="D7133" s="20" t="s">
        <v>445</v>
      </c>
      <c r="E7133" t="s">
        <v>1043</v>
      </c>
      <c r="F7133">
        <v>4</v>
      </c>
      <c r="G7133">
        <v>4</v>
      </c>
      <c r="H7133" t="s">
        <v>1282</v>
      </c>
      <c r="I7133" t="s">
        <v>7456</v>
      </c>
      <c r="J7133" t="s">
        <v>7456</v>
      </c>
      <c r="K7133" t="s">
        <v>17461</v>
      </c>
      <c r="L7133" t="s">
        <v>9315</v>
      </c>
      <c r="M7133" t="s">
        <v>17462</v>
      </c>
      <c r="N7133">
        <v>47.902239649999999</v>
      </c>
      <c r="O7133">
        <v>-73.787720350000001</v>
      </c>
      <c r="P7133" t="b">
        <v>0</v>
      </c>
      <c r="Q7133" t="s">
        <v>9317</v>
      </c>
      <c r="R7133" s="19" t="s">
        <v>10204</v>
      </c>
      <c r="S7133" t="s">
        <v>28040</v>
      </c>
      <c r="T7133" s="17">
        <v>1315000</v>
      </c>
    </row>
    <row r="7134" spans="1:20" ht="15.6" x14ac:dyDescent="0.3">
      <c r="A7134" t="s">
        <v>19396</v>
      </c>
      <c r="B7134" t="s">
        <v>19396</v>
      </c>
      <c r="C7134" t="s">
        <v>1271</v>
      </c>
      <c r="D7134" s="20" t="s">
        <v>445</v>
      </c>
      <c r="E7134" t="s">
        <v>1043</v>
      </c>
      <c r="F7134">
        <v>4</v>
      </c>
      <c r="G7134">
        <v>0</v>
      </c>
      <c r="H7134" t="s">
        <v>1282</v>
      </c>
      <c r="I7134" t="s">
        <v>7450</v>
      </c>
      <c r="J7134" t="s">
        <v>23324</v>
      </c>
      <c r="K7134" t="s">
        <v>10243</v>
      </c>
      <c r="L7134" t="s">
        <v>9315</v>
      </c>
      <c r="M7134" t="s">
        <v>17456</v>
      </c>
      <c r="N7134">
        <v>48.389626</v>
      </c>
      <c r="O7134">
        <v>-71.072036999999995</v>
      </c>
      <c r="P7134" t="b">
        <v>0</v>
      </c>
      <c r="Q7134" t="s">
        <v>10269</v>
      </c>
      <c r="S7134" t="s">
        <v>28040</v>
      </c>
      <c r="T7134" s="17">
        <v>1315000</v>
      </c>
    </row>
    <row r="7135" spans="1:20" ht="15.6" x14ac:dyDescent="0.3">
      <c r="A7135" t="s">
        <v>19396</v>
      </c>
      <c r="B7135" t="s">
        <v>19396</v>
      </c>
      <c r="C7135" t="s">
        <v>1271</v>
      </c>
      <c r="D7135" s="20" t="s">
        <v>445</v>
      </c>
      <c r="E7135" t="s">
        <v>1043</v>
      </c>
      <c r="F7135">
        <v>4</v>
      </c>
      <c r="G7135">
        <v>2</v>
      </c>
      <c r="H7135" t="s">
        <v>1282</v>
      </c>
      <c r="I7135" t="s">
        <v>7457</v>
      </c>
      <c r="J7135" t="s">
        <v>7457</v>
      </c>
      <c r="K7135" t="s">
        <v>9822</v>
      </c>
      <c r="L7135" t="s">
        <v>9315</v>
      </c>
      <c r="M7135" t="s">
        <v>17463</v>
      </c>
      <c r="N7135">
        <v>48.428393620621861</v>
      </c>
      <c r="O7135">
        <v>-71.025574217279981</v>
      </c>
      <c r="P7135" t="b">
        <v>0</v>
      </c>
      <c r="Q7135" t="s">
        <v>9317</v>
      </c>
      <c r="R7135" s="19" t="s">
        <v>11219</v>
      </c>
      <c r="S7135" t="s">
        <v>28040</v>
      </c>
      <c r="T7135" s="17">
        <v>1315000</v>
      </c>
    </row>
    <row r="7136" spans="1:20" ht="15.6" x14ac:dyDescent="0.3">
      <c r="A7136" t="s">
        <v>19396</v>
      </c>
      <c r="B7136" t="s">
        <v>19396</v>
      </c>
      <c r="C7136" t="s">
        <v>1271</v>
      </c>
      <c r="D7136" s="20" t="s">
        <v>445</v>
      </c>
      <c r="E7136" t="s">
        <v>1043</v>
      </c>
      <c r="F7136">
        <v>4</v>
      </c>
      <c r="G7136">
        <v>4</v>
      </c>
      <c r="H7136" t="s">
        <v>1279</v>
      </c>
      <c r="I7136" t="s">
        <v>7458</v>
      </c>
      <c r="J7136" t="s">
        <v>1695</v>
      </c>
      <c r="K7136" t="s">
        <v>9822</v>
      </c>
      <c r="L7136" t="s">
        <v>9315</v>
      </c>
      <c r="M7136" t="s">
        <v>9959</v>
      </c>
      <c r="N7136">
        <v>48.317401346266998</v>
      </c>
      <c r="O7136">
        <v>-71.134088030416166</v>
      </c>
      <c r="P7136" t="b">
        <v>0</v>
      </c>
      <c r="Q7136" t="s">
        <v>9317</v>
      </c>
      <c r="R7136" s="19" t="s">
        <v>17434</v>
      </c>
      <c r="S7136" t="s">
        <v>28040</v>
      </c>
      <c r="T7136" s="17">
        <v>1315000</v>
      </c>
    </row>
    <row r="7137" spans="1:20" ht="15.6" x14ac:dyDescent="0.3">
      <c r="A7137" t="s">
        <v>19396</v>
      </c>
      <c r="B7137" t="s">
        <v>19396</v>
      </c>
      <c r="C7137" t="s">
        <v>1271</v>
      </c>
      <c r="D7137" s="20" t="s">
        <v>445</v>
      </c>
      <c r="E7137" t="s">
        <v>1043</v>
      </c>
      <c r="F7137">
        <v>6</v>
      </c>
      <c r="G7137">
        <v>0</v>
      </c>
      <c r="H7137" t="s">
        <v>1281</v>
      </c>
      <c r="I7137" t="s">
        <v>7458</v>
      </c>
      <c r="J7137" t="s">
        <v>1695</v>
      </c>
      <c r="K7137" t="s">
        <v>9822</v>
      </c>
      <c r="L7137" t="s">
        <v>9315</v>
      </c>
      <c r="M7137" t="s">
        <v>9959</v>
      </c>
      <c r="N7137">
        <v>48.317401346266998</v>
      </c>
      <c r="O7137">
        <v>-71.134088030416166</v>
      </c>
      <c r="P7137" t="b">
        <v>0</v>
      </c>
      <c r="Q7137" t="s">
        <v>10269</v>
      </c>
      <c r="S7137" t="s">
        <v>28040</v>
      </c>
      <c r="T7137" s="17">
        <v>1315000</v>
      </c>
    </row>
    <row r="7138" spans="1:20" ht="15.6" x14ac:dyDescent="0.3">
      <c r="A7138" t="s">
        <v>19396</v>
      </c>
      <c r="B7138" t="s">
        <v>19396</v>
      </c>
      <c r="C7138" t="s">
        <v>1271</v>
      </c>
      <c r="D7138" s="20" t="s">
        <v>445</v>
      </c>
      <c r="E7138" t="s">
        <v>1043</v>
      </c>
      <c r="F7138">
        <v>2</v>
      </c>
      <c r="G7138">
        <v>0</v>
      </c>
      <c r="H7138" t="s">
        <v>1282</v>
      </c>
      <c r="I7138" t="s">
        <v>7459</v>
      </c>
      <c r="J7138" t="s">
        <v>25368</v>
      </c>
      <c r="K7138" t="s">
        <v>9822</v>
      </c>
      <c r="L7138" t="s">
        <v>9315</v>
      </c>
      <c r="M7138" t="s">
        <v>10260</v>
      </c>
      <c r="N7138">
        <v>45.393510399999997</v>
      </c>
      <c r="O7138">
        <v>-75.697356799999994</v>
      </c>
      <c r="P7138" t="b">
        <v>0</v>
      </c>
      <c r="Q7138" t="s">
        <v>10269</v>
      </c>
      <c r="S7138" t="s">
        <v>28040</v>
      </c>
      <c r="T7138" s="17">
        <v>1315000</v>
      </c>
    </row>
    <row r="7139" spans="1:20" ht="15.6" x14ac:dyDescent="0.3">
      <c r="A7139" t="s">
        <v>19396</v>
      </c>
      <c r="B7139" t="s">
        <v>19396</v>
      </c>
      <c r="C7139" t="s">
        <v>1271</v>
      </c>
      <c r="D7139" s="20" t="s">
        <v>445</v>
      </c>
      <c r="E7139" t="s">
        <v>1043</v>
      </c>
      <c r="F7139">
        <v>2</v>
      </c>
      <c r="G7139">
        <v>0</v>
      </c>
      <c r="H7139" t="s">
        <v>1279</v>
      </c>
      <c r="I7139" t="s">
        <v>7460</v>
      </c>
      <c r="J7139" t="s">
        <v>7460</v>
      </c>
      <c r="K7139" t="s">
        <v>9989</v>
      </c>
      <c r="L7139" t="s">
        <v>9315</v>
      </c>
      <c r="M7139" t="s">
        <v>10263</v>
      </c>
      <c r="N7139">
        <v>48.557863258244303</v>
      </c>
      <c r="O7139">
        <v>-71.646727548666902</v>
      </c>
      <c r="P7139" t="b">
        <v>0</v>
      </c>
      <c r="Q7139" t="s">
        <v>10269</v>
      </c>
      <c r="S7139" t="s">
        <v>28040</v>
      </c>
      <c r="T7139" s="17">
        <v>1315000</v>
      </c>
    </row>
    <row r="7140" spans="1:20" ht="15.6" x14ac:dyDescent="0.3">
      <c r="A7140" t="s">
        <v>19396</v>
      </c>
      <c r="B7140" t="s">
        <v>19396</v>
      </c>
      <c r="C7140" t="s">
        <v>1271</v>
      </c>
      <c r="D7140" s="20" t="s">
        <v>445</v>
      </c>
      <c r="E7140" t="s">
        <v>1043</v>
      </c>
      <c r="F7140">
        <v>4</v>
      </c>
      <c r="G7140">
        <v>0</v>
      </c>
      <c r="H7140" t="s">
        <v>1282</v>
      </c>
      <c r="I7140" t="s">
        <v>7461</v>
      </c>
      <c r="J7140" t="s">
        <v>7461</v>
      </c>
      <c r="K7140" t="s">
        <v>10240</v>
      </c>
      <c r="L7140" t="s">
        <v>9315</v>
      </c>
      <c r="M7140" t="s">
        <v>10246</v>
      </c>
      <c r="N7140">
        <v>48.882612896666622</v>
      </c>
      <c r="O7140">
        <v>-72.200429515416715</v>
      </c>
      <c r="P7140" t="b">
        <v>0</v>
      </c>
      <c r="Q7140" t="s">
        <v>10269</v>
      </c>
      <c r="S7140" t="s">
        <v>28040</v>
      </c>
      <c r="T7140" s="17">
        <v>1315000</v>
      </c>
    </row>
    <row r="7141" spans="1:20" ht="15.6" x14ac:dyDescent="0.3">
      <c r="A7141" t="s">
        <v>19396</v>
      </c>
      <c r="B7141" t="s">
        <v>19396</v>
      </c>
      <c r="C7141" t="s">
        <v>1271</v>
      </c>
      <c r="D7141" s="20" t="s">
        <v>446</v>
      </c>
      <c r="E7141" t="s">
        <v>854</v>
      </c>
      <c r="F7141">
        <v>2</v>
      </c>
      <c r="G7141">
        <v>2</v>
      </c>
      <c r="H7141" t="s">
        <v>1282</v>
      </c>
      <c r="I7141" t="s">
        <v>4914</v>
      </c>
      <c r="J7141" t="s">
        <v>25153</v>
      </c>
      <c r="K7141" t="s">
        <v>9581</v>
      </c>
      <c r="L7141" t="s">
        <v>9496</v>
      </c>
      <c r="M7141" t="s">
        <v>14768</v>
      </c>
      <c r="N7141">
        <v>49.136139999999997</v>
      </c>
      <c r="O7141">
        <v>-123.02557</v>
      </c>
      <c r="P7141" t="b">
        <v>0</v>
      </c>
      <c r="Q7141" t="s">
        <v>9317</v>
      </c>
      <c r="R7141" s="19" t="s">
        <v>14008</v>
      </c>
      <c r="S7141" t="s">
        <v>28041</v>
      </c>
      <c r="T7141" s="17">
        <v>150000</v>
      </c>
    </row>
    <row r="7142" spans="1:20" ht="15.6" x14ac:dyDescent="0.3">
      <c r="A7142" t="s">
        <v>19396</v>
      </c>
      <c r="B7142" t="s">
        <v>19396</v>
      </c>
      <c r="C7142" t="s">
        <v>1271</v>
      </c>
      <c r="D7142" s="20" t="s">
        <v>446</v>
      </c>
      <c r="E7142" t="s">
        <v>854</v>
      </c>
      <c r="F7142">
        <v>2</v>
      </c>
      <c r="G7142">
        <v>2</v>
      </c>
      <c r="H7142" t="s">
        <v>1282</v>
      </c>
      <c r="I7142" t="s">
        <v>7462</v>
      </c>
      <c r="J7142" t="s">
        <v>23329</v>
      </c>
      <c r="K7142" t="s">
        <v>9581</v>
      </c>
      <c r="L7142" t="s">
        <v>9496</v>
      </c>
      <c r="M7142" t="s">
        <v>17464</v>
      </c>
      <c r="N7142">
        <v>49.163420000000002</v>
      </c>
      <c r="O7142">
        <v>-122.89103</v>
      </c>
      <c r="P7142" t="b">
        <v>0</v>
      </c>
      <c r="Q7142" t="s">
        <v>9317</v>
      </c>
      <c r="R7142" s="19" t="s">
        <v>11367</v>
      </c>
      <c r="S7142" t="s">
        <v>28041</v>
      </c>
      <c r="T7142" s="17">
        <v>150000</v>
      </c>
    </row>
    <row r="7143" spans="1:20" ht="15.6" x14ac:dyDescent="0.3">
      <c r="A7143" t="s">
        <v>19396</v>
      </c>
      <c r="B7143" t="s">
        <v>19396</v>
      </c>
      <c r="C7143" t="s">
        <v>1271</v>
      </c>
      <c r="D7143" s="20" t="s">
        <v>446</v>
      </c>
      <c r="E7143" t="s">
        <v>854</v>
      </c>
      <c r="F7143">
        <v>4</v>
      </c>
      <c r="G7143">
        <v>4</v>
      </c>
      <c r="H7143" t="s">
        <v>1282</v>
      </c>
      <c r="I7143" t="s">
        <v>7463</v>
      </c>
      <c r="J7143" t="s">
        <v>7463</v>
      </c>
      <c r="K7143" t="s">
        <v>9581</v>
      </c>
      <c r="L7143" t="s">
        <v>9496</v>
      </c>
      <c r="M7143" t="s">
        <v>17465</v>
      </c>
      <c r="N7143">
        <v>49.170743351016149</v>
      </c>
      <c r="O7143">
        <v>-122.899335831888</v>
      </c>
      <c r="P7143" t="b">
        <v>0</v>
      </c>
      <c r="Q7143" t="s">
        <v>9317</v>
      </c>
      <c r="R7143" s="19" t="s">
        <v>12255</v>
      </c>
      <c r="S7143" t="s">
        <v>28041</v>
      </c>
      <c r="T7143" s="17">
        <v>150000</v>
      </c>
    </row>
    <row r="7144" spans="1:20" ht="15.6" x14ac:dyDescent="0.3">
      <c r="A7144" t="s">
        <v>19396</v>
      </c>
      <c r="B7144" t="s">
        <v>19396</v>
      </c>
      <c r="C7144" t="s">
        <v>1271</v>
      </c>
      <c r="D7144" s="20" t="s">
        <v>446</v>
      </c>
      <c r="E7144" t="s">
        <v>854</v>
      </c>
      <c r="F7144">
        <v>2</v>
      </c>
      <c r="G7144">
        <v>2</v>
      </c>
      <c r="H7144" t="s">
        <v>1282</v>
      </c>
      <c r="I7144" t="s">
        <v>7464</v>
      </c>
      <c r="J7144" t="s">
        <v>23330</v>
      </c>
      <c r="K7144" t="s">
        <v>9581</v>
      </c>
      <c r="L7144" t="s">
        <v>9496</v>
      </c>
      <c r="M7144" t="s">
        <v>17376</v>
      </c>
      <c r="N7144">
        <v>49.099990034695693</v>
      </c>
      <c r="O7144">
        <v>-122.90311407606849</v>
      </c>
      <c r="P7144" t="b">
        <v>0</v>
      </c>
      <c r="Q7144" t="s">
        <v>9317</v>
      </c>
      <c r="R7144" s="19" t="s">
        <v>12236</v>
      </c>
      <c r="S7144" t="s">
        <v>28041</v>
      </c>
      <c r="T7144" s="17">
        <v>150000</v>
      </c>
    </row>
    <row r="7145" spans="1:20" ht="15.6" x14ac:dyDescent="0.3">
      <c r="A7145" t="s">
        <v>19396</v>
      </c>
      <c r="B7145" t="s">
        <v>19396</v>
      </c>
      <c r="C7145" t="s">
        <v>1271</v>
      </c>
      <c r="D7145" s="20" t="s">
        <v>446</v>
      </c>
      <c r="E7145" t="s">
        <v>854</v>
      </c>
      <c r="F7145">
        <v>2</v>
      </c>
      <c r="G7145">
        <v>2</v>
      </c>
      <c r="H7145" t="s">
        <v>1282</v>
      </c>
      <c r="I7145" t="s">
        <v>7465</v>
      </c>
      <c r="J7145" t="s">
        <v>7465</v>
      </c>
      <c r="K7145" t="s">
        <v>9581</v>
      </c>
      <c r="L7145" t="s">
        <v>9496</v>
      </c>
      <c r="M7145" t="s">
        <v>17466</v>
      </c>
      <c r="N7145">
        <v>49.006025499334399</v>
      </c>
      <c r="O7145">
        <v>-123.07154587460188</v>
      </c>
      <c r="P7145" t="b">
        <v>0</v>
      </c>
      <c r="Q7145" t="s">
        <v>9317</v>
      </c>
      <c r="R7145" s="19" t="s">
        <v>12706</v>
      </c>
      <c r="S7145" t="s">
        <v>28041</v>
      </c>
      <c r="T7145" s="17">
        <v>150000</v>
      </c>
    </row>
    <row r="7146" spans="1:20" ht="15.6" x14ac:dyDescent="0.3">
      <c r="A7146" t="s">
        <v>19396</v>
      </c>
      <c r="B7146" t="s">
        <v>19396</v>
      </c>
      <c r="C7146" t="s">
        <v>1271</v>
      </c>
      <c r="D7146" s="20" t="s">
        <v>446</v>
      </c>
      <c r="E7146" t="s">
        <v>854</v>
      </c>
      <c r="F7146">
        <v>2</v>
      </c>
      <c r="G7146">
        <v>2</v>
      </c>
      <c r="H7146" t="s">
        <v>1282</v>
      </c>
      <c r="I7146" t="s">
        <v>7466</v>
      </c>
      <c r="J7146" t="s">
        <v>7466</v>
      </c>
      <c r="K7146" t="s">
        <v>9581</v>
      </c>
      <c r="L7146" t="s">
        <v>9496</v>
      </c>
      <c r="M7146" t="s">
        <v>17467</v>
      </c>
      <c r="N7146">
        <v>49.15736866726332</v>
      </c>
      <c r="O7146">
        <v>-122.90566400305359</v>
      </c>
      <c r="P7146" t="b">
        <v>0</v>
      </c>
      <c r="Q7146" t="s">
        <v>9317</v>
      </c>
      <c r="R7146" s="19" t="s">
        <v>11206</v>
      </c>
      <c r="S7146" t="s">
        <v>28041</v>
      </c>
      <c r="T7146" s="17">
        <v>150000</v>
      </c>
    </row>
    <row r="7147" spans="1:20" ht="15.6" x14ac:dyDescent="0.3">
      <c r="A7147" t="s">
        <v>19396</v>
      </c>
      <c r="B7147" t="s">
        <v>19396</v>
      </c>
      <c r="C7147" t="s">
        <v>1271</v>
      </c>
      <c r="D7147" s="20" t="s">
        <v>446</v>
      </c>
      <c r="E7147" t="s">
        <v>854</v>
      </c>
      <c r="F7147">
        <v>2</v>
      </c>
      <c r="G7147">
        <v>2</v>
      </c>
      <c r="H7147" t="s">
        <v>1282</v>
      </c>
      <c r="I7147" t="s">
        <v>7467</v>
      </c>
      <c r="J7147" t="s">
        <v>7467</v>
      </c>
      <c r="K7147" t="s">
        <v>9581</v>
      </c>
      <c r="L7147" t="s">
        <v>9496</v>
      </c>
      <c r="M7147" t="s">
        <v>17468</v>
      </c>
      <c r="N7147">
        <v>49.019856379502812</v>
      </c>
      <c r="O7147">
        <v>-123.07181842346357</v>
      </c>
      <c r="P7147" t="b">
        <v>0</v>
      </c>
      <c r="Q7147" t="s">
        <v>9317</v>
      </c>
      <c r="R7147" s="19" t="s">
        <v>12259</v>
      </c>
      <c r="S7147" t="s">
        <v>28041</v>
      </c>
      <c r="T7147" s="17">
        <v>150000</v>
      </c>
    </row>
    <row r="7148" spans="1:20" ht="15.6" x14ac:dyDescent="0.3">
      <c r="A7148" t="s">
        <v>19396</v>
      </c>
      <c r="B7148" t="s">
        <v>19396</v>
      </c>
      <c r="C7148" t="s">
        <v>1271</v>
      </c>
      <c r="D7148" s="20" t="s">
        <v>446</v>
      </c>
      <c r="E7148" t="s">
        <v>854</v>
      </c>
      <c r="F7148">
        <v>2</v>
      </c>
      <c r="G7148">
        <v>2</v>
      </c>
      <c r="H7148" t="s">
        <v>1282</v>
      </c>
      <c r="I7148" t="s">
        <v>7468</v>
      </c>
      <c r="J7148" t="s">
        <v>7468</v>
      </c>
      <c r="K7148" t="s">
        <v>9581</v>
      </c>
      <c r="L7148" t="s">
        <v>9496</v>
      </c>
      <c r="M7148" t="s">
        <v>17469</v>
      </c>
      <c r="N7148">
        <v>49.088213728543714</v>
      </c>
      <c r="O7148">
        <v>-123.08474406072807</v>
      </c>
      <c r="P7148" t="b">
        <v>0</v>
      </c>
      <c r="Q7148" t="s">
        <v>9317</v>
      </c>
      <c r="R7148" s="19" t="s">
        <v>12432</v>
      </c>
      <c r="S7148" t="s">
        <v>28041</v>
      </c>
      <c r="T7148" s="17">
        <v>150000</v>
      </c>
    </row>
    <row r="7149" spans="1:20" ht="15.6" x14ac:dyDescent="0.3">
      <c r="A7149" t="s">
        <v>19396</v>
      </c>
      <c r="B7149" t="s">
        <v>19396</v>
      </c>
      <c r="C7149" t="s">
        <v>1271</v>
      </c>
      <c r="D7149" s="20" t="s">
        <v>446</v>
      </c>
      <c r="E7149" t="s">
        <v>854</v>
      </c>
      <c r="F7149">
        <v>2</v>
      </c>
      <c r="G7149">
        <v>2</v>
      </c>
      <c r="H7149" t="s">
        <v>1282</v>
      </c>
      <c r="I7149" t="s">
        <v>7469</v>
      </c>
      <c r="J7149" t="s">
        <v>23331</v>
      </c>
      <c r="K7149" t="s">
        <v>9581</v>
      </c>
      <c r="L7149" t="s">
        <v>9496</v>
      </c>
      <c r="M7149" t="s">
        <v>17470</v>
      </c>
      <c r="N7149">
        <v>49.089211459090457</v>
      </c>
      <c r="O7149">
        <v>-123.08213607656619</v>
      </c>
      <c r="P7149" t="b">
        <v>0</v>
      </c>
      <c r="Q7149" t="s">
        <v>9317</v>
      </c>
      <c r="R7149" s="19" t="s">
        <v>11853</v>
      </c>
      <c r="S7149" t="s">
        <v>28041</v>
      </c>
      <c r="T7149" s="17">
        <v>150000</v>
      </c>
    </row>
    <row r="7150" spans="1:20" ht="15.6" x14ac:dyDescent="0.3">
      <c r="A7150" t="s">
        <v>19396</v>
      </c>
      <c r="B7150" t="s">
        <v>19396</v>
      </c>
      <c r="C7150" t="s">
        <v>1271</v>
      </c>
      <c r="D7150" s="20" t="s">
        <v>446</v>
      </c>
      <c r="E7150" t="s">
        <v>854</v>
      </c>
      <c r="F7150">
        <v>1</v>
      </c>
      <c r="G7150">
        <v>1</v>
      </c>
      <c r="H7150" t="s">
        <v>1279</v>
      </c>
      <c r="I7150" t="s">
        <v>7466</v>
      </c>
      <c r="J7150" t="s">
        <v>7466</v>
      </c>
      <c r="K7150" t="s">
        <v>9581</v>
      </c>
      <c r="L7150" t="s">
        <v>9496</v>
      </c>
      <c r="M7150" t="s">
        <v>17467</v>
      </c>
      <c r="N7150">
        <v>49.15736866726332</v>
      </c>
      <c r="O7150">
        <v>-122.90566400305359</v>
      </c>
      <c r="P7150" t="b">
        <v>0</v>
      </c>
      <c r="Q7150" t="s">
        <v>9317</v>
      </c>
      <c r="R7150" s="19" t="s">
        <v>11206</v>
      </c>
      <c r="S7150" t="s">
        <v>28041</v>
      </c>
      <c r="T7150" s="17">
        <v>150000</v>
      </c>
    </row>
    <row r="7151" spans="1:20" ht="15.6" x14ac:dyDescent="0.3">
      <c r="A7151" t="s">
        <v>19396</v>
      </c>
      <c r="B7151" t="s">
        <v>19396</v>
      </c>
      <c r="C7151" t="s">
        <v>1272</v>
      </c>
      <c r="D7151" s="20" t="s">
        <v>447</v>
      </c>
      <c r="E7151" t="s">
        <v>1044</v>
      </c>
      <c r="F7151">
        <v>50</v>
      </c>
      <c r="G7151">
        <v>0</v>
      </c>
      <c r="H7151" t="s">
        <v>1282</v>
      </c>
      <c r="I7151" t="s">
        <v>7470</v>
      </c>
      <c r="J7151" t="s">
        <v>23332</v>
      </c>
      <c r="K7151" t="s">
        <v>10083</v>
      </c>
      <c r="L7151" t="s">
        <v>9326</v>
      </c>
      <c r="M7151" t="s">
        <v>17471</v>
      </c>
      <c r="N7151">
        <v>44.389302979999997</v>
      </c>
      <c r="O7151">
        <v>-79.681568400000003</v>
      </c>
      <c r="P7151" t="b">
        <v>0</v>
      </c>
      <c r="Q7151" t="s">
        <v>10269</v>
      </c>
      <c r="S7151" t="s">
        <v>28040</v>
      </c>
      <c r="T7151" s="17">
        <v>245500</v>
      </c>
    </row>
    <row r="7152" spans="1:20" ht="15.6" x14ac:dyDescent="0.3">
      <c r="A7152" t="s">
        <v>19396</v>
      </c>
      <c r="B7152" t="s">
        <v>19396</v>
      </c>
      <c r="C7152" t="s">
        <v>1271</v>
      </c>
      <c r="D7152" s="20" t="s">
        <v>448</v>
      </c>
      <c r="E7152" t="s">
        <v>1045</v>
      </c>
      <c r="F7152">
        <v>4</v>
      </c>
      <c r="G7152">
        <v>0</v>
      </c>
      <c r="H7152" t="s">
        <v>1282</v>
      </c>
      <c r="I7152" t="s">
        <v>7471</v>
      </c>
      <c r="J7152" t="s">
        <v>23333</v>
      </c>
      <c r="K7152" t="s">
        <v>13098</v>
      </c>
      <c r="L7152" t="s">
        <v>9341</v>
      </c>
      <c r="M7152" t="s">
        <v>14339</v>
      </c>
      <c r="N7152">
        <v>45.818528000000001</v>
      </c>
      <c r="O7152">
        <v>-64.196027999999998</v>
      </c>
      <c r="P7152" t="b">
        <v>0</v>
      </c>
      <c r="Q7152" t="s">
        <v>10269</v>
      </c>
      <c r="S7152" t="s">
        <v>28040</v>
      </c>
      <c r="T7152" s="17">
        <v>1400000</v>
      </c>
    </row>
    <row r="7153" spans="1:20" ht="15.6" x14ac:dyDescent="0.3">
      <c r="A7153" t="s">
        <v>19396</v>
      </c>
      <c r="B7153" t="s">
        <v>19396</v>
      </c>
      <c r="C7153" t="s">
        <v>1271</v>
      </c>
      <c r="D7153" s="20" t="s">
        <v>448</v>
      </c>
      <c r="E7153" t="s">
        <v>1045</v>
      </c>
      <c r="F7153">
        <v>1</v>
      </c>
      <c r="G7153">
        <v>0</v>
      </c>
      <c r="H7153" t="s">
        <v>1281</v>
      </c>
      <c r="I7153" t="s">
        <v>7471</v>
      </c>
      <c r="J7153" t="s">
        <v>23333</v>
      </c>
      <c r="K7153" t="s">
        <v>13098</v>
      </c>
      <c r="L7153" t="s">
        <v>9341</v>
      </c>
      <c r="M7153" t="s">
        <v>14339</v>
      </c>
      <c r="N7153">
        <v>45.818528000000001</v>
      </c>
      <c r="O7153">
        <v>-64.196027999999998</v>
      </c>
      <c r="P7153" t="b">
        <v>0</v>
      </c>
      <c r="Q7153" t="s">
        <v>10269</v>
      </c>
      <c r="S7153" t="s">
        <v>28040</v>
      </c>
      <c r="T7153" s="17">
        <v>1400000</v>
      </c>
    </row>
    <row r="7154" spans="1:20" ht="15.6" x14ac:dyDescent="0.3">
      <c r="A7154" t="s">
        <v>19396</v>
      </c>
      <c r="B7154" t="s">
        <v>19396</v>
      </c>
      <c r="C7154" t="s">
        <v>1271</v>
      </c>
      <c r="D7154" s="20" t="s">
        <v>448</v>
      </c>
      <c r="E7154" t="s">
        <v>1045</v>
      </c>
      <c r="F7154">
        <v>2</v>
      </c>
      <c r="G7154">
        <v>0</v>
      </c>
      <c r="H7154" t="s">
        <v>1282</v>
      </c>
      <c r="I7154" t="s">
        <v>7472</v>
      </c>
      <c r="J7154" t="s">
        <v>23334</v>
      </c>
      <c r="K7154" t="s">
        <v>12973</v>
      </c>
      <c r="L7154" t="s">
        <v>9341</v>
      </c>
      <c r="M7154" t="s">
        <v>17472</v>
      </c>
      <c r="N7154">
        <v>44.702550000000002</v>
      </c>
      <c r="O7154">
        <v>-63.607410000000002</v>
      </c>
      <c r="P7154" t="b">
        <v>0</v>
      </c>
      <c r="Q7154" t="s">
        <v>10269</v>
      </c>
      <c r="S7154" t="s">
        <v>28040</v>
      </c>
      <c r="T7154" s="17">
        <v>1400000</v>
      </c>
    </row>
    <row r="7155" spans="1:20" ht="15.6" x14ac:dyDescent="0.3">
      <c r="A7155" t="s">
        <v>19396</v>
      </c>
      <c r="B7155" t="s">
        <v>19396</v>
      </c>
      <c r="C7155" t="s">
        <v>1271</v>
      </c>
      <c r="D7155" s="20" t="s">
        <v>448</v>
      </c>
      <c r="E7155" t="s">
        <v>1045</v>
      </c>
      <c r="F7155">
        <v>4</v>
      </c>
      <c r="G7155">
        <v>0</v>
      </c>
      <c r="H7155" t="s">
        <v>1282</v>
      </c>
      <c r="I7155" t="s">
        <v>7473</v>
      </c>
      <c r="J7155" t="s">
        <v>23335</v>
      </c>
      <c r="K7155" t="s">
        <v>12973</v>
      </c>
      <c r="L7155" t="s">
        <v>9341</v>
      </c>
      <c r="M7155" t="s">
        <v>17473</v>
      </c>
      <c r="N7155">
        <v>44.607056</v>
      </c>
      <c r="O7155">
        <v>-63.527472000000003</v>
      </c>
      <c r="P7155" t="b">
        <v>0</v>
      </c>
      <c r="Q7155" t="s">
        <v>10269</v>
      </c>
      <c r="S7155" t="s">
        <v>28040</v>
      </c>
      <c r="T7155" s="17">
        <v>1400000</v>
      </c>
    </row>
    <row r="7156" spans="1:20" ht="15.6" x14ac:dyDescent="0.3">
      <c r="A7156" t="s">
        <v>19396</v>
      </c>
      <c r="B7156" t="s">
        <v>19396</v>
      </c>
      <c r="C7156" t="s">
        <v>1271</v>
      </c>
      <c r="D7156" s="20" t="s">
        <v>448</v>
      </c>
      <c r="E7156" t="s">
        <v>1045</v>
      </c>
      <c r="F7156">
        <v>1</v>
      </c>
      <c r="G7156">
        <v>0</v>
      </c>
      <c r="H7156" t="s">
        <v>1281</v>
      </c>
      <c r="I7156" t="s">
        <v>7473</v>
      </c>
      <c r="J7156" t="s">
        <v>23335</v>
      </c>
      <c r="K7156" t="s">
        <v>12973</v>
      </c>
      <c r="L7156" t="s">
        <v>9341</v>
      </c>
      <c r="M7156" t="s">
        <v>17473</v>
      </c>
      <c r="N7156">
        <v>44.607056</v>
      </c>
      <c r="O7156">
        <v>-63.527472000000003</v>
      </c>
      <c r="P7156" t="b">
        <v>0</v>
      </c>
      <c r="Q7156" t="s">
        <v>10269</v>
      </c>
      <c r="S7156" t="s">
        <v>28040</v>
      </c>
      <c r="T7156" s="17">
        <v>1400000</v>
      </c>
    </row>
    <row r="7157" spans="1:20" ht="15.6" x14ac:dyDescent="0.3">
      <c r="A7157" t="s">
        <v>19396</v>
      </c>
      <c r="B7157" t="s">
        <v>19396</v>
      </c>
      <c r="C7157" t="s">
        <v>1271</v>
      </c>
      <c r="D7157" s="20" t="s">
        <v>448</v>
      </c>
      <c r="E7157" t="s">
        <v>1045</v>
      </c>
      <c r="F7157">
        <v>3</v>
      </c>
      <c r="G7157">
        <v>0</v>
      </c>
      <c r="H7157" t="s">
        <v>1281</v>
      </c>
      <c r="I7157" t="s">
        <v>7474</v>
      </c>
      <c r="J7157" t="s">
        <v>25369</v>
      </c>
      <c r="K7157" t="s">
        <v>17474</v>
      </c>
      <c r="L7157" t="s">
        <v>9341</v>
      </c>
      <c r="M7157" t="s">
        <v>17475</v>
      </c>
      <c r="N7157">
        <v>44.662232000000003</v>
      </c>
      <c r="O7157">
        <v>-63.621206999999998</v>
      </c>
      <c r="P7157" t="b">
        <v>0</v>
      </c>
      <c r="Q7157" t="s">
        <v>10269</v>
      </c>
      <c r="S7157" t="s">
        <v>28040</v>
      </c>
      <c r="T7157" s="17">
        <v>1400000</v>
      </c>
    </row>
    <row r="7158" spans="1:20" ht="15.6" x14ac:dyDescent="0.3">
      <c r="A7158" t="s">
        <v>19396</v>
      </c>
      <c r="B7158" t="s">
        <v>19396</v>
      </c>
      <c r="C7158" t="s">
        <v>1271</v>
      </c>
      <c r="D7158" s="20" t="s">
        <v>448</v>
      </c>
      <c r="E7158" t="s">
        <v>1045</v>
      </c>
      <c r="F7158">
        <v>2</v>
      </c>
      <c r="G7158">
        <v>0</v>
      </c>
      <c r="H7158" t="s">
        <v>1282</v>
      </c>
      <c r="I7158" t="s">
        <v>7474</v>
      </c>
      <c r="J7158" t="s">
        <v>25369</v>
      </c>
      <c r="K7158" t="s">
        <v>17474</v>
      </c>
      <c r="L7158" t="s">
        <v>9341</v>
      </c>
      <c r="M7158" t="s">
        <v>17475</v>
      </c>
      <c r="N7158">
        <v>44.662232000000003</v>
      </c>
      <c r="O7158">
        <v>-63.621206999999998</v>
      </c>
      <c r="P7158" t="b">
        <v>0</v>
      </c>
      <c r="Q7158" t="s">
        <v>10269</v>
      </c>
      <c r="S7158" t="s">
        <v>28040</v>
      </c>
      <c r="T7158" s="17">
        <v>1400000</v>
      </c>
    </row>
    <row r="7159" spans="1:20" ht="15.6" x14ac:dyDescent="0.3">
      <c r="A7159" t="s">
        <v>19396</v>
      </c>
      <c r="B7159" t="s">
        <v>19396</v>
      </c>
      <c r="C7159" t="s">
        <v>1271</v>
      </c>
      <c r="D7159" s="20" t="s">
        <v>448</v>
      </c>
      <c r="E7159" t="s">
        <v>1045</v>
      </c>
      <c r="F7159">
        <v>2</v>
      </c>
      <c r="G7159">
        <v>0</v>
      </c>
      <c r="H7159" t="s">
        <v>1282</v>
      </c>
      <c r="I7159" t="s">
        <v>7475</v>
      </c>
      <c r="J7159" t="s">
        <v>25370</v>
      </c>
      <c r="K7159" t="s">
        <v>17474</v>
      </c>
      <c r="L7159" t="s">
        <v>9341</v>
      </c>
      <c r="M7159" t="s">
        <v>17476</v>
      </c>
      <c r="N7159">
        <v>44.663592999999999</v>
      </c>
      <c r="O7159">
        <v>-63.620108000000002</v>
      </c>
      <c r="P7159" t="b">
        <v>0</v>
      </c>
      <c r="Q7159" t="s">
        <v>10269</v>
      </c>
      <c r="S7159" t="s">
        <v>28040</v>
      </c>
      <c r="T7159" s="17">
        <v>1400000</v>
      </c>
    </row>
    <row r="7160" spans="1:20" ht="15.6" x14ac:dyDescent="0.3">
      <c r="A7160" t="s">
        <v>19396</v>
      </c>
      <c r="B7160" t="s">
        <v>19396</v>
      </c>
      <c r="C7160" t="s">
        <v>1271</v>
      </c>
      <c r="D7160" s="20" t="s">
        <v>448</v>
      </c>
      <c r="E7160" t="s">
        <v>1045</v>
      </c>
      <c r="F7160">
        <v>1</v>
      </c>
      <c r="G7160">
        <v>0</v>
      </c>
      <c r="H7160" t="s">
        <v>1282</v>
      </c>
      <c r="I7160" t="s">
        <v>7476</v>
      </c>
      <c r="J7160" t="s">
        <v>25371</v>
      </c>
      <c r="K7160" t="s">
        <v>12300</v>
      </c>
      <c r="L7160" t="s">
        <v>9440</v>
      </c>
      <c r="M7160" t="s">
        <v>17477</v>
      </c>
      <c r="N7160">
        <v>45.3</v>
      </c>
      <c r="O7160">
        <v>-66.040000000000006</v>
      </c>
      <c r="P7160" t="b">
        <v>0</v>
      </c>
      <c r="Q7160" t="s">
        <v>10269</v>
      </c>
      <c r="S7160" t="s">
        <v>28040</v>
      </c>
      <c r="T7160" s="17">
        <v>1400000</v>
      </c>
    </row>
    <row r="7161" spans="1:20" ht="15.6" x14ac:dyDescent="0.3">
      <c r="A7161" t="s">
        <v>19396</v>
      </c>
      <c r="B7161" t="s">
        <v>19396</v>
      </c>
      <c r="C7161" t="s">
        <v>1271</v>
      </c>
      <c r="D7161" s="20" t="s">
        <v>448</v>
      </c>
      <c r="E7161" t="s">
        <v>1045</v>
      </c>
      <c r="F7161">
        <v>1</v>
      </c>
      <c r="G7161">
        <v>0</v>
      </c>
      <c r="H7161" t="s">
        <v>1281</v>
      </c>
      <c r="I7161" t="s">
        <v>7476</v>
      </c>
      <c r="J7161" t="s">
        <v>25371</v>
      </c>
      <c r="K7161" t="s">
        <v>12300</v>
      </c>
      <c r="L7161" t="s">
        <v>9440</v>
      </c>
      <c r="M7161" t="s">
        <v>17477</v>
      </c>
      <c r="N7161">
        <v>45.3</v>
      </c>
      <c r="O7161">
        <v>-66.040000000000006</v>
      </c>
      <c r="P7161" t="b">
        <v>0</v>
      </c>
      <c r="Q7161" t="s">
        <v>10269</v>
      </c>
      <c r="S7161" t="s">
        <v>28040</v>
      </c>
      <c r="T7161" s="17">
        <v>1400000</v>
      </c>
    </row>
    <row r="7162" spans="1:20" ht="15.6" x14ac:dyDescent="0.3">
      <c r="A7162" t="s">
        <v>19396</v>
      </c>
      <c r="B7162" t="s">
        <v>19396</v>
      </c>
      <c r="C7162" t="s">
        <v>1271</v>
      </c>
      <c r="D7162" s="20" t="s">
        <v>448</v>
      </c>
      <c r="E7162" t="s">
        <v>1045</v>
      </c>
      <c r="F7162">
        <v>1</v>
      </c>
      <c r="G7162">
        <v>0</v>
      </c>
      <c r="H7162" t="s">
        <v>1281</v>
      </c>
      <c r="I7162" t="s">
        <v>7477</v>
      </c>
      <c r="J7162" t="s">
        <v>23336</v>
      </c>
      <c r="K7162" t="s">
        <v>17474</v>
      </c>
      <c r="L7162" t="s">
        <v>9341</v>
      </c>
      <c r="M7162" t="s">
        <v>17476</v>
      </c>
      <c r="N7162">
        <v>44.663139000000001</v>
      </c>
      <c r="O7162">
        <v>-63.617860999999998</v>
      </c>
      <c r="P7162" t="b">
        <v>0</v>
      </c>
      <c r="Q7162" t="s">
        <v>10269</v>
      </c>
      <c r="S7162" t="s">
        <v>28040</v>
      </c>
      <c r="T7162" s="17">
        <v>1400000</v>
      </c>
    </row>
    <row r="7163" spans="1:20" ht="15.6" x14ac:dyDescent="0.3">
      <c r="A7163" t="s">
        <v>19396</v>
      </c>
      <c r="B7163" t="s">
        <v>19396</v>
      </c>
      <c r="C7163" t="s">
        <v>1271</v>
      </c>
      <c r="D7163" s="20" t="s">
        <v>448</v>
      </c>
      <c r="E7163" t="s">
        <v>1045</v>
      </c>
      <c r="F7163">
        <v>6</v>
      </c>
      <c r="G7163">
        <v>0</v>
      </c>
      <c r="H7163" t="s">
        <v>1282</v>
      </c>
      <c r="I7163" t="s">
        <v>7477</v>
      </c>
      <c r="J7163" t="s">
        <v>23336</v>
      </c>
      <c r="K7163" t="s">
        <v>17474</v>
      </c>
      <c r="L7163" t="s">
        <v>9341</v>
      </c>
      <c r="M7163" t="s">
        <v>17476</v>
      </c>
      <c r="N7163">
        <v>44.663139000000001</v>
      </c>
      <c r="O7163">
        <v>-63.617860999999998</v>
      </c>
      <c r="P7163" t="b">
        <v>0</v>
      </c>
      <c r="Q7163" t="s">
        <v>10269</v>
      </c>
      <c r="S7163" t="s">
        <v>28040</v>
      </c>
      <c r="T7163" s="17">
        <v>1400000</v>
      </c>
    </row>
    <row r="7164" spans="1:20" ht="15.6" x14ac:dyDescent="0.3">
      <c r="A7164" t="s">
        <v>19396</v>
      </c>
      <c r="B7164" t="s">
        <v>19396</v>
      </c>
      <c r="C7164" t="s">
        <v>1271</v>
      </c>
      <c r="D7164" s="20" t="s">
        <v>448</v>
      </c>
      <c r="E7164" t="s">
        <v>1045</v>
      </c>
      <c r="F7164">
        <v>1</v>
      </c>
      <c r="G7164">
        <v>0</v>
      </c>
      <c r="H7164" t="s">
        <v>1281</v>
      </c>
      <c r="I7164" t="s">
        <v>7478</v>
      </c>
      <c r="J7164" t="s">
        <v>25372</v>
      </c>
      <c r="K7164" t="s">
        <v>17474</v>
      </c>
      <c r="L7164" t="s">
        <v>9341</v>
      </c>
      <c r="M7164" t="s">
        <v>17478</v>
      </c>
      <c r="N7164">
        <v>44.662295</v>
      </c>
      <c r="O7164">
        <v>-63.610464</v>
      </c>
      <c r="P7164" t="b">
        <v>0</v>
      </c>
      <c r="Q7164" t="s">
        <v>10269</v>
      </c>
      <c r="S7164" t="s">
        <v>28040</v>
      </c>
      <c r="T7164" s="17">
        <v>1400000</v>
      </c>
    </row>
    <row r="7165" spans="1:20" ht="15.6" x14ac:dyDescent="0.3">
      <c r="A7165" t="s">
        <v>19396</v>
      </c>
      <c r="B7165" t="s">
        <v>19396</v>
      </c>
      <c r="C7165" t="s">
        <v>1271</v>
      </c>
      <c r="D7165" s="20" t="s">
        <v>448</v>
      </c>
      <c r="E7165" t="s">
        <v>1045</v>
      </c>
      <c r="F7165">
        <v>8</v>
      </c>
      <c r="G7165">
        <v>0</v>
      </c>
      <c r="H7165" t="s">
        <v>1282</v>
      </c>
      <c r="I7165" t="s">
        <v>7478</v>
      </c>
      <c r="J7165" t="s">
        <v>25372</v>
      </c>
      <c r="K7165" t="s">
        <v>17474</v>
      </c>
      <c r="L7165" t="s">
        <v>9341</v>
      </c>
      <c r="M7165" t="s">
        <v>17478</v>
      </c>
      <c r="N7165">
        <v>44.662295</v>
      </c>
      <c r="O7165">
        <v>-63.610464</v>
      </c>
      <c r="P7165" t="b">
        <v>0</v>
      </c>
      <c r="Q7165" t="s">
        <v>10269</v>
      </c>
      <c r="S7165" t="s">
        <v>28040</v>
      </c>
      <c r="T7165" s="17">
        <v>1400000</v>
      </c>
    </row>
    <row r="7166" spans="1:20" ht="15.6" x14ac:dyDescent="0.3">
      <c r="A7166" t="s">
        <v>19396</v>
      </c>
      <c r="B7166" t="s">
        <v>19396</v>
      </c>
      <c r="C7166" t="s">
        <v>1271</v>
      </c>
      <c r="D7166" s="20" t="s">
        <v>448</v>
      </c>
      <c r="E7166" t="s">
        <v>1045</v>
      </c>
      <c r="F7166">
        <v>1</v>
      </c>
      <c r="G7166">
        <v>0</v>
      </c>
      <c r="H7166" t="s">
        <v>1282</v>
      </c>
      <c r="I7166" t="s">
        <v>7479</v>
      </c>
      <c r="J7166" t="s">
        <v>23337</v>
      </c>
      <c r="K7166" t="s">
        <v>12300</v>
      </c>
      <c r="L7166" t="s">
        <v>9440</v>
      </c>
      <c r="M7166" t="s">
        <v>17479</v>
      </c>
      <c r="N7166">
        <v>44.662360999999997</v>
      </c>
      <c r="O7166">
        <v>-63.610500000000002</v>
      </c>
      <c r="P7166" t="b">
        <v>0</v>
      </c>
      <c r="Q7166" t="s">
        <v>10269</v>
      </c>
      <c r="S7166" t="s">
        <v>28040</v>
      </c>
      <c r="T7166" s="17">
        <v>1400000</v>
      </c>
    </row>
    <row r="7167" spans="1:20" ht="15.6" x14ac:dyDescent="0.3">
      <c r="A7167" t="s">
        <v>19396</v>
      </c>
      <c r="B7167" t="s">
        <v>19396</v>
      </c>
      <c r="C7167" t="s">
        <v>1271</v>
      </c>
      <c r="D7167" s="20" t="s">
        <v>448</v>
      </c>
      <c r="E7167" t="s">
        <v>1045</v>
      </c>
      <c r="F7167">
        <v>2</v>
      </c>
      <c r="G7167">
        <v>0</v>
      </c>
      <c r="H7167" t="s">
        <v>1282</v>
      </c>
      <c r="I7167" t="s">
        <v>7480</v>
      </c>
      <c r="J7167" t="s">
        <v>25373</v>
      </c>
      <c r="K7167" t="s">
        <v>12300</v>
      </c>
      <c r="L7167" t="s">
        <v>9440</v>
      </c>
      <c r="M7167" t="s">
        <v>17480</v>
      </c>
      <c r="N7167">
        <v>45.286715999999998</v>
      </c>
      <c r="O7167">
        <v>-66.047436000000005</v>
      </c>
      <c r="P7167" t="b">
        <v>0</v>
      </c>
      <c r="Q7167" t="s">
        <v>10269</v>
      </c>
      <c r="S7167" t="s">
        <v>28040</v>
      </c>
      <c r="T7167" s="17">
        <v>1400000</v>
      </c>
    </row>
    <row r="7168" spans="1:20" ht="15.6" x14ac:dyDescent="0.3">
      <c r="A7168" t="s">
        <v>19396</v>
      </c>
      <c r="B7168" t="s">
        <v>19396</v>
      </c>
      <c r="C7168" t="s">
        <v>1271</v>
      </c>
      <c r="D7168" s="20" t="s">
        <v>448</v>
      </c>
      <c r="E7168" t="s">
        <v>1045</v>
      </c>
      <c r="F7168">
        <v>2</v>
      </c>
      <c r="G7168">
        <v>0</v>
      </c>
      <c r="H7168" t="s">
        <v>1282</v>
      </c>
      <c r="I7168" t="s">
        <v>7481</v>
      </c>
      <c r="J7168" t="s">
        <v>25374</v>
      </c>
      <c r="K7168" t="s">
        <v>12986</v>
      </c>
      <c r="L7168" t="s">
        <v>9341</v>
      </c>
      <c r="M7168" t="s">
        <v>17481</v>
      </c>
      <c r="N7168">
        <v>45.368735000000001</v>
      </c>
      <c r="O7168">
        <v>-63.316958999999997</v>
      </c>
      <c r="P7168" t="b">
        <v>0</v>
      </c>
      <c r="Q7168" t="s">
        <v>10269</v>
      </c>
      <c r="S7168" t="s">
        <v>28040</v>
      </c>
      <c r="T7168" s="17">
        <v>1400000</v>
      </c>
    </row>
    <row r="7169" spans="1:20" ht="15.6" x14ac:dyDescent="0.3">
      <c r="A7169" t="s">
        <v>19396</v>
      </c>
      <c r="B7169" t="s">
        <v>19396</v>
      </c>
      <c r="C7169" t="s">
        <v>1271</v>
      </c>
      <c r="D7169" s="20" t="s">
        <v>448</v>
      </c>
      <c r="E7169" t="s">
        <v>1045</v>
      </c>
      <c r="F7169">
        <v>1</v>
      </c>
      <c r="G7169">
        <v>0</v>
      </c>
      <c r="H7169" t="s">
        <v>1281</v>
      </c>
      <c r="I7169" t="s">
        <v>7482</v>
      </c>
      <c r="J7169" t="s">
        <v>23338</v>
      </c>
      <c r="K7169" t="s">
        <v>17482</v>
      </c>
      <c r="L7169" t="s">
        <v>9341</v>
      </c>
      <c r="M7169" t="s">
        <v>17483</v>
      </c>
      <c r="N7169">
        <v>45.368720000000003</v>
      </c>
      <c r="O7169">
        <v>-63.316989999999997</v>
      </c>
      <c r="P7169" t="b">
        <v>0</v>
      </c>
      <c r="Q7169" t="s">
        <v>10269</v>
      </c>
      <c r="S7169" t="s">
        <v>28040</v>
      </c>
      <c r="T7169" s="17">
        <v>1400000</v>
      </c>
    </row>
    <row r="7170" spans="1:20" ht="15.6" x14ac:dyDescent="0.3">
      <c r="A7170" t="s">
        <v>19396</v>
      </c>
      <c r="B7170" t="s">
        <v>19396</v>
      </c>
      <c r="C7170" t="s">
        <v>1271</v>
      </c>
      <c r="D7170" s="20" t="s">
        <v>448</v>
      </c>
      <c r="E7170" t="s">
        <v>1045</v>
      </c>
      <c r="F7170">
        <v>2</v>
      </c>
      <c r="G7170">
        <v>0</v>
      </c>
      <c r="H7170" t="s">
        <v>1282</v>
      </c>
      <c r="I7170" t="s">
        <v>7483</v>
      </c>
      <c r="J7170" t="s">
        <v>23339</v>
      </c>
      <c r="K7170" t="s">
        <v>17484</v>
      </c>
      <c r="L7170" t="s">
        <v>9341</v>
      </c>
      <c r="M7170" t="s">
        <v>17485</v>
      </c>
      <c r="N7170">
        <v>44.360306000000001</v>
      </c>
      <c r="O7170">
        <v>-64.528750000000002</v>
      </c>
      <c r="P7170" t="b">
        <v>0</v>
      </c>
      <c r="Q7170" t="s">
        <v>10269</v>
      </c>
      <c r="S7170" t="s">
        <v>28040</v>
      </c>
      <c r="T7170" s="17">
        <v>1400000</v>
      </c>
    </row>
    <row r="7171" spans="1:20" ht="15.6" x14ac:dyDescent="0.3">
      <c r="A7171" t="s">
        <v>19396</v>
      </c>
      <c r="B7171" t="s">
        <v>19396</v>
      </c>
      <c r="C7171" t="s">
        <v>1271</v>
      </c>
      <c r="D7171" s="20" t="s">
        <v>448</v>
      </c>
      <c r="E7171" t="s">
        <v>1045</v>
      </c>
      <c r="F7171">
        <v>2</v>
      </c>
      <c r="G7171">
        <v>0</v>
      </c>
      <c r="H7171" t="s">
        <v>1281</v>
      </c>
      <c r="I7171" t="s">
        <v>7484</v>
      </c>
      <c r="J7171" t="s">
        <v>23340</v>
      </c>
      <c r="K7171" t="s">
        <v>9557</v>
      </c>
      <c r="L7171" t="s">
        <v>9440</v>
      </c>
      <c r="M7171" t="s">
        <v>17486</v>
      </c>
      <c r="N7171">
        <v>46.125278000000002</v>
      </c>
      <c r="O7171">
        <v>-64.677443999999994</v>
      </c>
      <c r="P7171" t="b">
        <v>0</v>
      </c>
      <c r="Q7171" t="s">
        <v>10269</v>
      </c>
      <c r="S7171" t="s">
        <v>28040</v>
      </c>
      <c r="T7171" s="17">
        <v>1400000</v>
      </c>
    </row>
    <row r="7172" spans="1:20" ht="15.6" x14ac:dyDescent="0.3">
      <c r="A7172" t="s">
        <v>19396</v>
      </c>
      <c r="B7172" t="s">
        <v>19396</v>
      </c>
      <c r="C7172" t="s">
        <v>1271</v>
      </c>
      <c r="D7172" s="20" t="s">
        <v>448</v>
      </c>
      <c r="E7172" t="s">
        <v>1045</v>
      </c>
      <c r="F7172">
        <v>2</v>
      </c>
      <c r="G7172">
        <v>0</v>
      </c>
      <c r="H7172" t="s">
        <v>1281</v>
      </c>
      <c r="I7172" t="s">
        <v>7485</v>
      </c>
      <c r="J7172" t="s">
        <v>23341</v>
      </c>
      <c r="K7172" t="s">
        <v>9855</v>
      </c>
      <c r="L7172" t="s">
        <v>9440</v>
      </c>
      <c r="M7172" t="s">
        <v>17487</v>
      </c>
      <c r="N7172">
        <v>45.948500000000003</v>
      </c>
      <c r="O7172">
        <v>-66.693556000000001</v>
      </c>
      <c r="P7172" t="b">
        <v>0</v>
      </c>
      <c r="Q7172" t="s">
        <v>10269</v>
      </c>
      <c r="S7172" t="s">
        <v>28040</v>
      </c>
      <c r="T7172" s="17">
        <v>1400000</v>
      </c>
    </row>
    <row r="7173" spans="1:20" ht="15.6" x14ac:dyDescent="0.3">
      <c r="A7173" t="s">
        <v>19396</v>
      </c>
      <c r="B7173" t="s">
        <v>19396</v>
      </c>
      <c r="C7173" t="s">
        <v>1271</v>
      </c>
      <c r="D7173" s="20" t="s">
        <v>448</v>
      </c>
      <c r="E7173" t="s">
        <v>1045</v>
      </c>
      <c r="F7173">
        <v>3</v>
      </c>
      <c r="G7173">
        <v>0</v>
      </c>
      <c r="H7173" t="s">
        <v>1282</v>
      </c>
      <c r="I7173" t="s">
        <v>7485</v>
      </c>
      <c r="J7173" t="s">
        <v>23341</v>
      </c>
      <c r="K7173" t="s">
        <v>9855</v>
      </c>
      <c r="L7173" t="s">
        <v>9440</v>
      </c>
      <c r="M7173" t="s">
        <v>17487</v>
      </c>
      <c r="N7173">
        <v>45.948500000000003</v>
      </c>
      <c r="O7173">
        <v>-66.693556000000001</v>
      </c>
      <c r="P7173" t="b">
        <v>0</v>
      </c>
      <c r="Q7173" t="s">
        <v>10269</v>
      </c>
      <c r="S7173" t="s">
        <v>28040</v>
      </c>
      <c r="T7173" s="17">
        <v>1400000</v>
      </c>
    </row>
    <row r="7174" spans="1:20" ht="15.6" x14ac:dyDescent="0.3">
      <c r="A7174" t="s">
        <v>19396</v>
      </c>
      <c r="B7174" t="s">
        <v>19396</v>
      </c>
      <c r="C7174" t="s">
        <v>1271</v>
      </c>
      <c r="D7174" s="20" t="s">
        <v>448</v>
      </c>
      <c r="E7174" t="s">
        <v>1045</v>
      </c>
      <c r="F7174">
        <v>1</v>
      </c>
      <c r="G7174">
        <v>0</v>
      </c>
      <c r="H7174" t="s">
        <v>1281</v>
      </c>
      <c r="I7174" t="s">
        <v>7486</v>
      </c>
      <c r="J7174" t="s">
        <v>25375</v>
      </c>
      <c r="K7174" t="s">
        <v>9557</v>
      </c>
      <c r="L7174" t="s">
        <v>9440</v>
      </c>
      <c r="M7174" t="s">
        <v>17488</v>
      </c>
      <c r="N7174">
        <v>46.124113999999999</v>
      </c>
      <c r="O7174">
        <v>-64.684066999999999</v>
      </c>
      <c r="P7174" t="b">
        <v>0</v>
      </c>
      <c r="Q7174" t="s">
        <v>10269</v>
      </c>
      <c r="S7174" t="s">
        <v>28040</v>
      </c>
      <c r="T7174" s="17">
        <v>1400000</v>
      </c>
    </row>
    <row r="7175" spans="1:20" ht="15.6" x14ac:dyDescent="0.3">
      <c r="A7175" t="s">
        <v>19396</v>
      </c>
      <c r="B7175" t="s">
        <v>19396</v>
      </c>
      <c r="C7175" t="s">
        <v>1271</v>
      </c>
      <c r="D7175" s="20" t="s">
        <v>448</v>
      </c>
      <c r="E7175" t="s">
        <v>1045</v>
      </c>
      <c r="F7175">
        <v>1</v>
      </c>
      <c r="G7175">
        <v>0</v>
      </c>
      <c r="H7175" t="s">
        <v>1282</v>
      </c>
      <c r="I7175" t="s">
        <v>7486</v>
      </c>
      <c r="J7175" t="s">
        <v>25375</v>
      </c>
      <c r="K7175" t="s">
        <v>9557</v>
      </c>
      <c r="L7175" t="s">
        <v>9440</v>
      </c>
      <c r="M7175" t="s">
        <v>17488</v>
      </c>
      <c r="N7175">
        <v>46.124113999999999</v>
      </c>
      <c r="O7175">
        <v>-64.684066999999999</v>
      </c>
      <c r="P7175" t="b">
        <v>0</v>
      </c>
      <c r="Q7175" t="s">
        <v>10269</v>
      </c>
      <c r="S7175" t="s">
        <v>28040</v>
      </c>
      <c r="T7175" s="17">
        <v>1400000</v>
      </c>
    </row>
    <row r="7176" spans="1:20" ht="15.6" x14ac:dyDescent="0.3">
      <c r="A7176" t="s">
        <v>19396</v>
      </c>
      <c r="B7176" t="s">
        <v>19396</v>
      </c>
      <c r="C7176" t="s">
        <v>1271</v>
      </c>
      <c r="D7176" s="20" t="s">
        <v>449</v>
      </c>
      <c r="E7176" t="s">
        <v>1046</v>
      </c>
      <c r="F7176">
        <v>4</v>
      </c>
      <c r="G7176">
        <v>4</v>
      </c>
      <c r="H7176" t="s">
        <v>1282</v>
      </c>
      <c r="I7176" t="s">
        <v>7487</v>
      </c>
      <c r="J7176" t="s">
        <v>23342</v>
      </c>
      <c r="K7176" t="s">
        <v>9578</v>
      </c>
      <c r="L7176" t="s">
        <v>9326</v>
      </c>
      <c r="M7176" t="s">
        <v>17489</v>
      </c>
      <c r="N7176">
        <v>43.641964999999999</v>
      </c>
      <c r="O7176">
        <v>-79.373697000000007</v>
      </c>
      <c r="P7176" t="b">
        <v>0</v>
      </c>
      <c r="Q7176" t="s">
        <v>9317</v>
      </c>
      <c r="R7176" s="19" t="s">
        <v>11692</v>
      </c>
      <c r="S7176" t="s">
        <v>28040</v>
      </c>
      <c r="T7176" s="17">
        <v>229356</v>
      </c>
    </row>
    <row r="7177" spans="1:20" ht="15.6" x14ac:dyDescent="0.3">
      <c r="A7177" t="s">
        <v>19396</v>
      </c>
      <c r="B7177" t="s">
        <v>19396</v>
      </c>
      <c r="C7177" t="s">
        <v>1271</v>
      </c>
      <c r="D7177" s="20" t="s">
        <v>449</v>
      </c>
      <c r="E7177" t="s">
        <v>1046</v>
      </c>
      <c r="F7177">
        <v>2</v>
      </c>
      <c r="G7177">
        <v>2</v>
      </c>
      <c r="H7177" t="s">
        <v>1282</v>
      </c>
      <c r="I7177" t="s">
        <v>7488</v>
      </c>
      <c r="J7177" t="s">
        <v>23343</v>
      </c>
      <c r="K7177" t="s">
        <v>9578</v>
      </c>
      <c r="L7177" t="s">
        <v>9326</v>
      </c>
      <c r="M7177" t="s">
        <v>17490</v>
      </c>
      <c r="N7177">
        <v>43.764775</v>
      </c>
      <c r="O7177">
        <v>-79.547055999999998</v>
      </c>
      <c r="P7177" t="b">
        <v>0</v>
      </c>
      <c r="Q7177" t="s">
        <v>9317</v>
      </c>
      <c r="R7177" s="19" t="s">
        <v>11692</v>
      </c>
      <c r="S7177" t="s">
        <v>28040</v>
      </c>
      <c r="T7177" s="17">
        <v>229356</v>
      </c>
    </row>
    <row r="7178" spans="1:20" ht="15.6" x14ac:dyDescent="0.3">
      <c r="A7178" t="s">
        <v>19396</v>
      </c>
      <c r="B7178" t="s">
        <v>19396</v>
      </c>
      <c r="C7178" t="s">
        <v>1271</v>
      </c>
      <c r="D7178" s="20" t="s">
        <v>449</v>
      </c>
      <c r="E7178" t="s">
        <v>1046</v>
      </c>
      <c r="F7178">
        <v>9</v>
      </c>
      <c r="G7178">
        <v>9</v>
      </c>
      <c r="H7178" t="s">
        <v>1282</v>
      </c>
      <c r="I7178" t="s">
        <v>7489</v>
      </c>
      <c r="J7178" t="s">
        <v>23344</v>
      </c>
      <c r="K7178" t="s">
        <v>9578</v>
      </c>
      <c r="L7178" t="s">
        <v>9326</v>
      </c>
      <c r="M7178" t="s">
        <v>17491</v>
      </c>
      <c r="N7178">
        <v>43.638838</v>
      </c>
      <c r="O7178">
        <v>-79.385572999999994</v>
      </c>
      <c r="P7178" t="b">
        <v>0</v>
      </c>
      <c r="Q7178" t="s">
        <v>9317</v>
      </c>
      <c r="R7178" s="19" t="s">
        <v>11692</v>
      </c>
      <c r="S7178" t="s">
        <v>28040</v>
      </c>
      <c r="T7178" s="17">
        <v>229356</v>
      </c>
    </row>
    <row r="7179" spans="1:20" ht="15.6" x14ac:dyDescent="0.3">
      <c r="A7179" t="s">
        <v>19396</v>
      </c>
      <c r="B7179" t="s">
        <v>19396</v>
      </c>
      <c r="C7179" t="s">
        <v>1271</v>
      </c>
      <c r="D7179" s="20" t="s">
        <v>449</v>
      </c>
      <c r="E7179" t="s">
        <v>1046</v>
      </c>
      <c r="F7179">
        <v>6</v>
      </c>
      <c r="G7179">
        <v>6</v>
      </c>
      <c r="H7179" t="s">
        <v>1282</v>
      </c>
      <c r="I7179" t="s">
        <v>7490</v>
      </c>
      <c r="J7179" t="s">
        <v>26389</v>
      </c>
      <c r="K7179" t="s">
        <v>12961</v>
      </c>
      <c r="L7179" t="s">
        <v>9326</v>
      </c>
      <c r="M7179" t="s">
        <v>12964</v>
      </c>
      <c r="N7179">
        <v>44.061767799999998</v>
      </c>
      <c r="O7179">
        <v>-79.431160000000006</v>
      </c>
      <c r="P7179" t="b">
        <v>0</v>
      </c>
      <c r="Q7179" t="s">
        <v>9317</v>
      </c>
      <c r="R7179" s="19" t="s">
        <v>11692</v>
      </c>
      <c r="S7179" t="s">
        <v>28040</v>
      </c>
      <c r="T7179" s="17">
        <v>229356</v>
      </c>
    </row>
    <row r="7180" spans="1:20" ht="15.6" x14ac:dyDescent="0.3">
      <c r="A7180" t="s">
        <v>19396</v>
      </c>
      <c r="B7180" t="s">
        <v>19396</v>
      </c>
      <c r="C7180" t="s">
        <v>1271</v>
      </c>
      <c r="D7180" s="20" t="s">
        <v>449</v>
      </c>
      <c r="E7180" t="s">
        <v>1046</v>
      </c>
      <c r="F7180">
        <v>4</v>
      </c>
      <c r="G7180">
        <v>4</v>
      </c>
      <c r="H7180" t="s">
        <v>1282</v>
      </c>
      <c r="I7180" t="s">
        <v>7491</v>
      </c>
      <c r="J7180" t="s">
        <v>23345</v>
      </c>
      <c r="K7180" t="s">
        <v>12961</v>
      </c>
      <c r="L7180" t="s">
        <v>9326</v>
      </c>
      <c r="M7180" t="s">
        <v>17492</v>
      </c>
      <c r="N7180">
        <v>44.060344000000001</v>
      </c>
      <c r="O7180">
        <v>-79.425849999999997</v>
      </c>
      <c r="P7180" t="b">
        <v>0</v>
      </c>
      <c r="Q7180" t="s">
        <v>9317</v>
      </c>
      <c r="R7180" s="19" t="s">
        <v>11692</v>
      </c>
      <c r="S7180" t="s">
        <v>28040</v>
      </c>
      <c r="T7180" s="17">
        <v>229356</v>
      </c>
    </row>
    <row r="7181" spans="1:20" ht="15.6" x14ac:dyDescent="0.3">
      <c r="A7181" t="s">
        <v>19396</v>
      </c>
      <c r="B7181" t="s">
        <v>19396</v>
      </c>
      <c r="C7181" t="s">
        <v>1271</v>
      </c>
      <c r="D7181" s="20" t="s">
        <v>449</v>
      </c>
      <c r="E7181" t="s">
        <v>1046</v>
      </c>
      <c r="F7181">
        <v>2</v>
      </c>
      <c r="G7181">
        <v>2</v>
      </c>
      <c r="H7181" t="s">
        <v>1282</v>
      </c>
      <c r="I7181" t="s">
        <v>7492</v>
      </c>
      <c r="J7181" t="s">
        <v>23346</v>
      </c>
      <c r="K7181" t="s">
        <v>9329</v>
      </c>
      <c r="L7181" t="s">
        <v>9326</v>
      </c>
      <c r="M7181" t="s">
        <v>17493</v>
      </c>
      <c r="N7181">
        <v>43.698951000000001</v>
      </c>
      <c r="O7181">
        <v>-79.636195999999998</v>
      </c>
      <c r="P7181" t="b">
        <v>0</v>
      </c>
      <c r="Q7181" t="s">
        <v>9317</v>
      </c>
      <c r="R7181" s="19" t="s">
        <v>11692</v>
      </c>
      <c r="S7181" t="s">
        <v>28040</v>
      </c>
      <c r="T7181" s="17">
        <v>229356</v>
      </c>
    </row>
    <row r="7182" spans="1:20" ht="15.6" x14ac:dyDescent="0.3">
      <c r="A7182" t="s">
        <v>19396</v>
      </c>
      <c r="B7182" t="s">
        <v>19396</v>
      </c>
      <c r="C7182" t="s">
        <v>1271</v>
      </c>
      <c r="D7182" s="20" t="s">
        <v>449</v>
      </c>
      <c r="E7182" t="s">
        <v>1046</v>
      </c>
      <c r="F7182">
        <v>6</v>
      </c>
      <c r="G7182">
        <v>6</v>
      </c>
      <c r="H7182" t="s">
        <v>1282</v>
      </c>
      <c r="I7182" t="s">
        <v>7493</v>
      </c>
      <c r="J7182" t="s">
        <v>23347</v>
      </c>
      <c r="K7182" t="s">
        <v>13262</v>
      </c>
      <c r="L7182" t="s">
        <v>9326</v>
      </c>
      <c r="M7182" t="s">
        <v>17494</v>
      </c>
      <c r="N7182">
        <v>44.082234</v>
      </c>
      <c r="O7182">
        <v>-79.432139000000006</v>
      </c>
      <c r="P7182" t="b">
        <v>0</v>
      </c>
      <c r="Q7182" t="s">
        <v>9317</v>
      </c>
      <c r="R7182" s="19" t="s">
        <v>11692</v>
      </c>
      <c r="S7182" t="s">
        <v>28040</v>
      </c>
      <c r="T7182" s="17">
        <v>229356</v>
      </c>
    </row>
    <row r="7183" spans="1:20" ht="15.6" x14ac:dyDescent="0.3">
      <c r="A7183" t="s">
        <v>19396</v>
      </c>
      <c r="B7183" t="s">
        <v>19396</v>
      </c>
      <c r="C7183" t="s">
        <v>1271</v>
      </c>
      <c r="D7183" s="20" t="s">
        <v>449</v>
      </c>
      <c r="E7183" t="s">
        <v>1046</v>
      </c>
      <c r="F7183">
        <v>4</v>
      </c>
      <c r="G7183">
        <v>4</v>
      </c>
      <c r="H7183" t="s">
        <v>1282</v>
      </c>
      <c r="I7183" t="s">
        <v>7494</v>
      </c>
      <c r="J7183" t="s">
        <v>23348</v>
      </c>
      <c r="K7183" t="s">
        <v>17495</v>
      </c>
      <c r="L7183" t="s">
        <v>9326</v>
      </c>
      <c r="M7183" t="s">
        <v>12959</v>
      </c>
      <c r="N7183">
        <v>44.420450000000002</v>
      </c>
      <c r="O7183">
        <v>-80.088847000000001</v>
      </c>
      <c r="P7183" t="b">
        <v>0</v>
      </c>
      <c r="Q7183" t="s">
        <v>9317</v>
      </c>
      <c r="R7183" s="19" t="s">
        <v>11692</v>
      </c>
      <c r="S7183" t="s">
        <v>28040</v>
      </c>
      <c r="T7183" s="17">
        <v>229356</v>
      </c>
    </row>
    <row r="7184" spans="1:20" ht="15.6" x14ac:dyDescent="0.3">
      <c r="A7184" t="s">
        <v>19396</v>
      </c>
      <c r="B7184" t="s">
        <v>19396</v>
      </c>
      <c r="C7184" t="s">
        <v>1271</v>
      </c>
      <c r="D7184" s="20" t="s">
        <v>449</v>
      </c>
      <c r="E7184" t="s">
        <v>1046</v>
      </c>
      <c r="F7184">
        <v>4</v>
      </c>
      <c r="G7184">
        <v>4</v>
      </c>
      <c r="H7184" t="s">
        <v>1282</v>
      </c>
      <c r="I7184" t="s">
        <v>7495</v>
      </c>
      <c r="J7184" t="s">
        <v>23349</v>
      </c>
      <c r="K7184" t="s">
        <v>17495</v>
      </c>
      <c r="L7184" t="s">
        <v>9326</v>
      </c>
      <c r="M7184" t="s">
        <v>12959</v>
      </c>
      <c r="N7184">
        <v>44.420974000000001</v>
      </c>
      <c r="O7184">
        <v>-80.105175000000003</v>
      </c>
      <c r="P7184" t="b">
        <v>0</v>
      </c>
      <c r="Q7184" t="s">
        <v>9317</v>
      </c>
      <c r="R7184" s="19" t="s">
        <v>11692</v>
      </c>
      <c r="S7184" t="s">
        <v>28040</v>
      </c>
      <c r="T7184" s="17">
        <v>229356</v>
      </c>
    </row>
    <row r="7185" spans="1:20" ht="15.6" x14ac:dyDescent="0.3">
      <c r="A7185" t="s">
        <v>19396</v>
      </c>
      <c r="B7185" t="s">
        <v>19396</v>
      </c>
      <c r="C7185" t="s">
        <v>1271</v>
      </c>
      <c r="D7185" s="20" t="s">
        <v>449</v>
      </c>
      <c r="E7185" t="s">
        <v>1046</v>
      </c>
      <c r="F7185">
        <v>2</v>
      </c>
      <c r="G7185">
        <v>2</v>
      </c>
      <c r="H7185" t="s">
        <v>1282</v>
      </c>
      <c r="I7185" t="s">
        <v>7496</v>
      </c>
      <c r="J7185" t="s">
        <v>23350</v>
      </c>
      <c r="K7185" t="s">
        <v>17495</v>
      </c>
      <c r="L7185" t="s">
        <v>9326</v>
      </c>
      <c r="M7185" t="s">
        <v>12959</v>
      </c>
      <c r="N7185">
        <v>44.327902999999999</v>
      </c>
      <c r="O7185">
        <v>-80.109848</v>
      </c>
      <c r="P7185" t="b">
        <v>0</v>
      </c>
      <c r="Q7185" t="s">
        <v>9317</v>
      </c>
      <c r="R7185" s="19" t="s">
        <v>11692</v>
      </c>
      <c r="S7185" t="s">
        <v>28040</v>
      </c>
      <c r="T7185" s="17">
        <v>229356</v>
      </c>
    </row>
    <row r="7186" spans="1:20" ht="15.6" x14ac:dyDescent="0.3">
      <c r="A7186" t="s">
        <v>19396</v>
      </c>
      <c r="B7186" t="s">
        <v>19396</v>
      </c>
      <c r="C7186" t="s">
        <v>1271</v>
      </c>
      <c r="D7186" s="20" t="s">
        <v>449</v>
      </c>
      <c r="E7186" t="s">
        <v>1046</v>
      </c>
      <c r="F7186">
        <v>2</v>
      </c>
      <c r="G7186">
        <v>2</v>
      </c>
      <c r="H7186" t="s">
        <v>1282</v>
      </c>
      <c r="I7186" t="s">
        <v>7497</v>
      </c>
      <c r="J7186" t="s">
        <v>23351</v>
      </c>
      <c r="K7186" t="s">
        <v>17495</v>
      </c>
      <c r="L7186" t="s">
        <v>9326</v>
      </c>
      <c r="M7186" t="s">
        <v>14246</v>
      </c>
      <c r="N7186">
        <v>44.419108999999999</v>
      </c>
      <c r="O7186">
        <v>-80.088156999999995</v>
      </c>
      <c r="P7186" t="b">
        <v>0</v>
      </c>
      <c r="Q7186" t="s">
        <v>9317</v>
      </c>
      <c r="R7186" s="19" t="s">
        <v>11692</v>
      </c>
      <c r="S7186" t="s">
        <v>28040</v>
      </c>
      <c r="T7186" s="17">
        <v>229356</v>
      </c>
    </row>
    <row r="7187" spans="1:20" ht="15.6" x14ac:dyDescent="0.3">
      <c r="A7187" t="s">
        <v>19396</v>
      </c>
      <c r="B7187" t="s">
        <v>19396</v>
      </c>
      <c r="C7187" t="s">
        <v>1271</v>
      </c>
      <c r="D7187" s="20" t="s">
        <v>449</v>
      </c>
      <c r="E7187" t="s">
        <v>1046</v>
      </c>
      <c r="F7187">
        <v>4</v>
      </c>
      <c r="G7187">
        <v>4</v>
      </c>
      <c r="H7187" t="s">
        <v>1282</v>
      </c>
      <c r="I7187" t="s">
        <v>7498</v>
      </c>
      <c r="J7187" t="s">
        <v>26390</v>
      </c>
      <c r="K7187" t="s">
        <v>12961</v>
      </c>
      <c r="L7187" t="s">
        <v>9326</v>
      </c>
      <c r="M7187" t="s">
        <v>12964</v>
      </c>
      <c r="N7187">
        <v>44.060318199999998</v>
      </c>
      <c r="O7187">
        <v>-79.429627400000001</v>
      </c>
      <c r="P7187" t="b">
        <v>0</v>
      </c>
      <c r="Q7187" t="s">
        <v>9317</v>
      </c>
      <c r="R7187" s="19" t="s">
        <v>11692</v>
      </c>
      <c r="S7187" t="s">
        <v>28040</v>
      </c>
      <c r="T7187" s="17">
        <v>229356</v>
      </c>
    </row>
    <row r="7188" spans="1:20" ht="15.6" x14ac:dyDescent="0.3">
      <c r="A7188" t="s">
        <v>19396</v>
      </c>
      <c r="B7188" t="s">
        <v>19396</v>
      </c>
      <c r="C7188" t="s">
        <v>1272</v>
      </c>
      <c r="D7188" s="20" t="s">
        <v>450</v>
      </c>
      <c r="E7188" t="s">
        <v>1047</v>
      </c>
      <c r="F7188">
        <v>32</v>
      </c>
      <c r="G7188">
        <v>32</v>
      </c>
      <c r="H7188" t="s">
        <v>1282</v>
      </c>
      <c r="I7188" t="s">
        <v>7499</v>
      </c>
      <c r="J7188" t="s">
        <v>23352</v>
      </c>
      <c r="K7188" t="s">
        <v>11332</v>
      </c>
      <c r="L7188" t="s">
        <v>9326</v>
      </c>
      <c r="M7188" t="s">
        <v>17496</v>
      </c>
      <c r="N7188">
        <v>43.80527</v>
      </c>
      <c r="O7188">
        <v>-79.397440000000003</v>
      </c>
      <c r="P7188" t="b">
        <v>0</v>
      </c>
      <c r="Q7188" t="s">
        <v>9317</v>
      </c>
      <c r="R7188" s="19" t="s">
        <v>12210</v>
      </c>
      <c r="S7188" t="s">
        <v>28041</v>
      </c>
      <c r="T7188" s="17">
        <v>94888</v>
      </c>
    </row>
    <row r="7189" spans="1:20" ht="15.6" x14ac:dyDescent="0.3">
      <c r="A7189" t="s">
        <v>19396</v>
      </c>
      <c r="B7189" t="s">
        <v>19396</v>
      </c>
      <c r="C7189" t="s">
        <v>1271</v>
      </c>
      <c r="D7189" s="20" t="s">
        <v>451</v>
      </c>
      <c r="E7189" t="s">
        <v>1048</v>
      </c>
      <c r="F7189">
        <v>31</v>
      </c>
      <c r="G7189">
        <v>31</v>
      </c>
      <c r="H7189" t="s">
        <v>1282</v>
      </c>
      <c r="I7189" t="s">
        <v>7500</v>
      </c>
      <c r="J7189" t="s">
        <v>23353</v>
      </c>
      <c r="K7189" t="s">
        <v>11997</v>
      </c>
      <c r="L7189" t="s">
        <v>9315</v>
      </c>
      <c r="M7189" t="s">
        <v>17497</v>
      </c>
      <c r="N7189">
        <v>45.452511999999999</v>
      </c>
      <c r="O7189">
        <v>-73.752739000000005</v>
      </c>
      <c r="P7189" t="b">
        <v>0</v>
      </c>
      <c r="Q7189" t="s">
        <v>9317</v>
      </c>
      <c r="R7189" s="19" t="s">
        <v>11596</v>
      </c>
      <c r="S7189" t="s">
        <v>28041</v>
      </c>
      <c r="T7189" s="17">
        <v>88311</v>
      </c>
    </row>
    <row r="7190" spans="1:20" ht="15.6" x14ac:dyDescent="0.3">
      <c r="A7190" t="s">
        <v>19396</v>
      </c>
      <c r="B7190" t="s">
        <v>19396</v>
      </c>
      <c r="C7190" t="s">
        <v>1273</v>
      </c>
      <c r="D7190" s="20" t="s">
        <v>452</v>
      </c>
      <c r="E7190" t="s">
        <v>849</v>
      </c>
      <c r="F7190">
        <v>4</v>
      </c>
      <c r="G7190">
        <v>4</v>
      </c>
      <c r="H7190" t="s">
        <v>1282</v>
      </c>
      <c r="I7190" t="s">
        <v>7501</v>
      </c>
      <c r="J7190" t="s">
        <v>23354</v>
      </c>
      <c r="K7190" t="s">
        <v>9329</v>
      </c>
      <c r="L7190" t="s">
        <v>9326</v>
      </c>
      <c r="M7190" t="s">
        <v>15936</v>
      </c>
      <c r="N7190">
        <v>43.612287000000002</v>
      </c>
      <c r="O7190">
        <v>-79.752860999999996</v>
      </c>
      <c r="P7190" t="b">
        <v>0</v>
      </c>
      <c r="Q7190" t="s">
        <v>9317</v>
      </c>
      <c r="R7190" s="19" t="s">
        <v>12208</v>
      </c>
      <c r="S7190" t="s">
        <v>28040</v>
      </c>
      <c r="T7190" s="17">
        <v>1349510</v>
      </c>
    </row>
    <row r="7191" spans="1:20" ht="15.6" x14ac:dyDescent="0.3">
      <c r="A7191" t="s">
        <v>19396</v>
      </c>
      <c r="B7191" t="s">
        <v>19396</v>
      </c>
      <c r="C7191" t="s">
        <v>1271</v>
      </c>
      <c r="D7191" s="20" t="s">
        <v>452</v>
      </c>
      <c r="E7191" t="s">
        <v>849</v>
      </c>
      <c r="F7191">
        <v>23</v>
      </c>
      <c r="G7191">
        <v>23</v>
      </c>
      <c r="H7191" t="s">
        <v>1282</v>
      </c>
      <c r="I7191" t="s">
        <v>7502</v>
      </c>
      <c r="J7191" t="s">
        <v>23355</v>
      </c>
      <c r="K7191" t="s">
        <v>12098</v>
      </c>
      <c r="L7191" t="s">
        <v>9315</v>
      </c>
      <c r="M7191" t="s">
        <v>17498</v>
      </c>
      <c r="N7191">
        <v>45.534844720000002</v>
      </c>
      <c r="O7191">
        <v>-73.653803830000001</v>
      </c>
      <c r="P7191" t="b">
        <v>0</v>
      </c>
      <c r="Q7191" t="s">
        <v>9317</v>
      </c>
      <c r="R7191" s="19" t="s">
        <v>15510</v>
      </c>
      <c r="S7191" t="s">
        <v>28040</v>
      </c>
      <c r="T7191" s="17">
        <v>1349510</v>
      </c>
    </row>
    <row r="7192" spans="1:20" ht="15.6" x14ac:dyDescent="0.3">
      <c r="A7192" t="s">
        <v>19396</v>
      </c>
      <c r="B7192" t="s">
        <v>19396</v>
      </c>
      <c r="C7192" t="s">
        <v>1273</v>
      </c>
      <c r="D7192" s="20" t="s">
        <v>452</v>
      </c>
      <c r="E7192" t="s">
        <v>849</v>
      </c>
      <c r="F7192">
        <v>38</v>
      </c>
      <c r="G7192">
        <v>38</v>
      </c>
      <c r="H7192" t="s">
        <v>1282</v>
      </c>
      <c r="I7192" t="s">
        <v>7503</v>
      </c>
      <c r="J7192" t="s">
        <v>23356</v>
      </c>
      <c r="K7192" t="s">
        <v>17499</v>
      </c>
      <c r="L7192" t="s">
        <v>9431</v>
      </c>
      <c r="M7192" t="s">
        <v>17500</v>
      </c>
      <c r="N7192">
        <v>53.605334659999997</v>
      </c>
      <c r="O7192">
        <v>-113.6436583</v>
      </c>
      <c r="P7192" t="b">
        <v>0</v>
      </c>
      <c r="Q7192" t="s">
        <v>9317</v>
      </c>
      <c r="R7192" s="19" t="s">
        <v>12208</v>
      </c>
      <c r="S7192" t="s">
        <v>28040</v>
      </c>
      <c r="T7192" s="17">
        <v>1349510</v>
      </c>
    </row>
    <row r="7193" spans="1:20" ht="15.6" x14ac:dyDescent="0.3">
      <c r="A7193" t="s">
        <v>19396</v>
      </c>
      <c r="B7193" t="s">
        <v>19396</v>
      </c>
      <c r="C7193" t="s">
        <v>1271</v>
      </c>
      <c r="D7193" s="20" t="s">
        <v>452</v>
      </c>
      <c r="E7193" t="s">
        <v>849</v>
      </c>
      <c r="F7193">
        <v>4</v>
      </c>
      <c r="G7193">
        <v>4</v>
      </c>
      <c r="H7193" t="s">
        <v>1282</v>
      </c>
      <c r="I7193" t="s">
        <v>7504</v>
      </c>
      <c r="J7193" t="s">
        <v>23357</v>
      </c>
      <c r="K7193" t="s">
        <v>9329</v>
      </c>
      <c r="L7193" t="s">
        <v>9326</v>
      </c>
      <c r="M7193" t="s">
        <v>15959</v>
      </c>
      <c r="N7193">
        <v>43.610258940000001</v>
      </c>
      <c r="O7193">
        <v>-79.74933618</v>
      </c>
      <c r="P7193" t="b">
        <v>0</v>
      </c>
      <c r="Q7193" t="s">
        <v>9317</v>
      </c>
      <c r="R7193" s="19" t="s">
        <v>10613</v>
      </c>
      <c r="S7193" t="s">
        <v>28040</v>
      </c>
      <c r="T7193" s="17">
        <v>1349510</v>
      </c>
    </row>
    <row r="7194" spans="1:20" ht="15.6" x14ac:dyDescent="0.3">
      <c r="A7194" t="s">
        <v>19396</v>
      </c>
      <c r="B7194" t="s">
        <v>19396</v>
      </c>
      <c r="C7194" t="s">
        <v>1271</v>
      </c>
      <c r="D7194" s="20" t="s">
        <v>452</v>
      </c>
      <c r="E7194" t="s">
        <v>849</v>
      </c>
      <c r="F7194">
        <v>2</v>
      </c>
      <c r="G7194">
        <v>2</v>
      </c>
      <c r="H7194" t="s">
        <v>1282</v>
      </c>
      <c r="I7194" t="s">
        <v>7505</v>
      </c>
      <c r="J7194" t="s">
        <v>23358</v>
      </c>
      <c r="K7194" t="s">
        <v>9434</v>
      </c>
      <c r="L7194" t="s">
        <v>9431</v>
      </c>
      <c r="M7194" t="s">
        <v>17501</v>
      </c>
      <c r="N7194">
        <v>52.243490569999999</v>
      </c>
      <c r="O7194">
        <v>-113.81002049999999</v>
      </c>
      <c r="P7194" t="b">
        <v>0</v>
      </c>
      <c r="Q7194" t="s">
        <v>9317</v>
      </c>
      <c r="R7194" s="19" t="s">
        <v>12210</v>
      </c>
      <c r="S7194" t="s">
        <v>28040</v>
      </c>
      <c r="T7194" s="17">
        <v>1349510</v>
      </c>
    </row>
    <row r="7195" spans="1:20" ht="15.6" x14ac:dyDescent="0.3">
      <c r="A7195" t="s">
        <v>19396</v>
      </c>
      <c r="B7195" t="s">
        <v>19396</v>
      </c>
      <c r="C7195" t="s">
        <v>1273</v>
      </c>
      <c r="D7195" s="20" t="s">
        <v>452</v>
      </c>
      <c r="E7195" t="s">
        <v>849</v>
      </c>
      <c r="F7195">
        <v>4</v>
      </c>
      <c r="G7195">
        <v>4</v>
      </c>
      <c r="H7195" t="s">
        <v>1282</v>
      </c>
      <c r="I7195" t="s">
        <v>7506</v>
      </c>
      <c r="J7195" t="s">
        <v>23359</v>
      </c>
      <c r="K7195" t="s">
        <v>9329</v>
      </c>
      <c r="L7195" t="s">
        <v>9326</v>
      </c>
      <c r="M7195" t="s">
        <v>17502</v>
      </c>
      <c r="N7195">
        <v>43.599214619999998</v>
      </c>
      <c r="O7195">
        <v>-79.740091820000004</v>
      </c>
      <c r="P7195" t="b">
        <v>0</v>
      </c>
      <c r="Q7195" t="s">
        <v>9317</v>
      </c>
      <c r="R7195" s="19" t="s">
        <v>10613</v>
      </c>
      <c r="S7195" t="s">
        <v>28040</v>
      </c>
      <c r="T7195" s="17">
        <v>1349510</v>
      </c>
    </row>
    <row r="7196" spans="1:20" ht="15.6" x14ac:dyDescent="0.3">
      <c r="A7196" t="s">
        <v>19396</v>
      </c>
      <c r="B7196" t="s">
        <v>19396</v>
      </c>
      <c r="C7196" t="s">
        <v>1273</v>
      </c>
      <c r="D7196" s="20" t="s">
        <v>452</v>
      </c>
      <c r="E7196" t="s">
        <v>849</v>
      </c>
      <c r="F7196">
        <v>6</v>
      </c>
      <c r="G7196">
        <v>6</v>
      </c>
      <c r="H7196" t="s">
        <v>1282</v>
      </c>
      <c r="I7196" t="s">
        <v>7507</v>
      </c>
      <c r="J7196" t="s">
        <v>23360</v>
      </c>
      <c r="K7196" t="s">
        <v>9578</v>
      </c>
      <c r="L7196" t="s">
        <v>9326</v>
      </c>
      <c r="M7196" t="s">
        <v>17503</v>
      </c>
      <c r="N7196">
        <v>43.643315129999998</v>
      </c>
      <c r="O7196">
        <v>-79.382428169999997</v>
      </c>
      <c r="P7196" t="b">
        <v>0</v>
      </c>
      <c r="Q7196" t="s">
        <v>9317</v>
      </c>
      <c r="R7196" s="19" t="s">
        <v>12210</v>
      </c>
      <c r="S7196" t="s">
        <v>28040</v>
      </c>
      <c r="T7196" s="17">
        <v>1349510</v>
      </c>
    </row>
    <row r="7197" spans="1:20" ht="15.6" x14ac:dyDescent="0.3">
      <c r="A7197" t="s">
        <v>19396</v>
      </c>
      <c r="B7197" t="s">
        <v>19396</v>
      </c>
      <c r="C7197" t="s">
        <v>1272</v>
      </c>
      <c r="D7197" s="20" t="s">
        <v>452</v>
      </c>
      <c r="E7197" t="s">
        <v>849</v>
      </c>
      <c r="F7197">
        <v>10</v>
      </c>
      <c r="G7197">
        <v>10</v>
      </c>
      <c r="H7197" t="s">
        <v>1282</v>
      </c>
      <c r="I7197" t="s">
        <v>7508</v>
      </c>
      <c r="J7197" t="s">
        <v>23361</v>
      </c>
      <c r="K7197" t="s">
        <v>9578</v>
      </c>
      <c r="L7197" t="s">
        <v>9326</v>
      </c>
      <c r="M7197" t="s">
        <v>17504</v>
      </c>
      <c r="N7197">
        <v>43.663132400000002</v>
      </c>
      <c r="O7197">
        <v>-79.383469180000006</v>
      </c>
      <c r="P7197" t="b">
        <v>0</v>
      </c>
      <c r="Q7197" t="s">
        <v>9317</v>
      </c>
      <c r="R7197" s="19" t="s">
        <v>12210</v>
      </c>
      <c r="S7197" t="s">
        <v>28040</v>
      </c>
      <c r="T7197" s="17">
        <v>1349510</v>
      </c>
    </row>
    <row r="7198" spans="1:20" ht="15.6" x14ac:dyDescent="0.3">
      <c r="A7198" t="s">
        <v>19396</v>
      </c>
      <c r="B7198" t="s">
        <v>19396</v>
      </c>
      <c r="C7198" t="s">
        <v>1273</v>
      </c>
      <c r="D7198" s="20" t="s">
        <v>452</v>
      </c>
      <c r="E7198" t="s">
        <v>849</v>
      </c>
      <c r="F7198">
        <v>8</v>
      </c>
      <c r="G7198">
        <v>8</v>
      </c>
      <c r="H7198" t="s">
        <v>1282</v>
      </c>
      <c r="I7198" t="s">
        <v>4791</v>
      </c>
      <c r="J7198" t="s">
        <v>25150</v>
      </c>
      <c r="K7198" t="s">
        <v>9515</v>
      </c>
      <c r="L7198" t="s">
        <v>9496</v>
      </c>
      <c r="M7198" t="s">
        <v>14586</v>
      </c>
      <c r="N7198">
        <v>49.285410640000002</v>
      </c>
      <c r="O7198">
        <v>-123.12420880000001</v>
      </c>
      <c r="P7198" t="b">
        <v>0</v>
      </c>
      <c r="Q7198" t="s">
        <v>9317</v>
      </c>
      <c r="R7198" s="19" t="s">
        <v>10613</v>
      </c>
      <c r="S7198" t="s">
        <v>28040</v>
      </c>
      <c r="T7198" s="17">
        <v>1349510</v>
      </c>
    </row>
    <row r="7199" spans="1:20" ht="15.6" x14ac:dyDescent="0.3">
      <c r="A7199" t="s">
        <v>19396</v>
      </c>
      <c r="B7199" t="s">
        <v>19396</v>
      </c>
      <c r="C7199" t="s">
        <v>1273</v>
      </c>
      <c r="D7199" s="20" t="s">
        <v>452</v>
      </c>
      <c r="E7199" t="s">
        <v>849</v>
      </c>
      <c r="F7199">
        <v>6</v>
      </c>
      <c r="G7199">
        <v>6</v>
      </c>
      <c r="H7199" t="s">
        <v>1282</v>
      </c>
      <c r="I7199" t="s">
        <v>4792</v>
      </c>
      <c r="J7199" t="s">
        <v>21241</v>
      </c>
      <c r="K7199" t="s">
        <v>9515</v>
      </c>
      <c r="L7199" t="s">
        <v>9496</v>
      </c>
      <c r="M7199" t="s">
        <v>15934</v>
      </c>
      <c r="N7199">
        <v>49.283046159999998</v>
      </c>
      <c r="O7199">
        <v>-123.1207217</v>
      </c>
      <c r="P7199" t="b">
        <v>0</v>
      </c>
      <c r="Q7199" t="s">
        <v>9317</v>
      </c>
      <c r="R7199" s="19" t="s">
        <v>10613</v>
      </c>
      <c r="S7199" t="s">
        <v>28040</v>
      </c>
      <c r="T7199" s="17">
        <v>1349510</v>
      </c>
    </row>
    <row r="7200" spans="1:20" ht="15.6" x14ac:dyDescent="0.3">
      <c r="A7200" t="s">
        <v>19396</v>
      </c>
      <c r="B7200" t="s">
        <v>19396</v>
      </c>
      <c r="C7200" t="s">
        <v>1273</v>
      </c>
      <c r="D7200" s="20" t="s">
        <v>452</v>
      </c>
      <c r="E7200" t="s">
        <v>849</v>
      </c>
      <c r="F7200">
        <v>4</v>
      </c>
      <c r="G7200">
        <v>4</v>
      </c>
      <c r="H7200" t="s">
        <v>1282</v>
      </c>
      <c r="I7200" t="s">
        <v>7509</v>
      </c>
      <c r="J7200" t="s">
        <v>23362</v>
      </c>
      <c r="K7200" t="s">
        <v>9430</v>
      </c>
      <c r="L7200" t="s">
        <v>9431</v>
      </c>
      <c r="M7200" t="s">
        <v>17505</v>
      </c>
      <c r="N7200">
        <v>51.050177869999999</v>
      </c>
      <c r="O7200">
        <v>-114.06779090000001</v>
      </c>
      <c r="P7200" t="b">
        <v>0</v>
      </c>
      <c r="Q7200" t="s">
        <v>9317</v>
      </c>
      <c r="R7200" s="19" t="s">
        <v>12210</v>
      </c>
      <c r="S7200" t="s">
        <v>28040</v>
      </c>
      <c r="T7200" s="17">
        <v>1349510</v>
      </c>
    </row>
    <row r="7201" spans="1:20" ht="15.6" x14ac:dyDescent="0.3">
      <c r="A7201" t="s">
        <v>19396</v>
      </c>
      <c r="B7201" t="s">
        <v>19396</v>
      </c>
      <c r="C7201" t="s">
        <v>1273</v>
      </c>
      <c r="D7201" s="20" t="s">
        <v>452</v>
      </c>
      <c r="E7201" t="s">
        <v>849</v>
      </c>
      <c r="F7201">
        <v>4</v>
      </c>
      <c r="G7201">
        <v>4</v>
      </c>
      <c r="H7201" t="s">
        <v>1282</v>
      </c>
      <c r="I7201" t="s">
        <v>7510</v>
      </c>
      <c r="J7201" t="s">
        <v>23363</v>
      </c>
      <c r="K7201" t="s">
        <v>9430</v>
      </c>
      <c r="L7201" t="s">
        <v>9431</v>
      </c>
      <c r="M7201" t="s">
        <v>17506</v>
      </c>
      <c r="N7201">
        <v>51.05072208</v>
      </c>
      <c r="O7201">
        <v>-114.0656504</v>
      </c>
      <c r="P7201" t="b">
        <v>0</v>
      </c>
      <c r="Q7201" t="s">
        <v>9317</v>
      </c>
      <c r="R7201" s="19" t="s">
        <v>12210</v>
      </c>
      <c r="S7201" t="s">
        <v>28040</v>
      </c>
      <c r="T7201" s="17">
        <v>1349510</v>
      </c>
    </row>
    <row r="7202" spans="1:20" ht="15.6" x14ac:dyDescent="0.3">
      <c r="A7202" t="s">
        <v>19396</v>
      </c>
      <c r="B7202" t="s">
        <v>19396</v>
      </c>
      <c r="C7202" t="s">
        <v>1273</v>
      </c>
      <c r="D7202" s="20" t="s">
        <v>452</v>
      </c>
      <c r="E7202" t="s">
        <v>849</v>
      </c>
      <c r="F7202">
        <v>4</v>
      </c>
      <c r="G7202">
        <v>4</v>
      </c>
      <c r="H7202" t="s">
        <v>1282</v>
      </c>
      <c r="I7202" t="s">
        <v>7511</v>
      </c>
      <c r="J7202" t="s">
        <v>23364</v>
      </c>
      <c r="K7202" t="s">
        <v>9430</v>
      </c>
      <c r="L7202" t="s">
        <v>9431</v>
      </c>
      <c r="M7202" t="s">
        <v>17507</v>
      </c>
      <c r="N7202">
        <v>51.05012241</v>
      </c>
      <c r="O7202">
        <v>-114.0667128</v>
      </c>
      <c r="P7202" t="b">
        <v>0</v>
      </c>
      <c r="Q7202" t="s">
        <v>9317</v>
      </c>
      <c r="R7202" s="19" t="s">
        <v>10613</v>
      </c>
      <c r="S7202" t="s">
        <v>28040</v>
      </c>
      <c r="T7202" s="17">
        <v>1349510</v>
      </c>
    </row>
    <row r="7203" spans="1:20" ht="15.6" x14ac:dyDescent="0.3">
      <c r="A7203" t="s">
        <v>19396</v>
      </c>
      <c r="B7203" t="s">
        <v>19396</v>
      </c>
      <c r="C7203" t="s">
        <v>1273</v>
      </c>
      <c r="D7203" s="20" t="s">
        <v>452</v>
      </c>
      <c r="E7203" t="s">
        <v>849</v>
      </c>
      <c r="F7203">
        <v>12</v>
      </c>
      <c r="G7203">
        <v>12</v>
      </c>
      <c r="H7203" t="s">
        <v>1282</v>
      </c>
      <c r="I7203" t="s">
        <v>7512</v>
      </c>
      <c r="J7203" t="s">
        <v>21237</v>
      </c>
      <c r="K7203" t="s">
        <v>9515</v>
      </c>
      <c r="L7203" t="s">
        <v>9496</v>
      </c>
      <c r="M7203" t="s">
        <v>17508</v>
      </c>
      <c r="N7203">
        <v>49.284892999999997</v>
      </c>
      <c r="O7203">
        <v>-123.118875</v>
      </c>
      <c r="P7203" t="b">
        <v>0</v>
      </c>
      <c r="Q7203" t="s">
        <v>9317</v>
      </c>
      <c r="R7203" s="19" t="s">
        <v>10613</v>
      </c>
      <c r="S7203" t="s">
        <v>28040</v>
      </c>
      <c r="T7203" s="17">
        <v>1349510</v>
      </c>
    </row>
    <row r="7204" spans="1:20" ht="15.6" x14ac:dyDescent="0.3">
      <c r="A7204" t="s">
        <v>19396</v>
      </c>
      <c r="B7204" t="s">
        <v>19396</v>
      </c>
      <c r="C7204" t="s">
        <v>1273</v>
      </c>
      <c r="D7204" s="20" t="s">
        <v>452</v>
      </c>
      <c r="E7204" t="s">
        <v>849</v>
      </c>
      <c r="F7204">
        <v>6</v>
      </c>
      <c r="G7204">
        <v>6</v>
      </c>
      <c r="H7204" t="s">
        <v>1282</v>
      </c>
      <c r="I7204" t="s">
        <v>7513</v>
      </c>
      <c r="J7204" t="s">
        <v>23365</v>
      </c>
      <c r="K7204" t="s">
        <v>9578</v>
      </c>
      <c r="L7204" t="s">
        <v>9326</v>
      </c>
      <c r="M7204" t="s">
        <v>17509</v>
      </c>
      <c r="N7204">
        <v>43.604892</v>
      </c>
      <c r="O7204">
        <v>-79.499077</v>
      </c>
      <c r="P7204" t="b">
        <v>0</v>
      </c>
      <c r="Q7204" t="s">
        <v>9317</v>
      </c>
      <c r="R7204" s="19" t="s">
        <v>11621</v>
      </c>
      <c r="S7204" t="s">
        <v>28040</v>
      </c>
      <c r="T7204" s="17">
        <v>1349510</v>
      </c>
    </row>
    <row r="7205" spans="1:20" ht="15.6" x14ac:dyDescent="0.3">
      <c r="A7205" t="s">
        <v>19396</v>
      </c>
      <c r="B7205" t="s">
        <v>19396</v>
      </c>
      <c r="C7205" t="s">
        <v>1271</v>
      </c>
      <c r="D7205" s="20" t="s">
        <v>452</v>
      </c>
      <c r="E7205" t="s">
        <v>849</v>
      </c>
      <c r="F7205">
        <v>6</v>
      </c>
      <c r="G7205">
        <v>6</v>
      </c>
      <c r="H7205" t="s">
        <v>1282</v>
      </c>
      <c r="I7205" t="s">
        <v>7514</v>
      </c>
      <c r="J7205" t="s">
        <v>23366</v>
      </c>
      <c r="K7205" t="s">
        <v>9578</v>
      </c>
      <c r="L7205" t="s">
        <v>9326</v>
      </c>
      <c r="M7205" t="s">
        <v>17510</v>
      </c>
      <c r="N7205">
        <v>43.768661000000002</v>
      </c>
      <c r="O7205">
        <v>-79.385812000000001</v>
      </c>
      <c r="P7205" t="b">
        <v>0</v>
      </c>
      <c r="Q7205" t="s">
        <v>9317</v>
      </c>
      <c r="R7205" s="19" t="s">
        <v>12208</v>
      </c>
      <c r="S7205" t="s">
        <v>28040</v>
      </c>
      <c r="T7205" s="17">
        <v>1349510</v>
      </c>
    </row>
    <row r="7206" spans="1:20" ht="15.6" x14ac:dyDescent="0.3">
      <c r="A7206" t="s">
        <v>19396</v>
      </c>
      <c r="B7206" t="s">
        <v>19396</v>
      </c>
      <c r="C7206" t="s">
        <v>1271</v>
      </c>
      <c r="D7206" s="20" t="s">
        <v>452</v>
      </c>
      <c r="E7206" t="s">
        <v>849</v>
      </c>
      <c r="F7206">
        <v>12</v>
      </c>
      <c r="G7206">
        <v>12</v>
      </c>
      <c r="H7206" t="s">
        <v>1282</v>
      </c>
      <c r="I7206" t="s">
        <v>7515</v>
      </c>
      <c r="J7206" t="s">
        <v>23367</v>
      </c>
      <c r="K7206" t="s">
        <v>10277</v>
      </c>
      <c r="L7206" t="s">
        <v>9496</v>
      </c>
      <c r="M7206" t="s">
        <v>14620</v>
      </c>
      <c r="N7206">
        <v>49.113883000000001</v>
      </c>
      <c r="O7206">
        <v>-122.67864</v>
      </c>
      <c r="P7206" t="b">
        <v>0</v>
      </c>
      <c r="Q7206" t="s">
        <v>9317</v>
      </c>
      <c r="R7206" s="19" t="s">
        <v>17511</v>
      </c>
      <c r="S7206" t="s">
        <v>28040</v>
      </c>
      <c r="T7206" s="17">
        <v>1349510</v>
      </c>
    </row>
    <row r="7207" spans="1:20" ht="15.6" x14ac:dyDescent="0.3">
      <c r="A7207" t="s">
        <v>19396</v>
      </c>
      <c r="B7207" t="s">
        <v>19396</v>
      </c>
      <c r="C7207" t="s">
        <v>1271</v>
      </c>
      <c r="D7207" s="20" t="s">
        <v>452</v>
      </c>
      <c r="E7207" t="s">
        <v>849</v>
      </c>
      <c r="F7207">
        <v>2</v>
      </c>
      <c r="G7207">
        <v>2</v>
      </c>
      <c r="H7207" t="s">
        <v>1282</v>
      </c>
      <c r="I7207" t="s">
        <v>7516</v>
      </c>
      <c r="J7207" t="s">
        <v>23368</v>
      </c>
      <c r="K7207" t="s">
        <v>9665</v>
      </c>
      <c r="L7207" t="s">
        <v>9496</v>
      </c>
      <c r="M7207" t="s">
        <v>17512</v>
      </c>
      <c r="N7207">
        <v>49.32182281</v>
      </c>
      <c r="O7207">
        <v>-123.099047</v>
      </c>
      <c r="P7207" t="b">
        <v>0</v>
      </c>
      <c r="Q7207" t="s">
        <v>9317</v>
      </c>
      <c r="R7207" s="19" t="s">
        <v>17513</v>
      </c>
      <c r="S7207" t="s">
        <v>28040</v>
      </c>
      <c r="T7207" s="17">
        <v>1349510</v>
      </c>
    </row>
    <row r="7208" spans="1:20" ht="15.6" x14ac:dyDescent="0.3">
      <c r="A7208" t="s">
        <v>19396</v>
      </c>
      <c r="B7208" t="s">
        <v>19396</v>
      </c>
      <c r="C7208" t="s">
        <v>1271</v>
      </c>
      <c r="D7208" s="20" t="s">
        <v>452</v>
      </c>
      <c r="E7208" t="s">
        <v>849</v>
      </c>
      <c r="F7208">
        <v>201</v>
      </c>
      <c r="G7208">
        <v>201</v>
      </c>
      <c r="H7208" t="s">
        <v>1282</v>
      </c>
      <c r="I7208" t="s">
        <v>7517</v>
      </c>
      <c r="J7208" t="s">
        <v>23369</v>
      </c>
      <c r="K7208" t="s">
        <v>9515</v>
      </c>
      <c r="L7208" t="s">
        <v>9496</v>
      </c>
      <c r="M7208" t="s">
        <v>17514</v>
      </c>
      <c r="N7208">
        <v>49.232315020000001</v>
      </c>
      <c r="O7208">
        <v>-123.11781999999999</v>
      </c>
      <c r="P7208" t="b">
        <v>0</v>
      </c>
      <c r="Q7208" t="s">
        <v>9317</v>
      </c>
      <c r="R7208" s="19" t="s">
        <v>12208</v>
      </c>
      <c r="S7208" t="s">
        <v>28040</v>
      </c>
      <c r="T7208" s="17">
        <v>1349510</v>
      </c>
    </row>
    <row r="7209" spans="1:20" ht="15.6" x14ac:dyDescent="0.3">
      <c r="A7209" t="s">
        <v>19396</v>
      </c>
      <c r="B7209" t="s">
        <v>19396</v>
      </c>
      <c r="C7209" t="s">
        <v>1271</v>
      </c>
      <c r="D7209" s="20" t="s">
        <v>452</v>
      </c>
      <c r="E7209" t="s">
        <v>849</v>
      </c>
      <c r="F7209">
        <v>4</v>
      </c>
      <c r="G7209">
        <v>4</v>
      </c>
      <c r="H7209" t="s">
        <v>1282</v>
      </c>
      <c r="I7209" t="s">
        <v>7518</v>
      </c>
      <c r="J7209" t="s">
        <v>23370</v>
      </c>
      <c r="K7209" t="s">
        <v>10907</v>
      </c>
      <c r="L7209" t="s">
        <v>9496</v>
      </c>
      <c r="M7209" t="s">
        <v>17515</v>
      </c>
      <c r="N7209">
        <v>49.172196999999997</v>
      </c>
      <c r="O7209">
        <v>-122.6742</v>
      </c>
      <c r="P7209" t="b">
        <v>0</v>
      </c>
      <c r="Q7209" t="s">
        <v>9317</v>
      </c>
      <c r="R7209" s="19" t="s">
        <v>12208</v>
      </c>
      <c r="S7209" t="s">
        <v>28040</v>
      </c>
      <c r="T7209" s="17">
        <v>1349510</v>
      </c>
    </row>
    <row r="7210" spans="1:20" ht="15.6" x14ac:dyDescent="0.3">
      <c r="A7210" t="s">
        <v>19396</v>
      </c>
      <c r="B7210" t="s">
        <v>19396</v>
      </c>
      <c r="C7210" t="s">
        <v>1271</v>
      </c>
      <c r="D7210" s="20" t="s">
        <v>453</v>
      </c>
      <c r="E7210" t="s">
        <v>857</v>
      </c>
      <c r="F7210">
        <v>4</v>
      </c>
      <c r="G7210">
        <v>4</v>
      </c>
      <c r="H7210" t="s">
        <v>1282</v>
      </c>
      <c r="I7210" t="s">
        <v>7519</v>
      </c>
      <c r="J7210" t="s">
        <v>23371</v>
      </c>
      <c r="K7210" t="s">
        <v>9771</v>
      </c>
      <c r="L7210" t="s">
        <v>9326</v>
      </c>
      <c r="M7210" t="s">
        <v>17516</v>
      </c>
      <c r="N7210">
        <v>43.371997</v>
      </c>
      <c r="O7210">
        <v>-80.983339999999998</v>
      </c>
      <c r="P7210" t="b">
        <v>0</v>
      </c>
      <c r="Q7210" t="s">
        <v>9317</v>
      </c>
      <c r="R7210" s="19" t="s">
        <v>13416</v>
      </c>
      <c r="S7210" t="s">
        <v>28041</v>
      </c>
      <c r="T7210" s="17">
        <v>160000</v>
      </c>
    </row>
    <row r="7211" spans="1:20" ht="15.6" x14ac:dyDescent="0.3">
      <c r="A7211" t="s">
        <v>19396</v>
      </c>
      <c r="B7211" t="s">
        <v>19396</v>
      </c>
      <c r="C7211" t="s">
        <v>1271</v>
      </c>
      <c r="D7211" s="20" t="s">
        <v>453</v>
      </c>
      <c r="E7211" t="s">
        <v>857</v>
      </c>
      <c r="F7211">
        <v>1</v>
      </c>
      <c r="G7211">
        <v>1</v>
      </c>
      <c r="H7211" t="s">
        <v>1279</v>
      </c>
      <c r="I7211" t="s">
        <v>7520</v>
      </c>
      <c r="J7211" t="s">
        <v>23372</v>
      </c>
      <c r="K7211" t="s">
        <v>9771</v>
      </c>
      <c r="L7211" t="s">
        <v>9326</v>
      </c>
      <c r="M7211" t="s">
        <v>17517</v>
      </c>
      <c r="N7211">
        <v>43.370409000000002</v>
      </c>
      <c r="O7211">
        <v>-80.983166999999995</v>
      </c>
      <c r="P7211" t="b">
        <v>0</v>
      </c>
      <c r="Q7211" t="s">
        <v>9317</v>
      </c>
      <c r="R7211" s="19" t="s">
        <v>13416</v>
      </c>
      <c r="S7211" t="s">
        <v>28041</v>
      </c>
      <c r="T7211" s="17">
        <v>160000</v>
      </c>
    </row>
    <row r="7212" spans="1:20" ht="15.6" x14ac:dyDescent="0.3">
      <c r="A7212" t="s">
        <v>19396</v>
      </c>
      <c r="B7212" t="s">
        <v>19396</v>
      </c>
      <c r="C7212" t="s">
        <v>1271</v>
      </c>
      <c r="D7212" s="20" t="s">
        <v>453</v>
      </c>
      <c r="E7212" t="s">
        <v>857</v>
      </c>
      <c r="F7212">
        <v>4</v>
      </c>
      <c r="G7212">
        <v>4</v>
      </c>
      <c r="H7212" t="s">
        <v>1282</v>
      </c>
      <c r="I7212" t="s">
        <v>7520</v>
      </c>
      <c r="J7212" t="s">
        <v>23372</v>
      </c>
      <c r="K7212" t="s">
        <v>9771</v>
      </c>
      <c r="L7212" t="s">
        <v>9326</v>
      </c>
      <c r="M7212" t="s">
        <v>17517</v>
      </c>
      <c r="N7212">
        <v>43.370409000000002</v>
      </c>
      <c r="O7212">
        <v>-80.983166999999995</v>
      </c>
      <c r="P7212" t="b">
        <v>0</v>
      </c>
      <c r="Q7212" t="s">
        <v>9317</v>
      </c>
      <c r="R7212" s="19" t="s">
        <v>13416</v>
      </c>
      <c r="S7212" t="s">
        <v>28041</v>
      </c>
      <c r="T7212" s="17">
        <v>160000</v>
      </c>
    </row>
    <row r="7213" spans="1:20" ht="15.6" x14ac:dyDescent="0.3">
      <c r="A7213" t="s">
        <v>19396</v>
      </c>
      <c r="B7213" t="s">
        <v>19396</v>
      </c>
      <c r="C7213" t="s">
        <v>1271</v>
      </c>
      <c r="D7213" s="20" t="s">
        <v>453</v>
      </c>
      <c r="E7213" t="s">
        <v>857</v>
      </c>
      <c r="F7213">
        <v>4</v>
      </c>
      <c r="G7213">
        <v>4</v>
      </c>
      <c r="H7213" t="s">
        <v>1282</v>
      </c>
      <c r="I7213" t="s">
        <v>7521</v>
      </c>
      <c r="J7213" t="s">
        <v>23373</v>
      </c>
      <c r="K7213" t="s">
        <v>9771</v>
      </c>
      <c r="L7213" t="s">
        <v>9326</v>
      </c>
      <c r="M7213" t="s">
        <v>17517</v>
      </c>
      <c r="N7213">
        <v>43.370126999999997</v>
      </c>
      <c r="O7213">
        <v>-80.983414999999994</v>
      </c>
      <c r="P7213" t="b">
        <v>0</v>
      </c>
      <c r="Q7213" t="s">
        <v>9317</v>
      </c>
      <c r="R7213" s="19" t="s">
        <v>13416</v>
      </c>
      <c r="S7213" t="s">
        <v>28041</v>
      </c>
      <c r="T7213" s="17">
        <v>160000</v>
      </c>
    </row>
    <row r="7214" spans="1:20" ht="15.6" x14ac:dyDescent="0.3">
      <c r="A7214" t="s">
        <v>19396</v>
      </c>
      <c r="B7214" t="s">
        <v>19396</v>
      </c>
      <c r="C7214" t="s">
        <v>1271</v>
      </c>
      <c r="D7214" s="20" t="s">
        <v>453</v>
      </c>
      <c r="E7214" t="s">
        <v>857</v>
      </c>
      <c r="F7214">
        <v>4</v>
      </c>
      <c r="G7214">
        <v>4</v>
      </c>
      <c r="H7214" t="s">
        <v>1282</v>
      </c>
      <c r="I7214" t="s">
        <v>7522</v>
      </c>
      <c r="J7214" t="s">
        <v>23374</v>
      </c>
      <c r="K7214" t="s">
        <v>9771</v>
      </c>
      <c r="L7214" t="s">
        <v>9326</v>
      </c>
      <c r="M7214" t="s">
        <v>17516</v>
      </c>
      <c r="N7214">
        <v>43.370797000000003</v>
      </c>
      <c r="O7214">
        <v>-80.981830000000002</v>
      </c>
      <c r="P7214" t="b">
        <v>0</v>
      </c>
      <c r="Q7214" t="s">
        <v>9317</v>
      </c>
      <c r="R7214" s="19" t="s">
        <v>13528</v>
      </c>
      <c r="S7214" t="s">
        <v>28041</v>
      </c>
      <c r="T7214" s="17">
        <v>160000</v>
      </c>
    </row>
    <row r="7215" spans="1:20" ht="15.6" x14ac:dyDescent="0.3">
      <c r="A7215" t="s">
        <v>19396</v>
      </c>
      <c r="B7215" t="s">
        <v>19396</v>
      </c>
      <c r="C7215" t="s">
        <v>1271</v>
      </c>
      <c r="D7215" s="20" t="s">
        <v>453</v>
      </c>
      <c r="E7215" t="s">
        <v>857</v>
      </c>
      <c r="F7215">
        <v>6</v>
      </c>
      <c r="G7215">
        <v>6</v>
      </c>
      <c r="H7215" t="s">
        <v>1282</v>
      </c>
      <c r="I7215" t="s">
        <v>7523</v>
      </c>
      <c r="J7215" t="s">
        <v>23375</v>
      </c>
      <c r="K7215" t="s">
        <v>9771</v>
      </c>
      <c r="L7215" t="s">
        <v>9326</v>
      </c>
      <c r="M7215" t="s">
        <v>17517</v>
      </c>
      <c r="N7215">
        <v>43.369047000000002</v>
      </c>
      <c r="O7215">
        <v>-80.985048000000006</v>
      </c>
      <c r="P7215" t="b">
        <v>0</v>
      </c>
      <c r="Q7215" t="s">
        <v>9317</v>
      </c>
      <c r="R7215" s="19" t="s">
        <v>13337</v>
      </c>
      <c r="S7215" t="s">
        <v>28041</v>
      </c>
      <c r="T7215" s="17">
        <v>160000</v>
      </c>
    </row>
    <row r="7216" spans="1:20" ht="15.6" x14ac:dyDescent="0.3">
      <c r="A7216" t="s">
        <v>19396</v>
      </c>
      <c r="B7216" t="s">
        <v>19396</v>
      </c>
      <c r="C7216" t="s">
        <v>1271</v>
      </c>
      <c r="D7216" s="20" t="s">
        <v>454</v>
      </c>
      <c r="E7216" t="s">
        <v>1049</v>
      </c>
      <c r="F7216">
        <v>36</v>
      </c>
      <c r="G7216">
        <v>0</v>
      </c>
      <c r="H7216" t="s">
        <v>1282</v>
      </c>
      <c r="I7216" t="s">
        <v>7524</v>
      </c>
      <c r="J7216" t="s">
        <v>23376</v>
      </c>
      <c r="K7216" t="s">
        <v>9332</v>
      </c>
      <c r="L7216" t="s">
        <v>9326</v>
      </c>
      <c r="M7216" t="s">
        <v>17518</v>
      </c>
      <c r="N7216">
        <v>43.674270269496411</v>
      </c>
      <c r="O7216">
        <v>-79.821564789656549</v>
      </c>
      <c r="P7216" t="b">
        <v>0</v>
      </c>
      <c r="Q7216" t="s">
        <v>10269</v>
      </c>
      <c r="S7216" t="s">
        <v>28040</v>
      </c>
      <c r="T7216" s="17">
        <v>168500</v>
      </c>
    </row>
    <row r="7217" spans="1:20" ht="15.6" x14ac:dyDescent="0.3">
      <c r="A7217" t="s">
        <v>19396</v>
      </c>
      <c r="B7217" t="s">
        <v>19396</v>
      </c>
      <c r="C7217" t="s">
        <v>1273</v>
      </c>
      <c r="D7217" s="20" t="s">
        <v>455</v>
      </c>
      <c r="E7217" t="s">
        <v>1050</v>
      </c>
      <c r="F7217">
        <v>24</v>
      </c>
      <c r="G7217">
        <v>24</v>
      </c>
      <c r="H7217" t="s">
        <v>1282</v>
      </c>
      <c r="I7217" t="s">
        <v>7525</v>
      </c>
      <c r="J7217" t="s">
        <v>7525</v>
      </c>
      <c r="K7217" t="s">
        <v>12098</v>
      </c>
      <c r="L7217" t="s">
        <v>9315</v>
      </c>
      <c r="M7217" t="s">
        <v>17519</v>
      </c>
      <c r="N7217">
        <v>45.55416417</v>
      </c>
      <c r="O7217">
        <v>-73.552033129999998</v>
      </c>
      <c r="P7217" t="b">
        <v>0</v>
      </c>
      <c r="Q7217" t="s">
        <v>9317</v>
      </c>
      <c r="R7217" s="19" t="s">
        <v>12313</v>
      </c>
      <c r="S7217" t="s">
        <v>28041</v>
      </c>
      <c r="T7217" s="17">
        <v>120000</v>
      </c>
    </row>
    <row r="7218" spans="1:20" ht="15.6" x14ac:dyDescent="0.3">
      <c r="A7218" t="s">
        <v>19396</v>
      </c>
      <c r="B7218" t="s">
        <v>19396</v>
      </c>
      <c r="C7218" t="s">
        <v>1273</v>
      </c>
      <c r="D7218" s="20" t="s">
        <v>456</v>
      </c>
      <c r="E7218" t="s">
        <v>1051</v>
      </c>
      <c r="F7218">
        <v>12</v>
      </c>
      <c r="G7218">
        <v>0</v>
      </c>
      <c r="H7218" t="s">
        <v>1282</v>
      </c>
      <c r="I7218" t="s">
        <v>7526</v>
      </c>
      <c r="J7218" t="s">
        <v>23377</v>
      </c>
      <c r="K7218" t="s">
        <v>9825</v>
      </c>
      <c r="L7218" t="s">
        <v>9496</v>
      </c>
      <c r="M7218" t="s">
        <v>17520</v>
      </c>
      <c r="N7218">
        <v>49.886271960000002</v>
      </c>
      <c r="O7218">
        <v>-119.4924487</v>
      </c>
      <c r="P7218" t="b">
        <v>0</v>
      </c>
      <c r="Q7218" t="s">
        <v>10269</v>
      </c>
      <c r="S7218" t="s">
        <v>28041</v>
      </c>
      <c r="T7218" s="17">
        <v>81000</v>
      </c>
    </row>
    <row r="7219" spans="1:20" ht="15.6" x14ac:dyDescent="0.3">
      <c r="A7219" t="s">
        <v>19396</v>
      </c>
      <c r="B7219" t="s">
        <v>19396</v>
      </c>
      <c r="C7219" t="s">
        <v>1272</v>
      </c>
      <c r="D7219" s="20" t="s">
        <v>456</v>
      </c>
      <c r="E7219" t="s">
        <v>1051</v>
      </c>
      <c r="F7219">
        <v>10</v>
      </c>
      <c r="G7219">
        <v>0</v>
      </c>
      <c r="H7219" t="s">
        <v>1282</v>
      </c>
      <c r="I7219" t="s">
        <v>7527</v>
      </c>
      <c r="J7219" t="s">
        <v>23378</v>
      </c>
      <c r="K7219" t="s">
        <v>9825</v>
      </c>
      <c r="L7219" t="s">
        <v>9496</v>
      </c>
      <c r="M7219" t="s">
        <v>17521</v>
      </c>
      <c r="N7219">
        <v>49.887089719999999</v>
      </c>
      <c r="O7219">
        <v>-119.4906811</v>
      </c>
      <c r="P7219" t="b">
        <v>0</v>
      </c>
      <c r="Q7219" t="s">
        <v>10269</v>
      </c>
      <c r="S7219" t="s">
        <v>28041</v>
      </c>
      <c r="T7219" s="17">
        <v>81000</v>
      </c>
    </row>
    <row r="7220" spans="1:20" ht="15.6" x14ac:dyDescent="0.3">
      <c r="A7220" t="s">
        <v>19396</v>
      </c>
      <c r="B7220" t="s">
        <v>19396</v>
      </c>
      <c r="C7220" t="s">
        <v>1272</v>
      </c>
      <c r="D7220" s="20" t="s">
        <v>457</v>
      </c>
      <c r="E7220" t="s">
        <v>1052</v>
      </c>
      <c r="F7220">
        <v>60</v>
      </c>
      <c r="G7220">
        <v>0</v>
      </c>
      <c r="H7220" t="s">
        <v>1282</v>
      </c>
      <c r="I7220" t="s">
        <v>7528</v>
      </c>
      <c r="J7220" t="s">
        <v>23379</v>
      </c>
      <c r="K7220" t="s">
        <v>10644</v>
      </c>
      <c r="L7220" t="s">
        <v>9326</v>
      </c>
      <c r="M7220" t="s">
        <v>12803</v>
      </c>
      <c r="N7220">
        <v>43.680670810000002</v>
      </c>
      <c r="O7220">
        <v>-80.432697469999994</v>
      </c>
      <c r="P7220" t="b">
        <v>0</v>
      </c>
      <c r="Q7220" t="s">
        <v>10269</v>
      </c>
      <c r="S7220" t="s">
        <v>28041</v>
      </c>
      <c r="T7220" s="17">
        <v>97500</v>
      </c>
    </row>
    <row r="7221" spans="1:20" ht="15.6" x14ac:dyDescent="0.3">
      <c r="A7221" t="s">
        <v>19396</v>
      </c>
      <c r="B7221" t="s">
        <v>19396</v>
      </c>
      <c r="C7221" t="s">
        <v>1272</v>
      </c>
      <c r="D7221" s="20" t="s">
        <v>458</v>
      </c>
      <c r="E7221" t="s">
        <v>859</v>
      </c>
      <c r="F7221">
        <v>4</v>
      </c>
      <c r="G7221">
        <v>4</v>
      </c>
      <c r="H7221" t="s">
        <v>1282</v>
      </c>
      <c r="I7221" t="s">
        <v>7529</v>
      </c>
      <c r="J7221" t="s">
        <v>23380</v>
      </c>
      <c r="K7221" t="s">
        <v>17522</v>
      </c>
      <c r="L7221" t="s">
        <v>9326</v>
      </c>
      <c r="M7221" t="s">
        <v>17523</v>
      </c>
      <c r="N7221">
        <v>44.751350000000002</v>
      </c>
      <c r="O7221">
        <v>-79.764970000000005</v>
      </c>
      <c r="P7221" t="b">
        <v>0</v>
      </c>
      <c r="Q7221" t="s">
        <v>9317</v>
      </c>
      <c r="R7221" s="19" t="s">
        <v>13487</v>
      </c>
      <c r="S7221" t="s">
        <v>28041</v>
      </c>
      <c r="T7221" s="17">
        <v>86418</v>
      </c>
    </row>
    <row r="7222" spans="1:20" ht="15.6" x14ac:dyDescent="0.3">
      <c r="A7222" t="s">
        <v>19396</v>
      </c>
      <c r="B7222" t="s">
        <v>19396</v>
      </c>
      <c r="C7222" t="s">
        <v>1272</v>
      </c>
      <c r="D7222" s="20" t="s">
        <v>458</v>
      </c>
      <c r="E7222" t="s">
        <v>859</v>
      </c>
      <c r="F7222">
        <v>4</v>
      </c>
      <c r="G7222">
        <v>4</v>
      </c>
      <c r="H7222" t="s">
        <v>1282</v>
      </c>
      <c r="I7222" t="s">
        <v>7530</v>
      </c>
      <c r="J7222" t="s">
        <v>23381</v>
      </c>
      <c r="K7222" t="s">
        <v>12523</v>
      </c>
      <c r="L7222" t="s">
        <v>9326</v>
      </c>
      <c r="M7222" t="s">
        <v>17524</v>
      </c>
      <c r="N7222">
        <v>44.528979999999997</v>
      </c>
      <c r="O7222">
        <v>-80.003960000000006</v>
      </c>
      <c r="P7222" t="b">
        <v>0</v>
      </c>
      <c r="Q7222" t="s">
        <v>9317</v>
      </c>
      <c r="R7222" s="19" t="s">
        <v>11943</v>
      </c>
      <c r="S7222" t="s">
        <v>28041</v>
      </c>
      <c r="T7222" s="17">
        <v>86418</v>
      </c>
    </row>
    <row r="7223" spans="1:20" ht="15.6" x14ac:dyDescent="0.3">
      <c r="A7223" t="s">
        <v>19396</v>
      </c>
      <c r="B7223" t="s">
        <v>19396</v>
      </c>
      <c r="C7223" t="s">
        <v>1273</v>
      </c>
      <c r="D7223" s="20" t="s">
        <v>458</v>
      </c>
      <c r="E7223" t="s">
        <v>859</v>
      </c>
      <c r="F7223">
        <v>12</v>
      </c>
      <c r="G7223">
        <v>12</v>
      </c>
      <c r="H7223" t="s">
        <v>1282</v>
      </c>
      <c r="I7223" t="s">
        <v>5039</v>
      </c>
      <c r="J7223" t="s">
        <v>25156</v>
      </c>
      <c r="K7223" t="s">
        <v>14918</v>
      </c>
      <c r="L7223" t="s">
        <v>9326</v>
      </c>
      <c r="M7223" t="s">
        <v>14928</v>
      </c>
      <c r="N7223">
        <v>44.445819999999998</v>
      </c>
      <c r="O7223">
        <v>-79.744550000000004</v>
      </c>
      <c r="P7223" t="b">
        <v>0</v>
      </c>
      <c r="Q7223" t="s">
        <v>9317</v>
      </c>
      <c r="R7223" s="19" t="s">
        <v>10688</v>
      </c>
      <c r="S7223" t="s">
        <v>28041</v>
      </c>
      <c r="T7223" s="17">
        <v>86418</v>
      </c>
    </row>
    <row r="7224" spans="1:20" ht="15.6" x14ac:dyDescent="0.3">
      <c r="A7224" t="s">
        <v>19396</v>
      </c>
      <c r="B7224" t="s">
        <v>19396</v>
      </c>
      <c r="C7224" t="s">
        <v>1273</v>
      </c>
      <c r="D7224" s="20" t="s">
        <v>459</v>
      </c>
      <c r="E7224" t="s">
        <v>805</v>
      </c>
      <c r="F7224">
        <v>2</v>
      </c>
      <c r="G7224">
        <v>0</v>
      </c>
      <c r="H7224" t="s">
        <v>1279</v>
      </c>
      <c r="I7224" t="s">
        <v>7531</v>
      </c>
      <c r="J7224" t="s">
        <v>23382</v>
      </c>
      <c r="K7224" t="s">
        <v>9337</v>
      </c>
      <c r="L7224" t="s">
        <v>9326</v>
      </c>
      <c r="M7224" t="s">
        <v>17525</v>
      </c>
      <c r="N7224">
        <v>42.989840999999998</v>
      </c>
      <c r="O7224">
        <v>-81.326998000000003</v>
      </c>
      <c r="P7224" t="b">
        <v>0</v>
      </c>
      <c r="Q7224" t="s">
        <v>10269</v>
      </c>
      <c r="S7224" t="s">
        <v>28040</v>
      </c>
      <c r="T7224" s="17">
        <v>130000</v>
      </c>
    </row>
    <row r="7225" spans="1:20" ht="15.6" x14ac:dyDescent="0.3">
      <c r="A7225" t="s">
        <v>19396</v>
      </c>
      <c r="B7225" t="s">
        <v>19396</v>
      </c>
      <c r="C7225" t="s">
        <v>1273</v>
      </c>
      <c r="D7225" s="20" t="s">
        <v>459</v>
      </c>
      <c r="E7225" t="s">
        <v>805</v>
      </c>
      <c r="F7225">
        <v>6</v>
      </c>
      <c r="G7225">
        <v>0</v>
      </c>
      <c r="H7225" t="s">
        <v>1282</v>
      </c>
      <c r="I7225" t="s">
        <v>7531</v>
      </c>
      <c r="J7225" t="s">
        <v>23382</v>
      </c>
      <c r="K7225" t="s">
        <v>9337</v>
      </c>
      <c r="L7225" t="s">
        <v>9326</v>
      </c>
      <c r="M7225" t="s">
        <v>17525</v>
      </c>
      <c r="N7225">
        <v>42.989840999999998</v>
      </c>
      <c r="O7225">
        <v>-81.326998000000003</v>
      </c>
      <c r="P7225" t="b">
        <v>0</v>
      </c>
      <c r="Q7225" t="s">
        <v>10269</v>
      </c>
      <c r="S7225" t="s">
        <v>28040</v>
      </c>
      <c r="T7225" s="17">
        <v>130000</v>
      </c>
    </row>
    <row r="7226" spans="1:20" ht="15.6" x14ac:dyDescent="0.3">
      <c r="A7226" t="s">
        <v>19396</v>
      </c>
      <c r="B7226" t="s">
        <v>19396</v>
      </c>
      <c r="C7226" t="s">
        <v>1272</v>
      </c>
      <c r="D7226" s="20" t="s">
        <v>460</v>
      </c>
      <c r="E7226" t="s">
        <v>805</v>
      </c>
      <c r="F7226">
        <v>4</v>
      </c>
      <c r="G7226">
        <v>4</v>
      </c>
      <c r="H7226" t="s">
        <v>1282</v>
      </c>
      <c r="I7226" t="s">
        <v>7532</v>
      </c>
      <c r="J7226" t="s">
        <v>7532</v>
      </c>
      <c r="K7226" t="s">
        <v>9430</v>
      </c>
      <c r="L7226" t="s">
        <v>9431</v>
      </c>
      <c r="M7226" t="s">
        <v>17526</v>
      </c>
      <c r="N7226">
        <v>51.039802399999999</v>
      </c>
      <c r="O7226">
        <v>-114.081795</v>
      </c>
      <c r="P7226" t="b">
        <v>0</v>
      </c>
      <c r="Q7226" t="s">
        <v>9317</v>
      </c>
      <c r="R7226" s="19" t="s">
        <v>10346</v>
      </c>
      <c r="S7226" t="s">
        <v>28040</v>
      </c>
      <c r="T7226" s="17">
        <v>110000</v>
      </c>
    </row>
    <row r="7227" spans="1:20" ht="15.6" x14ac:dyDescent="0.3">
      <c r="A7227" t="s">
        <v>19396</v>
      </c>
      <c r="B7227" t="s">
        <v>19396</v>
      </c>
      <c r="C7227" t="s">
        <v>1272</v>
      </c>
      <c r="D7227" s="20" t="s">
        <v>460</v>
      </c>
      <c r="E7227" t="s">
        <v>805</v>
      </c>
      <c r="F7227">
        <v>4</v>
      </c>
      <c r="G7227">
        <v>4</v>
      </c>
      <c r="H7227" t="s">
        <v>1282</v>
      </c>
      <c r="I7227" t="s">
        <v>7533</v>
      </c>
      <c r="J7227" t="s">
        <v>23383</v>
      </c>
      <c r="K7227" t="s">
        <v>9515</v>
      </c>
      <c r="L7227" t="s">
        <v>9496</v>
      </c>
      <c r="M7227" t="s">
        <v>17527</v>
      </c>
      <c r="N7227">
        <v>49.288861500000003</v>
      </c>
      <c r="O7227">
        <v>-123.14177599999999</v>
      </c>
      <c r="P7227" t="b">
        <v>0</v>
      </c>
      <c r="Q7227" t="s">
        <v>9317</v>
      </c>
      <c r="R7227" s="19" t="s">
        <v>10346</v>
      </c>
      <c r="S7227" t="s">
        <v>28040</v>
      </c>
      <c r="T7227" s="17">
        <v>110000</v>
      </c>
    </row>
    <row r="7228" spans="1:20" ht="15.6" x14ac:dyDescent="0.3">
      <c r="A7228" t="s">
        <v>19396</v>
      </c>
      <c r="B7228" t="s">
        <v>19396</v>
      </c>
      <c r="C7228" t="s">
        <v>1272</v>
      </c>
      <c r="D7228" s="20" t="s">
        <v>460</v>
      </c>
      <c r="E7228" t="s">
        <v>805</v>
      </c>
      <c r="F7228">
        <v>6</v>
      </c>
      <c r="G7228">
        <v>6</v>
      </c>
      <c r="H7228" t="s">
        <v>1282</v>
      </c>
      <c r="I7228" t="s">
        <v>7534</v>
      </c>
      <c r="J7228" t="s">
        <v>7534</v>
      </c>
      <c r="K7228" t="s">
        <v>9430</v>
      </c>
      <c r="L7228" t="s">
        <v>9431</v>
      </c>
      <c r="M7228" t="s">
        <v>17528</v>
      </c>
      <c r="N7228">
        <v>51.046725799999997</v>
      </c>
      <c r="O7228">
        <v>-114.084261</v>
      </c>
      <c r="P7228" t="b">
        <v>0</v>
      </c>
      <c r="Q7228" t="s">
        <v>9317</v>
      </c>
      <c r="R7228" s="19" t="s">
        <v>10346</v>
      </c>
      <c r="S7228" t="s">
        <v>28040</v>
      </c>
      <c r="T7228" s="17">
        <v>110000</v>
      </c>
    </row>
    <row r="7229" spans="1:20" ht="15.6" x14ac:dyDescent="0.3">
      <c r="A7229" t="s">
        <v>19396</v>
      </c>
      <c r="B7229" t="s">
        <v>19396</v>
      </c>
      <c r="C7229" t="s">
        <v>1272</v>
      </c>
      <c r="D7229" s="20" t="s">
        <v>460</v>
      </c>
      <c r="E7229" t="s">
        <v>805</v>
      </c>
      <c r="F7229">
        <v>4</v>
      </c>
      <c r="G7229">
        <v>4</v>
      </c>
      <c r="H7229" t="s">
        <v>1282</v>
      </c>
      <c r="I7229" t="s">
        <v>7535</v>
      </c>
      <c r="J7229" t="s">
        <v>7535</v>
      </c>
      <c r="K7229" t="s">
        <v>9430</v>
      </c>
      <c r="L7229" t="s">
        <v>9431</v>
      </c>
      <c r="M7229" t="s">
        <v>17529</v>
      </c>
      <c r="N7229">
        <v>51.045718700000002</v>
      </c>
      <c r="O7229">
        <v>-114.082717</v>
      </c>
      <c r="P7229" t="b">
        <v>0</v>
      </c>
      <c r="Q7229" t="s">
        <v>9317</v>
      </c>
      <c r="R7229" s="19" t="s">
        <v>10346</v>
      </c>
      <c r="S7229" t="s">
        <v>28040</v>
      </c>
      <c r="T7229" s="17">
        <v>110000</v>
      </c>
    </row>
    <row r="7230" spans="1:20" ht="15.6" x14ac:dyDescent="0.3">
      <c r="A7230" t="s">
        <v>19396</v>
      </c>
      <c r="B7230" t="s">
        <v>19396</v>
      </c>
      <c r="C7230" t="s">
        <v>1272</v>
      </c>
      <c r="D7230" s="20" t="s">
        <v>460</v>
      </c>
      <c r="E7230" t="s">
        <v>805</v>
      </c>
      <c r="F7230">
        <v>4</v>
      </c>
      <c r="G7230">
        <v>4</v>
      </c>
      <c r="H7230" t="s">
        <v>1282</v>
      </c>
      <c r="I7230" t="s">
        <v>7536</v>
      </c>
      <c r="J7230" t="s">
        <v>7536</v>
      </c>
      <c r="K7230" t="s">
        <v>9430</v>
      </c>
      <c r="L7230" t="s">
        <v>9431</v>
      </c>
      <c r="M7230" t="s">
        <v>17530</v>
      </c>
      <c r="N7230">
        <v>51.041041300000003</v>
      </c>
      <c r="O7230">
        <v>-114.076561</v>
      </c>
      <c r="P7230" t="b">
        <v>0</v>
      </c>
      <c r="Q7230" t="s">
        <v>9317</v>
      </c>
      <c r="R7230" s="19" t="s">
        <v>10346</v>
      </c>
      <c r="S7230" t="s">
        <v>28040</v>
      </c>
      <c r="T7230" s="17">
        <v>110000</v>
      </c>
    </row>
    <row r="7231" spans="1:20" ht="15.6" x14ac:dyDescent="0.3">
      <c r="A7231" t="s">
        <v>19396</v>
      </c>
      <c r="B7231" t="s">
        <v>19396</v>
      </c>
      <c r="C7231" t="s">
        <v>1273</v>
      </c>
      <c r="D7231" s="20" t="s">
        <v>461</v>
      </c>
      <c r="E7231" t="s">
        <v>1053</v>
      </c>
      <c r="F7231">
        <v>15</v>
      </c>
      <c r="G7231">
        <v>15</v>
      </c>
      <c r="H7231" t="s">
        <v>1282</v>
      </c>
      <c r="I7231" t="s">
        <v>7537</v>
      </c>
      <c r="J7231" t="s">
        <v>7537</v>
      </c>
      <c r="K7231" t="s">
        <v>17531</v>
      </c>
      <c r="L7231" t="s">
        <v>9315</v>
      </c>
      <c r="M7231" t="s">
        <v>17532</v>
      </c>
      <c r="N7231">
        <v>45.490430920000001</v>
      </c>
      <c r="O7231">
        <v>-73.745865600000002</v>
      </c>
      <c r="P7231" t="b">
        <v>0</v>
      </c>
      <c r="Q7231" t="s">
        <v>9317</v>
      </c>
      <c r="R7231" s="19" t="s">
        <v>12316</v>
      </c>
      <c r="S7231" t="s">
        <v>28040</v>
      </c>
      <c r="T7231" s="17">
        <v>375000</v>
      </c>
    </row>
    <row r="7232" spans="1:20" ht="15.6" x14ac:dyDescent="0.3">
      <c r="A7232" t="s">
        <v>19396</v>
      </c>
      <c r="B7232" t="s">
        <v>19396</v>
      </c>
      <c r="C7232" t="s">
        <v>1273</v>
      </c>
      <c r="D7232" s="20" t="s">
        <v>461</v>
      </c>
      <c r="E7232" t="s">
        <v>1053</v>
      </c>
      <c r="F7232">
        <v>2</v>
      </c>
      <c r="G7232">
        <v>2</v>
      </c>
      <c r="H7232" t="s">
        <v>1282</v>
      </c>
      <c r="I7232" t="s">
        <v>7538</v>
      </c>
      <c r="J7232" t="s">
        <v>7538</v>
      </c>
      <c r="K7232" t="s">
        <v>15385</v>
      </c>
      <c r="L7232" t="s">
        <v>9315</v>
      </c>
      <c r="M7232" t="s">
        <v>17533</v>
      </c>
      <c r="N7232">
        <v>45.441597299999998</v>
      </c>
      <c r="O7232">
        <v>-73.676750699999999</v>
      </c>
      <c r="P7232" t="b">
        <v>0</v>
      </c>
      <c r="Q7232" t="s">
        <v>9317</v>
      </c>
      <c r="R7232" s="19" t="s">
        <v>11323</v>
      </c>
      <c r="S7232" t="s">
        <v>28040</v>
      </c>
      <c r="T7232" s="17">
        <v>375000</v>
      </c>
    </row>
    <row r="7233" spans="1:20" ht="15.6" x14ac:dyDescent="0.3">
      <c r="A7233" t="s">
        <v>19396</v>
      </c>
      <c r="B7233" t="s">
        <v>19396</v>
      </c>
      <c r="C7233" t="s">
        <v>1273</v>
      </c>
      <c r="D7233" s="20" t="s">
        <v>461</v>
      </c>
      <c r="E7233" t="s">
        <v>1053</v>
      </c>
      <c r="F7233">
        <v>4</v>
      </c>
      <c r="G7233">
        <v>4</v>
      </c>
      <c r="H7233" t="s">
        <v>1282</v>
      </c>
      <c r="I7233" t="s">
        <v>7539</v>
      </c>
      <c r="J7233" t="s">
        <v>7539</v>
      </c>
      <c r="K7233" t="s">
        <v>11470</v>
      </c>
      <c r="L7233" t="s">
        <v>9315</v>
      </c>
      <c r="M7233" t="s">
        <v>17534</v>
      </c>
      <c r="N7233">
        <v>45.539929700000002</v>
      </c>
      <c r="O7233">
        <v>-73.548126999999994</v>
      </c>
      <c r="P7233" t="b">
        <v>0</v>
      </c>
      <c r="Q7233" t="s">
        <v>9317</v>
      </c>
      <c r="R7233" s="19" t="s">
        <v>14344</v>
      </c>
      <c r="S7233" t="s">
        <v>28040</v>
      </c>
      <c r="T7233" s="17">
        <v>375000</v>
      </c>
    </row>
    <row r="7234" spans="1:20" ht="15.6" x14ac:dyDescent="0.3">
      <c r="A7234" t="s">
        <v>19396</v>
      </c>
      <c r="B7234" t="s">
        <v>19396</v>
      </c>
      <c r="C7234" t="s">
        <v>1273</v>
      </c>
      <c r="D7234" s="20" t="s">
        <v>461</v>
      </c>
      <c r="E7234" t="s">
        <v>1053</v>
      </c>
      <c r="F7234">
        <v>12</v>
      </c>
      <c r="G7234">
        <v>12</v>
      </c>
      <c r="H7234" t="s">
        <v>1282</v>
      </c>
      <c r="I7234" t="s">
        <v>7540</v>
      </c>
      <c r="J7234" t="s">
        <v>7540</v>
      </c>
      <c r="K7234" t="s">
        <v>9553</v>
      </c>
      <c r="L7234" t="s">
        <v>9315</v>
      </c>
      <c r="M7234" t="s">
        <v>17535</v>
      </c>
      <c r="N7234">
        <v>45.589534700000002</v>
      </c>
      <c r="O7234">
        <v>-73.741706300000004</v>
      </c>
      <c r="P7234" t="b">
        <v>0</v>
      </c>
      <c r="Q7234" t="s">
        <v>9317</v>
      </c>
      <c r="R7234" s="19" t="s">
        <v>17536</v>
      </c>
      <c r="S7234" t="s">
        <v>28040</v>
      </c>
      <c r="T7234" s="17">
        <v>375000</v>
      </c>
    </row>
    <row r="7235" spans="1:20" ht="15.6" x14ac:dyDescent="0.3">
      <c r="A7235" t="s">
        <v>19396</v>
      </c>
      <c r="B7235" t="s">
        <v>19396</v>
      </c>
      <c r="C7235" t="s">
        <v>1273</v>
      </c>
      <c r="D7235" s="20" t="s">
        <v>461</v>
      </c>
      <c r="E7235" t="s">
        <v>1053</v>
      </c>
      <c r="F7235">
        <v>5</v>
      </c>
      <c r="G7235">
        <v>5</v>
      </c>
      <c r="H7235" t="s">
        <v>1282</v>
      </c>
      <c r="I7235" t="s">
        <v>7541</v>
      </c>
      <c r="J7235" t="s">
        <v>7541</v>
      </c>
      <c r="K7235" t="s">
        <v>9490</v>
      </c>
      <c r="L7235" t="s">
        <v>9315</v>
      </c>
      <c r="M7235" t="s">
        <v>17537</v>
      </c>
      <c r="N7235">
        <v>46.82450867</v>
      </c>
      <c r="O7235">
        <v>-71.311820979999993</v>
      </c>
      <c r="P7235" t="b">
        <v>0</v>
      </c>
      <c r="Q7235" t="s">
        <v>9317</v>
      </c>
      <c r="R7235" s="19" t="s">
        <v>11833</v>
      </c>
      <c r="S7235" t="s">
        <v>28040</v>
      </c>
      <c r="T7235" s="17">
        <v>375000</v>
      </c>
    </row>
    <row r="7236" spans="1:20" ht="15.6" x14ac:dyDescent="0.3">
      <c r="A7236" t="s">
        <v>19396</v>
      </c>
      <c r="B7236" t="s">
        <v>19396</v>
      </c>
      <c r="C7236" t="s">
        <v>1273</v>
      </c>
      <c r="D7236" s="20" t="s">
        <v>461</v>
      </c>
      <c r="E7236" t="s">
        <v>1053</v>
      </c>
      <c r="F7236">
        <v>2</v>
      </c>
      <c r="G7236">
        <v>2</v>
      </c>
      <c r="H7236" t="s">
        <v>1282</v>
      </c>
      <c r="I7236" t="s">
        <v>7542</v>
      </c>
      <c r="J7236" t="s">
        <v>23384</v>
      </c>
      <c r="K7236" t="s">
        <v>11470</v>
      </c>
      <c r="L7236" t="s">
        <v>9315</v>
      </c>
      <c r="M7236" t="s">
        <v>17538</v>
      </c>
      <c r="N7236">
        <v>45.521892549999997</v>
      </c>
      <c r="O7236">
        <v>-73.550842290000006</v>
      </c>
      <c r="P7236" t="b">
        <v>0</v>
      </c>
      <c r="Q7236" t="s">
        <v>9317</v>
      </c>
      <c r="R7236" s="19" t="s">
        <v>11323</v>
      </c>
      <c r="S7236" t="s">
        <v>28040</v>
      </c>
      <c r="T7236" s="17">
        <v>375000</v>
      </c>
    </row>
    <row r="7237" spans="1:20" ht="15.6" x14ac:dyDescent="0.3">
      <c r="A7237" t="s">
        <v>19396</v>
      </c>
      <c r="B7237" t="s">
        <v>19396</v>
      </c>
      <c r="C7237" t="s">
        <v>1273</v>
      </c>
      <c r="D7237" s="20" t="s">
        <v>461</v>
      </c>
      <c r="E7237" t="s">
        <v>1053</v>
      </c>
      <c r="F7237">
        <v>2</v>
      </c>
      <c r="G7237">
        <v>2</v>
      </c>
      <c r="H7237" t="s">
        <v>1282</v>
      </c>
      <c r="I7237" t="s">
        <v>7543</v>
      </c>
      <c r="J7237" t="s">
        <v>7543</v>
      </c>
      <c r="K7237" t="s">
        <v>17539</v>
      </c>
      <c r="L7237" t="s">
        <v>9315</v>
      </c>
      <c r="M7237" t="s">
        <v>17540</v>
      </c>
      <c r="N7237">
        <v>45.6041016</v>
      </c>
      <c r="O7237">
        <v>-73.320351900000006</v>
      </c>
      <c r="P7237" t="b">
        <v>0</v>
      </c>
      <c r="Q7237" t="s">
        <v>9317</v>
      </c>
      <c r="R7237" s="19" t="s">
        <v>11323</v>
      </c>
      <c r="S7237" t="s">
        <v>28040</v>
      </c>
      <c r="T7237" s="17">
        <v>375000</v>
      </c>
    </row>
    <row r="7238" spans="1:20" ht="15.6" x14ac:dyDescent="0.3">
      <c r="A7238" t="s">
        <v>19396</v>
      </c>
      <c r="B7238" t="s">
        <v>19396</v>
      </c>
      <c r="C7238" t="s">
        <v>1273</v>
      </c>
      <c r="D7238" s="20" t="s">
        <v>461</v>
      </c>
      <c r="E7238" t="s">
        <v>1053</v>
      </c>
      <c r="F7238">
        <v>4</v>
      </c>
      <c r="G7238">
        <v>4</v>
      </c>
      <c r="H7238" t="s">
        <v>1282</v>
      </c>
      <c r="I7238" t="s">
        <v>7544</v>
      </c>
      <c r="J7238" t="s">
        <v>7544</v>
      </c>
      <c r="K7238" t="s">
        <v>9555</v>
      </c>
      <c r="L7238" t="s">
        <v>9315</v>
      </c>
      <c r="M7238" t="s">
        <v>17541</v>
      </c>
      <c r="N7238">
        <v>45.464545800000003</v>
      </c>
      <c r="O7238">
        <v>-73.811496500000004</v>
      </c>
      <c r="P7238" t="b">
        <v>0</v>
      </c>
      <c r="Q7238" t="s">
        <v>9317</v>
      </c>
      <c r="R7238" s="19" t="s">
        <v>17542</v>
      </c>
      <c r="S7238" t="s">
        <v>28040</v>
      </c>
      <c r="T7238" s="17">
        <v>375000</v>
      </c>
    </row>
    <row r="7239" spans="1:20" ht="15.6" x14ac:dyDescent="0.3">
      <c r="A7239" t="s">
        <v>19396</v>
      </c>
      <c r="B7239" t="s">
        <v>19396</v>
      </c>
      <c r="C7239" t="s">
        <v>1273</v>
      </c>
      <c r="D7239" s="20" t="s">
        <v>461</v>
      </c>
      <c r="E7239" t="s">
        <v>1053</v>
      </c>
      <c r="F7239">
        <v>16</v>
      </c>
      <c r="G7239">
        <v>16</v>
      </c>
      <c r="H7239" t="s">
        <v>1282</v>
      </c>
      <c r="I7239" t="s">
        <v>7545</v>
      </c>
      <c r="J7239" t="s">
        <v>7545</v>
      </c>
      <c r="K7239" t="s">
        <v>12017</v>
      </c>
      <c r="L7239" t="s">
        <v>9315</v>
      </c>
      <c r="M7239" t="s">
        <v>17543</v>
      </c>
      <c r="N7239">
        <v>45.620936139999998</v>
      </c>
      <c r="O7239">
        <v>-73.557204670000004</v>
      </c>
      <c r="P7239" t="b">
        <v>0</v>
      </c>
      <c r="Q7239" t="s">
        <v>9317</v>
      </c>
      <c r="R7239" s="19" t="s">
        <v>12535</v>
      </c>
      <c r="S7239" t="s">
        <v>28040</v>
      </c>
      <c r="T7239" s="17">
        <v>375000</v>
      </c>
    </row>
    <row r="7240" spans="1:20" ht="15.6" x14ac:dyDescent="0.3">
      <c r="A7240" t="s">
        <v>19396</v>
      </c>
      <c r="B7240" t="s">
        <v>19396</v>
      </c>
      <c r="C7240" t="s">
        <v>1273</v>
      </c>
      <c r="D7240" s="20" t="s">
        <v>461</v>
      </c>
      <c r="E7240" t="s">
        <v>1053</v>
      </c>
      <c r="F7240">
        <v>6</v>
      </c>
      <c r="G7240">
        <v>6</v>
      </c>
      <c r="H7240" t="s">
        <v>1282</v>
      </c>
      <c r="I7240" t="s">
        <v>7546</v>
      </c>
      <c r="J7240" t="s">
        <v>7546</v>
      </c>
      <c r="K7240" t="s">
        <v>11470</v>
      </c>
      <c r="L7240" t="s">
        <v>9315</v>
      </c>
      <c r="M7240" t="s">
        <v>17544</v>
      </c>
      <c r="N7240">
        <v>45.5100829</v>
      </c>
      <c r="O7240">
        <v>-73.567484100000001</v>
      </c>
      <c r="P7240" t="b">
        <v>0</v>
      </c>
      <c r="Q7240" t="s">
        <v>9317</v>
      </c>
      <c r="R7240" s="19" t="s">
        <v>12530</v>
      </c>
      <c r="S7240" t="s">
        <v>28040</v>
      </c>
      <c r="T7240" s="17">
        <v>375000</v>
      </c>
    </row>
    <row r="7241" spans="1:20" ht="15.6" x14ac:dyDescent="0.3">
      <c r="A7241" t="s">
        <v>19396</v>
      </c>
      <c r="B7241" t="s">
        <v>19396</v>
      </c>
      <c r="C7241" t="s">
        <v>1273</v>
      </c>
      <c r="D7241" s="20" t="s">
        <v>461</v>
      </c>
      <c r="E7241" t="s">
        <v>1053</v>
      </c>
      <c r="F7241">
        <v>5</v>
      </c>
      <c r="G7241">
        <v>5</v>
      </c>
      <c r="H7241" t="s">
        <v>1282</v>
      </c>
      <c r="I7241" t="s">
        <v>7547</v>
      </c>
      <c r="J7241" t="s">
        <v>7547</v>
      </c>
      <c r="K7241" t="s">
        <v>17545</v>
      </c>
      <c r="L7241" t="s">
        <v>9315</v>
      </c>
      <c r="M7241" t="s">
        <v>17546</v>
      </c>
      <c r="N7241">
        <v>45.433217599999999</v>
      </c>
      <c r="O7241">
        <v>-73.639597600000002</v>
      </c>
      <c r="P7241" t="b">
        <v>0</v>
      </c>
      <c r="Q7241" t="s">
        <v>9317</v>
      </c>
      <c r="R7241" s="19" t="s">
        <v>12533</v>
      </c>
      <c r="S7241" t="s">
        <v>28040</v>
      </c>
      <c r="T7241" s="17">
        <v>375000</v>
      </c>
    </row>
    <row r="7242" spans="1:20" ht="15.6" x14ac:dyDescent="0.3">
      <c r="A7242" t="s">
        <v>19396</v>
      </c>
      <c r="B7242" t="s">
        <v>19396</v>
      </c>
      <c r="C7242" t="s">
        <v>1273</v>
      </c>
      <c r="D7242" s="20" t="s">
        <v>461</v>
      </c>
      <c r="E7242" t="s">
        <v>1053</v>
      </c>
      <c r="F7242">
        <v>2</v>
      </c>
      <c r="G7242">
        <v>2</v>
      </c>
      <c r="H7242" t="s">
        <v>1282</v>
      </c>
      <c r="I7242" t="s">
        <v>7548</v>
      </c>
      <c r="J7242" t="s">
        <v>7548</v>
      </c>
      <c r="K7242" t="s">
        <v>11532</v>
      </c>
      <c r="L7242" t="s">
        <v>9315</v>
      </c>
      <c r="M7242" t="s">
        <v>17547</v>
      </c>
      <c r="N7242">
        <v>45.640708920000002</v>
      </c>
      <c r="O7242">
        <v>-73.844490050000005</v>
      </c>
      <c r="P7242" t="b">
        <v>0</v>
      </c>
      <c r="Q7242" t="s">
        <v>9317</v>
      </c>
      <c r="R7242" s="19" t="s">
        <v>11277</v>
      </c>
      <c r="S7242" t="s">
        <v>28040</v>
      </c>
      <c r="T7242" s="17">
        <v>375000</v>
      </c>
    </row>
    <row r="7243" spans="1:20" ht="15.6" x14ac:dyDescent="0.3">
      <c r="A7243" t="s">
        <v>19396</v>
      </c>
      <c r="B7243" t="s">
        <v>19396</v>
      </c>
      <c r="C7243" t="s">
        <v>1271</v>
      </c>
      <c r="D7243" s="20" t="s">
        <v>462</v>
      </c>
      <c r="E7243" t="s">
        <v>1054</v>
      </c>
      <c r="F7243">
        <v>3</v>
      </c>
      <c r="G7243">
        <v>3</v>
      </c>
      <c r="H7243" t="s">
        <v>1282</v>
      </c>
      <c r="I7243" t="s">
        <v>7549</v>
      </c>
      <c r="J7243" t="s">
        <v>23385</v>
      </c>
      <c r="K7243" t="s">
        <v>9739</v>
      </c>
      <c r="L7243" t="s">
        <v>9717</v>
      </c>
      <c r="M7243" t="s">
        <v>17548</v>
      </c>
      <c r="N7243">
        <v>50.299436350000001</v>
      </c>
      <c r="O7243">
        <v>-107.794719</v>
      </c>
      <c r="P7243" t="b">
        <v>0</v>
      </c>
      <c r="Q7243" t="s">
        <v>9317</v>
      </c>
      <c r="R7243" s="19" t="s">
        <v>13789</v>
      </c>
      <c r="S7243" t="s">
        <v>28041</v>
      </c>
      <c r="T7243" s="17">
        <v>53046</v>
      </c>
    </row>
    <row r="7244" spans="1:20" ht="15.6" x14ac:dyDescent="0.3">
      <c r="A7244" t="s">
        <v>19396</v>
      </c>
      <c r="B7244" t="s">
        <v>19396</v>
      </c>
      <c r="C7244" t="s">
        <v>1271</v>
      </c>
      <c r="D7244" s="20" t="s">
        <v>462</v>
      </c>
      <c r="E7244" t="s">
        <v>1054</v>
      </c>
      <c r="F7244">
        <v>4</v>
      </c>
      <c r="G7244">
        <v>4</v>
      </c>
      <c r="H7244" t="s">
        <v>1282</v>
      </c>
      <c r="I7244" t="s">
        <v>7550</v>
      </c>
      <c r="J7244" t="s">
        <v>23386</v>
      </c>
      <c r="K7244" t="s">
        <v>10477</v>
      </c>
      <c r="L7244" t="s">
        <v>9573</v>
      </c>
      <c r="M7244" t="s">
        <v>17549</v>
      </c>
      <c r="N7244">
        <v>51.132825259999997</v>
      </c>
      <c r="O7244">
        <v>-100.0644216</v>
      </c>
      <c r="P7244" t="b">
        <v>0</v>
      </c>
      <c r="Q7244" t="s">
        <v>9317</v>
      </c>
      <c r="R7244" s="19" t="s">
        <v>12608</v>
      </c>
      <c r="S7244" t="s">
        <v>28041</v>
      </c>
      <c r="T7244" s="17">
        <v>53046</v>
      </c>
    </row>
    <row r="7245" spans="1:20" ht="15.6" x14ac:dyDescent="0.3">
      <c r="A7245" t="s">
        <v>19396</v>
      </c>
      <c r="B7245" t="s">
        <v>19396</v>
      </c>
      <c r="C7245" t="s">
        <v>1271</v>
      </c>
      <c r="D7245" s="20" t="s">
        <v>462</v>
      </c>
      <c r="E7245" t="s">
        <v>1054</v>
      </c>
      <c r="F7245">
        <v>2</v>
      </c>
      <c r="G7245">
        <v>2</v>
      </c>
      <c r="H7245" t="s">
        <v>1282</v>
      </c>
      <c r="I7245" t="s">
        <v>7551</v>
      </c>
      <c r="J7245" t="s">
        <v>23387</v>
      </c>
      <c r="K7245" t="s">
        <v>9747</v>
      </c>
      <c r="L7245" t="s">
        <v>9573</v>
      </c>
      <c r="M7245" t="s">
        <v>17550</v>
      </c>
      <c r="N7245">
        <v>49.853974469999997</v>
      </c>
      <c r="O7245">
        <v>-99.962483070000005</v>
      </c>
      <c r="P7245" t="b">
        <v>0</v>
      </c>
      <c r="Q7245" t="s">
        <v>9317</v>
      </c>
      <c r="R7245" s="19" t="s">
        <v>12325</v>
      </c>
      <c r="S7245" t="s">
        <v>28041</v>
      </c>
      <c r="T7245" s="17">
        <v>53046</v>
      </c>
    </row>
    <row r="7246" spans="1:20" ht="15.6" x14ac:dyDescent="0.3">
      <c r="A7246" t="s">
        <v>19396</v>
      </c>
      <c r="B7246" t="s">
        <v>19396</v>
      </c>
      <c r="C7246" t="s">
        <v>1271</v>
      </c>
      <c r="D7246" s="20" t="s">
        <v>462</v>
      </c>
      <c r="E7246" t="s">
        <v>1054</v>
      </c>
      <c r="F7246">
        <v>2</v>
      </c>
      <c r="G7246">
        <v>2</v>
      </c>
      <c r="H7246" t="s">
        <v>1282</v>
      </c>
      <c r="I7246" t="s">
        <v>7552</v>
      </c>
      <c r="J7246" t="s">
        <v>23388</v>
      </c>
      <c r="K7246" t="s">
        <v>16891</v>
      </c>
      <c r="L7246" t="s">
        <v>9573</v>
      </c>
      <c r="M7246" t="s">
        <v>16892</v>
      </c>
      <c r="N7246">
        <v>49.34262734</v>
      </c>
      <c r="O7246">
        <v>-97.367358859999996</v>
      </c>
      <c r="P7246" t="b">
        <v>0</v>
      </c>
      <c r="Q7246" t="s">
        <v>9317</v>
      </c>
      <c r="R7246" s="19" t="s">
        <v>11572</v>
      </c>
      <c r="S7246" t="s">
        <v>28041</v>
      </c>
      <c r="T7246" s="17">
        <v>53046</v>
      </c>
    </row>
    <row r="7247" spans="1:20" ht="15.6" x14ac:dyDescent="0.3">
      <c r="A7247" t="s">
        <v>19396</v>
      </c>
      <c r="B7247" t="s">
        <v>19396</v>
      </c>
      <c r="C7247" t="s">
        <v>1271</v>
      </c>
      <c r="D7247" s="20" t="s">
        <v>462</v>
      </c>
      <c r="E7247" t="s">
        <v>1054</v>
      </c>
      <c r="F7247">
        <v>3</v>
      </c>
      <c r="G7247">
        <v>3</v>
      </c>
      <c r="H7247" t="s">
        <v>1282</v>
      </c>
      <c r="I7247" t="s">
        <v>7553</v>
      </c>
      <c r="J7247" t="s">
        <v>23389</v>
      </c>
      <c r="K7247" t="s">
        <v>10528</v>
      </c>
      <c r="L7247" t="s">
        <v>9326</v>
      </c>
      <c r="M7247" t="s">
        <v>17551</v>
      </c>
      <c r="N7247">
        <v>49.762662820000003</v>
      </c>
      <c r="O7247">
        <v>-94.477386519999996</v>
      </c>
      <c r="P7247" t="b">
        <v>0</v>
      </c>
      <c r="Q7247" t="s">
        <v>9317</v>
      </c>
      <c r="R7247" s="19" t="s">
        <v>13539</v>
      </c>
      <c r="S7247" t="s">
        <v>28041</v>
      </c>
      <c r="T7247" s="17">
        <v>53046</v>
      </c>
    </row>
    <row r="7248" spans="1:20" ht="15.6" x14ac:dyDescent="0.3">
      <c r="A7248" t="s">
        <v>19396</v>
      </c>
      <c r="B7248" t="s">
        <v>19396</v>
      </c>
      <c r="C7248" t="s">
        <v>1271</v>
      </c>
      <c r="D7248" s="20" t="s">
        <v>462</v>
      </c>
      <c r="E7248" t="s">
        <v>1054</v>
      </c>
      <c r="F7248">
        <v>2</v>
      </c>
      <c r="G7248">
        <v>2</v>
      </c>
      <c r="H7248" t="s">
        <v>1282</v>
      </c>
      <c r="I7248" t="s">
        <v>7554</v>
      </c>
      <c r="J7248" t="s">
        <v>23390</v>
      </c>
      <c r="K7248" t="s">
        <v>17552</v>
      </c>
      <c r="L7248" t="s">
        <v>9326</v>
      </c>
      <c r="M7248" t="s">
        <v>17553</v>
      </c>
      <c r="N7248">
        <v>48.536389999999997</v>
      </c>
      <c r="O7248">
        <v>-80.466409999999996</v>
      </c>
      <c r="P7248" t="b">
        <v>0</v>
      </c>
      <c r="Q7248" t="s">
        <v>9317</v>
      </c>
      <c r="R7248" s="19" t="s">
        <v>10766</v>
      </c>
      <c r="S7248" t="s">
        <v>28041</v>
      </c>
      <c r="T7248" s="17">
        <v>53046</v>
      </c>
    </row>
    <row r="7249" spans="1:20" ht="15.6" x14ac:dyDescent="0.3">
      <c r="A7249" t="s">
        <v>19396</v>
      </c>
      <c r="B7249" t="s">
        <v>19396</v>
      </c>
      <c r="C7249" t="s">
        <v>1271</v>
      </c>
      <c r="D7249" s="20" t="s">
        <v>462</v>
      </c>
      <c r="E7249" t="s">
        <v>1054</v>
      </c>
      <c r="F7249">
        <v>4</v>
      </c>
      <c r="G7249">
        <v>4</v>
      </c>
      <c r="H7249" t="s">
        <v>1282</v>
      </c>
      <c r="I7249" t="s">
        <v>7555</v>
      </c>
      <c r="J7249" t="s">
        <v>23391</v>
      </c>
      <c r="K7249" t="s">
        <v>10528</v>
      </c>
      <c r="L7249" t="s">
        <v>9326</v>
      </c>
      <c r="M7249" t="s">
        <v>17554</v>
      </c>
      <c r="N7249">
        <v>49.761589829999998</v>
      </c>
      <c r="O7249">
        <v>-94.488426000000004</v>
      </c>
      <c r="P7249" t="b">
        <v>0</v>
      </c>
      <c r="Q7249" t="s">
        <v>9317</v>
      </c>
      <c r="R7249" s="19" t="s">
        <v>11337</v>
      </c>
      <c r="S7249" t="s">
        <v>28041</v>
      </c>
      <c r="T7249" s="17">
        <v>53046</v>
      </c>
    </row>
    <row r="7250" spans="1:20" ht="15.6" x14ac:dyDescent="0.3">
      <c r="A7250" t="s">
        <v>19396</v>
      </c>
      <c r="B7250" t="s">
        <v>19396</v>
      </c>
      <c r="C7250" t="s">
        <v>1272</v>
      </c>
      <c r="D7250" s="20" t="s">
        <v>463</v>
      </c>
      <c r="E7250" t="s">
        <v>1055</v>
      </c>
      <c r="F7250">
        <v>38</v>
      </c>
      <c r="G7250">
        <v>38</v>
      </c>
      <c r="H7250" t="s">
        <v>1282</v>
      </c>
      <c r="I7250" t="s">
        <v>7556</v>
      </c>
      <c r="J7250" t="s">
        <v>23392</v>
      </c>
      <c r="K7250" t="s">
        <v>9495</v>
      </c>
      <c r="L7250" t="s">
        <v>9496</v>
      </c>
      <c r="M7250" t="s">
        <v>17555</v>
      </c>
      <c r="N7250">
        <v>49.224616789999999</v>
      </c>
      <c r="O7250">
        <v>-123.00281099999999</v>
      </c>
      <c r="P7250" t="b">
        <v>0</v>
      </c>
      <c r="Q7250" t="s">
        <v>9317</v>
      </c>
      <c r="R7250" s="19" t="s">
        <v>10352</v>
      </c>
      <c r="S7250" t="s">
        <v>28040</v>
      </c>
      <c r="T7250" s="17">
        <v>186110</v>
      </c>
    </row>
    <row r="7251" spans="1:20" ht="15.6" x14ac:dyDescent="0.3">
      <c r="A7251" t="s">
        <v>19396</v>
      </c>
      <c r="B7251" t="s">
        <v>19396</v>
      </c>
      <c r="C7251" t="s">
        <v>1272</v>
      </c>
      <c r="D7251" s="20" t="s">
        <v>464</v>
      </c>
      <c r="E7251" t="s">
        <v>1056</v>
      </c>
      <c r="F7251">
        <v>50</v>
      </c>
      <c r="G7251">
        <v>0</v>
      </c>
      <c r="H7251" t="s">
        <v>1282</v>
      </c>
      <c r="I7251" t="s">
        <v>7557</v>
      </c>
      <c r="J7251" t="s">
        <v>23393</v>
      </c>
      <c r="K7251" t="s">
        <v>9495</v>
      </c>
      <c r="L7251" t="s">
        <v>9496</v>
      </c>
      <c r="M7251" t="s">
        <v>17556</v>
      </c>
      <c r="N7251">
        <v>49.262865009877061</v>
      </c>
      <c r="O7251">
        <v>-122.99860000284212</v>
      </c>
      <c r="P7251" t="b">
        <v>0</v>
      </c>
      <c r="Q7251" t="s">
        <v>10269</v>
      </c>
      <c r="S7251" t="s">
        <v>28040</v>
      </c>
      <c r="T7251" s="17">
        <v>248110</v>
      </c>
    </row>
    <row r="7252" spans="1:20" ht="15.6" x14ac:dyDescent="0.3">
      <c r="A7252" t="s">
        <v>19396</v>
      </c>
      <c r="B7252" t="s">
        <v>19396</v>
      </c>
      <c r="C7252" t="s">
        <v>1271</v>
      </c>
      <c r="D7252" s="20" t="s">
        <v>465</v>
      </c>
      <c r="E7252" t="s">
        <v>1057</v>
      </c>
      <c r="F7252">
        <v>2</v>
      </c>
      <c r="G7252">
        <v>0</v>
      </c>
      <c r="H7252" t="s">
        <v>1279</v>
      </c>
      <c r="I7252" t="s">
        <v>7558</v>
      </c>
      <c r="J7252" t="s">
        <v>7558</v>
      </c>
      <c r="K7252" t="s">
        <v>9388</v>
      </c>
      <c r="L7252" t="s">
        <v>9326</v>
      </c>
      <c r="M7252" t="s">
        <v>17557</v>
      </c>
      <c r="N7252">
        <v>43.240434848591192</v>
      </c>
      <c r="O7252">
        <v>-79.895925538074948</v>
      </c>
      <c r="P7252" t="b">
        <v>0</v>
      </c>
      <c r="Q7252" t="s">
        <v>10269</v>
      </c>
      <c r="S7252" t="s">
        <v>28040</v>
      </c>
      <c r="T7252" s="17">
        <v>100000</v>
      </c>
    </row>
    <row r="7253" spans="1:20" ht="15.6" x14ac:dyDescent="0.3">
      <c r="A7253" t="s">
        <v>19396</v>
      </c>
      <c r="B7253" t="s">
        <v>19396</v>
      </c>
      <c r="C7253" t="s">
        <v>1271</v>
      </c>
      <c r="D7253" s="20" t="s">
        <v>466</v>
      </c>
      <c r="E7253" t="s">
        <v>1058</v>
      </c>
      <c r="F7253">
        <v>20</v>
      </c>
      <c r="G7253">
        <v>20</v>
      </c>
      <c r="H7253" t="s">
        <v>1282</v>
      </c>
      <c r="I7253" t="s">
        <v>7559</v>
      </c>
      <c r="J7253" t="s">
        <v>23394</v>
      </c>
      <c r="K7253" t="s">
        <v>12481</v>
      </c>
      <c r="L7253" t="s">
        <v>9326</v>
      </c>
      <c r="M7253" t="s">
        <v>17558</v>
      </c>
      <c r="N7253">
        <v>42.778759000000001</v>
      </c>
      <c r="O7253">
        <v>-81.199241999999998</v>
      </c>
      <c r="P7253" t="b">
        <v>0</v>
      </c>
      <c r="Q7253" t="s">
        <v>9317</v>
      </c>
      <c r="R7253" s="19" t="s">
        <v>12156</v>
      </c>
      <c r="S7253" t="s">
        <v>28041</v>
      </c>
      <c r="T7253" s="17">
        <v>99000</v>
      </c>
    </row>
    <row r="7254" spans="1:20" ht="15.6" x14ac:dyDescent="0.3">
      <c r="A7254" t="s">
        <v>19396</v>
      </c>
      <c r="B7254" t="s">
        <v>19396</v>
      </c>
      <c r="C7254" t="s">
        <v>1273</v>
      </c>
      <c r="D7254" s="20" t="s">
        <v>467</v>
      </c>
      <c r="E7254" t="s">
        <v>1059</v>
      </c>
      <c r="F7254">
        <v>4</v>
      </c>
      <c r="G7254">
        <v>4</v>
      </c>
      <c r="H7254" t="s">
        <v>1279</v>
      </c>
      <c r="I7254" t="s">
        <v>7560</v>
      </c>
      <c r="J7254" t="s">
        <v>23395</v>
      </c>
      <c r="K7254" t="s">
        <v>11470</v>
      </c>
      <c r="L7254" t="s">
        <v>9315</v>
      </c>
      <c r="M7254" t="s">
        <v>17559</v>
      </c>
      <c r="N7254">
        <v>45.51478945663834</v>
      </c>
      <c r="O7254">
        <v>-73.557549914890117</v>
      </c>
      <c r="P7254" t="b">
        <v>0</v>
      </c>
      <c r="Q7254" t="s">
        <v>9317</v>
      </c>
      <c r="R7254" s="19">
        <v>45618</v>
      </c>
      <c r="S7254" t="s">
        <v>28041</v>
      </c>
      <c r="T7254" s="17">
        <v>100000</v>
      </c>
    </row>
    <row r="7255" spans="1:20" ht="15.6" x14ac:dyDescent="0.3">
      <c r="A7255" t="s">
        <v>19396</v>
      </c>
      <c r="B7255" t="s">
        <v>19396</v>
      </c>
      <c r="C7255" t="s">
        <v>1272</v>
      </c>
      <c r="D7255" s="20" t="s">
        <v>468</v>
      </c>
      <c r="E7255" t="s">
        <v>899</v>
      </c>
      <c r="F7255">
        <v>2</v>
      </c>
      <c r="G7255">
        <v>2</v>
      </c>
      <c r="H7255" t="s">
        <v>1279</v>
      </c>
      <c r="I7255" t="s">
        <v>7561</v>
      </c>
      <c r="J7255" t="s">
        <v>23396</v>
      </c>
      <c r="K7255" t="s">
        <v>9578</v>
      </c>
      <c r="L7255" t="s">
        <v>9326</v>
      </c>
      <c r="M7255" t="s">
        <v>17560</v>
      </c>
      <c r="N7255">
        <v>43.641872999999997</v>
      </c>
      <c r="O7255">
        <v>-79.428090999999995</v>
      </c>
      <c r="P7255" t="b">
        <v>0</v>
      </c>
      <c r="Q7255" t="s">
        <v>9317</v>
      </c>
      <c r="R7255" s="19" t="s">
        <v>10760</v>
      </c>
      <c r="S7255" t="s">
        <v>28041</v>
      </c>
      <c r="T7255" s="17">
        <v>100000</v>
      </c>
    </row>
    <row r="7256" spans="1:20" ht="15.6" x14ac:dyDescent="0.3">
      <c r="A7256" t="s">
        <v>19396</v>
      </c>
      <c r="B7256" t="s">
        <v>19396</v>
      </c>
      <c r="C7256" t="s">
        <v>1275</v>
      </c>
      <c r="D7256" s="20" t="s">
        <v>469</v>
      </c>
      <c r="E7256" t="s">
        <v>854</v>
      </c>
      <c r="F7256">
        <v>2</v>
      </c>
      <c r="G7256">
        <v>2</v>
      </c>
      <c r="H7256" t="s">
        <v>1282</v>
      </c>
      <c r="I7256" t="s">
        <v>7562</v>
      </c>
      <c r="J7256" t="s">
        <v>25376</v>
      </c>
      <c r="K7256" t="s">
        <v>9581</v>
      </c>
      <c r="L7256" t="s">
        <v>9496</v>
      </c>
      <c r="M7256" t="s">
        <v>17561</v>
      </c>
      <c r="N7256">
        <v>49.087000000000003</v>
      </c>
      <c r="O7256">
        <v>-123.06</v>
      </c>
      <c r="P7256" t="b">
        <v>0</v>
      </c>
      <c r="Q7256" t="s">
        <v>9317</v>
      </c>
      <c r="R7256" s="19" t="s">
        <v>11388</v>
      </c>
      <c r="S7256" t="s">
        <v>28041</v>
      </c>
      <c r="T7256" s="17">
        <v>50000</v>
      </c>
    </row>
    <row r="7257" spans="1:20" ht="15.6" x14ac:dyDescent="0.3">
      <c r="A7257" t="s">
        <v>19396</v>
      </c>
      <c r="B7257" t="s">
        <v>19396</v>
      </c>
      <c r="C7257" t="s">
        <v>1275</v>
      </c>
      <c r="D7257" s="20" t="s">
        <v>469</v>
      </c>
      <c r="E7257" t="s">
        <v>854</v>
      </c>
      <c r="F7257">
        <v>6</v>
      </c>
      <c r="G7257">
        <v>6</v>
      </c>
      <c r="H7257" t="s">
        <v>1282</v>
      </c>
      <c r="I7257" t="s">
        <v>7563</v>
      </c>
      <c r="J7257" t="s">
        <v>7563</v>
      </c>
      <c r="K7257" t="s">
        <v>9581</v>
      </c>
      <c r="L7257" t="s">
        <v>9496</v>
      </c>
      <c r="M7257" t="s">
        <v>17562</v>
      </c>
      <c r="N7257">
        <v>49.083134000000001</v>
      </c>
      <c r="O7257">
        <v>-123.059174</v>
      </c>
      <c r="P7257" t="b">
        <v>0</v>
      </c>
      <c r="Q7257" t="s">
        <v>9317</v>
      </c>
      <c r="R7257" s="19" t="s">
        <v>17563</v>
      </c>
      <c r="S7257" t="s">
        <v>28041</v>
      </c>
      <c r="T7257" s="17">
        <v>50000</v>
      </c>
    </row>
    <row r="7258" spans="1:20" ht="15.6" x14ac:dyDescent="0.3">
      <c r="A7258" t="s">
        <v>19396</v>
      </c>
      <c r="B7258" t="s">
        <v>19396</v>
      </c>
      <c r="C7258" t="s">
        <v>1275</v>
      </c>
      <c r="D7258" s="20" t="s">
        <v>469</v>
      </c>
      <c r="E7258" t="s">
        <v>854</v>
      </c>
      <c r="F7258">
        <v>2</v>
      </c>
      <c r="G7258">
        <v>2</v>
      </c>
      <c r="H7258" t="s">
        <v>1282</v>
      </c>
      <c r="I7258" t="s">
        <v>7564</v>
      </c>
      <c r="J7258" t="s">
        <v>25377</v>
      </c>
      <c r="K7258" t="s">
        <v>9581</v>
      </c>
      <c r="L7258" t="s">
        <v>9496</v>
      </c>
      <c r="M7258" t="s">
        <v>17564</v>
      </c>
      <c r="N7258">
        <v>49.146566999999997</v>
      </c>
      <c r="O7258">
        <v>-122.938609</v>
      </c>
      <c r="P7258" t="b">
        <v>0</v>
      </c>
      <c r="Q7258" t="s">
        <v>9317</v>
      </c>
      <c r="R7258" s="19" t="s">
        <v>11855</v>
      </c>
      <c r="S7258" t="s">
        <v>28041</v>
      </c>
      <c r="T7258" s="17">
        <v>50000</v>
      </c>
    </row>
    <row r="7259" spans="1:20" ht="15.6" x14ac:dyDescent="0.3">
      <c r="A7259" t="s">
        <v>19396</v>
      </c>
      <c r="B7259" t="s">
        <v>19396</v>
      </c>
      <c r="C7259" t="s">
        <v>1275</v>
      </c>
      <c r="D7259" s="20" t="s">
        <v>470</v>
      </c>
      <c r="E7259" t="s">
        <v>916</v>
      </c>
      <c r="F7259">
        <v>2</v>
      </c>
      <c r="G7259">
        <v>2</v>
      </c>
      <c r="H7259" t="s">
        <v>1282</v>
      </c>
      <c r="I7259" t="s">
        <v>7565</v>
      </c>
      <c r="J7259" t="s">
        <v>7565</v>
      </c>
      <c r="K7259" t="s">
        <v>9916</v>
      </c>
      <c r="L7259" t="s">
        <v>9315</v>
      </c>
      <c r="M7259" t="s">
        <v>15765</v>
      </c>
      <c r="N7259">
        <v>45.286899920000003</v>
      </c>
      <c r="O7259">
        <v>-73.901127829999993</v>
      </c>
      <c r="P7259" t="b">
        <v>0</v>
      </c>
      <c r="Q7259" t="s">
        <v>9317</v>
      </c>
      <c r="R7259" s="19" t="s">
        <v>12698</v>
      </c>
      <c r="S7259" t="s">
        <v>28040</v>
      </c>
      <c r="T7259" s="17">
        <v>575000</v>
      </c>
    </row>
    <row r="7260" spans="1:20" ht="15.6" x14ac:dyDescent="0.3">
      <c r="A7260" t="s">
        <v>19396</v>
      </c>
      <c r="B7260" t="s">
        <v>19396</v>
      </c>
      <c r="C7260" t="s">
        <v>1275</v>
      </c>
      <c r="D7260" s="20" t="s">
        <v>470</v>
      </c>
      <c r="E7260" t="s">
        <v>916</v>
      </c>
      <c r="F7260">
        <v>15</v>
      </c>
      <c r="G7260">
        <v>15</v>
      </c>
      <c r="H7260" t="s">
        <v>1279</v>
      </c>
      <c r="I7260" t="s">
        <v>7565</v>
      </c>
      <c r="J7260" t="s">
        <v>7565</v>
      </c>
      <c r="K7260" t="s">
        <v>9916</v>
      </c>
      <c r="L7260" t="s">
        <v>9315</v>
      </c>
      <c r="M7260" t="s">
        <v>15765</v>
      </c>
      <c r="N7260">
        <v>45.286899920000003</v>
      </c>
      <c r="O7260">
        <v>-73.901127829999993</v>
      </c>
      <c r="P7260" t="b">
        <v>0</v>
      </c>
      <c r="Q7260" t="s">
        <v>9317</v>
      </c>
      <c r="R7260" s="19" t="s">
        <v>12698</v>
      </c>
      <c r="S7260" t="s">
        <v>28040</v>
      </c>
      <c r="T7260" s="17">
        <v>575000</v>
      </c>
    </row>
    <row r="7261" spans="1:20" ht="15.6" x14ac:dyDescent="0.3">
      <c r="A7261" t="s">
        <v>19396</v>
      </c>
      <c r="B7261" t="s">
        <v>19396</v>
      </c>
      <c r="C7261" t="s">
        <v>1275</v>
      </c>
      <c r="D7261" s="20" t="s">
        <v>471</v>
      </c>
      <c r="E7261" t="s">
        <v>1039</v>
      </c>
      <c r="F7261">
        <v>5</v>
      </c>
      <c r="G7261">
        <v>0</v>
      </c>
      <c r="H7261" t="s">
        <v>1283</v>
      </c>
      <c r="I7261" t="s">
        <v>7566</v>
      </c>
      <c r="J7261" t="s">
        <v>23397</v>
      </c>
      <c r="K7261" t="s">
        <v>9430</v>
      </c>
      <c r="L7261" t="s">
        <v>9431</v>
      </c>
      <c r="M7261" t="s">
        <v>17438</v>
      </c>
      <c r="N7261">
        <v>51.007592090000003</v>
      </c>
      <c r="O7261">
        <v>-114.0621453</v>
      </c>
      <c r="P7261" t="b">
        <v>0</v>
      </c>
      <c r="Q7261" t="s">
        <v>10269</v>
      </c>
      <c r="S7261" t="s">
        <v>28041</v>
      </c>
      <c r="T7261" s="17">
        <v>150000</v>
      </c>
    </row>
    <row r="7262" spans="1:20" ht="15.6" x14ac:dyDescent="0.3">
      <c r="A7262" t="s">
        <v>19396</v>
      </c>
      <c r="B7262" t="s">
        <v>19396</v>
      </c>
      <c r="C7262" t="s">
        <v>1275</v>
      </c>
      <c r="D7262" s="20" t="s">
        <v>471</v>
      </c>
      <c r="E7262" t="s">
        <v>1039</v>
      </c>
      <c r="F7262">
        <v>5</v>
      </c>
      <c r="G7262">
        <v>5</v>
      </c>
      <c r="H7262" t="s">
        <v>1283</v>
      </c>
      <c r="I7262" t="s">
        <v>7567</v>
      </c>
      <c r="J7262" t="s">
        <v>23398</v>
      </c>
      <c r="K7262" t="s">
        <v>9430</v>
      </c>
      <c r="L7262" t="s">
        <v>9431</v>
      </c>
      <c r="M7262" t="s">
        <v>17437</v>
      </c>
      <c r="N7262">
        <v>50.97393692</v>
      </c>
      <c r="O7262">
        <v>-113.956828</v>
      </c>
      <c r="P7262" t="b">
        <v>0</v>
      </c>
      <c r="Q7262" t="s">
        <v>9317</v>
      </c>
      <c r="R7262" s="19" t="s">
        <v>12153</v>
      </c>
      <c r="S7262" t="s">
        <v>28041</v>
      </c>
      <c r="T7262" s="17">
        <v>150000</v>
      </c>
    </row>
    <row r="7263" spans="1:20" ht="15.6" x14ac:dyDescent="0.3">
      <c r="A7263" t="s">
        <v>19396</v>
      </c>
      <c r="B7263" t="s">
        <v>19396</v>
      </c>
      <c r="C7263" t="s">
        <v>1275</v>
      </c>
      <c r="D7263" s="20" t="s">
        <v>472</v>
      </c>
      <c r="E7263" t="s">
        <v>1060</v>
      </c>
      <c r="F7263">
        <v>1</v>
      </c>
      <c r="G7263">
        <v>1</v>
      </c>
      <c r="H7263" t="s">
        <v>1279</v>
      </c>
      <c r="I7263" t="s">
        <v>7568</v>
      </c>
      <c r="J7263" t="s">
        <v>23399</v>
      </c>
      <c r="K7263" t="s">
        <v>9385</v>
      </c>
      <c r="L7263" t="s">
        <v>9326</v>
      </c>
      <c r="M7263" t="s">
        <v>17565</v>
      </c>
      <c r="N7263">
        <v>43.166320499999998</v>
      </c>
      <c r="O7263">
        <v>-80.248946700000005</v>
      </c>
      <c r="P7263" t="b">
        <v>0</v>
      </c>
      <c r="Q7263" t="s">
        <v>9317</v>
      </c>
      <c r="R7263" s="19" t="s">
        <v>10904</v>
      </c>
      <c r="S7263" t="s">
        <v>28041</v>
      </c>
      <c r="T7263" s="17">
        <v>74412</v>
      </c>
    </row>
    <row r="7264" spans="1:20" ht="15.6" x14ac:dyDescent="0.3">
      <c r="A7264" t="s">
        <v>19396</v>
      </c>
      <c r="B7264" t="s">
        <v>19396</v>
      </c>
      <c r="C7264" t="s">
        <v>1275</v>
      </c>
      <c r="D7264" s="20" t="s">
        <v>472</v>
      </c>
      <c r="E7264" t="s">
        <v>1060</v>
      </c>
      <c r="F7264">
        <v>1</v>
      </c>
      <c r="G7264">
        <v>1</v>
      </c>
      <c r="H7264" t="s">
        <v>1283</v>
      </c>
      <c r="I7264" t="s">
        <v>7568</v>
      </c>
      <c r="J7264" t="s">
        <v>23399</v>
      </c>
      <c r="K7264" t="s">
        <v>9385</v>
      </c>
      <c r="L7264" t="s">
        <v>9326</v>
      </c>
      <c r="M7264" t="s">
        <v>17565</v>
      </c>
      <c r="N7264">
        <v>43.166320499999998</v>
      </c>
      <c r="O7264">
        <v>-80.248946700000005</v>
      </c>
      <c r="P7264" t="b">
        <v>0</v>
      </c>
      <c r="Q7264" t="s">
        <v>9317</v>
      </c>
      <c r="R7264" s="19" t="s">
        <v>10904</v>
      </c>
      <c r="S7264" t="s">
        <v>28041</v>
      </c>
      <c r="T7264" s="17">
        <v>74412</v>
      </c>
    </row>
    <row r="7265" spans="1:20" ht="15.6" x14ac:dyDescent="0.3">
      <c r="A7265" t="s">
        <v>19396</v>
      </c>
      <c r="B7265" t="s">
        <v>19396</v>
      </c>
      <c r="C7265" t="s">
        <v>1275</v>
      </c>
      <c r="D7265" s="20" t="s">
        <v>472</v>
      </c>
      <c r="E7265" t="s">
        <v>1060</v>
      </c>
      <c r="F7265">
        <v>2</v>
      </c>
      <c r="G7265">
        <v>2</v>
      </c>
      <c r="H7265" t="s">
        <v>1282</v>
      </c>
      <c r="I7265" t="s">
        <v>7568</v>
      </c>
      <c r="J7265" t="s">
        <v>23399</v>
      </c>
      <c r="K7265" t="s">
        <v>9385</v>
      </c>
      <c r="L7265" t="s">
        <v>9326</v>
      </c>
      <c r="M7265" t="s">
        <v>17565</v>
      </c>
      <c r="N7265">
        <v>43.166320499999998</v>
      </c>
      <c r="O7265">
        <v>-80.248946700000005</v>
      </c>
      <c r="P7265" t="b">
        <v>0</v>
      </c>
      <c r="Q7265" t="s">
        <v>9317</v>
      </c>
      <c r="R7265" s="19" t="s">
        <v>10904</v>
      </c>
      <c r="S7265" t="s">
        <v>28041</v>
      </c>
      <c r="T7265" s="17">
        <v>74412</v>
      </c>
    </row>
    <row r="7266" spans="1:20" ht="15.6" x14ac:dyDescent="0.3">
      <c r="A7266" t="s">
        <v>19396</v>
      </c>
      <c r="B7266" t="s">
        <v>19396</v>
      </c>
      <c r="C7266" t="s">
        <v>1275</v>
      </c>
      <c r="D7266" s="20" t="s">
        <v>472</v>
      </c>
      <c r="E7266" t="s">
        <v>1060</v>
      </c>
      <c r="F7266">
        <v>4</v>
      </c>
      <c r="G7266">
        <v>4</v>
      </c>
      <c r="H7266" t="s">
        <v>1282</v>
      </c>
      <c r="I7266" t="s">
        <v>7569</v>
      </c>
      <c r="J7266" t="s">
        <v>7569</v>
      </c>
      <c r="K7266" t="s">
        <v>9385</v>
      </c>
      <c r="L7266" t="s">
        <v>9326</v>
      </c>
      <c r="M7266" t="s">
        <v>17566</v>
      </c>
      <c r="N7266">
        <v>43.173641099999998</v>
      </c>
      <c r="O7266">
        <v>-80.245113500000002</v>
      </c>
      <c r="P7266" t="b">
        <v>0</v>
      </c>
      <c r="Q7266" t="s">
        <v>9317</v>
      </c>
      <c r="R7266" s="19" t="s">
        <v>10904</v>
      </c>
      <c r="S7266" t="s">
        <v>28041</v>
      </c>
      <c r="T7266" s="17">
        <v>74412</v>
      </c>
    </row>
    <row r="7267" spans="1:20" ht="15.6" x14ac:dyDescent="0.3">
      <c r="A7267" t="s">
        <v>19396</v>
      </c>
      <c r="B7267" t="s">
        <v>19396</v>
      </c>
      <c r="C7267" t="s">
        <v>1275</v>
      </c>
      <c r="D7267" s="20" t="s">
        <v>473</v>
      </c>
      <c r="E7267" t="s">
        <v>1061</v>
      </c>
      <c r="F7267">
        <v>2</v>
      </c>
      <c r="G7267">
        <v>0</v>
      </c>
      <c r="H7267" t="s">
        <v>1279</v>
      </c>
      <c r="I7267" t="s">
        <v>7570</v>
      </c>
      <c r="J7267" t="s">
        <v>23400</v>
      </c>
      <c r="K7267" t="s">
        <v>9515</v>
      </c>
      <c r="L7267" t="s">
        <v>9496</v>
      </c>
      <c r="M7267" t="s">
        <v>17567</v>
      </c>
      <c r="N7267">
        <v>49.275841999999997</v>
      </c>
      <c r="O7267">
        <v>-123.08964</v>
      </c>
      <c r="P7267" t="b">
        <v>0</v>
      </c>
      <c r="Q7267" t="s">
        <v>10269</v>
      </c>
      <c r="S7267" t="s">
        <v>28041</v>
      </c>
      <c r="T7267" s="17">
        <v>100000</v>
      </c>
    </row>
    <row r="7268" spans="1:20" ht="15.6" x14ac:dyDescent="0.3">
      <c r="A7268" t="s">
        <v>19396</v>
      </c>
      <c r="B7268" t="s">
        <v>19396</v>
      </c>
      <c r="C7268" t="s">
        <v>1275</v>
      </c>
      <c r="D7268" s="20" t="s">
        <v>474</v>
      </c>
      <c r="E7268" t="s">
        <v>1062</v>
      </c>
      <c r="F7268">
        <v>2</v>
      </c>
      <c r="G7268">
        <v>2</v>
      </c>
      <c r="H7268" t="s">
        <v>1281</v>
      </c>
      <c r="I7268" t="s">
        <v>7571</v>
      </c>
      <c r="J7268" t="s">
        <v>23401</v>
      </c>
      <c r="K7268" t="s">
        <v>12669</v>
      </c>
      <c r="L7268" t="s">
        <v>9326</v>
      </c>
      <c r="M7268" t="s">
        <v>17568</v>
      </c>
      <c r="N7268">
        <v>43.55789</v>
      </c>
      <c r="O7268">
        <v>-80.193889999999996</v>
      </c>
      <c r="P7268" t="b">
        <v>0</v>
      </c>
      <c r="Q7268" t="s">
        <v>9317</v>
      </c>
      <c r="R7268" s="19" t="s">
        <v>10936</v>
      </c>
      <c r="S7268" t="s">
        <v>28041</v>
      </c>
      <c r="T7268" s="17">
        <v>420000</v>
      </c>
    </row>
    <row r="7269" spans="1:20" ht="15.6" x14ac:dyDescent="0.3">
      <c r="A7269" t="s">
        <v>19396</v>
      </c>
      <c r="B7269" t="s">
        <v>19396</v>
      </c>
      <c r="C7269" t="s">
        <v>1275</v>
      </c>
      <c r="D7269" s="20" t="s">
        <v>474</v>
      </c>
      <c r="E7269" t="s">
        <v>1062</v>
      </c>
      <c r="F7269">
        <v>1</v>
      </c>
      <c r="G7269">
        <v>1</v>
      </c>
      <c r="H7269" t="s">
        <v>1282</v>
      </c>
      <c r="I7269" t="s">
        <v>7571</v>
      </c>
      <c r="J7269" t="s">
        <v>23401</v>
      </c>
      <c r="K7269" t="s">
        <v>12669</v>
      </c>
      <c r="L7269" t="s">
        <v>9326</v>
      </c>
      <c r="M7269" t="s">
        <v>17568</v>
      </c>
      <c r="N7269">
        <v>43.55789</v>
      </c>
      <c r="O7269">
        <v>-80.193889999999996</v>
      </c>
      <c r="P7269" t="b">
        <v>0</v>
      </c>
      <c r="Q7269" t="s">
        <v>9317</v>
      </c>
      <c r="R7269" s="19" t="s">
        <v>11588</v>
      </c>
      <c r="S7269" t="s">
        <v>28041</v>
      </c>
      <c r="T7269" s="17">
        <v>420000</v>
      </c>
    </row>
    <row r="7270" spans="1:20" ht="15.6" x14ac:dyDescent="0.3">
      <c r="A7270" t="s">
        <v>19396</v>
      </c>
      <c r="B7270" t="s">
        <v>19396</v>
      </c>
      <c r="C7270" t="s">
        <v>1275</v>
      </c>
      <c r="D7270" s="20" t="s">
        <v>474</v>
      </c>
      <c r="E7270" t="s">
        <v>1062</v>
      </c>
      <c r="F7270">
        <v>2</v>
      </c>
      <c r="G7270">
        <v>2</v>
      </c>
      <c r="H7270" t="s">
        <v>1282</v>
      </c>
      <c r="I7270" t="s">
        <v>4995</v>
      </c>
      <c r="J7270" t="s">
        <v>21426</v>
      </c>
      <c r="K7270" t="s">
        <v>12669</v>
      </c>
      <c r="L7270" t="s">
        <v>9326</v>
      </c>
      <c r="M7270" t="s">
        <v>14862</v>
      </c>
      <c r="N7270">
        <v>43.563403000000001</v>
      </c>
      <c r="O7270">
        <v>-80.238553999999993</v>
      </c>
      <c r="P7270" t="b">
        <v>0</v>
      </c>
      <c r="Q7270" t="s">
        <v>9317</v>
      </c>
      <c r="R7270" s="19" t="s">
        <v>11601</v>
      </c>
      <c r="S7270" t="s">
        <v>28041</v>
      </c>
      <c r="T7270" s="17">
        <v>420000</v>
      </c>
    </row>
    <row r="7271" spans="1:20" ht="15.6" x14ac:dyDescent="0.3">
      <c r="A7271" t="s">
        <v>19396</v>
      </c>
      <c r="B7271" t="s">
        <v>19396</v>
      </c>
      <c r="C7271" t="s">
        <v>1275</v>
      </c>
      <c r="D7271" s="20" t="s">
        <v>474</v>
      </c>
      <c r="E7271" t="s">
        <v>1062</v>
      </c>
      <c r="F7271">
        <v>2</v>
      </c>
      <c r="G7271">
        <v>2</v>
      </c>
      <c r="H7271" t="s">
        <v>1282</v>
      </c>
      <c r="I7271" t="s">
        <v>4996</v>
      </c>
      <c r="J7271" t="s">
        <v>21427</v>
      </c>
      <c r="K7271" t="s">
        <v>12669</v>
      </c>
      <c r="L7271" t="s">
        <v>9326</v>
      </c>
      <c r="M7271" t="s">
        <v>17569</v>
      </c>
      <c r="N7271">
        <v>43.523916</v>
      </c>
      <c r="O7271">
        <v>-80.292444000000003</v>
      </c>
      <c r="P7271" t="b">
        <v>0</v>
      </c>
      <c r="Q7271" t="s">
        <v>9317</v>
      </c>
      <c r="R7271" s="19" t="s">
        <v>11601</v>
      </c>
      <c r="S7271" t="s">
        <v>28041</v>
      </c>
      <c r="T7271" s="17">
        <v>420000</v>
      </c>
    </row>
    <row r="7272" spans="1:20" ht="15.6" x14ac:dyDescent="0.3">
      <c r="A7272" t="s">
        <v>19396</v>
      </c>
      <c r="B7272" t="s">
        <v>19396</v>
      </c>
      <c r="C7272" t="s">
        <v>1275</v>
      </c>
      <c r="D7272" s="20" t="s">
        <v>474</v>
      </c>
      <c r="E7272" t="s">
        <v>1062</v>
      </c>
      <c r="F7272">
        <v>3</v>
      </c>
      <c r="G7272">
        <v>3</v>
      </c>
      <c r="H7272" t="s">
        <v>1282</v>
      </c>
      <c r="I7272" t="s">
        <v>7572</v>
      </c>
      <c r="J7272" t="s">
        <v>23402</v>
      </c>
      <c r="K7272" t="s">
        <v>12669</v>
      </c>
      <c r="L7272" t="s">
        <v>9326</v>
      </c>
      <c r="M7272" t="s">
        <v>17570</v>
      </c>
      <c r="N7272">
        <v>43.542360000000002</v>
      </c>
      <c r="O7272">
        <v>-80.247450000000001</v>
      </c>
      <c r="P7272" t="b">
        <v>0</v>
      </c>
      <c r="Q7272" t="s">
        <v>9317</v>
      </c>
      <c r="R7272" s="19" t="s">
        <v>11601</v>
      </c>
      <c r="S7272" t="s">
        <v>28041</v>
      </c>
      <c r="T7272" s="17">
        <v>420000</v>
      </c>
    </row>
    <row r="7273" spans="1:20" ht="15.6" x14ac:dyDescent="0.3">
      <c r="A7273" t="s">
        <v>19396</v>
      </c>
      <c r="B7273" t="s">
        <v>19396</v>
      </c>
      <c r="C7273" t="s">
        <v>1275</v>
      </c>
      <c r="D7273" s="20" t="s">
        <v>474</v>
      </c>
      <c r="E7273" t="s">
        <v>1062</v>
      </c>
      <c r="F7273">
        <v>2</v>
      </c>
      <c r="G7273">
        <v>2</v>
      </c>
      <c r="H7273" t="s">
        <v>1281</v>
      </c>
      <c r="I7273" t="s">
        <v>7571</v>
      </c>
      <c r="J7273" t="s">
        <v>23401</v>
      </c>
      <c r="K7273" t="s">
        <v>12669</v>
      </c>
      <c r="L7273" t="s">
        <v>9326</v>
      </c>
      <c r="M7273" t="s">
        <v>17568</v>
      </c>
      <c r="N7273">
        <v>43.55789</v>
      </c>
      <c r="O7273">
        <v>-80.193889999999996</v>
      </c>
      <c r="P7273" t="b">
        <v>0</v>
      </c>
      <c r="Q7273" t="s">
        <v>9317</v>
      </c>
      <c r="R7273" s="19" t="s">
        <v>10936</v>
      </c>
      <c r="S7273" t="s">
        <v>28041</v>
      </c>
      <c r="T7273" s="17">
        <v>420000</v>
      </c>
    </row>
    <row r="7274" spans="1:20" ht="15.6" x14ac:dyDescent="0.3">
      <c r="A7274" t="s">
        <v>19396</v>
      </c>
      <c r="B7274" t="s">
        <v>19396</v>
      </c>
      <c r="C7274" t="s">
        <v>1275</v>
      </c>
      <c r="D7274" s="20" t="s">
        <v>474</v>
      </c>
      <c r="E7274" t="s">
        <v>1062</v>
      </c>
      <c r="F7274">
        <v>4</v>
      </c>
      <c r="G7274">
        <v>4</v>
      </c>
      <c r="H7274" t="s">
        <v>1282</v>
      </c>
      <c r="I7274" t="s">
        <v>7573</v>
      </c>
      <c r="J7274" t="s">
        <v>23403</v>
      </c>
      <c r="K7274" t="s">
        <v>12669</v>
      </c>
      <c r="L7274" t="s">
        <v>9326</v>
      </c>
      <c r="M7274" t="s">
        <v>17571</v>
      </c>
      <c r="N7274">
        <v>43.542969999999997</v>
      </c>
      <c r="O7274">
        <v>-80.231549999999999</v>
      </c>
      <c r="P7274" t="b">
        <v>0</v>
      </c>
      <c r="Q7274" t="s">
        <v>9317</v>
      </c>
      <c r="R7274" s="19" t="s">
        <v>9788</v>
      </c>
      <c r="S7274" t="s">
        <v>28041</v>
      </c>
      <c r="T7274" s="17">
        <v>420000</v>
      </c>
    </row>
    <row r="7275" spans="1:20" ht="15.6" x14ac:dyDescent="0.3">
      <c r="A7275" t="s">
        <v>19396</v>
      </c>
      <c r="B7275" t="s">
        <v>19396</v>
      </c>
      <c r="C7275" t="s">
        <v>1275</v>
      </c>
      <c r="D7275" s="20" t="s">
        <v>474</v>
      </c>
      <c r="E7275" t="s">
        <v>1062</v>
      </c>
      <c r="F7275">
        <v>8</v>
      </c>
      <c r="G7275">
        <v>8</v>
      </c>
      <c r="H7275" t="s">
        <v>1282</v>
      </c>
      <c r="I7275" t="s">
        <v>7574</v>
      </c>
      <c r="J7275" t="s">
        <v>23404</v>
      </c>
      <c r="K7275" t="s">
        <v>12669</v>
      </c>
      <c r="L7275" t="s">
        <v>9326</v>
      </c>
      <c r="M7275" t="s">
        <v>17572</v>
      </c>
      <c r="N7275">
        <v>43.528449999999999</v>
      </c>
      <c r="O7275">
        <v>-80.251440000000002</v>
      </c>
      <c r="P7275" t="b">
        <v>0</v>
      </c>
      <c r="Q7275" t="s">
        <v>9317</v>
      </c>
      <c r="R7275" s="19" t="s">
        <v>13902</v>
      </c>
      <c r="S7275" t="s">
        <v>28041</v>
      </c>
      <c r="T7275" s="17">
        <v>420000</v>
      </c>
    </row>
    <row r="7276" spans="1:20" ht="15.6" x14ac:dyDescent="0.3">
      <c r="A7276" t="s">
        <v>19396</v>
      </c>
      <c r="B7276" t="s">
        <v>19396</v>
      </c>
      <c r="C7276" t="s">
        <v>1275</v>
      </c>
      <c r="D7276" s="20" t="s">
        <v>474</v>
      </c>
      <c r="E7276" t="s">
        <v>1062</v>
      </c>
      <c r="F7276">
        <v>4</v>
      </c>
      <c r="G7276">
        <v>4</v>
      </c>
      <c r="H7276" t="s">
        <v>1282</v>
      </c>
      <c r="I7276" t="s">
        <v>7575</v>
      </c>
      <c r="J7276" t="s">
        <v>23405</v>
      </c>
      <c r="K7276" t="s">
        <v>12669</v>
      </c>
      <c r="L7276" t="s">
        <v>9326</v>
      </c>
      <c r="M7276" t="s">
        <v>17573</v>
      </c>
      <c r="N7276">
        <v>43.56053</v>
      </c>
      <c r="O7276">
        <v>-80.202560000000005</v>
      </c>
      <c r="P7276" t="b">
        <v>0</v>
      </c>
      <c r="Q7276" t="s">
        <v>9317</v>
      </c>
      <c r="R7276" s="19" t="s">
        <v>12327</v>
      </c>
      <c r="S7276" t="s">
        <v>28041</v>
      </c>
      <c r="T7276" s="17">
        <v>420000</v>
      </c>
    </row>
    <row r="7277" spans="1:20" ht="15.6" x14ac:dyDescent="0.3">
      <c r="A7277" t="s">
        <v>19396</v>
      </c>
      <c r="B7277" t="s">
        <v>19396</v>
      </c>
      <c r="C7277" t="s">
        <v>1275</v>
      </c>
      <c r="D7277" s="20" t="s">
        <v>475</v>
      </c>
      <c r="E7277" t="s">
        <v>1063</v>
      </c>
      <c r="F7277">
        <v>4</v>
      </c>
      <c r="G7277">
        <v>4</v>
      </c>
      <c r="H7277" t="s">
        <v>1282</v>
      </c>
      <c r="I7277" t="s">
        <v>7576</v>
      </c>
      <c r="J7277" t="s">
        <v>26391</v>
      </c>
      <c r="K7277" t="s">
        <v>9578</v>
      </c>
      <c r="L7277" t="s">
        <v>9326</v>
      </c>
      <c r="M7277" t="s">
        <v>17574</v>
      </c>
      <c r="N7277">
        <v>43.783754039999998</v>
      </c>
      <c r="O7277">
        <v>-79.202046289999998</v>
      </c>
      <c r="P7277" t="b">
        <v>0</v>
      </c>
      <c r="Q7277" t="s">
        <v>9317</v>
      </c>
      <c r="R7277" s="19" t="s">
        <v>17575</v>
      </c>
      <c r="S7277" t="s">
        <v>28041</v>
      </c>
      <c r="T7277" s="17">
        <v>1489348</v>
      </c>
    </row>
    <row r="7278" spans="1:20" ht="15.6" x14ac:dyDescent="0.3">
      <c r="A7278" t="s">
        <v>19396</v>
      </c>
      <c r="B7278" t="s">
        <v>19396</v>
      </c>
      <c r="C7278" t="s">
        <v>1275</v>
      </c>
      <c r="D7278" s="20" t="s">
        <v>475</v>
      </c>
      <c r="E7278" t="s">
        <v>1063</v>
      </c>
      <c r="F7278">
        <v>1</v>
      </c>
      <c r="G7278">
        <v>1</v>
      </c>
      <c r="H7278" t="s">
        <v>1279</v>
      </c>
      <c r="I7278" t="s">
        <v>7577</v>
      </c>
      <c r="J7278" t="s">
        <v>26392</v>
      </c>
      <c r="K7278" t="s">
        <v>9578</v>
      </c>
      <c r="L7278" t="s">
        <v>9326</v>
      </c>
      <c r="M7278" t="s">
        <v>17576</v>
      </c>
      <c r="N7278">
        <v>43.774412159999997</v>
      </c>
      <c r="O7278">
        <v>-79.340689299999994</v>
      </c>
      <c r="P7278" t="b">
        <v>0</v>
      </c>
      <c r="Q7278" t="s">
        <v>9317</v>
      </c>
      <c r="R7278" s="19" t="s">
        <v>17575</v>
      </c>
      <c r="S7278" t="s">
        <v>28041</v>
      </c>
      <c r="T7278" s="17">
        <v>1489348</v>
      </c>
    </row>
    <row r="7279" spans="1:20" ht="15.6" x14ac:dyDescent="0.3">
      <c r="A7279" t="s">
        <v>19396</v>
      </c>
      <c r="B7279" t="s">
        <v>19396</v>
      </c>
      <c r="C7279" t="s">
        <v>1275</v>
      </c>
      <c r="D7279" s="20" t="s">
        <v>475</v>
      </c>
      <c r="E7279" t="s">
        <v>1063</v>
      </c>
      <c r="F7279">
        <v>1</v>
      </c>
      <c r="G7279">
        <v>1</v>
      </c>
      <c r="H7279" t="s">
        <v>1281</v>
      </c>
      <c r="I7279" t="s">
        <v>5896</v>
      </c>
      <c r="J7279" t="s">
        <v>5896</v>
      </c>
      <c r="K7279" t="s">
        <v>9578</v>
      </c>
      <c r="L7279" t="s">
        <v>9326</v>
      </c>
      <c r="M7279" t="s">
        <v>15887</v>
      </c>
      <c r="N7279">
        <v>43.723509999999997</v>
      </c>
      <c r="O7279">
        <v>-79.318100000000001</v>
      </c>
      <c r="P7279" t="b">
        <v>0</v>
      </c>
      <c r="Q7279" t="s">
        <v>9317</v>
      </c>
      <c r="R7279" s="19" t="s">
        <v>17575</v>
      </c>
      <c r="S7279" t="s">
        <v>28041</v>
      </c>
      <c r="T7279" s="17">
        <v>1489348</v>
      </c>
    </row>
    <row r="7280" spans="1:20" ht="15.6" x14ac:dyDescent="0.3">
      <c r="A7280" t="s">
        <v>19396</v>
      </c>
      <c r="B7280" t="s">
        <v>19396</v>
      </c>
      <c r="C7280" t="s">
        <v>1275</v>
      </c>
      <c r="D7280" s="20" t="s">
        <v>475</v>
      </c>
      <c r="E7280" t="s">
        <v>1063</v>
      </c>
      <c r="F7280">
        <v>3</v>
      </c>
      <c r="G7280">
        <v>3</v>
      </c>
      <c r="H7280" t="s">
        <v>1282</v>
      </c>
      <c r="I7280" t="s">
        <v>7578</v>
      </c>
      <c r="J7280" t="s">
        <v>26393</v>
      </c>
      <c r="K7280" t="s">
        <v>9578</v>
      </c>
      <c r="L7280" t="s">
        <v>9326</v>
      </c>
      <c r="M7280" t="s">
        <v>17577</v>
      </c>
      <c r="N7280">
        <v>43.683437269999999</v>
      </c>
      <c r="O7280">
        <v>-79.541161389999999</v>
      </c>
      <c r="P7280" t="b">
        <v>0</v>
      </c>
      <c r="Q7280" t="s">
        <v>9317</v>
      </c>
      <c r="R7280" s="19" t="s">
        <v>17575</v>
      </c>
      <c r="S7280" t="s">
        <v>28041</v>
      </c>
      <c r="T7280" s="17">
        <v>1489348</v>
      </c>
    </row>
    <row r="7281" spans="1:20" ht="15.6" x14ac:dyDescent="0.3">
      <c r="A7281" t="s">
        <v>19396</v>
      </c>
      <c r="B7281" t="s">
        <v>19396</v>
      </c>
      <c r="C7281" t="s">
        <v>1275</v>
      </c>
      <c r="D7281" s="20" t="s">
        <v>475</v>
      </c>
      <c r="E7281" t="s">
        <v>1063</v>
      </c>
      <c r="F7281">
        <v>1</v>
      </c>
      <c r="G7281">
        <v>1</v>
      </c>
      <c r="H7281" t="s">
        <v>1279</v>
      </c>
      <c r="I7281" t="s">
        <v>5861</v>
      </c>
      <c r="J7281" t="s">
        <v>25179</v>
      </c>
      <c r="K7281" t="s">
        <v>9578</v>
      </c>
      <c r="L7281" t="s">
        <v>9326</v>
      </c>
      <c r="M7281" t="s">
        <v>15855</v>
      </c>
      <c r="N7281">
        <v>43.660831000000002</v>
      </c>
      <c r="O7281">
        <v>-79.326874000000004</v>
      </c>
      <c r="P7281" t="b">
        <v>0</v>
      </c>
      <c r="Q7281" t="s">
        <v>9317</v>
      </c>
      <c r="R7281" s="19" t="s">
        <v>17575</v>
      </c>
      <c r="S7281" t="s">
        <v>28041</v>
      </c>
      <c r="T7281" s="17">
        <v>1489348</v>
      </c>
    </row>
    <row r="7282" spans="1:20" ht="15.6" x14ac:dyDescent="0.3">
      <c r="A7282" t="s">
        <v>19396</v>
      </c>
      <c r="B7282" t="s">
        <v>19396</v>
      </c>
      <c r="C7282" t="s">
        <v>1275</v>
      </c>
      <c r="D7282" s="20" t="s">
        <v>475</v>
      </c>
      <c r="E7282" t="s">
        <v>1063</v>
      </c>
      <c r="F7282">
        <v>2</v>
      </c>
      <c r="G7282">
        <v>2</v>
      </c>
      <c r="H7282" t="s">
        <v>1282</v>
      </c>
      <c r="I7282" t="s">
        <v>5861</v>
      </c>
      <c r="J7282" t="s">
        <v>25179</v>
      </c>
      <c r="K7282" t="s">
        <v>9578</v>
      </c>
      <c r="L7282" t="s">
        <v>9326</v>
      </c>
      <c r="M7282" t="s">
        <v>15855</v>
      </c>
      <c r="N7282">
        <v>43.660831000000002</v>
      </c>
      <c r="O7282">
        <v>-79.326874000000004</v>
      </c>
      <c r="P7282" t="b">
        <v>0</v>
      </c>
      <c r="Q7282" t="s">
        <v>9317</v>
      </c>
      <c r="R7282" s="19" t="s">
        <v>17575</v>
      </c>
      <c r="S7282" t="s">
        <v>28041</v>
      </c>
      <c r="T7282" s="17">
        <v>1489348</v>
      </c>
    </row>
    <row r="7283" spans="1:20" ht="15.6" x14ac:dyDescent="0.3">
      <c r="A7283" t="s">
        <v>19396</v>
      </c>
      <c r="B7283" t="s">
        <v>19396</v>
      </c>
      <c r="C7283" t="s">
        <v>1275</v>
      </c>
      <c r="D7283" s="20" t="s">
        <v>475</v>
      </c>
      <c r="E7283" t="s">
        <v>1063</v>
      </c>
      <c r="F7283">
        <v>4</v>
      </c>
      <c r="G7283">
        <v>4</v>
      </c>
      <c r="H7283" t="s">
        <v>1282</v>
      </c>
      <c r="I7283" t="s">
        <v>7579</v>
      </c>
      <c r="J7283" t="s">
        <v>26394</v>
      </c>
      <c r="K7283" t="s">
        <v>9578</v>
      </c>
      <c r="L7283" t="s">
        <v>9326</v>
      </c>
      <c r="M7283" t="s">
        <v>17578</v>
      </c>
      <c r="N7283">
        <v>43.697576750000003</v>
      </c>
      <c r="O7283">
        <v>-79.465709500000003</v>
      </c>
      <c r="P7283" t="b">
        <v>0</v>
      </c>
      <c r="Q7283" t="s">
        <v>9317</v>
      </c>
      <c r="R7283" s="19" t="s">
        <v>17575</v>
      </c>
      <c r="S7283" t="s">
        <v>28041</v>
      </c>
      <c r="T7283" s="17">
        <v>1489348</v>
      </c>
    </row>
    <row r="7284" spans="1:20" ht="15.6" x14ac:dyDescent="0.3">
      <c r="A7284" t="s">
        <v>19396</v>
      </c>
      <c r="B7284" t="s">
        <v>19396</v>
      </c>
      <c r="C7284" t="s">
        <v>1275</v>
      </c>
      <c r="D7284" s="20" t="s">
        <v>475</v>
      </c>
      <c r="E7284" t="s">
        <v>1063</v>
      </c>
      <c r="F7284">
        <v>1</v>
      </c>
      <c r="G7284">
        <v>1</v>
      </c>
      <c r="H7284" t="s">
        <v>1279</v>
      </c>
      <c r="I7284" t="s">
        <v>7580</v>
      </c>
      <c r="J7284" t="s">
        <v>26395</v>
      </c>
      <c r="K7284" t="s">
        <v>9578</v>
      </c>
      <c r="L7284" t="s">
        <v>9326</v>
      </c>
      <c r="M7284" t="s">
        <v>17579</v>
      </c>
      <c r="N7284">
        <v>43.769154550000003</v>
      </c>
      <c r="O7284">
        <v>-79.365066889999994</v>
      </c>
      <c r="P7284" t="b">
        <v>0</v>
      </c>
      <c r="Q7284" t="s">
        <v>9317</v>
      </c>
      <c r="R7284" s="19" t="s">
        <v>17575</v>
      </c>
      <c r="S7284" t="s">
        <v>28041</v>
      </c>
      <c r="T7284" s="17">
        <v>1489348</v>
      </c>
    </row>
    <row r="7285" spans="1:20" ht="15.6" x14ac:dyDescent="0.3">
      <c r="A7285" t="s">
        <v>19396</v>
      </c>
      <c r="B7285" t="s">
        <v>19396</v>
      </c>
      <c r="C7285" t="s">
        <v>1275</v>
      </c>
      <c r="D7285" s="20" t="s">
        <v>475</v>
      </c>
      <c r="E7285" t="s">
        <v>1063</v>
      </c>
      <c r="F7285">
        <v>8</v>
      </c>
      <c r="G7285">
        <v>8</v>
      </c>
      <c r="H7285" t="s">
        <v>1282</v>
      </c>
      <c r="I7285" t="s">
        <v>7581</v>
      </c>
      <c r="J7285" t="s">
        <v>22804</v>
      </c>
      <c r="K7285" t="s">
        <v>9578</v>
      </c>
      <c r="L7285" t="s">
        <v>9326</v>
      </c>
      <c r="M7285" t="s">
        <v>15873</v>
      </c>
      <c r="N7285">
        <v>43.657170000000001</v>
      </c>
      <c r="O7285">
        <v>-79.343890000000002</v>
      </c>
      <c r="P7285" t="b">
        <v>0</v>
      </c>
      <c r="Q7285" t="s">
        <v>9317</v>
      </c>
      <c r="R7285" s="19" t="s">
        <v>17575</v>
      </c>
      <c r="S7285" t="s">
        <v>28041</v>
      </c>
      <c r="T7285" s="17">
        <v>1489348</v>
      </c>
    </row>
    <row r="7286" spans="1:20" ht="15.6" x14ac:dyDescent="0.3">
      <c r="A7286" t="s">
        <v>19396</v>
      </c>
      <c r="B7286" t="s">
        <v>19396</v>
      </c>
      <c r="C7286" t="s">
        <v>1275</v>
      </c>
      <c r="D7286" s="20" t="s">
        <v>475</v>
      </c>
      <c r="E7286" t="s">
        <v>1063</v>
      </c>
      <c r="F7286">
        <v>5</v>
      </c>
      <c r="G7286">
        <v>5</v>
      </c>
      <c r="H7286" t="s">
        <v>1282</v>
      </c>
      <c r="I7286" t="s">
        <v>6650</v>
      </c>
      <c r="J7286" t="s">
        <v>25227</v>
      </c>
      <c r="K7286" t="s">
        <v>9578</v>
      </c>
      <c r="L7286" t="s">
        <v>9326</v>
      </c>
      <c r="M7286" t="s">
        <v>16621</v>
      </c>
      <c r="N7286">
        <v>43.733890000000002</v>
      </c>
      <c r="O7286">
        <v>-79.473550000000003</v>
      </c>
      <c r="P7286" t="b">
        <v>0</v>
      </c>
      <c r="Q7286" t="s">
        <v>9317</v>
      </c>
      <c r="R7286" s="19" t="s">
        <v>17575</v>
      </c>
      <c r="S7286" t="s">
        <v>28041</v>
      </c>
      <c r="T7286" s="17">
        <v>1489348</v>
      </c>
    </row>
    <row r="7287" spans="1:20" ht="15.6" x14ac:dyDescent="0.3">
      <c r="A7287" t="s">
        <v>19396</v>
      </c>
      <c r="B7287" t="s">
        <v>19396</v>
      </c>
      <c r="C7287" t="s">
        <v>1275</v>
      </c>
      <c r="D7287" s="20" t="s">
        <v>475</v>
      </c>
      <c r="E7287" t="s">
        <v>1063</v>
      </c>
      <c r="F7287">
        <v>4</v>
      </c>
      <c r="G7287">
        <v>4</v>
      </c>
      <c r="H7287" t="s">
        <v>1282</v>
      </c>
      <c r="I7287" t="s">
        <v>7582</v>
      </c>
      <c r="J7287" t="s">
        <v>26396</v>
      </c>
      <c r="K7287" t="s">
        <v>9578</v>
      </c>
      <c r="L7287" t="s">
        <v>9326</v>
      </c>
      <c r="M7287" t="s">
        <v>16601</v>
      </c>
      <c r="N7287">
        <v>43.675817000000002</v>
      </c>
      <c r="O7287">
        <v>-79.390322240000003</v>
      </c>
      <c r="P7287" t="b">
        <v>0</v>
      </c>
      <c r="Q7287" t="s">
        <v>9317</v>
      </c>
      <c r="R7287" s="19" t="s">
        <v>17575</v>
      </c>
      <c r="S7287" t="s">
        <v>28041</v>
      </c>
      <c r="T7287" s="17">
        <v>1489348</v>
      </c>
    </row>
    <row r="7288" spans="1:20" ht="15.6" x14ac:dyDescent="0.3">
      <c r="A7288" t="s">
        <v>19396</v>
      </c>
      <c r="B7288" t="s">
        <v>19396</v>
      </c>
      <c r="C7288" t="s">
        <v>1275</v>
      </c>
      <c r="D7288" s="20" t="s">
        <v>475</v>
      </c>
      <c r="E7288" t="s">
        <v>1063</v>
      </c>
      <c r="F7288">
        <v>1</v>
      </c>
      <c r="G7288">
        <v>1</v>
      </c>
      <c r="H7288" t="s">
        <v>1282</v>
      </c>
      <c r="I7288" t="s">
        <v>7583</v>
      </c>
      <c r="J7288" t="s">
        <v>26397</v>
      </c>
      <c r="K7288" t="s">
        <v>9578</v>
      </c>
      <c r="L7288" t="s">
        <v>9326</v>
      </c>
      <c r="M7288" t="s">
        <v>17580</v>
      </c>
      <c r="N7288">
        <v>43.638954159999997</v>
      </c>
      <c r="O7288">
        <v>-79.421135269999994</v>
      </c>
      <c r="P7288" t="b">
        <v>0</v>
      </c>
      <c r="Q7288" t="s">
        <v>9317</v>
      </c>
      <c r="R7288" s="19" t="s">
        <v>17575</v>
      </c>
      <c r="S7288" t="s">
        <v>28041</v>
      </c>
      <c r="T7288" s="17">
        <v>1489348</v>
      </c>
    </row>
    <row r="7289" spans="1:20" ht="15.6" x14ac:dyDescent="0.3">
      <c r="A7289" t="s">
        <v>19396</v>
      </c>
      <c r="B7289" t="s">
        <v>19396</v>
      </c>
      <c r="C7289" t="s">
        <v>1275</v>
      </c>
      <c r="D7289" s="20" t="s">
        <v>475</v>
      </c>
      <c r="E7289" t="s">
        <v>1063</v>
      </c>
      <c r="F7289">
        <v>2</v>
      </c>
      <c r="G7289">
        <v>2</v>
      </c>
      <c r="H7289" t="s">
        <v>1282</v>
      </c>
      <c r="I7289" t="s">
        <v>7584</v>
      </c>
      <c r="J7289" t="s">
        <v>26398</v>
      </c>
      <c r="K7289" t="s">
        <v>9578</v>
      </c>
      <c r="L7289" t="s">
        <v>9326</v>
      </c>
      <c r="M7289" t="s">
        <v>17581</v>
      </c>
      <c r="N7289">
        <v>43.796518329999998</v>
      </c>
      <c r="O7289">
        <v>-79.242616900000002</v>
      </c>
      <c r="P7289" t="b">
        <v>0</v>
      </c>
      <c r="Q7289" t="s">
        <v>9317</v>
      </c>
      <c r="R7289" s="19" t="s">
        <v>17575</v>
      </c>
      <c r="S7289" t="s">
        <v>28041</v>
      </c>
      <c r="T7289" s="17">
        <v>1489348</v>
      </c>
    </row>
    <row r="7290" spans="1:20" ht="15.6" x14ac:dyDescent="0.3">
      <c r="A7290" t="s">
        <v>19396</v>
      </c>
      <c r="B7290" t="s">
        <v>19396</v>
      </c>
      <c r="C7290" t="s">
        <v>1275</v>
      </c>
      <c r="D7290" s="20" t="s">
        <v>475</v>
      </c>
      <c r="E7290" t="s">
        <v>1063</v>
      </c>
      <c r="F7290">
        <v>1</v>
      </c>
      <c r="G7290">
        <v>1</v>
      </c>
      <c r="H7290" t="s">
        <v>1282</v>
      </c>
      <c r="I7290" t="s">
        <v>7585</v>
      </c>
      <c r="J7290" t="s">
        <v>26399</v>
      </c>
      <c r="K7290" t="s">
        <v>17582</v>
      </c>
      <c r="L7290" t="s">
        <v>9326</v>
      </c>
      <c r="M7290" t="s">
        <v>17583</v>
      </c>
      <c r="N7290">
        <v>42.817010000000003</v>
      </c>
      <c r="O7290">
        <v>-81.328500000000005</v>
      </c>
      <c r="P7290" t="b">
        <v>0</v>
      </c>
      <c r="Q7290" t="s">
        <v>9317</v>
      </c>
      <c r="R7290" s="19" t="s">
        <v>17575</v>
      </c>
      <c r="S7290" t="s">
        <v>28041</v>
      </c>
      <c r="T7290" s="17">
        <v>1489348</v>
      </c>
    </row>
    <row r="7291" spans="1:20" ht="15.6" x14ac:dyDescent="0.3">
      <c r="A7291" t="s">
        <v>19396</v>
      </c>
      <c r="B7291" t="s">
        <v>19396</v>
      </c>
      <c r="C7291" t="s">
        <v>1271</v>
      </c>
      <c r="D7291" s="20" t="s">
        <v>476</v>
      </c>
      <c r="E7291" t="s">
        <v>1064</v>
      </c>
      <c r="F7291">
        <v>1</v>
      </c>
      <c r="G7291">
        <v>0</v>
      </c>
      <c r="H7291" t="s">
        <v>1280</v>
      </c>
      <c r="I7291" t="s">
        <v>7586</v>
      </c>
      <c r="J7291" t="s">
        <v>23409</v>
      </c>
      <c r="K7291" t="s">
        <v>17584</v>
      </c>
      <c r="L7291" t="s">
        <v>9496</v>
      </c>
      <c r="M7291" t="s">
        <v>17585</v>
      </c>
      <c r="N7291">
        <v>53.841056999999999</v>
      </c>
      <c r="O7291">
        <v>-122.727271</v>
      </c>
      <c r="P7291" t="b">
        <v>0</v>
      </c>
      <c r="Q7291" t="s">
        <v>10269</v>
      </c>
      <c r="S7291" t="s">
        <v>28040</v>
      </c>
      <c r="T7291" s="17">
        <v>1000000</v>
      </c>
    </row>
    <row r="7292" spans="1:20" ht="15.6" x14ac:dyDescent="0.3">
      <c r="A7292" t="s">
        <v>19396</v>
      </c>
      <c r="B7292" t="s">
        <v>19396</v>
      </c>
      <c r="C7292" t="s">
        <v>1273</v>
      </c>
      <c r="D7292" s="20" t="s">
        <v>477</v>
      </c>
      <c r="E7292" t="s">
        <v>1065</v>
      </c>
      <c r="F7292">
        <v>6</v>
      </c>
      <c r="G7292">
        <v>6</v>
      </c>
      <c r="H7292" t="s">
        <v>1281</v>
      </c>
      <c r="I7292" t="s">
        <v>7587</v>
      </c>
      <c r="J7292" t="s">
        <v>23410</v>
      </c>
      <c r="K7292" t="s">
        <v>9504</v>
      </c>
      <c r="L7292" t="s">
        <v>9496</v>
      </c>
      <c r="M7292" t="s">
        <v>17586</v>
      </c>
      <c r="N7292">
        <v>49.192514490000001</v>
      </c>
      <c r="O7292">
        <v>-122.736413</v>
      </c>
      <c r="P7292" t="b">
        <v>0</v>
      </c>
      <c r="Q7292" t="s">
        <v>9317</v>
      </c>
      <c r="R7292" s="19" t="s">
        <v>13140</v>
      </c>
      <c r="S7292" t="s">
        <v>28040</v>
      </c>
      <c r="T7292" s="17">
        <v>1466881</v>
      </c>
    </row>
    <row r="7293" spans="1:20" ht="15.6" x14ac:dyDescent="0.3">
      <c r="A7293" t="s">
        <v>19396</v>
      </c>
      <c r="B7293" t="s">
        <v>19396</v>
      </c>
      <c r="C7293" t="s">
        <v>1273</v>
      </c>
      <c r="D7293" s="20" t="s">
        <v>477</v>
      </c>
      <c r="E7293" t="s">
        <v>1065</v>
      </c>
      <c r="F7293">
        <v>1</v>
      </c>
      <c r="G7293">
        <v>1</v>
      </c>
      <c r="H7293" t="s">
        <v>1279</v>
      </c>
      <c r="I7293" t="s">
        <v>7588</v>
      </c>
      <c r="J7293" t="s">
        <v>23411</v>
      </c>
      <c r="K7293" t="s">
        <v>9332</v>
      </c>
      <c r="L7293" t="s">
        <v>9326</v>
      </c>
      <c r="M7293" t="s">
        <v>17587</v>
      </c>
      <c r="N7293">
        <v>43.734127479999998</v>
      </c>
      <c r="O7293">
        <v>-79.672641740000003</v>
      </c>
      <c r="P7293" t="b">
        <v>0</v>
      </c>
      <c r="Q7293" t="s">
        <v>9317</v>
      </c>
      <c r="R7293" s="19" t="s">
        <v>12024</v>
      </c>
      <c r="S7293" t="s">
        <v>28040</v>
      </c>
      <c r="T7293" s="17">
        <v>1466881</v>
      </c>
    </row>
    <row r="7294" spans="1:20" ht="15.6" x14ac:dyDescent="0.3">
      <c r="A7294" t="s">
        <v>19396</v>
      </c>
      <c r="B7294" t="s">
        <v>19396</v>
      </c>
      <c r="C7294" t="s">
        <v>1273</v>
      </c>
      <c r="D7294" s="20" t="s">
        <v>477</v>
      </c>
      <c r="E7294" t="s">
        <v>1065</v>
      </c>
      <c r="F7294">
        <v>1</v>
      </c>
      <c r="G7294">
        <v>1</v>
      </c>
      <c r="H7294" t="s">
        <v>1281</v>
      </c>
      <c r="I7294" t="s">
        <v>7588</v>
      </c>
      <c r="J7294" t="s">
        <v>23411</v>
      </c>
      <c r="K7294" t="s">
        <v>9332</v>
      </c>
      <c r="L7294" t="s">
        <v>9326</v>
      </c>
      <c r="M7294" t="s">
        <v>17587</v>
      </c>
      <c r="N7294">
        <v>43.734127479999998</v>
      </c>
      <c r="O7294">
        <v>-79.672641740000003</v>
      </c>
      <c r="P7294" t="b">
        <v>0</v>
      </c>
      <c r="Q7294" t="s">
        <v>9317</v>
      </c>
      <c r="R7294" s="19" t="s">
        <v>12646</v>
      </c>
      <c r="S7294" t="s">
        <v>28040</v>
      </c>
      <c r="T7294" s="17">
        <v>1466881</v>
      </c>
    </row>
    <row r="7295" spans="1:20" ht="15.6" x14ac:dyDescent="0.3">
      <c r="A7295" t="s">
        <v>19396</v>
      </c>
      <c r="B7295" t="s">
        <v>19396</v>
      </c>
      <c r="C7295" t="s">
        <v>1273</v>
      </c>
      <c r="D7295" s="20" t="s">
        <v>477</v>
      </c>
      <c r="E7295" t="s">
        <v>1065</v>
      </c>
      <c r="F7295">
        <v>3</v>
      </c>
      <c r="G7295">
        <v>3</v>
      </c>
      <c r="H7295" t="s">
        <v>1281</v>
      </c>
      <c r="I7295" t="s">
        <v>7589</v>
      </c>
      <c r="J7295" t="s">
        <v>23412</v>
      </c>
      <c r="K7295" t="s">
        <v>11818</v>
      </c>
      <c r="L7295" t="s">
        <v>9315</v>
      </c>
      <c r="M7295" t="s">
        <v>17588</v>
      </c>
      <c r="N7295">
        <v>45.458156000000002</v>
      </c>
      <c r="O7295">
        <v>-73.687183000000005</v>
      </c>
      <c r="P7295" t="b">
        <v>0</v>
      </c>
      <c r="Q7295" t="s">
        <v>9317</v>
      </c>
      <c r="R7295" s="19" t="s">
        <v>11281</v>
      </c>
      <c r="S7295" t="s">
        <v>28040</v>
      </c>
      <c r="T7295" s="17">
        <v>1466881</v>
      </c>
    </row>
    <row r="7296" spans="1:20" ht="15.6" x14ac:dyDescent="0.3">
      <c r="A7296" t="s">
        <v>19396</v>
      </c>
      <c r="B7296" t="s">
        <v>19396</v>
      </c>
      <c r="C7296" t="s">
        <v>1273</v>
      </c>
      <c r="D7296" s="20" t="s">
        <v>477</v>
      </c>
      <c r="E7296" t="s">
        <v>1065</v>
      </c>
      <c r="F7296">
        <v>1</v>
      </c>
      <c r="G7296">
        <v>1</v>
      </c>
      <c r="H7296" t="s">
        <v>1282</v>
      </c>
      <c r="I7296" t="s">
        <v>7588</v>
      </c>
      <c r="J7296" t="s">
        <v>23411</v>
      </c>
      <c r="K7296" t="s">
        <v>9332</v>
      </c>
      <c r="L7296" t="s">
        <v>9326</v>
      </c>
      <c r="M7296" t="s">
        <v>17587</v>
      </c>
      <c r="N7296">
        <v>43.734127479999998</v>
      </c>
      <c r="O7296">
        <v>-79.672641740000003</v>
      </c>
      <c r="P7296" t="b">
        <v>0</v>
      </c>
      <c r="Q7296" t="s">
        <v>9317</v>
      </c>
      <c r="R7296" s="19" t="s">
        <v>12626</v>
      </c>
      <c r="S7296" t="s">
        <v>28040</v>
      </c>
      <c r="T7296" s="17">
        <v>1466881</v>
      </c>
    </row>
    <row r="7297" spans="1:20" ht="15.6" x14ac:dyDescent="0.3">
      <c r="A7297" t="s">
        <v>19396</v>
      </c>
      <c r="B7297" t="s">
        <v>19396</v>
      </c>
      <c r="C7297" t="s">
        <v>1273</v>
      </c>
      <c r="D7297" s="20" t="s">
        <v>477</v>
      </c>
      <c r="E7297" t="s">
        <v>1065</v>
      </c>
      <c r="F7297">
        <v>1</v>
      </c>
      <c r="G7297">
        <v>1</v>
      </c>
      <c r="H7297" t="s">
        <v>1282</v>
      </c>
      <c r="I7297" t="s">
        <v>7590</v>
      </c>
      <c r="J7297" t="s">
        <v>25378</v>
      </c>
      <c r="K7297" t="s">
        <v>9572</v>
      </c>
      <c r="L7297" t="s">
        <v>9573</v>
      </c>
      <c r="M7297" t="s">
        <v>17589</v>
      </c>
      <c r="N7297">
        <v>49.869765999999998</v>
      </c>
      <c r="O7297">
        <v>-97.061064999999999</v>
      </c>
      <c r="P7297" t="b">
        <v>0</v>
      </c>
      <c r="Q7297" t="s">
        <v>9317</v>
      </c>
      <c r="R7297" s="19" t="s">
        <v>12626</v>
      </c>
      <c r="S7297" t="s">
        <v>28040</v>
      </c>
      <c r="T7297" s="17">
        <v>1466881</v>
      </c>
    </row>
    <row r="7298" spans="1:20" ht="15.6" x14ac:dyDescent="0.3">
      <c r="A7298" t="s">
        <v>19396</v>
      </c>
      <c r="B7298" t="s">
        <v>19396</v>
      </c>
      <c r="C7298" t="s">
        <v>1273</v>
      </c>
      <c r="D7298" s="20" t="s">
        <v>477</v>
      </c>
      <c r="E7298" t="s">
        <v>1065</v>
      </c>
      <c r="F7298">
        <v>1</v>
      </c>
      <c r="G7298">
        <v>1</v>
      </c>
      <c r="H7298" t="s">
        <v>1282</v>
      </c>
      <c r="I7298" t="s">
        <v>7591</v>
      </c>
      <c r="J7298" t="s">
        <v>25379</v>
      </c>
      <c r="K7298" t="s">
        <v>17590</v>
      </c>
      <c r="L7298" t="s">
        <v>9431</v>
      </c>
      <c r="M7298" t="s">
        <v>17591</v>
      </c>
      <c r="N7298">
        <v>51.100141999999998</v>
      </c>
      <c r="O7298">
        <v>-113.853038</v>
      </c>
      <c r="P7298" t="b">
        <v>0</v>
      </c>
      <c r="Q7298" t="s">
        <v>9317</v>
      </c>
      <c r="R7298" s="19" t="s">
        <v>12626</v>
      </c>
      <c r="S7298" t="s">
        <v>28040</v>
      </c>
      <c r="T7298" s="17">
        <v>1466881</v>
      </c>
    </row>
    <row r="7299" spans="1:20" ht="15.6" x14ac:dyDescent="0.3">
      <c r="A7299" t="s">
        <v>19396</v>
      </c>
      <c r="B7299" t="s">
        <v>19396</v>
      </c>
      <c r="C7299" t="s">
        <v>1275</v>
      </c>
      <c r="D7299" s="20" t="s">
        <v>477</v>
      </c>
      <c r="E7299" t="s">
        <v>1065</v>
      </c>
      <c r="F7299">
        <v>1</v>
      </c>
      <c r="G7299">
        <v>0</v>
      </c>
      <c r="H7299" t="s">
        <v>1281</v>
      </c>
      <c r="I7299" t="s">
        <v>7592</v>
      </c>
      <c r="J7299" t="s">
        <v>25380</v>
      </c>
      <c r="K7299" t="s">
        <v>10831</v>
      </c>
      <c r="L7299" t="s">
        <v>9496</v>
      </c>
      <c r="M7299" t="s">
        <v>11421</v>
      </c>
      <c r="N7299">
        <v>49.2251555</v>
      </c>
      <c r="O7299">
        <v>-122.8846978</v>
      </c>
      <c r="P7299" t="b">
        <v>0</v>
      </c>
      <c r="Q7299" t="s">
        <v>10269</v>
      </c>
      <c r="S7299" t="s">
        <v>28040</v>
      </c>
      <c r="T7299" s="17">
        <v>1466881</v>
      </c>
    </row>
    <row r="7300" spans="1:20" ht="15.6" x14ac:dyDescent="0.3">
      <c r="A7300" t="s">
        <v>19396</v>
      </c>
      <c r="B7300" t="s">
        <v>19396</v>
      </c>
      <c r="C7300" t="s">
        <v>1273</v>
      </c>
      <c r="D7300" s="20" t="s">
        <v>477</v>
      </c>
      <c r="E7300" t="s">
        <v>1065</v>
      </c>
      <c r="F7300">
        <v>1</v>
      </c>
      <c r="G7300">
        <v>0</v>
      </c>
      <c r="H7300" t="s">
        <v>1281</v>
      </c>
      <c r="I7300" t="s">
        <v>7593</v>
      </c>
      <c r="J7300" t="s">
        <v>25381</v>
      </c>
      <c r="K7300" t="s">
        <v>17590</v>
      </c>
      <c r="L7300" t="s">
        <v>9431</v>
      </c>
      <c r="M7300" t="s">
        <v>17592</v>
      </c>
      <c r="N7300">
        <v>50.99673335</v>
      </c>
      <c r="O7300">
        <v>-113.909425</v>
      </c>
      <c r="P7300" t="b">
        <v>0</v>
      </c>
      <c r="Q7300" t="s">
        <v>10269</v>
      </c>
      <c r="S7300" t="s">
        <v>28040</v>
      </c>
      <c r="T7300" s="17">
        <v>1466881</v>
      </c>
    </row>
    <row r="7301" spans="1:20" ht="15.6" x14ac:dyDescent="0.3">
      <c r="A7301" t="s">
        <v>19396</v>
      </c>
      <c r="B7301" t="s">
        <v>19396</v>
      </c>
      <c r="C7301" t="s">
        <v>1273</v>
      </c>
      <c r="D7301" s="20" t="s">
        <v>477</v>
      </c>
      <c r="E7301" t="s">
        <v>1065</v>
      </c>
      <c r="F7301">
        <v>1</v>
      </c>
      <c r="G7301">
        <v>0</v>
      </c>
      <c r="H7301" t="s">
        <v>1281</v>
      </c>
      <c r="I7301" t="s">
        <v>7594</v>
      </c>
      <c r="J7301" t="s">
        <v>25382</v>
      </c>
      <c r="K7301" t="s">
        <v>9329</v>
      </c>
      <c r="L7301" t="s">
        <v>9326</v>
      </c>
      <c r="M7301" t="s">
        <v>17593</v>
      </c>
      <c r="N7301">
        <v>43.674377999999997</v>
      </c>
      <c r="O7301">
        <v>-79.684705600000001</v>
      </c>
      <c r="P7301" t="b">
        <v>0</v>
      </c>
      <c r="Q7301" t="s">
        <v>10269</v>
      </c>
      <c r="S7301" t="s">
        <v>28040</v>
      </c>
      <c r="T7301" s="17">
        <v>1466881</v>
      </c>
    </row>
    <row r="7302" spans="1:20" ht="15.6" x14ac:dyDescent="0.3">
      <c r="A7302" t="s">
        <v>19396</v>
      </c>
      <c r="B7302" t="s">
        <v>19396</v>
      </c>
      <c r="C7302" t="s">
        <v>1273</v>
      </c>
      <c r="D7302" s="20" t="s">
        <v>477</v>
      </c>
      <c r="E7302" t="s">
        <v>1065</v>
      </c>
      <c r="F7302">
        <v>1</v>
      </c>
      <c r="G7302">
        <v>1</v>
      </c>
      <c r="H7302" t="s">
        <v>1282</v>
      </c>
      <c r="I7302" t="s">
        <v>7595</v>
      </c>
      <c r="J7302" t="s">
        <v>25383</v>
      </c>
      <c r="K7302" t="s">
        <v>9504</v>
      </c>
      <c r="L7302" t="s">
        <v>9496</v>
      </c>
      <c r="M7302" t="s">
        <v>17594</v>
      </c>
      <c r="N7302">
        <v>49.214748999999998</v>
      </c>
      <c r="O7302">
        <v>-122.83994800000001</v>
      </c>
      <c r="P7302" t="b">
        <v>0</v>
      </c>
      <c r="Q7302" t="s">
        <v>9317</v>
      </c>
      <c r="R7302" s="19" t="s">
        <v>12626</v>
      </c>
      <c r="S7302" t="s">
        <v>28040</v>
      </c>
      <c r="T7302" s="17">
        <v>1466881</v>
      </c>
    </row>
    <row r="7303" spans="1:20" ht="15.6" x14ac:dyDescent="0.3">
      <c r="A7303" t="s">
        <v>19396</v>
      </c>
      <c r="B7303" t="s">
        <v>19396</v>
      </c>
      <c r="C7303" t="s">
        <v>1273</v>
      </c>
      <c r="D7303" s="20" t="s">
        <v>477</v>
      </c>
      <c r="E7303" t="s">
        <v>1065</v>
      </c>
      <c r="F7303">
        <v>1</v>
      </c>
      <c r="G7303">
        <v>1</v>
      </c>
      <c r="H7303" t="s">
        <v>1282</v>
      </c>
      <c r="I7303" t="s">
        <v>7596</v>
      </c>
      <c r="J7303" t="s">
        <v>25384</v>
      </c>
      <c r="K7303" t="s">
        <v>9424</v>
      </c>
      <c r="L7303" t="s">
        <v>9326</v>
      </c>
      <c r="M7303" t="s">
        <v>17595</v>
      </c>
      <c r="N7303">
        <v>43.6585538</v>
      </c>
      <c r="O7303">
        <v>-79.488241799999997</v>
      </c>
      <c r="P7303" t="b">
        <v>0</v>
      </c>
      <c r="Q7303" t="s">
        <v>9317</v>
      </c>
      <c r="R7303" s="19" t="s">
        <v>12626</v>
      </c>
      <c r="S7303" t="s">
        <v>28040</v>
      </c>
      <c r="T7303" s="17">
        <v>1466881</v>
      </c>
    </row>
    <row r="7304" spans="1:20" ht="15.6" x14ac:dyDescent="0.3">
      <c r="A7304" t="s">
        <v>19396</v>
      </c>
      <c r="B7304" t="s">
        <v>19396</v>
      </c>
      <c r="C7304" t="s">
        <v>1275</v>
      </c>
      <c r="D7304" s="20" t="s">
        <v>478</v>
      </c>
      <c r="E7304" t="s">
        <v>1066</v>
      </c>
      <c r="F7304">
        <v>1</v>
      </c>
      <c r="G7304">
        <v>0</v>
      </c>
      <c r="H7304" t="s">
        <v>1280</v>
      </c>
      <c r="I7304" t="s">
        <v>7597</v>
      </c>
      <c r="J7304" t="s">
        <v>23413</v>
      </c>
      <c r="K7304" t="s">
        <v>9560</v>
      </c>
      <c r="L7304" t="s">
        <v>9326</v>
      </c>
      <c r="M7304" t="s">
        <v>17596</v>
      </c>
      <c r="N7304">
        <v>43.91256671</v>
      </c>
      <c r="O7304">
        <v>-79.379440020000004</v>
      </c>
      <c r="P7304" t="b">
        <v>0</v>
      </c>
      <c r="Q7304" t="s">
        <v>10269</v>
      </c>
      <c r="S7304" t="s">
        <v>28040</v>
      </c>
      <c r="T7304" s="17">
        <v>1000000</v>
      </c>
    </row>
    <row r="7305" spans="1:20" ht="15.6" x14ac:dyDescent="0.3">
      <c r="A7305" t="s">
        <v>19396</v>
      </c>
      <c r="B7305" t="s">
        <v>19396</v>
      </c>
      <c r="C7305" t="s">
        <v>1275</v>
      </c>
      <c r="D7305" s="20" t="s">
        <v>479</v>
      </c>
      <c r="E7305" t="s">
        <v>1067</v>
      </c>
      <c r="F7305">
        <v>12</v>
      </c>
      <c r="G7305">
        <v>12</v>
      </c>
      <c r="H7305" t="s">
        <v>1282</v>
      </c>
      <c r="I7305" t="s">
        <v>7598</v>
      </c>
      <c r="J7305" t="s">
        <v>23414</v>
      </c>
      <c r="K7305" t="s">
        <v>9825</v>
      </c>
      <c r="L7305" t="s">
        <v>9496</v>
      </c>
      <c r="M7305" t="s">
        <v>17597</v>
      </c>
      <c r="N7305">
        <v>49.864262799999999</v>
      </c>
      <c r="O7305">
        <v>-119.4836794</v>
      </c>
      <c r="P7305" t="b">
        <v>0</v>
      </c>
      <c r="Q7305" t="s">
        <v>9317</v>
      </c>
      <c r="R7305" s="19" t="s">
        <v>12602</v>
      </c>
      <c r="S7305" t="s">
        <v>28041</v>
      </c>
      <c r="T7305" s="17">
        <v>120000</v>
      </c>
    </row>
    <row r="7306" spans="1:20" ht="15.6" x14ac:dyDescent="0.3">
      <c r="A7306" t="s">
        <v>19396</v>
      </c>
      <c r="B7306" t="s">
        <v>19396</v>
      </c>
      <c r="C7306" t="s">
        <v>1275</v>
      </c>
      <c r="D7306" s="20" t="s">
        <v>479</v>
      </c>
      <c r="E7306" t="s">
        <v>1067</v>
      </c>
      <c r="F7306">
        <v>12</v>
      </c>
      <c r="G7306">
        <v>12</v>
      </c>
      <c r="H7306" t="s">
        <v>1282</v>
      </c>
      <c r="I7306" t="s">
        <v>7599</v>
      </c>
      <c r="J7306" t="s">
        <v>23415</v>
      </c>
      <c r="K7306" t="s">
        <v>9825</v>
      </c>
      <c r="L7306" t="s">
        <v>9496</v>
      </c>
      <c r="M7306" t="s">
        <v>17598</v>
      </c>
      <c r="N7306">
        <v>49.886650000000003</v>
      </c>
      <c r="O7306">
        <v>-119.44696999999999</v>
      </c>
      <c r="P7306" t="b">
        <v>0</v>
      </c>
      <c r="Q7306" t="s">
        <v>9317</v>
      </c>
      <c r="R7306" s="19" t="s">
        <v>12602</v>
      </c>
      <c r="S7306" t="s">
        <v>28041</v>
      </c>
      <c r="T7306" s="17">
        <v>120000</v>
      </c>
    </row>
    <row r="7307" spans="1:20" ht="15.6" x14ac:dyDescent="0.3">
      <c r="A7307" t="s">
        <v>19396</v>
      </c>
      <c r="B7307" t="s">
        <v>19396</v>
      </c>
      <c r="C7307" t="s">
        <v>1273</v>
      </c>
      <c r="D7307" s="20" t="s">
        <v>480</v>
      </c>
      <c r="E7307" t="s">
        <v>831</v>
      </c>
      <c r="F7307">
        <v>2</v>
      </c>
      <c r="G7307">
        <v>0</v>
      </c>
      <c r="H7307" t="s">
        <v>1282</v>
      </c>
      <c r="I7307" t="s">
        <v>7600</v>
      </c>
      <c r="J7307" t="s">
        <v>23416</v>
      </c>
      <c r="K7307" t="s">
        <v>9562</v>
      </c>
      <c r="L7307" t="s">
        <v>9326</v>
      </c>
      <c r="M7307" t="s">
        <v>17599</v>
      </c>
      <c r="N7307">
        <v>45.387356349999997</v>
      </c>
      <c r="O7307">
        <v>-75.732112529999995</v>
      </c>
      <c r="P7307" t="b">
        <v>0</v>
      </c>
      <c r="Q7307" t="s">
        <v>10269</v>
      </c>
      <c r="S7307" t="s">
        <v>28041</v>
      </c>
      <c r="T7307" s="17">
        <v>225000</v>
      </c>
    </row>
    <row r="7308" spans="1:20" ht="15.6" x14ac:dyDescent="0.3">
      <c r="A7308" t="s">
        <v>19396</v>
      </c>
      <c r="B7308" t="s">
        <v>19396</v>
      </c>
      <c r="C7308" t="s">
        <v>1273</v>
      </c>
      <c r="D7308" s="20" t="s">
        <v>480</v>
      </c>
      <c r="E7308" t="s">
        <v>831</v>
      </c>
      <c r="F7308">
        <v>7</v>
      </c>
      <c r="G7308">
        <v>0</v>
      </c>
      <c r="H7308" t="s">
        <v>1282</v>
      </c>
      <c r="I7308" t="s">
        <v>7601</v>
      </c>
      <c r="J7308" t="s">
        <v>23417</v>
      </c>
      <c r="K7308" t="s">
        <v>9562</v>
      </c>
      <c r="L7308" t="s">
        <v>9326</v>
      </c>
      <c r="M7308" t="s">
        <v>17600</v>
      </c>
      <c r="N7308">
        <v>45.330234900000001</v>
      </c>
      <c r="O7308">
        <v>-75.597694809999993</v>
      </c>
      <c r="P7308" t="b">
        <v>0</v>
      </c>
      <c r="Q7308" t="s">
        <v>10269</v>
      </c>
      <c r="S7308" t="s">
        <v>28041</v>
      </c>
      <c r="T7308" s="17">
        <v>225000</v>
      </c>
    </row>
    <row r="7309" spans="1:20" ht="15.6" x14ac:dyDescent="0.3">
      <c r="A7309" t="s">
        <v>19396</v>
      </c>
      <c r="B7309" t="s">
        <v>19396</v>
      </c>
      <c r="C7309" t="s">
        <v>1273</v>
      </c>
      <c r="D7309" s="20" t="s">
        <v>480</v>
      </c>
      <c r="E7309" t="s">
        <v>831</v>
      </c>
      <c r="F7309">
        <v>4</v>
      </c>
      <c r="G7309">
        <v>0</v>
      </c>
      <c r="H7309" t="s">
        <v>1282</v>
      </c>
      <c r="I7309" t="s">
        <v>7602</v>
      </c>
      <c r="J7309" t="s">
        <v>23418</v>
      </c>
      <c r="K7309" t="s">
        <v>9562</v>
      </c>
      <c r="L7309" t="s">
        <v>9326</v>
      </c>
      <c r="M7309" t="s">
        <v>17601</v>
      </c>
      <c r="N7309">
        <v>45.299269649999999</v>
      </c>
      <c r="O7309">
        <v>-75.906623629999999</v>
      </c>
      <c r="P7309" t="b">
        <v>0</v>
      </c>
      <c r="Q7309" t="s">
        <v>10269</v>
      </c>
      <c r="S7309" t="s">
        <v>28041</v>
      </c>
      <c r="T7309" s="17">
        <v>225000</v>
      </c>
    </row>
    <row r="7310" spans="1:20" ht="15.6" x14ac:dyDescent="0.3">
      <c r="A7310" t="s">
        <v>19396</v>
      </c>
      <c r="B7310" t="s">
        <v>19396</v>
      </c>
      <c r="C7310" t="s">
        <v>1273</v>
      </c>
      <c r="D7310" s="20" t="s">
        <v>480</v>
      </c>
      <c r="E7310" t="s">
        <v>831</v>
      </c>
      <c r="F7310">
        <v>6</v>
      </c>
      <c r="G7310">
        <v>0</v>
      </c>
      <c r="H7310" t="s">
        <v>1282</v>
      </c>
      <c r="I7310" t="s">
        <v>7603</v>
      </c>
      <c r="J7310" t="s">
        <v>23419</v>
      </c>
      <c r="K7310" t="s">
        <v>9562</v>
      </c>
      <c r="L7310" t="s">
        <v>9326</v>
      </c>
      <c r="M7310" t="s">
        <v>17602</v>
      </c>
      <c r="N7310">
        <v>45.27598862</v>
      </c>
      <c r="O7310">
        <v>-75.802385099999995</v>
      </c>
      <c r="P7310" t="b">
        <v>0</v>
      </c>
      <c r="Q7310" t="s">
        <v>10269</v>
      </c>
      <c r="S7310" t="s">
        <v>28041</v>
      </c>
      <c r="T7310" s="17">
        <v>225000</v>
      </c>
    </row>
    <row r="7311" spans="1:20" ht="15.6" x14ac:dyDescent="0.3">
      <c r="A7311" t="s">
        <v>19396</v>
      </c>
      <c r="B7311" t="s">
        <v>19396</v>
      </c>
      <c r="C7311" t="s">
        <v>1273</v>
      </c>
      <c r="D7311" s="20" t="s">
        <v>480</v>
      </c>
      <c r="E7311" t="s">
        <v>831</v>
      </c>
      <c r="F7311">
        <v>26</v>
      </c>
      <c r="G7311">
        <v>0</v>
      </c>
      <c r="H7311" t="s">
        <v>1282</v>
      </c>
      <c r="I7311" t="s">
        <v>7604</v>
      </c>
      <c r="J7311" t="s">
        <v>23420</v>
      </c>
      <c r="K7311" t="s">
        <v>9562</v>
      </c>
      <c r="L7311" t="s">
        <v>9326</v>
      </c>
      <c r="M7311" t="s">
        <v>17603</v>
      </c>
      <c r="N7311">
        <v>45.376343759999997</v>
      </c>
      <c r="O7311">
        <v>-75.593823</v>
      </c>
      <c r="P7311" t="b">
        <v>0</v>
      </c>
      <c r="Q7311" t="s">
        <v>10269</v>
      </c>
      <c r="S7311" t="s">
        <v>28041</v>
      </c>
      <c r="T7311" s="17">
        <v>225000</v>
      </c>
    </row>
    <row r="7312" spans="1:20" ht="15.6" x14ac:dyDescent="0.3">
      <c r="A7312" t="s">
        <v>19396</v>
      </c>
      <c r="B7312" t="s">
        <v>19396</v>
      </c>
      <c r="C7312" t="s">
        <v>1275</v>
      </c>
      <c r="D7312" s="20" t="s">
        <v>481</v>
      </c>
      <c r="E7312" t="s">
        <v>800</v>
      </c>
      <c r="F7312">
        <v>12</v>
      </c>
      <c r="G7312">
        <v>12</v>
      </c>
      <c r="H7312" t="s">
        <v>1282</v>
      </c>
      <c r="I7312" t="s">
        <v>7605</v>
      </c>
      <c r="J7312" t="s">
        <v>7605</v>
      </c>
      <c r="K7312" t="s">
        <v>9562</v>
      </c>
      <c r="L7312" t="s">
        <v>9326</v>
      </c>
      <c r="M7312" t="s">
        <v>17604</v>
      </c>
      <c r="N7312">
        <v>45.240900000000003</v>
      </c>
      <c r="O7312">
        <v>-75.4251</v>
      </c>
      <c r="P7312" t="b">
        <v>0</v>
      </c>
      <c r="Q7312" t="s">
        <v>9317</v>
      </c>
      <c r="R7312" s="19" t="s">
        <v>17605</v>
      </c>
      <c r="S7312" t="s">
        <v>28041</v>
      </c>
      <c r="T7312" s="17">
        <v>125000</v>
      </c>
    </row>
    <row r="7313" spans="1:20" ht="15.6" x14ac:dyDescent="0.3">
      <c r="A7313" t="s">
        <v>19396</v>
      </c>
      <c r="B7313" t="s">
        <v>19396</v>
      </c>
      <c r="C7313" t="s">
        <v>1271</v>
      </c>
      <c r="D7313" s="20" t="s">
        <v>481</v>
      </c>
      <c r="E7313" t="s">
        <v>800</v>
      </c>
      <c r="F7313">
        <v>5</v>
      </c>
      <c r="G7313">
        <v>5</v>
      </c>
      <c r="H7313" t="s">
        <v>1282</v>
      </c>
      <c r="I7313" t="s">
        <v>7606</v>
      </c>
      <c r="J7313" t="s">
        <v>23421</v>
      </c>
      <c r="K7313" t="s">
        <v>9562</v>
      </c>
      <c r="L7313" t="s">
        <v>9326</v>
      </c>
      <c r="M7313" t="s">
        <v>17606</v>
      </c>
      <c r="N7313">
        <v>45.2044</v>
      </c>
      <c r="O7313">
        <v>-75.454700000000003</v>
      </c>
      <c r="P7313" t="b">
        <v>0</v>
      </c>
      <c r="Q7313" t="s">
        <v>9317</v>
      </c>
      <c r="R7313" s="19" t="s">
        <v>10613</v>
      </c>
      <c r="S7313" t="s">
        <v>28041</v>
      </c>
      <c r="T7313" s="17">
        <v>125000</v>
      </c>
    </row>
    <row r="7314" spans="1:20" ht="15.6" x14ac:dyDescent="0.3">
      <c r="A7314" t="s">
        <v>19396</v>
      </c>
      <c r="B7314" t="s">
        <v>19396</v>
      </c>
      <c r="C7314" t="s">
        <v>1275</v>
      </c>
      <c r="D7314" s="20" t="s">
        <v>481</v>
      </c>
      <c r="E7314" t="s">
        <v>800</v>
      </c>
      <c r="F7314">
        <v>3</v>
      </c>
      <c r="G7314">
        <v>3</v>
      </c>
      <c r="H7314" t="s">
        <v>1282</v>
      </c>
      <c r="I7314" t="s">
        <v>7607</v>
      </c>
      <c r="J7314" t="s">
        <v>23422</v>
      </c>
      <c r="K7314" t="s">
        <v>9562</v>
      </c>
      <c r="L7314" t="s">
        <v>9326</v>
      </c>
      <c r="M7314" t="s">
        <v>17607</v>
      </c>
      <c r="N7314">
        <v>45.366700000000002</v>
      </c>
      <c r="O7314">
        <v>-75.628900000000002</v>
      </c>
      <c r="P7314" t="b">
        <v>0</v>
      </c>
      <c r="Q7314" t="s">
        <v>9317</v>
      </c>
      <c r="R7314" s="19" t="s">
        <v>16667</v>
      </c>
      <c r="S7314" t="s">
        <v>28041</v>
      </c>
      <c r="T7314" s="17">
        <v>125000</v>
      </c>
    </row>
    <row r="7315" spans="1:20" ht="15.6" x14ac:dyDescent="0.3">
      <c r="A7315" t="s">
        <v>19396</v>
      </c>
      <c r="B7315" t="s">
        <v>19396</v>
      </c>
      <c r="C7315" t="s">
        <v>1275</v>
      </c>
      <c r="D7315" s="20" t="s">
        <v>481</v>
      </c>
      <c r="E7315" t="s">
        <v>800</v>
      </c>
      <c r="F7315">
        <v>3</v>
      </c>
      <c r="G7315">
        <v>3</v>
      </c>
      <c r="H7315" t="s">
        <v>1282</v>
      </c>
      <c r="I7315" t="s">
        <v>7608</v>
      </c>
      <c r="J7315" t="s">
        <v>23423</v>
      </c>
      <c r="K7315" t="s">
        <v>9562</v>
      </c>
      <c r="L7315" t="s">
        <v>9326</v>
      </c>
      <c r="M7315" t="s">
        <v>17608</v>
      </c>
      <c r="N7315">
        <v>45.387500000000003</v>
      </c>
      <c r="O7315">
        <v>-75.748599999999996</v>
      </c>
      <c r="P7315" t="b">
        <v>0</v>
      </c>
      <c r="Q7315" t="s">
        <v>9317</v>
      </c>
      <c r="R7315" s="19" t="s">
        <v>16667</v>
      </c>
      <c r="S7315" t="s">
        <v>28041</v>
      </c>
      <c r="T7315" s="17">
        <v>125000</v>
      </c>
    </row>
    <row r="7316" spans="1:20" ht="15.6" x14ac:dyDescent="0.3">
      <c r="A7316" t="s">
        <v>19396</v>
      </c>
      <c r="B7316" t="s">
        <v>19396</v>
      </c>
      <c r="C7316" t="s">
        <v>1275</v>
      </c>
      <c r="D7316" s="20" t="s">
        <v>481</v>
      </c>
      <c r="E7316" t="s">
        <v>800</v>
      </c>
      <c r="F7316">
        <v>2</v>
      </c>
      <c r="G7316">
        <v>2</v>
      </c>
      <c r="H7316" t="s">
        <v>1282</v>
      </c>
      <c r="I7316" t="s">
        <v>7609</v>
      </c>
      <c r="J7316" t="s">
        <v>7609</v>
      </c>
      <c r="K7316" t="s">
        <v>9562</v>
      </c>
      <c r="L7316" t="s">
        <v>9326</v>
      </c>
      <c r="M7316" t="s">
        <v>17609</v>
      </c>
      <c r="N7316">
        <v>45.396099999999997</v>
      </c>
      <c r="O7316">
        <v>-75.742199999999997</v>
      </c>
      <c r="P7316" t="b">
        <v>0</v>
      </c>
      <c r="Q7316" t="s">
        <v>9317</v>
      </c>
      <c r="R7316" s="19" t="s">
        <v>12261</v>
      </c>
      <c r="S7316" t="s">
        <v>28041</v>
      </c>
      <c r="T7316" s="17">
        <v>125000</v>
      </c>
    </row>
    <row r="7317" spans="1:20" ht="15.6" x14ac:dyDescent="0.3">
      <c r="A7317" t="s">
        <v>19396</v>
      </c>
      <c r="B7317" t="s">
        <v>19396</v>
      </c>
      <c r="C7317" t="s">
        <v>1275</v>
      </c>
      <c r="D7317" s="20" t="s">
        <v>482</v>
      </c>
      <c r="E7317" t="s">
        <v>1068</v>
      </c>
      <c r="F7317">
        <v>5</v>
      </c>
      <c r="G7317">
        <v>5</v>
      </c>
      <c r="H7317" t="s">
        <v>1282</v>
      </c>
      <c r="I7317" t="s">
        <v>7610</v>
      </c>
      <c r="J7317" t="s">
        <v>23424</v>
      </c>
      <c r="K7317" t="s">
        <v>9578</v>
      </c>
      <c r="L7317" t="s">
        <v>9326</v>
      </c>
      <c r="M7317" t="s">
        <v>17610</v>
      </c>
      <c r="N7317">
        <v>43.739926400000002</v>
      </c>
      <c r="O7317">
        <v>-79.528666000000001</v>
      </c>
      <c r="P7317" t="b">
        <v>0</v>
      </c>
      <c r="Q7317" t="s">
        <v>9317</v>
      </c>
      <c r="R7317" s="19" t="s">
        <v>10762</v>
      </c>
      <c r="S7317" t="s">
        <v>28041</v>
      </c>
      <c r="T7317" s="17">
        <v>41546</v>
      </c>
    </row>
    <row r="7318" spans="1:20" ht="15.6" x14ac:dyDescent="0.3">
      <c r="A7318" t="s">
        <v>19396</v>
      </c>
      <c r="B7318" t="s">
        <v>19396</v>
      </c>
      <c r="C7318" t="s">
        <v>1275</v>
      </c>
      <c r="D7318" s="20" t="s">
        <v>482</v>
      </c>
      <c r="E7318" t="s">
        <v>1068</v>
      </c>
      <c r="F7318">
        <v>5</v>
      </c>
      <c r="G7318">
        <v>5</v>
      </c>
      <c r="H7318" t="s">
        <v>1282</v>
      </c>
      <c r="I7318" t="s">
        <v>7611</v>
      </c>
      <c r="J7318" t="s">
        <v>23425</v>
      </c>
      <c r="K7318" t="s">
        <v>10764</v>
      </c>
      <c r="L7318" t="s">
        <v>9496</v>
      </c>
      <c r="M7318" t="s">
        <v>17611</v>
      </c>
      <c r="N7318">
        <v>49.262890769999998</v>
      </c>
      <c r="O7318">
        <v>-122.989</v>
      </c>
      <c r="P7318" t="b">
        <v>0</v>
      </c>
      <c r="Q7318" t="s">
        <v>9317</v>
      </c>
      <c r="R7318" s="19" t="s">
        <v>10762</v>
      </c>
      <c r="S7318" t="s">
        <v>28041</v>
      </c>
      <c r="T7318" s="17">
        <v>41546</v>
      </c>
    </row>
    <row r="7319" spans="1:20" ht="15.6" x14ac:dyDescent="0.3">
      <c r="A7319" t="s">
        <v>19396</v>
      </c>
      <c r="B7319" t="s">
        <v>19396</v>
      </c>
      <c r="C7319" t="s">
        <v>1275</v>
      </c>
      <c r="D7319" s="20" t="s">
        <v>483</v>
      </c>
      <c r="E7319" t="s">
        <v>1069</v>
      </c>
      <c r="F7319">
        <v>2</v>
      </c>
      <c r="G7319">
        <v>0</v>
      </c>
      <c r="H7319" t="s">
        <v>1282</v>
      </c>
      <c r="I7319" t="s">
        <v>7612</v>
      </c>
      <c r="J7319" t="s">
        <v>23426</v>
      </c>
      <c r="K7319" t="s">
        <v>10211</v>
      </c>
      <c r="L7319" t="s">
        <v>9326</v>
      </c>
      <c r="M7319" t="s">
        <v>14923</v>
      </c>
      <c r="N7319">
        <v>44.318851000000002</v>
      </c>
      <c r="O7319">
        <v>-79.539777999999998</v>
      </c>
      <c r="P7319" t="b">
        <v>0</v>
      </c>
      <c r="Q7319" t="s">
        <v>10269</v>
      </c>
      <c r="S7319" t="s">
        <v>28040</v>
      </c>
      <c r="T7319" s="17">
        <v>201250</v>
      </c>
    </row>
    <row r="7320" spans="1:20" ht="15.6" x14ac:dyDescent="0.3">
      <c r="A7320" t="s">
        <v>19396</v>
      </c>
      <c r="B7320" t="s">
        <v>19396</v>
      </c>
      <c r="C7320" t="s">
        <v>1275</v>
      </c>
      <c r="D7320" s="20" t="s">
        <v>483</v>
      </c>
      <c r="E7320" t="s">
        <v>1069</v>
      </c>
      <c r="F7320">
        <v>2</v>
      </c>
      <c r="G7320">
        <v>0</v>
      </c>
      <c r="H7320" t="s">
        <v>1282</v>
      </c>
      <c r="I7320" t="s">
        <v>7613</v>
      </c>
      <c r="J7320" t="s">
        <v>23427</v>
      </c>
      <c r="K7320" t="s">
        <v>10211</v>
      </c>
      <c r="L7320" t="s">
        <v>9326</v>
      </c>
      <c r="M7320" t="s">
        <v>17612</v>
      </c>
      <c r="N7320">
        <v>44.294589999999999</v>
      </c>
      <c r="O7320">
        <v>-79.53519</v>
      </c>
      <c r="P7320" t="b">
        <v>0</v>
      </c>
      <c r="Q7320" t="s">
        <v>10269</v>
      </c>
      <c r="S7320" t="s">
        <v>28040</v>
      </c>
      <c r="T7320" s="17">
        <v>201250</v>
      </c>
    </row>
    <row r="7321" spans="1:20" ht="15.6" x14ac:dyDescent="0.3">
      <c r="A7321" t="s">
        <v>19396</v>
      </c>
      <c r="B7321" t="s">
        <v>19396</v>
      </c>
      <c r="C7321" t="s">
        <v>1275</v>
      </c>
      <c r="D7321" s="20" t="s">
        <v>483</v>
      </c>
      <c r="E7321" t="s">
        <v>1069</v>
      </c>
      <c r="F7321">
        <v>2</v>
      </c>
      <c r="G7321">
        <v>0</v>
      </c>
      <c r="H7321" t="s">
        <v>1281</v>
      </c>
      <c r="I7321" t="s">
        <v>7614</v>
      </c>
      <c r="J7321" t="s">
        <v>23428</v>
      </c>
      <c r="K7321" t="s">
        <v>10211</v>
      </c>
      <c r="L7321" t="s">
        <v>9326</v>
      </c>
      <c r="M7321" t="s">
        <v>17613</v>
      </c>
      <c r="N7321">
        <v>44.295090000000002</v>
      </c>
      <c r="O7321">
        <v>-79.608930000000001</v>
      </c>
      <c r="P7321" t="b">
        <v>0</v>
      </c>
      <c r="Q7321" t="s">
        <v>10269</v>
      </c>
      <c r="S7321" t="s">
        <v>28040</v>
      </c>
      <c r="T7321" s="17">
        <v>201250</v>
      </c>
    </row>
    <row r="7322" spans="1:20" ht="15.6" x14ac:dyDescent="0.3">
      <c r="A7322" t="s">
        <v>19396</v>
      </c>
      <c r="B7322" t="s">
        <v>19396</v>
      </c>
      <c r="C7322" t="s">
        <v>1275</v>
      </c>
      <c r="D7322" s="20" t="s">
        <v>483</v>
      </c>
      <c r="E7322" t="s">
        <v>1069</v>
      </c>
      <c r="F7322">
        <v>8</v>
      </c>
      <c r="G7322">
        <v>0</v>
      </c>
      <c r="H7322" t="s">
        <v>1282</v>
      </c>
      <c r="I7322" t="s">
        <v>7615</v>
      </c>
      <c r="J7322" t="s">
        <v>23429</v>
      </c>
      <c r="K7322" t="s">
        <v>10211</v>
      </c>
      <c r="L7322" t="s">
        <v>9326</v>
      </c>
      <c r="M7322" t="s">
        <v>17613</v>
      </c>
      <c r="N7322">
        <v>44.294690000000003</v>
      </c>
      <c r="O7322">
        <v>-79.610900000000001</v>
      </c>
      <c r="P7322" t="b">
        <v>0</v>
      </c>
      <c r="Q7322" t="s">
        <v>10269</v>
      </c>
      <c r="S7322" t="s">
        <v>28040</v>
      </c>
      <c r="T7322" s="17">
        <v>201250</v>
      </c>
    </row>
    <row r="7323" spans="1:20" ht="15.6" x14ac:dyDescent="0.3">
      <c r="A7323" t="s">
        <v>19396</v>
      </c>
      <c r="B7323" t="s">
        <v>19396</v>
      </c>
      <c r="C7323" t="s">
        <v>1275</v>
      </c>
      <c r="D7323" s="20" t="s">
        <v>484</v>
      </c>
      <c r="E7323" t="s">
        <v>1070</v>
      </c>
      <c r="F7323">
        <v>1</v>
      </c>
      <c r="G7323">
        <v>0</v>
      </c>
      <c r="H7323" t="s">
        <v>1280</v>
      </c>
      <c r="I7323" t="s">
        <v>7616</v>
      </c>
      <c r="J7323" t="s">
        <v>7616</v>
      </c>
      <c r="K7323" t="s">
        <v>17614</v>
      </c>
      <c r="L7323" t="s">
        <v>9431</v>
      </c>
      <c r="M7323" t="s">
        <v>17615</v>
      </c>
      <c r="N7323">
        <v>53.504066000000002</v>
      </c>
      <c r="O7323">
        <v>-113.32019699999999</v>
      </c>
      <c r="P7323" t="b">
        <v>0</v>
      </c>
      <c r="Q7323" t="s">
        <v>10269</v>
      </c>
      <c r="S7323" t="s">
        <v>28040</v>
      </c>
      <c r="T7323" s="17">
        <v>1000000</v>
      </c>
    </row>
    <row r="7324" spans="1:20" ht="15.6" x14ac:dyDescent="0.3">
      <c r="A7324" t="s">
        <v>19396</v>
      </c>
      <c r="B7324" t="s">
        <v>19396</v>
      </c>
      <c r="C7324" t="s">
        <v>1275</v>
      </c>
      <c r="D7324" s="20" t="s">
        <v>485</v>
      </c>
      <c r="E7324" t="s">
        <v>1071</v>
      </c>
      <c r="F7324">
        <v>1</v>
      </c>
      <c r="G7324">
        <v>1</v>
      </c>
      <c r="H7324" t="s">
        <v>1281</v>
      </c>
      <c r="I7324" t="s">
        <v>7617</v>
      </c>
      <c r="J7324" t="s">
        <v>23430</v>
      </c>
      <c r="K7324" t="s">
        <v>9332</v>
      </c>
      <c r="L7324" t="s">
        <v>9326</v>
      </c>
      <c r="M7324" t="s">
        <v>17616</v>
      </c>
      <c r="N7324">
        <v>43.683446000000004</v>
      </c>
      <c r="O7324">
        <v>-79.707143000000002</v>
      </c>
      <c r="P7324" t="b">
        <v>0</v>
      </c>
      <c r="Q7324" t="s">
        <v>9317</v>
      </c>
      <c r="R7324" s="19" t="s">
        <v>17617</v>
      </c>
      <c r="S7324" t="s">
        <v>28041</v>
      </c>
      <c r="T7324" s="17">
        <v>75000</v>
      </c>
    </row>
    <row r="7325" spans="1:20" ht="15.6" x14ac:dyDescent="0.3">
      <c r="A7325" t="s">
        <v>19396</v>
      </c>
      <c r="B7325" t="s">
        <v>19396</v>
      </c>
      <c r="C7325" t="s">
        <v>1275</v>
      </c>
      <c r="D7325" s="20" t="s">
        <v>486</v>
      </c>
      <c r="E7325" t="s">
        <v>778</v>
      </c>
      <c r="F7325">
        <v>28</v>
      </c>
      <c r="G7325">
        <v>28</v>
      </c>
      <c r="H7325" t="s">
        <v>1282</v>
      </c>
      <c r="I7325" t="s">
        <v>7618</v>
      </c>
      <c r="J7325" t="s">
        <v>7618</v>
      </c>
      <c r="K7325" t="s">
        <v>12136</v>
      </c>
      <c r="L7325" t="s">
        <v>9315</v>
      </c>
      <c r="M7325" t="s">
        <v>12137</v>
      </c>
      <c r="N7325">
        <v>45.621173749999997</v>
      </c>
      <c r="O7325">
        <v>-73.379602849999998</v>
      </c>
      <c r="P7325" t="b">
        <v>0</v>
      </c>
      <c r="Q7325" t="s">
        <v>9317</v>
      </c>
      <c r="R7325" s="19" t="s">
        <v>10346</v>
      </c>
      <c r="S7325" t="s">
        <v>28041</v>
      </c>
      <c r="T7325" s="17">
        <v>4420000</v>
      </c>
    </row>
    <row r="7326" spans="1:20" ht="15.6" x14ac:dyDescent="0.3">
      <c r="A7326" t="s">
        <v>19396</v>
      </c>
      <c r="B7326" t="s">
        <v>19396</v>
      </c>
      <c r="C7326" t="s">
        <v>1275</v>
      </c>
      <c r="D7326" s="20" t="s">
        <v>486</v>
      </c>
      <c r="E7326" t="s">
        <v>778</v>
      </c>
      <c r="F7326">
        <v>42</v>
      </c>
      <c r="G7326">
        <v>42</v>
      </c>
      <c r="H7326" t="s">
        <v>1282</v>
      </c>
      <c r="I7326" t="s">
        <v>7619</v>
      </c>
      <c r="J7326" t="s">
        <v>7619</v>
      </c>
      <c r="K7326" t="s">
        <v>12017</v>
      </c>
      <c r="L7326" t="s">
        <v>9315</v>
      </c>
      <c r="M7326" t="s">
        <v>17618</v>
      </c>
      <c r="N7326">
        <v>45.609303789999998</v>
      </c>
      <c r="O7326">
        <v>-73.567553619999998</v>
      </c>
      <c r="P7326" t="b">
        <v>0</v>
      </c>
      <c r="Q7326" t="s">
        <v>9317</v>
      </c>
      <c r="R7326" s="19" t="s">
        <v>11337</v>
      </c>
      <c r="S7326" t="s">
        <v>28041</v>
      </c>
      <c r="T7326" s="17">
        <v>4420000</v>
      </c>
    </row>
    <row r="7327" spans="1:20" ht="15.6" x14ac:dyDescent="0.3">
      <c r="A7327" t="s">
        <v>19396</v>
      </c>
      <c r="B7327" t="s">
        <v>19396</v>
      </c>
      <c r="C7327" t="s">
        <v>1275</v>
      </c>
      <c r="D7327" s="20" t="s">
        <v>486</v>
      </c>
      <c r="E7327" t="s">
        <v>778</v>
      </c>
      <c r="F7327">
        <v>80</v>
      </c>
      <c r="G7327">
        <v>80</v>
      </c>
      <c r="H7327" t="s">
        <v>1282</v>
      </c>
      <c r="I7327" t="s">
        <v>7620</v>
      </c>
      <c r="J7327" t="s">
        <v>7620</v>
      </c>
      <c r="K7327" t="s">
        <v>11690</v>
      </c>
      <c r="L7327" t="s">
        <v>9315</v>
      </c>
      <c r="M7327" t="s">
        <v>17619</v>
      </c>
      <c r="N7327">
        <v>46.0082065</v>
      </c>
      <c r="O7327">
        <v>-73.440496190000005</v>
      </c>
      <c r="P7327" t="b">
        <v>0</v>
      </c>
      <c r="Q7327" t="s">
        <v>9317</v>
      </c>
      <c r="R7327" s="19" t="s">
        <v>10676</v>
      </c>
      <c r="S7327" t="s">
        <v>28041</v>
      </c>
      <c r="T7327" s="17">
        <v>4420000</v>
      </c>
    </row>
    <row r="7328" spans="1:20" ht="15.6" x14ac:dyDescent="0.3">
      <c r="A7328" t="s">
        <v>19396</v>
      </c>
      <c r="B7328" t="s">
        <v>19396</v>
      </c>
      <c r="C7328" t="s">
        <v>1275</v>
      </c>
      <c r="D7328" s="20" t="s">
        <v>486</v>
      </c>
      <c r="E7328" t="s">
        <v>778</v>
      </c>
      <c r="F7328">
        <v>45</v>
      </c>
      <c r="G7328">
        <v>45</v>
      </c>
      <c r="H7328" t="s">
        <v>1282</v>
      </c>
      <c r="I7328" t="s">
        <v>7621</v>
      </c>
      <c r="J7328" t="s">
        <v>7621</v>
      </c>
      <c r="K7328" t="s">
        <v>11470</v>
      </c>
      <c r="L7328" t="s">
        <v>9315</v>
      </c>
      <c r="M7328" t="s">
        <v>17620</v>
      </c>
      <c r="N7328">
        <v>45.507808189999999</v>
      </c>
      <c r="O7328">
        <v>-73.739057320000001</v>
      </c>
      <c r="P7328" t="b">
        <v>0</v>
      </c>
      <c r="Q7328" t="s">
        <v>9317</v>
      </c>
      <c r="R7328" s="19" t="s">
        <v>12156</v>
      </c>
      <c r="S7328" t="s">
        <v>28041</v>
      </c>
      <c r="T7328" s="17">
        <v>4420000</v>
      </c>
    </row>
    <row r="7329" spans="1:20" ht="15.6" x14ac:dyDescent="0.3">
      <c r="A7329" t="s">
        <v>19396</v>
      </c>
      <c r="B7329" t="s">
        <v>19396</v>
      </c>
      <c r="C7329" t="s">
        <v>1275</v>
      </c>
      <c r="D7329" s="20" t="s">
        <v>486</v>
      </c>
      <c r="E7329" t="s">
        <v>778</v>
      </c>
      <c r="F7329">
        <v>89</v>
      </c>
      <c r="G7329">
        <v>89</v>
      </c>
      <c r="H7329" t="s">
        <v>1282</v>
      </c>
      <c r="I7329" t="s">
        <v>7622</v>
      </c>
      <c r="J7329" t="s">
        <v>7622</v>
      </c>
      <c r="K7329" t="s">
        <v>9549</v>
      </c>
      <c r="L7329" t="s">
        <v>9315</v>
      </c>
      <c r="M7329" t="s">
        <v>17621</v>
      </c>
      <c r="N7329">
        <v>45.522702860000003</v>
      </c>
      <c r="O7329">
        <v>-73.366923369999995</v>
      </c>
      <c r="P7329" t="b">
        <v>0</v>
      </c>
      <c r="Q7329" t="s">
        <v>9317</v>
      </c>
      <c r="R7329" s="19" t="s">
        <v>12266</v>
      </c>
      <c r="S7329" t="s">
        <v>28041</v>
      </c>
      <c r="T7329" s="17">
        <v>4420000</v>
      </c>
    </row>
    <row r="7330" spans="1:20" ht="15.6" x14ac:dyDescent="0.3">
      <c r="A7330" t="s">
        <v>19396</v>
      </c>
      <c r="B7330" t="s">
        <v>19396</v>
      </c>
      <c r="C7330" t="s">
        <v>1275</v>
      </c>
      <c r="D7330" s="20" t="s">
        <v>486</v>
      </c>
      <c r="E7330" t="s">
        <v>778</v>
      </c>
      <c r="F7330">
        <v>1</v>
      </c>
      <c r="G7330">
        <v>1</v>
      </c>
      <c r="H7330" t="s">
        <v>1281</v>
      </c>
      <c r="I7330" t="s">
        <v>7623</v>
      </c>
      <c r="J7330" t="s">
        <v>7623</v>
      </c>
      <c r="K7330" t="s">
        <v>16436</v>
      </c>
      <c r="L7330" t="s">
        <v>9315</v>
      </c>
      <c r="M7330" t="s">
        <v>17622</v>
      </c>
      <c r="N7330">
        <v>45.77185832</v>
      </c>
      <c r="O7330">
        <v>-74.025782390000003</v>
      </c>
      <c r="P7330" t="b">
        <v>0</v>
      </c>
      <c r="Q7330" t="s">
        <v>9317</v>
      </c>
      <c r="R7330" s="19" t="s">
        <v>12448</v>
      </c>
      <c r="S7330" t="s">
        <v>28041</v>
      </c>
      <c r="T7330" s="17">
        <v>4420000</v>
      </c>
    </row>
    <row r="7331" spans="1:20" ht="15.6" x14ac:dyDescent="0.3">
      <c r="A7331" t="s">
        <v>19396</v>
      </c>
      <c r="B7331" t="s">
        <v>19396</v>
      </c>
      <c r="C7331" t="s">
        <v>1275</v>
      </c>
      <c r="D7331" s="20" t="s">
        <v>486</v>
      </c>
      <c r="E7331" t="s">
        <v>778</v>
      </c>
      <c r="F7331">
        <v>76</v>
      </c>
      <c r="G7331">
        <v>76</v>
      </c>
      <c r="H7331" t="s">
        <v>1282</v>
      </c>
      <c r="I7331" t="s">
        <v>7623</v>
      </c>
      <c r="J7331" t="s">
        <v>7623</v>
      </c>
      <c r="K7331" t="s">
        <v>16436</v>
      </c>
      <c r="L7331" t="s">
        <v>9315</v>
      </c>
      <c r="M7331" t="s">
        <v>17622</v>
      </c>
      <c r="N7331">
        <v>45.77185832</v>
      </c>
      <c r="O7331">
        <v>-74.025782390000003</v>
      </c>
      <c r="P7331" t="b">
        <v>0</v>
      </c>
      <c r="Q7331" t="s">
        <v>9317</v>
      </c>
      <c r="R7331" s="19" t="s">
        <v>12448</v>
      </c>
      <c r="S7331" t="s">
        <v>28041</v>
      </c>
      <c r="T7331" s="17">
        <v>4420000</v>
      </c>
    </row>
    <row r="7332" spans="1:20" ht="15.6" x14ac:dyDescent="0.3">
      <c r="A7332" t="s">
        <v>19396</v>
      </c>
      <c r="B7332" t="s">
        <v>19396</v>
      </c>
      <c r="C7332" t="s">
        <v>1275</v>
      </c>
      <c r="D7332" s="20" t="s">
        <v>486</v>
      </c>
      <c r="E7332" t="s">
        <v>778</v>
      </c>
      <c r="F7332">
        <v>4</v>
      </c>
      <c r="G7332">
        <v>4</v>
      </c>
      <c r="H7332" t="s">
        <v>1282</v>
      </c>
      <c r="I7332" t="s">
        <v>7624</v>
      </c>
      <c r="J7332" t="s">
        <v>7624</v>
      </c>
      <c r="K7332" t="s">
        <v>11470</v>
      </c>
      <c r="L7332" t="s">
        <v>9315</v>
      </c>
      <c r="M7332" t="s">
        <v>17623</v>
      </c>
      <c r="N7332">
        <v>45.529776499999997</v>
      </c>
      <c r="O7332">
        <v>-73.615891129999994</v>
      </c>
      <c r="P7332" t="b">
        <v>0</v>
      </c>
      <c r="Q7332" t="s">
        <v>9317</v>
      </c>
      <c r="R7332" s="19" t="s">
        <v>11912</v>
      </c>
      <c r="S7332" t="s">
        <v>28041</v>
      </c>
      <c r="T7332" s="17">
        <v>4420000</v>
      </c>
    </row>
    <row r="7333" spans="1:20" ht="15.6" x14ac:dyDescent="0.3">
      <c r="A7333" t="s">
        <v>19396</v>
      </c>
      <c r="B7333" t="s">
        <v>19396</v>
      </c>
      <c r="C7333" t="s">
        <v>1275</v>
      </c>
      <c r="D7333" s="20" t="s">
        <v>486</v>
      </c>
      <c r="E7333" t="s">
        <v>778</v>
      </c>
      <c r="F7333">
        <v>1</v>
      </c>
      <c r="G7333">
        <v>1</v>
      </c>
      <c r="H7333" t="s">
        <v>1281</v>
      </c>
      <c r="I7333" t="s">
        <v>7625</v>
      </c>
      <c r="J7333" t="s">
        <v>7625</v>
      </c>
      <c r="K7333" t="s">
        <v>10045</v>
      </c>
      <c r="L7333" t="s">
        <v>9315</v>
      </c>
      <c r="M7333" t="s">
        <v>17624</v>
      </c>
      <c r="N7333">
        <v>45.460975550000001</v>
      </c>
      <c r="O7333">
        <v>-75.7328428</v>
      </c>
      <c r="P7333" t="b">
        <v>0</v>
      </c>
      <c r="Q7333" t="s">
        <v>9317</v>
      </c>
      <c r="R7333" s="19" t="s">
        <v>12267</v>
      </c>
      <c r="S7333" t="s">
        <v>28041</v>
      </c>
      <c r="T7333" s="17">
        <v>4420000</v>
      </c>
    </row>
    <row r="7334" spans="1:20" ht="15.6" x14ac:dyDescent="0.3">
      <c r="A7334" t="s">
        <v>19396</v>
      </c>
      <c r="B7334" t="s">
        <v>19396</v>
      </c>
      <c r="C7334" t="s">
        <v>1275</v>
      </c>
      <c r="D7334" s="20" t="s">
        <v>486</v>
      </c>
      <c r="E7334" t="s">
        <v>778</v>
      </c>
      <c r="F7334">
        <v>89</v>
      </c>
      <c r="G7334">
        <v>89</v>
      </c>
      <c r="H7334" t="s">
        <v>1282</v>
      </c>
      <c r="I7334" t="s">
        <v>7625</v>
      </c>
      <c r="J7334" t="s">
        <v>7625</v>
      </c>
      <c r="K7334" t="s">
        <v>10045</v>
      </c>
      <c r="L7334" t="s">
        <v>9315</v>
      </c>
      <c r="M7334" t="s">
        <v>17624</v>
      </c>
      <c r="N7334">
        <v>45.460975550000001</v>
      </c>
      <c r="O7334">
        <v>-75.7328428</v>
      </c>
      <c r="P7334" t="b">
        <v>0</v>
      </c>
      <c r="Q7334" t="s">
        <v>9317</v>
      </c>
      <c r="R7334" s="19" t="s">
        <v>12267</v>
      </c>
      <c r="S7334" t="s">
        <v>28041</v>
      </c>
      <c r="T7334" s="17">
        <v>4420000</v>
      </c>
    </row>
    <row r="7335" spans="1:20" ht="15.6" x14ac:dyDescent="0.3">
      <c r="A7335" t="s">
        <v>19396</v>
      </c>
      <c r="B7335" t="s">
        <v>19396</v>
      </c>
      <c r="C7335" t="s">
        <v>1275</v>
      </c>
      <c r="D7335" s="20" t="s">
        <v>486</v>
      </c>
      <c r="E7335" t="s">
        <v>778</v>
      </c>
      <c r="F7335">
        <v>1</v>
      </c>
      <c r="G7335">
        <v>1</v>
      </c>
      <c r="H7335" t="s">
        <v>1281</v>
      </c>
      <c r="I7335" t="s">
        <v>7626</v>
      </c>
      <c r="J7335" t="s">
        <v>7626</v>
      </c>
      <c r="K7335" t="s">
        <v>9987</v>
      </c>
      <c r="L7335" t="s">
        <v>9315</v>
      </c>
      <c r="M7335" t="s">
        <v>17625</v>
      </c>
      <c r="N7335">
        <v>49.227448510000002</v>
      </c>
      <c r="O7335">
        <v>-68.189373349999997</v>
      </c>
      <c r="P7335" t="b">
        <v>0</v>
      </c>
      <c r="Q7335" t="s">
        <v>9317</v>
      </c>
      <c r="R7335" s="19" t="s">
        <v>12650</v>
      </c>
      <c r="S7335" t="s">
        <v>28041</v>
      </c>
      <c r="T7335" s="17">
        <v>4420000</v>
      </c>
    </row>
    <row r="7336" spans="1:20" ht="15.6" x14ac:dyDescent="0.3">
      <c r="A7336" t="s">
        <v>19396</v>
      </c>
      <c r="B7336" t="s">
        <v>19396</v>
      </c>
      <c r="C7336" t="s">
        <v>1275</v>
      </c>
      <c r="D7336" s="20" t="s">
        <v>486</v>
      </c>
      <c r="E7336" t="s">
        <v>778</v>
      </c>
      <c r="F7336">
        <v>66</v>
      </c>
      <c r="G7336">
        <v>66</v>
      </c>
      <c r="H7336" t="s">
        <v>1282</v>
      </c>
      <c r="I7336" t="s">
        <v>7626</v>
      </c>
      <c r="J7336" t="s">
        <v>7626</v>
      </c>
      <c r="K7336" t="s">
        <v>9987</v>
      </c>
      <c r="L7336" t="s">
        <v>9315</v>
      </c>
      <c r="M7336" t="s">
        <v>17625</v>
      </c>
      <c r="N7336">
        <v>49.227448510000002</v>
      </c>
      <c r="O7336">
        <v>-68.189373349999997</v>
      </c>
      <c r="P7336" t="b">
        <v>0</v>
      </c>
      <c r="Q7336" t="s">
        <v>9317</v>
      </c>
      <c r="R7336" s="19" t="s">
        <v>12650</v>
      </c>
      <c r="S7336" t="s">
        <v>28041</v>
      </c>
      <c r="T7336" s="17">
        <v>4420000</v>
      </c>
    </row>
    <row r="7337" spans="1:20" ht="15.6" x14ac:dyDescent="0.3">
      <c r="A7337" t="s">
        <v>19396</v>
      </c>
      <c r="B7337" t="s">
        <v>19396</v>
      </c>
      <c r="C7337" t="s">
        <v>1275</v>
      </c>
      <c r="D7337" s="20" t="s">
        <v>486</v>
      </c>
      <c r="E7337" t="s">
        <v>778</v>
      </c>
      <c r="F7337">
        <v>1</v>
      </c>
      <c r="G7337">
        <v>1</v>
      </c>
      <c r="H7337" t="s">
        <v>1281</v>
      </c>
      <c r="I7337" t="s">
        <v>7627</v>
      </c>
      <c r="J7337" t="s">
        <v>7627</v>
      </c>
      <c r="K7337" t="s">
        <v>9490</v>
      </c>
      <c r="L7337" t="s">
        <v>9315</v>
      </c>
      <c r="M7337" t="s">
        <v>17626</v>
      </c>
      <c r="N7337">
        <v>46.826650860000001</v>
      </c>
      <c r="O7337">
        <v>-71.314931889999997</v>
      </c>
      <c r="P7337" t="b">
        <v>0</v>
      </c>
      <c r="Q7337" t="s">
        <v>9317</v>
      </c>
      <c r="R7337" s="19" t="s">
        <v>11853</v>
      </c>
      <c r="S7337" t="s">
        <v>28041</v>
      </c>
      <c r="T7337" s="17">
        <v>4420000</v>
      </c>
    </row>
    <row r="7338" spans="1:20" ht="15.6" x14ac:dyDescent="0.3">
      <c r="A7338" t="s">
        <v>19396</v>
      </c>
      <c r="B7338" t="s">
        <v>19396</v>
      </c>
      <c r="C7338" t="s">
        <v>1275</v>
      </c>
      <c r="D7338" s="20" t="s">
        <v>486</v>
      </c>
      <c r="E7338" t="s">
        <v>778</v>
      </c>
      <c r="F7338">
        <v>114</v>
      </c>
      <c r="G7338">
        <v>114</v>
      </c>
      <c r="H7338" t="s">
        <v>1282</v>
      </c>
      <c r="I7338" t="s">
        <v>7627</v>
      </c>
      <c r="J7338" t="s">
        <v>7627</v>
      </c>
      <c r="K7338" t="s">
        <v>9490</v>
      </c>
      <c r="L7338" t="s">
        <v>9315</v>
      </c>
      <c r="M7338" t="s">
        <v>17626</v>
      </c>
      <c r="N7338">
        <v>46.826650860000001</v>
      </c>
      <c r="O7338">
        <v>-71.314931889999997</v>
      </c>
      <c r="P7338" t="b">
        <v>0</v>
      </c>
      <c r="Q7338" t="s">
        <v>9317</v>
      </c>
      <c r="R7338" s="19" t="s">
        <v>11853</v>
      </c>
      <c r="S7338" t="s">
        <v>28041</v>
      </c>
      <c r="T7338" s="17">
        <v>4420000</v>
      </c>
    </row>
    <row r="7339" spans="1:20" ht="15.6" x14ac:dyDescent="0.3">
      <c r="A7339" t="s">
        <v>19396</v>
      </c>
      <c r="B7339" t="s">
        <v>19396</v>
      </c>
      <c r="C7339" t="s">
        <v>1275</v>
      </c>
      <c r="D7339" s="20" t="s">
        <v>486</v>
      </c>
      <c r="E7339" t="s">
        <v>778</v>
      </c>
      <c r="F7339">
        <v>13</v>
      </c>
      <c r="G7339">
        <v>13</v>
      </c>
      <c r="H7339" t="s">
        <v>1282</v>
      </c>
      <c r="I7339" t="s">
        <v>7628</v>
      </c>
      <c r="J7339" t="s">
        <v>25385</v>
      </c>
      <c r="K7339" t="s">
        <v>9553</v>
      </c>
      <c r="L7339" t="s">
        <v>9315</v>
      </c>
      <c r="M7339" t="s">
        <v>17627</v>
      </c>
      <c r="N7339">
        <v>45.588715180000001</v>
      </c>
      <c r="O7339">
        <v>-73.753315459999996</v>
      </c>
      <c r="P7339" t="b">
        <v>0</v>
      </c>
      <c r="Q7339" t="s">
        <v>9317</v>
      </c>
      <c r="R7339" s="19" t="s">
        <v>11723</v>
      </c>
      <c r="S7339" t="s">
        <v>28041</v>
      </c>
      <c r="T7339" s="17">
        <v>4420000</v>
      </c>
    </row>
    <row r="7340" spans="1:20" ht="15.6" x14ac:dyDescent="0.3">
      <c r="A7340" t="s">
        <v>19396</v>
      </c>
      <c r="B7340" t="s">
        <v>19396</v>
      </c>
      <c r="C7340" t="s">
        <v>1275</v>
      </c>
      <c r="D7340" s="20" t="s">
        <v>486</v>
      </c>
      <c r="E7340" t="s">
        <v>778</v>
      </c>
      <c r="F7340">
        <v>4</v>
      </c>
      <c r="G7340">
        <v>4</v>
      </c>
      <c r="H7340" t="s">
        <v>1282</v>
      </c>
      <c r="I7340" t="s">
        <v>7623</v>
      </c>
      <c r="J7340" t="s">
        <v>7623</v>
      </c>
      <c r="K7340" t="s">
        <v>16436</v>
      </c>
      <c r="L7340" t="s">
        <v>9315</v>
      </c>
      <c r="M7340" t="s">
        <v>17622</v>
      </c>
      <c r="N7340">
        <v>45.77185832</v>
      </c>
      <c r="O7340">
        <v>-74.025782390000003</v>
      </c>
      <c r="P7340" t="b">
        <v>0</v>
      </c>
      <c r="Q7340" t="s">
        <v>9317</v>
      </c>
      <c r="R7340" s="19" t="s">
        <v>12698</v>
      </c>
      <c r="S7340" t="s">
        <v>28041</v>
      </c>
      <c r="T7340" s="17">
        <v>4420000</v>
      </c>
    </row>
    <row r="7341" spans="1:20" ht="15.6" x14ac:dyDescent="0.3">
      <c r="A7341" t="s">
        <v>19396</v>
      </c>
      <c r="B7341" t="s">
        <v>19396</v>
      </c>
      <c r="C7341" t="s">
        <v>1275</v>
      </c>
      <c r="D7341" s="20" t="s">
        <v>486</v>
      </c>
      <c r="E7341" t="s">
        <v>778</v>
      </c>
      <c r="F7341">
        <v>4</v>
      </c>
      <c r="G7341">
        <v>4</v>
      </c>
      <c r="H7341" t="s">
        <v>1282</v>
      </c>
      <c r="I7341" t="s">
        <v>7619</v>
      </c>
      <c r="J7341" t="s">
        <v>7619</v>
      </c>
      <c r="K7341" t="s">
        <v>12017</v>
      </c>
      <c r="L7341" t="s">
        <v>9315</v>
      </c>
      <c r="M7341" t="s">
        <v>17618</v>
      </c>
      <c r="N7341">
        <v>45.609303789999998</v>
      </c>
      <c r="O7341">
        <v>-73.567553619999998</v>
      </c>
      <c r="P7341" t="b">
        <v>0</v>
      </c>
      <c r="Q7341" t="s">
        <v>9317</v>
      </c>
      <c r="R7341" s="19" t="s">
        <v>10899</v>
      </c>
      <c r="S7341" t="s">
        <v>28041</v>
      </c>
      <c r="T7341" s="17">
        <v>4420000</v>
      </c>
    </row>
    <row r="7342" spans="1:20" ht="15.6" x14ac:dyDescent="0.3">
      <c r="A7342" t="s">
        <v>19396</v>
      </c>
      <c r="B7342" t="s">
        <v>19396</v>
      </c>
      <c r="C7342" t="s">
        <v>1275</v>
      </c>
      <c r="D7342" s="20" t="s">
        <v>486</v>
      </c>
      <c r="E7342" t="s">
        <v>778</v>
      </c>
      <c r="F7342">
        <v>57</v>
      </c>
      <c r="G7342">
        <v>57</v>
      </c>
      <c r="H7342" t="s">
        <v>1282</v>
      </c>
      <c r="I7342" t="s">
        <v>7624</v>
      </c>
      <c r="J7342" t="s">
        <v>7624</v>
      </c>
      <c r="K7342" t="s">
        <v>11470</v>
      </c>
      <c r="L7342" t="s">
        <v>9315</v>
      </c>
      <c r="M7342" t="s">
        <v>17623</v>
      </c>
      <c r="N7342">
        <v>45.529776499999997</v>
      </c>
      <c r="O7342">
        <v>-73.615891129999994</v>
      </c>
      <c r="P7342" t="b">
        <v>0</v>
      </c>
      <c r="Q7342" t="s">
        <v>9317</v>
      </c>
      <c r="R7342" s="19" t="s">
        <v>15523</v>
      </c>
      <c r="S7342" t="s">
        <v>28041</v>
      </c>
      <c r="T7342" s="17">
        <v>4420000</v>
      </c>
    </row>
    <row r="7343" spans="1:20" ht="15.6" x14ac:dyDescent="0.3">
      <c r="A7343" t="s">
        <v>19396</v>
      </c>
      <c r="B7343" t="s">
        <v>19396</v>
      </c>
      <c r="C7343" t="s">
        <v>1275</v>
      </c>
      <c r="D7343" s="20" t="s">
        <v>486</v>
      </c>
      <c r="E7343" t="s">
        <v>778</v>
      </c>
      <c r="F7343">
        <v>33</v>
      </c>
      <c r="G7343">
        <v>33</v>
      </c>
      <c r="H7343" t="s">
        <v>1282</v>
      </c>
      <c r="I7343" t="s">
        <v>7629</v>
      </c>
      <c r="J7343" t="s">
        <v>25386</v>
      </c>
      <c r="K7343" t="s">
        <v>10398</v>
      </c>
      <c r="L7343" t="s">
        <v>9315</v>
      </c>
      <c r="M7343" t="s">
        <v>17628</v>
      </c>
      <c r="N7343">
        <v>45.35124167</v>
      </c>
      <c r="O7343">
        <v>-73.690474940000001</v>
      </c>
      <c r="P7343" t="b">
        <v>0</v>
      </c>
      <c r="Q7343" t="s">
        <v>9317</v>
      </c>
      <c r="R7343" s="19" t="s">
        <v>11853</v>
      </c>
      <c r="S7343" t="s">
        <v>28041</v>
      </c>
      <c r="T7343" s="17">
        <v>4420000</v>
      </c>
    </row>
    <row r="7344" spans="1:20" ht="15.6" x14ac:dyDescent="0.3">
      <c r="A7344" t="s">
        <v>19396</v>
      </c>
      <c r="B7344" t="s">
        <v>19396</v>
      </c>
      <c r="C7344" t="s">
        <v>1275</v>
      </c>
      <c r="D7344" s="20" t="s">
        <v>486</v>
      </c>
      <c r="E7344" t="s">
        <v>778</v>
      </c>
      <c r="F7344">
        <v>33</v>
      </c>
      <c r="G7344">
        <v>33</v>
      </c>
      <c r="H7344" t="s">
        <v>1282</v>
      </c>
      <c r="I7344" t="s">
        <v>7630</v>
      </c>
      <c r="J7344" t="s">
        <v>7630</v>
      </c>
      <c r="K7344" t="s">
        <v>9970</v>
      </c>
      <c r="L7344" t="s">
        <v>9315</v>
      </c>
      <c r="M7344" t="s">
        <v>17629</v>
      </c>
      <c r="N7344">
        <v>48.114400000000003</v>
      </c>
      <c r="O7344">
        <v>-77.789199999999994</v>
      </c>
      <c r="P7344" t="b">
        <v>0</v>
      </c>
      <c r="Q7344" t="s">
        <v>9317</v>
      </c>
      <c r="R7344" s="19" t="s">
        <v>17630</v>
      </c>
      <c r="S7344" t="s">
        <v>28041</v>
      </c>
      <c r="T7344" s="17">
        <v>4420000</v>
      </c>
    </row>
    <row r="7345" spans="1:20" ht="15.6" x14ac:dyDescent="0.3">
      <c r="A7345" t="s">
        <v>19396</v>
      </c>
      <c r="B7345" t="s">
        <v>19396</v>
      </c>
      <c r="C7345" t="s">
        <v>1275</v>
      </c>
      <c r="D7345" s="20" t="s">
        <v>486</v>
      </c>
      <c r="E7345" t="s">
        <v>778</v>
      </c>
      <c r="F7345">
        <v>20</v>
      </c>
      <c r="G7345">
        <v>20</v>
      </c>
      <c r="H7345" t="s">
        <v>1282</v>
      </c>
      <c r="I7345" t="s">
        <v>7631</v>
      </c>
      <c r="J7345" t="s">
        <v>7631</v>
      </c>
      <c r="K7345" t="s">
        <v>9970</v>
      </c>
      <c r="L7345" t="s">
        <v>9315</v>
      </c>
      <c r="M7345" t="s">
        <v>17631</v>
      </c>
      <c r="N7345">
        <v>48.114199999999997</v>
      </c>
      <c r="O7345">
        <v>-77.789400000000001</v>
      </c>
      <c r="P7345" t="b">
        <v>0</v>
      </c>
      <c r="Q7345" t="s">
        <v>9317</v>
      </c>
      <c r="R7345" s="19" t="s">
        <v>11857</v>
      </c>
      <c r="S7345" t="s">
        <v>28041</v>
      </c>
      <c r="T7345" s="17">
        <v>4420000</v>
      </c>
    </row>
    <row r="7346" spans="1:20" ht="15.6" x14ac:dyDescent="0.3">
      <c r="A7346" t="s">
        <v>19396</v>
      </c>
      <c r="B7346" t="s">
        <v>19396</v>
      </c>
      <c r="C7346" t="s">
        <v>1275</v>
      </c>
      <c r="D7346" s="20" t="s">
        <v>486</v>
      </c>
      <c r="E7346" t="s">
        <v>778</v>
      </c>
      <c r="F7346">
        <v>3</v>
      </c>
      <c r="G7346">
        <v>3</v>
      </c>
      <c r="H7346" t="s">
        <v>1282</v>
      </c>
      <c r="I7346" t="s">
        <v>7632</v>
      </c>
      <c r="J7346" t="s">
        <v>7632</v>
      </c>
      <c r="K7346" t="s">
        <v>11470</v>
      </c>
      <c r="L7346" t="s">
        <v>9315</v>
      </c>
      <c r="M7346" t="s">
        <v>17632</v>
      </c>
      <c r="N7346">
        <v>45.558300000000003</v>
      </c>
      <c r="O7346">
        <v>-73.635599999999997</v>
      </c>
      <c r="P7346" t="b">
        <v>0</v>
      </c>
      <c r="Q7346" t="s">
        <v>9317</v>
      </c>
      <c r="R7346" s="19" t="s">
        <v>17633</v>
      </c>
      <c r="S7346" t="s">
        <v>28041</v>
      </c>
      <c r="T7346" s="17">
        <v>4420000</v>
      </c>
    </row>
    <row r="7347" spans="1:20" ht="15.6" x14ac:dyDescent="0.3">
      <c r="A7347" t="s">
        <v>19396</v>
      </c>
      <c r="B7347" t="s">
        <v>19396</v>
      </c>
      <c r="C7347" t="s">
        <v>1275</v>
      </c>
      <c r="D7347" s="20" t="s">
        <v>486</v>
      </c>
      <c r="E7347" t="s">
        <v>778</v>
      </c>
      <c r="F7347">
        <v>7</v>
      </c>
      <c r="G7347">
        <v>7</v>
      </c>
      <c r="H7347" t="s">
        <v>1282</v>
      </c>
      <c r="I7347" t="s">
        <v>7633</v>
      </c>
      <c r="J7347" t="s">
        <v>7633</v>
      </c>
      <c r="K7347" t="s">
        <v>11470</v>
      </c>
      <c r="L7347" t="s">
        <v>9315</v>
      </c>
      <c r="M7347" t="s">
        <v>17634</v>
      </c>
      <c r="N7347">
        <v>45.599200000000003</v>
      </c>
      <c r="O7347">
        <v>-73.538600000000002</v>
      </c>
      <c r="P7347" t="b">
        <v>0</v>
      </c>
      <c r="Q7347" t="s">
        <v>9317</v>
      </c>
      <c r="R7347" s="19" t="s">
        <v>17635</v>
      </c>
      <c r="S7347" t="s">
        <v>28041</v>
      </c>
      <c r="T7347" s="17">
        <v>4420000</v>
      </c>
    </row>
    <row r="7348" spans="1:20" ht="15.6" x14ac:dyDescent="0.3">
      <c r="A7348" t="s">
        <v>19396</v>
      </c>
      <c r="B7348" t="s">
        <v>19396</v>
      </c>
      <c r="C7348" t="s">
        <v>1275</v>
      </c>
      <c r="D7348" s="20" t="s">
        <v>486</v>
      </c>
      <c r="E7348" t="s">
        <v>778</v>
      </c>
      <c r="F7348">
        <v>8</v>
      </c>
      <c r="G7348">
        <v>8</v>
      </c>
      <c r="H7348" t="s">
        <v>1282</v>
      </c>
      <c r="I7348" t="s">
        <v>7634</v>
      </c>
      <c r="J7348" t="s">
        <v>7634</v>
      </c>
      <c r="K7348" t="s">
        <v>9987</v>
      </c>
      <c r="L7348" t="s">
        <v>9315</v>
      </c>
      <c r="M7348" t="s">
        <v>17636</v>
      </c>
      <c r="N7348">
        <v>49.226799999999997</v>
      </c>
      <c r="O7348">
        <v>-68.190600000000003</v>
      </c>
      <c r="P7348" t="b">
        <v>0</v>
      </c>
      <c r="Q7348" t="s">
        <v>9317</v>
      </c>
      <c r="R7348" s="19" t="s">
        <v>12650</v>
      </c>
      <c r="S7348" t="s">
        <v>28041</v>
      </c>
      <c r="T7348" s="17">
        <v>4420000</v>
      </c>
    </row>
    <row r="7349" spans="1:20" ht="15.6" x14ac:dyDescent="0.3">
      <c r="A7349" t="s">
        <v>19396</v>
      </c>
      <c r="B7349" t="s">
        <v>19396</v>
      </c>
      <c r="C7349" t="s">
        <v>1275</v>
      </c>
      <c r="D7349" s="20" t="s">
        <v>486</v>
      </c>
      <c r="E7349" t="s">
        <v>778</v>
      </c>
      <c r="F7349">
        <v>9</v>
      </c>
      <c r="G7349">
        <v>9</v>
      </c>
      <c r="H7349" t="s">
        <v>1282</v>
      </c>
      <c r="I7349" t="s">
        <v>7635</v>
      </c>
      <c r="J7349" t="s">
        <v>7635</v>
      </c>
      <c r="K7349" t="s">
        <v>9371</v>
      </c>
      <c r="L7349" t="s">
        <v>9315</v>
      </c>
      <c r="M7349" t="s">
        <v>17637</v>
      </c>
      <c r="N7349">
        <v>45.741700000000002</v>
      </c>
      <c r="O7349">
        <v>-74.066699999999997</v>
      </c>
      <c r="P7349" t="b">
        <v>0</v>
      </c>
      <c r="Q7349" t="s">
        <v>9317</v>
      </c>
      <c r="R7349" s="19" t="s">
        <v>17638</v>
      </c>
      <c r="S7349" t="s">
        <v>28041</v>
      </c>
      <c r="T7349" s="17">
        <v>4420000</v>
      </c>
    </row>
    <row r="7350" spans="1:20" ht="15.6" x14ac:dyDescent="0.3">
      <c r="A7350" t="s">
        <v>19396</v>
      </c>
      <c r="B7350" t="s">
        <v>19396</v>
      </c>
      <c r="C7350" t="s">
        <v>1271</v>
      </c>
      <c r="D7350" s="20" t="s">
        <v>487</v>
      </c>
      <c r="E7350" t="s">
        <v>1072</v>
      </c>
      <c r="F7350">
        <v>4</v>
      </c>
      <c r="G7350">
        <v>0</v>
      </c>
      <c r="H7350" t="s">
        <v>1281</v>
      </c>
      <c r="I7350" t="s">
        <v>4361</v>
      </c>
      <c r="J7350" t="s">
        <v>24887</v>
      </c>
      <c r="K7350" t="s">
        <v>9833</v>
      </c>
      <c r="L7350" t="s">
        <v>9831</v>
      </c>
      <c r="M7350" t="s">
        <v>17639</v>
      </c>
      <c r="N7350">
        <v>46.268830000000001</v>
      </c>
      <c r="O7350">
        <v>-63.145580000000002</v>
      </c>
      <c r="P7350" t="b">
        <v>0</v>
      </c>
      <c r="Q7350" t="s">
        <v>10269</v>
      </c>
      <c r="S7350" t="s">
        <v>28041</v>
      </c>
      <c r="T7350" s="17">
        <v>1400000</v>
      </c>
    </row>
    <row r="7351" spans="1:20" ht="15.6" x14ac:dyDescent="0.3">
      <c r="A7351" t="s">
        <v>19396</v>
      </c>
      <c r="B7351" t="s">
        <v>19396</v>
      </c>
      <c r="C7351" t="s">
        <v>1271</v>
      </c>
      <c r="D7351" s="20" t="s">
        <v>487</v>
      </c>
      <c r="E7351" t="s">
        <v>1072</v>
      </c>
      <c r="F7351">
        <v>2</v>
      </c>
      <c r="G7351">
        <v>0</v>
      </c>
      <c r="H7351" t="s">
        <v>1281</v>
      </c>
      <c r="I7351" t="s">
        <v>7636</v>
      </c>
      <c r="J7351" t="s">
        <v>23431</v>
      </c>
      <c r="K7351" t="s">
        <v>9830</v>
      </c>
      <c r="L7351" t="s">
        <v>9831</v>
      </c>
      <c r="M7351" t="s">
        <v>14790</v>
      </c>
      <c r="N7351">
        <v>46.398339999999997</v>
      </c>
      <c r="O7351">
        <v>-63.800289999999997</v>
      </c>
      <c r="P7351" t="b">
        <v>0</v>
      </c>
      <c r="Q7351" t="s">
        <v>10269</v>
      </c>
      <c r="S7351" t="s">
        <v>28041</v>
      </c>
      <c r="T7351" s="17">
        <v>1400000</v>
      </c>
    </row>
    <row r="7352" spans="1:20" ht="15.6" x14ac:dyDescent="0.3">
      <c r="A7352" t="s">
        <v>19396</v>
      </c>
      <c r="B7352" t="s">
        <v>19396</v>
      </c>
      <c r="C7352" t="s">
        <v>1271</v>
      </c>
      <c r="D7352" s="20" t="s">
        <v>487</v>
      </c>
      <c r="E7352" t="s">
        <v>1072</v>
      </c>
      <c r="F7352">
        <v>2</v>
      </c>
      <c r="G7352">
        <v>0</v>
      </c>
      <c r="H7352" t="s">
        <v>1281</v>
      </c>
      <c r="I7352" t="s">
        <v>5080</v>
      </c>
      <c r="J7352" t="s">
        <v>25158</v>
      </c>
      <c r="K7352" t="s">
        <v>9833</v>
      </c>
      <c r="L7352" t="s">
        <v>9831</v>
      </c>
      <c r="M7352" t="s">
        <v>14964</v>
      </c>
      <c r="N7352">
        <v>46.266210000000001</v>
      </c>
      <c r="O7352">
        <v>-63.159820000000003</v>
      </c>
      <c r="P7352" t="b">
        <v>0</v>
      </c>
      <c r="Q7352" t="s">
        <v>10269</v>
      </c>
      <c r="S7352" t="s">
        <v>28041</v>
      </c>
      <c r="T7352" s="17">
        <v>1400000</v>
      </c>
    </row>
    <row r="7353" spans="1:20" ht="15.6" x14ac:dyDescent="0.3">
      <c r="A7353" t="s">
        <v>19396</v>
      </c>
      <c r="B7353" t="s">
        <v>19396</v>
      </c>
      <c r="C7353" t="s">
        <v>1271</v>
      </c>
      <c r="D7353" s="20" t="s">
        <v>487</v>
      </c>
      <c r="E7353" t="s">
        <v>1072</v>
      </c>
      <c r="F7353">
        <v>2</v>
      </c>
      <c r="G7353">
        <v>0</v>
      </c>
      <c r="H7353" t="s">
        <v>1279</v>
      </c>
      <c r="I7353" t="s">
        <v>5815</v>
      </c>
      <c r="J7353" t="s">
        <v>22160</v>
      </c>
      <c r="K7353" t="s">
        <v>14036</v>
      </c>
      <c r="L7353" t="s">
        <v>9831</v>
      </c>
      <c r="M7353" t="s">
        <v>15808</v>
      </c>
      <c r="N7353">
        <v>46.289589999999997</v>
      </c>
      <c r="O7353">
        <v>-63.139000000000003</v>
      </c>
      <c r="P7353" t="b">
        <v>0</v>
      </c>
      <c r="Q7353" t="s">
        <v>10269</v>
      </c>
      <c r="S7353" t="s">
        <v>28041</v>
      </c>
      <c r="T7353" s="17">
        <v>1400000</v>
      </c>
    </row>
    <row r="7354" spans="1:20" ht="15.6" x14ac:dyDescent="0.3">
      <c r="A7354" t="s">
        <v>19396</v>
      </c>
      <c r="B7354" t="s">
        <v>19396</v>
      </c>
      <c r="C7354" t="s">
        <v>1271</v>
      </c>
      <c r="D7354" s="20" t="s">
        <v>487</v>
      </c>
      <c r="E7354" t="s">
        <v>1072</v>
      </c>
      <c r="F7354">
        <v>2</v>
      </c>
      <c r="G7354">
        <v>0</v>
      </c>
      <c r="H7354" t="s">
        <v>1279</v>
      </c>
      <c r="I7354" t="s">
        <v>7637</v>
      </c>
      <c r="J7354" t="s">
        <v>23432</v>
      </c>
      <c r="K7354" t="s">
        <v>14065</v>
      </c>
      <c r="L7354" t="s">
        <v>9831</v>
      </c>
      <c r="M7354" t="s">
        <v>14034</v>
      </c>
      <c r="N7354">
        <v>46.164209999999997</v>
      </c>
      <c r="O7354">
        <v>-62.648890000000002</v>
      </c>
      <c r="P7354" t="b">
        <v>0</v>
      </c>
      <c r="Q7354" t="s">
        <v>10269</v>
      </c>
      <c r="S7354" t="s">
        <v>28041</v>
      </c>
      <c r="T7354" s="17">
        <v>1400000</v>
      </c>
    </row>
    <row r="7355" spans="1:20" ht="15.6" x14ac:dyDescent="0.3">
      <c r="A7355" t="s">
        <v>19396</v>
      </c>
      <c r="B7355" t="s">
        <v>19396</v>
      </c>
      <c r="C7355" t="s">
        <v>1271</v>
      </c>
      <c r="D7355" s="20" t="s">
        <v>487</v>
      </c>
      <c r="E7355" t="s">
        <v>1072</v>
      </c>
      <c r="F7355">
        <v>2</v>
      </c>
      <c r="G7355">
        <v>0</v>
      </c>
      <c r="H7355" t="s">
        <v>1279</v>
      </c>
      <c r="I7355" t="s">
        <v>7638</v>
      </c>
      <c r="J7355" t="s">
        <v>23433</v>
      </c>
      <c r="K7355" t="s">
        <v>14955</v>
      </c>
      <c r="L7355" t="s">
        <v>9831</v>
      </c>
      <c r="M7355" t="s">
        <v>17640</v>
      </c>
      <c r="N7355">
        <v>46.416400000000003</v>
      </c>
      <c r="O7355">
        <v>-62.56026</v>
      </c>
      <c r="P7355" t="b">
        <v>0</v>
      </c>
      <c r="Q7355" t="s">
        <v>10269</v>
      </c>
      <c r="S7355" t="s">
        <v>28041</v>
      </c>
      <c r="T7355" s="17">
        <v>1400000</v>
      </c>
    </row>
    <row r="7356" spans="1:20" ht="15.6" x14ac:dyDescent="0.3">
      <c r="A7356" t="s">
        <v>19396</v>
      </c>
      <c r="B7356" t="s">
        <v>19396</v>
      </c>
      <c r="C7356" t="s">
        <v>1271</v>
      </c>
      <c r="D7356" s="20" t="s">
        <v>487</v>
      </c>
      <c r="E7356" t="s">
        <v>1072</v>
      </c>
      <c r="F7356">
        <v>2</v>
      </c>
      <c r="G7356">
        <v>0</v>
      </c>
      <c r="H7356" t="s">
        <v>1279</v>
      </c>
      <c r="I7356" t="s">
        <v>7639</v>
      </c>
      <c r="J7356" t="s">
        <v>23434</v>
      </c>
      <c r="K7356" t="s">
        <v>17641</v>
      </c>
      <c r="L7356" t="s">
        <v>9831</v>
      </c>
      <c r="M7356" t="s">
        <v>14029</v>
      </c>
      <c r="N7356">
        <v>46.357300000000002</v>
      </c>
      <c r="O7356">
        <v>-62.90363</v>
      </c>
      <c r="P7356" t="b">
        <v>1</v>
      </c>
      <c r="Q7356" t="s">
        <v>10269</v>
      </c>
      <c r="S7356" t="s">
        <v>28041</v>
      </c>
      <c r="T7356" s="17">
        <v>1400000</v>
      </c>
    </row>
    <row r="7357" spans="1:20" ht="15.6" x14ac:dyDescent="0.3">
      <c r="A7357" t="s">
        <v>19396</v>
      </c>
      <c r="B7357" t="s">
        <v>19396</v>
      </c>
      <c r="C7357" t="s">
        <v>1271</v>
      </c>
      <c r="D7357" s="20" t="s">
        <v>487</v>
      </c>
      <c r="E7357" t="s">
        <v>1072</v>
      </c>
      <c r="F7357">
        <v>2</v>
      </c>
      <c r="G7357">
        <v>0</v>
      </c>
      <c r="H7357" t="s">
        <v>1279</v>
      </c>
      <c r="I7357" t="s">
        <v>7640</v>
      </c>
      <c r="J7357" t="s">
        <v>23435</v>
      </c>
      <c r="K7357" t="s">
        <v>17642</v>
      </c>
      <c r="L7357" t="s">
        <v>9831</v>
      </c>
      <c r="M7357" t="s">
        <v>14052</v>
      </c>
      <c r="N7357">
        <v>46.356349999999999</v>
      </c>
      <c r="O7357">
        <v>-63.351700000000001</v>
      </c>
      <c r="P7357" t="b">
        <v>0</v>
      </c>
      <c r="Q7357" t="s">
        <v>10269</v>
      </c>
      <c r="S7357" t="s">
        <v>28041</v>
      </c>
      <c r="T7357" s="17">
        <v>1400000</v>
      </c>
    </row>
    <row r="7358" spans="1:20" ht="15.6" x14ac:dyDescent="0.3">
      <c r="A7358" t="s">
        <v>19396</v>
      </c>
      <c r="B7358" t="s">
        <v>19396</v>
      </c>
      <c r="C7358" t="s">
        <v>1271</v>
      </c>
      <c r="D7358" s="20" t="s">
        <v>487</v>
      </c>
      <c r="E7358" t="s">
        <v>1072</v>
      </c>
      <c r="F7358">
        <v>2</v>
      </c>
      <c r="G7358">
        <v>0</v>
      </c>
      <c r="H7358" t="s">
        <v>1279</v>
      </c>
      <c r="I7358" t="s">
        <v>7641</v>
      </c>
      <c r="J7358" t="s">
        <v>23436</v>
      </c>
      <c r="K7358" t="s">
        <v>17643</v>
      </c>
      <c r="L7358" t="s">
        <v>9831</v>
      </c>
      <c r="M7358" t="s">
        <v>17644</v>
      </c>
      <c r="N7358">
        <v>46.597259999999999</v>
      </c>
      <c r="O7358">
        <v>-64.012309999999999</v>
      </c>
      <c r="P7358" t="b">
        <v>0</v>
      </c>
      <c r="Q7358" t="s">
        <v>10269</v>
      </c>
      <c r="S7358" t="s">
        <v>28041</v>
      </c>
      <c r="T7358" s="17">
        <v>1400000</v>
      </c>
    </row>
    <row r="7359" spans="1:20" ht="15.6" x14ac:dyDescent="0.3">
      <c r="A7359" t="s">
        <v>19396</v>
      </c>
      <c r="B7359" t="s">
        <v>19396</v>
      </c>
      <c r="C7359" t="s">
        <v>1271</v>
      </c>
      <c r="D7359" s="20" t="s">
        <v>487</v>
      </c>
      <c r="E7359" t="s">
        <v>1072</v>
      </c>
      <c r="F7359">
        <v>2</v>
      </c>
      <c r="G7359">
        <v>0</v>
      </c>
      <c r="H7359" t="s">
        <v>1279</v>
      </c>
      <c r="I7359" t="s">
        <v>7642</v>
      </c>
      <c r="J7359" t="s">
        <v>23437</v>
      </c>
      <c r="K7359" t="s">
        <v>14055</v>
      </c>
      <c r="L7359" t="s">
        <v>9831</v>
      </c>
      <c r="M7359" t="s">
        <v>14056</v>
      </c>
      <c r="N7359">
        <v>46.95138</v>
      </c>
      <c r="O7359">
        <v>-64.034679999999994</v>
      </c>
      <c r="P7359" t="b">
        <v>0</v>
      </c>
      <c r="Q7359" t="s">
        <v>10269</v>
      </c>
      <c r="S7359" t="s">
        <v>28041</v>
      </c>
      <c r="T7359" s="17">
        <v>1400000</v>
      </c>
    </row>
    <row r="7360" spans="1:20" ht="15.6" x14ac:dyDescent="0.3">
      <c r="A7360" t="s">
        <v>19396</v>
      </c>
      <c r="B7360" t="s">
        <v>19396</v>
      </c>
      <c r="C7360" t="s">
        <v>1271</v>
      </c>
      <c r="D7360" s="20" t="s">
        <v>487</v>
      </c>
      <c r="E7360" t="s">
        <v>1072</v>
      </c>
      <c r="F7360">
        <v>2</v>
      </c>
      <c r="G7360">
        <v>0</v>
      </c>
      <c r="H7360" t="s">
        <v>1279</v>
      </c>
      <c r="I7360" t="s">
        <v>7643</v>
      </c>
      <c r="J7360" t="s">
        <v>23438</v>
      </c>
      <c r="K7360" t="s">
        <v>14079</v>
      </c>
      <c r="L7360" t="s">
        <v>9831</v>
      </c>
      <c r="M7360" t="s">
        <v>14052</v>
      </c>
      <c r="N7360">
        <v>46.45749</v>
      </c>
      <c r="O7360">
        <v>-63.315350000000002</v>
      </c>
      <c r="P7360" t="b">
        <v>0</v>
      </c>
      <c r="Q7360" t="s">
        <v>10269</v>
      </c>
      <c r="S7360" t="s">
        <v>28041</v>
      </c>
      <c r="T7360" s="17">
        <v>1400000</v>
      </c>
    </row>
    <row r="7361" spans="1:20" ht="15.6" x14ac:dyDescent="0.3">
      <c r="A7361" t="s">
        <v>19396</v>
      </c>
      <c r="B7361" t="s">
        <v>19396</v>
      </c>
      <c r="C7361" t="s">
        <v>1272</v>
      </c>
      <c r="D7361" s="20" t="s">
        <v>488</v>
      </c>
      <c r="E7361" t="s">
        <v>1073</v>
      </c>
      <c r="F7361">
        <v>32</v>
      </c>
      <c r="G7361">
        <v>0</v>
      </c>
      <c r="H7361" t="s">
        <v>1282</v>
      </c>
      <c r="I7361" t="s">
        <v>7644</v>
      </c>
      <c r="J7361" t="s">
        <v>23439</v>
      </c>
      <c r="K7361" t="s">
        <v>10090</v>
      </c>
      <c r="L7361" t="s">
        <v>9326</v>
      </c>
      <c r="M7361" t="s">
        <v>17645</v>
      </c>
      <c r="N7361">
        <v>44.23621</v>
      </c>
      <c r="O7361">
        <v>-76.500010000000003</v>
      </c>
      <c r="P7361" t="b">
        <v>0</v>
      </c>
      <c r="Q7361" t="s">
        <v>10269</v>
      </c>
      <c r="S7361" t="s">
        <v>28040</v>
      </c>
      <c r="T7361" s="17">
        <v>3564997</v>
      </c>
    </row>
    <row r="7362" spans="1:20" ht="15.6" x14ac:dyDescent="0.3">
      <c r="A7362" t="s">
        <v>19396</v>
      </c>
      <c r="B7362" t="s">
        <v>19396</v>
      </c>
      <c r="C7362" t="s">
        <v>1272</v>
      </c>
      <c r="D7362" s="20" t="s">
        <v>488</v>
      </c>
      <c r="E7362" t="s">
        <v>1073</v>
      </c>
      <c r="F7362">
        <v>8</v>
      </c>
      <c r="G7362">
        <v>0</v>
      </c>
      <c r="H7362" t="s">
        <v>1282</v>
      </c>
      <c r="I7362" t="s">
        <v>7645</v>
      </c>
      <c r="J7362" t="s">
        <v>23440</v>
      </c>
      <c r="K7362" t="s">
        <v>9414</v>
      </c>
      <c r="L7362" t="s">
        <v>9326</v>
      </c>
      <c r="M7362" t="s">
        <v>17646</v>
      </c>
      <c r="N7362">
        <v>43.443510000000003</v>
      </c>
      <c r="O7362">
        <v>-80.473399999999998</v>
      </c>
      <c r="P7362" t="b">
        <v>0</v>
      </c>
      <c r="Q7362" t="s">
        <v>10269</v>
      </c>
      <c r="S7362" t="s">
        <v>28040</v>
      </c>
      <c r="T7362" s="17">
        <v>3564997</v>
      </c>
    </row>
    <row r="7363" spans="1:20" ht="15.6" x14ac:dyDescent="0.3">
      <c r="A7363" t="s">
        <v>19396</v>
      </c>
      <c r="B7363" t="s">
        <v>19396</v>
      </c>
      <c r="C7363" t="s">
        <v>1272</v>
      </c>
      <c r="D7363" s="20" t="s">
        <v>488</v>
      </c>
      <c r="E7363" t="s">
        <v>1073</v>
      </c>
      <c r="F7363">
        <v>60</v>
      </c>
      <c r="G7363">
        <v>0</v>
      </c>
      <c r="H7363" t="s">
        <v>1282</v>
      </c>
      <c r="I7363" t="s">
        <v>7646</v>
      </c>
      <c r="J7363" t="s">
        <v>23441</v>
      </c>
      <c r="K7363" t="s">
        <v>9414</v>
      </c>
      <c r="L7363" t="s">
        <v>9326</v>
      </c>
      <c r="M7363" t="s">
        <v>17647</v>
      </c>
      <c r="N7363">
        <v>43.425980000000003</v>
      </c>
      <c r="O7363">
        <v>-80.424310000000006</v>
      </c>
      <c r="P7363" t="b">
        <v>0</v>
      </c>
      <c r="Q7363" t="s">
        <v>10269</v>
      </c>
      <c r="S7363" t="s">
        <v>28040</v>
      </c>
      <c r="T7363" s="17">
        <v>3564997</v>
      </c>
    </row>
    <row r="7364" spans="1:20" ht="15.6" x14ac:dyDescent="0.3">
      <c r="A7364" t="s">
        <v>19396</v>
      </c>
      <c r="B7364" t="s">
        <v>19396</v>
      </c>
      <c r="C7364" t="s">
        <v>1272</v>
      </c>
      <c r="D7364" s="20" t="s">
        <v>488</v>
      </c>
      <c r="E7364" t="s">
        <v>1073</v>
      </c>
      <c r="F7364">
        <v>17</v>
      </c>
      <c r="G7364">
        <v>0</v>
      </c>
      <c r="H7364" t="s">
        <v>1282</v>
      </c>
      <c r="I7364" t="s">
        <v>7647</v>
      </c>
      <c r="J7364" t="s">
        <v>23442</v>
      </c>
      <c r="K7364" t="s">
        <v>9578</v>
      </c>
      <c r="L7364" t="s">
        <v>9326</v>
      </c>
      <c r="M7364" t="s">
        <v>17648</v>
      </c>
      <c r="N7364">
        <v>43.658259999999999</v>
      </c>
      <c r="O7364">
        <v>-79.386070000000004</v>
      </c>
      <c r="P7364" t="b">
        <v>0</v>
      </c>
      <c r="Q7364" t="s">
        <v>10269</v>
      </c>
      <c r="S7364" t="s">
        <v>28040</v>
      </c>
      <c r="T7364" s="17">
        <v>3564997</v>
      </c>
    </row>
    <row r="7365" spans="1:20" ht="15.6" x14ac:dyDescent="0.3">
      <c r="A7365" t="s">
        <v>19396</v>
      </c>
      <c r="B7365" t="s">
        <v>19396</v>
      </c>
      <c r="C7365" t="s">
        <v>1272</v>
      </c>
      <c r="D7365" s="20" t="s">
        <v>488</v>
      </c>
      <c r="E7365" t="s">
        <v>1073</v>
      </c>
      <c r="F7365">
        <v>8</v>
      </c>
      <c r="G7365">
        <v>0</v>
      </c>
      <c r="H7365" t="s">
        <v>1282</v>
      </c>
      <c r="I7365" t="s">
        <v>7648</v>
      </c>
      <c r="J7365" t="s">
        <v>23443</v>
      </c>
      <c r="K7365" t="s">
        <v>9578</v>
      </c>
      <c r="L7365" t="s">
        <v>9326</v>
      </c>
      <c r="M7365" t="s">
        <v>17649</v>
      </c>
      <c r="N7365">
        <v>43.668289999999999</v>
      </c>
      <c r="O7365">
        <v>-79.390159999999995</v>
      </c>
      <c r="P7365" t="b">
        <v>0</v>
      </c>
      <c r="Q7365" t="s">
        <v>10269</v>
      </c>
      <c r="S7365" t="s">
        <v>28040</v>
      </c>
      <c r="T7365" s="17">
        <v>3564997</v>
      </c>
    </row>
    <row r="7366" spans="1:20" ht="15.6" x14ac:dyDescent="0.3">
      <c r="A7366" t="s">
        <v>19396</v>
      </c>
      <c r="B7366" t="s">
        <v>19396</v>
      </c>
      <c r="C7366" t="s">
        <v>1272</v>
      </c>
      <c r="D7366" s="20" t="s">
        <v>488</v>
      </c>
      <c r="E7366" t="s">
        <v>1073</v>
      </c>
      <c r="F7366">
        <v>2</v>
      </c>
      <c r="G7366">
        <v>2</v>
      </c>
      <c r="H7366" t="s">
        <v>1282</v>
      </c>
      <c r="I7366" t="s">
        <v>7649</v>
      </c>
      <c r="J7366" t="s">
        <v>23444</v>
      </c>
      <c r="K7366" t="s">
        <v>10062</v>
      </c>
      <c r="L7366" t="s">
        <v>9341</v>
      </c>
      <c r="M7366" t="s">
        <v>17650</v>
      </c>
      <c r="N7366">
        <v>44.723930000000003</v>
      </c>
      <c r="O7366">
        <v>-63.705449999999999</v>
      </c>
      <c r="P7366" t="b">
        <v>0</v>
      </c>
      <c r="Q7366" t="s">
        <v>9317</v>
      </c>
      <c r="R7366" s="19" t="s">
        <v>12914</v>
      </c>
      <c r="S7366" t="s">
        <v>28040</v>
      </c>
      <c r="T7366" s="17">
        <v>3564997</v>
      </c>
    </row>
    <row r="7367" spans="1:20" ht="15.6" x14ac:dyDescent="0.3">
      <c r="A7367" t="s">
        <v>19396</v>
      </c>
      <c r="B7367" t="s">
        <v>19396</v>
      </c>
      <c r="C7367" t="s">
        <v>1272</v>
      </c>
      <c r="D7367" s="20" t="s">
        <v>488</v>
      </c>
      <c r="E7367" t="s">
        <v>1073</v>
      </c>
      <c r="F7367">
        <v>2</v>
      </c>
      <c r="G7367">
        <v>2</v>
      </c>
      <c r="H7367" t="s">
        <v>1282</v>
      </c>
      <c r="I7367" t="s">
        <v>7650</v>
      </c>
      <c r="J7367" t="s">
        <v>23445</v>
      </c>
      <c r="K7367" t="s">
        <v>10062</v>
      </c>
      <c r="L7367" t="s">
        <v>9341</v>
      </c>
      <c r="M7367" t="s">
        <v>17651</v>
      </c>
      <c r="N7367">
        <v>44.657854</v>
      </c>
      <c r="O7367">
        <v>-63.592269000000002</v>
      </c>
      <c r="P7367" t="b">
        <v>0</v>
      </c>
      <c r="Q7367" t="s">
        <v>9317</v>
      </c>
      <c r="R7367" s="19" t="s">
        <v>12914</v>
      </c>
      <c r="S7367" t="s">
        <v>28040</v>
      </c>
      <c r="T7367" s="17">
        <v>3564997</v>
      </c>
    </row>
    <row r="7368" spans="1:20" ht="15.6" x14ac:dyDescent="0.3">
      <c r="A7368" t="s">
        <v>19396</v>
      </c>
      <c r="B7368" t="s">
        <v>19396</v>
      </c>
      <c r="C7368" t="s">
        <v>1272</v>
      </c>
      <c r="D7368" s="20" t="s">
        <v>488</v>
      </c>
      <c r="E7368" t="s">
        <v>1073</v>
      </c>
      <c r="F7368">
        <v>20</v>
      </c>
      <c r="G7368">
        <v>0</v>
      </c>
      <c r="H7368" t="s">
        <v>1282</v>
      </c>
      <c r="I7368" t="s">
        <v>7651</v>
      </c>
      <c r="J7368" t="s">
        <v>23446</v>
      </c>
      <c r="K7368" t="s">
        <v>9665</v>
      </c>
      <c r="L7368" t="s">
        <v>9496</v>
      </c>
      <c r="M7368" t="s">
        <v>17652</v>
      </c>
      <c r="N7368">
        <v>49.337310000000002</v>
      </c>
      <c r="O7368">
        <v>-123.08586</v>
      </c>
      <c r="P7368" t="b">
        <v>0</v>
      </c>
      <c r="Q7368" t="s">
        <v>10269</v>
      </c>
      <c r="S7368" t="s">
        <v>28040</v>
      </c>
      <c r="T7368" s="17">
        <v>3564997</v>
      </c>
    </row>
    <row r="7369" spans="1:20" ht="15.6" x14ac:dyDescent="0.3">
      <c r="A7369" t="s">
        <v>19396</v>
      </c>
      <c r="B7369" t="s">
        <v>19396</v>
      </c>
      <c r="C7369" t="s">
        <v>1272</v>
      </c>
      <c r="D7369" s="20" t="s">
        <v>488</v>
      </c>
      <c r="E7369" t="s">
        <v>1073</v>
      </c>
      <c r="F7369">
        <v>10</v>
      </c>
      <c r="G7369">
        <v>0</v>
      </c>
      <c r="H7369" t="s">
        <v>1282</v>
      </c>
      <c r="I7369" t="s">
        <v>7652</v>
      </c>
      <c r="J7369" t="s">
        <v>23447</v>
      </c>
      <c r="K7369" t="s">
        <v>9411</v>
      </c>
      <c r="L7369" t="s">
        <v>9326</v>
      </c>
      <c r="M7369" t="s">
        <v>17653</v>
      </c>
      <c r="N7369">
        <v>43.50365</v>
      </c>
      <c r="O7369">
        <v>-80.528530000000003</v>
      </c>
      <c r="P7369" t="b">
        <v>0</v>
      </c>
      <c r="Q7369" t="s">
        <v>10269</v>
      </c>
      <c r="S7369" t="s">
        <v>28040</v>
      </c>
      <c r="T7369" s="17">
        <v>3564997</v>
      </c>
    </row>
    <row r="7370" spans="1:20" ht="15.6" x14ac:dyDescent="0.3">
      <c r="A7370" t="s">
        <v>19396</v>
      </c>
      <c r="B7370" t="s">
        <v>19396</v>
      </c>
      <c r="C7370" t="s">
        <v>1272</v>
      </c>
      <c r="D7370" s="20" t="s">
        <v>488</v>
      </c>
      <c r="E7370" t="s">
        <v>1073</v>
      </c>
      <c r="F7370">
        <v>3</v>
      </c>
      <c r="G7370">
        <v>0</v>
      </c>
      <c r="H7370" t="s">
        <v>1282</v>
      </c>
      <c r="I7370" t="s">
        <v>7653</v>
      </c>
      <c r="J7370" t="s">
        <v>23448</v>
      </c>
      <c r="K7370" t="s">
        <v>9565</v>
      </c>
      <c r="L7370" t="s">
        <v>9326</v>
      </c>
      <c r="M7370" t="s">
        <v>17255</v>
      </c>
      <c r="N7370">
        <v>43.717149999999997</v>
      </c>
      <c r="O7370">
        <v>-79.379670000000004</v>
      </c>
      <c r="P7370" t="b">
        <v>0</v>
      </c>
      <c r="Q7370" t="s">
        <v>10269</v>
      </c>
      <c r="S7370" t="s">
        <v>28040</v>
      </c>
      <c r="T7370" s="17">
        <v>3564997</v>
      </c>
    </row>
    <row r="7371" spans="1:20" ht="15.6" x14ac:dyDescent="0.3">
      <c r="A7371" t="s">
        <v>19396</v>
      </c>
      <c r="B7371" t="s">
        <v>19396</v>
      </c>
      <c r="C7371" t="s">
        <v>1272</v>
      </c>
      <c r="D7371" s="20" t="s">
        <v>488</v>
      </c>
      <c r="E7371" t="s">
        <v>1073</v>
      </c>
      <c r="F7371">
        <v>10</v>
      </c>
      <c r="G7371">
        <v>0</v>
      </c>
      <c r="H7371" t="s">
        <v>1282</v>
      </c>
      <c r="I7371" t="s">
        <v>7654</v>
      </c>
      <c r="J7371" t="s">
        <v>23449</v>
      </c>
      <c r="K7371" t="s">
        <v>13642</v>
      </c>
      <c r="L7371" t="s">
        <v>9326</v>
      </c>
      <c r="M7371" t="s">
        <v>17654</v>
      </c>
      <c r="N7371">
        <v>43.977049999999998</v>
      </c>
      <c r="O7371">
        <v>-79.463130000000007</v>
      </c>
      <c r="P7371" t="b">
        <v>0</v>
      </c>
      <c r="Q7371" t="s">
        <v>10269</v>
      </c>
      <c r="S7371" t="s">
        <v>28040</v>
      </c>
      <c r="T7371" s="17">
        <v>3564997</v>
      </c>
    </row>
    <row r="7372" spans="1:20" ht="15.6" x14ac:dyDescent="0.3">
      <c r="A7372" t="s">
        <v>19396</v>
      </c>
      <c r="B7372" t="s">
        <v>19396</v>
      </c>
      <c r="C7372" t="s">
        <v>1272</v>
      </c>
      <c r="D7372" s="20" t="s">
        <v>488</v>
      </c>
      <c r="E7372" t="s">
        <v>1073</v>
      </c>
      <c r="F7372">
        <v>20</v>
      </c>
      <c r="G7372">
        <v>20</v>
      </c>
      <c r="H7372" t="s">
        <v>1282</v>
      </c>
      <c r="I7372" t="s">
        <v>7655</v>
      </c>
      <c r="J7372" t="s">
        <v>23450</v>
      </c>
      <c r="K7372" t="s">
        <v>9578</v>
      </c>
      <c r="L7372" t="s">
        <v>9326</v>
      </c>
      <c r="M7372" t="s">
        <v>17655</v>
      </c>
      <c r="N7372">
        <v>43.646799999999999</v>
      </c>
      <c r="O7372">
        <v>-79.385260000000002</v>
      </c>
      <c r="P7372" t="b">
        <v>0</v>
      </c>
      <c r="Q7372" t="s">
        <v>9317</v>
      </c>
      <c r="R7372" s="19" t="s">
        <v>10845</v>
      </c>
      <c r="S7372" t="s">
        <v>28040</v>
      </c>
      <c r="T7372" s="17">
        <v>3564997</v>
      </c>
    </row>
    <row r="7373" spans="1:20" ht="15.6" x14ac:dyDescent="0.3">
      <c r="A7373" t="s">
        <v>19396</v>
      </c>
      <c r="B7373" t="s">
        <v>19396</v>
      </c>
      <c r="C7373" t="s">
        <v>1272</v>
      </c>
      <c r="D7373" s="20" t="s">
        <v>488</v>
      </c>
      <c r="E7373" t="s">
        <v>1073</v>
      </c>
      <c r="F7373">
        <v>26</v>
      </c>
      <c r="G7373">
        <v>26</v>
      </c>
      <c r="H7373" t="s">
        <v>1282</v>
      </c>
      <c r="I7373" t="s">
        <v>7656</v>
      </c>
      <c r="J7373" t="s">
        <v>23451</v>
      </c>
      <c r="K7373" t="s">
        <v>11269</v>
      </c>
      <c r="L7373" t="s">
        <v>9326</v>
      </c>
      <c r="M7373" t="s">
        <v>11270</v>
      </c>
      <c r="N7373">
        <v>43.966720000000002</v>
      </c>
      <c r="O7373">
        <v>-79.275819999999996</v>
      </c>
      <c r="P7373" t="b">
        <v>0</v>
      </c>
      <c r="Q7373" t="s">
        <v>9317</v>
      </c>
      <c r="R7373" s="19">
        <v>45618</v>
      </c>
      <c r="S7373" t="s">
        <v>28040</v>
      </c>
      <c r="T7373" s="17">
        <v>3564997</v>
      </c>
    </row>
    <row r="7374" spans="1:20" ht="15.6" x14ac:dyDescent="0.3">
      <c r="A7374" t="s">
        <v>19396</v>
      </c>
      <c r="B7374" t="s">
        <v>19396</v>
      </c>
      <c r="C7374" t="s">
        <v>1272</v>
      </c>
      <c r="D7374" s="20" t="s">
        <v>488</v>
      </c>
      <c r="E7374" t="s">
        <v>1073</v>
      </c>
      <c r="F7374">
        <v>20</v>
      </c>
      <c r="G7374">
        <v>20</v>
      </c>
      <c r="H7374" t="s">
        <v>1282</v>
      </c>
      <c r="I7374" t="s">
        <v>7657</v>
      </c>
      <c r="J7374" t="s">
        <v>23452</v>
      </c>
      <c r="K7374" t="s">
        <v>9578</v>
      </c>
      <c r="L7374" t="s">
        <v>9326</v>
      </c>
      <c r="M7374" t="s">
        <v>17656</v>
      </c>
      <c r="N7374">
        <v>43.64631</v>
      </c>
      <c r="O7374">
        <v>-79.365070000000003</v>
      </c>
      <c r="P7374" t="b">
        <v>0</v>
      </c>
      <c r="Q7374" t="s">
        <v>9317</v>
      </c>
      <c r="R7374" s="19">
        <v>45562</v>
      </c>
      <c r="S7374" t="s">
        <v>28040</v>
      </c>
      <c r="T7374" s="17">
        <v>3564997</v>
      </c>
    </row>
    <row r="7375" spans="1:20" ht="15.6" x14ac:dyDescent="0.3">
      <c r="A7375" t="s">
        <v>19396</v>
      </c>
      <c r="B7375" t="s">
        <v>19396</v>
      </c>
      <c r="C7375" t="s">
        <v>1272</v>
      </c>
      <c r="D7375" s="20" t="s">
        <v>488</v>
      </c>
      <c r="E7375" t="s">
        <v>1073</v>
      </c>
      <c r="F7375">
        <v>32</v>
      </c>
      <c r="G7375">
        <v>0</v>
      </c>
      <c r="H7375" t="s">
        <v>1282</v>
      </c>
      <c r="I7375" t="s">
        <v>7658</v>
      </c>
      <c r="J7375" t="s">
        <v>23453</v>
      </c>
      <c r="K7375" t="s">
        <v>9578</v>
      </c>
      <c r="L7375" t="s">
        <v>9326</v>
      </c>
      <c r="M7375" t="s">
        <v>17657</v>
      </c>
      <c r="N7375">
        <v>43.72119</v>
      </c>
      <c r="O7375">
        <v>-79.401669999999996</v>
      </c>
      <c r="P7375" t="b">
        <v>0</v>
      </c>
      <c r="Q7375" t="s">
        <v>10269</v>
      </c>
      <c r="S7375" t="s">
        <v>28040</v>
      </c>
      <c r="T7375" s="17">
        <v>3564997</v>
      </c>
    </row>
    <row r="7376" spans="1:20" ht="15.6" x14ac:dyDescent="0.3">
      <c r="A7376" t="s">
        <v>19396</v>
      </c>
      <c r="B7376" t="s">
        <v>19396</v>
      </c>
      <c r="C7376" t="s">
        <v>1272</v>
      </c>
      <c r="D7376" s="20" t="s">
        <v>488</v>
      </c>
      <c r="E7376" t="s">
        <v>1073</v>
      </c>
      <c r="F7376">
        <v>4</v>
      </c>
      <c r="G7376">
        <v>0</v>
      </c>
      <c r="H7376" t="s">
        <v>1282</v>
      </c>
      <c r="I7376" t="s">
        <v>7659</v>
      </c>
      <c r="J7376" t="s">
        <v>23454</v>
      </c>
      <c r="K7376" t="s">
        <v>9578</v>
      </c>
      <c r="L7376" t="s">
        <v>9326</v>
      </c>
      <c r="M7376" t="s">
        <v>17254</v>
      </c>
      <c r="N7376">
        <v>43.677329999999998</v>
      </c>
      <c r="O7376">
        <v>-79.405709999999999</v>
      </c>
      <c r="P7376" t="b">
        <v>0</v>
      </c>
      <c r="Q7376" t="s">
        <v>10269</v>
      </c>
      <c r="S7376" t="s">
        <v>28040</v>
      </c>
      <c r="T7376" s="17">
        <v>3564997</v>
      </c>
    </row>
    <row r="7377" spans="1:20" ht="15.6" x14ac:dyDescent="0.3">
      <c r="A7377" t="s">
        <v>19396</v>
      </c>
      <c r="B7377" t="s">
        <v>19396</v>
      </c>
      <c r="C7377" t="s">
        <v>1272</v>
      </c>
      <c r="D7377" s="20" t="s">
        <v>488</v>
      </c>
      <c r="E7377" t="s">
        <v>1073</v>
      </c>
      <c r="F7377">
        <v>4</v>
      </c>
      <c r="G7377">
        <v>0</v>
      </c>
      <c r="H7377" t="s">
        <v>1282</v>
      </c>
      <c r="I7377" t="s">
        <v>7660</v>
      </c>
      <c r="J7377" t="s">
        <v>23455</v>
      </c>
      <c r="K7377" t="s">
        <v>9578</v>
      </c>
      <c r="L7377" t="s">
        <v>9326</v>
      </c>
      <c r="M7377" t="s">
        <v>17658</v>
      </c>
      <c r="N7377">
        <v>43.670580000000001</v>
      </c>
      <c r="O7377">
        <v>-79.394279999999995</v>
      </c>
      <c r="P7377" t="b">
        <v>0</v>
      </c>
      <c r="Q7377" t="s">
        <v>10269</v>
      </c>
      <c r="S7377" t="s">
        <v>28040</v>
      </c>
      <c r="T7377" s="17">
        <v>3564997</v>
      </c>
    </row>
    <row r="7378" spans="1:20" ht="15.6" x14ac:dyDescent="0.3">
      <c r="A7378" t="s">
        <v>19396</v>
      </c>
      <c r="B7378" t="s">
        <v>19396</v>
      </c>
      <c r="C7378" t="s">
        <v>1272</v>
      </c>
      <c r="D7378" s="20" t="s">
        <v>488</v>
      </c>
      <c r="E7378" t="s">
        <v>1073</v>
      </c>
      <c r="F7378">
        <v>3</v>
      </c>
      <c r="G7378">
        <v>3</v>
      </c>
      <c r="H7378" t="s">
        <v>1282</v>
      </c>
      <c r="I7378" t="s">
        <v>7661</v>
      </c>
      <c r="J7378" t="s">
        <v>7661</v>
      </c>
      <c r="K7378" t="s">
        <v>9578</v>
      </c>
      <c r="L7378" t="s">
        <v>9326</v>
      </c>
      <c r="M7378" t="s">
        <v>17659</v>
      </c>
      <c r="N7378">
        <v>43.687710000000003</v>
      </c>
      <c r="O7378">
        <v>-79.415270000000007</v>
      </c>
      <c r="P7378" t="b">
        <v>0</v>
      </c>
      <c r="Q7378" t="s">
        <v>9317</v>
      </c>
      <c r="R7378" s="19">
        <v>45562</v>
      </c>
      <c r="S7378" t="s">
        <v>28040</v>
      </c>
      <c r="T7378" s="17">
        <v>3564997</v>
      </c>
    </row>
    <row r="7379" spans="1:20" ht="15.6" x14ac:dyDescent="0.3">
      <c r="A7379" t="s">
        <v>19396</v>
      </c>
      <c r="B7379" t="s">
        <v>19396</v>
      </c>
      <c r="C7379" t="s">
        <v>1272</v>
      </c>
      <c r="D7379" s="20" t="s">
        <v>488</v>
      </c>
      <c r="E7379" t="s">
        <v>1073</v>
      </c>
      <c r="F7379">
        <v>3</v>
      </c>
      <c r="G7379">
        <v>3</v>
      </c>
      <c r="H7379" t="s">
        <v>1282</v>
      </c>
      <c r="I7379" t="s">
        <v>7662</v>
      </c>
      <c r="J7379" t="s">
        <v>7662</v>
      </c>
      <c r="K7379" t="s">
        <v>9578</v>
      </c>
      <c r="L7379" t="s">
        <v>9326</v>
      </c>
      <c r="M7379" t="s">
        <v>17659</v>
      </c>
      <c r="N7379">
        <v>43.687710000000003</v>
      </c>
      <c r="O7379">
        <v>-79.415270000000007</v>
      </c>
      <c r="P7379" t="b">
        <v>0</v>
      </c>
      <c r="Q7379" t="s">
        <v>9317</v>
      </c>
      <c r="R7379" s="19">
        <v>45562</v>
      </c>
      <c r="S7379" t="s">
        <v>28040</v>
      </c>
      <c r="T7379" s="17">
        <v>3564997</v>
      </c>
    </row>
    <row r="7380" spans="1:20" ht="15.6" x14ac:dyDescent="0.3">
      <c r="A7380" t="s">
        <v>19396</v>
      </c>
      <c r="B7380" t="s">
        <v>19396</v>
      </c>
      <c r="C7380" t="s">
        <v>1272</v>
      </c>
      <c r="D7380" s="20" t="s">
        <v>488</v>
      </c>
      <c r="E7380" t="s">
        <v>1073</v>
      </c>
      <c r="F7380">
        <v>20</v>
      </c>
      <c r="G7380">
        <v>0</v>
      </c>
      <c r="H7380" t="s">
        <v>1282</v>
      </c>
      <c r="I7380" t="s">
        <v>7663</v>
      </c>
      <c r="J7380" t="s">
        <v>23456</v>
      </c>
      <c r="K7380" t="s">
        <v>12919</v>
      </c>
      <c r="L7380" t="s">
        <v>9326</v>
      </c>
      <c r="M7380" t="s">
        <v>17660</v>
      </c>
      <c r="N7380">
        <v>43.240769999999998</v>
      </c>
      <c r="O7380">
        <v>-79.723420000000004</v>
      </c>
      <c r="P7380" t="b">
        <v>0</v>
      </c>
      <c r="Q7380" t="s">
        <v>10269</v>
      </c>
      <c r="S7380" t="s">
        <v>28040</v>
      </c>
      <c r="T7380" s="17">
        <v>3564997</v>
      </c>
    </row>
    <row r="7381" spans="1:20" ht="15.6" x14ac:dyDescent="0.3">
      <c r="A7381" t="s">
        <v>19396</v>
      </c>
      <c r="B7381" t="s">
        <v>19396</v>
      </c>
      <c r="C7381" t="s">
        <v>1272</v>
      </c>
      <c r="D7381" s="20" t="s">
        <v>488</v>
      </c>
      <c r="E7381" t="s">
        <v>1073</v>
      </c>
      <c r="F7381">
        <v>10</v>
      </c>
      <c r="G7381">
        <v>0</v>
      </c>
      <c r="H7381" t="s">
        <v>1282</v>
      </c>
      <c r="I7381" t="s">
        <v>7664</v>
      </c>
      <c r="J7381" t="s">
        <v>23457</v>
      </c>
      <c r="K7381" t="s">
        <v>9578</v>
      </c>
      <c r="L7381" t="s">
        <v>9326</v>
      </c>
      <c r="M7381" t="s">
        <v>17661</v>
      </c>
      <c r="N7381">
        <v>43.652520000000003</v>
      </c>
      <c r="O7381">
        <v>-79.450860000000006</v>
      </c>
      <c r="P7381" t="b">
        <v>0</v>
      </c>
      <c r="Q7381" t="s">
        <v>10269</v>
      </c>
      <c r="S7381" t="s">
        <v>28040</v>
      </c>
      <c r="T7381" s="17">
        <v>3564997</v>
      </c>
    </row>
    <row r="7382" spans="1:20" ht="15.6" x14ac:dyDescent="0.3">
      <c r="A7382" t="s">
        <v>19396</v>
      </c>
      <c r="B7382" t="s">
        <v>19396</v>
      </c>
      <c r="C7382" t="s">
        <v>1272</v>
      </c>
      <c r="D7382" s="20" t="s">
        <v>488</v>
      </c>
      <c r="E7382" t="s">
        <v>1073</v>
      </c>
      <c r="F7382">
        <v>20</v>
      </c>
      <c r="G7382">
        <v>0</v>
      </c>
      <c r="H7382" t="s">
        <v>1282</v>
      </c>
      <c r="I7382" t="s">
        <v>7665</v>
      </c>
      <c r="J7382" t="s">
        <v>23458</v>
      </c>
      <c r="K7382" t="s">
        <v>9578</v>
      </c>
      <c r="L7382" t="s">
        <v>9326</v>
      </c>
      <c r="M7382" t="s">
        <v>17662</v>
      </c>
      <c r="N7382">
        <v>43.687519999999999</v>
      </c>
      <c r="O7382">
        <v>-79.395840000000007</v>
      </c>
      <c r="P7382" t="b">
        <v>0</v>
      </c>
      <c r="Q7382" t="s">
        <v>10269</v>
      </c>
      <c r="S7382" t="s">
        <v>28040</v>
      </c>
      <c r="T7382" s="17">
        <v>3564997</v>
      </c>
    </row>
    <row r="7383" spans="1:20" ht="15.6" x14ac:dyDescent="0.3">
      <c r="A7383" t="s">
        <v>19396</v>
      </c>
      <c r="B7383" t="s">
        <v>19396</v>
      </c>
      <c r="C7383" t="s">
        <v>1272</v>
      </c>
      <c r="D7383" s="20" t="s">
        <v>488</v>
      </c>
      <c r="E7383" t="s">
        <v>1073</v>
      </c>
      <c r="F7383">
        <v>10</v>
      </c>
      <c r="G7383">
        <v>10</v>
      </c>
      <c r="H7383" t="s">
        <v>1282</v>
      </c>
      <c r="I7383" t="s">
        <v>7666</v>
      </c>
      <c r="J7383" t="s">
        <v>23459</v>
      </c>
      <c r="K7383" t="s">
        <v>9411</v>
      </c>
      <c r="L7383" t="s">
        <v>9326</v>
      </c>
      <c r="M7383" t="s">
        <v>17663</v>
      </c>
      <c r="N7383">
        <v>43.468420000000002</v>
      </c>
      <c r="O7383">
        <v>-80.519720000000007</v>
      </c>
      <c r="P7383" t="b">
        <v>0</v>
      </c>
      <c r="Q7383" t="s">
        <v>9317</v>
      </c>
      <c r="R7383" s="19">
        <v>45562</v>
      </c>
      <c r="S7383" t="s">
        <v>28040</v>
      </c>
      <c r="T7383" s="17">
        <v>3564997</v>
      </c>
    </row>
    <row r="7384" spans="1:20" ht="15.6" x14ac:dyDescent="0.3">
      <c r="A7384" t="s">
        <v>19396</v>
      </c>
      <c r="B7384" t="s">
        <v>19396</v>
      </c>
      <c r="C7384" t="s">
        <v>1272</v>
      </c>
      <c r="D7384" s="20" t="s">
        <v>488</v>
      </c>
      <c r="E7384" t="s">
        <v>1073</v>
      </c>
      <c r="F7384">
        <v>15</v>
      </c>
      <c r="G7384">
        <v>15</v>
      </c>
      <c r="H7384" t="s">
        <v>1282</v>
      </c>
      <c r="I7384" t="s">
        <v>7667</v>
      </c>
      <c r="J7384" t="s">
        <v>23460</v>
      </c>
      <c r="K7384" t="s">
        <v>10090</v>
      </c>
      <c r="L7384" t="s">
        <v>9326</v>
      </c>
      <c r="M7384" t="s">
        <v>17664</v>
      </c>
      <c r="N7384">
        <v>44.226609000000003</v>
      </c>
      <c r="O7384">
        <v>-76.48169</v>
      </c>
      <c r="P7384" t="b">
        <v>0</v>
      </c>
      <c r="Q7384" t="s">
        <v>9317</v>
      </c>
      <c r="R7384" s="19">
        <v>45562</v>
      </c>
      <c r="S7384" t="s">
        <v>28040</v>
      </c>
      <c r="T7384" s="17">
        <v>3564997</v>
      </c>
    </row>
    <row r="7385" spans="1:20" ht="15.6" x14ac:dyDescent="0.3">
      <c r="A7385" t="s">
        <v>19396</v>
      </c>
      <c r="B7385" t="s">
        <v>19396</v>
      </c>
      <c r="C7385" t="s">
        <v>1272</v>
      </c>
      <c r="D7385" s="20" t="s">
        <v>488</v>
      </c>
      <c r="E7385" t="s">
        <v>1073</v>
      </c>
      <c r="F7385">
        <v>7</v>
      </c>
      <c r="G7385">
        <v>7</v>
      </c>
      <c r="H7385" t="s">
        <v>1282</v>
      </c>
      <c r="I7385" t="s">
        <v>7668</v>
      </c>
      <c r="J7385" t="s">
        <v>23461</v>
      </c>
      <c r="K7385" t="s">
        <v>9578</v>
      </c>
      <c r="L7385" t="s">
        <v>9326</v>
      </c>
      <c r="M7385" t="s">
        <v>17665</v>
      </c>
      <c r="N7385">
        <v>43.66939</v>
      </c>
      <c r="O7385">
        <v>-79.407629999999997</v>
      </c>
      <c r="P7385" t="b">
        <v>0</v>
      </c>
      <c r="Q7385" t="s">
        <v>9317</v>
      </c>
      <c r="R7385" s="19">
        <v>45562</v>
      </c>
      <c r="S7385" t="s">
        <v>28040</v>
      </c>
      <c r="T7385" s="17">
        <v>3564997</v>
      </c>
    </row>
    <row r="7386" spans="1:20" ht="15.6" x14ac:dyDescent="0.3">
      <c r="A7386" t="s">
        <v>19396</v>
      </c>
      <c r="B7386" t="s">
        <v>19396</v>
      </c>
      <c r="C7386" t="s">
        <v>1272</v>
      </c>
      <c r="D7386" s="20" t="s">
        <v>488</v>
      </c>
      <c r="E7386" t="s">
        <v>1073</v>
      </c>
      <c r="F7386">
        <v>6</v>
      </c>
      <c r="G7386">
        <v>6</v>
      </c>
      <c r="H7386" t="s">
        <v>1282</v>
      </c>
      <c r="I7386" t="s">
        <v>7669</v>
      </c>
      <c r="J7386" t="s">
        <v>23462</v>
      </c>
      <c r="K7386" t="s">
        <v>9329</v>
      </c>
      <c r="L7386" t="s">
        <v>9326</v>
      </c>
      <c r="M7386" t="s">
        <v>17666</v>
      </c>
      <c r="N7386">
        <v>43.61551</v>
      </c>
      <c r="O7386">
        <v>-79.594890000000007</v>
      </c>
      <c r="P7386" t="b">
        <v>0</v>
      </c>
      <c r="Q7386" t="s">
        <v>9317</v>
      </c>
      <c r="R7386" s="19">
        <v>45562</v>
      </c>
      <c r="S7386" t="s">
        <v>28040</v>
      </c>
      <c r="T7386" s="17">
        <v>3564997</v>
      </c>
    </row>
    <row r="7387" spans="1:20" ht="15.6" x14ac:dyDescent="0.3">
      <c r="A7387" t="s">
        <v>19396</v>
      </c>
      <c r="B7387" t="s">
        <v>19396</v>
      </c>
      <c r="C7387" t="s">
        <v>1272</v>
      </c>
      <c r="D7387" s="20" t="s">
        <v>488</v>
      </c>
      <c r="E7387" t="s">
        <v>1073</v>
      </c>
      <c r="F7387">
        <v>10</v>
      </c>
      <c r="G7387">
        <v>0</v>
      </c>
      <c r="H7387" t="s">
        <v>1282</v>
      </c>
      <c r="I7387" t="s">
        <v>7670</v>
      </c>
      <c r="J7387" t="s">
        <v>22595</v>
      </c>
      <c r="K7387" t="s">
        <v>9414</v>
      </c>
      <c r="L7387" t="s">
        <v>9326</v>
      </c>
      <c r="M7387" t="s">
        <v>17667</v>
      </c>
      <c r="N7387">
        <v>43.457599999999999</v>
      </c>
      <c r="O7387">
        <v>-80.511709999999994</v>
      </c>
      <c r="P7387" t="b">
        <v>0</v>
      </c>
      <c r="Q7387" t="s">
        <v>10269</v>
      </c>
      <c r="S7387" t="s">
        <v>28040</v>
      </c>
      <c r="T7387" s="17">
        <v>3564997</v>
      </c>
    </row>
    <row r="7388" spans="1:20" ht="15.6" x14ac:dyDescent="0.3">
      <c r="A7388" t="s">
        <v>19396</v>
      </c>
      <c r="B7388" t="s">
        <v>19396</v>
      </c>
      <c r="C7388" t="s">
        <v>1272</v>
      </c>
      <c r="D7388" s="20" t="s">
        <v>488</v>
      </c>
      <c r="E7388" t="s">
        <v>1073</v>
      </c>
      <c r="F7388">
        <v>21</v>
      </c>
      <c r="G7388">
        <v>0</v>
      </c>
      <c r="H7388" t="s">
        <v>1282</v>
      </c>
      <c r="I7388" t="s">
        <v>7671</v>
      </c>
      <c r="J7388" t="s">
        <v>23463</v>
      </c>
      <c r="K7388" t="s">
        <v>9562</v>
      </c>
      <c r="L7388" t="s">
        <v>9326</v>
      </c>
      <c r="M7388" t="s">
        <v>17668</v>
      </c>
      <c r="N7388">
        <v>45.346049999999998</v>
      </c>
      <c r="O7388">
        <v>-75.812439999999995</v>
      </c>
      <c r="P7388" t="b">
        <v>0</v>
      </c>
      <c r="Q7388" t="s">
        <v>10269</v>
      </c>
      <c r="S7388" t="s">
        <v>28040</v>
      </c>
      <c r="T7388" s="17">
        <v>3564997</v>
      </c>
    </row>
    <row r="7389" spans="1:20" ht="15.6" x14ac:dyDescent="0.3">
      <c r="A7389" t="s">
        <v>19396</v>
      </c>
      <c r="B7389" t="s">
        <v>19396</v>
      </c>
      <c r="C7389" t="s">
        <v>1272</v>
      </c>
      <c r="D7389" s="20" t="s">
        <v>488</v>
      </c>
      <c r="E7389" t="s">
        <v>1073</v>
      </c>
      <c r="F7389">
        <v>100</v>
      </c>
      <c r="G7389">
        <v>0</v>
      </c>
      <c r="H7389" t="s">
        <v>1282</v>
      </c>
      <c r="I7389" t="s">
        <v>7672</v>
      </c>
      <c r="J7389" t="s">
        <v>7672</v>
      </c>
      <c r="K7389" t="s">
        <v>9578</v>
      </c>
      <c r="L7389" t="s">
        <v>9326</v>
      </c>
      <c r="M7389" t="s">
        <v>17669</v>
      </c>
      <c r="N7389">
        <v>43.637160000000002</v>
      </c>
      <c r="O7389">
        <v>-79.557320000000004</v>
      </c>
      <c r="P7389" t="b">
        <v>0</v>
      </c>
      <c r="Q7389" t="s">
        <v>10269</v>
      </c>
      <c r="S7389" t="s">
        <v>28040</v>
      </c>
      <c r="T7389" s="17">
        <v>3564997</v>
      </c>
    </row>
    <row r="7390" spans="1:20" ht="15.6" x14ac:dyDescent="0.3">
      <c r="A7390" t="s">
        <v>19396</v>
      </c>
      <c r="B7390" t="s">
        <v>19396</v>
      </c>
      <c r="C7390" t="s">
        <v>1272</v>
      </c>
      <c r="D7390" s="20" t="s">
        <v>488</v>
      </c>
      <c r="E7390" t="s">
        <v>1073</v>
      </c>
      <c r="F7390">
        <v>10</v>
      </c>
      <c r="G7390">
        <v>0</v>
      </c>
      <c r="H7390" t="s">
        <v>1282</v>
      </c>
      <c r="I7390" t="s">
        <v>7673</v>
      </c>
      <c r="J7390" t="s">
        <v>23464</v>
      </c>
      <c r="K7390" t="s">
        <v>9578</v>
      </c>
      <c r="L7390" t="s">
        <v>9326</v>
      </c>
      <c r="M7390" t="s">
        <v>17670</v>
      </c>
      <c r="N7390">
        <v>43.681930000000001</v>
      </c>
      <c r="O7390">
        <v>-79.279839999999993</v>
      </c>
      <c r="P7390" t="b">
        <v>0</v>
      </c>
      <c r="Q7390" t="s">
        <v>10269</v>
      </c>
      <c r="S7390" t="s">
        <v>28040</v>
      </c>
      <c r="T7390" s="17">
        <v>3564997</v>
      </c>
    </row>
    <row r="7391" spans="1:20" ht="15.6" x14ac:dyDescent="0.3">
      <c r="A7391" t="s">
        <v>19396</v>
      </c>
      <c r="B7391" t="s">
        <v>19396</v>
      </c>
      <c r="C7391" t="s">
        <v>1272</v>
      </c>
      <c r="D7391" s="20" t="s">
        <v>488</v>
      </c>
      <c r="E7391" t="s">
        <v>1073</v>
      </c>
      <c r="F7391">
        <v>20</v>
      </c>
      <c r="G7391">
        <v>0</v>
      </c>
      <c r="H7391" t="s">
        <v>1282</v>
      </c>
      <c r="I7391" t="s">
        <v>7674</v>
      </c>
      <c r="J7391" t="s">
        <v>23465</v>
      </c>
      <c r="K7391" t="s">
        <v>9562</v>
      </c>
      <c r="L7391" t="s">
        <v>9326</v>
      </c>
      <c r="M7391" t="s">
        <v>17671</v>
      </c>
      <c r="N7391">
        <v>45.394060000000003</v>
      </c>
      <c r="O7391">
        <v>-75.750460000000004</v>
      </c>
      <c r="P7391" t="b">
        <v>0</v>
      </c>
      <c r="Q7391" t="s">
        <v>10269</v>
      </c>
      <c r="S7391" t="s">
        <v>28040</v>
      </c>
      <c r="T7391" s="17">
        <v>3564997</v>
      </c>
    </row>
    <row r="7392" spans="1:20" ht="15.6" x14ac:dyDescent="0.3">
      <c r="A7392" t="s">
        <v>19396</v>
      </c>
      <c r="B7392" t="s">
        <v>19396</v>
      </c>
      <c r="C7392" t="s">
        <v>1272</v>
      </c>
      <c r="D7392" s="20" t="s">
        <v>488</v>
      </c>
      <c r="E7392" t="s">
        <v>1073</v>
      </c>
      <c r="F7392">
        <v>20</v>
      </c>
      <c r="G7392">
        <v>0</v>
      </c>
      <c r="H7392" t="s">
        <v>1282</v>
      </c>
      <c r="I7392" t="s">
        <v>7675</v>
      </c>
      <c r="J7392" t="s">
        <v>23466</v>
      </c>
      <c r="K7392" t="s">
        <v>9515</v>
      </c>
      <c r="L7392" t="s">
        <v>9496</v>
      </c>
      <c r="M7392" t="s">
        <v>17672</v>
      </c>
      <c r="N7392">
        <v>49.351309999999998</v>
      </c>
      <c r="O7392">
        <v>-123.2102</v>
      </c>
      <c r="P7392" t="b">
        <v>0</v>
      </c>
      <c r="Q7392" t="s">
        <v>10269</v>
      </c>
      <c r="S7392" t="s">
        <v>28040</v>
      </c>
      <c r="T7392" s="17">
        <v>3564997</v>
      </c>
    </row>
    <row r="7393" spans="1:20" ht="15.6" x14ac:dyDescent="0.3">
      <c r="A7393" t="s">
        <v>19396</v>
      </c>
      <c r="B7393" t="s">
        <v>19396</v>
      </c>
      <c r="C7393" t="s">
        <v>1272</v>
      </c>
      <c r="D7393" s="20" t="s">
        <v>488</v>
      </c>
      <c r="E7393" t="s">
        <v>1073</v>
      </c>
      <c r="F7393">
        <v>20</v>
      </c>
      <c r="G7393">
        <v>0</v>
      </c>
      <c r="H7393" t="s">
        <v>1282</v>
      </c>
      <c r="I7393" t="s">
        <v>7676</v>
      </c>
      <c r="J7393" t="s">
        <v>23467</v>
      </c>
      <c r="K7393" t="s">
        <v>9504</v>
      </c>
      <c r="L7393" t="s">
        <v>9496</v>
      </c>
      <c r="M7393" t="s">
        <v>17673</v>
      </c>
      <c r="N7393">
        <v>49.046239999999997</v>
      </c>
      <c r="O7393">
        <v>-122.76151</v>
      </c>
      <c r="P7393" t="b">
        <v>0</v>
      </c>
      <c r="Q7393" t="s">
        <v>10269</v>
      </c>
      <c r="S7393" t="s">
        <v>28040</v>
      </c>
      <c r="T7393" s="17">
        <v>3564997</v>
      </c>
    </row>
    <row r="7394" spans="1:20" ht="15.6" x14ac:dyDescent="0.3">
      <c r="A7394" t="s">
        <v>19396</v>
      </c>
      <c r="B7394" t="s">
        <v>19396</v>
      </c>
      <c r="C7394" t="s">
        <v>1272</v>
      </c>
      <c r="D7394" s="20" t="s">
        <v>488</v>
      </c>
      <c r="E7394" t="s">
        <v>1073</v>
      </c>
      <c r="F7394">
        <v>60</v>
      </c>
      <c r="G7394">
        <v>0</v>
      </c>
      <c r="H7394" t="s">
        <v>1282</v>
      </c>
      <c r="I7394" t="s">
        <v>7677</v>
      </c>
      <c r="J7394" t="s">
        <v>23468</v>
      </c>
      <c r="K7394" t="s">
        <v>9414</v>
      </c>
      <c r="L7394" t="s">
        <v>9326</v>
      </c>
      <c r="M7394" t="s">
        <v>17674</v>
      </c>
      <c r="N7394">
        <v>43.453360000000004</v>
      </c>
      <c r="O7394">
        <v>-80.482140000000001</v>
      </c>
      <c r="P7394" t="b">
        <v>0</v>
      </c>
      <c r="Q7394" t="s">
        <v>10269</v>
      </c>
      <c r="S7394" t="s">
        <v>28040</v>
      </c>
      <c r="T7394" s="17">
        <v>3564997</v>
      </c>
    </row>
    <row r="7395" spans="1:20" ht="15.6" x14ac:dyDescent="0.3">
      <c r="A7395" t="s">
        <v>19396</v>
      </c>
      <c r="B7395" t="s">
        <v>19396</v>
      </c>
      <c r="C7395" t="s">
        <v>1272</v>
      </c>
      <c r="D7395" s="20" t="s">
        <v>488</v>
      </c>
      <c r="E7395" t="s">
        <v>1073</v>
      </c>
      <c r="F7395">
        <v>33</v>
      </c>
      <c r="G7395">
        <v>0</v>
      </c>
      <c r="H7395" t="s">
        <v>1282</v>
      </c>
      <c r="I7395" t="s">
        <v>7678</v>
      </c>
      <c r="J7395" t="s">
        <v>23469</v>
      </c>
      <c r="K7395" t="s">
        <v>9399</v>
      </c>
      <c r="L7395" t="s">
        <v>9326</v>
      </c>
      <c r="M7395" t="s">
        <v>17675</v>
      </c>
      <c r="N7395">
        <v>43.419620000000002</v>
      </c>
      <c r="O7395">
        <v>-79.750950000000003</v>
      </c>
      <c r="P7395" t="b">
        <v>0</v>
      </c>
      <c r="Q7395" t="s">
        <v>10269</v>
      </c>
      <c r="S7395" t="s">
        <v>28040</v>
      </c>
      <c r="T7395" s="17">
        <v>3564997</v>
      </c>
    </row>
    <row r="7396" spans="1:20" ht="15.6" x14ac:dyDescent="0.3">
      <c r="A7396" t="s">
        <v>19396</v>
      </c>
      <c r="B7396" t="s">
        <v>19396</v>
      </c>
      <c r="C7396" t="s">
        <v>1272</v>
      </c>
      <c r="D7396" s="20" t="s">
        <v>488</v>
      </c>
      <c r="E7396" t="s">
        <v>1073</v>
      </c>
      <c r="F7396">
        <v>14</v>
      </c>
      <c r="G7396">
        <v>0</v>
      </c>
      <c r="H7396" t="s">
        <v>1282</v>
      </c>
      <c r="I7396" t="s">
        <v>7679</v>
      </c>
      <c r="J7396" t="s">
        <v>23470</v>
      </c>
      <c r="K7396" t="s">
        <v>9562</v>
      </c>
      <c r="L7396" t="s">
        <v>9326</v>
      </c>
      <c r="M7396" t="s">
        <v>17676</v>
      </c>
      <c r="N7396">
        <v>45.397509999999997</v>
      </c>
      <c r="O7396">
        <v>-75.748289999999997</v>
      </c>
      <c r="P7396" t="b">
        <v>0</v>
      </c>
      <c r="Q7396" t="s">
        <v>10269</v>
      </c>
      <c r="S7396" t="s">
        <v>28040</v>
      </c>
      <c r="T7396" s="17">
        <v>3564997</v>
      </c>
    </row>
    <row r="7397" spans="1:20" ht="15.6" x14ac:dyDescent="0.3">
      <c r="A7397" t="s">
        <v>19396</v>
      </c>
      <c r="B7397" t="s">
        <v>19396</v>
      </c>
      <c r="C7397" t="s">
        <v>1272</v>
      </c>
      <c r="D7397" s="20" t="s">
        <v>488</v>
      </c>
      <c r="E7397" t="s">
        <v>1073</v>
      </c>
      <c r="F7397">
        <v>29</v>
      </c>
      <c r="G7397">
        <v>29</v>
      </c>
      <c r="H7397" t="s">
        <v>1282</v>
      </c>
      <c r="I7397" t="s">
        <v>7680</v>
      </c>
      <c r="J7397" t="s">
        <v>23471</v>
      </c>
      <c r="K7397" t="s">
        <v>9562</v>
      </c>
      <c r="L7397" t="s">
        <v>9326</v>
      </c>
      <c r="M7397" t="s">
        <v>17677</v>
      </c>
      <c r="N7397">
        <v>45.401150000000001</v>
      </c>
      <c r="O7397">
        <v>-75.730689999999996</v>
      </c>
      <c r="P7397" t="b">
        <v>0</v>
      </c>
      <c r="Q7397" t="s">
        <v>9317</v>
      </c>
      <c r="R7397" s="19">
        <v>45562</v>
      </c>
      <c r="S7397" t="s">
        <v>28040</v>
      </c>
      <c r="T7397" s="17">
        <v>3564997</v>
      </c>
    </row>
    <row r="7398" spans="1:20" ht="15.6" x14ac:dyDescent="0.3">
      <c r="A7398" t="s">
        <v>19396</v>
      </c>
      <c r="B7398" t="s">
        <v>19396</v>
      </c>
      <c r="C7398" t="s">
        <v>1272</v>
      </c>
      <c r="D7398" s="20" t="s">
        <v>488</v>
      </c>
      <c r="E7398" t="s">
        <v>1073</v>
      </c>
      <c r="F7398">
        <v>1</v>
      </c>
      <c r="G7398">
        <v>0</v>
      </c>
      <c r="H7398" t="s">
        <v>1283</v>
      </c>
      <c r="I7398" t="s">
        <v>7681</v>
      </c>
      <c r="J7398" t="s">
        <v>23472</v>
      </c>
      <c r="K7398" t="s">
        <v>12658</v>
      </c>
      <c r="L7398" t="s">
        <v>9326</v>
      </c>
      <c r="M7398" t="s">
        <v>17678</v>
      </c>
      <c r="N7398">
        <v>43.193049999999999</v>
      </c>
      <c r="O7398">
        <v>-79.559539999999998</v>
      </c>
      <c r="P7398" t="b">
        <v>0</v>
      </c>
      <c r="Q7398" t="s">
        <v>10269</v>
      </c>
      <c r="S7398" t="s">
        <v>28040</v>
      </c>
      <c r="T7398" s="17">
        <v>3564997</v>
      </c>
    </row>
    <row r="7399" spans="1:20" ht="15.6" x14ac:dyDescent="0.3">
      <c r="A7399" t="s">
        <v>19396</v>
      </c>
      <c r="B7399" t="s">
        <v>19396</v>
      </c>
      <c r="C7399" t="s">
        <v>1272</v>
      </c>
      <c r="D7399" s="20" t="s">
        <v>488</v>
      </c>
      <c r="E7399" t="s">
        <v>1073</v>
      </c>
      <c r="F7399">
        <v>12</v>
      </c>
      <c r="G7399">
        <v>0</v>
      </c>
      <c r="H7399" t="s">
        <v>1282</v>
      </c>
      <c r="I7399" t="s">
        <v>7681</v>
      </c>
      <c r="J7399" t="s">
        <v>23472</v>
      </c>
      <c r="K7399" t="s">
        <v>12658</v>
      </c>
      <c r="L7399" t="s">
        <v>9326</v>
      </c>
      <c r="M7399" t="s">
        <v>17678</v>
      </c>
      <c r="N7399">
        <v>43.193049999999999</v>
      </c>
      <c r="O7399">
        <v>-79.559539999999998</v>
      </c>
      <c r="P7399" t="b">
        <v>0</v>
      </c>
      <c r="Q7399" t="s">
        <v>10269</v>
      </c>
      <c r="S7399" t="s">
        <v>28040</v>
      </c>
      <c r="T7399" s="17">
        <v>3564997</v>
      </c>
    </row>
    <row r="7400" spans="1:20" ht="15.6" x14ac:dyDescent="0.3">
      <c r="A7400" t="s">
        <v>19396</v>
      </c>
      <c r="B7400" t="s">
        <v>19396</v>
      </c>
      <c r="C7400" t="s">
        <v>1272</v>
      </c>
      <c r="D7400" s="20" t="s">
        <v>488</v>
      </c>
      <c r="E7400" t="s">
        <v>1073</v>
      </c>
      <c r="F7400">
        <v>1</v>
      </c>
      <c r="G7400">
        <v>0</v>
      </c>
      <c r="H7400" t="s">
        <v>1283</v>
      </c>
      <c r="I7400" t="s">
        <v>7682</v>
      </c>
      <c r="J7400" t="s">
        <v>23473</v>
      </c>
      <c r="K7400" t="s">
        <v>12919</v>
      </c>
      <c r="L7400" t="s">
        <v>9326</v>
      </c>
      <c r="M7400" t="s">
        <v>17679</v>
      </c>
      <c r="N7400">
        <v>43.239669999999997</v>
      </c>
      <c r="O7400">
        <v>-79.725520000000003</v>
      </c>
      <c r="P7400" t="b">
        <v>0</v>
      </c>
      <c r="Q7400" t="s">
        <v>10269</v>
      </c>
      <c r="S7400" t="s">
        <v>28040</v>
      </c>
      <c r="T7400" s="17">
        <v>3564997</v>
      </c>
    </row>
    <row r="7401" spans="1:20" ht="15.6" x14ac:dyDescent="0.3">
      <c r="A7401" t="s">
        <v>19396</v>
      </c>
      <c r="B7401" t="s">
        <v>19396</v>
      </c>
      <c r="C7401" t="s">
        <v>1272</v>
      </c>
      <c r="D7401" s="20" t="s">
        <v>488</v>
      </c>
      <c r="E7401" t="s">
        <v>1073</v>
      </c>
      <c r="F7401">
        <v>12</v>
      </c>
      <c r="G7401">
        <v>0</v>
      </c>
      <c r="H7401" t="s">
        <v>1282</v>
      </c>
      <c r="I7401" t="s">
        <v>7682</v>
      </c>
      <c r="J7401" t="s">
        <v>23473</v>
      </c>
      <c r="K7401" t="s">
        <v>12919</v>
      </c>
      <c r="L7401" t="s">
        <v>9326</v>
      </c>
      <c r="M7401" t="s">
        <v>17679</v>
      </c>
      <c r="N7401">
        <v>43.239669999999997</v>
      </c>
      <c r="O7401">
        <v>-79.725520000000003</v>
      </c>
      <c r="P7401" t="b">
        <v>0</v>
      </c>
      <c r="Q7401" t="s">
        <v>10269</v>
      </c>
      <c r="S7401" t="s">
        <v>28040</v>
      </c>
      <c r="T7401" s="17">
        <v>3564997</v>
      </c>
    </row>
    <row r="7402" spans="1:20" ht="15.6" x14ac:dyDescent="0.3">
      <c r="A7402" t="s">
        <v>19396</v>
      </c>
      <c r="B7402" t="s">
        <v>19396</v>
      </c>
      <c r="C7402" t="s">
        <v>1272</v>
      </c>
      <c r="D7402" s="20" t="s">
        <v>488</v>
      </c>
      <c r="E7402" t="s">
        <v>1073</v>
      </c>
      <c r="F7402">
        <v>1</v>
      </c>
      <c r="G7402">
        <v>0</v>
      </c>
      <c r="H7402" t="s">
        <v>1283</v>
      </c>
      <c r="I7402" t="s">
        <v>7683</v>
      </c>
      <c r="J7402" t="s">
        <v>23474</v>
      </c>
      <c r="K7402" t="s">
        <v>12658</v>
      </c>
      <c r="L7402" t="s">
        <v>9326</v>
      </c>
      <c r="M7402" t="s">
        <v>17680</v>
      </c>
      <c r="N7402">
        <v>43.193359999999998</v>
      </c>
      <c r="O7402">
        <v>-79.559179999999998</v>
      </c>
      <c r="P7402" t="b">
        <v>0</v>
      </c>
      <c r="Q7402" t="s">
        <v>10269</v>
      </c>
      <c r="S7402" t="s">
        <v>28040</v>
      </c>
      <c r="T7402" s="17">
        <v>3564997</v>
      </c>
    </row>
    <row r="7403" spans="1:20" ht="15.6" x14ac:dyDescent="0.3">
      <c r="A7403" t="s">
        <v>19396</v>
      </c>
      <c r="B7403" t="s">
        <v>19396</v>
      </c>
      <c r="C7403" t="s">
        <v>1272</v>
      </c>
      <c r="D7403" s="20" t="s">
        <v>488</v>
      </c>
      <c r="E7403" t="s">
        <v>1073</v>
      </c>
      <c r="F7403">
        <v>12</v>
      </c>
      <c r="G7403">
        <v>0</v>
      </c>
      <c r="H7403" t="s">
        <v>1282</v>
      </c>
      <c r="I7403" t="s">
        <v>7683</v>
      </c>
      <c r="J7403" t="s">
        <v>23474</v>
      </c>
      <c r="K7403" t="s">
        <v>12658</v>
      </c>
      <c r="L7403" t="s">
        <v>9326</v>
      </c>
      <c r="M7403" t="s">
        <v>17680</v>
      </c>
      <c r="N7403">
        <v>43.193359999999998</v>
      </c>
      <c r="O7403">
        <v>-79.559179999999998</v>
      </c>
      <c r="P7403" t="b">
        <v>0</v>
      </c>
      <c r="Q7403" t="s">
        <v>10269</v>
      </c>
      <c r="S7403" t="s">
        <v>28040</v>
      </c>
      <c r="T7403" s="17">
        <v>3564997</v>
      </c>
    </row>
    <row r="7404" spans="1:20" ht="15.6" x14ac:dyDescent="0.3">
      <c r="A7404" t="s">
        <v>19396</v>
      </c>
      <c r="B7404" t="s">
        <v>19396</v>
      </c>
      <c r="C7404" t="s">
        <v>1272</v>
      </c>
      <c r="D7404" s="20" t="s">
        <v>489</v>
      </c>
      <c r="E7404" t="s">
        <v>1074</v>
      </c>
      <c r="F7404">
        <v>21</v>
      </c>
      <c r="G7404">
        <v>21</v>
      </c>
      <c r="H7404" t="s">
        <v>1282</v>
      </c>
      <c r="I7404" t="s">
        <v>7684</v>
      </c>
      <c r="J7404" t="s">
        <v>23475</v>
      </c>
      <c r="K7404" t="s">
        <v>9560</v>
      </c>
      <c r="L7404" t="s">
        <v>9326</v>
      </c>
      <c r="M7404" t="s">
        <v>15359</v>
      </c>
      <c r="N7404">
        <v>43.895811508356701</v>
      </c>
      <c r="O7404">
        <v>-79.291914180306406</v>
      </c>
      <c r="P7404" t="b">
        <v>1</v>
      </c>
      <c r="Q7404" t="s">
        <v>9317</v>
      </c>
      <c r="R7404" s="19" t="s">
        <v>16485</v>
      </c>
      <c r="S7404" t="s">
        <v>28041</v>
      </c>
      <c r="T7404" s="17">
        <v>105000</v>
      </c>
    </row>
    <row r="7405" spans="1:20" ht="15.6" x14ac:dyDescent="0.3">
      <c r="A7405" t="s">
        <v>19396</v>
      </c>
      <c r="B7405" t="s">
        <v>19396</v>
      </c>
      <c r="C7405" t="s">
        <v>1275</v>
      </c>
      <c r="D7405" s="20" t="s">
        <v>490</v>
      </c>
      <c r="E7405" t="s">
        <v>1075</v>
      </c>
      <c r="F7405">
        <v>1</v>
      </c>
      <c r="G7405">
        <v>0</v>
      </c>
      <c r="H7405" t="s">
        <v>1281</v>
      </c>
      <c r="I7405" t="s">
        <v>7685</v>
      </c>
      <c r="J7405" t="s">
        <v>23476</v>
      </c>
      <c r="K7405" t="s">
        <v>9665</v>
      </c>
      <c r="L7405" t="s">
        <v>9496</v>
      </c>
      <c r="M7405" t="s">
        <v>17681</v>
      </c>
      <c r="N7405">
        <v>49.311970000000002</v>
      </c>
      <c r="O7405">
        <v>-122.9803</v>
      </c>
      <c r="P7405" t="b">
        <v>1</v>
      </c>
      <c r="Q7405" t="s">
        <v>10269</v>
      </c>
      <c r="S7405" t="s">
        <v>28041</v>
      </c>
      <c r="T7405" s="17">
        <v>409845</v>
      </c>
    </row>
    <row r="7406" spans="1:20" ht="15.6" x14ac:dyDescent="0.3">
      <c r="A7406" t="s">
        <v>19396</v>
      </c>
      <c r="B7406" t="s">
        <v>19396</v>
      </c>
      <c r="C7406" t="s">
        <v>1273</v>
      </c>
      <c r="D7406" s="20" t="s">
        <v>490</v>
      </c>
      <c r="E7406" t="s">
        <v>1075</v>
      </c>
      <c r="F7406">
        <v>62</v>
      </c>
      <c r="G7406">
        <v>0</v>
      </c>
      <c r="H7406" t="s">
        <v>1282</v>
      </c>
      <c r="I7406" t="s">
        <v>7685</v>
      </c>
      <c r="J7406" t="s">
        <v>23476</v>
      </c>
      <c r="K7406" t="s">
        <v>9665</v>
      </c>
      <c r="L7406" t="s">
        <v>9496</v>
      </c>
      <c r="M7406" t="s">
        <v>17681</v>
      </c>
      <c r="N7406">
        <v>49.311970000000002</v>
      </c>
      <c r="O7406">
        <v>-122.9803</v>
      </c>
      <c r="P7406" t="b">
        <v>1</v>
      </c>
      <c r="Q7406" t="s">
        <v>10269</v>
      </c>
      <c r="S7406" t="s">
        <v>28041</v>
      </c>
      <c r="T7406" s="17">
        <v>409845</v>
      </c>
    </row>
    <row r="7407" spans="1:20" ht="15.6" x14ac:dyDescent="0.3">
      <c r="A7407" t="s">
        <v>19396</v>
      </c>
      <c r="B7407" t="s">
        <v>19396</v>
      </c>
      <c r="C7407" t="s">
        <v>1271</v>
      </c>
      <c r="D7407" s="20" t="s">
        <v>491</v>
      </c>
      <c r="E7407" t="s">
        <v>1076</v>
      </c>
      <c r="F7407">
        <v>8</v>
      </c>
      <c r="G7407">
        <v>0</v>
      </c>
      <c r="H7407" t="s">
        <v>1281</v>
      </c>
      <c r="I7407" t="s">
        <v>7686</v>
      </c>
      <c r="J7407" t="s">
        <v>23477</v>
      </c>
      <c r="K7407" t="s">
        <v>16204</v>
      </c>
      <c r="L7407" t="s">
        <v>9496</v>
      </c>
      <c r="M7407" t="s">
        <v>17682</v>
      </c>
      <c r="N7407">
        <v>50.027247000000003</v>
      </c>
      <c r="O7407">
        <v>-119.403983</v>
      </c>
      <c r="P7407" t="b">
        <v>0</v>
      </c>
      <c r="Q7407" t="s">
        <v>10269</v>
      </c>
      <c r="S7407" t="s">
        <v>28040</v>
      </c>
      <c r="T7407" s="17">
        <v>4500000</v>
      </c>
    </row>
    <row r="7408" spans="1:20" ht="15.6" x14ac:dyDescent="0.3">
      <c r="A7408" t="s">
        <v>19396</v>
      </c>
      <c r="B7408" t="s">
        <v>19396</v>
      </c>
      <c r="C7408" t="s">
        <v>1271</v>
      </c>
      <c r="D7408" s="20" t="s">
        <v>491</v>
      </c>
      <c r="E7408" t="s">
        <v>1076</v>
      </c>
      <c r="F7408">
        <v>6</v>
      </c>
      <c r="G7408">
        <v>0</v>
      </c>
      <c r="H7408" t="s">
        <v>1281</v>
      </c>
      <c r="I7408" t="s">
        <v>7687</v>
      </c>
      <c r="J7408" t="s">
        <v>23478</v>
      </c>
      <c r="K7408" t="s">
        <v>12098</v>
      </c>
      <c r="L7408" t="s">
        <v>9315</v>
      </c>
      <c r="M7408" t="s">
        <v>17683</v>
      </c>
      <c r="N7408">
        <v>45.555188000000001</v>
      </c>
      <c r="O7408">
        <v>-73.622024999999994</v>
      </c>
      <c r="P7408" t="b">
        <v>0</v>
      </c>
      <c r="Q7408" t="s">
        <v>10269</v>
      </c>
      <c r="S7408" t="s">
        <v>28040</v>
      </c>
      <c r="T7408" s="17">
        <v>4500000</v>
      </c>
    </row>
    <row r="7409" spans="1:20" ht="15.6" x14ac:dyDescent="0.3">
      <c r="A7409" t="s">
        <v>19396</v>
      </c>
      <c r="B7409" t="s">
        <v>19396</v>
      </c>
      <c r="C7409" t="s">
        <v>1271</v>
      </c>
      <c r="D7409" s="20" t="s">
        <v>491</v>
      </c>
      <c r="E7409" t="s">
        <v>1076</v>
      </c>
      <c r="F7409">
        <v>8</v>
      </c>
      <c r="G7409">
        <v>0</v>
      </c>
      <c r="H7409" t="s">
        <v>1281</v>
      </c>
      <c r="I7409" t="s">
        <v>7688</v>
      </c>
      <c r="J7409" t="s">
        <v>7688</v>
      </c>
      <c r="K7409" t="s">
        <v>11580</v>
      </c>
      <c r="L7409" t="s">
        <v>9315</v>
      </c>
      <c r="M7409" t="s">
        <v>17684</v>
      </c>
      <c r="N7409">
        <v>45.57347</v>
      </c>
      <c r="O7409">
        <v>-73.407813000000004</v>
      </c>
      <c r="P7409" t="b">
        <v>0</v>
      </c>
      <c r="Q7409" t="s">
        <v>10269</v>
      </c>
      <c r="S7409" t="s">
        <v>28040</v>
      </c>
      <c r="T7409" s="17">
        <v>4500000</v>
      </c>
    </row>
    <row r="7410" spans="1:20" ht="15.6" x14ac:dyDescent="0.3">
      <c r="A7410" t="s">
        <v>19396</v>
      </c>
      <c r="B7410" t="s">
        <v>19396</v>
      </c>
      <c r="C7410" t="s">
        <v>1271</v>
      </c>
      <c r="D7410" s="20" t="s">
        <v>491</v>
      </c>
      <c r="E7410" t="s">
        <v>1076</v>
      </c>
      <c r="F7410">
        <v>6</v>
      </c>
      <c r="G7410">
        <v>0</v>
      </c>
      <c r="H7410" t="s">
        <v>1281</v>
      </c>
      <c r="I7410" t="s">
        <v>7689</v>
      </c>
      <c r="J7410" t="s">
        <v>7689</v>
      </c>
      <c r="K7410" t="s">
        <v>15431</v>
      </c>
      <c r="L7410" t="s">
        <v>9315</v>
      </c>
      <c r="M7410" t="s">
        <v>17685</v>
      </c>
      <c r="N7410">
        <v>46.841597</v>
      </c>
      <c r="O7410">
        <v>-71.276212999999998</v>
      </c>
      <c r="P7410" t="b">
        <v>0</v>
      </c>
      <c r="Q7410" t="s">
        <v>10269</v>
      </c>
      <c r="S7410" t="s">
        <v>28040</v>
      </c>
      <c r="T7410" s="17">
        <v>4500000</v>
      </c>
    </row>
    <row r="7411" spans="1:20" ht="15.6" x14ac:dyDescent="0.3">
      <c r="A7411" t="s">
        <v>19396</v>
      </c>
      <c r="B7411" t="s">
        <v>19396</v>
      </c>
      <c r="C7411" t="s">
        <v>1271</v>
      </c>
      <c r="D7411" s="20" t="s">
        <v>491</v>
      </c>
      <c r="E7411" t="s">
        <v>1076</v>
      </c>
      <c r="F7411">
        <v>8</v>
      </c>
      <c r="G7411">
        <v>0</v>
      </c>
      <c r="H7411" t="s">
        <v>1281</v>
      </c>
      <c r="I7411" t="s">
        <v>7690</v>
      </c>
      <c r="J7411" t="s">
        <v>7690</v>
      </c>
      <c r="K7411" t="s">
        <v>12098</v>
      </c>
      <c r="L7411" t="s">
        <v>9315</v>
      </c>
      <c r="M7411" t="s">
        <v>17686</v>
      </c>
      <c r="N7411">
        <v>45.492359999999998</v>
      </c>
      <c r="O7411">
        <v>-73.652736000000004</v>
      </c>
      <c r="P7411" t="b">
        <v>0</v>
      </c>
      <c r="Q7411" t="s">
        <v>10269</v>
      </c>
      <c r="S7411" t="s">
        <v>28040</v>
      </c>
      <c r="T7411" s="17">
        <v>4500000</v>
      </c>
    </row>
    <row r="7412" spans="1:20" ht="15.6" x14ac:dyDescent="0.3">
      <c r="A7412" t="s">
        <v>19396</v>
      </c>
      <c r="B7412" t="s">
        <v>19396</v>
      </c>
      <c r="C7412" t="s">
        <v>1271</v>
      </c>
      <c r="D7412" s="20" t="s">
        <v>491</v>
      </c>
      <c r="E7412" t="s">
        <v>1076</v>
      </c>
      <c r="F7412">
        <v>4</v>
      </c>
      <c r="G7412">
        <v>0</v>
      </c>
      <c r="H7412" t="s">
        <v>1281</v>
      </c>
      <c r="I7412" t="s">
        <v>7691</v>
      </c>
      <c r="J7412" t="s">
        <v>23479</v>
      </c>
      <c r="K7412" t="s">
        <v>9421</v>
      </c>
      <c r="L7412" t="s">
        <v>9326</v>
      </c>
      <c r="M7412" t="s">
        <v>17687</v>
      </c>
      <c r="N7412">
        <v>43.415416999999998</v>
      </c>
      <c r="O7412">
        <v>-80.323477999999994</v>
      </c>
      <c r="P7412" t="b">
        <v>0</v>
      </c>
      <c r="Q7412" t="s">
        <v>10269</v>
      </c>
      <c r="S7412" t="s">
        <v>28040</v>
      </c>
      <c r="T7412" s="17">
        <v>4500000</v>
      </c>
    </row>
    <row r="7413" spans="1:20" ht="15.6" x14ac:dyDescent="0.3">
      <c r="A7413" t="s">
        <v>19396</v>
      </c>
      <c r="B7413" t="s">
        <v>19396</v>
      </c>
      <c r="C7413" t="s">
        <v>1271</v>
      </c>
      <c r="D7413" s="20" t="s">
        <v>491</v>
      </c>
      <c r="E7413" t="s">
        <v>1076</v>
      </c>
      <c r="F7413">
        <v>4</v>
      </c>
      <c r="G7413">
        <v>0</v>
      </c>
      <c r="H7413" t="s">
        <v>1281</v>
      </c>
      <c r="I7413" t="s">
        <v>7692</v>
      </c>
      <c r="J7413" t="s">
        <v>23480</v>
      </c>
      <c r="K7413" t="s">
        <v>9414</v>
      </c>
      <c r="L7413" t="s">
        <v>9326</v>
      </c>
      <c r="M7413" t="s">
        <v>17688</v>
      </c>
      <c r="N7413">
        <v>43.432951000000003</v>
      </c>
      <c r="O7413">
        <v>-80.440290000000005</v>
      </c>
      <c r="P7413" t="b">
        <v>0</v>
      </c>
      <c r="Q7413" t="s">
        <v>10269</v>
      </c>
      <c r="S7413" t="s">
        <v>28040</v>
      </c>
      <c r="T7413" s="17">
        <v>4500000</v>
      </c>
    </row>
    <row r="7414" spans="1:20" ht="15.6" x14ac:dyDescent="0.3">
      <c r="A7414" t="s">
        <v>19396</v>
      </c>
      <c r="B7414" t="s">
        <v>19396</v>
      </c>
      <c r="C7414" t="s">
        <v>1271</v>
      </c>
      <c r="D7414" s="20" t="s">
        <v>491</v>
      </c>
      <c r="E7414" t="s">
        <v>1076</v>
      </c>
      <c r="F7414">
        <v>8</v>
      </c>
      <c r="G7414">
        <v>0</v>
      </c>
      <c r="H7414" t="s">
        <v>1281</v>
      </c>
      <c r="I7414" t="s">
        <v>7693</v>
      </c>
      <c r="J7414" t="s">
        <v>23481</v>
      </c>
      <c r="K7414" t="s">
        <v>9644</v>
      </c>
      <c r="L7414" t="s">
        <v>9496</v>
      </c>
      <c r="M7414" t="s">
        <v>17689</v>
      </c>
      <c r="N7414">
        <v>50.665036000000001</v>
      </c>
      <c r="O7414">
        <v>-120.35338299999999</v>
      </c>
      <c r="P7414" t="b">
        <v>0</v>
      </c>
      <c r="Q7414" t="s">
        <v>10269</v>
      </c>
      <c r="S7414" t="s">
        <v>28040</v>
      </c>
      <c r="T7414" s="17">
        <v>4500000</v>
      </c>
    </row>
    <row r="7415" spans="1:20" ht="15.6" x14ac:dyDescent="0.3">
      <c r="A7415" t="s">
        <v>19396</v>
      </c>
      <c r="B7415" t="s">
        <v>19396</v>
      </c>
      <c r="C7415" t="s">
        <v>1271</v>
      </c>
      <c r="D7415" s="20" t="s">
        <v>491</v>
      </c>
      <c r="E7415" t="s">
        <v>1076</v>
      </c>
      <c r="F7415">
        <v>8</v>
      </c>
      <c r="G7415">
        <v>0</v>
      </c>
      <c r="H7415" t="s">
        <v>1281</v>
      </c>
      <c r="I7415" t="s">
        <v>7694</v>
      </c>
      <c r="J7415" t="s">
        <v>7694</v>
      </c>
      <c r="K7415" t="s">
        <v>9991</v>
      </c>
      <c r="L7415" t="s">
        <v>9315</v>
      </c>
      <c r="M7415" t="s">
        <v>17690</v>
      </c>
      <c r="N7415">
        <v>46.786164999999997</v>
      </c>
      <c r="O7415">
        <v>-71.350639000000001</v>
      </c>
      <c r="P7415" t="b">
        <v>0</v>
      </c>
      <c r="Q7415" t="s">
        <v>10269</v>
      </c>
      <c r="S7415" t="s">
        <v>28040</v>
      </c>
      <c r="T7415" s="17">
        <v>4500000</v>
      </c>
    </row>
    <row r="7416" spans="1:20" ht="15.6" x14ac:dyDescent="0.3">
      <c r="A7416" t="s">
        <v>19396</v>
      </c>
      <c r="B7416" t="s">
        <v>19396</v>
      </c>
      <c r="C7416" t="s">
        <v>1271</v>
      </c>
      <c r="D7416" s="20" t="s">
        <v>492</v>
      </c>
      <c r="E7416" t="s">
        <v>1076</v>
      </c>
      <c r="F7416">
        <v>3</v>
      </c>
      <c r="G7416">
        <v>0</v>
      </c>
      <c r="H7416" t="s">
        <v>1281</v>
      </c>
      <c r="I7416" t="s">
        <v>7695</v>
      </c>
      <c r="J7416" t="s">
        <v>23482</v>
      </c>
      <c r="K7416" t="s">
        <v>17691</v>
      </c>
      <c r="L7416" t="s">
        <v>9326</v>
      </c>
      <c r="M7416" t="s">
        <v>17692</v>
      </c>
      <c r="N7416">
        <v>43.917278000000003</v>
      </c>
      <c r="O7416">
        <v>-78.590306999999996</v>
      </c>
      <c r="P7416" t="b">
        <v>0</v>
      </c>
      <c r="Q7416" t="s">
        <v>10269</v>
      </c>
      <c r="S7416" t="s">
        <v>28040</v>
      </c>
      <c r="T7416" s="17">
        <v>4945000</v>
      </c>
    </row>
    <row r="7417" spans="1:20" ht="15.6" x14ac:dyDescent="0.3">
      <c r="A7417" t="s">
        <v>19396</v>
      </c>
      <c r="B7417" t="s">
        <v>19396</v>
      </c>
      <c r="C7417" t="s">
        <v>1271</v>
      </c>
      <c r="D7417" s="20" t="s">
        <v>492</v>
      </c>
      <c r="E7417" t="s">
        <v>1076</v>
      </c>
      <c r="F7417">
        <v>2</v>
      </c>
      <c r="G7417">
        <v>0</v>
      </c>
      <c r="H7417" t="s">
        <v>1282</v>
      </c>
      <c r="I7417" t="s">
        <v>7696</v>
      </c>
      <c r="J7417" t="s">
        <v>23483</v>
      </c>
      <c r="K7417" t="s">
        <v>9421</v>
      </c>
      <c r="L7417" t="s">
        <v>9326</v>
      </c>
      <c r="M7417" t="s">
        <v>17693</v>
      </c>
      <c r="N7417">
        <v>43.398119999999999</v>
      </c>
      <c r="O7417">
        <v>-80.325086999999996</v>
      </c>
      <c r="P7417" t="b">
        <v>0</v>
      </c>
      <c r="Q7417" t="s">
        <v>10269</v>
      </c>
      <c r="S7417" t="s">
        <v>28040</v>
      </c>
      <c r="T7417" s="17">
        <v>4945000</v>
      </c>
    </row>
    <row r="7418" spans="1:20" ht="15.6" x14ac:dyDescent="0.3">
      <c r="A7418" t="s">
        <v>19396</v>
      </c>
      <c r="B7418" t="s">
        <v>19396</v>
      </c>
      <c r="C7418" t="s">
        <v>1271</v>
      </c>
      <c r="D7418" s="20" t="s">
        <v>492</v>
      </c>
      <c r="E7418" t="s">
        <v>1076</v>
      </c>
      <c r="F7418">
        <v>2</v>
      </c>
      <c r="G7418">
        <v>0</v>
      </c>
      <c r="H7418" t="s">
        <v>1281</v>
      </c>
      <c r="I7418" t="s">
        <v>7696</v>
      </c>
      <c r="J7418" t="s">
        <v>23483</v>
      </c>
      <c r="K7418" t="s">
        <v>9421</v>
      </c>
      <c r="L7418" t="s">
        <v>9326</v>
      </c>
      <c r="M7418" t="s">
        <v>17693</v>
      </c>
      <c r="N7418">
        <v>43.398119999999999</v>
      </c>
      <c r="O7418">
        <v>-80.325086999999996</v>
      </c>
      <c r="P7418" t="b">
        <v>0</v>
      </c>
      <c r="Q7418" t="s">
        <v>10269</v>
      </c>
      <c r="S7418" t="s">
        <v>28040</v>
      </c>
      <c r="T7418" s="17">
        <v>4945000</v>
      </c>
    </row>
    <row r="7419" spans="1:20" ht="15.6" x14ac:dyDescent="0.3">
      <c r="A7419" t="s">
        <v>19396</v>
      </c>
      <c r="B7419" t="s">
        <v>19396</v>
      </c>
      <c r="C7419" t="s">
        <v>1271</v>
      </c>
      <c r="D7419" s="20" t="s">
        <v>492</v>
      </c>
      <c r="E7419" t="s">
        <v>1076</v>
      </c>
      <c r="F7419">
        <v>3</v>
      </c>
      <c r="G7419">
        <v>0</v>
      </c>
      <c r="H7419" t="s">
        <v>1281</v>
      </c>
      <c r="I7419" t="s">
        <v>7697</v>
      </c>
      <c r="J7419" t="s">
        <v>23484</v>
      </c>
      <c r="K7419" t="s">
        <v>9578</v>
      </c>
      <c r="L7419" t="s">
        <v>9326</v>
      </c>
      <c r="M7419" t="s">
        <v>17694</v>
      </c>
      <c r="N7419">
        <v>43.657589000000002</v>
      </c>
      <c r="O7419">
        <v>-79.345277999999993</v>
      </c>
      <c r="P7419" t="b">
        <v>0</v>
      </c>
      <c r="Q7419" t="s">
        <v>10269</v>
      </c>
      <c r="S7419" t="s">
        <v>28040</v>
      </c>
      <c r="T7419" s="17">
        <v>4945000</v>
      </c>
    </row>
    <row r="7420" spans="1:20" ht="15.6" x14ac:dyDescent="0.3">
      <c r="A7420" t="s">
        <v>19396</v>
      </c>
      <c r="B7420" t="s">
        <v>19396</v>
      </c>
      <c r="C7420" t="s">
        <v>1271</v>
      </c>
      <c r="D7420" s="20" t="s">
        <v>492</v>
      </c>
      <c r="E7420" t="s">
        <v>1076</v>
      </c>
      <c r="F7420">
        <v>2</v>
      </c>
      <c r="G7420">
        <v>0</v>
      </c>
      <c r="H7420" t="s">
        <v>1282</v>
      </c>
      <c r="I7420" t="s">
        <v>7698</v>
      </c>
      <c r="J7420" t="s">
        <v>23485</v>
      </c>
      <c r="K7420" t="s">
        <v>10083</v>
      </c>
      <c r="L7420" t="s">
        <v>9326</v>
      </c>
      <c r="M7420" t="s">
        <v>17695</v>
      </c>
      <c r="N7420">
        <v>44.407986000000001</v>
      </c>
      <c r="O7420">
        <v>-79.706584000000007</v>
      </c>
      <c r="P7420" t="b">
        <v>0</v>
      </c>
      <c r="Q7420" t="s">
        <v>10269</v>
      </c>
      <c r="S7420" t="s">
        <v>28040</v>
      </c>
      <c r="T7420" s="17">
        <v>4945000</v>
      </c>
    </row>
    <row r="7421" spans="1:20" ht="15.6" x14ac:dyDescent="0.3">
      <c r="A7421" t="s">
        <v>19396</v>
      </c>
      <c r="B7421" t="s">
        <v>19396</v>
      </c>
      <c r="C7421" t="s">
        <v>1271</v>
      </c>
      <c r="D7421" s="20" t="s">
        <v>492</v>
      </c>
      <c r="E7421" t="s">
        <v>1076</v>
      </c>
      <c r="F7421">
        <v>2</v>
      </c>
      <c r="G7421">
        <v>0</v>
      </c>
      <c r="H7421" t="s">
        <v>1281</v>
      </c>
      <c r="I7421" t="s">
        <v>7698</v>
      </c>
      <c r="J7421" t="s">
        <v>23485</v>
      </c>
      <c r="K7421" t="s">
        <v>10083</v>
      </c>
      <c r="L7421" t="s">
        <v>9326</v>
      </c>
      <c r="M7421" t="s">
        <v>17695</v>
      </c>
      <c r="N7421">
        <v>44.407986000000001</v>
      </c>
      <c r="O7421">
        <v>-79.706584000000007</v>
      </c>
      <c r="P7421" t="b">
        <v>0</v>
      </c>
      <c r="Q7421" t="s">
        <v>10269</v>
      </c>
      <c r="S7421" t="s">
        <v>28040</v>
      </c>
      <c r="T7421" s="17">
        <v>4945000</v>
      </c>
    </row>
    <row r="7422" spans="1:20" ht="15.6" x14ac:dyDescent="0.3">
      <c r="A7422" t="s">
        <v>19396</v>
      </c>
      <c r="B7422" t="s">
        <v>19396</v>
      </c>
      <c r="C7422" t="s">
        <v>1271</v>
      </c>
      <c r="D7422" s="20" t="s">
        <v>492</v>
      </c>
      <c r="E7422" t="s">
        <v>1076</v>
      </c>
      <c r="F7422">
        <v>2</v>
      </c>
      <c r="G7422">
        <v>0</v>
      </c>
      <c r="H7422" t="s">
        <v>1282</v>
      </c>
      <c r="I7422" t="s">
        <v>7699</v>
      </c>
      <c r="J7422" t="s">
        <v>23486</v>
      </c>
      <c r="K7422" t="s">
        <v>10667</v>
      </c>
      <c r="L7422" t="s">
        <v>9326</v>
      </c>
      <c r="M7422" t="s">
        <v>17696</v>
      </c>
      <c r="N7422">
        <v>43.728789999999996</v>
      </c>
      <c r="O7422">
        <v>-81.705702000000002</v>
      </c>
      <c r="P7422" t="b">
        <v>0</v>
      </c>
      <c r="Q7422" t="s">
        <v>10269</v>
      </c>
      <c r="S7422" t="s">
        <v>28040</v>
      </c>
      <c r="T7422" s="17">
        <v>4945000</v>
      </c>
    </row>
    <row r="7423" spans="1:20" ht="15.6" x14ac:dyDescent="0.3">
      <c r="A7423" t="s">
        <v>19396</v>
      </c>
      <c r="B7423" t="s">
        <v>19396</v>
      </c>
      <c r="C7423" t="s">
        <v>1271</v>
      </c>
      <c r="D7423" s="20" t="s">
        <v>492</v>
      </c>
      <c r="E7423" t="s">
        <v>1076</v>
      </c>
      <c r="F7423">
        <v>2</v>
      </c>
      <c r="G7423">
        <v>0</v>
      </c>
      <c r="H7423" t="s">
        <v>1281</v>
      </c>
      <c r="I7423" t="s">
        <v>7699</v>
      </c>
      <c r="J7423" t="s">
        <v>23486</v>
      </c>
      <c r="K7423" t="s">
        <v>10667</v>
      </c>
      <c r="L7423" t="s">
        <v>9326</v>
      </c>
      <c r="M7423" t="s">
        <v>17696</v>
      </c>
      <c r="N7423">
        <v>43.728789999999996</v>
      </c>
      <c r="O7423">
        <v>-81.705702000000002</v>
      </c>
      <c r="P7423" t="b">
        <v>0</v>
      </c>
      <c r="Q7423" t="s">
        <v>10269</v>
      </c>
      <c r="S7423" t="s">
        <v>28040</v>
      </c>
      <c r="T7423" s="17">
        <v>4945000</v>
      </c>
    </row>
    <row r="7424" spans="1:20" ht="15.6" x14ac:dyDescent="0.3">
      <c r="A7424" t="s">
        <v>19396</v>
      </c>
      <c r="B7424" t="s">
        <v>19396</v>
      </c>
      <c r="C7424" t="s">
        <v>1271</v>
      </c>
      <c r="D7424" s="20" t="s">
        <v>492</v>
      </c>
      <c r="E7424" t="s">
        <v>1076</v>
      </c>
      <c r="F7424">
        <v>3</v>
      </c>
      <c r="G7424">
        <v>0</v>
      </c>
      <c r="H7424" t="s">
        <v>1281</v>
      </c>
      <c r="I7424" t="s">
        <v>7700</v>
      </c>
      <c r="J7424" t="s">
        <v>23487</v>
      </c>
      <c r="K7424" t="s">
        <v>9578</v>
      </c>
      <c r="L7424" t="s">
        <v>9326</v>
      </c>
      <c r="M7424" t="s">
        <v>17697</v>
      </c>
      <c r="N7424">
        <v>43.593049999999998</v>
      </c>
      <c r="O7424">
        <v>-79.538579999999996</v>
      </c>
      <c r="P7424" t="b">
        <v>0</v>
      </c>
      <c r="Q7424" t="s">
        <v>10269</v>
      </c>
      <c r="S7424" t="s">
        <v>28040</v>
      </c>
      <c r="T7424" s="17">
        <v>4945000</v>
      </c>
    </row>
    <row r="7425" spans="1:20" ht="15.6" x14ac:dyDescent="0.3">
      <c r="A7425" t="s">
        <v>19396</v>
      </c>
      <c r="B7425" t="s">
        <v>19396</v>
      </c>
      <c r="C7425" t="s">
        <v>1271</v>
      </c>
      <c r="D7425" s="20" t="s">
        <v>492</v>
      </c>
      <c r="E7425" t="s">
        <v>1076</v>
      </c>
      <c r="F7425">
        <v>6</v>
      </c>
      <c r="G7425">
        <v>0</v>
      </c>
      <c r="H7425" t="s">
        <v>1281</v>
      </c>
      <c r="I7425" t="s">
        <v>7701</v>
      </c>
      <c r="J7425" t="s">
        <v>23488</v>
      </c>
      <c r="K7425" t="s">
        <v>16517</v>
      </c>
      <c r="L7425" t="s">
        <v>9326</v>
      </c>
      <c r="M7425" t="s">
        <v>17698</v>
      </c>
      <c r="N7425">
        <v>43.177624000000002</v>
      </c>
      <c r="O7425">
        <v>-79.243803</v>
      </c>
      <c r="P7425" t="b">
        <v>0</v>
      </c>
      <c r="Q7425" t="s">
        <v>10269</v>
      </c>
      <c r="S7425" t="s">
        <v>28040</v>
      </c>
      <c r="T7425" s="17">
        <v>4945000</v>
      </c>
    </row>
    <row r="7426" spans="1:20" ht="15.6" x14ac:dyDescent="0.3">
      <c r="A7426" t="s">
        <v>19396</v>
      </c>
      <c r="B7426" t="s">
        <v>19396</v>
      </c>
      <c r="C7426" t="s">
        <v>1271</v>
      </c>
      <c r="D7426" s="20" t="s">
        <v>492</v>
      </c>
      <c r="E7426" t="s">
        <v>1076</v>
      </c>
      <c r="F7426">
        <v>3</v>
      </c>
      <c r="G7426">
        <v>0</v>
      </c>
      <c r="H7426" t="s">
        <v>1281</v>
      </c>
      <c r="I7426" t="s">
        <v>7702</v>
      </c>
      <c r="J7426" t="s">
        <v>23489</v>
      </c>
      <c r="K7426" t="s">
        <v>9607</v>
      </c>
      <c r="L7426" t="s">
        <v>9326</v>
      </c>
      <c r="M7426" t="s">
        <v>17699</v>
      </c>
      <c r="N7426">
        <v>46.324710000000003</v>
      </c>
      <c r="O7426">
        <v>-79.424177</v>
      </c>
      <c r="P7426" t="b">
        <v>0</v>
      </c>
      <c r="Q7426" t="s">
        <v>10269</v>
      </c>
      <c r="S7426" t="s">
        <v>28040</v>
      </c>
      <c r="T7426" s="17">
        <v>4945000</v>
      </c>
    </row>
    <row r="7427" spans="1:20" ht="15.6" x14ac:dyDescent="0.3">
      <c r="A7427" t="s">
        <v>19396</v>
      </c>
      <c r="B7427" t="s">
        <v>19396</v>
      </c>
      <c r="C7427" t="s">
        <v>1271</v>
      </c>
      <c r="D7427" s="20" t="s">
        <v>492</v>
      </c>
      <c r="E7427" t="s">
        <v>1076</v>
      </c>
      <c r="F7427">
        <v>3</v>
      </c>
      <c r="G7427">
        <v>0</v>
      </c>
      <c r="H7427" t="s">
        <v>1281</v>
      </c>
      <c r="I7427" t="s">
        <v>7703</v>
      </c>
      <c r="J7427" t="s">
        <v>23490</v>
      </c>
      <c r="K7427" t="s">
        <v>9578</v>
      </c>
      <c r="L7427" t="s">
        <v>9326</v>
      </c>
      <c r="M7427" t="s">
        <v>17700</v>
      </c>
      <c r="N7427">
        <v>43.688029</v>
      </c>
      <c r="O7427">
        <v>-79.303276999999994</v>
      </c>
      <c r="P7427" t="b">
        <v>0</v>
      </c>
      <c r="Q7427" t="s">
        <v>10269</v>
      </c>
      <c r="S7427" t="s">
        <v>28040</v>
      </c>
      <c r="T7427" s="17">
        <v>4945000</v>
      </c>
    </row>
    <row r="7428" spans="1:20" ht="15.6" x14ac:dyDescent="0.3">
      <c r="A7428" t="s">
        <v>19396</v>
      </c>
      <c r="B7428" t="s">
        <v>19396</v>
      </c>
      <c r="C7428" t="s">
        <v>1271</v>
      </c>
      <c r="D7428" s="20" t="s">
        <v>492</v>
      </c>
      <c r="E7428" t="s">
        <v>1076</v>
      </c>
      <c r="F7428">
        <v>3</v>
      </c>
      <c r="G7428">
        <v>0</v>
      </c>
      <c r="H7428" t="s">
        <v>1281</v>
      </c>
      <c r="I7428" t="s">
        <v>7704</v>
      </c>
      <c r="J7428" t="s">
        <v>23491</v>
      </c>
      <c r="K7428" t="s">
        <v>9783</v>
      </c>
      <c r="L7428" t="s">
        <v>9326</v>
      </c>
      <c r="M7428" t="s">
        <v>17701</v>
      </c>
      <c r="N7428">
        <v>44.242082000000003</v>
      </c>
      <c r="O7428">
        <v>-79.450725000000006</v>
      </c>
      <c r="P7428" t="b">
        <v>0</v>
      </c>
      <c r="Q7428" t="s">
        <v>10269</v>
      </c>
      <c r="S7428" t="s">
        <v>28040</v>
      </c>
      <c r="T7428" s="17">
        <v>4945000</v>
      </c>
    </row>
    <row r="7429" spans="1:20" ht="15.6" x14ac:dyDescent="0.3">
      <c r="A7429" t="s">
        <v>19396</v>
      </c>
      <c r="B7429" t="s">
        <v>19396</v>
      </c>
      <c r="C7429" t="s">
        <v>1271</v>
      </c>
      <c r="D7429" s="20" t="s">
        <v>492</v>
      </c>
      <c r="E7429" t="s">
        <v>1076</v>
      </c>
      <c r="F7429">
        <v>3</v>
      </c>
      <c r="G7429">
        <v>0</v>
      </c>
      <c r="H7429" t="s">
        <v>1281</v>
      </c>
      <c r="I7429" t="s">
        <v>7705</v>
      </c>
      <c r="J7429" t="s">
        <v>23492</v>
      </c>
      <c r="K7429" t="s">
        <v>9783</v>
      </c>
      <c r="L7429" t="s">
        <v>9326</v>
      </c>
      <c r="M7429" t="s">
        <v>17701</v>
      </c>
      <c r="N7429">
        <v>44.242082000000003</v>
      </c>
      <c r="O7429">
        <v>-79.450725000000006</v>
      </c>
      <c r="P7429" t="b">
        <v>0</v>
      </c>
      <c r="Q7429" t="s">
        <v>10269</v>
      </c>
      <c r="S7429" t="s">
        <v>28040</v>
      </c>
      <c r="T7429" s="17">
        <v>4945000</v>
      </c>
    </row>
    <row r="7430" spans="1:20" ht="15.6" x14ac:dyDescent="0.3">
      <c r="A7430" t="s">
        <v>19396</v>
      </c>
      <c r="B7430" t="s">
        <v>19396</v>
      </c>
      <c r="C7430" t="s">
        <v>1271</v>
      </c>
      <c r="D7430" s="20" t="s">
        <v>492</v>
      </c>
      <c r="E7430" t="s">
        <v>1076</v>
      </c>
      <c r="F7430">
        <v>3</v>
      </c>
      <c r="G7430">
        <v>0</v>
      </c>
      <c r="H7430" t="s">
        <v>1281</v>
      </c>
      <c r="I7430" t="s">
        <v>7706</v>
      </c>
      <c r="J7430" t="s">
        <v>23493</v>
      </c>
      <c r="K7430" t="s">
        <v>12621</v>
      </c>
      <c r="L7430" t="s">
        <v>9326</v>
      </c>
      <c r="M7430" t="s">
        <v>17702</v>
      </c>
      <c r="N7430">
        <v>45.826847999999998</v>
      </c>
      <c r="O7430">
        <v>-77.109588000000002</v>
      </c>
      <c r="P7430" t="b">
        <v>0</v>
      </c>
      <c r="Q7430" t="s">
        <v>10269</v>
      </c>
      <c r="S7430" t="s">
        <v>28040</v>
      </c>
      <c r="T7430" s="17">
        <v>4945000</v>
      </c>
    </row>
    <row r="7431" spans="1:20" ht="15.6" x14ac:dyDescent="0.3">
      <c r="A7431" t="s">
        <v>19396</v>
      </c>
      <c r="B7431" t="s">
        <v>19396</v>
      </c>
      <c r="C7431" t="s">
        <v>1271</v>
      </c>
      <c r="D7431" s="20" t="s">
        <v>492</v>
      </c>
      <c r="E7431" t="s">
        <v>1076</v>
      </c>
      <c r="F7431">
        <v>2</v>
      </c>
      <c r="G7431">
        <v>0</v>
      </c>
      <c r="H7431" t="s">
        <v>1282</v>
      </c>
      <c r="I7431" t="s">
        <v>7707</v>
      </c>
      <c r="J7431" t="s">
        <v>23494</v>
      </c>
      <c r="K7431" t="s">
        <v>9404</v>
      </c>
      <c r="L7431" t="s">
        <v>9326</v>
      </c>
      <c r="M7431" t="s">
        <v>17703</v>
      </c>
      <c r="N7431">
        <v>44.186109999999999</v>
      </c>
      <c r="O7431">
        <v>-77.406391999999997</v>
      </c>
      <c r="P7431" t="b">
        <v>0</v>
      </c>
      <c r="Q7431" t="s">
        <v>10269</v>
      </c>
      <c r="S7431" t="s">
        <v>28040</v>
      </c>
      <c r="T7431" s="17">
        <v>4945000</v>
      </c>
    </row>
    <row r="7432" spans="1:20" ht="15.6" x14ac:dyDescent="0.3">
      <c r="A7432" t="s">
        <v>19396</v>
      </c>
      <c r="B7432" t="s">
        <v>19396</v>
      </c>
      <c r="C7432" t="s">
        <v>1271</v>
      </c>
      <c r="D7432" s="20" t="s">
        <v>492</v>
      </c>
      <c r="E7432" t="s">
        <v>1076</v>
      </c>
      <c r="F7432">
        <v>2</v>
      </c>
      <c r="G7432">
        <v>0</v>
      </c>
      <c r="H7432" t="s">
        <v>1281</v>
      </c>
      <c r="I7432" t="s">
        <v>7707</v>
      </c>
      <c r="J7432" t="s">
        <v>23494</v>
      </c>
      <c r="K7432" t="s">
        <v>9404</v>
      </c>
      <c r="L7432" t="s">
        <v>9326</v>
      </c>
      <c r="M7432" t="s">
        <v>17703</v>
      </c>
      <c r="N7432">
        <v>44.186109999999999</v>
      </c>
      <c r="O7432">
        <v>-77.406391999999997</v>
      </c>
      <c r="P7432" t="b">
        <v>0</v>
      </c>
      <c r="Q7432" t="s">
        <v>10269</v>
      </c>
      <c r="S7432" t="s">
        <v>28040</v>
      </c>
      <c r="T7432" s="17">
        <v>4945000</v>
      </c>
    </row>
    <row r="7433" spans="1:20" ht="15.6" x14ac:dyDescent="0.3">
      <c r="A7433" t="s">
        <v>19396</v>
      </c>
      <c r="B7433" t="s">
        <v>19396</v>
      </c>
      <c r="C7433" t="s">
        <v>1271</v>
      </c>
      <c r="D7433" s="20" t="s">
        <v>492</v>
      </c>
      <c r="E7433" t="s">
        <v>1076</v>
      </c>
      <c r="F7433">
        <v>2</v>
      </c>
      <c r="G7433">
        <v>0</v>
      </c>
      <c r="H7433" t="s">
        <v>1282</v>
      </c>
      <c r="I7433" t="s">
        <v>7708</v>
      </c>
      <c r="J7433" t="s">
        <v>23495</v>
      </c>
      <c r="K7433" t="s">
        <v>9385</v>
      </c>
      <c r="L7433" t="s">
        <v>9326</v>
      </c>
      <c r="M7433" t="s">
        <v>17704</v>
      </c>
      <c r="N7433">
        <v>43.172691</v>
      </c>
      <c r="O7433">
        <v>-80.277860000000004</v>
      </c>
      <c r="P7433" t="b">
        <v>0</v>
      </c>
      <c r="Q7433" t="s">
        <v>10269</v>
      </c>
      <c r="S7433" t="s">
        <v>28040</v>
      </c>
      <c r="T7433" s="17">
        <v>4945000</v>
      </c>
    </row>
    <row r="7434" spans="1:20" ht="15.6" x14ac:dyDescent="0.3">
      <c r="A7434" t="s">
        <v>19396</v>
      </c>
      <c r="B7434" t="s">
        <v>19396</v>
      </c>
      <c r="C7434" t="s">
        <v>1271</v>
      </c>
      <c r="D7434" s="20" t="s">
        <v>492</v>
      </c>
      <c r="E7434" t="s">
        <v>1076</v>
      </c>
      <c r="F7434">
        <v>2</v>
      </c>
      <c r="G7434">
        <v>0</v>
      </c>
      <c r="H7434" t="s">
        <v>1281</v>
      </c>
      <c r="I7434" t="s">
        <v>7708</v>
      </c>
      <c r="J7434" t="s">
        <v>23495</v>
      </c>
      <c r="K7434" t="s">
        <v>9385</v>
      </c>
      <c r="L7434" t="s">
        <v>9326</v>
      </c>
      <c r="M7434" t="s">
        <v>17704</v>
      </c>
      <c r="N7434">
        <v>43.172691</v>
      </c>
      <c r="O7434">
        <v>-80.277860000000004</v>
      </c>
      <c r="P7434" t="b">
        <v>0</v>
      </c>
      <c r="Q7434" t="s">
        <v>10269</v>
      </c>
      <c r="S7434" t="s">
        <v>28040</v>
      </c>
      <c r="T7434" s="17">
        <v>4945000</v>
      </c>
    </row>
    <row r="7435" spans="1:20" ht="15.6" x14ac:dyDescent="0.3">
      <c r="A7435" t="s">
        <v>19396</v>
      </c>
      <c r="B7435" t="s">
        <v>19396</v>
      </c>
      <c r="C7435" t="s">
        <v>1271</v>
      </c>
      <c r="D7435" s="20" t="s">
        <v>492</v>
      </c>
      <c r="E7435" t="s">
        <v>1076</v>
      </c>
      <c r="F7435">
        <v>3</v>
      </c>
      <c r="G7435">
        <v>0</v>
      </c>
      <c r="H7435" t="s">
        <v>1281</v>
      </c>
      <c r="I7435" t="s">
        <v>7709</v>
      </c>
      <c r="J7435" t="s">
        <v>23496</v>
      </c>
      <c r="K7435" t="s">
        <v>12577</v>
      </c>
      <c r="L7435" t="s">
        <v>9326</v>
      </c>
      <c r="M7435" t="s">
        <v>15172</v>
      </c>
      <c r="N7435">
        <v>42.303922999999998</v>
      </c>
      <c r="O7435">
        <v>-82.869789999999995</v>
      </c>
      <c r="P7435" t="b">
        <v>0</v>
      </c>
      <c r="Q7435" t="s">
        <v>10269</v>
      </c>
      <c r="S7435" t="s">
        <v>28040</v>
      </c>
      <c r="T7435" s="17">
        <v>4945000</v>
      </c>
    </row>
    <row r="7436" spans="1:20" ht="15.6" x14ac:dyDescent="0.3">
      <c r="A7436" t="s">
        <v>19396</v>
      </c>
      <c r="B7436" t="s">
        <v>19396</v>
      </c>
      <c r="C7436" t="s">
        <v>1271</v>
      </c>
      <c r="D7436" s="20" t="s">
        <v>492</v>
      </c>
      <c r="E7436" t="s">
        <v>1076</v>
      </c>
      <c r="F7436">
        <v>2</v>
      </c>
      <c r="G7436">
        <v>0</v>
      </c>
      <c r="H7436" t="s">
        <v>1282</v>
      </c>
      <c r="I7436" t="s">
        <v>7710</v>
      </c>
      <c r="J7436" t="s">
        <v>23497</v>
      </c>
      <c r="K7436" t="s">
        <v>9603</v>
      </c>
      <c r="L7436" t="s">
        <v>9326</v>
      </c>
      <c r="M7436" t="s">
        <v>17705</v>
      </c>
      <c r="N7436">
        <v>44.918211999999997</v>
      </c>
      <c r="O7436">
        <v>-79.373097999999999</v>
      </c>
      <c r="P7436" t="b">
        <v>0</v>
      </c>
      <c r="Q7436" t="s">
        <v>10269</v>
      </c>
      <c r="S7436" t="s">
        <v>28040</v>
      </c>
      <c r="T7436" s="17">
        <v>4945000</v>
      </c>
    </row>
    <row r="7437" spans="1:20" ht="15.6" x14ac:dyDescent="0.3">
      <c r="A7437" t="s">
        <v>19396</v>
      </c>
      <c r="B7437" t="s">
        <v>19396</v>
      </c>
      <c r="C7437" t="s">
        <v>1271</v>
      </c>
      <c r="D7437" s="20" t="s">
        <v>492</v>
      </c>
      <c r="E7437" t="s">
        <v>1076</v>
      </c>
      <c r="F7437">
        <v>2</v>
      </c>
      <c r="G7437">
        <v>0</v>
      </c>
      <c r="H7437" t="s">
        <v>1281</v>
      </c>
      <c r="I7437" t="s">
        <v>7710</v>
      </c>
      <c r="J7437" t="s">
        <v>23497</v>
      </c>
      <c r="K7437" t="s">
        <v>9603</v>
      </c>
      <c r="L7437" t="s">
        <v>9326</v>
      </c>
      <c r="M7437" t="s">
        <v>17705</v>
      </c>
      <c r="N7437">
        <v>44.918211999999997</v>
      </c>
      <c r="O7437">
        <v>-79.373097999999999</v>
      </c>
      <c r="P7437" t="b">
        <v>0</v>
      </c>
      <c r="Q7437" t="s">
        <v>10269</v>
      </c>
      <c r="S7437" t="s">
        <v>28040</v>
      </c>
      <c r="T7437" s="17">
        <v>4945000</v>
      </c>
    </row>
    <row r="7438" spans="1:20" ht="15.6" x14ac:dyDescent="0.3">
      <c r="A7438" t="s">
        <v>19396</v>
      </c>
      <c r="B7438" t="s">
        <v>19396</v>
      </c>
      <c r="C7438" t="s">
        <v>1271</v>
      </c>
      <c r="D7438" s="20" t="s">
        <v>492</v>
      </c>
      <c r="E7438" t="s">
        <v>1076</v>
      </c>
      <c r="F7438">
        <v>8</v>
      </c>
      <c r="G7438">
        <v>0</v>
      </c>
      <c r="H7438" t="s">
        <v>1281</v>
      </c>
      <c r="I7438" t="s">
        <v>7711</v>
      </c>
      <c r="J7438" t="s">
        <v>23498</v>
      </c>
      <c r="K7438" t="s">
        <v>9512</v>
      </c>
      <c r="L7438" t="s">
        <v>9496</v>
      </c>
      <c r="M7438" t="s">
        <v>17706</v>
      </c>
      <c r="N7438">
        <v>49.234341700000002</v>
      </c>
      <c r="O7438">
        <v>-122.8690972</v>
      </c>
      <c r="P7438" t="b">
        <v>0</v>
      </c>
      <c r="Q7438" t="s">
        <v>10269</v>
      </c>
      <c r="S7438" t="s">
        <v>28040</v>
      </c>
      <c r="T7438" s="17">
        <v>4945000</v>
      </c>
    </row>
    <row r="7439" spans="1:20" ht="15.6" x14ac:dyDescent="0.3">
      <c r="A7439" t="s">
        <v>19396</v>
      </c>
      <c r="B7439" t="s">
        <v>19396</v>
      </c>
      <c r="C7439" t="s">
        <v>1271</v>
      </c>
      <c r="D7439" s="20" t="s">
        <v>492</v>
      </c>
      <c r="E7439" t="s">
        <v>1076</v>
      </c>
      <c r="F7439">
        <v>8</v>
      </c>
      <c r="G7439">
        <v>0</v>
      </c>
      <c r="H7439" t="s">
        <v>1281</v>
      </c>
      <c r="I7439" t="s">
        <v>7712</v>
      </c>
      <c r="J7439" t="s">
        <v>25387</v>
      </c>
      <c r="K7439" t="s">
        <v>9507</v>
      </c>
      <c r="L7439" t="s">
        <v>9496</v>
      </c>
      <c r="M7439" t="s">
        <v>17707</v>
      </c>
      <c r="N7439">
        <v>49.1890882</v>
      </c>
      <c r="O7439">
        <v>-123.0839385</v>
      </c>
      <c r="P7439" t="b">
        <v>0</v>
      </c>
      <c r="Q7439" t="s">
        <v>10269</v>
      </c>
      <c r="S7439" t="s">
        <v>28040</v>
      </c>
      <c r="T7439" s="17">
        <v>4945000</v>
      </c>
    </row>
    <row r="7440" spans="1:20" ht="15.6" x14ac:dyDescent="0.3">
      <c r="A7440" t="s">
        <v>19396</v>
      </c>
      <c r="B7440" t="s">
        <v>19396</v>
      </c>
      <c r="C7440" t="s">
        <v>1271</v>
      </c>
      <c r="D7440" s="20" t="s">
        <v>492</v>
      </c>
      <c r="E7440" t="s">
        <v>1076</v>
      </c>
      <c r="F7440">
        <v>8</v>
      </c>
      <c r="G7440">
        <v>0</v>
      </c>
      <c r="H7440" t="s">
        <v>1281</v>
      </c>
      <c r="I7440" t="s">
        <v>7713</v>
      </c>
      <c r="J7440" t="s">
        <v>23499</v>
      </c>
      <c r="K7440" t="s">
        <v>9527</v>
      </c>
      <c r="L7440" t="s">
        <v>9496</v>
      </c>
      <c r="M7440" t="s">
        <v>17708</v>
      </c>
      <c r="N7440">
        <v>49.132584600000001</v>
      </c>
      <c r="O7440">
        <v>-122.342367</v>
      </c>
      <c r="P7440" t="b">
        <v>0</v>
      </c>
      <c r="Q7440" t="s">
        <v>10269</v>
      </c>
      <c r="S7440" t="s">
        <v>28040</v>
      </c>
      <c r="T7440" s="17">
        <v>4945000</v>
      </c>
    </row>
    <row r="7441" spans="1:20" ht="15.6" x14ac:dyDescent="0.3">
      <c r="A7441" t="s">
        <v>19396</v>
      </c>
      <c r="B7441" t="s">
        <v>19396</v>
      </c>
      <c r="C7441" t="s">
        <v>1271</v>
      </c>
      <c r="D7441" s="20" t="s">
        <v>492</v>
      </c>
      <c r="E7441" t="s">
        <v>1076</v>
      </c>
      <c r="F7441">
        <v>8</v>
      </c>
      <c r="G7441">
        <v>0</v>
      </c>
      <c r="H7441" t="s">
        <v>1281</v>
      </c>
      <c r="I7441" t="s">
        <v>7714</v>
      </c>
      <c r="J7441" t="s">
        <v>23500</v>
      </c>
      <c r="K7441" t="s">
        <v>9708</v>
      </c>
      <c r="L7441" t="s">
        <v>9496</v>
      </c>
      <c r="M7441" t="s">
        <v>17709</v>
      </c>
      <c r="N7441">
        <v>48.448390500000002</v>
      </c>
      <c r="O7441">
        <v>-123.3736202</v>
      </c>
      <c r="P7441" t="b">
        <v>0</v>
      </c>
      <c r="Q7441" t="s">
        <v>10269</v>
      </c>
      <c r="S7441" t="s">
        <v>28040</v>
      </c>
      <c r="T7441" s="17">
        <v>4945000</v>
      </c>
    </row>
    <row r="7442" spans="1:20" ht="15.6" x14ac:dyDescent="0.3">
      <c r="A7442" t="s">
        <v>19396</v>
      </c>
      <c r="B7442" t="s">
        <v>19396</v>
      </c>
      <c r="C7442" t="s">
        <v>1271</v>
      </c>
      <c r="D7442" s="20" t="s">
        <v>492</v>
      </c>
      <c r="E7442" t="s">
        <v>1076</v>
      </c>
      <c r="F7442">
        <v>8</v>
      </c>
      <c r="G7442">
        <v>0</v>
      </c>
      <c r="H7442" t="s">
        <v>1281</v>
      </c>
      <c r="I7442" t="s">
        <v>7715</v>
      </c>
      <c r="J7442" t="s">
        <v>23501</v>
      </c>
      <c r="K7442" t="s">
        <v>9512</v>
      </c>
      <c r="L7442" t="s">
        <v>9496</v>
      </c>
      <c r="M7442" t="s">
        <v>17710</v>
      </c>
      <c r="N7442">
        <v>49.277031299999997</v>
      </c>
      <c r="O7442">
        <v>-122.7977593</v>
      </c>
      <c r="P7442" t="b">
        <v>0</v>
      </c>
      <c r="Q7442" t="s">
        <v>10269</v>
      </c>
      <c r="S7442" t="s">
        <v>28040</v>
      </c>
      <c r="T7442" s="17">
        <v>4945000</v>
      </c>
    </row>
    <row r="7443" spans="1:20" ht="15.6" x14ac:dyDescent="0.3">
      <c r="A7443" t="s">
        <v>19396</v>
      </c>
      <c r="B7443" t="s">
        <v>19396</v>
      </c>
      <c r="C7443" t="s">
        <v>1271</v>
      </c>
      <c r="D7443" s="20" t="s">
        <v>492</v>
      </c>
      <c r="E7443" t="s">
        <v>1076</v>
      </c>
      <c r="F7443">
        <v>8</v>
      </c>
      <c r="G7443">
        <v>0</v>
      </c>
      <c r="H7443" t="s">
        <v>1281</v>
      </c>
      <c r="I7443" t="s">
        <v>7716</v>
      </c>
      <c r="J7443" t="s">
        <v>23502</v>
      </c>
      <c r="K7443" t="s">
        <v>9665</v>
      </c>
      <c r="L7443" t="s">
        <v>9496</v>
      </c>
      <c r="M7443" t="s">
        <v>17711</v>
      </c>
      <c r="N7443">
        <v>49.323723000000001</v>
      </c>
      <c r="O7443">
        <v>-123.0748803</v>
      </c>
      <c r="P7443" t="b">
        <v>0</v>
      </c>
      <c r="Q7443" t="s">
        <v>10269</v>
      </c>
      <c r="S7443" t="s">
        <v>28040</v>
      </c>
      <c r="T7443" s="17">
        <v>4945000</v>
      </c>
    </row>
    <row r="7444" spans="1:20" ht="15.6" x14ac:dyDescent="0.3">
      <c r="A7444" t="s">
        <v>19396</v>
      </c>
      <c r="B7444" t="s">
        <v>19396</v>
      </c>
      <c r="C7444" t="s">
        <v>1271</v>
      </c>
      <c r="D7444" s="20" t="s">
        <v>492</v>
      </c>
      <c r="E7444" t="s">
        <v>1076</v>
      </c>
      <c r="F7444">
        <v>2</v>
      </c>
      <c r="G7444">
        <v>0</v>
      </c>
      <c r="H7444" t="s">
        <v>1282</v>
      </c>
      <c r="I7444" t="s">
        <v>7717</v>
      </c>
      <c r="J7444" t="s">
        <v>23503</v>
      </c>
      <c r="K7444" t="s">
        <v>10644</v>
      </c>
      <c r="L7444" t="s">
        <v>9326</v>
      </c>
      <c r="M7444" t="s">
        <v>17712</v>
      </c>
      <c r="N7444">
        <v>43.224536000000001</v>
      </c>
      <c r="O7444">
        <v>-79.960209000000006</v>
      </c>
      <c r="P7444" t="b">
        <v>0</v>
      </c>
      <c r="Q7444" t="s">
        <v>10269</v>
      </c>
      <c r="S7444" t="s">
        <v>28040</v>
      </c>
      <c r="T7444" s="17">
        <v>4945000</v>
      </c>
    </row>
    <row r="7445" spans="1:20" ht="15.6" x14ac:dyDescent="0.3">
      <c r="A7445" t="s">
        <v>19396</v>
      </c>
      <c r="B7445" t="s">
        <v>19396</v>
      </c>
      <c r="C7445" t="s">
        <v>1271</v>
      </c>
      <c r="D7445" s="20" t="s">
        <v>492</v>
      </c>
      <c r="E7445" t="s">
        <v>1076</v>
      </c>
      <c r="F7445">
        <v>2</v>
      </c>
      <c r="G7445">
        <v>0</v>
      </c>
      <c r="H7445" t="s">
        <v>1281</v>
      </c>
      <c r="I7445" t="s">
        <v>7717</v>
      </c>
      <c r="J7445" t="s">
        <v>23503</v>
      </c>
      <c r="K7445" t="s">
        <v>10644</v>
      </c>
      <c r="L7445" t="s">
        <v>9326</v>
      </c>
      <c r="M7445" t="s">
        <v>17712</v>
      </c>
      <c r="N7445">
        <v>43.224536000000001</v>
      </c>
      <c r="O7445">
        <v>-79.960209000000006</v>
      </c>
      <c r="P7445" t="b">
        <v>0</v>
      </c>
      <c r="Q7445" t="s">
        <v>10269</v>
      </c>
      <c r="S7445" t="s">
        <v>28040</v>
      </c>
      <c r="T7445" s="17">
        <v>4945000</v>
      </c>
    </row>
    <row r="7446" spans="1:20" ht="15.6" x14ac:dyDescent="0.3">
      <c r="A7446" t="s">
        <v>19396</v>
      </c>
      <c r="B7446" t="s">
        <v>19396</v>
      </c>
      <c r="C7446" t="s">
        <v>1275</v>
      </c>
      <c r="D7446" s="20" t="s">
        <v>493</v>
      </c>
      <c r="E7446" t="s">
        <v>1077</v>
      </c>
      <c r="F7446">
        <v>2</v>
      </c>
      <c r="G7446">
        <v>0</v>
      </c>
      <c r="H7446" t="s">
        <v>1282</v>
      </c>
      <c r="I7446" t="s">
        <v>7718</v>
      </c>
      <c r="J7446" t="s">
        <v>23504</v>
      </c>
      <c r="K7446" t="s">
        <v>14561</v>
      </c>
      <c r="L7446" t="s">
        <v>9341</v>
      </c>
      <c r="M7446" t="s">
        <v>17713</v>
      </c>
      <c r="N7446">
        <v>44.887274490000003</v>
      </c>
      <c r="O7446">
        <v>-63.516640520000003</v>
      </c>
      <c r="P7446" t="b">
        <v>0</v>
      </c>
      <c r="Q7446" t="s">
        <v>10269</v>
      </c>
      <c r="S7446" t="s">
        <v>28041</v>
      </c>
      <c r="T7446" s="17">
        <v>180000</v>
      </c>
    </row>
    <row r="7447" spans="1:20" ht="15.6" x14ac:dyDescent="0.3">
      <c r="A7447" t="s">
        <v>19396</v>
      </c>
      <c r="B7447" t="s">
        <v>19396</v>
      </c>
      <c r="C7447" t="s">
        <v>1275</v>
      </c>
      <c r="D7447" s="20" t="s">
        <v>493</v>
      </c>
      <c r="E7447" t="s">
        <v>1077</v>
      </c>
      <c r="F7447">
        <v>4</v>
      </c>
      <c r="G7447">
        <v>0</v>
      </c>
      <c r="H7447" t="s">
        <v>1282</v>
      </c>
      <c r="I7447" t="s">
        <v>7719</v>
      </c>
      <c r="J7447" t="s">
        <v>23505</v>
      </c>
      <c r="K7447" t="s">
        <v>14561</v>
      </c>
      <c r="L7447" t="s">
        <v>9341</v>
      </c>
      <c r="M7447" t="s">
        <v>17713</v>
      </c>
      <c r="N7447">
        <v>44.887274490000003</v>
      </c>
      <c r="O7447">
        <v>-63.516640520000003</v>
      </c>
      <c r="P7447" t="b">
        <v>0</v>
      </c>
      <c r="Q7447" t="s">
        <v>10269</v>
      </c>
      <c r="S7447" t="s">
        <v>28041</v>
      </c>
      <c r="T7447" s="17">
        <v>180000</v>
      </c>
    </row>
    <row r="7448" spans="1:20" ht="15.6" x14ac:dyDescent="0.3">
      <c r="A7448" t="s">
        <v>19396</v>
      </c>
      <c r="B7448" t="s">
        <v>19396</v>
      </c>
      <c r="C7448" t="s">
        <v>1275</v>
      </c>
      <c r="D7448" s="20" t="s">
        <v>493</v>
      </c>
      <c r="E7448" t="s">
        <v>1077</v>
      </c>
      <c r="F7448">
        <v>1</v>
      </c>
      <c r="G7448">
        <v>0</v>
      </c>
      <c r="H7448" t="s">
        <v>1284</v>
      </c>
      <c r="I7448" t="s">
        <v>7719</v>
      </c>
      <c r="J7448" t="s">
        <v>23505</v>
      </c>
      <c r="K7448" t="s">
        <v>14561</v>
      </c>
      <c r="L7448" t="s">
        <v>9341</v>
      </c>
      <c r="M7448" t="s">
        <v>17713</v>
      </c>
      <c r="N7448">
        <v>44.887274490000003</v>
      </c>
      <c r="O7448">
        <v>-63.516640520000003</v>
      </c>
      <c r="P7448" t="b">
        <v>0</v>
      </c>
      <c r="Q7448" t="s">
        <v>10269</v>
      </c>
      <c r="S7448" t="s">
        <v>28041</v>
      </c>
      <c r="T7448" s="17">
        <v>180000</v>
      </c>
    </row>
    <row r="7449" spans="1:20" ht="15.6" x14ac:dyDescent="0.3">
      <c r="A7449" t="s">
        <v>19396</v>
      </c>
      <c r="B7449" t="s">
        <v>19396</v>
      </c>
      <c r="C7449" t="s">
        <v>1271</v>
      </c>
      <c r="D7449" s="20" t="s">
        <v>493</v>
      </c>
      <c r="E7449" t="s">
        <v>1077</v>
      </c>
      <c r="F7449">
        <v>30</v>
      </c>
      <c r="G7449">
        <v>30</v>
      </c>
      <c r="H7449" t="s">
        <v>1282</v>
      </c>
      <c r="I7449" t="s">
        <v>7720</v>
      </c>
      <c r="J7449" t="s">
        <v>23506</v>
      </c>
      <c r="K7449" t="s">
        <v>14561</v>
      </c>
      <c r="L7449" t="s">
        <v>9341</v>
      </c>
      <c r="M7449" t="s">
        <v>17713</v>
      </c>
      <c r="N7449">
        <v>44.887274490000003</v>
      </c>
      <c r="O7449">
        <v>-63.516640520000003</v>
      </c>
      <c r="P7449" t="b">
        <v>0</v>
      </c>
      <c r="Q7449" t="s">
        <v>9317</v>
      </c>
      <c r="R7449" s="19" t="s">
        <v>16469</v>
      </c>
      <c r="S7449" t="s">
        <v>28041</v>
      </c>
      <c r="T7449" s="17">
        <v>180000</v>
      </c>
    </row>
    <row r="7450" spans="1:20" ht="15.6" x14ac:dyDescent="0.3">
      <c r="A7450" t="s">
        <v>19396</v>
      </c>
      <c r="B7450" t="s">
        <v>19396</v>
      </c>
      <c r="C7450" t="s">
        <v>1272</v>
      </c>
      <c r="D7450" s="20" t="s">
        <v>494</v>
      </c>
      <c r="E7450" t="s">
        <v>1078</v>
      </c>
      <c r="F7450">
        <v>100</v>
      </c>
      <c r="G7450">
        <v>0</v>
      </c>
      <c r="H7450" t="s">
        <v>1282</v>
      </c>
      <c r="I7450" t="s">
        <v>7721</v>
      </c>
      <c r="J7450" t="s">
        <v>23507</v>
      </c>
      <c r="K7450" t="s">
        <v>12264</v>
      </c>
      <c r="L7450" t="s">
        <v>9496</v>
      </c>
      <c r="M7450" t="s">
        <v>17714</v>
      </c>
      <c r="N7450">
        <v>48.431179999999998</v>
      </c>
      <c r="O7450">
        <v>-123.42046999999999</v>
      </c>
      <c r="P7450" t="b">
        <v>0</v>
      </c>
      <c r="Q7450" t="s">
        <v>10269</v>
      </c>
      <c r="S7450" t="s">
        <v>28040</v>
      </c>
      <c r="T7450" s="17">
        <v>859932</v>
      </c>
    </row>
    <row r="7451" spans="1:20" ht="15.6" x14ac:dyDescent="0.3">
      <c r="A7451" t="s">
        <v>19396</v>
      </c>
      <c r="B7451" t="s">
        <v>19396</v>
      </c>
      <c r="C7451" t="s">
        <v>1272</v>
      </c>
      <c r="D7451" s="20" t="s">
        <v>494</v>
      </c>
      <c r="E7451" t="s">
        <v>1078</v>
      </c>
      <c r="F7451">
        <v>50</v>
      </c>
      <c r="G7451">
        <v>0</v>
      </c>
      <c r="H7451" t="s">
        <v>1282</v>
      </c>
      <c r="I7451" t="s">
        <v>7722</v>
      </c>
      <c r="J7451" t="s">
        <v>23508</v>
      </c>
      <c r="K7451" t="s">
        <v>12264</v>
      </c>
      <c r="L7451" t="s">
        <v>9496</v>
      </c>
      <c r="M7451" t="s">
        <v>17716</v>
      </c>
      <c r="N7451">
        <v>48.432810000000003</v>
      </c>
      <c r="O7451">
        <v>-123.41727</v>
      </c>
      <c r="P7451" t="b">
        <v>0</v>
      </c>
      <c r="Q7451" t="s">
        <v>10269</v>
      </c>
      <c r="S7451" t="s">
        <v>28040</v>
      </c>
      <c r="T7451" s="17">
        <v>859932</v>
      </c>
    </row>
    <row r="7452" spans="1:20" ht="15.6" x14ac:dyDescent="0.3">
      <c r="A7452" t="s">
        <v>19396</v>
      </c>
      <c r="B7452" t="s">
        <v>19396</v>
      </c>
      <c r="C7452" t="s">
        <v>1272</v>
      </c>
      <c r="D7452" s="20" t="s">
        <v>494</v>
      </c>
      <c r="E7452" t="s">
        <v>1078</v>
      </c>
      <c r="F7452">
        <v>30</v>
      </c>
      <c r="G7452">
        <v>0</v>
      </c>
      <c r="H7452" t="s">
        <v>1282</v>
      </c>
      <c r="I7452" t="s">
        <v>7723</v>
      </c>
      <c r="J7452" t="s">
        <v>23509</v>
      </c>
      <c r="K7452" t="s">
        <v>10599</v>
      </c>
      <c r="L7452" t="s">
        <v>9496</v>
      </c>
      <c r="M7452" t="s">
        <v>17717</v>
      </c>
      <c r="N7452">
        <v>48.460160000000002</v>
      </c>
      <c r="O7452">
        <v>-123.51765</v>
      </c>
      <c r="P7452" t="b">
        <v>0</v>
      </c>
      <c r="Q7452" t="s">
        <v>10269</v>
      </c>
      <c r="S7452" t="s">
        <v>28040</v>
      </c>
      <c r="T7452" s="17">
        <v>859932</v>
      </c>
    </row>
    <row r="7453" spans="1:20" ht="15.6" x14ac:dyDescent="0.3">
      <c r="A7453" t="s">
        <v>19396</v>
      </c>
      <c r="B7453" t="s">
        <v>19396</v>
      </c>
      <c r="C7453" t="s">
        <v>1275</v>
      </c>
      <c r="D7453" s="20" t="s">
        <v>495</v>
      </c>
      <c r="E7453" t="s">
        <v>1079</v>
      </c>
      <c r="F7453">
        <v>6</v>
      </c>
      <c r="G7453">
        <v>6</v>
      </c>
      <c r="H7453" t="s">
        <v>1282</v>
      </c>
      <c r="I7453" t="s">
        <v>7724</v>
      </c>
      <c r="J7453" t="s">
        <v>23510</v>
      </c>
      <c r="K7453" t="s">
        <v>10277</v>
      </c>
      <c r="L7453" t="s">
        <v>9496</v>
      </c>
      <c r="M7453" t="s">
        <v>17718</v>
      </c>
      <c r="N7453">
        <v>49.092705559999999</v>
      </c>
      <c r="O7453">
        <v>-122.6093595</v>
      </c>
      <c r="P7453" t="b">
        <v>0</v>
      </c>
      <c r="Q7453" t="s">
        <v>9317</v>
      </c>
      <c r="R7453" s="19" t="s">
        <v>12210</v>
      </c>
      <c r="S7453" t="s">
        <v>28041</v>
      </c>
      <c r="T7453" s="17">
        <v>315000</v>
      </c>
    </row>
    <row r="7454" spans="1:20" ht="15.6" x14ac:dyDescent="0.3">
      <c r="A7454" t="s">
        <v>19396</v>
      </c>
      <c r="B7454" t="s">
        <v>19396</v>
      </c>
      <c r="C7454" t="s">
        <v>1275</v>
      </c>
      <c r="D7454" s="20" t="s">
        <v>495</v>
      </c>
      <c r="E7454" t="s">
        <v>1079</v>
      </c>
      <c r="F7454">
        <v>10</v>
      </c>
      <c r="G7454">
        <v>10</v>
      </c>
      <c r="H7454" t="s">
        <v>1282</v>
      </c>
      <c r="I7454" t="s">
        <v>7725</v>
      </c>
      <c r="J7454" t="s">
        <v>7725</v>
      </c>
      <c r="K7454" t="s">
        <v>10277</v>
      </c>
      <c r="L7454" t="s">
        <v>9496</v>
      </c>
      <c r="M7454" t="s">
        <v>17719</v>
      </c>
      <c r="N7454">
        <v>49.089798999999999</v>
      </c>
      <c r="O7454">
        <v>-122.609127</v>
      </c>
      <c r="P7454" t="b">
        <v>0</v>
      </c>
      <c r="Q7454" t="s">
        <v>9317</v>
      </c>
      <c r="R7454" s="19" t="s">
        <v>12463</v>
      </c>
      <c r="S7454" t="s">
        <v>28041</v>
      </c>
      <c r="T7454" s="17">
        <v>315000</v>
      </c>
    </row>
    <row r="7455" spans="1:20" ht="15.6" x14ac:dyDescent="0.3">
      <c r="A7455" t="s">
        <v>19396</v>
      </c>
      <c r="B7455" t="s">
        <v>19396</v>
      </c>
      <c r="C7455" t="s">
        <v>1275</v>
      </c>
      <c r="D7455" s="20" t="s">
        <v>495</v>
      </c>
      <c r="E7455" t="s">
        <v>1079</v>
      </c>
      <c r="F7455">
        <v>15</v>
      </c>
      <c r="G7455">
        <v>15</v>
      </c>
      <c r="H7455" t="s">
        <v>1282</v>
      </c>
      <c r="I7455" t="s">
        <v>7726</v>
      </c>
      <c r="J7455" t="s">
        <v>7726</v>
      </c>
      <c r="K7455" t="s">
        <v>10277</v>
      </c>
      <c r="L7455" t="s">
        <v>9496</v>
      </c>
      <c r="M7455" t="s">
        <v>16666</v>
      </c>
      <c r="N7455">
        <v>49.120545409999998</v>
      </c>
      <c r="O7455">
        <v>-122.6592704</v>
      </c>
      <c r="P7455" t="b">
        <v>0</v>
      </c>
      <c r="Q7455" t="s">
        <v>9317</v>
      </c>
      <c r="R7455" s="19" t="s">
        <v>12210</v>
      </c>
      <c r="S7455" t="s">
        <v>28041</v>
      </c>
      <c r="T7455" s="17">
        <v>315000</v>
      </c>
    </row>
    <row r="7456" spans="1:20" ht="15.6" x14ac:dyDescent="0.3">
      <c r="A7456" t="s">
        <v>19396</v>
      </c>
      <c r="B7456" t="s">
        <v>19396</v>
      </c>
      <c r="C7456" t="s">
        <v>1275</v>
      </c>
      <c r="D7456" s="20" t="s">
        <v>495</v>
      </c>
      <c r="E7456" t="s">
        <v>1079</v>
      </c>
      <c r="F7456">
        <v>1</v>
      </c>
      <c r="G7456">
        <v>1</v>
      </c>
      <c r="H7456" t="s">
        <v>1279</v>
      </c>
      <c r="I7456" t="s">
        <v>7727</v>
      </c>
      <c r="J7456" t="s">
        <v>23511</v>
      </c>
      <c r="K7456" t="s">
        <v>10277</v>
      </c>
      <c r="L7456" t="s">
        <v>9496</v>
      </c>
      <c r="M7456" t="s">
        <v>10330</v>
      </c>
      <c r="N7456">
        <v>49.087588140000001</v>
      </c>
      <c r="O7456">
        <v>-122.6025772</v>
      </c>
      <c r="P7456" t="b">
        <v>0</v>
      </c>
      <c r="Q7456" t="s">
        <v>9317</v>
      </c>
      <c r="R7456" s="19" t="s">
        <v>14266</v>
      </c>
      <c r="S7456" t="s">
        <v>28041</v>
      </c>
      <c r="T7456" s="17">
        <v>315000</v>
      </c>
    </row>
    <row r="7457" spans="1:20" ht="15.6" x14ac:dyDescent="0.3">
      <c r="A7457" t="s">
        <v>19396</v>
      </c>
      <c r="B7457" t="s">
        <v>19396</v>
      </c>
      <c r="C7457" t="s">
        <v>1275</v>
      </c>
      <c r="D7457" s="20" t="s">
        <v>495</v>
      </c>
      <c r="E7457" t="s">
        <v>1079</v>
      </c>
      <c r="F7457">
        <v>28</v>
      </c>
      <c r="G7457">
        <v>28</v>
      </c>
      <c r="H7457" t="s">
        <v>1282</v>
      </c>
      <c r="I7457" t="s">
        <v>7727</v>
      </c>
      <c r="J7457" t="s">
        <v>23511</v>
      </c>
      <c r="K7457" t="s">
        <v>10277</v>
      </c>
      <c r="L7457" t="s">
        <v>9496</v>
      </c>
      <c r="M7457" t="s">
        <v>10330</v>
      </c>
      <c r="N7457">
        <v>49.087588140000001</v>
      </c>
      <c r="O7457">
        <v>-122.6025772</v>
      </c>
      <c r="P7457" t="b">
        <v>0</v>
      </c>
      <c r="Q7457" t="s">
        <v>9317</v>
      </c>
      <c r="R7457" s="19" t="s">
        <v>14266</v>
      </c>
      <c r="S7457" t="s">
        <v>28041</v>
      </c>
      <c r="T7457" s="17">
        <v>315000</v>
      </c>
    </row>
    <row r="7458" spans="1:20" ht="15.6" x14ac:dyDescent="0.3">
      <c r="A7458" t="s">
        <v>19396</v>
      </c>
      <c r="B7458" t="s">
        <v>19396</v>
      </c>
      <c r="C7458" t="s">
        <v>1271</v>
      </c>
      <c r="D7458" s="20" t="s">
        <v>496</v>
      </c>
      <c r="E7458" t="s">
        <v>1080</v>
      </c>
      <c r="F7458">
        <v>10</v>
      </c>
      <c r="G7458">
        <v>0</v>
      </c>
      <c r="H7458" t="s">
        <v>1282</v>
      </c>
      <c r="I7458" t="s">
        <v>7728</v>
      </c>
      <c r="J7458" t="s">
        <v>7728</v>
      </c>
      <c r="K7458" t="s">
        <v>9490</v>
      </c>
      <c r="L7458" t="s">
        <v>9315</v>
      </c>
      <c r="M7458" t="s">
        <v>17720</v>
      </c>
      <c r="N7458">
        <v>45.516379999999998</v>
      </c>
      <c r="O7458">
        <v>-73.554829999999995</v>
      </c>
      <c r="P7458" t="b">
        <v>0</v>
      </c>
      <c r="Q7458" t="s">
        <v>10269</v>
      </c>
      <c r="S7458" t="s">
        <v>28041</v>
      </c>
      <c r="T7458" s="17">
        <v>99500</v>
      </c>
    </row>
    <row r="7459" spans="1:20" ht="15.6" x14ac:dyDescent="0.3">
      <c r="A7459" t="s">
        <v>19396</v>
      </c>
      <c r="B7459" t="s">
        <v>19396</v>
      </c>
      <c r="C7459" t="s">
        <v>1271</v>
      </c>
      <c r="D7459" s="20" t="s">
        <v>496</v>
      </c>
      <c r="E7459" t="s">
        <v>1080</v>
      </c>
      <c r="F7459">
        <v>10</v>
      </c>
      <c r="G7459">
        <v>0</v>
      </c>
      <c r="H7459" t="s">
        <v>1282</v>
      </c>
      <c r="I7459" t="s">
        <v>6829</v>
      </c>
      <c r="J7459" t="s">
        <v>25263</v>
      </c>
      <c r="K7459" t="s">
        <v>11470</v>
      </c>
      <c r="L7459" t="s">
        <v>9315</v>
      </c>
      <c r="M7459" t="s">
        <v>16807</v>
      </c>
      <c r="N7459">
        <v>45.514029999999998</v>
      </c>
      <c r="O7459">
        <v>-73.563800000000001</v>
      </c>
      <c r="P7459" t="b">
        <v>0</v>
      </c>
      <c r="Q7459" t="s">
        <v>10269</v>
      </c>
      <c r="S7459" t="s">
        <v>28041</v>
      </c>
      <c r="T7459" s="17">
        <v>99500</v>
      </c>
    </row>
    <row r="7460" spans="1:20" ht="15.6" x14ac:dyDescent="0.3">
      <c r="A7460" t="s">
        <v>19396</v>
      </c>
      <c r="B7460" t="s">
        <v>19396</v>
      </c>
      <c r="C7460" t="s">
        <v>1271</v>
      </c>
      <c r="D7460" s="20" t="s">
        <v>497</v>
      </c>
      <c r="E7460" t="s">
        <v>1081</v>
      </c>
      <c r="F7460">
        <v>2</v>
      </c>
      <c r="G7460">
        <v>2</v>
      </c>
      <c r="H7460" t="s">
        <v>1284</v>
      </c>
      <c r="I7460" t="s">
        <v>7729</v>
      </c>
      <c r="J7460" t="s">
        <v>26400</v>
      </c>
      <c r="K7460" t="s">
        <v>12935</v>
      </c>
      <c r="L7460" t="s">
        <v>9326</v>
      </c>
      <c r="M7460" t="s">
        <v>17178</v>
      </c>
      <c r="N7460">
        <v>43.072654640000003</v>
      </c>
      <c r="O7460">
        <v>-79.126960350000004</v>
      </c>
      <c r="P7460" t="b">
        <v>0</v>
      </c>
      <c r="Q7460" t="s">
        <v>9317</v>
      </c>
      <c r="R7460" s="19" t="s">
        <v>10608</v>
      </c>
      <c r="S7460" t="s">
        <v>28040</v>
      </c>
      <c r="T7460" s="17">
        <v>2200000</v>
      </c>
    </row>
    <row r="7461" spans="1:20" ht="15.6" x14ac:dyDescent="0.3">
      <c r="A7461" t="s">
        <v>19396</v>
      </c>
      <c r="B7461" t="s">
        <v>19396</v>
      </c>
      <c r="C7461" t="s">
        <v>1271</v>
      </c>
      <c r="D7461" s="20" t="s">
        <v>497</v>
      </c>
      <c r="E7461" t="s">
        <v>1081</v>
      </c>
      <c r="F7461">
        <v>2</v>
      </c>
      <c r="G7461">
        <v>2</v>
      </c>
      <c r="H7461" t="s">
        <v>1284</v>
      </c>
      <c r="I7461" t="s">
        <v>7730</v>
      </c>
      <c r="J7461" t="s">
        <v>23512</v>
      </c>
      <c r="K7461" t="s">
        <v>9578</v>
      </c>
      <c r="L7461" t="s">
        <v>9326</v>
      </c>
      <c r="M7461" t="s">
        <v>17721</v>
      </c>
      <c r="N7461">
        <v>43.661958640000002</v>
      </c>
      <c r="O7461">
        <v>-79.396708450000006</v>
      </c>
      <c r="P7461" t="b">
        <v>0</v>
      </c>
      <c r="Q7461" t="s">
        <v>9317</v>
      </c>
      <c r="R7461" s="19" t="s">
        <v>12940</v>
      </c>
      <c r="S7461" t="s">
        <v>28040</v>
      </c>
      <c r="T7461" s="17">
        <v>2200000</v>
      </c>
    </row>
    <row r="7462" spans="1:20" ht="15.6" x14ac:dyDescent="0.3">
      <c r="A7462" t="s">
        <v>19396</v>
      </c>
      <c r="B7462" t="s">
        <v>19396</v>
      </c>
      <c r="C7462" t="s">
        <v>1271</v>
      </c>
      <c r="D7462" s="20" t="s">
        <v>497</v>
      </c>
      <c r="E7462" t="s">
        <v>1081</v>
      </c>
      <c r="F7462">
        <v>3</v>
      </c>
      <c r="G7462">
        <v>3</v>
      </c>
      <c r="H7462" t="s">
        <v>1284</v>
      </c>
      <c r="I7462" t="s">
        <v>7731</v>
      </c>
      <c r="J7462" t="s">
        <v>23513</v>
      </c>
      <c r="K7462" t="s">
        <v>9560</v>
      </c>
      <c r="L7462" t="s">
        <v>9326</v>
      </c>
      <c r="M7462" t="s">
        <v>17722</v>
      </c>
      <c r="N7462">
        <v>43.849409999999999</v>
      </c>
      <c r="O7462">
        <v>-79.355050000000006</v>
      </c>
      <c r="P7462" t="b">
        <v>0</v>
      </c>
      <c r="Q7462" t="s">
        <v>9317</v>
      </c>
      <c r="R7462" s="19" t="s">
        <v>12698</v>
      </c>
      <c r="S7462" t="s">
        <v>28040</v>
      </c>
      <c r="T7462" s="17">
        <v>2200000</v>
      </c>
    </row>
    <row r="7463" spans="1:20" ht="15.6" x14ac:dyDescent="0.3">
      <c r="A7463" t="s">
        <v>19396</v>
      </c>
      <c r="B7463" t="s">
        <v>19396</v>
      </c>
      <c r="C7463" t="s">
        <v>1273</v>
      </c>
      <c r="D7463" s="20" t="s">
        <v>497</v>
      </c>
      <c r="E7463" t="s">
        <v>1081</v>
      </c>
      <c r="F7463">
        <v>2</v>
      </c>
      <c r="G7463">
        <v>2</v>
      </c>
      <c r="H7463" t="s">
        <v>1284</v>
      </c>
      <c r="I7463" t="s">
        <v>7732</v>
      </c>
      <c r="J7463" t="s">
        <v>7732</v>
      </c>
      <c r="K7463" t="s">
        <v>9619</v>
      </c>
      <c r="L7463" t="s">
        <v>9326</v>
      </c>
      <c r="M7463" t="s">
        <v>12440</v>
      </c>
      <c r="N7463">
        <v>44.558996543413059</v>
      </c>
      <c r="O7463">
        <v>-80.989013198272048</v>
      </c>
      <c r="P7463" t="b">
        <v>0</v>
      </c>
      <c r="Q7463" t="s">
        <v>9317</v>
      </c>
      <c r="R7463" s="19" t="s">
        <v>16454</v>
      </c>
      <c r="S7463" t="s">
        <v>28040</v>
      </c>
      <c r="T7463" s="17">
        <v>2200000</v>
      </c>
    </row>
    <row r="7464" spans="1:20" ht="15.6" x14ac:dyDescent="0.3">
      <c r="A7464" t="s">
        <v>19396</v>
      </c>
      <c r="B7464" t="s">
        <v>19396</v>
      </c>
      <c r="C7464" t="s">
        <v>1271</v>
      </c>
      <c r="D7464" s="20" t="s">
        <v>497</v>
      </c>
      <c r="E7464" t="s">
        <v>1081</v>
      </c>
      <c r="F7464">
        <v>3</v>
      </c>
      <c r="G7464">
        <v>3</v>
      </c>
      <c r="H7464" t="s">
        <v>1284</v>
      </c>
      <c r="I7464" t="s">
        <v>7733</v>
      </c>
      <c r="J7464" t="s">
        <v>23514</v>
      </c>
      <c r="K7464" t="s">
        <v>9424</v>
      </c>
      <c r="L7464" t="s">
        <v>9326</v>
      </c>
      <c r="M7464" t="s">
        <v>17723</v>
      </c>
      <c r="N7464">
        <v>43.814324599999999</v>
      </c>
      <c r="O7464">
        <v>-79.609091899999996</v>
      </c>
      <c r="P7464" t="b">
        <v>0</v>
      </c>
      <c r="Q7464" t="s">
        <v>9317</v>
      </c>
      <c r="R7464" s="19" t="s">
        <v>11202</v>
      </c>
      <c r="S7464" t="s">
        <v>28040</v>
      </c>
      <c r="T7464" s="17">
        <v>2200000</v>
      </c>
    </row>
    <row r="7465" spans="1:20" ht="15.6" x14ac:dyDescent="0.3">
      <c r="A7465" t="s">
        <v>19396</v>
      </c>
      <c r="B7465" t="s">
        <v>19396</v>
      </c>
      <c r="C7465" t="s">
        <v>1271</v>
      </c>
      <c r="D7465" s="20" t="s">
        <v>497</v>
      </c>
      <c r="E7465" t="s">
        <v>1081</v>
      </c>
      <c r="F7465">
        <v>5</v>
      </c>
      <c r="G7465">
        <v>5</v>
      </c>
      <c r="H7465" t="s">
        <v>1284</v>
      </c>
      <c r="I7465" t="s">
        <v>7734</v>
      </c>
      <c r="J7465" t="s">
        <v>7734</v>
      </c>
      <c r="K7465" t="s">
        <v>9329</v>
      </c>
      <c r="L7465" t="s">
        <v>9326</v>
      </c>
      <c r="M7465" t="s">
        <v>17724</v>
      </c>
      <c r="N7465">
        <v>43.526853299999999</v>
      </c>
      <c r="O7465">
        <v>-79.686993599999994</v>
      </c>
      <c r="P7465" t="b">
        <v>0</v>
      </c>
      <c r="Q7465" t="s">
        <v>9317</v>
      </c>
      <c r="R7465" s="19" t="s">
        <v>11378</v>
      </c>
      <c r="S7465" t="s">
        <v>28040</v>
      </c>
      <c r="T7465" s="17">
        <v>2200000</v>
      </c>
    </row>
    <row r="7466" spans="1:20" ht="15.6" x14ac:dyDescent="0.3">
      <c r="A7466" t="s">
        <v>19396</v>
      </c>
      <c r="B7466" t="s">
        <v>19396</v>
      </c>
      <c r="C7466" t="s">
        <v>1271</v>
      </c>
      <c r="D7466" s="20" t="s">
        <v>497</v>
      </c>
      <c r="E7466" t="s">
        <v>1081</v>
      </c>
      <c r="F7466">
        <v>5</v>
      </c>
      <c r="G7466">
        <v>5</v>
      </c>
      <c r="H7466" t="s">
        <v>1284</v>
      </c>
      <c r="I7466" t="s">
        <v>7735</v>
      </c>
      <c r="J7466" t="s">
        <v>23515</v>
      </c>
      <c r="K7466" t="s">
        <v>9417</v>
      </c>
      <c r="L7466" t="s">
        <v>9326</v>
      </c>
      <c r="M7466" t="s">
        <v>17725</v>
      </c>
      <c r="N7466">
        <v>43.536679999999997</v>
      </c>
      <c r="O7466">
        <v>-79.873260000000002</v>
      </c>
      <c r="P7466" t="b">
        <v>0</v>
      </c>
      <c r="Q7466" t="s">
        <v>9317</v>
      </c>
      <c r="R7466" s="19" t="s">
        <v>17726</v>
      </c>
      <c r="S7466" t="s">
        <v>28040</v>
      </c>
      <c r="T7466" s="17">
        <v>2200000</v>
      </c>
    </row>
    <row r="7467" spans="1:20" ht="15.6" x14ac:dyDescent="0.3">
      <c r="A7467" t="s">
        <v>19396</v>
      </c>
      <c r="B7467" t="s">
        <v>19396</v>
      </c>
      <c r="C7467" t="s">
        <v>1272</v>
      </c>
      <c r="D7467" s="20" t="s">
        <v>498</v>
      </c>
      <c r="E7467" t="s">
        <v>966</v>
      </c>
      <c r="F7467">
        <v>40</v>
      </c>
      <c r="G7467">
        <v>40</v>
      </c>
      <c r="H7467" t="s">
        <v>1282</v>
      </c>
      <c r="I7467" t="s">
        <v>7736</v>
      </c>
      <c r="J7467" t="s">
        <v>23516</v>
      </c>
      <c r="K7467" t="s">
        <v>9578</v>
      </c>
      <c r="L7467" t="s">
        <v>9326</v>
      </c>
      <c r="M7467" t="s">
        <v>17727</v>
      </c>
      <c r="N7467">
        <v>43.640160000000002</v>
      </c>
      <c r="O7467">
        <v>-79.409859999999995</v>
      </c>
      <c r="P7467" t="b">
        <v>0</v>
      </c>
      <c r="Q7467" t="s">
        <v>9317</v>
      </c>
      <c r="R7467" s="19" t="s">
        <v>17728</v>
      </c>
      <c r="S7467" t="s">
        <v>28041</v>
      </c>
      <c r="T7467" s="17">
        <v>105230</v>
      </c>
    </row>
    <row r="7468" spans="1:20" ht="15.6" x14ac:dyDescent="0.3">
      <c r="A7468" t="s">
        <v>19396</v>
      </c>
      <c r="B7468" t="s">
        <v>19396</v>
      </c>
      <c r="C7468" t="s">
        <v>1275</v>
      </c>
      <c r="D7468" s="20" t="s">
        <v>499</v>
      </c>
      <c r="E7468" t="s">
        <v>1082</v>
      </c>
      <c r="F7468">
        <v>1</v>
      </c>
      <c r="G7468">
        <v>0</v>
      </c>
      <c r="H7468" t="s">
        <v>1282</v>
      </c>
      <c r="I7468" t="s">
        <v>7737</v>
      </c>
      <c r="J7468" t="s">
        <v>7737</v>
      </c>
      <c r="K7468" t="s">
        <v>9578</v>
      </c>
      <c r="L7468" t="s">
        <v>9326</v>
      </c>
      <c r="M7468" t="s">
        <v>17729</v>
      </c>
      <c r="N7468">
        <v>43.7637</v>
      </c>
      <c r="O7468">
        <v>-79.413979999999995</v>
      </c>
      <c r="P7468" t="b">
        <v>0</v>
      </c>
      <c r="Q7468" t="s">
        <v>10269</v>
      </c>
      <c r="S7468" t="s">
        <v>28041</v>
      </c>
      <c r="T7468" s="17">
        <v>2270000</v>
      </c>
    </row>
    <row r="7469" spans="1:20" ht="15.6" x14ac:dyDescent="0.3">
      <c r="A7469" t="s">
        <v>19396</v>
      </c>
      <c r="B7469" t="s">
        <v>19396</v>
      </c>
      <c r="C7469" t="s">
        <v>1271</v>
      </c>
      <c r="D7469" s="20" t="s">
        <v>499</v>
      </c>
      <c r="E7469" t="s">
        <v>1082</v>
      </c>
      <c r="F7469">
        <v>1</v>
      </c>
      <c r="G7469">
        <v>0</v>
      </c>
      <c r="H7469" t="s">
        <v>1282</v>
      </c>
      <c r="I7469" t="s">
        <v>6654</v>
      </c>
      <c r="J7469" t="s">
        <v>6654</v>
      </c>
      <c r="K7469" t="s">
        <v>9578</v>
      </c>
      <c r="L7469" t="s">
        <v>9326</v>
      </c>
      <c r="M7469" t="s">
        <v>16624</v>
      </c>
      <c r="N7469">
        <v>43.792839999999998</v>
      </c>
      <c r="O7469">
        <v>-79.1952</v>
      </c>
      <c r="P7469" t="b">
        <v>0</v>
      </c>
      <c r="Q7469" t="s">
        <v>10269</v>
      </c>
      <c r="S7469" t="s">
        <v>28041</v>
      </c>
      <c r="T7469" s="17">
        <v>2270000</v>
      </c>
    </row>
    <row r="7470" spans="1:20" ht="15.6" x14ac:dyDescent="0.3">
      <c r="A7470" t="s">
        <v>19396</v>
      </c>
      <c r="B7470" t="s">
        <v>19396</v>
      </c>
      <c r="C7470" t="s">
        <v>1275</v>
      </c>
      <c r="D7470" s="20" t="s">
        <v>499</v>
      </c>
      <c r="E7470" t="s">
        <v>1082</v>
      </c>
      <c r="F7470">
        <v>1</v>
      </c>
      <c r="G7470">
        <v>1</v>
      </c>
      <c r="H7470" t="s">
        <v>1282</v>
      </c>
      <c r="I7470" t="s">
        <v>7738</v>
      </c>
      <c r="J7470" t="s">
        <v>5861</v>
      </c>
      <c r="K7470" t="s">
        <v>9578</v>
      </c>
      <c r="L7470" t="s">
        <v>9326</v>
      </c>
      <c r="M7470" t="s">
        <v>15855</v>
      </c>
      <c r="N7470">
        <v>43.660831000000002</v>
      </c>
      <c r="O7470">
        <v>-79.326874000000004</v>
      </c>
      <c r="P7470" t="b">
        <v>0</v>
      </c>
      <c r="Q7470" t="s">
        <v>9317</v>
      </c>
      <c r="R7470" s="19" t="s">
        <v>14286</v>
      </c>
      <c r="S7470" t="s">
        <v>28041</v>
      </c>
      <c r="T7470" s="17">
        <v>2270000</v>
      </c>
    </row>
    <row r="7471" spans="1:20" ht="15.6" x14ac:dyDescent="0.3">
      <c r="A7471" t="s">
        <v>19396</v>
      </c>
      <c r="B7471" t="s">
        <v>19396</v>
      </c>
      <c r="C7471" t="s">
        <v>1275</v>
      </c>
      <c r="D7471" s="20" t="s">
        <v>499</v>
      </c>
      <c r="E7471" t="s">
        <v>1082</v>
      </c>
      <c r="F7471">
        <v>2</v>
      </c>
      <c r="G7471">
        <v>2</v>
      </c>
      <c r="H7471" t="s">
        <v>1282</v>
      </c>
      <c r="I7471" t="s">
        <v>7739</v>
      </c>
      <c r="J7471" t="s">
        <v>6648</v>
      </c>
      <c r="K7471" t="s">
        <v>9578</v>
      </c>
      <c r="L7471" t="s">
        <v>9326</v>
      </c>
      <c r="M7471" t="s">
        <v>17730</v>
      </c>
      <c r="N7471">
        <v>43.804650000000002</v>
      </c>
      <c r="O7471">
        <v>-79.192580000000007</v>
      </c>
      <c r="P7471" t="b">
        <v>0</v>
      </c>
      <c r="Q7471" t="s">
        <v>9317</v>
      </c>
      <c r="R7471" s="19" t="s">
        <v>12208</v>
      </c>
      <c r="S7471" t="s">
        <v>28041</v>
      </c>
      <c r="T7471" s="17">
        <v>2270000</v>
      </c>
    </row>
    <row r="7472" spans="1:20" ht="15.6" x14ac:dyDescent="0.3">
      <c r="A7472" t="s">
        <v>19396</v>
      </c>
      <c r="B7472" t="s">
        <v>19396</v>
      </c>
      <c r="C7472" t="s">
        <v>1275</v>
      </c>
      <c r="D7472" s="20" t="s">
        <v>499</v>
      </c>
      <c r="E7472" t="s">
        <v>1082</v>
      </c>
      <c r="F7472">
        <v>1</v>
      </c>
      <c r="G7472">
        <v>0</v>
      </c>
      <c r="H7472" t="s">
        <v>1282</v>
      </c>
      <c r="I7472" t="s">
        <v>7740</v>
      </c>
      <c r="J7472" t="s">
        <v>23517</v>
      </c>
      <c r="K7472" t="s">
        <v>9578</v>
      </c>
      <c r="L7472" t="s">
        <v>9326</v>
      </c>
      <c r="M7472" t="s">
        <v>17731</v>
      </c>
      <c r="N7472">
        <v>43.776271000000001</v>
      </c>
      <c r="O7472">
        <v>-79.444040000000001</v>
      </c>
      <c r="P7472" t="b">
        <v>0</v>
      </c>
      <c r="Q7472" t="s">
        <v>10269</v>
      </c>
      <c r="S7472" t="s">
        <v>28041</v>
      </c>
      <c r="T7472" s="17">
        <v>2270000</v>
      </c>
    </row>
    <row r="7473" spans="1:20" ht="15.6" x14ac:dyDescent="0.3">
      <c r="A7473" t="s">
        <v>19396</v>
      </c>
      <c r="B7473" t="s">
        <v>19396</v>
      </c>
      <c r="C7473" t="s">
        <v>1275</v>
      </c>
      <c r="D7473" s="20" t="s">
        <v>499</v>
      </c>
      <c r="E7473" t="s">
        <v>1082</v>
      </c>
      <c r="F7473">
        <v>2</v>
      </c>
      <c r="G7473">
        <v>0</v>
      </c>
      <c r="H7473" t="s">
        <v>1282</v>
      </c>
      <c r="I7473" t="s">
        <v>5863</v>
      </c>
      <c r="J7473" t="s">
        <v>25180</v>
      </c>
      <c r="K7473" t="s">
        <v>9578</v>
      </c>
      <c r="L7473" t="s">
        <v>9326</v>
      </c>
      <c r="M7473" t="s">
        <v>16616</v>
      </c>
      <c r="N7473">
        <v>43.818465000000003</v>
      </c>
      <c r="O7473">
        <v>-79.256739999999994</v>
      </c>
      <c r="P7473" t="b">
        <v>0</v>
      </c>
      <c r="Q7473" t="s">
        <v>10269</v>
      </c>
      <c r="S7473" t="s">
        <v>28041</v>
      </c>
      <c r="T7473" s="17">
        <v>2270000</v>
      </c>
    </row>
    <row r="7474" spans="1:20" ht="15.6" x14ac:dyDescent="0.3">
      <c r="A7474" t="s">
        <v>19396</v>
      </c>
      <c r="B7474" t="s">
        <v>19396</v>
      </c>
      <c r="C7474" t="s">
        <v>1275</v>
      </c>
      <c r="D7474" s="20" t="s">
        <v>499</v>
      </c>
      <c r="E7474" t="s">
        <v>1082</v>
      </c>
      <c r="F7474">
        <v>3</v>
      </c>
      <c r="G7474">
        <v>3</v>
      </c>
      <c r="H7474" t="s">
        <v>1282</v>
      </c>
      <c r="I7474" t="s">
        <v>7741</v>
      </c>
      <c r="J7474" t="s">
        <v>23518</v>
      </c>
      <c r="K7474" t="s">
        <v>9578</v>
      </c>
      <c r="L7474" t="s">
        <v>9326</v>
      </c>
      <c r="M7474" t="s">
        <v>17732</v>
      </c>
      <c r="N7474">
        <v>43.776287000000004</v>
      </c>
      <c r="O7474">
        <v>-79.444056000000003</v>
      </c>
      <c r="P7474" t="b">
        <v>0</v>
      </c>
      <c r="Q7474" t="s">
        <v>9317</v>
      </c>
      <c r="R7474" s="19" t="s">
        <v>14553</v>
      </c>
      <c r="S7474" t="s">
        <v>28041</v>
      </c>
      <c r="T7474" s="17">
        <v>2270000</v>
      </c>
    </row>
    <row r="7475" spans="1:20" ht="15.6" x14ac:dyDescent="0.3">
      <c r="A7475" t="s">
        <v>19396</v>
      </c>
      <c r="B7475" t="s">
        <v>19396</v>
      </c>
      <c r="C7475" t="s">
        <v>1275</v>
      </c>
      <c r="D7475" s="20" t="s">
        <v>499</v>
      </c>
      <c r="E7475" t="s">
        <v>1082</v>
      </c>
      <c r="F7475">
        <v>1</v>
      </c>
      <c r="G7475">
        <v>0</v>
      </c>
      <c r="H7475" t="s">
        <v>1283</v>
      </c>
      <c r="I7475" t="s">
        <v>6650</v>
      </c>
      <c r="J7475" t="s">
        <v>25227</v>
      </c>
      <c r="K7475" t="s">
        <v>9578</v>
      </c>
      <c r="L7475" t="s">
        <v>9326</v>
      </c>
      <c r="M7475" t="s">
        <v>16621</v>
      </c>
      <c r="N7475">
        <v>43.733890000000002</v>
      </c>
      <c r="O7475">
        <v>-79.473550000000003</v>
      </c>
      <c r="P7475" t="b">
        <v>0</v>
      </c>
      <c r="Q7475" t="s">
        <v>10269</v>
      </c>
      <c r="S7475" t="s">
        <v>28041</v>
      </c>
      <c r="T7475" s="17">
        <v>2270000</v>
      </c>
    </row>
    <row r="7476" spans="1:20" ht="15.6" x14ac:dyDescent="0.3">
      <c r="A7476" t="s">
        <v>19396</v>
      </c>
      <c r="B7476" t="s">
        <v>19396</v>
      </c>
      <c r="C7476" t="s">
        <v>1275</v>
      </c>
      <c r="D7476" s="20" t="s">
        <v>499</v>
      </c>
      <c r="E7476" t="s">
        <v>1082</v>
      </c>
      <c r="F7476">
        <v>1</v>
      </c>
      <c r="G7476">
        <v>0</v>
      </c>
      <c r="H7476" t="s">
        <v>1279</v>
      </c>
      <c r="I7476" t="s">
        <v>7742</v>
      </c>
      <c r="J7476" t="s">
        <v>23519</v>
      </c>
      <c r="K7476" t="s">
        <v>9578</v>
      </c>
      <c r="L7476" t="s">
        <v>9326</v>
      </c>
      <c r="M7476" t="s">
        <v>17733</v>
      </c>
      <c r="N7476">
        <v>43.776305999999998</v>
      </c>
      <c r="O7476">
        <v>-79.444074999999998</v>
      </c>
      <c r="P7476" t="b">
        <v>0</v>
      </c>
      <c r="Q7476" t="s">
        <v>10269</v>
      </c>
      <c r="S7476" t="s">
        <v>28041</v>
      </c>
      <c r="T7476" s="17">
        <v>2270000</v>
      </c>
    </row>
    <row r="7477" spans="1:20" ht="15.6" x14ac:dyDescent="0.3">
      <c r="A7477" t="s">
        <v>19396</v>
      </c>
      <c r="B7477" t="s">
        <v>19396</v>
      </c>
      <c r="C7477" t="s">
        <v>1275</v>
      </c>
      <c r="D7477" s="20" t="s">
        <v>499</v>
      </c>
      <c r="E7477" t="s">
        <v>1082</v>
      </c>
      <c r="F7477">
        <v>10</v>
      </c>
      <c r="G7477">
        <v>4</v>
      </c>
      <c r="H7477" t="s">
        <v>1282</v>
      </c>
      <c r="I7477" t="s">
        <v>7743</v>
      </c>
      <c r="J7477" t="s">
        <v>23520</v>
      </c>
      <c r="K7477" t="s">
        <v>9578</v>
      </c>
      <c r="L7477" t="s">
        <v>9326</v>
      </c>
      <c r="M7477" t="s">
        <v>16571</v>
      </c>
      <c r="N7477">
        <v>43.776307000000003</v>
      </c>
      <c r="O7477">
        <v>-79.444075999999995</v>
      </c>
      <c r="P7477" t="b">
        <v>0</v>
      </c>
      <c r="Q7477" t="s">
        <v>9317</v>
      </c>
      <c r="R7477" s="19" t="s">
        <v>17127</v>
      </c>
      <c r="S7477" t="s">
        <v>28041</v>
      </c>
      <c r="T7477" s="17">
        <v>2270000</v>
      </c>
    </row>
    <row r="7478" spans="1:20" ht="15.6" x14ac:dyDescent="0.3">
      <c r="A7478" t="s">
        <v>19396</v>
      </c>
      <c r="B7478" t="s">
        <v>19396</v>
      </c>
      <c r="C7478" t="s">
        <v>1275</v>
      </c>
      <c r="D7478" s="20" t="s">
        <v>499</v>
      </c>
      <c r="E7478" t="s">
        <v>1082</v>
      </c>
      <c r="F7478">
        <v>2</v>
      </c>
      <c r="G7478">
        <v>0</v>
      </c>
      <c r="H7478" t="s">
        <v>1282</v>
      </c>
      <c r="I7478" t="s">
        <v>7744</v>
      </c>
      <c r="J7478" t="s">
        <v>23521</v>
      </c>
      <c r="K7478" t="s">
        <v>9578</v>
      </c>
      <c r="L7478" t="s">
        <v>9326</v>
      </c>
      <c r="M7478" t="s">
        <v>17734</v>
      </c>
      <c r="N7478">
        <v>43.776277999999998</v>
      </c>
      <c r="O7478">
        <v>-79.444046999999998</v>
      </c>
      <c r="P7478" t="b">
        <v>0</v>
      </c>
      <c r="Q7478" t="s">
        <v>10269</v>
      </c>
      <c r="S7478" t="s">
        <v>28041</v>
      </c>
      <c r="T7478" s="17">
        <v>2270000</v>
      </c>
    </row>
    <row r="7479" spans="1:20" ht="15.6" x14ac:dyDescent="0.3">
      <c r="A7479" t="s">
        <v>19396</v>
      </c>
      <c r="B7479" t="s">
        <v>19396</v>
      </c>
      <c r="C7479" t="s">
        <v>1275</v>
      </c>
      <c r="D7479" s="20" t="s">
        <v>499</v>
      </c>
      <c r="E7479" t="s">
        <v>1082</v>
      </c>
      <c r="F7479">
        <v>7</v>
      </c>
      <c r="G7479">
        <v>0</v>
      </c>
      <c r="H7479" t="s">
        <v>1282</v>
      </c>
      <c r="I7479" t="s">
        <v>5868</v>
      </c>
      <c r="J7479" t="s">
        <v>25182</v>
      </c>
      <c r="K7479" t="s">
        <v>9578</v>
      </c>
      <c r="L7479" t="s">
        <v>9326</v>
      </c>
      <c r="M7479" t="s">
        <v>15862</v>
      </c>
      <c r="N7479">
        <v>43.776266999999997</v>
      </c>
      <c r="O7479">
        <v>-79.444035999999997</v>
      </c>
      <c r="P7479" t="b">
        <v>0</v>
      </c>
      <c r="Q7479" t="s">
        <v>10269</v>
      </c>
      <c r="S7479" t="s">
        <v>28041</v>
      </c>
      <c r="T7479" s="17">
        <v>2270000</v>
      </c>
    </row>
    <row r="7480" spans="1:20" ht="15.6" x14ac:dyDescent="0.3">
      <c r="A7480" t="s">
        <v>19396</v>
      </c>
      <c r="B7480" t="s">
        <v>19396</v>
      </c>
      <c r="C7480" t="s">
        <v>1275</v>
      </c>
      <c r="D7480" s="20" t="s">
        <v>499</v>
      </c>
      <c r="E7480" t="s">
        <v>1082</v>
      </c>
      <c r="F7480">
        <v>1</v>
      </c>
      <c r="G7480">
        <v>0</v>
      </c>
      <c r="H7480" t="s">
        <v>1282</v>
      </c>
      <c r="I7480" t="s">
        <v>7745</v>
      </c>
      <c r="J7480" t="s">
        <v>23522</v>
      </c>
      <c r="K7480" t="s">
        <v>9578</v>
      </c>
      <c r="L7480" t="s">
        <v>9326</v>
      </c>
      <c r="M7480" t="s">
        <v>17735</v>
      </c>
      <c r="N7480">
        <v>43.776296000000002</v>
      </c>
      <c r="O7480">
        <v>-79.444064999999995</v>
      </c>
      <c r="P7480" t="b">
        <v>0</v>
      </c>
      <c r="Q7480" t="s">
        <v>10269</v>
      </c>
      <c r="S7480" t="s">
        <v>28041</v>
      </c>
      <c r="T7480" s="17">
        <v>2270000</v>
      </c>
    </row>
    <row r="7481" spans="1:20" ht="15.6" x14ac:dyDescent="0.3">
      <c r="A7481" t="s">
        <v>19396</v>
      </c>
      <c r="B7481" t="s">
        <v>19396</v>
      </c>
      <c r="C7481" t="s">
        <v>1275</v>
      </c>
      <c r="D7481" s="20" t="s">
        <v>499</v>
      </c>
      <c r="E7481" t="s">
        <v>1082</v>
      </c>
      <c r="F7481">
        <v>2</v>
      </c>
      <c r="G7481">
        <v>2</v>
      </c>
      <c r="H7481" t="s">
        <v>1282</v>
      </c>
      <c r="I7481" t="s">
        <v>7746</v>
      </c>
      <c r="J7481" t="s">
        <v>23523</v>
      </c>
      <c r="K7481" t="s">
        <v>9578</v>
      </c>
      <c r="L7481" t="s">
        <v>9326</v>
      </c>
      <c r="M7481" t="s">
        <v>15863</v>
      </c>
      <c r="N7481">
        <v>43.676310000000001</v>
      </c>
      <c r="O7481">
        <v>-79.563649999999996</v>
      </c>
      <c r="P7481" t="b">
        <v>0</v>
      </c>
      <c r="Q7481" t="s">
        <v>9317</v>
      </c>
      <c r="R7481" s="19" t="s">
        <v>14286</v>
      </c>
      <c r="S7481" t="s">
        <v>28041</v>
      </c>
      <c r="T7481" s="17">
        <v>2270000</v>
      </c>
    </row>
    <row r="7482" spans="1:20" ht="15.6" x14ac:dyDescent="0.3">
      <c r="A7482" t="s">
        <v>19396</v>
      </c>
      <c r="B7482" t="s">
        <v>19396</v>
      </c>
      <c r="C7482" t="s">
        <v>1275</v>
      </c>
      <c r="D7482" s="20" t="s">
        <v>499</v>
      </c>
      <c r="E7482" t="s">
        <v>1082</v>
      </c>
      <c r="F7482">
        <v>1</v>
      </c>
      <c r="G7482">
        <v>0</v>
      </c>
      <c r="H7482" t="s">
        <v>1283</v>
      </c>
      <c r="I7482" t="s">
        <v>7747</v>
      </c>
      <c r="J7482" t="s">
        <v>5871</v>
      </c>
      <c r="K7482" t="s">
        <v>9578</v>
      </c>
      <c r="L7482" t="s">
        <v>9326</v>
      </c>
      <c r="M7482" t="s">
        <v>17736</v>
      </c>
      <c r="N7482">
        <v>43.645674</v>
      </c>
      <c r="O7482">
        <v>-79.388825999999995</v>
      </c>
      <c r="P7482" t="b">
        <v>0</v>
      </c>
      <c r="Q7482" t="s">
        <v>10269</v>
      </c>
      <c r="S7482" t="s">
        <v>28041</v>
      </c>
      <c r="T7482" s="17">
        <v>2270000</v>
      </c>
    </row>
    <row r="7483" spans="1:20" ht="15.6" x14ac:dyDescent="0.3">
      <c r="A7483" t="s">
        <v>19396</v>
      </c>
      <c r="B7483" t="s">
        <v>19396</v>
      </c>
      <c r="C7483" t="s">
        <v>1275</v>
      </c>
      <c r="D7483" s="20" t="s">
        <v>499</v>
      </c>
      <c r="E7483" t="s">
        <v>1082</v>
      </c>
      <c r="F7483">
        <v>2</v>
      </c>
      <c r="G7483">
        <v>0</v>
      </c>
      <c r="H7483" t="s">
        <v>1282</v>
      </c>
      <c r="I7483" t="s">
        <v>7747</v>
      </c>
      <c r="J7483" t="s">
        <v>5871</v>
      </c>
      <c r="K7483" t="s">
        <v>9578</v>
      </c>
      <c r="L7483" t="s">
        <v>9326</v>
      </c>
      <c r="M7483" t="s">
        <v>17736</v>
      </c>
      <c r="N7483">
        <v>43.645674</v>
      </c>
      <c r="O7483">
        <v>-79.388825999999995</v>
      </c>
      <c r="P7483" t="b">
        <v>0</v>
      </c>
      <c r="Q7483" t="s">
        <v>10269</v>
      </c>
      <c r="S7483" t="s">
        <v>28041</v>
      </c>
      <c r="T7483" s="17">
        <v>2270000</v>
      </c>
    </row>
    <row r="7484" spans="1:20" ht="15.6" x14ac:dyDescent="0.3">
      <c r="A7484" t="s">
        <v>19396</v>
      </c>
      <c r="B7484" t="s">
        <v>19396</v>
      </c>
      <c r="C7484" t="s">
        <v>1275</v>
      </c>
      <c r="D7484" s="20" t="s">
        <v>499</v>
      </c>
      <c r="E7484" t="s">
        <v>1082</v>
      </c>
      <c r="F7484">
        <v>8</v>
      </c>
      <c r="G7484">
        <v>8</v>
      </c>
      <c r="H7484" t="s">
        <v>1282</v>
      </c>
      <c r="I7484" t="s">
        <v>7748</v>
      </c>
      <c r="J7484" t="s">
        <v>23524</v>
      </c>
      <c r="K7484" t="s">
        <v>9578</v>
      </c>
      <c r="L7484" t="s">
        <v>9326</v>
      </c>
      <c r="M7484" t="s">
        <v>17737</v>
      </c>
      <c r="N7484">
        <v>43.776288999999998</v>
      </c>
      <c r="O7484">
        <v>-79.444057999999998</v>
      </c>
      <c r="P7484" t="b">
        <v>0</v>
      </c>
      <c r="Q7484" t="s">
        <v>9317</v>
      </c>
      <c r="R7484" s="19" t="s">
        <v>12208</v>
      </c>
      <c r="S7484" t="s">
        <v>28041</v>
      </c>
      <c r="T7484" s="17">
        <v>2270000</v>
      </c>
    </row>
    <row r="7485" spans="1:20" ht="15.6" x14ac:dyDescent="0.3">
      <c r="A7485" t="s">
        <v>19396</v>
      </c>
      <c r="B7485" t="s">
        <v>19396</v>
      </c>
      <c r="C7485" t="s">
        <v>1275</v>
      </c>
      <c r="D7485" s="20" t="s">
        <v>499</v>
      </c>
      <c r="E7485" t="s">
        <v>1082</v>
      </c>
      <c r="F7485">
        <v>4</v>
      </c>
      <c r="G7485">
        <v>0</v>
      </c>
      <c r="H7485" t="s">
        <v>1282</v>
      </c>
      <c r="I7485" t="s">
        <v>5874</v>
      </c>
      <c r="J7485" t="s">
        <v>25184</v>
      </c>
      <c r="K7485" t="s">
        <v>9578</v>
      </c>
      <c r="L7485" t="s">
        <v>9326</v>
      </c>
      <c r="M7485" t="s">
        <v>15867</v>
      </c>
      <c r="N7485">
        <v>43.767415999999997</v>
      </c>
      <c r="O7485">
        <v>-79.414707000000007</v>
      </c>
      <c r="P7485" t="b">
        <v>0</v>
      </c>
      <c r="Q7485" t="s">
        <v>10269</v>
      </c>
      <c r="S7485" t="s">
        <v>28041</v>
      </c>
      <c r="T7485" s="17">
        <v>2270000</v>
      </c>
    </row>
    <row r="7486" spans="1:20" ht="15.6" x14ac:dyDescent="0.3">
      <c r="A7486" t="s">
        <v>19396</v>
      </c>
      <c r="B7486" t="s">
        <v>19396</v>
      </c>
      <c r="C7486" t="s">
        <v>1275</v>
      </c>
      <c r="D7486" s="20" t="s">
        <v>499</v>
      </c>
      <c r="E7486" t="s">
        <v>1082</v>
      </c>
      <c r="F7486">
        <v>3</v>
      </c>
      <c r="G7486">
        <v>0</v>
      </c>
      <c r="H7486" t="s">
        <v>1282</v>
      </c>
      <c r="I7486" t="s">
        <v>7749</v>
      </c>
      <c r="J7486" t="s">
        <v>23406</v>
      </c>
      <c r="K7486" t="s">
        <v>9578</v>
      </c>
      <c r="L7486" t="s">
        <v>9326</v>
      </c>
      <c r="M7486" t="s">
        <v>17737</v>
      </c>
      <c r="N7486">
        <v>43.701329999999999</v>
      </c>
      <c r="O7486">
        <v>-79.469120000000004</v>
      </c>
      <c r="P7486" t="b">
        <v>0</v>
      </c>
      <c r="Q7486" t="s">
        <v>10269</v>
      </c>
      <c r="S7486" t="s">
        <v>28041</v>
      </c>
      <c r="T7486" s="17">
        <v>2270000</v>
      </c>
    </row>
    <row r="7487" spans="1:20" ht="15.6" x14ac:dyDescent="0.3">
      <c r="A7487" t="s">
        <v>19396</v>
      </c>
      <c r="B7487" t="s">
        <v>19396</v>
      </c>
      <c r="C7487" t="s">
        <v>1275</v>
      </c>
      <c r="D7487" s="20" t="s">
        <v>499</v>
      </c>
      <c r="E7487" t="s">
        <v>1082</v>
      </c>
      <c r="F7487">
        <v>3</v>
      </c>
      <c r="G7487">
        <v>0</v>
      </c>
      <c r="H7487" t="s">
        <v>1282</v>
      </c>
      <c r="I7487" t="s">
        <v>7750</v>
      </c>
      <c r="J7487" t="s">
        <v>23525</v>
      </c>
      <c r="K7487" t="s">
        <v>9578</v>
      </c>
      <c r="L7487" t="s">
        <v>9326</v>
      </c>
      <c r="M7487" t="s">
        <v>17738</v>
      </c>
      <c r="N7487">
        <v>43.776336000000001</v>
      </c>
      <c r="O7487">
        <v>-79.444104999999993</v>
      </c>
      <c r="P7487" t="b">
        <v>0</v>
      </c>
      <c r="Q7487" t="s">
        <v>10269</v>
      </c>
      <c r="S7487" t="s">
        <v>28041</v>
      </c>
      <c r="T7487" s="17">
        <v>2270000</v>
      </c>
    </row>
    <row r="7488" spans="1:20" ht="15.6" x14ac:dyDescent="0.3">
      <c r="A7488" t="s">
        <v>19396</v>
      </c>
      <c r="B7488" t="s">
        <v>19396</v>
      </c>
      <c r="C7488" t="s">
        <v>1275</v>
      </c>
      <c r="D7488" s="20" t="s">
        <v>499</v>
      </c>
      <c r="E7488" t="s">
        <v>1082</v>
      </c>
      <c r="F7488">
        <v>2</v>
      </c>
      <c r="G7488">
        <v>2</v>
      </c>
      <c r="H7488" t="s">
        <v>1282</v>
      </c>
      <c r="I7488" t="s">
        <v>7751</v>
      </c>
      <c r="J7488" t="s">
        <v>23526</v>
      </c>
      <c r="K7488" t="s">
        <v>9578</v>
      </c>
      <c r="L7488" t="s">
        <v>9326</v>
      </c>
      <c r="M7488" t="s">
        <v>17739</v>
      </c>
      <c r="N7488">
        <v>43.776308999999998</v>
      </c>
      <c r="O7488">
        <v>-79.444078000000005</v>
      </c>
      <c r="P7488" t="b">
        <v>0</v>
      </c>
      <c r="Q7488" t="s">
        <v>9317</v>
      </c>
      <c r="R7488" s="19" t="s">
        <v>14553</v>
      </c>
      <c r="S7488" t="s">
        <v>28041</v>
      </c>
      <c r="T7488" s="17">
        <v>2270000</v>
      </c>
    </row>
    <row r="7489" spans="1:20" ht="15.6" x14ac:dyDescent="0.3">
      <c r="A7489" t="s">
        <v>19396</v>
      </c>
      <c r="B7489" t="s">
        <v>19396</v>
      </c>
      <c r="C7489" t="s">
        <v>1275</v>
      </c>
      <c r="D7489" s="20" t="s">
        <v>499</v>
      </c>
      <c r="E7489" t="s">
        <v>1082</v>
      </c>
      <c r="F7489">
        <v>4</v>
      </c>
      <c r="G7489">
        <v>4</v>
      </c>
      <c r="H7489" t="s">
        <v>1282</v>
      </c>
      <c r="I7489" t="s">
        <v>5878</v>
      </c>
      <c r="J7489" t="s">
        <v>5878</v>
      </c>
      <c r="K7489" t="s">
        <v>9578</v>
      </c>
      <c r="L7489" t="s">
        <v>9326</v>
      </c>
      <c r="M7489" t="s">
        <v>15870</v>
      </c>
      <c r="N7489">
        <v>43.608927000000001</v>
      </c>
      <c r="O7489">
        <v>-79.520399999999995</v>
      </c>
      <c r="P7489" t="b">
        <v>0</v>
      </c>
      <c r="Q7489" t="s">
        <v>9317</v>
      </c>
      <c r="R7489" s="19" t="s">
        <v>12208</v>
      </c>
      <c r="S7489" t="s">
        <v>28041</v>
      </c>
      <c r="T7489" s="17">
        <v>2270000</v>
      </c>
    </row>
    <row r="7490" spans="1:20" ht="15.6" x14ac:dyDescent="0.3">
      <c r="A7490" t="s">
        <v>19396</v>
      </c>
      <c r="B7490" t="s">
        <v>19396</v>
      </c>
      <c r="C7490" t="s">
        <v>1275</v>
      </c>
      <c r="D7490" s="20" t="s">
        <v>499</v>
      </c>
      <c r="E7490" t="s">
        <v>1082</v>
      </c>
      <c r="F7490">
        <v>4</v>
      </c>
      <c r="G7490">
        <v>0</v>
      </c>
      <c r="H7490" t="s">
        <v>1282</v>
      </c>
      <c r="I7490" t="s">
        <v>7752</v>
      </c>
      <c r="J7490" t="s">
        <v>7752</v>
      </c>
      <c r="K7490" t="s">
        <v>9578</v>
      </c>
      <c r="L7490" t="s">
        <v>9326</v>
      </c>
      <c r="M7490" t="s">
        <v>15870</v>
      </c>
      <c r="N7490">
        <v>43.608145</v>
      </c>
      <c r="O7490">
        <v>-79.520139999999998</v>
      </c>
      <c r="P7490" t="b">
        <v>0</v>
      </c>
      <c r="Q7490" t="s">
        <v>10269</v>
      </c>
      <c r="S7490" t="s">
        <v>28041</v>
      </c>
      <c r="T7490" s="17">
        <v>2270000</v>
      </c>
    </row>
    <row r="7491" spans="1:20" ht="15.6" x14ac:dyDescent="0.3">
      <c r="A7491" t="s">
        <v>19396</v>
      </c>
      <c r="B7491" t="s">
        <v>19396</v>
      </c>
      <c r="C7491" t="s">
        <v>1275</v>
      </c>
      <c r="D7491" s="20" t="s">
        <v>499</v>
      </c>
      <c r="E7491" t="s">
        <v>1082</v>
      </c>
      <c r="F7491">
        <v>2</v>
      </c>
      <c r="G7491">
        <v>2</v>
      </c>
      <c r="H7491" t="s">
        <v>1282</v>
      </c>
      <c r="I7491" t="s">
        <v>7753</v>
      </c>
      <c r="J7491" t="s">
        <v>7753</v>
      </c>
      <c r="K7491" t="s">
        <v>9578</v>
      </c>
      <c r="L7491" t="s">
        <v>9326</v>
      </c>
      <c r="M7491" t="s">
        <v>17740</v>
      </c>
      <c r="N7491">
        <v>43.776322999999998</v>
      </c>
      <c r="O7491">
        <v>-79.444091999999998</v>
      </c>
      <c r="P7491" t="b">
        <v>0</v>
      </c>
      <c r="Q7491" t="s">
        <v>9317</v>
      </c>
      <c r="R7491" s="19" t="s">
        <v>17127</v>
      </c>
      <c r="S7491" t="s">
        <v>28041</v>
      </c>
      <c r="T7491" s="17">
        <v>2270000</v>
      </c>
    </row>
    <row r="7492" spans="1:20" ht="15.6" x14ac:dyDescent="0.3">
      <c r="A7492" t="s">
        <v>19396</v>
      </c>
      <c r="B7492" t="s">
        <v>19396</v>
      </c>
      <c r="C7492" t="s">
        <v>1275</v>
      </c>
      <c r="D7492" s="20" t="s">
        <v>499</v>
      </c>
      <c r="E7492" t="s">
        <v>1082</v>
      </c>
      <c r="F7492">
        <v>2</v>
      </c>
      <c r="G7492">
        <v>0</v>
      </c>
      <c r="H7492" t="s">
        <v>1282</v>
      </c>
      <c r="I7492" t="s">
        <v>7754</v>
      </c>
      <c r="J7492" t="s">
        <v>23527</v>
      </c>
      <c r="K7492" t="s">
        <v>9578</v>
      </c>
      <c r="L7492" t="s">
        <v>9326</v>
      </c>
      <c r="M7492" t="s">
        <v>15860</v>
      </c>
      <c r="N7492">
        <v>43.745947999999999</v>
      </c>
      <c r="O7492">
        <v>-79.545333999999997</v>
      </c>
      <c r="P7492" t="b">
        <v>0</v>
      </c>
      <c r="Q7492" t="s">
        <v>10269</v>
      </c>
      <c r="S7492" t="s">
        <v>28041</v>
      </c>
      <c r="T7492" s="17">
        <v>2270000</v>
      </c>
    </row>
    <row r="7493" spans="1:20" ht="15.6" x14ac:dyDescent="0.3">
      <c r="A7493" t="s">
        <v>19396</v>
      </c>
      <c r="B7493" t="s">
        <v>19396</v>
      </c>
      <c r="C7493" t="s">
        <v>1275</v>
      </c>
      <c r="D7493" s="20" t="s">
        <v>499</v>
      </c>
      <c r="E7493" t="s">
        <v>1082</v>
      </c>
      <c r="F7493">
        <v>1</v>
      </c>
      <c r="G7493">
        <v>0</v>
      </c>
      <c r="H7493" t="s">
        <v>1282</v>
      </c>
      <c r="I7493" t="s">
        <v>7755</v>
      </c>
      <c r="J7493" t="s">
        <v>23528</v>
      </c>
      <c r="K7493" t="s">
        <v>9560</v>
      </c>
      <c r="L7493" t="s">
        <v>9326</v>
      </c>
      <c r="M7493" t="s">
        <v>17741</v>
      </c>
      <c r="N7493">
        <v>43.776279000000002</v>
      </c>
      <c r="O7493">
        <v>-79.444047999999995</v>
      </c>
      <c r="P7493" t="b">
        <v>0</v>
      </c>
      <c r="Q7493" t="s">
        <v>10269</v>
      </c>
      <c r="S7493" t="s">
        <v>28041</v>
      </c>
      <c r="T7493" s="17">
        <v>2270000</v>
      </c>
    </row>
    <row r="7494" spans="1:20" ht="15.6" x14ac:dyDescent="0.3">
      <c r="A7494" t="s">
        <v>19396</v>
      </c>
      <c r="B7494" t="s">
        <v>19396</v>
      </c>
      <c r="C7494" t="s">
        <v>1275</v>
      </c>
      <c r="D7494" s="20" t="s">
        <v>499</v>
      </c>
      <c r="E7494" t="s">
        <v>1082</v>
      </c>
      <c r="F7494">
        <v>2</v>
      </c>
      <c r="G7494">
        <v>0</v>
      </c>
      <c r="H7494" t="s">
        <v>1282</v>
      </c>
      <c r="I7494" t="s">
        <v>7756</v>
      </c>
      <c r="J7494" t="s">
        <v>23529</v>
      </c>
      <c r="K7494" t="s">
        <v>9578</v>
      </c>
      <c r="L7494" t="s">
        <v>9326</v>
      </c>
      <c r="M7494" t="s">
        <v>17742</v>
      </c>
      <c r="N7494">
        <v>43.776274000000001</v>
      </c>
      <c r="O7494">
        <v>-79.444042999999994</v>
      </c>
      <c r="P7494" t="b">
        <v>0</v>
      </c>
      <c r="Q7494" t="s">
        <v>10269</v>
      </c>
      <c r="S7494" t="s">
        <v>28041</v>
      </c>
      <c r="T7494" s="17">
        <v>2270000</v>
      </c>
    </row>
    <row r="7495" spans="1:20" ht="15.6" x14ac:dyDescent="0.3">
      <c r="A7495" t="s">
        <v>19396</v>
      </c>
      <c r="B7495" t="s">
        <v>19396</v>
      </c>
      <c r="C7495" t="s">
        <v>1275</v>
      </c>
      <c r="D7495" s="20" t="s">
        <v>499</v>
      </c>
      <c r="E7495" t="s">
        <v>1082</v>
      </c>
      <c r="F7495">
        <v>2</v>
      </c>
      <c r="G7495">
        <v>2</v>
      </c>
      <c r="H7495" t="s">
        <v>1282</v>
      </c>
      <c r="I7495" t="s">
        <v>7757</v>
      </c>
      <c r="J7495" t="s">
        <v>23530</v>
      </c>
      <c r="K7495" t="s">
        <v>9578</v>
      </c>
      <c r="L7495" t="s">
        <v>9326</v>
      </c>
      <c r="M7495" t="s">
        <v>17743</v>
      </c>
      <c r="N7495">
        <v>43.776308</v>
      </c>
      <c r="O7495">
        <v>-79.444076999999993</v>
      </c>
      <c r="P7495" t="b">
        <v>0</v>
      </c>
      <c r="Q7495" t="s">
        <v>9317</v>
      </c>
      <c r="R7495" s="19" t="s">
        <v>14553</v>
      </c>
      <c r="S7495" t="s">
        <v>28041</v>
      </c>
      <c r="T7495" s="17">
        <v>2270000</v>
      </c>
    </row>
    <row r="7496" spans="1:20" ht="15.6" x14ac:dyDescent="0.3">
      <c r="A7496" t="s">
        <v>19396</v>
      </c>
      <c r="B7496" t="s">
        <v>19396</v>
      </c>
      <c r="C7496" t="s">
        <v>1275</v>
      </c>
      <c r="D7496" s="20" t="s">
        <v>499</v>
      </c>
      <c r="E7496" t="s">
        <v>1082</v>
      </c>
      <c r="F7496">
        <v>3</v>
      </c>
      <c r="G7496">
        <v>3</v>
      </c>
      <c r="H7496" t="s">
        <v>1282</v>
      </c>
      <c r="I7496" t="s">
        <v>7758</v>
      </c>
      <c r="J7496" t="s">
        <v>23531</v>
      </c>
      <c r="K7496" t="s">
        <v>9578</v>
      </c>
      <c r="L7496" t="s">
        <v>9326</v>
      </c>
      <c r="M7496" t="s">
        <v>17744</v>
      </c>
      <c r="N7496">
        <v>43.69511</v>
      </c>
      <c r="O7496">
        <v>-79.571770000000001</v>
      </c>
      <c r="P7496" t="b">
        <v>0</v>
      </c>
      <c r="Q7496" t="s">
        <v>9317</v>
      </c>
      <c r="R7496" s="19" t="s">
        <v>12208</v>
      </c>
      <c r="S7496" t="s">
        <v>28041</v>
      </c>
      <c r="T7496" s="17">
        <v>2270000</v>
      </c>
    </row>
    <row r="7497" spans="1:20" ht="15.6" x14ac:dyDescent="0.3">
      <c r="A7497" t="s">
        <v>19396</v>
      </c>
      <c r="B7497" t="s">
        <v>19396</v>
      </c>
      <c r="C7497" t="s">
        <v>1275</v>
      </c>
      <c r="D7497" s="20" t="s">
        <v>499</v>
      </c>
      <c r="E7497" t="s">
        <v>1082</v>
      </c>
      <c r="F7497">
        <v>6</v>
      </c>
      <c r="G7497">
        <v>0</v>
      </c>
      <c r="H7497" t="s">
        <v>1282</v>
      </c>
      <c r="I7497" t="s">
        <v>7759</v>
      </c>
      <c r="J7497" t="s">
        <v>23532</v>
      </c>
      <c r="K7497" t="s">
        <v>9578</v>
      </c>
      <c r="L7497" t="s">
        <v>9326</v>
      </c>
      <c r="M7497" t="s">
        <v>17745</v>
      </c>
      <c r="N7497">
        <v>43.776322</v>
      </c>
      <c r="O7497">
        <v>-79.444091</v>
      </c>
      <c r="P7497" t="b">
        <v>0</v>
      </c>
      <c r="Q7497" t="s">
        <v>10269</v>
      </c>
      <c r="S7497" t="s">
        <v>28041</v>
      </c>
      <c r="T7497" s="17">
        <v>2270000</v>
      </c>
    </row>
    <row r="7498" spans="1:20" ht="15.6" x14ac:dyDescent="0.3">
      <c r="A7498" t="s">
        <v>19396</v>
      </c>
      <c r="B7498" t="s">
        <v>19396</v>
      </c>
      <c r="C7498" t="s">
        <v>1275</v>
      </c>
      <c r="D7498" s="20" t="s">
        <v>499</v>
      </c>
      <c r="E7498" t="s">
        <v>1082</v>
      </c>
      <c r="F7498">
        <v>2</v>
      </c>
      <c r="G7498">
        <v>0</v>
      </c>
      <c r="H7498" t="s">
        <v>1282</v>
      </c>
      <c r="I7498" t="s">
        <v>7760</v>
      </c>
      <c r="J7498" t="s">
        <v>25388</v>
      </c>
      <c r="K7498" t="s">
        <v>9578</v>
      </c>
      <c r="L7498" t="s">
        <v>9326</v>
      </c>
      <c r="M7498" t="s">
        <v>17746</v>
      </c>
      <c r="N7498">
        <v>43.776294</v>
      </c>
      <c r="O7498">
        <v>-79.444063</v>
      </c>
      <c r="P7498" t="b">
        <v>0</v>
      </c>
      <c r="Q7498" t="s">
        <v>10269</v>
      </c>
      <c r="S7498" t="s">
        <v>28041</v>
      </c>
      <c r="T7498" s="17">
        <v>2270000</v>
      </c>
    </row>
    <row r="7499" spans="1:20" ht="15.6" x14ac:dyDescent="0.3">
      <c r="A7499" t="s">
        <v>19396</v>
      </c>
      <c r="B7499" t="s">
        <v>19396</v>
      </c>
      <c r="C7499" t="s">
        <v>1275</v>
      </c>
      <c r="D7499" s="20" t="s">
        <v>499</v>
      </c>
      <c r="E7499" t="s">
        <v>1082</v>
      </c>
      <c r="F7499">
        <v>1</v>
      </c>
      <c r="G7499">
        <v>0</v>
      </c>
      <c r="H7499" t="s">
        <v>1282</v>
      </c>
      <c r="I7499" t="s">
        <v>7761</v>
      </c>
      <c r="J7499" t="s">
        <v>23533</v>
      </c>
      <c r="K7499" t="s">
        <v>9578</v>
      </c>
      <c r="L7499" t="s">
        <v>9326</v>
      </c>
      <c r="M7499" t="s">
        <v>17747</v>
      </c>
      <c r="N7499">
        <v>43.776311999999997</v>
      </c>
      <c r="O7499">
        <v>-79.444080999999997</v>
      </c>
      <c r="P7499" t="b">
        <v>0</v>
      </c>
      <c r="Q7499" t="s">
        <v>10269</v>
      </c>
      <c r="S7499" t="s">
        <v>28041</v>
      </c>
      <c r="T7499" s="17">
        <v>2270000</v>
      </c>
    </row>
    <row r="7500" spans="1:20" ht="15.6" x14ac:dyDescent="0.3">
      <c r="A7500" t="s">
        <v>19396</v>
      </c>
      <c r="B7500" t="s">
        <v>19396</v>
      </c>
      <c r="C7500" t="s">
        <v>1275</v>
      </c>
      <c r="D7500" s="20" t="s">
        <v>499</v>
      </c>
      <c r="E7500" t="s">
        <v>1082</v>
      </c>
      <c r="F7500">
        <v>2</v>
      </c>
      <c r="G7500">
        <v>0</v>
      </c>
      <c r="H7500" t="s">
        <v>1279</v>
      </c>
      <c r="I7500" t="s">
        <v>7762</v>
      </c>
      <c r="J7500" t="s">
        <v>23534</v>
      </c>
      <c r="K7500" t="s">
        <v>9578</v>
      </c>
      <c r="L7500" t="s">
        <v>9326</v>
      </c>
      <c r="M7500" t="s">
        <v>15881</v>
      </c>
      <c r="N7500">
        <v>43.712539999999997</v>
      </c>
      <c r="O7500">
        <v>-79.317599999999999</v>
      </c>
      <c r="P7500" t="b">
        <v>0</v>
      </c>
      <c r="Q7500" t="s">
        <v>10269</v>
      </c>
      <c r="S7500" t="s">
        <v>28041</v>
      </c>
      <c r="T7500" s="17">
        <v>2270000</v>
      </c>
    </row>
    <row r="7501" spans="1:20" ht="15.6" x14ac:dyDescent="0.3">
      <c r="A7501" t="s">
        <v>19396</v>
      </c>
      <c r="B7501" t="s">
        <v>19396</v>
      </c>
      <c r="C7501" t="s">
        <v>1275</v>
      </c>
      <c r="D7501" s="20" t="s">
        <v>499</v>
      </c>
      <c r="E7501" t="s">
        <v>1082</v>
      </c>
      <c r="F7501">
        <v>16</v>
      </c>
      <c r="G7501">
        <v>0</v>
      </c>
      <c r="H7501" t="s">
        <v>1282</v>
      </c>
      <c r="I7501" t="s">
        <v>7762</v>
      </c>
      <c r="J7501" t="s">
        <v>23534</v>
      </c>
      <c r="K7501" t="s">
        <v>9578</v>
      </c>
      <c r="L7501" t="s">
        <v>9326</v>
      </c>
      <c r="M7501" t="s">
        <v>15881</v>
      </c>
      <c r="N7501">
        <v>43.712539999999997</v>
      </c>
      <c r="O7501">
        <v>-79.317599999999999</v>
      </c>
      <c r="P7501" t="b">
        <v>0</v>
      </c>
      <c r="Q7501" t="s">
        <v>10269</v>
      </c>
      <c r="S7501" t="s">
        <v>28041</v>
      </c>
      <c r="T7501" s="17">
        <v>2270000</v>
      </c>
    </row>
    <row r="7502" spans="1:20" ht="15.6" x14ac:dyDescent="0.3">
      <c r="A7502" t="s">
        <v>19396</v>
      </c>
      <c r="B7502" t="s">
        <v>19396</v>
      </c>
      <c r="C7502" t="s">
        <v>1275</v>
      </c>
      <c r="D7502" s="20" t="s">
        <v>499</v>
      </c>
      <c r="E7502" t="s">
        <v>1082</v>
      </c>
      <c r="F7502">
        <v>1</v>
      </c>
      <c r="G7502">
        <v>0</v>
      </c>
      <c r="H7502" t="s">
        <v>1282</v>
      </c>
      <c r="I7502" t="s">
        <v>7763</v>
      </c>
      <c r="J7502" t="s">
        <v>23535</v>
      </c>
      <c r="K7502" t="s">
        <v>9578</v>
      </c>
      <c r="L7502" t="s">
        <v>9326</v>
      </c>
      <c r="M7502" t="s">
        <v>17748</v>
      </c>
      <c r="N7502">
        <v>43.776314999999997</v>
      </c>
      <c r="O7502">
        <v>-79.444084000000004</v>
      </c>
      <c r="P7502" t="b">
        <v>0</v>
      </c>
      <c r="Q7502" t="s">
        <v>10269</v>
      </c>
      <c r="S7502" t="s">
        <v>28041</v>
      </c>
      <c r="T7502" s="17">
        <v>2270000</v>
      </c>
    </row>
    <row r="7503" spans="1:20" ht="15.6" x14ac:dyDescent="0.3">
      <c r="A7503" t="s">
        <v>19396</v>
      </c>
      <c r="B7503" t="s">
        <v>19396</v>
      </c>
      <c r="C7503" t="s">
        <v>1275</v>
      </c>
      <c r="D7503" s="20" t="s">
        <v>499</v>
      </c>
      <c r="E7503" t="s">
        <v>1082</v>
      </c>
      <c r="F7503">
        <v>2</v>
      </c>
      <c r="G7503">
        <v>0</v>
      </c>
      <c r="H7503" t="s">
        <v>1282</v>
      </c>
      <c r="I7503" t="s">
        <v>7764</v>
      </c>
      <c r="J7503" t="s">
        <v>23536</v>
      </c>
      <c r="K7503" t="s">
        <v>9578</v>
      </c>
      <c r="L7503" t="s">
        <v>9326</v>
      </c>
      <c r="M7503" t="s">
        <v>17749</v>
      </c>
      <c r="N7503">
        <v>43.776282000000002</v>
      </c>
      <c r="O7503">
        <v>-79.444051000000002</v>
      </c>
      <c r="P7503" t="b">
        <v>0</v>
      </c>
      <c r="Q7503" t="s">
        <v>10269</v>
      </c>
      <c r="S7503" t="s">
        <v>28041</v>
      </c>
      <c r="T7503" s="17">
        <v>2270000</v>
      </c>
    </row>
    <row r="7504" spans="1:20" ht="15.6" x14ac:dyDescent="0.3">
      <c r="A7504" t="s">
        <v>19396</v>
      </c>
      <c r="B7504" t="s">
        <v>19396</v>
      </c>
      <c r="C7504" t="s">
        <v>1275</v>
      </c>
      <c r="D7504" s="20" t="s">
        <v>499</v>
      </c>
      <c r="E7504" t="s">
        <v>1082</v>
      </c>
      <c r="F7504">
        <v>1</v>
      </c>
      <c r="G7504">
        <v>0</v>
      </c>
      <c r="H7504" t="s">
        <v>1283</v>
      </c>
      <c r="I7504" t="s">
        <v>6652</v>
      </c>
      <c r="J7504" t="s">
        <v>25228</v>
      </c>
      <c r="K7504" t="s">
        <v>9578</v>
      </c>
      <c r="L7504" t="s">
        <v>9326</v>
      </c>
      <c r="M7504" t="s">
        <v>16606</v>
      </c>
      <c r="N7504">
        <v>43.753369999999997</v>
      </c>
      <c r="O7504">
        <v>-79.545919999999995</v>
      </c>
      <c r="P7504" t="b">
        <v>0</v>
      </c>
      <c r="Q7504" t="s">
        <v>10269</v>
      </c>
      <c r="S7504" t="s">
        <v>28041</v>
      </c>
      <c r="T7504" s="17">
        <v>2270000</v>
      </c>
    </row>
    <row r="7505" spans="1:20" ht="15.6" x14ac:dyDescent="0.3">
      <c r="A7505" t="s">
        <v>19396</v>
      </c>
      <c r="B7505" t="s">
        <v>19396</v>
      </c>
      <c r="C7505" t="s">
        <v>1275</v>
      </c>
      <c r="D7505" s="20" t="s">
        <v>499</v>
      </c>
      <c r="E7505" t="s">
        <v>1082</v>
      </c>
      <c r="F7505">
        <v>1</v>
      </c>
      <c r="G7505">
        <v>0</v>
      </c>
      <c r="H7505" t="s">
        <v>1282</v>
      </c>
      <c r="I7505" t="s">
        <v>6652</v>
      </c>
      <c r="J7505" t="s">
        <v>25228</v>
      </c>
      <c r="K7505" t="s">
        <v>9578</v>
      </c>
      <c r="L7505" t="s">
        <v>9326</v>
      </c>
      <c r="M7505" t="s">
        <v>16606</v>
      </c>
      <c r="N7505">
        <v>43.753369999999997</v>
      </c>
      <c r="O7505">
        <v>-79.545919999999995</v>
      </c>
      <c r="P7505" t="b">
        <v>0</v>
      </c>
      <c r="Q7505" t="s">
        <v>10269</v>
      </c>
      <c r="S7505" t="s">
        <v>28041</v>
      </c>
      <c r="T7505" s="17">
        <v>2270000</v>
      </c>
    </row>
    <row r="7506" spans="1:20" ht="15.6" x14ac:dyDescent="0.3">
      <c r="A7506" t="s">
        <v>19396</v>
      </c>
      <c r="B7506" t="s">
        <v>19396</v>
      </c>
      <c r="C7506" t="s">
        <v>1275</v>
      </c>
      <c r="D7506" s="20" t="s">
        <v>499</v>
      </c>
      <c r="E7506" t="s">
        <v>1082</v>
      </c>
      <c r="F7506">
        <v>2</v>
      </c>
      <c r="G7506">
        <v>0</v>
      </c>
      <c r="H7506" t="s">
        <v>1282</v>
      </c>
      <c r="I7506" t="s">
        <v>7765</v>
      </c>
      <c r="J7506" t="s">
        <v>23537</v>
      </c>
      <c r="K7506" t="s">
        <v>9578</v>
      </c>
      <c r="L7506" t="s">
        <v>9326</v>
      </c>
      <c r="M7506" t="s">
        <v>17750</v>
      </c>
      <c r="N7506">
        <v>43.776302999999999</v>
      </c>
      <c r="O7506">
        <v>-79.444072000000006</v>
      </c>
      <c r="P7506" t="b">
        <v>0</v>
      </c>
      <c r="Q7506" t="s">
        <v>10269</v>
      </c>
      <c r="S7506" t="s">
        <v>28041</v>
      </c>
      <c r="T7506" s="17">
        <v>2270000</v>
      </c>
    </row>
    <row r="7507" spans="1:20" ht="15.6" x14ac:dyDescent="0.3">
      <c r="A7507" t="s">
        <v>19396</v>
      </c>
      <c r="B7507" t="s">
        <v>19396</v>
      </c>
      <c r="C7507" t="s">
        <v>1275</v>
      </c>
      <c r="D7507" s="20" t="s">
        <v>499</v>
      </c>
      <c r="E7507" t="s">
        <v>1082</v>
      </c>
      <c r="F7507">
        <v>4</v>
      </c>
      <c r="G7507">
        <v>0</v>
      </c>
      <c r="H7507" t="s">
        <v>1282</v>
      </c>
      <c r="I7507" t="s">
        <v>7766</v>
      </c>
      <c r="J7507" t="s">
        <v>7766</v>
      </c>
      <c r="K7507" t="s">
        <v>9578</v>
      </c>
      <c r="L7507" t="s">
        <v>9326</v>
      </c>
      <c r="M7507" t="s">
        <v>17751</v>
      </c>
      <c r="N7507">
        <v>43.648539999999997</v>
      </c>
      <c r="O7507">
        <v>-79.388890000000004</v>
      </c>
      <c r="P7507" t="b">
        <v>0</v>
      </c>
      <c r="Q7507" t="s">
        <v>10269</v>
      </c>
      <c r="S7507" t="s">
        <v>28041</v>
      </c>
      <c r="T7507" s="17">
        <v>2270000</v>
      </c>
    </row>
    <row r="7508" spans="1:20" ht="15.6" x14ac:dyDescent="0.3">
      <c r="A7508" t="s">
        <v>19396</v>
      </c>
      <c r="B7508" t="s">
        <v>19396</v>
      </c>
      <c r="C7508" t="s">
        <v>1275</v>
      </c>
      <c r="D7508" s="20" t="s">
        <v>499</v>
      </c>
      <c r="E7508" t="s">
        <v>1082</v>
      </c>
      <c r="F7508">
        <v>2</v>
      </c>
      <c r="G7508">
        <v>0</v>
      </c>
      <c r="H7508" t="s">
        <v>1282</v>
      </c>
      <c r="I7508" t="s">
        <v>7767</v>
      </c>
      <c r="J7508" t="s">
        <v>23538</v>
      </c>
      <c r="K7508" t="s">
        <v>9578</v>
      </c>
      <c r="L7508" t="s">
        <v>9326</v>
      </c>
      <c r="M7508" t="s">
        <v>17752</v>
      </c>
      <c r="N7508">
        <v>43.776269999999997</v>
      </c>
      <c r="O7508">
        <v>-79.444039000000004</v>
      </c>
      <c r="P7508" t="b">
        <v>0</v>
      </c>
      <c r="Q7508" t="s">
        <v>10269</v>
      </c>
      <c r="S7508" t="s">
        <v>28041</v>
      </c>
      <c r="T7508" s="17">
        <v>2270000</v>
      </c>
    </row>
    <row r="7509" spans="1:20" ht="15.6" x14ac:dyDescent="0.3">
      <c r="A7509" t="s">
        <v>19396</v>
      </c>
      <c r="B7509" t="s">
        <v>19396</v>
      </c>
      <c r="C7509" t="s">
        <v>1275</v>
      </c>
      <c r="D7509" s="20" t="s">
        <v>499</v>
      </c>
      <c r="E7509" t="s">
        <v>1082</v>
      </c>
      <c r="F7509">
        <v>1</v>
      </c>
      <c r="G7509">
        <v>0</v>
      </c>
      <c r="H7509" t="s">
        <v>1282</v>
      </c>
      <c r="I7509" t="s">
        <v>7768</v>
      </c>
      <c r="J7509" t="s">
        <v>23539</v>
      </c>
      <c r="K7509" t="s">
        <v>9578</v>
      </c>
      <c r="L7509" t="s">
        <v>9326</v>
      </c>
      <c r="M7509" t="s">
        <v>17753</v>
      </c>
      <c r="N7509">
        <v>43.690919999999998</v>
      </c>
      <c r="O7509">
        <v>-79.342339999999993</v>
      </c>
      <c r="P7509" t="b">
        <v>0</v>
      </c>
      <c r="Q7509" t="s">
        <v>10269</v>
      </c>
      <c r="S7509" t="s">
        <v>28041</v>
      </c>
      <c r="T7509" s="17">
        <v>2270000</v>
      </c>
    </row>
    <row r="7510" spans="1:20" ht="15.6" x14ac:dyDescent="0.3">
      <c r="A7510" t="s">
        <v>19396</v>
      </c>
      <c r="B7510" t="s">
        <v>19396</v>
      </c>
      <c r="C7510" t="s">
        <v>1275</v>
      </c>
      <c r="D7510" s="20" t="s">
        <v>499</v>
      </c>
      <c r="E7510" t="s">
        <v>1082</v>
      </c>
      <c r="F7510">
        <v>4</v>
      </c>
      <c r="G7510">
        <v>0</v>
      </c>
      <c r="H7510" t="s">
        <v>1282</v>
      </c>
      <c r="I7510" t="s">
        <v>5896</v>
      </c>
      <c r="J7510" t="s">
        <v>5896</v>
      </c>
      <c r="K7510" t="s">
        <v>9578</v>
      </c>
      <c r="L7510" t="s">
        <v>9326</v>
      </c>
      <c r="M7510" t="s">
        <v>15887</v>
      </c>
      <c r="N7510">
        <v>43.723509999999997</v>
      </c>
      <c r="O7510">
        <v>-79.318100000000001</v>
      </c>
      <c r="P7510" t="b">
        <v>0</v>
      </c>
      <c r="Q7510" t="s">
        <v>10269</v>
      </c>
      <c r="S7510" t="s">
        <v>28041</v>
      </c>
      <c r="T7510" s="17">
        <v>2270000</v>
      </c>
    </row>
    <row r="7511" spans="1:20" ht="15.6" x14ac:dyDescent="0.3">
      <c r="A7511" t="s">
        <v>19396</v>
      </c>
      <c r="B7511" t="s">
        <v>19396</v>
      </c>
      <c r="C7511" t="s">
        <v>1275</v>
      </c>
      <c r="D7511" s="20" t="s">
        <v>499</v>
      </c>
      <c r="E7511" t="s">
        <v>1082</v>
      </c>
      <c r="F7511">
        <v>2</v>
      </c>
      <c r="G7511">
        <v>0</v>
      </c>
      <c r="H7511" t="s">
        <v>1282</v>
      </c>
      <c r="I7511" t="s">
        <v>7769</v>
      </c>
      <c r="J7511" t="s">
        <v>23540</v>
      </c>
      <c r="K7511" t="s">
        <v>9578</v>
      </c>
      <c r="L7511" t="s">
        <v>9326</v>
      </c>
      <c r="M7511" t="s">
        <v>15884</v>
      </c>
      <c r="N7511">
        <v>43.776305000000001</v>
      </c>
      <c r="O7511">
        <v>-79.444074000000001</v>
      </c>
      <c r="P7511" t="b">
        <v>0</v>
      </c>
      <c r="Q7511" t="s">
        <v>10269</v>
      </c>
      <c r="S7511" t="s">
        <v>28041</v>
      </c>
      <c r="T7511" s="17">
        <v>2270000</v>
      </c>
    </row>
    <row r="7512" spans="1:20" ht="15.6" x14ac:dyDescent="0.3">
      <c r="A7512" t="s">
        <v>19396</v>
      </c>
      <c r="B7512" t="s">
        <v>19396</v>
      </c>
      <c r="C7512" t="s">
        <v>1275</v>
      </c>
      <c r="D7512" s="20" t="s">
        <v>499</v>
      </c>
      <c r="E7512" t="s">
        <v>1082</v>
      </c>
      <c r="F7512">
        <v>1</v>
      </c>
      <c r="G7512">
        <v>0</v>
      </c>
      <c r="H7512" t="s">
        <v>1282</v>
      </c>
      <c r="I7512" t="s">
        <v>7770</v>
      </c>
      <c r="J7512" t="s">
        <v>23541</v>
      </c>
      <c r="K7512" t="s">
        <v>9578</v>
      </c>
      <c r="L7512" t="s">
        <v>9326</v>
      </c>
      <c r="M7512" t="s">
        <v>16627</v>
      </c>
      <c r="N7512">
        <v>43.699869999999997</v>
      </c>
      <c r="O7512">
        <v>-79.251580000000004</v>
      </c>
      <c r="P7512" t="b">
        <v>0</v>
      </c>
      <c r="Q7512" t="s">
        <v>10269</v>
      </c>
      <c r="S7512" t="s">
        <v>28041</v>
      </c>
      <c r="T7512" s="17">
        <v>2270000</v>
      </c>
    </row>
    <row r="7513" spans="1:20" ht="15.6" x14ac:dyDescent="0.3">
      <c r="A7513" t="s">
        <v>19396</v>
      </c>
      <c r="B7513" t="s">
        <v>19396</v>
      </c>
      <c r="C7513" t="s">
        <v>1275</v>
      </c>
      <c r="D7513" s="20" t="s">
        <v>499</v>
      </c>
      <c r="E7513" t="s">
        <v>1082</v>
      </c>
      <c r="F7513">
        <v>3</v>
      </c>
      <c r="G7513">
        <v>0</v>
      </c>
      <c r="H7513" t="s">
        <v>1282</v>
      </c>
      <c r="I7513" t="s">
        <v>5900</v>
      </c>
      <c r="J7513" t="s">
        <v>5900</v>
      </c>
      <c r="K7513" t="s">
        <v>9578</v>
      </c>
      <c r="L7513" t="s">
        <v>9326</v>
      </c>
      <c r="M7513" t="s">
        <v>15891</v>
      </c>
      <c r="N7513">
        <v>43.770536999999997</v>
      </c>
      <c r="O7513">
        <v>-79.470932000000005</v>
      </c>
      <c r="P7513" t="b">
        <v>0</v>
      </c>
      <c r="Q7513" t="s">
        <v>10269</v>
      </c>
      <c r="S7513" t="s">
        <v>28041</v>
      </c>
      <c r="T7513" s="17">
        <v>2270000</v>
      </c>
    </row>
    <row r="7514" spans="1:20" ht="15.6" x14ac:dyDescent="0.3">
      <c r="A7514" t="s">
        <v>19396</v>
      </c>
      <c r="B7514" t="s">
        <v>19396</v>
      </c>
      <c r="C7514" t="s">
        <v>1275</v>
      </c>
      <c r="D7514" s="20" t="s">
        <v>499</v>
      </c>
      <c r="E7514" t="s">
        <v>1082</v>
      </c>
      <c r="F7514">
        <v>1</v>
      </c>
      <c r="G7514">
        <v>0</v>
      </c>
      <c r="H7514" t="s">
        <v>1282</v>
      </c>
      <c r="I7514" t="s">
        <v>5901</v>
      </c>
      <c r="J7514" t="s">
        <v>5901</v>
      </c>
      <c r="K7514" t="s">
        <v>9578</v>
      </c>
      <c r="L7514" t="s">
        <v>9326</v>
      </c>
      <c r="M7514" t="s">
        <v>15892</v>
      </c>
      <c r="N7514">
        <v>43.700631999999999</v>
      </c>
      <c r="O7514">
        <v>-79.512643999999995</v>
      </c>
      <c r="P7514" t="b">
        <v>0</v>
      </c>
      <c r="Q7514" t="s">
        <v>10269</v>
      </c>
      <c r="S7514" t="s">
        <v>28041</v>
      </c>
      <c r="T7514" s="17">
        <v>2270000</v>
      </c>
    </row>
    <row r="7515" spans="1:20" ht="15.6" x14ac:dyDescent="0.3">
      <c r="A7515" t="s">
        <v>19396</v>
      </c>
      <c r="B7515" t="s">
        <v>19396</v>
      </c>
      <c r="C7515" t="s">
        <v>1275</v>
      </c>
      <c r="D7515" s="20" t="s">
        <v>499</v>
      </c>
      <c r="E7515" t="s">
        <v>1082</v>
      </c>
      <c r="F7515">
        <v>5</v>
      </c>
      <c r="G7515">
        <v>0</v>
      </c>
      <c r="H7515" t="s">
        <v>1282</v>
      </c>
      <c r="I7515" t="s">
        <v>7771</v>
      </c>
      <c r="J7515" t="s">
        <v>23542</v>
      </c>
      <c r="K7515" t="s">
        <v>9578</v>
      </c>
      <c r="L7515" t="s">
        <v>9326</v>
      </c>
      <c r="M7515" t="s">
        <v>17579</v>
      </c>
      <c r="N7515">
        <v>43.812067499999998</v>
      </c>
      <c r="O7515">
        <v>-79.182563999999999</v>
      </c>
      <c r="P7515" t="b">
        <v>0</v>
      </c>
      <c r="Q7515" t="s">
        <v>10269</v>
      </c>
      <c r="S7515" t="s">
        <v>28041</v>
      </c>
      <c r="T7515" s="17">
        <v>2270000</v>
      </c>
    </row>
    <row r="7516" spans="1:20" ht="15.6" x14ac:dyDescent="0.3">
      <c r="A7516" t="s">
        <v>19396</v>
      </c>
      <c r="B7516" t="s">
        <v>19396</v>
      </c>
      <c r="C7516" t="s">
        <v>1275</v>
      </c>
      <c r="D7516" s="20" t="s">
        <v>499</v>
      </c>
      <c r="E7516" t="s">
        <v>1082</v>
      </c>
      <c r="F7516">
        <v>1</v>
      </c>
      <c r="G7516">
        <v>0</v>
      </c>
      <c r="H7516" t="s">
        <v>1282</v>
      </c>
      <c r="I7516" t="s">
        <v>7772</v>
      </c>
      <c r="J7516" t="s">
        <v>23543</v>
      </c>
      <c r="K7516" t="s">
        <v>9578</v>
      </c>
      <c r="L7516" t="s">
        <v>9326</v>
      </c>
      <c r="M7516" t="s">
        <v>17754</v>
      </c>
      <c r="N7516">
        <v>43.776324000000002</v>
      </c>
      <c r="O7516">
        <v>-79.444092999999995</v>
      </c>
      <c r="P7516" t="b">
        <v>0</v>
      </c>
      <c r="Q7516" t="s">
        <v>10269</v>
      </c>
      <c r="S7516" t="s">
        <v>28041</v>
      </c>
      <c r="T7516" s="17">
        <v>2270000</v>
      </c>
    </row>
    <row r="7517" spans="1:20" ht="15.6" x14ac:dyDescent="0.3">
      <c r="A7517" t="s">
        <v>19396</v>
      </c>
      <c r="B7517" t="s">
        <v>19396</v>
      </c>
      <c r="C7517" t="s">
        <v>1275</v>
      </c>
      <c r="D7517" s="20" t="s">
        <v>499</v>
      </c>
      <c r="E7517" t="s">
        <v>1082</v>
      </c>
      <c r="F7517">
        <v>2</v>
      </c>
      <c r="G7517">
        <v>2</v>
      </c>
      <c r="H7517" t="s">
        <v>1282</v>
      </c>
      <c r="I7517" t="s">
        <v>7773</v>
      </c>
      <c r="J7517" t="s">
        <v>23544</v>
      </c>
      <c r="K7517" t="s">
        <v>9578</v>
      </c>
      <c r="L7517" t="s">
        <v>9326</v>
      </c>
      <c r="M7517" t="s">
        <v>17755</v>
      </c>
      <c r="N7517">
        <v>43.776282999999999</v>
      </c>
      <c r="O7517">
        <v>-79.444051999999999</v>
      </c>
      <c r="P7517" t="b">
        <v>0</v>
      </c>
      <c r="Q7517" t="s">
        <v>9317</v>
      </c>
      <c r="R7517" s="19" t="s">
        <v>14286</v>
      </c>
      <c r="S7517" t="s">
        <v>28041</v>
      </c>
      <c r="T7517" s="17">
        <v>2270000</v>
      </c>
    </row>
    <row r="7518" spans="1:20" ht="15.6" x14ac:dyDescent="0.3">
      <c r="A7518" t="s">
        <v>19396</v>
      </c>
      <c r="B7518" t="s">
        <v>19396</v>
      </c>
      <c r="C7518" t="s">
        <v>1275</v>
      </c>
      <c r="D7518" s="20" t="s">
        <v>499</v>
      </c>
      <c r="E7518" t="s">
        <v>1082</v>
      </c>
      <c r="F7518">
        <v>4</v>
      </c>
      <c r="G7518">
        <v>0</v>
      </c>
      <c r="H7518" t="s">
        <v>1282</v>
      </c>
      <c r="I7518" t="s">
        <v>7774</v>
      </c>
      <c r="J7518" t="s">
        <v>23545</v>
      </c>
      <c r="K7518" t="s">
        <v>9578</v>
      </c>
      <c r="L7518" t="s">
        <v>9326</v>
      </c>
      <c r="M7518" t="s">
        <v>17579</v>
      </c>
      <c r="N7518">
        <v>43.776330000000002</v>
      </c>
      <c r="O7518">
        <v>-79.444098999999994</v>
      </c>
      <c r="P7518" t="b">
        <v>0</v>
      </c>
      <c r="Q7518" t="s">
        <v>10269</v>
      </c>
      <c r="S7518" t="s">
        <v>28041</v>
      </c>
      <c r="T7518" s="17">
        <v>2270000</v>
      </c>
    </row>
    <row r="7519" spans="1:20" ht="15.6" x14ac:dyDescent="0.3">
      <c r="A7519" t="s">
        <v>19396</v>
      </c>
      <c r="B7519" t="s">
        <v>19396</v>
      </c>
      <c r="C7519" t="s">
        <v>1275</v>
      </c>
      <c r="D7519" s="20" t="s">
        <v>499</v>
      </c>
      <c r="E7519" t="s">
        <v>1082</v>
      </c>
      <c r="F7519">
        <v>1</v>
      </c>
      <c r="G7519">
        <v>0</v>
      </c>
      <c r="H7519" t="s">
        <v>1282</v>
      </c>
      <c r="I7519" t="s">
        <v>7775</v>
      </c>
      <c r="J7519" t="s">
        <v>23546</v>
      </c>
      <c r="K7519" t="s">
        <v>9578</v>
      </c>
      <c r="L7519" t="s">
        <v>9326</v>
      </c>
      <c r="M7519" t="s">
        <v>17273</v>
      </c>
      <c r="N7519">
        <v>43.63693</v>
      </c>
      <c r="O7519">
        <v>-79.409970000000001</v>
      </c>
      <c r="P7519" t="b">
        <v>0</v>
      </c>
      <c r="Q7519" t="s">
        <v>10269</v>
      </c>
      <c r="S7519" t="s">
        <v>28041</v>
      </c>
      <c r="T7519" s="17">
        <v>2270000</v>
      </c>
    </row>
    <row r="7520" spans="1:20" ht="15.6" x14ac:dyDescent="0.3">
      <c r="A7520" t="s">
        <v>19396</v>
      </c>
      <c r="B7520" t="s">
        <v>19396</v>
      </c>
      <c r="C7520" t="s">
        <v>1275</v>
      </c>
      <c r="D7520" s="20" t="s">
        <v>499</v>
      </c>
      <c r="E7520" t="s">
        <v>1082</v>
      </c>
      <c r="F7520">
        <v>1</v>
      </c>
      <c r="G7520">
        <v>0</v>
      </c>
      <c r="H7520" t="s">
        <v>1282</v>
      </c>
      <c r="I7520" t="s">
        <v>7776</v>
      </c>
      <c r="J7520" t="s">
        <v>26283</v>
      </c>
      <c r="K7520" t="s">
        <v>9578</v>
      </c>
      <c r="L7520" t="s">
        <v>9326</v>
      </c>
      <c r="M7520" t="s">
        <v>27023</v>
      </c>
      <c r="N7520">
        <v>43.776276000000003</v>
      </c>
      <c r="O7520">
        <v>-79.444045000000003</v>
      </c>
      <c r="P7520" t="b">
        <v>0</v>
      </c>
      <c r="Q7520" t="s">
        <v>10269</v>
      </c>
      <c r="S7520" t="s">
        <v>28041</v>
      </c>
      <c r="T7520" s="17">
        <v>2270000</v>
      </c>
    </row>
    <row r="7521" spans="1:20" ht="15.6" x14ac:dyDescent="0.3">
      <c r="A7521" t="s">
        <v>19396</v>
      </c>
      <c r="B7521" t="s">
        <v>19396</v>
      </c>
      <c r="C7521" t="s">
        <v>1275</v>
      </c>
      <c r="D7521" s="20" t="s">
        <v>499</v>
      </c>
      <c r="E7521" t="s">
        <v>1082</v>
      </c>
      <c r="F7521">
        <v>4</v>
      </c>
      <c r="G7521">
        <v>0</v>
      </c>
      <c r="H7521" t="s">
        <v>1282</v>
      </c>
      <c r="I7521" t="s">
        <v>7777</v>
      </c>
      <c r="J7521" t="s">
        <v>23547</v>
      </c>
      <c r="K7521" t="s">
        <v>9578</v>
      </c>
      <c r="L7521" t="s">
        <v>9326</v>
      </c>
      <c r="M7521" t="s">
        <v>16602</v>
      </c>
      <c r="N7521">
        <v>43.751824999999997</v>
      </c>
      <c r="O7521">
        <v>-79.352028000000004</v>
      </c>
      <c r="P7521" t="b">
        <v>0</v>
      </c>
      <c r="Q7521" t="s">
        <v>10269</v>
      </c>
      <c r="S7521" t="s">
        <v>28041</v>
      </c>
      <c r="T7521" s="17">
        <v>2270000</v>
      </c>
    </row>
    <row r="7522" spans="1:20" ht="15.6" x14ac:dyDescent="0.3">
      <c r="A7522" t="s">
        <v>19396</v>
      </c>
      <c r="B7522" t="s">
        <v>19396</v>
      </c>
      <c r="C7522" t="s">
        <v>1275</v>
      </c>
      <c r="D7522" s="20" t="s">
        <v>499</v>
      </c>
      <c r="E7522" t="s">
        <v>1082</v>
      </c>
      <c r="F7522">
        <v>2</v>
      </c>
      <c r="G7522">
        <v>0</v>
      </c>
      <c r="H7522" t="s">
        <v>1282</v>
      </c>
      <c r="I7522" t="s">
        <v>7778</v>
      </c>
      <c r="J7522" t="s">
        <v>5902</v>
      </c>
      <c r="K7522" t="s">
        <v>9578</v>
      </c>
      <c r="L7522" t="s">
        <v>9326</v>
      </c>
      <c r="M7522" t="s">
        <v>17756</v>
      </c>
      <c r="N7522">
        <v>43.776313000000002</v>
      </c>
      <c r="O7522">
        <v>-79.444081999999995</v>
      </c>
      <c r="P7522" t="b">
        <v>0</v>
      </c>
      <c r="Q7522" t="s">
        <v>10269</v>
      </c>
      <c r="S7522" t="s">
        <v>28041</v>
      </c>
      <c r="T7522" s="17">
        <v>2270000</v>
      </c>
    </row>
    <row r="7523" spans="1:20" ht="15.6" x14ac:dyDescent="0.3">
      <c r="A7523" t="s">
        <v>19396</v>
      </c>
      <c r="B7523" t="s">
        <v>19396</v>
      </c>
      <c r="C7523" t="s">
        <v>1275</v>
      </c>
      <c r="D7523" s="20" t="s">
        <v>499</v>
      </c>
      <c r="E7523" t="s">
        <v>1082</v>
      </c>
      <c r="F7523">
        <v>10</v>
      </c>
      <c r="G7523">
        <v>0</v>
      </c>
      <c r="H7523" t="s">
        <v>1282</v>
      </c>
      <c r="I7523" t="s">
        <v>5905</v>
      </c>
      <c r="J7523" t="s">
        <v>25185</v>
      </c>
      <c r="K7523" t="s">
        <v>9578</v>
      </c>
      <c r="L7523" t="s">
        <v>9326</v>
      </c>
      <c r="M7523" t="s">
        <v>15896</v>
      </c>
      <c r="N7523">
        <v>43.789945000000003</v>
      </c>
      <c r="O7523">
        <v>-79.238118999999998</v>
      </c>
      <c r="P7523" t="b">
        <v>0</v>
      </c>
      <c r="Q7523" t="s">
        <v>10269</v>
      </c>
      <c r="S7523" t="s">
        <v>28041</v>
      </c>
      <c r="T7523" s="17">
        <v>2270000</v>
      </c>
    </row>
    <row r="7524" spans="1:20" ht="15.6" x14ac:dyDescent="0.3">
      <c r="A7524" t="s">
        <v>19396</v>
      </c>
      <c r="B7524" t="s">
        <v>19396</v>
      </c>
      <c r="C7524" t="s">
        <v>1275</v>
      </c>
      <c r="D7524" s="20" t="s">
        <v>499</v>
      </c>
      <c r="E7524" t="s">
        <v>1082</v>
      </c>
      <c r="F7524">
        <v>2</v>
      </c>
      <c r="G7524">
        <v>0</v>
      </c>
      <c r="H7524" t="s">
        <v>1282</v>
      </c>
      <c r="I7524" t="s">
        <v>5906</v>
      </c>
      <c r="J7524" t="s">
        <v>25186</v>
      </c>
      <c r="K7524" t="s">
        <v>9578</v>
      </c>
      <c r="L7524" t="s">
        <v>9326</v>
      </c>
      <c r="M7524" t="s">
        <v>17757</v>
      </c>
      <c r="N7524">
        <v>43.772899000000002</v>
      </c>
      <c r="O7524">
        <v>-79.257678999999996</v>
      </c>
      <c r="P7524" t="b">
        <v>0</v>
      </c>
      <c r="Q7524" t="s">
        <v>10269</v>
      </c>
      <c r="S7524" t="s">
        <v>28041</v>
      </c>
      <c r="T7524" s="17">
        <v>2270000</v>
      </c>
    </row>
    <row r="7525" spans="1:20" ht="15.6" x14ac:dyDescent="0.3">
      <c r="A7525" t="s">
        <v>19396</v>
      </c>
      <c r="B7525" t="s">
        <v>19396</v>
      </c>
      <c r="C7525" t="s">
        <v>1275</v>
      </c>
      <c r="D7525" s="20" t="s">
        <v>499</v>
      </c>
      <c r="E7525" t="s">
        <v>1082</v>
      </c>
      <c r="F7525">
        <v>1</v>
      </c>
      <c r="G7525">
        <v>0</v>
      </c>
      <c r="H7525" t="s">
        <v>1281</v>
      </c>
      <c r="I7525" t="s">
        <v>5906</v>
      </c>
      <c r="J7525" t="s">
        <v>25186</v>
      </c>
      <c r="K7525" t="s">
        <v>9578</v>
      </c>
      <c r="L7525" t="s">
        <v>9326</v>
      </c>
      <c r="M7525" t="s">
        <v>17757</v>
      </c>
      <c r="N7525">
        <v>43.772899000000002</v>
      </c>
      <c r="O7525">
        <v>-79.257678999999996</v>
      </c>
      <c r="P7525" t="b">
        <v>0</v>
      </c>
      <c r="Q7525" t="s">
        <v>10269</v>
      </c>
      <c r="S7525" t="s">
        <v>28041</v>
      </c>
      <c r="T7525" s="17">
        <v>2270000</v>
      </c>
    </row>
    <row r="7526" spans="1:20" ht="15.6" x14ac:dyDescent="0.3">
      <c r="A7526" t="s">
        <v>19396</v>
      </c>
      <c r="B7526" t="s">
        <v>19396</v>
      </c>
      <c r="C7526" t="s">
        <v>1275</v>
      </c>
      <c r="D7526" s="20" t="s">
        <v>499</v>
      </c>
      <c r="E7526" t="s">
        <v>1082</v>
      </c>
      <c r="F7526">
        <v>2</v>
      </c>
      <c r="G7526">
        <v>0</v>
      </c>
      <c r="H7526" t="s">
        <v>1282</v>
      </c>
      <c r="I7526" t="s">
        <v>7779</v>
      </c>
      <c r="J7526" t="s">
        <v>23548</v>
      </c>
      <c r="K7526" t="s">
        <v>9578</v>
      </c>
      <c r="L7526" t="s">
        <v>9326</v>
      </c>
      <c r="M7526" t="s">
        <v>17758</v>
      </c>
      <c r="N7526">
        <v>43.776311</v>
      </c>
      <c r="O7526">
        <v>-79.44408</v>
      </c>
      <c r="P7526" t="b">
        <v>0</v>
      </c>
      <c r="Q7526" t="s">
        <v>10269</v>
      </c>
      <c r="S7526" t="s">
        <v>28041</v>
      </c>
      <c r="T7526" s="17">
        <v>2270000</v>
      </c>
    </row>
    <row r="7527" spans="1:20" ht="15.6" x14ac:dyDescent="0.3">
      <c r="A7527" t="s">
        <v>19396</v>
      </c>
      <c r="B7527" t="s">
        <v>19396</v>
      </c>
      <c r="C7527" t="s">
        <v>1275</v>
      </c>
      <c r="D7527" s="20" t="s">
        <v>499</v>
      </c>
      <c r="E7527" t="s">
        <v>1082</v>
      </c>
      <c r="F7527">
        <v>1</v>
      </c>
      <c r="G7527">
        <v>0</v>
      </c>
      <c r="H7527" t="s">
        <v>1282</v>
      </c>
      <c r="I7527" t="s">
        <v>5915</v>
      </c>
      <c r="J7527" t="s">
        <v>5915</v>
      </c>
      <c r="K7527" t="s">
        <v>9578</v>
      </c>
      <c r="L7527" t="s">
        <v>9326</v>
      </c>
      <c r="M7527" t="s">
        <v>15905</v>
      </c>
      <c r="N7527">
        <v>43.712029999999999</v>
      </c>
      <c r="O7527">
        <v>-79.466049999999996</v>
      </c>
      <c r="P7527" t="b">
        <v>0</v>
      </c>
      <c r="Q7527" t="s">
        <v>10269</v>
      </c>
      <c r="S7527" t="s">
        <v>28041</v>
      </c>
      <c r="T7527" s="17">
        <v>2270000</v>
      </c>
    </row>
    <row r="7528" spans="1:20" ht="15.6" x14ac:dyDescent="0.3">
      <c r="A7528" t="s">
        <v>19396</v>
      </c>
      <c r="B7528" t="s">
        <v>19396</v>
      </c>
      <c r="C7528" t="s">
        <v>1275</v>
      </c>
      <c r="D7528" s="20" t="s">
        <v>499</v>
      </c>
      <c r="E7528" t="s">
        <v>1082</v>
      </c>
      <c r="F7528">
        <v>17</v>
      </c>
      <c r="G7528">
        <v>17</v>
      </c>
      <c r="H7528" t="s">
        <v>1282</v>
      </c>
      <c r="I7528" t="s">
        <v>7780</v>
      </c>
      <c r="J7528" t="s">
        <v>7780</v>
      </c>
      <c r="K7528" t="s">
        <v>9578</v>
      </c>
      <c r="L7528" t="s">
        <v>9326</v>
      </c>
      <c r="M7528" t="s">
        <v>17759</v>
      </c>
      <c r="N7528">
        <v>43.639749999999999</v>
      </c>
      <c r="O7528">
        <v>-79.425150000000002</v>
      </c>
      <c r="P7528" t="b">
        <v>0</v>
      </c>
      <c r="Q7528" t="s">
        <v>9317</v>
      </c>
      <c r="R7528" s="19" t="s">
        <v>17127</v>
      </c>
      <c r="S7528" t="s">
        <v>28041</v>
      </c>
      <c r="T7528" s="17">
        <v>2270000</v>
      </c>
    </row>
    <row r="7529" spans="1:20" ht="15.6" x14ac:dyDescent="0.3">
      <c r="A7529" t="s">
        <v>19396</v>
      </c>
      <c r="B7529" t="s">
        <v>19396</v>
      </c>
      <c r="C7529" t="s">
        <v>1275</v>
      </c>
      <c r="D7529" s="20" t="s">
        <v>499</v>
      </c>
      <c r="E7529" t="s">
        <v>1082</v>
      </c>
      <c r="F7529">
        <v>3</v>
      </c>
      <c r="G7529">
        <v>0</v>
      </c>
      <c r="H7529" t="s">
        <v>1282</v>
      </c>
      <c r="I7529" t="s">
        <v>7781</v>
      </c>
      <c r="J7529" t="s">
        <v>23549</v>
      </c>
      <c r="K7529" t="s">
        <v>9578</v>
      </c>
      <c r="L7529" t="s">
        <v>9326</v>
      </c>
      <c r="M7529" t="s">
        <v>17760</v>
      </c>
      <c r="N7529">
        <v>43.776280999999997</v>
      </c>
      <c r="O7529">
        <v>-79.444050000000004</v>
      </c>
      <c r="P7529" t="b">
        <v>0</v>
      </c>
      <c r="Q7529" t="s">
        <v>10269</v>
      </c>
      <c r="S7529" t="s">
        <v>28041</v>
      </c>
      <c r="T7529" s="17">
        <v>2270000</v>
      </c>
    </row>
    <row r="7530" spans="1:20" ht="15.6" x14ac:dyDescent="0.3">
      <c r="A7530" t="s">
        <v>19396</v>
      </c>
      <c r="B7530" t="s">
        <v>19396</v>
      </c>
      <c r="C7530" t="s">
        <v>1275</v>
      </c>
      <c r="D7530" s="20" t="s">
        <v>499</v>
      </c>
      <c r="E7530" t="s">
        <v>1082</v>
      </c>
      <c r="F7530">
        <v>1</v>
      </c>
      <c r="G7530">
        <v>1</v>
      </c>
      <c r="H7530" t="s">
        <v>1282</v>
      </c>
      <c r="I7530" t="s">
        <v>7782</v>
      </c>
      <c r="J7530" t="s">
        <v>25389</v>
      </c>
      <c r="K7530" t="s">
        <v>9578</v>
      </c>
      <c r="L7530" t="s">
        <v>9326</v>
      </c>
      <c r="M7530" t="s">
        <v>17761</v>
      </c>
      <c r="N7530">
        <v>43.641100000000002</v>
      </c>
      <c r="O7530">
        <v>-79.3917</v>
      </c>
      <c r="P7530" t="b">
        <v>0</v>
      </c>
      <c r="Q7530" t="s">
        <v>9317</v>
      </c>
      <c r="R7530" s="19" t="s">
        <v>17127</v>
      </c>
      <c r="S7530" t="s">
        <v>28041</v>
      </c>
      <c r="T7530" s="17">
        <v>2270000</v>
      </c>
    </row>
    <row r="7531" spans="1:20" ht="15.6" x14ac:dyDescent="0.3">
      <c r="A7531" t="s">
        <v>19396</v>
      </c>
      <c r="B7531" t="s">
        <v>19396</v>
      </c>
      <c r="C7531" t="s">
        <v>1275</v>
      </c>
      <c r="D7531" s="20" t="s">
        <v>499</v>
      </c>
      <c r="E7531" t="s">
        <v>1082</v>
      </c>
      <c r="F7531">
        <v>1</v>
      </c>
      <c r="G7531">
        <v>1</v>
      </c>
      <c r="H7531" t="s">
        <v>1282</v>
      </c>
      <c r="I7531" t="s">
        <v>7783</v>
      </c>
      <c r="J7531" t="s">
        <v>25390</v>
      </c>
      <c r="K7531" t="s">
        <v>9578</v>
      </c>
      <c r="L7531" t="s">
        <v>9326</v>
      </c>
      <c r="M7531" t="s">
        <v>17762</v>
      </c>
      <c r="N7531">
        <v>43.7072</v>
      </c>
      <c r="O7531">
        <v>-79.531099999999995</v>
      </c>
      <c r="P7531" t="b">
        <v>0</v>
      </c>
      <c r="Q7531" t="s">
        <v>9317</v>
      </c>
      <c r="R7531" s="19" t="s">
        <v>12208</v>
      </c>
      <c r="S7531" t="s">
        <v>28041</v>
      </c>
      <c r="T7531" s="17">
        <v>2270000</v>
      </c>
    </row>
    <row r="7532" spans="1:20" ht="15.6" x14ac:dyDescent="0.3">
      <c r="A7532" t="s">
        <v>19396</v>
      </c>
      <c r="B7532" t="s">
        <v>19396</v>
      </c>
      <c r="C7532" t="s">
        <v>1275</v>
      </c>
      <c r="D7532" s="20" t="s">
        <v>499</v>
      </c>
      <c r="E7532" t="s">
        <v>1082</v>
      </c>
      <c r="F7532">
        <v>1</v>
      </c>
      <c r="G7532">
        <v>0</v>
      </c>
      <c r="H7532" t="s">
        <v>1282</v>
      </c>
      <c r="I7532" t="s">
        <v>7784</v>
      </c>
      <c r="J7532" t="s">
        <v>25391</v>
      </c>
      <c r="K7532" t="s">
        <v>11311</v>
      </c>
      <c r="L7532" t="s">
        <v>9326</v>
      </c>
      <c r="M7532" t="s">
        <v>17763</v>
      </c>
      <c r="N7532">
        <v>43.007199999999997</v>
      </c>
      <c r="O7532">
        <v>-79.5244</v>
      </c>
      <c r="P7532" t="b">
        <v>0</v>
      </c>
      <c r="Q7532" t="s">
        <v>10269</v>
      </c>
      <c r="S7532" t="s">
        <v>28041</v>
      </c>
      <c r="T7532" s="17">
        <v>2270000</v>
      </c>
    </row>
    <row r="7533" spans="1:20" ht="15.6" x14ac:dyDescent="0.3">
      <c r="A7533" t="s">
        <v>19396</v>
      </c>
      <c r="B7533" t="s">
        <v>19396</v>
      </c>
      <c r="C7533" t="s">
        <v>1275</v>
      </c>
      <c r="D7533" s="20" t="s">
        <v>499</v>
      </c>
      <c r="E7533" t="s">
        <v>1082</v>
      </c>
      <c r="F7533">
        <v>1</v>
      </c>
      <c r="G7533">
        <v>0</v>
      </c>
      <c r="H7533" t="s">
        <v>1283</v>
      </c>
      <c r="I7533" t="s">
        <v>7737</v>
      </c>
      <c r="J7533" t="s">
        <v>7737</v>
      </c>
      <c r="K7533" t="s">
        <v>9578</v>
      </c>
      <c r="L7533" t="s">
        <v>9326</v>
      </c>
      <c r="M7533" t="s">
        <v>17729</v>
      </c>
      <c r="N7533">
        <v>43.7637</v>
      </c>
      <c r="O7533">
        <v>-79.413979999999995</v>
      </c>
      <c r="P7533" t="b">
        <v>0</v>
      </c>
      <c r="Q7533" t="s">
        <v>10269</v>
      </c>
      <c r="S7533" t="s">
        <v>28041</v>
      </c>
      <c r="T7533" s="17">
        <v>2270000</v>
      </c>
    </row>
    <row r="7534" spans="1:20" ht="15.6" x14ac:dyDescent="0.3">
      <c r="A7534" t="s">
        <v>19396</v>
      </c>
      <c r="B7534" t="s">
        <v>19396</v>
      </c>
      <c r="C7534" t="s">
        <v>1275</v>
      </c>
      <c r="D7534" s="20" t="s">
        <v>499</v>
      </c>
      <c r="E7534" t="s">
        <v>1082</v>
      </c>
      <c r="F7534">
        <v>1</v>
      </c>
      <c r="G7534">
        <v>0</v>
      </c>
      <c r="H7534" t="s">
        <v>1283</v>
      </c>
      <c r="I7534" t="s">
        <v>5863</v>
      </c>
      <c r="J7534" t="s">
        <v>25180</v>
      </c>
      <c r="K7534" t="s">
        <v>9578</v>
      </c>
      <c r="L7534" t="s">
        <v>9326</v>
      </c>
      <c r="M7534" t="s">
        <v>16616</v>
      </c>
      <c r="N7534">
        <v>43.818465000000003</v>
      </c>
      <c r="O7534">
        <v>-79.256739999999994</v>
      </c>
      <c r="P7534" t="b">
        <v>0</v>
      </c>
      <c r="Q7534" t="s">
        <v>10269</v>
      </c>
      <c r="S7534" t="s">
        <v>28041</v>
      </c>
      <c r="T7534" s="17">
        <v>2270000</v>
      </c>
    </row>
    <row r="7535" spans="1:20" ht="15.6" x14ac:dyDescent="0.3">
      <c r="A7535" t="s">
        <v>19396</v>
      </c>
      <c r="B7535" t="s">
        <v>19396</v>
      </c>
      <c r="C7535" t="s">
        <v>1275</v>
      </c>
      <c r="D7535" s="20" t="s">
        <v>499</v>
      </c>
      <c r="E7535" t="s">
        <v>1082</v>
      </c>
      <c r="F7535">
        <v>2</v>
      </c>
      <c r="G7535">
        <v>0</v>
      </c>
      <c r="H7535" t="s">
        <v>1279</v>
      </c>
      <c r="I7535" t="s">
        <v>5863</v>
      </c>
      <c r="J7535" t="s">
        <v>25180</v>
      </c>
      <c r="K7535" t="s">
        <v>9578</v>
      </c>
      <c r="L7535" t="s">
        <v>9326</v>
      </c>
      <c r="M7535" t="s">
        <v>16616</v>
      </c>
      <c r="N7535">
        <v>43.818465000000003</v>
      </c>
      <c r="O7535">
        <v>-79.256739999999994</v>
      </c>
      <c r="P7535" t="b">
        <v>0</v>
      </c>
      <c r="Q7535" t="s">
        <v>10269</v>
      </c>
      <c r="S7535" t="s">
        <v>28041</v>
      </c>
      <c r="T7535" s="17">
        <v>2270000</v>
      </c>
    </row>
    <row r="7536" spans="1:20" ht="15.6" x14ac:dyDescent="0.3">
      <c r="A7536" t="s">
        <v>19396</v>
      </c>
      <c r="B7536" t="s">
        <v>19396</v>
      </c>
      <c r="C7536" t="s">
        <v>1275</v>
      </c>
      <c r="D7536" s="20" t="s">
        <v>499</v>
      </c>
      <c r="E7536" t="s">
        <v>1082</v>
      </c>
      <c r="F7536">
        <v>2</v>
      </c>
      <c r="G7536">
        <v>0</v>
      </c>
      <c r="H7536" t="s">
        <v>1282</v>
      </c>
      <c r="I7536" t="s">
        <v>7785</v>
      </c>
      <c r="J7536" t="s">
        <v>7785</v>
      </c>
      <c r="K7536" t="s">
        <v>9578</v>
      </c>
      <c r="L7536" t="s">
        <v>9326</v>
      </c>
      <c r="M7536" t="s">
        <v>17764</v>
      </c>
      <c r="N7536">
        <v>43.633299999999998</v>
      </c>
      <c r="O7536">
        <v>-79.463300000000004</v>
      </c>
      <c r="P7536" t="b">
        <v>0</v>
      </c>
      <c r="Q7536" t="s">
        <v>10269</v>
      </c>
      <c r="S7536" t="s">
        <v>28041</v>
      </c>
      <c r="T7536" s="17">
        <v>2270000</v>
      </c>
    </row>
    <row r="7537" spans="1:20" ht="15.6" x14ac:dyDescent="0.3">
      <c r="A7537" t="s">
        <v>19396</v>
      </c>
      <c r="B7537" t="s">
        <v>19396</v>
      </c>
      <c r="C7537" t="s">
        <v>1275</v>
      </c>
      <c r="D7537" s="20" t="s">
        <v>499</v>
      </c>
      <c r="E7537" t="s">
        <v>1082</v>
      </c>
      <c r="F7537">
        <v>2</v>
      </c>
      <c r="G7537">
        <v>0</v>
      </c>
      <c r="H7537" t="s">
        <v>1282</v>
      </c>
      <c r="I7537" t="s">
        <v>7786</v>
      </c>
      <c r="J7537" t="s">
        <v>25392</v>
      </c>
      <c r="K7537" t="s">
        <v>9578</v>
      </c>
      <c r="L7537" t="s">
        <v>9326</v>
      </c>
      <c r="M7537" t="s">
        <v>17765</v>
      </c>
      <c r="N7537">
        <v>43.64</v>
      </c>
      <c r="O7537">
        <v>-79.380600000000001</v>
      </c>
      <c r="P7537" t="b">
        <v>0</v>
      </c>
      <c r="Q7537" t="s">
        <v>10269</v>
      </c>
      <c r="S7537" t="s">
        <v>28041</v>
      </c>
      <c r="T7537" s="17">
        <v>2270000</v>
      </c>
    </row>
    <row r="7538" spans="1:20" ht="15.6" x14ac:dyDescent="0.3">
      <c r="A7538" t="s">
        <v>19396</v>
      </c>
      <c r="B7538" t="s">
        <v>19396</v>
      </c>
      <c r="C7538" t="s">
        <v>1275</v>
      </c>
      <c r="D7538" s="20" t="s">
        <v>499</v>
      </c>
      <c r="E7538" t="s">
        <v>1082</v>
      </c>
      <c r="F7538">
        <v>1</v>
      </c>
      <c r="G7538">
        <v>0</v>
      </c>
      <c r="H7538" t="s">
        <v>1283</v>
      </c>
      <c r="I7538" t="s">
        <v>7786</v>
      </c>
      <c r="J7538" t="s">
        <v>25392</v>
      </c>
      <c r="K7538" t="s">
        <v>9578</v>
      </c>
      <c r="L7538" t="s">
        <v>9326</v>
      </c>
      <c r="M7538" t="s">
        <v>17765</v>
      </c>
      <c r="N7538">
        <v>43.64</v>
      </c>
      <c r="O7538">
        <v>-79.380600000000001</v>
      </c>
      <c r="P7538" t="b">
        <v>0</v>
      </c>
      <c r="Q7538" t="s">
        <v>10269</v>
      </c>
      <c r="S7538" t="s">
        <v>28041</v>
      </c>
      <c r="T7538" s="17">
        <v>2270000</v>
      </c>
    </row>
    <row r="7539" spans="1:20" ht="15.6" x14ac:dyDescent="0.3">
      <c r="A7539" t="s">
        <v>19396</v>
      </c>
      <c r="B7539" t="s">
        <v>19396</v>
      </c>
      <c r="C7539" t="s">
        <v>1275</v>
      </c>
      <c r="D7539" s="20" t="s">
        <v>499</v>
      </c>
      <c r="E7539" t="s">
        <v>1082</v>
      </c>
      <c r="F7539">
        <v>1</v>
      </c>
      <c r="G7539">
        <v>0</v>
      </c>
      <c r="H7539" t="s">
        <v>1279</v>
      </c>
      <c r="I7539" t="s">
        <v>7786</v>
      </c>
      <c r="J7539" t="s">
        <v>25392</v>
      </c>
      <c r="K7539" t="s">
        <v>9578</v>
      </c>
      <c r="L7539" t="s">
        <v>9326</v>
      </c>
      <c r="M7539" t="s">
        <v>17765</v>
      </c>
      <c r="N7539">
        <v>43.64</v>
      </c>
      <c r="O7539">
        <v>-79.380600000000001</v>
      </c>
      <c r="P7539" t="b">
        <v>0</v>
      </c>
      <c r="Q7539" t="s">
        <v>10269</v>
      </c>
      <c r="S7539" t="s">
        <v>28041</v>
      </c>
      <c r="T7539" s="17">
        <v>2270000</v>
      </c>
    </row>
    <row r="7540" spans="1:20" ht="15.6" x14ac:dyDescent="0.3">
      <c r="A7540" t="s">
        <v>19396</v>
      </c>
      <c r="B7540" t="s">
        <v>19396</v>
      </c>
      <c r="C7540" t="s">
        <v>1275</v>
      </c>
      <c r="D7540" s="20" t="s">
        <v>499</v>
      </c>
      <c r="E7540" t="s">
        <v>1082</v>
      </c>
      <c r="F7540">
        <v>10</v>
      </c>
      <c r="G7540">
        <v>10</v>
      </c>
      <c r="H7540" t="s">
        <v>1282</v>
      </c>
      <c r="I7540" t="s">
        <v>7787</v>
      </c>
      <c r="J7540" t="s">
        <v>25393</v>
      </c>
      <c r="K7540" t="s">
        <v>9578</v>
      </c>
      <c r="L7540" t="s">
        <v>9326</v>
      </c>
      <c r="M7540" t="s">
        <v>17766</v>
      </c>
      <c r="N7540">
        <v>43.634399999999999</v>
      </c>
      <c r="O7540">
        <v>-79.429199999999994</v>
      </c>
      <c r="P7540" t="b">
        <v>0</v>
      </c>
      <c r="Q7540" t="s">
        <v>9317</v>
      </c>
      <c r="R7540" s="19" t="s">
        <v>14553</v>
      </c>
      <c r="S7540" t="s">
        <v>28041</v>
      </c>
      <c r="T7540" s="17">
        <v>2270000</v>
      </c>
    </row>
    <row r="7541" spans="1:20" ht="15.6" x14ac:dyDescent="0.3">
      <c r="A7541" t="s">
        <v>19396</v>
      </c>
      <c r="B7541" t="s">
        <v>19396</v>
      </c>
      <c r="C7541" t="s">
        <v>1275</v>
      </c>
      <c r="D7541" s="20" t="s">
        <v>499</v>
      </c>
      <c r="E7541" t="s">
        <v>1082</v>
      </c>
      <c r="F7541">
        <v>1</v>
      </c>
      <c r="G7541">
        <v>0</v>
      </c>
      <c r="H7541" t="s">
        <v>1282</v>
      </c>
      <c r="I7541" t="s">
        <v>6644</v>
      </c>
      <c r="J7541" t="s">
        <v>22799</v>
      </c>
      <c r="K7541" t="s">
        <v>9578</v>
      </c>
      <c r="L7541" t="s">
        <v>9326</v>
      </c>
      <c r="M7541" t="s">
        <v>16614</v>
      </c>
      <c r="N7541">
        <v>43.658209999999997</v>
      </c>
      <c r="O7541">
        <v>-79.318370000000002</v>
      </c>
      <c r="P7541" t="b">
        <v>0</v>
      </c>
      <c r="Q7541" t="s">
        <v>10269</v>
      </c>
      <c r="S7541" t="s">
        <v>28041</v>
      </c>
      <c r="T7541" s="17">
        <v>2270000</v>
      </c>
    </row>
    <row r="7542" spans="1:20" ht="15.6" x14ac:dyDescent="0.3">
      <c r="A7542" t="s">
        <v>19396</v>
      </c>
      <c r="B7542" t="s">
        <v>19396</v>
      </c>
      <c r="C7542" t="s">
        <v>1275</v>
      </c>
      <c r="D7542" s="20" t="s">
        <v>499</v>
      </c>
      <c r="E7542" t="s">
        <v>1082</v>
      </c>
      <c r="F7542">
        <v>1</v>
      </c>
      <c r="G7542">
        <v>0</v>
      </c>
      <c r="H7542" t="s">
        <v>1282</v>
      </c>
      <c r="I7542" t="s">
        <v>7788</v>
      </c>
      <c r="J7542" t="s">
        <v>25394</v>
      </c>
      <c r="K7542" t="s">
        <v>9578</v>
      </c>
      <c r="L7542" t="s">
        <v>9326</v>
      </c>
      <c r="M7542" t="s">
        <v>17767</v>
      </c>
      <c r="N7542">
        <v>43.688299999999998</v>
      </c>
      <c r="O7542">
        <v>-79.522199999999998</v>
      </c>
      <c r="P7542" t="b">
        <v>0</v>
      </c>
      <c r="Q7542" t="s">
        <v>10269</v>
      </c>
      <c r="S7542" t="s">
        <v>28041</v>
      </c>
      <c r="T7542" s="17">
        <v>2270000</v>
      </c>
    </row>
    <row r="7543" spans="1:20" ht="15.6" x14ac:dyDescent="0.3">
      <c r="A7543" t="s">
        <v>19396</v>
      </c>
      <c r="B7543" t="s">
        <v>19396</v>
      </c>
      <c r="C7543" t="s">
        <v>1275</v>
      </c>
      <c r="D7543" s="20" t="s">
        <v>499</v>
      </c>
      <c r="E7543" t="s">
        <v>1082</v>
      </c>
      <c r="F7543">
        <v>9</v>
      </c>
      <c r="G7543">
        <v>0</v>
      </c>
      <c r="H7543" t="s">
        <v>1282</v>
      </c>
      <c r="I7543" t="s">
        <v>6642</v>
      </c>
      <c r="J7543" t="s">
        <v>22798</v>
      </c>
      <c r="K7543" t="s">
        <v>9578</v>
      </c>
      <c r="L7543" t="s">
        <v>9326</v>
      </c>
      <c r="M7543" t="s">
        <v>16612</v>
      </c>
      <c r="N7543">
        <v>43.701520000000002</v>
      </c>
      <c r="O7543">
        <v>-79.470979999999997</v>
      </c>
      <c r="P7543" t="b">
        <v>0</v>
      </c>
      <c r="Q7543" t="s">
        <v>10269</v>
      </c>
      <c r="S7543" t="s">
        <v>28041</v>
      </c>
      <c r="T7543" s="17">
        <v>2270000</v>
      </c>
    </row>
    <row r="7544" spans="1:20" ht="15.6" x14ac:dyDescent="0.3">
      <c r="A7544" t="s">
        <v>19396</v>
      </c>
      <c r="B7544" t="s">
        <v>19396</v>
      </c>
      <c r="C7544" t="s">
        <v>1275</v>
      </c>
      <c r="D7544" s="20" t="s">
        <v>499</v>
      </c>
      <c r="E7544" t="s">
        <v>1082</v>
      </c>
      <c r="F7544">
        <v>3</v>
      </c>
      <c r="G7544">
        <v>0</v>
      </c>
      <c r="H7544" t="s">
        <v>1279</v>
      </c>
      <c r="I7544" t="s">
        <v>6642</v>
      </c>
      <c r="J7544" t="s">
        <v>22798</v>
      </c>
      <c r="K7544" t="s">
        <v>9578</v>
      </c>
      <c r="L7544" t="s">
        <v>9326</v>
      </c>
      <c r="M7544" t="s">
        <v>16612</v>
      </c>
      <c r="N7544">
        <v>43.701520000000002</v>
      </c>
      <c r="O7544">
        <v>-79.470979999999997</v>
      </c>
      <c r="P7544" t="b">
        <v>0</v>
      </c>
      <c r="Q7544" t="s">
        <v>10269</v>
      </c>
      <c r="S7544" t="s">
        <v>28041</v>
      </c>
      <c r="T7544" s="17">
        <v>2270000</v>
      </c>
    </row>
    <row r="7545" spans="1:20" ht="15.6" x14ac:dyDescent="0.3">
      <c r="A7545" t="s">
        <v>19396</v>
      </c>
      <c r="B7545" t="s">
        <v>19396</v>
      </c>
      <c r="C7545" t="s">
        <v>1275</v>
      </c>
      <c r="D7545" s="20" t="s">
        <v>499</v>
      </c>
      <c r="E7545" t="s">
        <v>1082</v>
      </c>
      <c r="F7545">
        <v>6</v>
      </c>
      <c r="G7545">
        <v>0</v>
      </c>
      <c r="H7545" t="s">
        <v>1282</v>
      </c>
      <c r="I7545" t="s">
        <v>7789</v>
      </c>
      <c r="J7545" t="s">
        <v>23408</v>
      </c>
      <c r="K7545" t="s">
        <v>9578</v>
      </c>
      <c r="L7545" t="s">
        <v>9326</v>
      </c>
      <c r="M7545" t="s">
        <v>17768</v>
      </c>
      <c r="N7545">
        <v>43.691184</v>
      </c>
      <c r="O7545">
        <v>-79.328339999999997</v>
      </c>
      <c r="P7545" t="b">
        <v>0</v>
      </c>
      <c r="Q7545" t="s">
        <v>10269</v>
      </c>
      <c r="S7545" t="s">
        <v>28041</v>
      </c>
      <c r="T7545" s="17">
        <v>2270000</v>
      </c>
    </row>
    <row r="7546" spans="1:20" ht="15.6" x14ac:dyDescent="0.3">
      <c r="A7546" t="s">
        <v>19396</v>
      </c>
      <c r="B7546" t="s">
        <v>19396</v>
      </c>
      <c r="C7546" t="s">
        <v>1275</v>
      </c>
      <c r="D7546" s="20" t="s">
        <v>499</v>
      </c>
      <c r="E7546" t="s">
        <v>1082</v>
      </c>
      <c r="F7546">
        <v>3</v>
      </c>
      <c r="G7546">
        <v>0</v>
      </c>
      <c r="H7546" t="s">
        <v>1282</v>
      </c>
      <c r="I7546" t="s">
        <v>7790</v>
      </c>
      <c r="J7546" t="s">
        <v>25395</v>
      </c>
      <c r="K7546" t="s">
        <v>9578</v>
      </c>
      <c r="L7546" t="s">
        <v>9326</v>
      </c>
      <c r="M7546" t="s">
        <v>17769</v>
      </c>
      <c r="N7546">
        <v>43.7483</v>
      </c>
      <c r="O7546">
        <v>-79.237200000000001</v>
      </c>
      <c r="P7546" t="b">
        <v>0</v>
      </c>
      <c r="Q7546" t="s">
        <v>10269</v>
      </c>
      <c r="S7546" t="s">
        <v>28041</v>
      </c>
      <c r="T7546" s="17">
        <v>2270000</v>
      </c>
    </row>
    <row r="7547" spans="1:20" ht="15.6" x14ac:dyDescent="0.3">
      <c r="A7547" t="s">
        <v>19396</v>
      </c>
      <c r="B7547" t="s">
        <v>19396</v>
      </c>
      <c r="C7547" t="s">
        <v>1275</v>
      </c>
      <c r="D7547" s="20" t="s">
        <v>499</v>
      </c>
      <c r="E7547" t="s">
        <v>1082</v>
      </c>
      <c r="F7547">
        <v>1</v>
      </c>
      <c r="G7547">
        <v>0</v>
      </c>
      <c r="H7547" t="s">
        <v>1282</v>
      </c>
      <c r="I7547" t="s">
        <v>7791</v>
      </c>
      <c r="J7547" t="s">
        <v>25396</v>
      </c>
      <c r="K7547" t="s">
        <v>9578</v>
      </c>
      <c r="L7547" t="s">
        <v>9326</v>
      </c>
      <c r="M7547" t="s">
        <v>17770</v>
      </c>
      <c r="N7547">
        <v>43.639400000000002</v>
      </c>
      <c r="O7547">
        <v>-79.520600000000002</v>
      </c>
      <c r="P7547" t="b">
        <v>0</v>
      </c>
      <c r="Q7547" t="s">
        <v>10269</v>
      </c>
      <c r="S7547" t="s">
        <v>28041</v>
      </c>
      <c r="T7547" s="17">
        <v>2270000</v>
      </c>
    </row>
    <row r="7548" spans="1:20" ht="15.6" x14ac:dyDescent="0.3">
      <c r="A7548" t="s">
        <v>19396</v>
      </c>
      <c r="B7548" t="s">
        <v>19396</v>
      </c>
      <c r="C7548" t="s">
        <v>1275</v>
      </c>
      <c r="D7548" s="20" t="s">
        <v>499</v>
      </c>
      <c r="E7548" t="s">
        <v>1082</v>
      </c>
      <c r="F7548">
        <v>1</v>
      </c>
      <c r="G7548">
        <v>0</v>
      </c>
      <c r="H7548" t="s">
        <v>1283</v>
      </c>
      <c r="I7548" t="s">
        <v>7791</v>
      </c>
      <c r="J7548" t="s">
        <v>25396</v>
      </c>
      <c r="K7548" t="s">
        <v>9578</v>
      </c>
      <c r="L7548" t="s">
        <v>9326</v>
      </c>
      <c r="M7548" t="s">
        <v>17770</v>
      </c>
      <c r="N7548">
        <v>43.639400000000002</v>
      </c>
      <c r="O7548">
        <v>-79.520600000000002</v>
      </c>
      <c r="P7548" t="b">
        <v>0</v>
      </c>
      <c r="Q7548" t="s">
        <v>10269</v>
      </c>
      <c r="S7548" t="s">
        <v>28041</v>
      </c>
      <c r="T7548" s="17">
        <v>2270000</v>
      </c>
    </row>
    <row r="7549" spans="1:20" ht="15.6" x14ac:dyDescent="0.3">
      <c r="A7549" t="s">
        <v>19396</v>
      </c>
      <c r="B7549" t="s">
        <v>19396</v>
      </c>
      <c r="C7549" t="s">
        <v>1275</v>
      </c>
      <c r="D7549" s="20" t="s">
        <v>499</v>
      </c>
      <c r="E7549" t="s">
        <v>1082</v>
      </c>
      <c r="F7549">
        <v>6</v>
      </c>
      <c r="G7549">
        <v>0</v>
      </c>
      <c r="H7549" t="s">
        <v>1282</v>
      </c>
      <c r="I7549" t="s">
        <v>6641</v>
      </c>
      <c r="J7549" t="s">
        <v>22228</v>
      </c>
      <c r="K7549" t="s">
        <v>9578</v>
      </c>
      <c r="L7549" t="s">
        <v>9326</v>
      </c>
      <c r="M7549" t="s">
        <v>16611</v>
      </c>
      <c r="N7549">
        <v>43.662959999999998</v>
      </c>
      <c r="O7549">
        <v>-79.353870000000001</v>
      </c>
      <c r="P7549" t="b">
        <v>0</v>
      </c>
      <c r="Q7549" t="s">
        <v>10269</v>
      </c>
      <c r="S7549" t="s">
        <v>28041</v>
      </c>
      <c r="T7549" s="17">
        <v>2270000</v>
      </c>
    </row>
    <row r="7550" spans="1:20" ht="15.6" x14ac:dyDescent="0.3">
      <c r="A7550" t="s">
        <v>19396</v>
      </c>
      <c r="B7550" t="s">
        <v>19396</v>
      </c>
      <c r="C7550" t="s">
        <v>1275</v>
      </c>
      <c r="D7550" s="20" t="s">
        <v>499</v>
      </c>
      <c r="E7550" t="s">
        <v>1082</v>
      </c>
      <c r="F7550">
        <v>6</v>
      </c>
      <c r="G7550">
        <v>0</v>
      </c>
      <c r="H7550" t="s">
        <v>1282</v>
      </c>
      <c r="I7550" t="s">
        <v>5866</v>
      </c>
      <c r="J7550" t="s">
        <v>22207</v>
      </c>
      <c r="K7550" t="s">
        <v>9578</v>
      </c>
      <c r="L7550" t="s">
        <v>9326</v>
      </c>
      <c r="M7550" t="s">
        <v>15860</v>
      </c>
      <c r="N7550">
        <v>43.7545</v>
      </c>
      <c r="O7550">
        <v>-79.548784999999995</v>
      </c>
      <c r="P7550" t="b">
        <v>0</v>
      </c>
      <c r="Q7550" t="s">
        <v>10269</v>
      </c>
      <c r="S7550" t="s">
        <v>28041</v>
      </c>
      <c r="T7550" s="17">
        <v>2270000</v>
      </c>
    </row>
    <row r="7551" spans="1:20" ht="15.6" x14ac:dyDescent="0.3">
      <c r="A7551" t="s">
        <v>19396</v>
      </c>
      <c r="B7551" t="s">
        <v>19396</v>
      </c>
      <c r="C7551" t="s">
        <v>1275</v>
      </c>
      <c r="D7551" s="20" t="s">
        <v>499</v>
      </c>
      <c r="E7551" t="s">
        <v>1082</v>
      </c>
      <c r="F7551">
        <v>1</v>
      </c>
      <c r="G7551">
        <v>0</v>
      </c>
      <c r="H7551" t="s">
        <v>1283</v>
      </c>
      <c r="I7551" t="s">
        <v>5866</v>
      </c>
      <c r="J7551" t="s">
        <v>22207</v>
      </c>
      <c r="K7551" t="s">
        <v>9578</v>
      </c>
      <c r="L7551" t="s">
        <v>9326</v>
      </c>
      <c r="M7551" t="s">
        <v>15860</v>
      </c>
      <c r="N7551">
        <v>43.7545</v>
      </c>
      <c r="O7551">
        <v>-79.548784999999995</v>
      </c>
      <c r="P7551" t="b">
        <v>0</v>
      </c>
      <c r="Q7551" t="s">
        <v>10269</v>
      </c>
      <c r="S7551" t="s">
        <v>28041</v>
      </c>
      <c r="T7551" s="17">
        <v>2270000</v>
      </c>
    </row>
    <row r="7552" spans="1:20" ht="15.6" x14ac:dyDescent="0.3">
      <c r="A7552" t="s">
        <v>19396</v>
      </c>
      <c r="B7552" t="s">
        <v>19396</v>
      </c>
      <c r="C7552" t="s">
        <v>1275</v>
      </c>
      <c r="D7552" s="20" t="s">
        <v>499</v>
      </c>
      <c r="E7552" t="s">
        <v>1082</v>
      </c>
      <c r="F7552">
        <v>1</v>
      </c>
      <c r="G7552">
        <v>0</v>
      </c>
      <c r="H7552" t="s">
        <v>1279</v>
      </c>
      <c r="I7552" t="s">
        <v>5866</v>
      </c>
      <c r="J7552" t="s">
        <v>22207</v>
      </c>
      <c r="K7552" t="s">
        <v>9578</v>
      </c>
      <c r="L7552" t="s">
        <v>9326</v>
      </c>
      <c r="M7552" t="s">
        <v>15860</v>
      </c>
      <c r="N7552">
        <v>43.7545</v>
      </c>
      <c r="O7552">
        <v>-79.548784999999995</v>
      </c>
      <c r="P7552" t="b">
        <v>0</v>
      </c>
      <c r="Q7552" t="s">
        <v>10269</v>
      </c>
      <c r="S7552" t="s">
        <v>28041</v>
      </c>
      <c r="T7552" s="17">
        <v>2270000</v>
      </c>
    </row>
    <row r="7553" spans="1:20" ht="15.6" x14ac:dyDescent="0.3">
      <c r="A7553" t="s">
        <v>19396</v>
      </c>
      <c r="B7553" t="s">
        <v>19396</v>
      </c>
      <c r="C7553" t="s">
        <v>1275</v>
      </c>
      <c r="D7553" s="20" t="s">
        <v>499</v>
      </c>
      <c r="E7553" t="s">
        <v>1082</v>
      </c>
      <c r="F7553">
        <v>1</v>
      </c>
      <c r="G7553">
        <v>0</v>
      </c>
      <c r="H7553" t="s">
        <v>1283</v>
      </c>
      <c r="I7553" t="s">
        <v>7743</v>
      </c>
      <c r="J7553" t="s">
        <v>23520</v>
      </c>
      <c r="K7553" t="s">
        <v>9578</v>
      </c>
      <c r="L7553" t="s">
        <v>9326</v>
      </c>
      <c r="M7553" t="s">
        <v>16571</v>
      </c>
      <c r="N7553">
        <v>43.776307000000003</v>
      </c>
      <c r="O7553">
        <v>-79.444075999999995</v>
      </c>
      <c r="P7553" t="b">
        <v>0</v>
      </c>
      <c r="Q7553" t="s">
        <v>10269</v>
      </c>
      <c r="S7553" t="s">
        <v>28041</v>
      </c>
      <c r="T7553" s="17">
        <v>2270000</v>
      </c>
    </row>
    <row r="7554" spans="1:20" ht="15.6" x14ac:dyDescent="0.3">
      <c r="A7554" t="s">
        <v>19396</v>
      </c>
      <c r="B7554" t="s">
        <v>19396</v>
      </c>
      <c r="C7554" t="s">
        <v>1275</v>
      </c>
      <c r="D7554" s="20" t="s">
        <v>499</v>
      </c>
      <c r="E7554" t="s">
        <v>1082</v>
      </c>
      <c r="F7554">
        <v>1</v>
      </c>
      <c r="G7554">
        <v>0</v>
      </c>
      <c r="H7554" t="s">
        <v>1279</v>
      </c>
      <c r="I7554" t="s">
        <v>7743</v>
      </c>
      <c r="J7554" t="s">
        <v>23520</v>
      </c>
      <c r="K7554" t="s">
        <v>9578</v>
      </c>
      <c r="L7554" t="s">
        <v>9326</v>
      </c>
      <c r="M7554" t="s">
        <v>16571</v>
      </c>
      <c r="N7554">
        <v>43.776307000000003</v>
      </c>
      <c r="O7554">
        <v>-79.444075999999995</v>
      </c>
      <c r="P7554" t="b">
        <v>0</v>
      </c>
      <c r="Q7554" t="s">
        <v>10269</v>
      </c>
      <c r="S7554" t="s">
        <v>28041</v>
      </c>
      <c r="T7554" s="17">
        <v>2270000</v>
      </c>
    </row>
    <row r="7555" spans="1:20" ht="15.6" x14ac:dyDescent="0.3">
      <c r="A7555" t="s">
        <v>19396</v>
      </c>
      <c r="B7555" t="s">
        <v>19396</v>
      </c>
      <c r="C7555" t="s">
        <v>1275</v>
      </c>
      <c r="D7555" s="20" t="s">
        <v>499</v>
      </c>
      <c r="E7555" t="s">
        <v>1082</v>
      </c>
      <c r="F7555">
        <v>2</v>
      </c>
      <c r="G7555">
        <v>0</v>
      </c>
      <c r="H7555" t="s">
        <v>1283</v>
      </c>
      <c r="I7555" t="s">
        <v>5868</v>
      </c>
      <c r="J7555" t="s">
        <v>25182</v>
      </c>
      <c r="K7555" t="s">
        <v>9578</v>
      </c>
      <c r="L7555" t="s">
        <v>9326</v>
      </c>
      <c r="M7555" t="s">
        <v>15862</v>
      </c>
      <c r="N7555">
        <v>43.776266999999997</v>
      </c>
      <c r="O7555">
        <v>-79.444035999999997</v>
      </c>
      <c r="P7555" t="b">
        <v>0</v>
      </c>
      <c r="Q7555" t="s">
        <v>10269</v>
      </c>
      <c r="S7555" t="s">
        <v>28041</v>
      </c>
      <c r="T7555" s="17">
        <v>2270000</v>
      </c>
    </row>
    <row r="7556" spans="1:20" ht="15.6" x14ac:dyDescent="0.3">
      <c r="A7556" t="s">
        <v>19396</v>
      </c>
      <c r="B7556" t="s">
        <v>19396</v>
      </c>
      <c r="C7556" t="s">
        <v>1275</v>
      </c>
      <c r="D7556" s="20" t="s">
        <v>499</v>
      </c>
      <c r="E7556" t="s">
        <v>1082</v>
      </c>
      <c r="F7556">
        <v>1</v>
      </c>
      <c r="G7556">
        <v>0</v>
      </c>
      <c r="H7556" t="s">
        <v>1279</v>
      </c>
      <c r="I7556" t="s">
        <v>7745</v>
      </c>
      <c r="J7556" t="s">
        <v>23522</v>
      </c>
      <c r="K7556" t="s">
        <v>9578</v>
      </c>
      <c r="L7556" t="s">
        <v>9326</v>
      </c>
      <c r="M7556" t="s">
        <v>17735</v>
      </c>
      <c r="N7556">
        <v>43.776296000000002</v>
      </c>
      <c r="O7556">
        <v>-79.444064999999995</v>
      </c>
      <c r="P7556" t="b">
        <v>0</v>
      </c>
      <c r="Q7556" t="s">
        <v>10269</v>
      </c>
      <c r="S7556" t="s">
        <v>28041</v>
      </c>
      <c r="T7556" s="17">
        <v>2270000</v>
      </c>
    </row>
    <row r="7557" spans="1:20" ht="15.6" x14ac:dyDescent="0.3">
      <c r="A7557" t="s">
        <v>19396</v>
      </c>
      <c r="B7557" t="s">
        <v>19396</v>
      </c>
      <c r="C7557" t="s">
        <v>1275</v>
      </c>
      <c r="D7557" s="20" t="s">
        <v>499</v>
      </c>
      <c r="E7557" t="s">
        <v>1082</v>
      </c>
      <c r="F7557">
        <v>2</v>
      </c>
      <c r="G7557">
        <v>0</v>
      </c>
      <c r="H7557" t="s">
        <v>1282</v>
      </c>
      <c r="I7557" t="s">
        <v>7792</v>
      </c>
      <c r="J7557" t="s">
        <v>25397</v>
      </c>
      <c r="K7557" t="s">
        <v>9578</v>
      </c>
      <c r="L7557" t="s">
        <v>9326</v>
      </c>
      <c r="M7557" t="s">
        <v>17771</v>
      </c>
      <c r="N7557">
        <v>43.7044</v>
      </c>
      <c r="O7557">
        <v>-79.521699999999996</v>
      </c>
      <c r="P7557" t="b">
        <v>0</v>
      </c>
      <c r="Q7557" t="s">
        <v>10269</v>
      </c>
      <c r="S7557" t="s">
        <v>28041</v>
      </c>
      <c r="T7557" s="17">
        <v>2270000</v>
      </c>
    </row>
    <row r="7558" spans="1:20" ht="15.6" x14ac:dyDescent="0.3">
      <c r="A7558" t="s">
        <v>19396</v>
      </c>
      <c r="B7558" t="s">
        <v>19396</v>
      </c>
      <c r="C7558" t="s">
        <v>1275</v>
      </c>
      <c r="D7558" s="20" t="s">
        <v>499</v>
      </c>
      <c r="E7558" t="s">
        <v>1082</v>
      </c>
      <c r="F7558">
        <v>1</v>
      </c>
      <c r="G7558">
        <v>0</v>
      </c>
      <c r="H7558" t="s">
        <v>1282</v>
      </c>
      <c r="I7558" t="s">
        <v>7793</v>
      </c>
      <c r="J7558" t="s">
        <v>25398</v>
      </c>
      <c r="K7558" t="s">
        <v>9578</v>
      </c>
      <c r="L7558" t="s">
        <v>9326</v>
      </c>
      <c r="M7558" t="s">
        <v>17772</v>
      </c>
      <c r="N7558">
        <v>43.725000000000001</v>
      </c>
      <c r="O7558">
        <v>-79.451700000000002</v>
      </c>
      <c r="P7558" t="b">
        <v>0</v>
      </c>
      <c r="Q7558" t="s">
        <v>10269</v>
      </c>
      <c r="S7558" t="s">
        <v>28041</v>
      </c>
      <c r="T7558" s="17">
        <v>2270000</v>
      </c>
    </row>
    <row r="7559" spans="1:20" ht="15.6" x14ac:dyDescent="0.3">
      <c r="A7559" t="s">
        <v>19396</v>
      </c>
      <c r="B7559" t="s">
        <v>19396</v>
      </c>
      <c r="C7559" t="s">
        <v>1275</v>
      </c>
      <c r="D7559" s="20" t="s">
        <v>499</v>
      </c>
      <c r="E7559" t="s">
        <v>1082</v>
      </c>
      <c r="F7559">
        <v>1</v>
      </c>
      <c r="G7559">
        <v>0</v>
      </c>
      <c r="H7559" t="s">
        <v>1283</v>
      </c>
      <c r="I7559" t="s">
        <v>7754</v>
      </c>
      <c r="J7559" t="s">
        <v>23527</v>
      </c>
      <c r="K7559" t="s">
        <v>9578</v>
      </c>
      <c r="L7559" t="s">
        <v>9326</v>
      </c>
      <c r="M7559" t="s">
        <v>15860</v>
      </c>
      <c r="N7559">
        <v>43.745947999999999</v>
      </c>
      <c r="O7559">
        <v>-79.545333999999997</v>
      </c>
      <c r="P7559" t="b">
        <v>0</v>
      </c>
      <c r="Q7559" t="s">
        <v>10269</v>
      </c>
      <c r="S7559" t="s">
        <v>28041</v>
      </c>
      <c r="T7559" s="17">
        <v>2270000</v>
      </c>
    </row>
    <row r="7560" spans="1:20" ht="15.6" x14ac:dyDescent="0.3">
      <c r="A7560" t="s">
        <v>19396</v>
      </c>
      <c r="B7560" t="s">
        <v>19396</v>
      </c>
      <c r="C7560" t="s">
        <v>1275</v>
      </c>
      <c r="D7560" s="20" t="s">
        <v>499</v>
      </c>
      <c r="E7560" t="s">
        <v>1082</v>
      </c>
      <c r="F7560">
        <v>1</v>
      </c>
      <c r="G7560">
        <v>0</v>
      </c>
      <c r="H7560" t="s">
        <v>1283</v>
      </c>
      <c r="I7560" t="s">
        <v>5878</v>
      </c>
      <c r="J7560" t="s">
        <v>5878</v>
      </c>
      <c r="K7560" t="s">
        <v>9578</v>
      </c>
      <c r="L7560" t="s">
        <v>9326</v>
      </c>
      <c r="M7560" t="s">
        <v>15870</v>
      </c>
      <c r="N7560">
        <v>43.608927000000001</v>
      </c>
      <c r="O7560">
        <v>-79.520399999999995</v>
      </c>
      <c r="P7560" t="b">
        <v>0</v>
      </c>
      <c r="Q7560" t="s">
        <v>10269</v>
      </c>
      <c r="S7560" t="s">
        <v>28041</v>
      </c>
      <c r="T7560" s="17">
        <v>2270000</v>
      </c>
    </row>
    <row r="7561" spans="1:20" ht="15.6" x14ac:dyDescent="0.3">
      <c r="A7561" t="s">
        <v>19396</v>
      </c>
      <c r="B7561" t="s">
        <v>19396</v>
      </c>
      <c r="C7561" t="s">
        <v>1275</v>
      </c>
      <c r="D7561" s="20" t="s">
        <v>499</v>
      </c>
      <c r="E7561" t="s">
        <v>1082</v>
      </c>
      <c r="F7561">
        <v>2</v>
      </c>
      <c r="G7561">
        <v>0</v>
      </c>
      <c r="H7561" t="s">
        <v>1279</v>
      </c>
      <c r="I7561" t="s">
        <v>5878</v>
      </c>
      <c r="J7561" t="s">
        <v>5878</v>
      </c>
      <c r="K7561" t="s">
        <v>9578</v>
      </c>
      <c r="L7561" t="s">
        <v>9326</v>
      </c>
      <c r="M7561" t="s">
        <v>15870</v>
      </c>
      <c r="N7561">
        <v>43.608927000000001</v>
      </c>
      <c r="O7561">
        <v>-79.520399999999995</v>
      </c>
      <c r="P7561" t="b">
        <v>0</v>
      </c>
      <c r="Q7561" t="s">
        <v>10269</v>
      </c>
      <c r="S7561" t="s">
        <v>28041</v>
      </c>
      <c r="T7561" s="17">
        <v>2270000</v>
      </c>
    </row>
    <row r="7562" spans="1:20" ht="15.6" x14ac:dyDescent="0.3">
      <c r="A7562" t="s">
        <v>19396</v>
      </c>
      <c r="B7562" t="s">
        <v>19396</v>
      </c>
      <c r="C7562" t="s">
        <v>1275</v>
      </c>
      <c r="D7562" s="20" t="s">
        <v>499</v>
      </c>
      <c r="E7562" t="s">
        <v>1082</v>
      </c>
      <c r="F7562">
        <v>1</v>
      </c>
      <c r="G7562">
        <v>0</v>
      </c>
      <c r="H7562" t="s">
        <v>1282</v>
      </c>
      <c r="I7562" t="s">
        <v>7794</v>
      </c>
      <c r="J7562" t="s">
        <v>25399</v>
      </c>
      <c r="K7562" t="s">
        <v>9578</v>
      </c>
      <c r="L7562" t="s">
        <v>9326</v>
      </c>
      <c r="M7562" t="s">
        <v>17773</v>
      </c>
      <c r="N7562">
        <v>43.744399999999999</v>
      </c>
      <c r="O7562">
        <v>-79.413300000000007</v>
      </c>
      <c r="P7562" t="b">
        <v>0</v>
      </c>
      <c r="Q7562" t="s">
        <v>10269</v>
      </c>
      <c r="S7562" t="s">
        <v>28041</v>
      </c>
      <c r="T7562" s="17">
        <v>2270000</v>
      </c>
    </row>
    <row r="7563" spans="1:20" ht="15.6" x14ac:dyDescent="0.3">
      <c r="A7563" t="s">
        <v>19396</v>
      </c>
      <c r="B7563" t="s">
        <v>19396</v>
      </c>
      <c r="C7563" t="s">
        <v>1275</v>
      </c>
      <c r="D7563" s="20" t="s">
        <v>499</v>
      </c>
      <c r="E7563" t="s">
        <v>1082</v>
      </c>
      <c r="F7563">
        <v>1</v>
      </c>
      <c r="G7563">
        <v>0</v>
      </c>
      <c r="H7563" t="s">
        <v>1279</v>
      </c>
      <c r="I7563" t="s">
        <v>7794</v>
      </c>
      <c r="J7563" t="s">
        <v>25399</v>
      </c>
      <c r="K7563" t="s">
        <v>9578</v>
      </c>
      <c r="L7563" t="s">
        <v>9326</v>
      </c>
      <c r="M7563" t="s">
        <v>17773</v>
      </c>
      <c r="N7563">
        <v>43.744399999999999</v>
      </c>
      <c r="O7563">
        <v>-79.413300000000007</v>
      </c>
      <c r="P7563" t="b">
        <v>0</v>
      </c>
      <c r="Q7563" t="s">
        <v>10269</v>
      </c>
      <c r="S7563" t="s">
        <v>28041</v>
      </c>
      <c r="T7563" s="17">
        <v>2270000</v>
      </c>
    </row>
    <row r="7564" spans="1:20" ht="15.6" x14ac:dyDescent="0.3">
      <c r="A7564" t="s">
        <v>19396</v>
      </c>
      <c r="B7564" t="s">
        <v>19396</v>
      </c>
      <c r="C7564" t="s">
        <v>1275</v>
      </c>
      <c r="D7564" s="20" t="s">
        <v>499</v>
      </c>
      <c r="E7564" t="s">
        <v>1082</v>
      </c>
      <c r="F7564">
        <v>10</v>
      </c>
      <c r="G7564">
        <v>0</v>
      </c>
      <c r="H7564" t="s">
        <v>1282</v>
      </c>
      <c r="I7564" t="s">
        <v>5880</v>
      </c>
      <c r="J7564" t="s">
        <v>22216</v>
      </c>
      <c r="K7564" t="s">
        <v>9578</v>
      </c>
      <c r="L7564" t="s">
        <v>9326</v>
      </c>
      <c r="M7564" t="s">
        <v>15872</v>
      </c>
      <c r="N7564">
        <v>43.761854999999997</v>
      </c>
      <c r="O7564">
        <v>-79.465968000000004</v>
      </c>
      <c r="P7564" t="b">
        <v>0</v>
      </c>
      <c r="Q7564" t="s">
        <v>10269</v>
      </c>
      <c r="S7564" t="s">
        <v>28041</v>
      </c>
      <c r="T7564" s="17">
        <v>2270000</v>
      </c>
    </row>
    <row r="7565" spans="1:20" ht="15.6" x14ac:dyDescent="0.3">
      <c r="A7565" t="s">
        <v>19396</v>
      </c>
      <c r="B7565" t="s">
        <v>19396</v>
      </c>
      <c r="C7565" t="s">
        <v>1275</v>
      </c>
      <c r="D7565" s="20" t="s">
        <v>499</v>
      </c>
      <c r="E7565" t="s">
        <v>1082</v>
      </c>
      <c r="F7565">
        <v>1</v>
      </c>
      <c r="G7565">
        <v>0</v>
      </c>
      <c r="H7565" t="s">
        <v>1283</v>
      </c>
      <c r="I7565" t="s">
        <v>5880</v>
      </c>
      <c r="J7565" t="s">
        <v>22216</v>
      </c>
      <c r="K7565" t="s">
        <v>9578</v>
      </c>
      <c r="L7565" t="s">
        <v>9326</v>
      </c>
      <c r="M7565" t="s">
        <v>15872</v>
      </c>
      <c r="N7565">
        <v>43.761854999999997</v>
      </c>
      <c r="O7565">
        <v>-79.465968000000004</v>
      </c>
      <c r="P7565" t="b">
        <v>0</v>
      </c>
      <c r="Q7565" t="s">
        <v>10269</v>
      </c>
      <c r="S7565" t="s">
        <v>28041</v>
      </c>
      <c r="T7565" s="17">
        <v>2270000</v>
      </c>
    </row>
    <row r="7566" spans="1:20" ht="15.6" x14ac:dyDescent="0.3">
      <c r="A7566" t="s">
        <v>19396</v>
      </c>
      <c r="B7566" t="s">
        <v>19396</v>
      </c>
      <c r="C7566" t="s">
        <v>1275</v>
      </c>
      <c r="D7566" s="20" t="s">
        <v>499</v>
      </c>
      <c r="E7566" t="s">
        <v>1082</v>
      </c>
      <c r="F7566">
        <v>1</v>
      </c>
      <c r="G7566">
        <v>0</v>
      </c>
      <c r="H7566" t="s">
        <v>1279</v>
      </c>
      <c r="I7566" t="s">
        <v>5880</v>
      </c>
      <c r="J7566" t="s">
        <v>22216</v>
      </c>
      <c r="K7566" t="s">
        <v>9578</v>
      </c>
      <c r="L7566" t="s">
        <v>9326</v>
      </c>
      <c r="M7566" t="s">
        <v>15872</v>
      </c>
      <c r="N7566">
        <v>43.761854999999997</v>
      </c>
      <c r="O7566">
        <v>-79.465968000000004</v>
      </c>
      <c r="P7566" t="b">
        <v>0</v>
      </c>
      <c r="Q7566" t="s">
        <v>10269</v>
      </c>
      <c r="S7566" t="s">
        <v>28041</v>
      </c>
      <c r="T7566" s="17">
        <v>2270000</v>
      </c>
    </row>
    <row r="7567" spans="1:20" ht="15.6" x14ac:dyDescent="0.3">
      <c r="A7567" t="s">
        <v>19396</v>
      </c>
      <c r="B7567" t="s">
        <v>19396</v>
      </c>
      <c r="C7567" t="s">
        <v>1275</v>
      </c>
      <c r="D7567" s="20" t="s">
        <v>499</v>
      </c>
      <c r="E7567" t="s">
        <v>1082</v>
      </c>
      <c r="F7567">
        <v>1</v>
      </c>
      <c r="G7567">
        <v>0</v>
      </c>
      <c r="H7567" t="s">
        <v>1282</v>
      </c>
      <c r="I7567" t="s">
        <v>7795</v>
      </c>
      <c r="J7567" t="s">
        <v>25400</v>
      </c>
      <c r="K7567" t="s">
        <v>9578</v>
      </c>
      <c r="L7567" t="s">
        <v>9326</v>
      </c>
      <c r="M7567" t="s">
        <v>17774</v>
      </c>
      <c r="N7567">
        <v>43.773299999999999</v>
      </c>
      <c r="O7567">
        <v>-79.417199999999994</v>
      </c>
      <c r="P7567" t="b">
        <v>0</v>
      </c>
      <c r="Q7567" t="s">
        <v>10269</v>
      </c>
      <c r="S7567" t="s">
        <v>28041</v>
      </c>
      <c r="T7567" s="17">
        <v>2270000</v>
      </c>
    </row>
    <row r="7568" spans="1:20" ht="15.6" x14ac:dyDescent="0.3">
      <c r="A7568" t="s">
        <v>19396</v>
      </c>
      <c r="B7568" t="s">
        <v>19396</v>
      </c>
      <c r="C7568" t="s">
        <v>1275</v>
      </c>
      <c r="D7568" s="20" t="s">
        <v>499</v>
      </c>
      <c r="E7568" t="s">
        <v>1082</v>
      </c>
      <c r="F7568">
        <v>2</v>
      </c>
      <c r="G7568">
        <v>2</v>
      </c>
      <c r="H7568" t="s">
        <v>1282</v>
      </c>
      <c r="I7568" t="s">
        <v>7796</v>
      </c>
      <c r="J7568" t="s">
        <v>25401</v>
      </c>
      <c r="K7568" t="s">
        <v>9578</v>
      </c>
      <c r="L7568" t="s">
        <v>9326</v>
      </c>
      <c r="M7568" t="s">
        <v>17775</v>
      </c>
      <c r="N7568">
        <v>43.601100000000002</v>
      </c>
      <c r="O7568">
        <v>-79.507800000000003</v>
      </c>
      <c r="P7568" t="b">
        <v>0</v>
      </c>
      <c r="Q7568" t="s">
        <v>9317</v>
      </c>
      <c r="R7568" s="19" t="s">
        <v>14553</v>
      </c>
      <c r="S7568" t="s">
        <v>28041</v>
      </c>
      <c r="T7568" s="17">
        <v>2270000</v>
      </c>
    </row>
    <row r="7569" spans="1:20" ht="15.6" x14ac:dyDescent="0.3">
      <c r="A7569" t="s">
        <v>19396</v>
      </c>
      <c r="B7569" t="s">
        <v>19396</v>
      </c>
      <c r="C7569" t="s">
        <v>1275</v>
      </c>
      <c r="D7569" s="20" t="s">
        <v>499</v>
      </c>
      <c r="E7569" t="s">
        <v>1082</v>
      </c>
      <c r="F7569">
        <v>1</v>
      </c>
      <c r="G7569">
        <v>0</v>
      </c>
      <c r="H7569" t="s">
        <v>1283</v>
      </c>
      <c r="I7569" t="s">
        <v>7759</v>
      </c>
      <c r="J7569" t="s">
        <v>23532</v>
      </c>
      <c r="K7569" t="s">
        <v>9578</v>
      </c>
      <c r="L7569" t="s">
        <v>9326</v>
      </c>
      <c r="M7569" t="s">
        <v>17745</v>
      </c>
      <c r="N7569">
        <v>43.776322</v>
      </c>
      <c r="O7569">
        <v>-79.444091</v>
      </c>
      <c r="P7569" t="b">
        <v>0</v>
      </c>
      <c r="Q7569" t="s">
        <v>10269</v>
      </c>
      <c r="S7569" t="s">
        <v>28041</v>
      </c>
      <c r="T7569" s="17">
        <v>2270000</v>
      </c>
    </row>
    <row r="7570" spans="1:20" ht="15.6" x14ac:dyDescent="0.3">
      <c r="A7570" t="s">
        <v>19396</v>
      </c>
      <c r="B7570" t="s">
        <v>19396</v>
      </c>
      <c r="C7570" t="s">
        <v>1275</v>
      </c>
      <c r="D7570" s="20" t="s">
        <v>499</v>
      </c>
      <c r="E7570" t="s">
        <v>1082</v>
      </c>
      <c r="F7570">
        <v>1</v>
      </c>
      <c r="G7570">
        <v>0</v>
      </c>
      <c r="H7570" t="s">
        <v>1279</v>
      </c>
      <c r="I7570" t="s">
        <v>7759</v>
      </c>
      <c r="J7570" t="s">
        <v>23532</v>
      </c>
      <c r="K7570" t="s">
        <v>9578</v>
      </c>
      <c r="L7570" t="s">
        <v>9326</v>
      </c>
      <c r="M7570" t="s">
        <v>17745</v>
      </c>
      <c r="N7570">
        <v>43.776322</v>
      </c>
      <c r="O7570">
        <v>-79.444091</v>
      </c>
      <c r="P7570" t="b">
        <v>0</v>
      </c>
      <c r="Q7570" t="s">
        <v>10269</v>
      </c>
      <c r="S7570" t="s">
        <v>28041</v>
      </c>
      <c r="T7570" s="17">
        <v>2270000</v>
      </c>
    </row>
    <row r="7571" spans="1:20" ht="15.6" x14ac:dyDescent="0.3">
      <c r="A7571" t="s">
        <v>19396</v>
      </c>
      <c r="B7571" t="s">
        <v>19396</v>
      </c>
      <c r="C7571" t="s">
        <v>1275</v>
      </c>
      <c r="D7571" s="20" t="s">
        <v>499</v>
      </c>
      <c r="E7571" t="s">
        <v>1082</v>
      </c>
      <c r="F7571">
        <v>8</v>
      </c>
      <c r="G7571">
        <v>0</v>
      </c>
      <c r="H7571" t="s">
        <v>1282</v>
      </c>
      <c r="I7571" t="s">
        <v>7797</v>
      </c>
      <c r="J7571" t="s">
        <v>25402</v>
      </c>
      <c r="K7571" t="s">
        <v>9578</v>
      </c>
      <c r="L7571" t="s">
        <v>9326</v>
      </c>
      <c r="M7571" t="s">
        <v>17776</v>
      </c>
      <c r="N7571">
        <v>43.824719999999999</v>
      </c>
      <c r="O7571">
        <v>-79.189859999999996</v>
      </c>
      <c r="P7571" t="b">
        <v>0</v>
      </c>
      <c r="Q7571" t="s">
        <v>10269</v>
      </c>
      <c r="S7571" t="s">
        <v>28041</v>
      </c>
      <c r="T7571" s="17">
        <v>2270000</v>
      </c>
    </row>
    <row r="7572" spans="1:20" ht="15.6" x14ac:dyDescent="0.3">
      <c r="A7572" t="s">
        <v>19396</v>
      </c>
      <c r="B7572" t="s">
        <v>19396</v>
      </c>
      <c r="C7572" t="s">
        <v>1275</v>
      </c>
      <c r="D7572" s="20" t="s">
        <v>499</v>
      </c>
      <c r="E7572" t="s">
        <v>1082</v>
      </c>
      <c r="F7572">
        <v>2</v>
      </c>
      <c r="G7572">
        <v>0</v>
      </c>
      <c r="H7572" t="s">
        <v>1283</v>
      </c>
      <c r="I7572" t="s">
        <v>7797</v>
      </c>
      <c r="J7572" t="s">
        <v>25402</v>
      </c>
      <c r="K7572" t="s">
        <v>9578</v>
      </c>
      <c r="L7572" t="s">
        <v>9326</v>
      </c>
      <c r="M7572" t="s">
        <v>17776</v>
      </c>
      <c r="N7572">
        <v>43.824719999999999</v>
      </c>
      <c r="O7572">
        <v>-79.189859999999996</v>
      </c>
      <c r="P7572" t="b">
        <v>0</v>
      </c>
      <c r="Q7572" t="s">
        <v>10269</v>
      </c>
      <c r="S7572" t="s">
        <v>28041</v>
      </c>
      <c r="T7572" s="17">
        <v>2270000</v>
      </c>
    </row>
    <row r="7573" spans="1:20" ht="15.6" x14ac:dyDescent="0.3">
      <c r="A7573" t="s">
        <v>19396</v>
      </c>
      <c r="B7573" t="s">
        <v>19396</v>
      </c>
      <c r="C7573" t="s">
        <v>1275</v>
      </c>
      <c r="D7573" s="20" t="s">
        <v>499</v>
      </c>
      <c r="E7573" t="s">
        <v>1082</v>
      </c>
      <c r="F7573">
        <v>20</v>
      </c>
      <c r="G7573">
        <v>0</v>
      </c>
      <c r="H7573" t="s">
        <v>1282</v>
      </c>
      <c r="I7573" t="s">
        <v>7798</v>
      </c>
      <c r="J7573" t="s">
        <v>7798</v>
      </c>
      <c r="K7573" t="s">
        <v>9578</v>
      </c>
      <c r="L7573" t="s">
        <v>9326</v>
      </c>
      <c r="M7573" t="s">
        <v>17777</v>
      </c>
      <c r="N7573">
        <v>43.6434</v>
      </c>
      <c r="O7573">
        <v>-79.566699999999997</v>
      </c>
      <c r="P7573" t="b">
        <v>0</v>
      </c>
      <c r="Q7573" t="s">
        <v>10269</v>
      </c>
      <c r="S7573" t="s">
        <v>28041</v>
      </c>
      <c r="T7573" s="17">
        <v>2270000</v>
      </c>
    </row>
    <row r="7574" spans="1:20" ht="15.6" x14ac:dyDescent="0.3">
      <c r="A7574" t="s">
        <v>19396</v>
      </c>
      <c r="B7574" t="s">
        <v>19396</v>
      </c>
      <c r="C7574" t="s">
        <v>1275</v>
      </c>
      <c r="D7574" s="20" t="s">
        <v>499</v>
      </c>
      <c r="E7574" t="s">
        <v>1082</v>
      </c>
      <c r="F7574">
        <v>1</v>
      </c>
      <c r="G7574">
        <v>0</v>
      </c>
      <c r="H7574" t="s">
        <v>1279</v>
      </c>
      <c r="I7574" t="s">
        <v>7764</v>
      </c>
      <c r="J7574" t="s">
        <v>23536</v>
      </c>
      <c r="K7574" t="s">
        <v>9578</v>
      </c>
      <c r="L7574" t="s">
        <v>9326</v>
      </c>
      <c r="M7574" t="s">
        <v>17749</v>
      </c>
      <c r="N7574">
        <v>43.776282000000002</v>
      </c>
      <c r="O7574">
        <v>-79.444051000000002</v>
      </c>
      <c r="P7574" t="b">
        <v>0</v>
      </c>
      <c r="Q7574" t="s">
        <v>10269</v>
      </c>
      <c r="S7574" t="s">
        <v>28041</v>
      </c>
      <c r="T7574" s="17">
        <v>2270000</v>
      </c>
    </row>
    <row r="7575" spans="1:20" ht="15.6" x14ac:dyDescent="0.3">
      <c r="A7575" t="s">
        <v>19396</v>
      </c>
      <c r="B7575" t="s">
        <v>19396</v>
      </c>
      <c r="C7575" t="s">
        <v>1275</v>
      </c>
      <c r="D7575" s="20" t="s">
        <v>499</v>
      </c>
      <c r="E7575" t="s">
        <v>1082</v>
      </c>
      <c r="F7575">
        <v>1</v>
      </c>
      <c r="G7575">
        <v>0</v>
      </c>
      <c r="H7575" t="s">
        <v>1279</v>
      </c>
      <c r="I7575" t="s">
        <v>6652</v>
      </c>
      <c r="J7575" t="s">
        <v>25228</v>
      </c>
      <c r="K7575" t="s">
        <v>9578</v>
      </c>
      <c r="L7575" t="s">
        <v>9326</v>
      </c>
      <c r="M7575" t="s">
        <v>16606</v>
      </c>
      <c r="N7575">
        <v>43.753369999999997</v>
      </c>
      <c r="O7575">
        <v>-79.545919999999995</v>
      </c>
      <c r="P7575" t="b">
        <v>0</v>
      </c>
      <c r="Q7575" t="s">
        <v>10269</v>
      </c>
      <c r="S7575" t="s">
        <v>28041</v>
      </c>
      <c r="T7575" s="17">
        <v>2270000</v>
      </c>
    </row>
    <row r="7576" spans="1:20" ht="15.6" x14ac:dyDescent="0.3">
      <c r="A7576" t="s">
        <v>19396</v>
      </c>
      <c r="B7576" t="s">
        <v>19396</v>
      </c>
      <c r="C7576" t="s">
        <v>1275</v>
      </c>
      <c r="D7576" s="20" t="s">
        <v>499</v>
      </c>
      <c r="E7576" t="s">
        <v>1082</v>
      </c>
      <c r="F7576">
        <v>1</v>
      </c>
      <c r="G7576">
        <v>0</v>
      </c>
      <c r="H7576" t="s">
        <v>1283</v>
      </c>
      <c r="I7576" t="s">
        <v>7774</v>
      </c>
      <c r="J7576" t="s">
        <v>23545</v>
      </c>
      <c r="K7576" t="s">
        <v>9578</v>
      </c>
      <c r="L7576" t="s">
        <v>9326</v>
      </c>
      <c r="M7576" t="s">
        <v>17579</v>
      </c>
      <c r="N7576">
        <v>43.776330000000002</v>
      </c>
      <c r="O7576">
        <v>-79.444098999999994</v>
      </c>
      <c r="P7576" t="b">
        <v>0</v>
      </c>
      <c r="Q7576" t="s">
        <v>10269</v>
      </c>
      <c r="S7576" t="s">
        <v>28041</v>
      </c>
      <c r="T7576" s="17">
        <v>2270000</v>
      </c>
    </row>
    <row r="7577" spans="1:20" ht="15.6" x14ac:dyDescent="0.3">
      <c r="A7577" t="s">
        <v>19396</v>
      </c>
      <c r="B7577" t="s">
        <v>19396</v>
      </c>
      <c r="C7577" t="s">
        <v>1275</v>
      </c>
      <c r="D7577" s="20" t="s">
        <v>499</v>
      </c>
      <c r="E7577" t="s">
        <v>1082</v>
      </c>
      <c r="F7577">
        <v>1</v>
      </c>
      <c r="G7577">
        <v>0</v>
      </c>
      <c r="H7577" t="s">
        <v>1279</v>
      </c>
      <c r="I7577" t="s">
        <v>7774</v>
      </c>
      <c r="J7577" t="s">
        <v>23545</v>
      </c>
      <c r="K7577" t="s">
        <v>9578</v>
      </c>
      <c r="L7577" t="s">
        <v>9326</v>
      </c>
      <c r="M7577" t="s">
        <v>17579</v>
      </c>
      <c r="N7577">
        <v>43.776330000000002</v>
      </c>
      <c r="O7577">
        <v>-79.444098999999994</v>
      </c>
      <c r="P7577" t="b">
        <v>0</v>
      </c>
      <c r="Q7577" t="s">
        <v>10269</v>
      </c>
      <c r="S7577" t="s">
        <v>28041</v>
      </c>
      <c r="T7577" s="17">
        <v>2270000</v>
      </c>
    </row>
    <row r="7578" spans="1:20" ht="15.6" x14ac:dyDescent="0.3">
      <c r="A7578" t="s">
        <v>19396</v>
      </c>
      <c r="B7578" t="s">
        <v>19396</v>
      </c>
      <c r="C7578" t="s">
        <v>1275</v>
      </c>
      <c r="D7578" s="20" t="s">
        <v>499</v>
      </c>
      <c r="E7578" t="s">
        <v>1082</v>
      </c>
      <c r="F7578">
        <v>1</v>
      </c>
      <c r="G7578">
        <v>0</v>
      </c>
      <c r="H7578" t="s">
        <v>1283</v>
      </c>
      <c r="I7578" t="s">
        <v>7775</v>
      </c>
      <c r="J7578" t="s">
        <v>23546</v>
      </c>
      <c r="K7578" t="s">
        <v>9578</v>
      </c>
      <c r="L7578" t="s">
        <v>9326</v>
      </c>
      <c r="M7578" t="s">
        <v>17273</v>
      </c>
      <c r="N7578">
        <v>43.63693</v>
      </c>
      <c r="O7578">
        <v>-79.409970000000001</v>
      </c>
      <c r="P7578" t="b">
        <v>0</v>
      </c>
      <c r="Q7578" t="s">
        <v>10269</v>
      </c>
      <c r="S7578" t="s">
        <v>28041</v>
      </c>
      <c r="T7578" s="17">
        <v>2270000</v>
      </c>
    </row>
    <row r="7579" spans="1:20" ht="15.6" x14ac:dyDescent="0.3">
      <c r="A7579" t="s">
        <v>19396</v>
      </c>
      <c r="B7579" t="s">
        <v>19396</v>
      </c>
      <c r="C7579" t="s">
        <v>1275</v>
      </c>
      <c r="D7579" s="20" t="s">
        <v>499</v>
      </c>
      <c r="E7579" t="s">
        <v>1082</v>
      </c>
      <c r="F7579">
        <v>3</v>
      </c>
      <c r="G7579">
        <v>3</v>
      </c>
      <c r="H7579" t="s">
        <v>1282</v>
      </c>
      <c r="I7579" t="s">
        <v>7799</v>
      </c>
      <c r="J7579" t="s">
        <v>25403</v>
      </c>
      <c r="K7579" t="s">
        <v>9578</v>
      </c>
      <c r="L7579" t="s">
        <v>9326</v>
      </c>
      <c r="M7579" t="s">
        <v>17778</v>
      </c>
      <c r="N7579">
        <v>43.776319999999998</v>
      </c>
      <c r="O7579">
        <v>-79.444089000000005</v>
      </c>
      <c r="P7579" t="b">
        <v>0</v>
      </c>
      <c r="Q7579" t="s">
        <v>9317</v>
      </c>
      <c r="R7579" s="19" t="s">
        <v>12208</v>
      </c>
      <c r="S7579" t="s">
        <v>28041</v>
      </c>
      <c r="T7579" s="17">
        <v>2270000</v>
      </c>
    </row>
    <row r="7580" spans="1:20" ht="15.6" x14ac:dyDescent="0.3">
      <c r="A7580" t="s">
        <v>19396</v>
      </c>
      <c r="B7580" t="s">
        <v>19396</v>
      </c>
      <c r="C7580" t="s">
        <v>1275</v>
      </c>
      <c r="D7580" s="20" t="s">
        <v>499</v>
      </c>
      <c r="E7580" t="s">
        <v>1082</v>
      </c>
      <c r="F7580">
        <v>1</v>
      </c>
      <c r="G7580">
        <v>0</v>
      </c>
      <c r="H7580" t="s">
        <v>1282</v>
      </c>
      <c r="I7580" t="s">
        <v>7800</v>
      </c>
      <c r="J7580" t="s">
        <v>25404</v>
      </c>
      <c r="K7580" t="s">
        <v>9578</v>
      </c>
      <c r="L7580" t="s">
        <v>9326</v>
      </c>
      <c r="M7580" t="s">
        <v>17779</v>
      </c>
      <c r="N7580">
        <v>43.645000000000003</v>
      </c>
      <c r="O7580">
        <v>-79.453000000000003</v>
      </c>
      <c r="P7580" t="b">
        <v>0</v>
      </c>
      <c r="Q7580" t="s">
        <v>10269</v>
      </c>
      <c r="S7580" t="s">
        <v>28041</v>
      </c>
      <c r="T7580" s="17">
        <v>2270000</v>
      </c>
    </row>
    <row r="7581" spans="1:20" ht="15.6" x14ac:dyDescent="0.3">
      <c r="A7581" t="s">
        <v>19396</v>
      </c>
      <c r="B7581" t="s">
        <v>19396</v>
      </c>
      <c r="C7581" t="s">
        <v>1275</v>
      </c>
      <c r="D7581" s="20" t="s">
        <v>499</v>
      </c>
      <c r="E7581" t="s">
        <v>1082</v>
      </c>
      <c r="F7581">
        <v>1</v>
      </c>
      <c r="G7581">
        <v>0</v>
      </c>
      <c r="H7581" t="s">
        <v>1282</v>
      </c>
      <c r="I7581" t="s">
        <v>7801</v>
      </c>
      <c r="J7581" t="s">
        <v>25405</v>
      </c>
      <c r="K7581" t="s">
        <v>9578</v>
      </c>
      <c r="L7581" t="s">
        <v>9326</v>
      </c>
      <c r="M7581" t="s">
        <v>17780</v>
      </c>
      <c r="N7581">
        <v>43.709699999999998</v>
      </c>
      <c r="O7581">
        <v>-79.364400000000003</v>
      </c>
      <c r="P7581" t="b">
        <v>0</v>
      </c>
      <c r="Q7581" t="s">
        <v>10269</v>
      </c>
      <c r="S7581" t="s">
        <v>28041</v>
      </c>
      <c r="T7581" s="17">
        <v>2270000</v>
      </c>
    </row>
    <row r="7582" spans="1:20" ht="15.6" x14ac:dyDescent="0.3">
      <c r="A7582" t="s">
        <v>19396</v>
      </c>
      <c r="B7582" t="s">
        <v>19396</v>
      </c>
      <c r="C7582" t="s">
        <v>1275</v>
      </c>
      <c r="D7582" s="20" t="s">
        <v>499</v>
      </c>
      <c r="E7582" t="s">
        <v>1082</v>
      </c>
      <c r="F7582">
        <v>3</v>
      </c>
      <c r="G7582">
        <v>0</v>
      </c>
      <c r="H7582" t="s">
        <v>1282</v>
      </c>
      <c r="I7582" t="s">
        <v>7802</v>
      </c>
      <c r="J7582" t="s">
        <v>25406</v>
      </c>
      <c r="K7582" t="s">
        <v>9578</v>
      </c>
      <c r="L7582" t="s">
        <v>9326</v>
      </c>
      <c r="M7582" t="s">
        <v>17781</v>
      </c>
      <c r="N7582">
        <v>43.639299999999999</v>
      </c>
      <c r="O7582">
        <v>-79.558999999999997</v>
      </c>
      <c r="P7582" t="b">
        <v>0</v>
      </c>
      <c r="Q7582" t="s">
        <v>10269</v>
      </c>
      <c r="S7582" t="s">
        <v>28041</v>
      </c>
      <c r="T7582" s="17">
        <v>2270000</v>
      </c>
    </row>
    <row r="7583" spans="1:20" ht="15.6" x14ac:dyDescent="0.3">
      <c r="A7583" t="s">
        <v>19396</v>
      </c>
      <c r="B7583" t="s">
        <v>19396</v>
      </c>
      <c r="C7583" t="s">
        <v>1275</v>
      </c>
      <c r="D7583" s="20" t="s">
        <v>499</v>
      </c>
      <c r="E7583" t="s">
        <v>1082</v>
      </c>
      <c r="F7583">
        <v>1</v>
      </c>
      <c r="G7583">
        <v>0</v>
      </c>
      <c r="H7583" t="s">
        <v>1283</v>
      </c>
      <c r="I7583" t="s">
        <v>7776</v>
      </c>
      <c r="J7583" t="s">
        <v>26283</v>
      </c>
      <c r="K7583" t="s">
        <v>9578</v>
      </c>
      <c r="L7583" t="s">
        <v>9326</v>
      </c>
      <c r="M7583" t="s">
        <v>27023</v>
      </c>
      <c r="N7583">
        <v>43.776276000000003</v>
      </c>
      <c r="O7583">
        <v>-79.444045000000003</v>
      </c>
      <c r="P7583" t="b">
        <v>0</v>
      </c>
      <c r="Q7583" t="s">
        <v>10269</v>
      </c>
      <c r="S7583" t="s">
        <v>28041</v>
      </c>
      <c r="T7583" s="17">
        <v>2270000</v>
      </c>
    </row>
    <row r="7584" spans="1:20" ht="15.6" x14ac:dyDescent="0.3">
      <c r="A7584" t="s">
        <v>19396</v>
      </c>
      <c r="B7584" t="s">
        <v>19396</v>
      </c>
      <c r="C7584" t="s">
        <v>1275</v>
      </c>
      <c r="D7584" s="20" t="s">
        <v>499</v>
      </c>
      <c r="E7584" t="s">
        <v>1082</v>
      </c>
      <c r="F7584">
        <v>2</v>
      </c>
      <c r="G7584">
        <v>2</v>
      </c>
      <c r="H7584" t="s">
        <v>1282</v>
      </c>
      <c r="I7584" t="s">
        <v>6634</v>
      </c>
      <c r="J7584" t="s">
        <v>22793</v>
      </c>
      <c r="K7584" t="s">
        <v>9578</v>
      </c>
      <c r="L7584" t="s">
        <v>9326</v>
      </c>
      <c r="M7584" t="s">
        <v>16604</v>
      </c>
      <c r="N7584">
        <v>43.769660000000002</v>
      </c>
      <c r="O7584">
        <v>-79.272149999999996</v>
      </c>
      <c r="P7584" t="b">
        <v>0</v>
      </c>
      <c r="Q7584" t="s">
        <v>9317</v>
      </c>
      <c r="R7584" s="19" t="s">
        <v>14553</v>
      </c>
      <c r="S7584" t="s">
        <v>28041</v>
      </c>
      <c r="T7584" s="17">
        <v>2270000</v>
      </c>
    </row>
    <row r="7585" spans="1:20" ht="15.6" x14ac:dyDescent="0.3">
      <c r="A7585" t="s">
        <v>19396</v>
      </c>
      <c r="B7585" t="s">
        <v>19396</v>
      </c>
      <c r="C7585" t="s">
        <v>1275</v>
      </c>
      <c r="D7585" s="20" t="s">
        <v>499</v>
      </c>
      <c r="E7585" t="s">
        <v>1082</v>
      </c>
      <c r="F7585">
        <v>1</v>
      </c>
      <c r="G7585">
        <v>1</v>
      </c>
      <c r="H7585" t="s">
        <v>1279</v>
      </c>
      <c r="I7585" t="s">
        <v>6634</v>
      </c>
      <c r="J7585" t="s">
        <v>22793</v>
      </c>
      <c r="K7585" t="s">
        <v>9578</v>
      </c>
      <c r="L7585" t="s">
        <v>9326</v>
      </c>
      <c r="M7585" t="s">
        <v>16604</v>
      </c>
      <c r="N7585">
        <v>43.769660000000002</v>
      </c>
      <c r="O7585">
        <v>-79.272149999999996</v>
      </c>
      <c r="P7585" t="b">
        <v>0</v>
      </c>
      <c r="Q7585" t="s">
        <v>9317</v>
      </c>
      <c r="R7585" s="19" t="s">
        <v>14553</v>
      </c>
      <c r="S7585" t="s">
        <v>28041</v>
      </c>
      <c r="T7585" s="17">
        <v>2270000</v>
      </c>
    </row>
    <row r="7586" spans="1:20" ht="15.6" x14ac:dyDescent="0.3">
      <c r="A7586" t="s">
        <v>19396</v>
      </c>
      <c r="B7586" t="s">
        <v>19396</v>
      </c>
      <c r="C7586" t="s">
        <v>1275</v>
      </c>
      <c r="D7586" s="20" t="s">
        <v>499</v>
      </c>
      <c r="E7586" t="s">
        <v>1082</v>
      </c>
      <c r="F7586">
        <v>11</v>
      </c>
      <c r="G7586">
        <v>0</v>
      </c>
      <c r="H7586" t="s">
        <v>1282</v>
      </c>
      <c r="I7586" t="s">
        <v>7803</v>
      </c>
      <c r="J7586" t="s">
        <v>25407</v>
      </c>
      <c r="K7586" t="s">
        <v>9578</v>
      </c>
      <c r="L7586" t="s">
        <v>9326</v>
      </c>
      <c r="M7586" t="s">
        <v>17782</v>
      </c>
      <c r="N7586">
        <v>43.645000000000003</v>
      </c>
      <c r="O7586">
        <v>-79.412000000000006</v>
      </c>
      <c r="P7586" t="b">
        <v>0</v>
      </c>
      <c r="Q7586" t="s">
        <v>10269</v>
      </c>
      <c r="S7586" t="s">
        <v>28041</v>
      </c>
      <c r="T7586" s="17">
        <v>2270000</v>
      </c>
    </row>
    <row r="7587" spans="1:20" ht="15.6" x14ac:dyDescent="0.3">
      <c r="A7587" t="s">
        <v>19396</v>
      </c>
      <c r="B7587" t="s">
        <v>19396</v>
      </c>
      <c r="C7587" t="s">
        <v>1275</v>
      </c>
      <c r="D7587" s="20" t="s">
        <v>499</v>
      </c>
      <c r="E7587" t="s">
        <v>1082</v>
      </c>
      <c r="F7587">
        <v>1</v>
      </c>
      <c r="G7587">
        <v>0</v>
      </c>
      <c r="H7587" t="s">
        <v>1283</v>
      </c>
      <c r="I7587" t="s">
        <v>7804</v>
      </c>
      <c r="J7587" t="s">
        <v>25408</v>
      </c>
      <c r="K7587" t="s">
        <v>9578</v>
      </c>
      <c r="L7587" t="s">
        <v>9326</v>
      </c>
      <c r="M7587" t="s">
        <v>17783</v>
      </c>
      <c r="N7587">
        <v>43.719799999999999</v>
      </c>
      <c r="O7587">
        <v>-79.465900000000005</v>
      </c>
      <c r="P7587" t="b">
        <v>0</v>
      </c>
      <c r="Q7587" t="s">
        <v>10269</v>
      </c>
      <c r="S7587" t="s">
        <v>28041</v>
      </c>
      <c r="T7587" s="17">
        <v>2270000</v>
      </c>
    </row>
    <row r="7588" spans="1:20" ht="15.6" x14ac:dyDescent="0.3">
      <c r="A7588" t="s">
        <v>19396</v>
      </c>
      <c r="B7588" t="s">
        <v>19396</v>
      </c>
      <c r="C7588" t="s">
        <v>1275</v>
      </c>
      <c r="D7588" s="20" t="s">
        <v>499</v>
      </c>
      <c r="E7588" t="s">
        <v>1082</v>
      </c>
      <c r="F7588">
        <v>6</v>
      </c>
      <c r="G7588">
        <v>0</v>
      </c>
      <c r="H7588" t="s">
        <v>1282</v>
      </c>
      <c r="I7588" t="s">
        <v>7805</v>
      </c>
      <c r="J7588" t="s">
        <v>25409</v>
      </c>
      <c r="K7588" t="s">
        <v>9578</v>
      </c>
      <c r="L7588" t="s">
        <v>9326</v>
      </c>
      <c r="M7588" t="s">
        <v>17294</v>
      </c>
      <c r="N7588">
        <v>43.683100000000003</v>
      </c>
      <c r="O7588">
        <v>-79.321969999999993</v>
      </c>
      <c r="P7588" t="b">
        <v>0</v>
      </c>
      <c r="Q7588" t="s">
        <v>10269</v>
      </c>
      <c r="S7588" t="s">
        <v>28041</v>
      </c>
      <c r="T7588" s="17">
        <v>2270000</v>
      </c>
    </row>
    <row r="7589" spans="1:20" ht="15.6" x14ac:dyDescent="0.3">
      <c r="A7589" t="s">
        <v>19396</v>
      </c>
      <c r="B7589" t="s">
        <v>19396</v>
      </c>
      <c r="C7589" t="s">
        <v>1275</v>
      </c>
      <c r="D7589" s="20" t="s">
        <v>499</v>
      </c>
      <c r="E7589" t="s">
        <v>1082</v>
      </c>
      <c r="F7589">
        <v>1</v>
      </c>
      <c r="G7589">
        <v>0</v>
      </c>
      <c r="H7589" t="s">
        <v>1283</v>
      </c>
      <c r="I7589" t="s">
        <v>7805</v>
      </c>
      <c r="J7589" t="s">
        <v>25409</v>
      </c>
      <c r="K7589" t="s">
        <v>9578</v>
      </c>
      <c r="L7589" t="s">
        <v>9326</v>
      </c>
      <c r="M7589" t="s">
        <v>17294</v>
      </c>
      <c r="N7589">
        <v>43.683100000000003</v>
      </c>
      <c r="O7589">
        <v>-79.321969999999993</v>
      </c>
      <c r="P7589" t="b">
        <v>0</v>
      </c>
      <c r="Q7589" t="s">
        <v>10269</v>
      </c>
      <c r="S7589" t="s">
        <v>28041</v>
      </c>
      <c r="T7589" s="17">
        <v>2270000</v>
      </c>
    </row>
    <row r="7590" spans="1:20" ht="15.6" x14ac:dyDescent="0.3">
      <c r="A7590" t="s">
        <v>19396</v>
      </c>
      <c r="B7590" t="s">
        <v>19396</v>
      </c>
      <c r="C7590" t="s">
        <v>1275</v>
      </c>
      <c r="D7590" s="20" t="s">
        <v>499</v>
      </c>
      <c r="E7590" t="s">
        <v>1082</v>
      </c>
      <c r="F7590">
        <v>1</v>
      </c>
      <c r="G7590">
        <v>0</v>
      </c>
      <c r="H7590" t="s">
        <v>1282</v>
      </c>
      <c r="I7590" t="s">
        <v>7806</v>
      </c>
      <c r="J7590" t="s">
        <v>25410</v>
      </c>
      <c r="K7590" t="s">
        <v>9578</v>
      </c>
      <c r="L7590" t="s">
        <v>9326</v>
      </c>
      <c r="M7590" t="s">
        <v>17784</v>
      </c>
      <c r="N7590">
        <v>43.645000000000003</v>
      </c>
      <c r="O7590">
        <v>-79.412000000000006</v>
      </c>
      <c r="P7590" t="b">
        <v>0</v>
      </c>
      <c r="Q7590" t="s">
        <v>10269</v>
      </c>
      <c r="S7590" t="s">
        <v>28041</v>
      </c>
      <c r="T7590" s="17">
        <v>2270000</v>
      </c>
    </row>
    <row r="7591" spans="1:20" ht="15.6" x14ac:dyDescent="0.3">
      <c r="A7591" t="s">
        <v>19396</v>
      </c>
      <c r="B7591" t="s">
        <v>19396</v>
      </c>
      <c r="C7591" t="s">
        <v>1275</v>
      </c>
      <c r="D7591" s="20" t="s">
        <v>499</v>
      </c>
      <c r="E7591" t="s">
        <v>1082</v>
      </c>
      <c r="F7591">
        <v>1</v>
      </c>
      <c r="G7591">
        <v>0</v>
      </c>
      <c r="H7591" t="s">
        <v>1282</v>
      </c>
      <c r="I7591" t="s">
        <v>7807</v>
      </c>
      <c r="J7591" t="s">
        <v>25411</v>
      </c>
      <c r="K7591" t="s">
        <v>9578</v>
      </c>
      <c r="L7591" t="s">
        <v>9326</v>
      </c>
      <c r="M7591" t="s">
        <v>17785</v>
      </c>
      <c r="N7591">
        <v>43.719799999999999</v>
      </c>
      <c r="O7591">
        <v>-79.465900000000005</v>
      </c>
      <c r="P7591" t="b">
        <v>0</v>
      </c>
      <c r="Q7591" t="s">
        <v>10269</v>
      </c>
      <c r="S7591" t="s">
        <v>28041</v>
      </c>
      <c r="T7591" s="17">
        <v>2270000</v>
      </c>
    </row>
    <row r="7592" spans="1:20" ht="15.6" x14ac:dyDescent="0.3">
      <c r="A7592" t="s">
        <v>19396</v>
      </c>
      <c r="B7592" t="s">
        <v>19396</v>
      </c>
      <c r="C7592" t="s">
        <v>1275</v>
      </c>
      <c r="D7592" s="20" t="s">
        <v>499</v>
      </c>
      <c r="E7592" t="s">
        <v>1082</v>
      </c>
      <c r="F7592">
        <v>1</v>
      </c>
      <c r="G7592">
        <v>1</v>
      </c>
      <c r="H7592" t="s">
        <v>1282</v>
      </c>
      <c r="I7592" t="s">
        <v>7808</v>
      </c>
      <c r="J7592" t="s">
        <v>25412</v>
      </c>
      <c r="K7592" t="s">
        <v>9578</v>
      </c>
      <c r="L7592" t="s">
        <v>9326</v>
      </c>
      <c r="M7592" t="s">
        <v>17786</v>
      </c>
      <c r="N7592">
        <v>43.66</v>
      </c>
      <c r="O7592">
        <v>-79.44</v>
      </c>
      <c r="P7592" t="b">
        <v>0</v>
      </c>
      <c r="Q7592" t="s">
        <v>9317</v>
      </c>
      <c r="R7592" s="19" t="s">
        <v>17127</v>
      </c>
      <c r="S7592" t="s">
        <v>28041</v>
      </c>
      <c r="T7592" s="17">
        <v>2270000</v>
      </c>
    </row>
    <row r="7593" spans="1:20" ht="15.6" x14ac:dyDescent="0.3">
      <c r="A7593" t="s">
        <v>19396</v>
      </c>
      <c r="B7593" t="s">
        <v>19396</v>
      </c>
      <c r="C7593" t="s">
        <v>1275</v>
      </c>
      <c r="D7593" s="20" t="s">
        <v>499</v>
      </c>
      <c r="E7593" t="s">
        <v>1082</v>
      </c>
      <c r="F7593">
        <v>1</v>
      </c>
      <c r="G7593">
        <v>1</v>
      </c>
      <c r="H7593" t="s">
        <v>1283</v>
      </c>
      <c r="I7593" t="s">
        <v>7809</v>
      </c>
      <c r="J7593" t="s">
        <v>25413</v>
      </c>
      <c r="K7593" t="s">
        <v>9578</v>
      </c>
      <c r="L7593" t="s">
        <v>9326</v>
      </c>
      <c r="M7593" t="s">
        <v>17787</v>
      </c>
      <c r="N7593">
        <v>43.675237931794399</v>
      </c>
      <c r="O7593">
        <v>-79.415567817031501</v>
      </c>
      <c r="P7593" t="b">
        <v>0</v>
      </c>
      <c r="Q7593" t="s">
        <v>9317</v>
      </c>
      <c r="R7593" s="19" t="s">
        <v>12208</v>
      </c>
      <c r="S7593" t="s">
        <v>28041</v>
      </c>
      <c r="T7593" s="17">
        <v>2270000</v>
      </c>
    </row>
    <row r="7594" spans="1:20" ht="15.6" x14ac:dyDescent="0.3">
      <c r="A7594" t="s">
        <v>19396</v>
      </c>
      <c r="B7594" t="s">
        <v>19396</v>
      </c>
      <c r="C7594" t="s">
        <v>1275</v>
      </c>
      <c r="D7594" s="20" t="s">
        <v>499</v>
      </c>
      <c r="E7594" t="s">
        <v>1082</v>
      </c>
      <c r="F7594">
        <v>1</v>
      </c>
      <c r="G7594">
        <v>0</v>
      </c>
      <c r="H7594" t="s">
        <v>1282</v>
      </c>
      <c r="I7594" t="s">
        <v>7804</v>
      </c>
      <c r="J7594" t="s">
        <v>25408</v>
      </c>
      <c r="K7594" t="s">
        <v>9578</v>
      </c>
      <c r="L7594" t="s">
        <v>9326</v>
      </c>
      <c r="M7594" t="s">
        <v>17783</v>
      </c>
      <c r="N7594">
        <v>43.719799999999999</v>
      </c>
      <c r="O7594">
        <v>-79.465900000000005</v>
      </c>
      <c r="P7594" t="b">
        <v>0</v>
      </c>
      <c r="Q7594" t="s">
        <v>10269</v>
      </c>
      <c r="S7594" t="s">
        <v>28041</v>
      </c>
      <c r="T7594" s="17">
        <v>2270000</v>
      </c>
    </row>
    <row r="7595" spans="1:20" ht="15.6" x14ac:dyDescent="0.3">
      <c r="A7595" t="s">
        <v>19396</v>
      </c>
      <c r="B7595" t="s">
        <v>19396</v>
      </c>
      <c r="C7595" t="s">
        <v>1275</v>
      </c>
      <c r="D7595" s="20" t="s">
        <v>499</v>
      </c>
      <c r="E7595" t="s">
        <v>1082</v>
      </c>
      <c r="F7595">
        <v>1</v>
      </c>
      <c r="G7595">
        <v>0</v>
      </c>
      <c r="H7595" t="s">
        <v>1279</v>
      </c>
      <c r="I7595" t="s">
        <v>7810</v>
      </c>
      <c r="J7595" t="s">
        <v>25414</v>
      </c>
      <c r="K7595" t="s">
        <v>9578</v>
      </c>
      <c r="L7595" t="s">
        <v>9326</v>
      </c>
      <c r="M7595" t="s">
        <v>17788</v>
      </c>
      <c r="N7595">
        <v>43.697650557181902</v>
      </c>
      <c r="O7595">
        <v>-79.465699259359397</v>
      </c>
      <c r="P7595" t="b">
        <v>0</v>
      </c>
      <c r="Q7595" t="s">
        <v>10269</v>
      </c>
      <c r="S7595" t="s">
        <v>28041</v>
      </c>
      <c r="T7595" s="17">
        <v>2270000</v>
      </c>
    </row>
    <row r="7596" spans="1:20" ht="15.6" x14ac:dyDescent="0.3">
      <c r="A7596" t="s">
        <v>19396</v>
      </c>
      <c r="B7596" t="s">
        <v>19396</v>
      </c>
      <c r="C7596" t="s">
        <v>1275</v>
      </c>
      <c r="D7596" s="20" t="s">
        <v>499</v>
      </c>
      <c r="E7596" t="s">
        <v>1082</v>
      </c>
      <c r="F7596">
        <v>1</v>
      </c>
      <c r="G7596">
        <v>0</v>
      </c>
      <c r="H7596" t="s">
        <v>1282</v>
      </c>
      <c r="I7596" t="s">
        <v>7810</v>
      </c>
      <c r="J7596" t="s">
        <v>25414</v>
      </c>
      <c r="K7596" t="s">
        <v>9578</v>
      </c>
      <c r="L7596" t="s">
        <v>9326</v>
      </c>
      <c r="M7596" t="s">
        <v>17788</v>
      </c>
      <c r="N7596">
        <v>43.697650557181902</v>
      </c>
      <c r="O7596">
        <v>-79.465699259359397</v>
      </c>
      <c r="P7596" t="b">
        <v>0</v>
      </c>
      <c r="Q7596" t="s">
        <v>10269</v>
      </c>
      <c r="S7596" t="s">
        <v>28041</v>
      </c>
      <c r="T7596" s="17">
        <v>2270000</v>
      </c>
    </row>
    <row r="7597" spans="1:20" ht="15.6" x14ac:dyDescent="0.3">
      <c r="A7597" t="s">
        <v>19396</v>
      </c>
      <c r="B7597" t="s">
        <v>19396</v>
      </c>
      <c r="C7597" t="s">
        <v>1275</v>
      </c>
      <c r="D7597" s="20" t="s">
        <v>499</v>
      </c>
      <c r="E7597" t="s">
        <v>1082</v>
      </c>
      <c r="F7597">
        <v>2</v>
      </c>
      <c r="G7597">
        <v>0</v>
      </c>
      <c r="H7597" t="s">
        <v>1282</v>
      </c>
      <c r="I7597" t="s">
        <v>7811</v>
      </c>
      <c r="J7597" t="s">
        <v>25415</v>
      </c>
      <c r="K7597" t="s">
        <v>9578</v>
      </c>
      <c r="L7597" t="s">
        <v>9326</v>
      </c>
      <c r="M7597" t="s">
        <v>17789</v>
      </c>
      <c r="N7597">
        <v>43.753</v>
      </c>
      <c r="O7597">
        <v>-79.477999999999994</v>
      </c>
      <c r="P7597" t="b">
        <v>0</v>
      </c>
      <c r="Q7597" t="s">
        <v>10269</v>
      </c>
      <c r="S7597" t="s">
        <v>28041</v>
      </c>
      <c r="T7597" s="17">
        <v>2270000</v>
      </c>
    </row>
    <row r="7598" spans="1:20" ht="15.6" x14ac:dyDescent="0.3">
      <c r="A7598" t="s">
        <v>19396</v>
      </c>
      <c r="B7598" t="s">
        <v>19396</v>
      </c>
      <c r="C7598" t="s">
        <v>1275</v>
      </c>
      <c r="D7598" s="20" t="s">
        <v>499</v>
      </c>
      <c r="E7598" t="s">
        <v>1082</v>
      </c>
      <c r="F7598">
        <v>2</v>
      </c>
      <c r="G7598">
        <v>0</v>
      </c>
      <c r="H7598" t="s">
        <v>1282</v>
      </c>
      <c r="I7598" t="s">
        <v>5908</v>
      </c>
      <c r="J7598" t="s">
        <v>22235</v>
      </c>
      <c r="K7598" t="s">
        <v>9578</v>
      </c>
      <c r="L7598" t="s">
        <v>9326</v>
      </c>
      <c r="M7598" t="s">
        <v>15899</v>
      </c>
      <c r="N7598">
        <v>43.724462000000003</v>
      </c>
      <c r="O7598">
        <v>-79.494625999999997</v>
      </c>
      <c r="P7598" t="b">
        <v>0</v>
      </c>
      <c r="Q7598" t="s">
        <v>10269</v>
      </c>
      <c r="S7598" t="s">
        <v>28041</v>
      </c>
      <c r="T7598" s="17">
        <v>2270000</v>
      </c>
    </row>
    <row r="7599" spans="1:20" ht="15.6" x14ac:dyDescent="0.3">
      <c r="A7599" t="s">
        <v>19396</v>
      </c>
      <c r="B7599" t="s">
        <v>19396</v>
      </c>
      <c r="C7599" t="s">
        <v>1275</v>
      </c>
      <c r="D7599" s="20" t="s">
        <v>499</v>
      </c>
      <c r="E7599" t="s">
        <v>1082</v>
      </c>
      <c r="F7599">
        <v>2</v>
      </c>
      <c r="G7599">
        <v>0</v>
      </c>
      <c r="H7599" t="s">
        <v>1283</v>
      </c>
      <c r="I7599" t="s">
        <v>5908</v>
      </c>
      <c r="J7599" t="s">
        <v>22235</v>
      </c>
      <c r="K7599" t="s">
        <v>9578</v>
      </c>
      <c r="L7599" t="s">
        <v>9326</v>
      </c>
      <c r="M7599" t="s">
        <v>15899</v>
      </c>
      <c r="N7599">
        <v>43.724462000000003</v>
      </c>
      <c r="O7599">
        <v>-79.494625999999997</v>
      </c>
      <c r="P7599" t="b">
        <v>0</v>
      </c>
      <c r="Q7599" t="s">
        <v>10269</v>
      </c>
      <c r="S7599" t="s">
        <v>28041</v>
      </c>
      <c r="T7599" s="17">
        <v>2270000</v>
      </c>
    </row>
    <row r="7600" spans="1:20" ht="15.6" x14ac:dyDescent="0.3">
      <c r="A7600" t="s">
        <v>19396</v>
      </c>
      <c r="B7600" t="s">
        <v>19396</v>
      </c>
      <c r="C7600" t="s">
        <v>1275</v>
      </c>
      <c r="D7600" s="20" t="s">
        <v>499</v>
      </c>
      <c r="E7600" t="s">
        <v>1082</v>
      </c>
      <c r="F7600">
        <v>1</v>
      </c>
      <c r="G7600">
        <v>1</v>
      </c>
      <c r="H7600" t="s">
        <v>1282</v>
      </c>
      <c r="I7600" t="s">
        <v>7812</v>
      </c>
      <c r="J7600" t="s">
        <v>25416</v>
      </c>
      <c r="K7600" t="s">
        <v>9578</v>
      </c>
      <c r="L7600" t="s">
        <v>9326</v>
      </c>
      <c r="M7600" t="s">
        <v>17790</v>
      </c>
      <c r="N7600">
        <v>43.657800000000002</v>
      </c>
      <c r="O7600">
        <v>-79.451800000000006</v>
      </c>
      <c r="P7600" t="b">
        <v>0</v>
      </c>
      <c r="Q7600" t="s">
        <v>9317</v>
      </c>
      <c r="R7600" s="19" t="s">
        <v>17127</v>
      </c>
      <c r="S7600" t="s">
        <v>28041</v>
      </c>
      <c r="T7600" s="17">
        <v>2270000</v>
      </c>
    </row>
    <row r="7601" spans="1:20" ht="15.6" x14ac:dyDescent="0.3">
      <c r="A7601" t="s">
        <v>19396</v>
      </c>
      <c r="B7601" t="s">
        <v>19396</v>
      </c>
      <c r="C7601" t="s">
        <v>1275</v>
      </c>
      <c r="D7601" s="20" t="s">
        <v>499</v>
      </c>
      <c r="E7601" t="s">
        <v>1082</v>
      </c>
      <c r="F7601">
        <v>3</v>
      </c>
      <c r="G7601">
        <v>0</v>
      </c>
      <c r="H7601" t="s">
        <v>1282</v>
      </c>
      <c r="I7601" t="s">
        <v>7813</v>
      </c>
      <c r="J7601" t="s">
        <v>25417</v>
      </c>
      <c r="K7601" t="s">
        <v>9578</v>
      </c>
      <c r="L7601" t="s">
        <v>9326</v>
      </c>
      <c r="M7601" t="s">
        <v>17791</v>
      </c>
      <c r="N7601">
        <v>43.73</v>
      </c>
      <c r="O7601">
        <v>-79.344999999999999</v>
      </c>
      <c r="P7601" t="b">
        <v>0</v>
      </c>
      <c r="Q7601" t="s">
        <v>10269</v>
      </c>
      <c r="S7601" t="s">
        <v>28041</v>
      </c>
      <c r="T7601" s="17">
        <v>2270000</v>
      </c>
    </row>
    <row r="7602" spans="1:20" ht="15.6" x14ac:dyDescent="0.3">
      <c r="A7602" t="s">
        <v>19396</v>
      </c>
      <c r="B7602" t="s">
        <v>19396</v>
      </c>
      <c r="C7602" t="s">
        <v>1275</v>
      </c>
      <c r="D7602" s="20" t="s">
        <v>499</v>
      </c>
      <c r="E7602" t="s">
        <v>1082</v>
      </c>
      <c r="F7602">
        <v>2</v>
      </c>
      <c r="G7602">
        <v>0</v>
      </c>
      <c r="H7602" t="s">
        <v>1282</v>
      </c>
      <c r="I7602" t="s">
        <v>7814</v>
      </c>
      <c r="J7602" t="s">
        <v>25418</v>
      </c>
      <c r="K7602" t="s">
        <v>9578</v>
      </c>
      <c r="L7602" t="s">
        <v>9326</v>
      </c>
      <c r="M7602" t="s">
        <v>17792</v>
      </c>
      <c r="N7602">
        <v>43.74</v>
      </c>
      <c r="O7602">
        <v>-79.275000000000006</v>
      </c>
      <c r="P7602" t="b">
        <v>0</v>
      </c>
      <c r="Q7602" t="s">
        <v>10269</v>
      </c>
      <c r="S7602" t="s">
        <v>28041</v>
      </c>
      <c r="T7602" s="17">
        <v>2270000</v>
      </c>
    </row>
    <row r="7603" spans="1:20" ht="15.6" x14ac:dyDescent="0.3">
      <c r="A7603" t="s">
        <v>19396</v>
      </c>
      <c r="B7603" t="s">
        <v>19396</v>
      </c>
      <c r="C7603" t="s">
        <v>1275</v>
      </c>
      <c r="D7603" s="20" t="s">
        <v>499</v>
      </c>
      <c r="E7603" t="s">
        <v>1082</v>
      </c>
      <c r="F7603">
        <v>1</v>
      </c>
      <c r="G7603">
        <v>0</v>
      </c>
      <c r="H7603" t="s">
        <v>1282</v>
      </c>
      <c r="I7603" t="s">
        <v>7815</v>
      </c>
      <c r="J7603" t="s">
        <v>25419</v>
      </c>
      <c r="K7603" t="s">
        <v>9578</v>
      </c>
      <c r="L7603" t="s">
        <v>9326</v>
      </c>
      <c r="M7603" t="s">
        <v>17793</v>
      </c>
      <c r="N7603">
        <v>43.715000000000003</v>
      </c>
      <c r="O7603">
        <v>-79.31</v>
      </c>
      <c r="P7603" t="b">
        <v>0</v>
      </c>
      <c r="Q7603" t="s">
        <v>10269</v>
      </c>
      <c r="S7603" t="s">
        <v>28041</v>
      </c>
      <c r="T7603" s="17">
        <v>2270000</v>
      </c>
    </row>
    <row r="7604" spans="1:20" ht="15.6" x14ac:dyDescent="0.3">
      <c r="A7604" t="s">
        <v>19396</v>
      </c>
      <c r="B7604" t="s">
        <v>19396</v>
      </c>
      <c r="C7604" t="s">
        <v>1275</v>
      </c>
      <c r="D7604" s="20" t="s">
        <v>499</v>
      </c>
      <c r="E7604" t="s">
        <v>1082</v>
      </c>
      <c r="F7604">
        <v>1</v>
      </c>
      <c r="G7604">
        <v>0</v>
      </c>
      <c r="H7604" t="s">
        <v>1282</v>
      </c>
      <c r="I7604" t="s">
        <v>6646</v>
      </c>
      <c r="J7604" t="s">
        <v>22801</v>
      </c>
      <c r="K7604" t="s">
        <v>9578</v>
      </c>
      <c r="L7604" t="s">
        <v>9326</v>
      </c>
      <c r="M7604" t="s">
        <v>16615</v>
      </c>
      <c r="N7604">
        <v>43.649450000000002</v>
      </c>
      <c r="O7604">
        <v>-79.588819999999998</v>
      </c>
      <c r="P7604" t="b">
        <v>0</v>
      </c>
      <c r="Q7604" t="s">
        <v>10269</v>
      </c>
      <c r="S7604" t="s">
        <v>28041</v>
      </c>
      <c r="T7604" s="17">
        <v>2270000</v>
      </c>
    </row>
    <row r="7605" spans="1:20" ht="15.6" x14ac:dyDescent="0.3">
      <c r="A7605" t="s">
        <v>19396</v>
      </c>
      <c r="B7605" t="s">
        <v>19396</v>
      </c>
      <c r="C7605" t="s">
        <v>1275</v>
      </c>
      <c r="D7605" s="20" t="s">
        <v>499</v>
      </c>
      <c r="E7605" t="s">
        <v>1082</v>
      </c>
      <c r="F7605">
        <v>1</v>
      </c>
      <c r="G7605">
        <v>0</v>
      </c>
      <c r="H7605" t="s">
        <v>1282</v>
      </c>
      <c r="I7605" t="s">
        <v>7816</v>
      </c>
      <c r="J7605" t="s">
        <v>25420</v>
      </c>
      <c r="K7605" t="s">
        <v>9578</v>
      </c>
      <c r="L7605" t="s">
        <v>9326</v>
      </c>
      <c r="M7605" t="s">
        <v>17794</v>
      </c>
      <c r="N7605">
        <v>43.77</v>
      </c>
      <c r="O7605">
        <v>-79.415000000000006</v>
      </c>
      <c r="P7605" t="b">
        <v>0</v>
      </c>
      <c r="Q7605" t="s">
        <v>10269</v>
      </c>
      <c r="S7605" t="s">
        <v>28041</v>
      </c>
      <c r="T7605" s="17">
        <v>2270000</v>
      </c>
    </row>
    <row r="7606" spans="1:20" ht="15.6" x14ac:dyDescent="0.3">
      <c r="A7606" t="s">
        <v>19396</v>
      </c>
      <c r="B7606" t="s">
        <v>19396</v>
      </c>
      <c r="C7606" t="s">
        <v>1275</v>
      </c>
      <c r="D7606" s="20" t="s">
        <v>499</v>
      </c>
      <c r="E7606" t="s">
        <v>1082</v>
      </c>
      <c r="F7606">
        <v>2</v>
      </c>
      <c r="G7606">
        <v>0</v>
      </c>
      <c r="H7606" t="s">
        <v>1282</v>
      </c>
      <c r="I7606" t="s">
        <v>5903</v>
      </c>
      <c r="J7606" t="s">
        <v>22232</v>
      </c>
      <c r="K7606" t="s">
        <v>9578</v>
      </c>
      <c r="L7606" t="s">
        <v>9326</v>
      </c>
      <c r="M7606" t="s">
        <v>15894</v>
      </c>
      <c r="N7606">
        <v>43.688994000000001</v>
      </c>
      <c r="O7606">
        <v>-79.268634000000006</v>
      </c>
      <c r="P7606" t="b">
        <v>0</v>
      </c>
      <c r="Q7606" t="s">
        <v>10269</v>
      </c>
      <c r="S7606" t="s">
        <v>28041</v>
      </c>
      <c r="T7606" s="17">
        <v>2270000</v>
      </c>
    </row>
    <row r="7607" spans="1:20" ht="15.6" x14ac:dyDescent="0.3">
      <c r="A7607" t="s">
        <v>19396</v>
      </c>
      <c r="B7607" t="s">
        <v>19396</v>
      </c>
      <c r="C7607" t="s">
        <v>1275</v>
      </c>
      <c r="D7607" s="20" t="s">
        <v>499</v>
      </c>
      <c r="E7607" t="s">
        <v>1082</v>
      </c>
      <c r="F7607">
        <v>1</v>
      </c>
      <c r="G7607">
        <v>0</v>
      </c>
      <c r="H7607" t="s">
        <v>1283</v>
      </c>
      <c r="I7607" t="s">
        <v>5903</v>
      </c>
      <c r="J7607" t="s">
        <v>22232</v>
      </c>
      <c r="K7607" t="s">
        <v>9578</v>
      </c>
      <c r="L7607" t="s">
        <v>9326</v>
      </c>
      <c r="M7607" t="s">
        <v>15894</v>
      </c>
      <c r="N7607">
        <v>43.688994000000001</v>
      </c>
      <c r="O7607">
        <v>-79.268634000000006</v>
      </c>
      <c r="P7607" t="b">
        <v>0</v>
      </c>
      <c r="Q7607" t="s">
        <v>10269</v>
      </c>
      <c r="S7607" t="s">
        <v>28041</v>
      </c>
      <c r="T7607" s="17">
        <v>2270000</v>
      </c>
    </row>
    <row r="7608" spans="1:20" ht="15.6" x14ac:dyDescent="0.3">
      <c r="A7608" t="s">
        <v>19396</v>
      </c>
      <c r="B7608" t="s">
        <v>19396</v>
      </c>
      <c r="C7608" t="s">
        <v>1275</v>
      </c>
      <c r="D7608" s="20" t="s">
        <v>499</v>
      </c>
      <c r="E7608" t="s">
        <v>1082</v>
      </c>
      <c r="F7608">
        <v>8</v>
      </c>
      <c r="G7608">
        <v>0</v>
      </c>
      <c r="H7608" t="s">
        <v>1282</v>
      </c>
      <c r="I7608" t="s">
        <v>7817</v>
      </c>
      <c r="J7608" t="s">
        <v>25421</v>
      </c>
      <c r="K7608" t="s">
        <v>9578</v>
      </c>
      <c r="L7608" t="s">
        <v>9326</v>
      </c>
      <c r="M7608" t="s">
        <v>17795</v>
      </c>
      <c r="N7608">
        <v>43.682000000000002</v>
      </c>
      <c r="O7608">
        <v>-79.344999999999999</v>
      </c>
      <c r="P7608" t="b">
        <v>0</v>
      </c>
      <c r="Q7608" t="s">
        <v>10269</v>
      </c>
      <c r="S7608" t="s">
        <v>28041</v>
      </c>
      <c r="T7608" s="17">
        <v>2270000</v>
      </c>
    </row>
    <row r="7609" spans="1:20" ht="15.6" x14ac:dyDescent="0.3">
      <c r="A7609" t="s">
        <v>19396</v>
      </c>
      <c r="B7609" t="s">
        <v>19396</v>
      </c>
      <c r="C7609" t="s">
        <v>1275</v>
      </c>
      <c r="D7609" s="20" t="s">
        <v>499</v>
      </c>
      <c r="E7609" t="s">
        <v>1082</v>
      </c>
      <c r="F7609">
        <v>10</v>
      </c>
      <c r="G7609">
        <v>10</v>
      </c>
      <c r="H7609" t="s">
        <v>1282</v>
      </c>
      <c r="I7609" t="s">
        <v>7809</v>
      </c>
      <c r="J7609" t="s">
        <v>25413</v>
      </c>
      <c r="K7609" t="s">
        <v>9578</v>
      </c>
      <c r="L7609" t="s">
        <v>9326</v>
      </c>
      <c r="M7609" t="s">
        <v>17787</v>
      </c>
      <c r="N7609">
        <v>43.675237931794399</v>
      </c>
      <c r="O7609">
        <v>-79.415567817031501</v>
      </c>
      <c r="P7609" t="b">
        <v>0</v>
      </c>
      <c r="Q7609" t="s">
        <v>9317</v>
      </c>
      <c r="R7609" s="19" t="s">
        <v>17127</v>
      </c>
      <c r="S7609" t="s">
        <v>28041</v>
      </c>
      <c r="T7609" s="17">
        <v>2270000</v>
      </c>
    </row>
    <row r="7610" spans="1:20" ht="15.6" x14ac:dyDescent="0.3">
      <c r="A7610" t="s">
        <v>19396</v>
      </c>
      <c r="B7610" t="s">
        <v>19396</v>
      </c>
      <c r="C7610" t="s">
        <v>1273</v>
      </c>
      <c r="D7610" s="20" t="s">
        <v>500</v>
      </c>
      <c r="E7610" t="s">
        <v>1039</v>
      </c>
      <c r="F7610">
        <v>12</v>
      </c>
      <c r="G7610">
        <v>12</v>
      </c>
      <c r="H7610" t="s">
        <v>1282</v>
      </c>
      <c r="I7610" t="s">
        <v>7431</v>
      </c>
      <c r="J7610" t="s">
        <v>23305</v>
      </c>
      <c r="K7610" t="s">
        <v>9430</v>
      </c>
      <c r="L7610" t="s">
        <v>9431</v>
      </c>
      <c r="M7610" t="s">
        <v>17438</v>
      </c>
      <c r="N7610">
        <v>51.053016990000003</v>
      </c>
      <c r="O7610">
        <v>-114.00790379999999</v>
      </c>
      <c r="P7610" t="b">
        <v>0</v>
      </c>
      <c r="Q7610" t="s">
        <v>9317</v>
      </c>
      <c r="R7610" s="19" t="s">
        <v>11170</v>
      </c>
      <c r="S7610" t="s">
        <v>28041</v>
      </c>
      <c r="T7610" s="17">
        <v>100000</v>
      </c>
    </row>
    <row r="7611" spans="1:20" ht="15.6" x14ac:dyDescent="0.3">
      <c r="A7611" t="s">
        <v>19396</v>
      </c>
      <c r="B7611" t="s">
        <v>19396</v>
      </c>
      <c r="C7611" t="s">
        <v>1273</v>
      </c>
      <c r="D7611" s="20" t="s">
        <v>500</v>
      </c>
      <c r="E7611" t="s">
        <v>1039</v>
      </c>
      <c r="F7611">
        <v>8</v>
      </c>
      <c r="G7611">
        <v>8</v>
      </c>
      <c r="H7611" t="s">
        <v>1282</v>
      </c>
      <c r="I7611" t="s">
        <v>7430</v>
      </c>
      <c r="J7611" t="s">
        <v>23304</v>
      </c>
      <c r="K7611" t="s">
        <v>9430</v>
      </c>
      <c r="L7611" t="s">
        <v>9431</v>
      </c>
      <c r="M7611" t="s">
        <v>17437</v>
      </c>
      <c r="N7611">
        <v>50.97393692</v>
      </c>
      <c r="O7611">
        <v>-113.956828</v>
      </c>
      <c r="P7611" t="b">
        <v>0</v>
      </c>
      <c r="Q7611" t="s">
        <v>9317</v>
      </c>
      <c r="R7611" s="19" t="s">
        <v>11170</v>
      </c>
      <c r="S7611" t="s">
        <v>28041</v>
      </c>
      <c r="T7611" s="17">
        <v>100000</v>
      </c>
    </row>
    <row r="7612" spans="1:20" ht="15.6" x14ac:dyDescent="0.3">
      <c r="A7612" t="s">
        <v>19396</v>
      </c>
      <c r="B7612" t="s">
        <v>19396</v>
      </c>
      <c r="C7612" t="s">
        <v>1272</v>
      </c>
      <c r="D7612" s="20" t="s">
        <v>501</v>
      </c>
      <c r="E7612" t="s">
        <v>1083</v>
      </c>
      <c r="F7612">
        <v>24</v>
      </c>
      <c r="G7612">
        <v>24</v>
      </c>
      <c r="H7612" t="s">
        <v>1282</v>
      </c>
      <c r="I7612" t="s">
        <v>7818</v>
      </c>
      <c r="J7612" t="s">
        <v>7818</v>
      </c>
      <c r="K7612" t="s">
        <v>10045</v>
      </c>
      <c r="L7612" t="s">
        <v>9315</v>
      </c>
      <c r="M7612" t="s">
        <v>17796</v>
      </c>
      <c r="N7612">
        <v>45.252352000000002</v>
      </c>
      <c r="O7612">
        <v>-75.435910000000007</v>
      </c>
      <c r="P7612" t="b">
        <v>0</v>
      </c>
      <c r="Q7612" t="s">
        <v>9317</v>
      </c>
      <c r="R7612" s="19" t="s">
        <v>10613</v>
      </c>
      <c r="S7612" t="s">
        <v>28041</v>
      </c>
      <c r="T7612" s="17">
        <v>24566</v>
      </c>
    </row>
    <row r="7613" spans="1:20" ht="15.6" x14ac:dyDescent="0.3">
      <c r="A7613" t="s">
        <v>19396</v>
      </c>
      <c r="B7613" t="s">
        <v>19396</v>
      </c>
      <c r="C7613" t="s">
        <v>1272</v>
      </c>
      <c r="D7613" s="20" t="s">
        <v>502</v>
      </c>
      <c r="E7613" t="s">
        <v>1084</v>
      </c>
      <c r="F7613">
        <v>74</v>
      </c>
      <c r="G7613">
        <v>74</v>
      </c>
      <c r="H7613" t="s">
        <v>1282</v>
      </c>
      <c r="I7613" t="s">
        <v>7819</v>
      </c>
      <c r="J7613" t="s">
        <v>25422</v>
      </c>
      <c r="K7613" t="s">
        <v>10080</v>
      </c>
      <c r="L7613" t="s">
        <v>9326</v>
      </c>
      <c r="M7613" t="s">
        <v>17797</v>
      </c>
      <c r="N7613">
        <v>43.777404249999996</v>
      </c>
      <c r="O7613">
        <v>-79.283473810000004</v>
      </c>
      <c r="P7613" t="b">
        <v>0</v>
      </c>
      <c r="Q7613" t="s">
        <v>9317</v>
      </c>
      <c r="R7613" s="19" t="s">
        <v>12655</v>
      </c>
      <c r="S7613" t="s">
        <v>28041</v>
      </c>
      <c r="T7613" s="17">
        <v>319977</v>
      </c>
    </row>
    <row r="7614" spans="1:20" ht="15.6" x14ac:dyDescent="0.3">
      <c r="A7614" t="s">
        <v>19396</v>
      </c>
      <c r="B7614" t="s">
        <v>19396</v>
      </c>
      <c r="C7614" t="s">
        <v>1272</v>
      </c>
      <c r="D7614" s="20" t="s">
        <v>502</v>
      </c>
      <c r="E7614" t="s">
        <v>1084</v>
      </c>
      <c r="F7614">
        <v>17</v>
      </c>
      <c r="G7614">
        <v>17</v>
      </c>
      <c r="H7614" t="s">
        <v>1282</v>
      </c>
      <c r="I7614" t="s">
        <v>7820</v>
      </c>
      <c r="J7614" t="s">
        <v>23550</v>
      </c>
      <c r="K7614" t="s">
        <v>9565</v>
      </c>
      <c r="L7614" t="s">
        <v>9326</v>
      </c>
      <c r="M7614" t="s">
        <v>17798</v>
      </c>
      <c r="N7614">
        <v>43.743079610000002</v>
      </c>
      <c r="O7614">
        <v>-79.315239680000005</v>
      </c>
      <c r="P7614" t="b">
        <v>0</v>
      </c>
      <c r="Q7614" t="s">
        <v>9317</v>
      </c>
      <c r="R7614" s="19" t="s">
        <v>14457</v>
      </c>
      <c r="S7614" t="s">
        <v>28041</v>
      </c>
      <c r="T7614" s="17">
        <v>319977</v>
      </c>
    </row>
    <row r="7615" spans="1:20" ht="15.6" x14ac:dyDescent="0.3">
      <c r="A7615" t="s">
        <v>19396</v>
      </c>
      <c r="B7615" t="s">
        <v>19396</v>
      </c>
      <c r="C7615" t="s">
        <v>1275</v>
      </c>
      <c r="D7615" s="20" t="s">
        <v>503</v>
      </c>
      <c r="E7615" t="s">
        <v>1085</v>
      </c>
      <c r="F7615">
        <v>4</v>
      </c>
      <c r="G7615">
        <v>4</v>
      </c>
      <c r="H7615" t="s">
        <v>1283</v>
      </c>
      <c r="I7615" t="s">
        <v>7821</v>
      </c>
      <c r="J7615" t="s">
        <v>23551</v>
      </c>
      <c r="K7615" t="s">
        <v>9578</v>
      </c>
      <c r="L7615" t="s">
        <v>9326</v>
      </c>
      <c r="M7615" t="s">
        <v>17799</v>
      </c>
      <c r="N7615">
        <v>43.632429000000002</v>
      </c>
      <c r="O7615">
        <v>-79.395877999999996</v>
      </c>
      <c r="P7615" t="b">
        <v>0</v>
      </c>
      <c r="Q7615" t="s">
        <v>9317</v>
      </c>
      <c r="R7615" s="19" t="s">
        <v>11596</v>
      </c>
      <c r="S7615" t="s">
        <v>28041</v>
      </c>
      <c r="T7615" s="17">
        <v>99999</v>
      </c>
    </row>
    <row r="7616" spans="1:20" ht="15.6" x14ac:dyDescent="0.3">
      <c r="A7616" t="s">
        <v>19396</v>
      </c>
      <c r="B7616" t="s">
        <v>19396</v>
      </c>
      <c r="C7616" t="s">
        <v>1275</v>
      </c>
      <c r="D7616" s="20" t="s">
        <v>503</v>
      </c>
      <c r="E7616" t="s">
        <v>1085</v>
      </c>
      <c r="F7616">
        <v>1</v>
      </c>
      <c r="G7616">
        <v>1</v>
      </c>
      <c r="H7616" t="s">
        <v>1281</v>
      </c>
      <c r="I7616" t="s">
        <v>7822</v>
      </c>
      <c r="J7616" t="s">
        <v>23552</v>
      </c>
      <c r="K7616" t="s">
        <v>9578</v>
      </c>
      <c r="L7616" t="s">
        <v>9326</v>
      </c>
      <c r="M7616" t="s">
        <v>17799</v>
      </c>
      <c r="N7616">
        <v>43.634171000000002</v>
      </c>
      <c r="O7616">
        <v>-79.397057000000004</v>
      </c>
      <c r="P7616" t="b">
        <v>0</v>
      </c>
      <c r="Q7616" t="s">
        <v>9317</v>
      </c>
      <c r="R7616" s="19" t="s">
        <v>11596</v>
      </c>
      <c r="S7616" t="s">
        <v>28041</v>
      </c>
      <c r="T7616" s="17">
        <v>99999</v>
      </c>
    </row>
    <row r="7617" spans="1:20" ht="15.6" x14ac:dyDescent="0.3">
      <c r="A7617" t="s">
        <v>19396</v>
      </c>
      <c r="B7617" t="s">
        <v>19396</v>
      </c>
      <c r="C7617" t="s">
        <v>1275</v>
      </c>
      <c r="D7617" s="20" t="s">
        <v>503</v>
      </c>
      <c r="E7617" t="s">
        <v>1085</v>
      </c>
      <c r="F7617">
        <v>2</v>
      </c>
      <c r="G7617">
        <v>2</v>
      </c>
      <c r="H7617" t="s">
        <v>1283</v>
      </c>
      <c r="I7617" t="s">
        <v>7823</v>
      </c>
      <c r="J7617" t="s">
        <v>23553</v>
      </c>
      <c r="K7617" t="s">
        <v>11311</v>
      </c>
      <c r="L7617" t="s">
        <v>9326</v>
      </c>
      <c r="M7617" t="s">
        <v>17800</v>
      </c>
      <c r="N7617">
        <v>43.823556000000004</v>
      </c>
      <c r="O7617">
        <v>-79.527914999999993</v>
      </c>
      <c r="P7617" t="b">
        <v>0</v>
      </c>
      <c r="Q7617" t="s">
        <v>9317</v>
      </c>
      <c r="R7617" s="19" t="s">
        <v>11596</v>
      </c>
      <c r="S7617" t="s">
        <v>28041</v>
      </c>
      <c r="T7617" s="17">
        <v>99999</v>
      </c>
    </row>
    <row r="7618" spans="1:20" ht="15.6" x14ac:dyDescent="0.3">
      <c r="A7618" t="s">
        <v>19396</v>
      </c>
      <c r="B7618" t="s">
        <v>19396</v>
      </c>
      <c r="C7618" t="s">
        <v>1271</v>
      </c>
      <c r="D7618" s="20" t="s">
        <v>504</v>
      </c>
      <c r="E7618" t="s">
        <v>1086</v>
      </c>
      <c r="F7618">
        <v>4</v>
      </c>
      <c r="G7618">
        <v>0</v>
      </c>
      <c r="H7618" t="s">
        <v>1279</v>
      </c>
      <c r="I7618" t="s">
        <v>7824</v>
      </c>
      <c r="J7618" t="s">
        <v>23554</v>
      </c>
      <c r="K7618" t="s">
        <v>9396</v>
      </c>
      <c r="L7618" t="s">
        <v>9326</v>
      </c>
      <c r="M7618" t="s">
        <v>17801</v>
      </c>
      <c r="N7618">
        <v>43.552177</v>
      </c>
      <c r="O7618">
        <v>-80.277832000000004</v>
      </c>
      <c r="P7618" t="b">
        <v>0</v>
      </c>
      <c r="Q7618" t="s">
        <v>10269</v>
      </c>
      <c r="S7618" t="s">
        <v>28040</v>
      </c>
      <c r="T7618" s="17">
        <v>200000</v>
      </c>
    </row>
    <row r="7619" spans="1:20" ht="15.6" x14ac:dyDescent="0.3">
      <c r="A7619" t="s">
        <v>19396</v>
      </c>
      <c r="B7619" t="s">
        <v>19396</v>
      </c>
      <c r="C7619" t="s">
        <v>1271</v>
      </c>
      <c r="D7619" s="20" t="s">
        <v>505</v>
      </c>
      <c r="E7619" t="s">
        <v>1087</v>
      </c>
      <c r="F7619">
        <v>3</v>
      </c>
      <c r="G7619">
        <v>0</v>
      </c>
      <c r="H7619" t="s">
        <v>1281</v>
      </c>
      <c r="I7619" t="s">
        <v>7825</v>
      </c>
      <c r="J7619" t="s">
        <v>23555</v>
      </c>
      <c r="K7619" t="s">
        <v>9562</v>
      </c>
      <c r="L7619" t="s">
        <v>9326</v>
      </c>
      <c r="M7619" t="s">
        <v>17802</v>
      </c>
      <c r="N7619">
        <v>45.3202</v>
      </c>
      <c r="O7619">
        <v>-75.668199999999999</v>
      </c>
      <c r="P7619" t="b">
        <v>0</v>
      </c>
      <c r="Q7619" t="s">
        <v>10269</v>
      </c>
      <c r="S7619" t="s">
        <v>28041</v>
      </c>
      <c r="T7619" s="17">
        <v>225000</v>
      </c>
    </row>
    <row r="7620" spans="1:20" ht="15.6" x14ac:dyDescent="0.3">
      <c r="A7620" t="s">
        <v>19396</v>
      </c>
      <c r="B7620" t="s">
        <v>19396</v>
      </c>
      <c r="C7620" t="s">
        <v>1272</v>
      </c>
      <c r="D7620" s="20" t="s">
        <v>506</v>
      </c>
      <c r="E7620" t="s">
        <v>1088</v>
      </c>
      <c r="F7620">
        <v>26</v>
      </c>
      <c r="G7620">
        <v>0</v>
      </c>
      <c r="H7620" t="s">
        <v>1282</v>
      </c>
      <c r="I7620" t="s">
        <v>7826</v>
      </c>
      <c r="J7620" t="s">
        <v>7826</v>
      </c>
      <c r="K7620" t="s">
        <v>11470</v>
      </c>
      <c r="L7620" t="s">
        <v>9315</v>
      </c>
      <c r="M7620" t="s">
        <v>16950</v>
      </c>
      <c r="N7620">
        <v>45.494939204242662</v>
      </c>
      <c r="O7620">
        <v>-73.558792631478909</v>
      </c>
      <c r="P7620" t="b">
        <v>0</v>
      </c>
      <c r="Q7620" t="s">
        <v>10269</v>
      </c>
      <c r="S7620" t="s">
        <v>28041</v>
      </c>
      <c r="T7620" s="17">
        <v>127907</v>
      </c>
    </row>
    <row r="7621" spans="1:20" ht="15.6" x14ac:dyDescent="0.3">
      <c r="A7621" t="s">
        <v>19396</v>
      </c>
      <c r="B7621" t="s">
        <v>19396</v>
      </c>
      <c r="C7621" t="s">
        <v>1271</v>
      </c>
      <c r="D7621" s="20" t="s">
        <v>507</v>
      </c>
      <c r="E7621" t="s">
        <v>1089</v>
      </c>
      <c r="F7621">
        <v>2</v>
      </c>
      <c r="G7621">
        <v>0</v>
      </c>
      <c r="H7621" t="s">
        <v>1281</v>
      </c>
      <c r="I7621" t="s">
        <v>26750</v>
      </c>
      <c r="J7621" t="s">
        <v>27363</v>
      </c>
      <c r="K7621" t="s">
        <v>10493</v>
      </c>
      <c r="L7621" t="s">
        <v>10481</v>
      </c>
      <c r="M7621" t="s">
        <v>27024</v>
      </c>
      <c r="N7621">
        <v>49.209709686866063</v>
      </c>
      <c r="O7621">
        <v>-57.401899890475377</v>
      </c>
      <c r="P7621" t="b">
        <v>0</v>
      </c>
      <c r="Q7621" t="s">
        <v>10269</v>
      </c>
      <c r="S7621" t="s">
        <v>28041</v>
      </c>
      <c r="T7621" s="17">
        <v>525000</v>
      </c>
    </row>
    <row r="7622" spans="1:20" ht="15.6" x14ac:dyDescent="0.3">
      <c r="A7622" t="s">
        <v>19396</v>
      </c>
      <c r="B7622" t="s">
        <v>19396</v>
      </c>
      <c r="C7622" t="s">
        <v>1271</v>
      </c>
      <c r="D7622" s="20" t="s">
        <v>507</v>
      </c>
      <c r="E7622" t="s">
        <v>1089</v>
      </c>
      <c r="F7622">
        <v>1</v>
      </c>
      <c r="G7622">
        <v>0</v>
      </c>
      <c r="H7622" t="s">
        <v>1281</v>
      </c>
      <c r="I7622" t="s">
        <v>26751</v>
      </c>
      <c r="J7622" t="s">
        <v>27364</v>
      </c>
      <c r="K7622" t="s">
        <v>10480</v>
      </c>
      <c r="L7622" t="s">
        <v>10481</v>
      </c>
      <c r="M7622" t="s">
        <v>27025</v>
      </c>
      <c r="N7622">
        <v>48.950078860872679</v>
      </c>
      <c r="O7622">
        <v>-54.615722344502572</v>
      </c>
      <c r="P7622" t="b">
        <v>0</v>
      </c>
      <c r="Q7622" t="s">
        <v>10269</v>
      </c>
      <c r="S7622" t="s">
        <v>28041</v>
      </c>
      <c r="T7622" s="17">
        <v>525000</v>
      </c>
    </row>
    <row r="7623" spans="1:20" ht="15.6" x14ac:dyDescent="0.3">
      <c r="A7623" t="s">
        <v>19396</v>
      </c>
      <c r="B7623" t="s">
        <v>19396</v>
      </c>
      <c r="C7623" t="s">
        <v>1271</v>
      </c>
      <c r="D7623" s="20" t="s">
        <v>507</v>
      </c>
      <c r="E7623" t="s">
        <v>1089</v>
      </c>
      <c r="F7623">
        <v>2</v>
      </c>
      <c r="G7623">
        <v>0</v>
      </c>
      <c r="H7623" t="s">
        <v>1281</v>
      </c>
      <c r="I7623" t="s">
        <v>26752</v>
      </c>
      <c r="J7623" t="s">
        <v>27365</v>
      </c>
      <c r="K7623" t="s">
        <v>27026</v>
      </c>
      <c r="L7623" t="s">
        <v>10481</v>
      </c>
      <c r="M7623" t="s">
        <v>27027</v>
      </c>
      <c r="N7623">
        <v>48.145500976385229</v>
      </c>
      <c r="O7623">
        <v>-53.960486796374163</v>
      </c>
      <c r="P7623" t="b">
        <v>0</v>
      </c>
      <c r="Q7623" t="s">
        <v>10269</v>
      </c>
      <c r="S7623" t="s">
        <v>28041</v>
      </c>
      <c r="T7623" s="17">
        <v>525000</v>
      </c>
    </row>
    <row r="7624" spans="1:20" ht="15.6" x14ac:dyDescent="0.3">
      <c r="A7624" t="s">
        <v>19396</v>
      </c>
      <c r="B7624" t="s">
        <v>19396</v>
      </c>
      <c r="C7624" t="s">
        <v>1271</v>
      </c>
      <c r="D7624" s="20" t="s">
        <v>507</v>
      </c>
      <c r="E7624" t="s">
        <v>1089</v>
      </c>
      <c r="F7624">
        <v>2</v>
      </c>
      <c r="G7624">
        <v>0</v>
      </c>
      <c r="H7624" t="s">
        <v>1281</v>
      </c>
      <c r="I7624" t="s">
        <v>26753</v>
      </c>
      <c r="J7624" t="s">
        <v>27366</v>
      </c>
      <c r="K7624" t="s">
        <v>10517</v>
      </c>
      <c r="L7624" t="s">
        <v>10481</v>
      </c>
      <c r="M7624" t="s">
        <v>17803</v>
      </c>
      <c r="N7624">
        <v>47.508505693244558</v>
      </c>
      <c r="O7624">
        <v>-52.829757340500002</v>
      </c>
      <c r="P7624" t="b">
        <v>0</v>
      </c>
      <c r="Q7624" t="s">
        <v>10269</v>
      </c>
      <c r="S7624" t="s">
        <v>28041</v>
      </c>
      <c r="T7624" s="17">
        <v>525000</v>
      </c>
    </row>
    <row r="7625" spans="1:20" ht="15.6" x14ac:dyDescent="0.3">
      <c r="A7625" t="s">
        <v>19396</v>
      </c>
      <c r="B7625" t="s">
        <v>19396</v>
      </c>
      <c r="C7625" t="s">
        <v>1272</v>
      </c>
      <c r="D7625" s="20" t="s">
        <v>508</v>
      </c>
      <c r="E7625" t="s">
        <v>1090</v>
      </c>
      <c r="F7625">
        <v>30</v>
      </c>
      <c r="G7625">
        <v>0</v>
      </c>
      <c r="H7625" t="s">
        <v>1282</v>
      </c>
      <c r="I7625" t="s">
        <v>7827</v>
      </c>
      <c r="J7625" t="s">
        <v>23556</v>
      </c>
      <c r="K7625" t="s">
        <v>9515</v>
      </c>
      <c r="L7625" t="s">
        <v>9496</v>
      </c>
      <c r="M7625" t="s">
        <v>17804</v>
      </c>
      <c r="N7625">
        <v>49.291188239999997</v>
      </c>
      <c r="O7625">
        <v>-123.0441302</v>
      </c>
      <c r="P7625" t="b">
        <v>0</v>
      </c>
      <c r="Q7625" t="s">
        <v>10269</v>
      </c>
      <c r="S7625" t="s">
        <v>28041</v>
      </c>
      <c r="T7625" s="17">
        <v>150000</v>
      </c>
    </row>
    <row r="7626" spans="1:20" ht="15.6" x14ac:dyDescent="0.3">
      <c r="A7626" t="s">
        <v>19396</v>
      </c>
      <c r="B7626" t="s">
        <v>19396</v>
      </c>
      <c r="C7626" t="s">
        <v>1276</v>
      </c>
      <c r="D7626" s="20" t="s">
        <v>509</v>
      </c>
      <c r="E7626" t="s">
        <v>1091</v>
      </c>
      <c r="F7626">
        <v>1</v>
      </c>
      <c r="G7626">
        <v>0</v>
      </c>
      <c r="H7626" t="s">
        <v>1281</v>
      </c>
      <c r="I7626" t="s">
        <v>7828</v>
      </c>
      <c r="J7626" t="s">
        <v>23557</v>
      </c>
      <c r="K7626" t="s">
        <v>9414</v>
      </c>
      <c r="L7626" t="s">
        <v>9326</v>
      </c>
      <c r="M7626" t="s">
        <v>17805</v>
      </c>
      <c r="N7626">
        <v>43.400551110000002</v>
      </c>
      <c r="O7626">
        <v>-80.533136900000002</v>
      </c>
      <c r="P7626" t="b">
        <v>0</v>
      </c>
      <c r="Q7626" t="s">
        <v>10269</v>
      </c>
      <c r="S7626" t="s">
        <v>28040</v>
      </c>
      <c r="T7626" s="17">
        <v>910000</v>
      </c>
    </row>
    <row r="7627" spans="1:20" ht="15.6" x14ac:dyDescent="0.3">
      <c r="A7627" t="s">
        <v>19396</v>
      </c>
      <c r="B7627" t="s">
        <v>19396</v>
      </c>
      <c r="C7627" t="s">
        <v>1275</v>
      </c>
      <c r="D7627" s="20" t="s">
        <v>509</v>
      </c>
      <c r="E7627" t="s">
        <v>1091</v>
      </c>
      <c r="F7627">
        <v>1</v>
      </c>
      <c r="G7627">
        <v>0</v>
      </c>
      <c r="H7627" t="s">
        <v>1281</v>
      </c>
      <c r="I7627" t="s">
        <v>7829</v>
      </c>
      <c r="J7627" t="s">
        <v>23558</v>
      </c>
      <c r="K7627" t="s">
        <v>9414</v>
      </c>
      <c r="L7627" t="s">
        <v>9326</v>
      </c>
      <c r="M7627" t="s">
        <v>17806</v>
      </c>
      <c r="N7627">
        <v>43.453376839999997</v>
      </c>
      <c r="O7627">
        <v>-80.484793400000001</v>
      </c>
      <c r="P7627" t="b">
        <v>0</v>
      </c>
      <c r="Q7627" t="s">
        <v>10269</v>
      </c>
      <c r="S7627" t="s">
        <v>28040</v>
      </c>
      <c r="T7627" s="17">
        <v>910000</v>
      </c>
    </row>
    <row r="7628" spans="1:20" ht="15.6" x14ac:dyDescent="0.3">
      <c r="A7628" t="s">
        <v>19396</v>
      </c>
      <c r="B7628" t="s">
        <v>19396</v>
      </c>
      <c r="C7628" t="s">
        <v>1276</v>
      </c>
      <c r="D7628" s="20" t="s">
        <v>509</v>
      </c>
      <c r="E7628" t="s">
        <v>1091</v>
      </c>
      <c r="F7628">
        <v>1</v>
      </c>
      <c r="G7628">
        <v>0</v>
      </c>
      <c r="H7628" t="s">
        <v>1281</v>
      </c>
      <c r="I7628" t="s">
        <v>7830</v>
      </c>
      <c r="J7628" t="s">
        <v>23418</v>
      </c>
      <c r="K7628" t="s">
        <v>9421</v>
      </c>
      <c r="L7628" t="s">
        <v>9326</v>
      </c>
      <c r="M7628" t="s">
        <v>17807</v>
      </c>
      <c r="N7628">
        <v>43.416893479999999</v>
      </c>
      <c r="O7628">
        <v>-80.389578</v>
      </c>
      <c r="P7628" t="b">
        <v>0</v>
      </c>
      <c r="Q7628" t="s">
        <v>10269</v>
      </c>
      <c r="S7628" t="s">
        <v>28040</v>
      </c>
      <c r="T7628" s="17">
        <v>910000</v>
      </c>
    </row>
    <row r="7629" spans="1:20" ht="15.6" x14ac:dyDescent="0.3">
      <c r="A7629" t="s">
        <v>19396</v>
      </c>
      <c r="B7629" t="s">
        <v>19396</v>
      </c>
      <c r="C7629" t="s">
        <v>1276</v>
      </c>
      <c r="D7629" s="20" t="s">
        <v>509</v>
      </c>
      <c r="E7629" t="s">
        <v>1091</v>
      </c>
      <c r="F7629">
        <v>1</v>
      </c>
      <c r="G7629">
        <v>0</v>
      </c>
      <c r="H7629" t="s">
        <v>1281</v>
      </c>
      <c r="I7629" t="s">
        <v>7831</v>
      </c>
      <c r="J7629" t="s">
        <v>23559</v>
      </c>
      <c r="K7629" t="s">
        <v>9414</v>
      </c>
      <c r="L7629" t="s">
        <v>9326</v>
      </c>
      <c r="M7629" t="s">
        <v>17808</v>
      </c>
      <c r="N7629">
        <v>43.43027635</v>
      </c>
      <c r="O7629">
        <v>-80.563636599999995</v>
      </c>
      <c r="P7629" t="b">
        <v>0</v>
      </c>
      <c r="Q7629" t="s">
        <v>10269</v>
      </c>
      <c r="S7629" t="s">
        <v>28040</v>
      </c>
      <c r="T7629" s="17">
        <v>910000</v>
      </c>
    </row>
    <row r="7630" spans="1:20" ht="15.6" x14ac:dyDescent="0.3">
      <c r="A7630" t="s">
        <v>19396</v>
      </c>
      <c r="B7630" t="s">
        <v>19396</v>
      </c>
      <c r="C7630" t="s">
        <v>1275</v>
      </c>
      <c r="D7630" s="20" t="s">
        <v>509</v>
      </c>
      <c r="E7630" t="s">
        <v>1091</v>
      </c>
      <c r="F7630">
        <v>2</v>
      </c>
      <c r="G7630">
        <v>0</v>
      </c>
      <c r="H7630" t="s">
        <v>1282</v>
      </c>
      <c r="I7630" t="s">
        <v>7832</v>
      </c>
      <c r="J7630" t="s">
        <v>23560</v>
      </c>
      <c r="K7630" t="s">
        <v>9414</v>
      </c>
      <c r="L7630" t="s">
        <v>9326</v>
      </c>
      <c r="M7630" t="s">
        <v>17809</v>
      </c>
      <c r="N7630">
        <v>43.444366600000002</v>
      </c>
      <c r="O7630">
        <v>-80.507201600000002</v>
      </c>
      <c r="P7630" t="b">
        <v>0</v>
      </c>
      <c r="Q7630" t="s">
        <v>10269</v>
      </c>
      <c r="S7630" t="s">
        <v>28040</v>
      </c>
      <c r="T7630" s="17">
        <v>910000</v>
      </c>
    </row>
    <row r="7631" spans="1:20" ht="15.6" x14ac:dyDescent="0.3">
      <c r="A7631" t="s">
        <v>19396</v>
      </c>
      <c r="B7631" t="s">
        <v>19396</v>
      </c>
      <c r="C7631" t="s">
        <v>1276</v>
      </c>
      <c r="D7631" s="20" t="s">
        <v>509</v>
      </c>
      <c r="E7631" t="s">
        <v>1091</v>
      </c>
      <c r="F7631">
        <v>2</v>
      </c>
      <c r="G7631">
        <v>0</v>
      </c>
      <c r="H7631" t="s">
        <v>1281</v>
      </c>
      <c r="I7631" t="s">
        <v>7832</v>
      </c>
      <c r="J7631" t="s">
        <v>23560</v>
      </c>
      <c r="K7631" t="s">
        <v>9414</v>
      </c>
      <c r="L7631" t="s">
        <v>9326</v>
      </c>
      <c r="M7631" t="s">
        <v>17809</v>
      </c>
      <c r="N7631">
        <v>43.444584710000001</v>
      </c>
      <c r="O7631">
        <v>-80.507029900000006</v>
      </c>
      <c r="P7631" t="b">
        <v>0</v>
      </c>
      <c r="Q7631" t="s">
        <v>10269</v>
      </c>
      <c r="S7631" t="s">
        <v>28040</v>
      </c>
      <c r="T7631" s="17">
        <v>910000</v>
      </c>
    </row>
    <row r="7632" spans="1:20" ht="15.6" x14ac:dyDescent="0.3">
      <c r="A7632" t="s">
        <v>19396</v>
      </c>
      <c r="B7632" t="s">
        <v>19396</v>
      </c>
      <c r="C7632" t="s">
        <v>1276</v>
      </c>
      <c r="D7632" s="20" t="s">
        <v>509</v>
      </c>
      <c r="E7632" t="s">
        <v>1091</v>
      </c>
      <c r="F7632">
        <v>2</v>
      </c>
      <c r="G7632">
        <v>0</v>
      </c>
      <c r="H7632" t="s">
        <v>1281</v>
      </c>
      <c r="I7632" t="s">
        <v>4073</v>
      </c>
      <c r="J7632" t="s">
        <v>21021</v>
      </c>
      <c r="K7632" t="s">
        <v>9411</v>
      </c>
      <c r="L7632" t="s">
        <v>9326</v>
      </c>
      <c r="M7632" t="s">
        <v>13707</v>
      </c>
      <c r="N7632">
        <v>43.523759269999999</v>
      </c>
      <c r="O7632">
        <v>-80.508026200000003</v>
      </c>
      <c r="P7632" t="b">
        <v>0</v>
      </c>
      <c r="Q7632" t="s">
        <v>10269</v>
      </c>
      <c r="S7632" t="s">
        <v>28040</v>
      </c>
      <c r="T7632" s="17">
        <v>910000</v>
      </c>
    </row>
    <row r="7633" spans="1:20" ht="15.6" x14ac:dyDescent="0.3">
      <c r="A7633" t="s">
        <v>19396</v>
      </c>
      <c r="B7633" t="s">
        <v>19396</v>
      </c>
      <c r="C7633" t="s">
        <v>1276</v>
      </c>
      <c r="D7633" s="20" t="s">
        <v>509</v>
      </c>
      <c r="E7633" t="s">
        <v>1091</v>
      </c>
      <c r="F7633">
        <v>2</v>
      </c>
      <c r="G7633">
        <v>0</v>
      </c>
      <c r="H7633" t="s">
        <v>1281</v>
      </c>
      <c r="I7633" t="s">
        <v>7833</v>
      </c>
      <c r="J7633" t="s">
        <v>23561</v>
      </c>
      <c r="K7633" t="s">
        <v>9421</v>
      </c>
      <c r="L7633" t="s">
        <v>9326</v>
      </c>
      <c r="M7633" t="s">
        <v>17810</v>
      </c>
      <c r="N7633">
        <v>43.397388470000003</v>
      </c>
      <c r="O7633">
        <v>-80.309237699999997</v>
      </c>
      <c r="P7633" t="b">
        <v>0</v>
      </c>
      <c r="Q7633" t="s">
        <v>10269</v>
      </c>
      <c r="S7633" t="s">
        <v>28040</v>
      </c>
      <c r="T7633" s="17">
        <v>910000</v>
      </c>
    </row>
    <row r="7634" spans="1:20" ht="15.6" x14ac:dyDescent="0.3">
      <c r="A7634" t="s">
        <v>19396</v>
      </c>
      <c r="B7634" t="s">
        <v>19396</v>
      </c>
      <c r="C7634" t="s">
        <v>1276</v>
      </c>
      <c r="D7634" s="20" t="s">
        <v>509</v>
      </c>
      <c r="E7634" t="s">
        <v>1091</v>
      </c>
      <c r="F7634">
        <v>2</v>
      </c>
      <c r="G7634">
        <v>0</v>
      </c>
      <c r="H7634" t="s">
        <v>1281</v>
      </c>
      <c r="I7634" t="s">
        <v>7834</v>
      </c>
      <c r="J7634" t="s">
        <v>23562</v>
      </c>
      <c r="K7634" t="s">
        <v>9385</v>
      </c>
      <c r="L7634" t="s">
        <v>9326</v>
      </c>
      <c r="M7634" t="s">
        <v>17341</v>
      </c>
      <c r="N7634">
        <v>43.16683501</v>
      </c>
      <c r="O7634">
        <v>-80.333245399999996</v>
      </c>
      <c r="P7634" t="b">
        <v>0</v>
      </c>
      <c r="Q7634" t="s">
        <v>10269</v>
      </c>
      <c r="S7634" t="s">
        <v>28040</v>
      </c>
      <c r="T7634" s="17">
        <v>910000</v>
      </c>
    </row>
    <row r="7635" spans="1:20" ht="15.6" x14ac:dyDescent="0.3">
      <c r="A7635" t="s">
        <v>19396</v>
      </c>
      <c r="B7635" t="s">
        <v>19396</v>
      </c>
      <c r="C7635" t="s">
        <v>1271</v>
      </c>
      <c r="D7635" s="20" t="s">
        <v>510</v>
      </c>
      <c r="E7635" t="e" cm="1">
        <f t="array" ref="E7635">- VIFC Limited Partnership</f>
        <v>#NAME?</v>
      </c>
      <c r="F7635">
        <v>16</v>
      </c>
      <c r="G7635">
        <v>16</v>
      </c>
      <c r="H7635" t="s">
        <v>1282</v>
      </c>
      <c r="I7635" t="s">
        <v>7835</v>
      </c>
      <c r="J7635" t="s">
        <v>23563</v>
      </c>
      <c r="K7635" t="s">
        <v>9499</v>
      </c>
      <c r="L7635" t="s">
        <v>9496</v>
      </c>
      <c r="M7635" t="s">
        <v>17811</v>
      </c>
      <c r="N7635">
        <v>49.161266619999999</v>
      </c>
      <c r="O7635">
        <v>-123.923512</v>
      </c>
      <c r="P7635" t="b">
        <v>0</v>
      </c>
      <c r="Q7635" t="s">
        <v>9317</v>
      </c>
      <c r="R7635" s="19" t="s">
        <v>16842</v>
      </c>
      <c r="S7635" t="s">
        <v>28040</v>
      </c>
      <c r="T7635" s="17">
        <v>80000</v>
      </c>
    </row>
    <row r="7636" spans="1:20" ht="15.6" x14ac:dyDescent="0.3">
      <c r="A7636" t="s">
        <v>19396</v>
      </c>
      <c r="B7636" t="s">
        <v>19396</v>
      </c>
      <c r="C7636" t="s">
        <v>1271</v>
      </c>
      <c r="D7636" s="20" t="s">
        <v>511</v>
      </c>
      <c r="E7636" t="s">
        <v>1092</v>
      </c>
      <c r="F7636">
        <v>1</v>
      </c>
      <c r="G7636">
        <v>1</v>
      </c>
      <c r="H7636" t="s">
        <v>1282</v>
      </c>
      <c r="I7636" t="s">
        <v>7836</v>
      </c>
      <c r="J7636" t="s">
        <v>23564</v>
      </c>
      <c r="K7636" t="s">
        <v>17812</v>
      </c>
      <c r="L7636" t="s">
        <v>9496</v>
      </c>
      <c r="M7636" t="s">
        <v>17813</v>
      </c>
      <c r="N7636" s="18">
        <v>49.544253079999997</v>
      </c>
      <c r="O7636" s="18">
        <v>-120.75797</v>
      </c>
      <c r="P7636" t="b">
        <v>1</v>
      </c>
      <c r="Q7636" t="s">
        <v>9317</v>
      </c>
      <c r="R7636" s="19" t="s">
        <v>12210</v>
      </c>
      <c r="S7636" t="s">
        <v>28041</v>
      </c>
      <c r="T7636" s="17">
        <v>290000</v>
      </c>
    </row>
    <row r="7637" spans="1:20" ht="15.6" x14ac:dyDescent="0.3">
      <c r="A7637" t="s">
        <v>19396</v>
      </c>
      <c r="B7637" t="s">
        <v>19396</v>
      </c>
      <c r="C7637" t="s">
        <v>1273</v>
      </c>
      <c r="D7637" s="20" t="s">
        <v>511</v>
      </c>
      <c r="E7637" t="s">
        <v>1092</v>
      </c>
      <c r="F7637">
        <v>1</v>
      </c>
      <c r="G7637">
        <v>1</v>
      </c>
      <c r="H7637" t="s">
        <v>1282</v>
      </c>
      <c r="I7637" t="s">
        <v>7837</v>
      </c>
      <c r="J7637" t="s">
        <v>23565</v>
      </c>
      <c r="K7637" t="s">
        <v>17814</v>
      </c>
      <c r="L7637" t="s">
        <v>9496</v>
      </c>
      <c r="M7637" t="s">
        <v>17815</v>
      </c>
      <c r="N7637" s="18">
        <v>49.324940869999999</v>
      </c>
      <c r="O7637" s="18">
        <v>-119.56749000000001</v>
      </c>
      <c r="P7637" t="b">
        <v>1</v>
      </c>
      <c r="Q7637" t="s">
        <v>9317</v>
      </c>
      <c r="R7637" s="19" t="s">
        <v>12210</v>
      </c>
      <c r="S7637" t="s">
        <v>28041</v>
      </c>
      <c r="T7637" s="17">
        <v>290000</v>
      </c>
    </row>
    <row r="7638" spans="1:20" ht="15.6" x14ac:dyDescent="0.3">
      <c r="A7638" t="s">
        <v>19396</v>
      </c>
      <c r="B7638" t="s">
        <v>19396</v>
      </c>
      <c r="C7638" t="s">
        <v>1273</v>
      </c>
      <c r="D7638" s="20" t="s">
        <v>511</v>
      </c>
      <c r="E7638" t="s">
        <v>1092</v>
      </c>
      <c r="F7638">
        <v>2</v>
      </c>
      <c r="G7638">
        <v>2</v>
      </c>
      <c r="H7638" t="s">
        <v>1282</v>
      </c>
      <c r="I7638" t="s">
        <v>7838</v>
      </c>
      <c r="J7638" t="s">
        <v>23566</v>
      </c>
      <c r="K7638" t="s">
        <v>15090</v>
      </c>
      <c r="L7638" t="s">
        <v>9496</v>
      </c>
      <c r="M7638" t="s">
        <v>15091</v>
      </c>
      <c r="N7638" s="18">
        <v>49.597587879999999</v>
      </c>
      <c r="O7638" s="18">
        <v>-119.60120999999999</v>
      </c>
      <c r="P7638" t="b">
        <v>1</v>
      </c>
      <c r="Q7638" t="s">
        <v>9317</v>
      </c>
      <c r="R7638" s="19">
        <v>46063</v>
      </c>
      <c r="S7638" t="s">
        <v>28041</v>
      </c>
      <c r="T7638" s="17">
        <v>290000</v>
      </c>
    </row>
    <row r="7639" spans="1:20" ht="15.6" x14ac:dyDescent="0.3">
      <c r="A7639" t="s">
        <v>19396</v>
      </c>
      <c r="B7639" t="s">
        <v>19396</v>
      </c>
      <c r="C7639" t="s">
        <v>1273</v>
      </c>
      <c r="D7639" s="20" t="s">
        <v>511</v>
      </c>
      <c r="E7639" t="s">
        <v>1092</v>
      </c>
      <c r="F7639">
        <v>4</v>
      </c>
      <c r="G7639">
        <v>4</v>
      </c>
      <c r="H7639" t="s">
        <v>1282</v>
      </c>
      <c r="I7639" t="s">
        <v>7839</v>
      </c>
      <c r="J7639" t="s">
        <v>23567</v>
      </c>
      <c r="K7639" t="s">
        <v>9802</v>
      </c>
      <c r="L7639" t="s">
        <v>9496</v>
      </c>
      <c r="M7639" t="s">
        <v>17816</v>
      </c>
      <c r="N7639" s="18">
        <v>49.52146303</v>
      </c>
      <c r="O7639" s="18">
        <v>-119.54619</v>
      </c>
      <c r="P7639" t="b">
        <v>1</v>
      </c>
      <c r="Q7639" t="s">
        <v>9317</v>
      </c>
      <c r="R7639" s="19" t="s">
        <v>10605</v>
      </c>
      <c r="S7639" t="s">
        <v>28041</v>
      </c>
      <c r="T7639" s="17">
        <v>290000</v>
      </c>
    </row>
    <row r="7640" spans="1:20" ht="15.6" x14ac:dyDescent="0.3">
      <c r="A7640" t="s">
        <v>19396</v>
      </c>
      <c r="B7640" t="s">
        <v>19396</v>
      </c>
      <c r="C7640" t="s">
        <v>1271</v>
      </c>
      <c r="D7640" s="20" t="s">
        <v>511</v>
      </c>
      <c r="E7640" t="s">
        <v>1092</v>
      </c>
      <c r="F7640">
        <v>2</v>
      </c>
      <c r="G7640">
        <v>2</v>
      </c>
      <c r="H7640" t="s">
        <v>1279</v>
      </c>
      <c r="I7640" t="s">
        <v>7840</v>
      </c>
      <c r="J7640" t="s">
        <v>23568</v>
      </c>
      <c r="K7640" t="s">
        <v>9884</v>
      </c>
      <c r="L7640" t="s">
        <v>9496</v>
      </c>
      <c r="M7640" t="s">
        <v>17817</v>
      </c>
      <c r="N7640" s="18">
        <v>49.207833479999998</v>
      </c>
      <c r="O7640" s="18">
        <v>-119.81743</v>
      </c>
      <c r="P7640" t="b">
        <v>1</v>
      </c>
      <c r="Q7640" t="s">
        <v>9317</v>
      </c>
      <c r="R7640" s="19" t="s">
        <v>12210</v>
      </c>
      <c r="S7640" t="s">
        <v>28041</v>
      </c>
      <c r="T7640" s="17">
        <v>290000</v>
      </c>
    </row>
    <row r="7641" spans="1:20" ht="15.6" x14ac:dyDescent="0.3">
      <c r="A7641" t="s">
        <v>19396</v>
      </c>
      <c r="B7641" t="s">
        <v>19396</v>
      </c>
      <c r="C7641" t="s">
        <v>1271</v>
      </c>
      <c r="D7641" s="20" t="s">
        <v>511</v>
      </c>
      <c r="E7641" t="s">
        <v>1092</v>
      </c>
      <c r="F7641">
        <v>4</v>
      </c>
      <c r="G7641">
        <v>4</v>
      </c>
      <c r="H7641" t="s">
        <v>1282</v>
      </c>
      <c r="I7641" t="s">
        <v>7840</v>
      </c>
      <c r="J7641" t="s">
        <v>23568</v>
      </c>
      <c r="K7641" t="s">
        <v>9884</v>
      </c>
      <c r="L7641" t="s">
        <v>9496</v>
      </c>
      <c r="M7641" t="s">
        <v>17817</v>
      </c>
      <c r="N7641" s="18">
        <v>49.207833479999998</v>
      </c>
      <c r="O7641" s="18">
        <v>-119.81743</v>
      </c>
      <c r="P7641" t="b">
        <v>1</v>
      </c>
      <c r="Q7641" t="s">
        <v>9317</v>
      </c>
      <c r="R7641" s="19" t="s">
        <v>12210</v>
      </c>
      <c r="S7641" t="s">
        <v>28041</v>
      </c>
      <c r="T7641" s="17">
        <v>290000</v>
      </c>
    </row>
    <row r="7642" spans="1:20" ht="15.6" x14ac:dyDescent="0.3">
      <c r="A7642" t="s">
        <v>19396</v>
      </c>
      <c r="B7642" t="s">
        <v>19396</v>
      </c>
      <c r="C7642" t="s">
        <v>1273</v>
      </c>
      <c r="D7642" s="20" t="s">
        <v>511</v>
      </c>
      <c r="E7642" t="s">
        <v>1092</v>
      </c>
      <c r="F7642">
        <v>2</v>
      </c>
      <c r="G7642">
        <v>2</v>
      </c>
      <c r="H7642" t="s">
        <v>1279</v>
      </c>
      <c r="I7642" t="s">
        <v>7841</v>
      </c>
      <c r="J7642" t="s">
        <v>23569</v>
      </c>
      <c r="K7642" t="s">
        <v>9802</v>
      </c>
      <c r="L7642" t="s">
        <v>9496</v>
      </c>
      <c r="M7642" t="s">
        <v>17818</v>
      </c>
      <c r="N7642">
        <v>49.501187289999997</v>
      </c>
      <c r="O7642">
        <v>-119.59547999999999</v>
      </c>
      <c r="P7642" t="b">
        <v>1</v>
      </c>
      <c r="Q7642" t="s">
        <v>9317</v>
      </c>
      <c r="R7642" s="19" t="s">
        <v>10702</v>
      </c>
      <c r="S7642" t="s">
        <v>28041</v>
      </c>
      <c r="T7642" s="17">
        <v>290000</v>
      </c>
    </row>
    <row r="7643" spans="1:20" ht="15.6" x14ac:dyDescent="0.3">
      <c r="A7643" t="s">
        <v>19396</v>
      </c>
      <c r="B7643" t="s">
        <v>19396</v>
      </c>
      <c r="C7643" t="s">
        <v>1273</v>
      </c>
      <c r="D7643" s="20" t="s">
        <v>511</v>
      </c>
      <c r="E7643" t="s">
        <v>1092</v>
      </c>
      <c r="F7643">
        <v>6</v>
      </c>
      <c r="G7643">
        <v>6</v>
      </c>
      <c r="H7643" t="s">
        <v>1282</v>
      </c>
      <c r="I7643" t="s">
        <v>7841</v>
      </c>
      <c r="J7643" t="s">
        <v>23569</v>
      </c>
      <c r="K7643" t="s">
        <v>9802</v>
      </c>
      <c r="L7643" t="s">
        <v>9496</v>
      </c>
      <c r="M7643" t="s">
        <v>17818</v>
      </c>
      <c r="N7643">
        <v>49.501187289999997</v>
      </c>
      <c r="O7643">
        <v>-119.59547999999999</v>
      </c>
      <c r="P7643" t="b">
        <v>1</v>
      </c>
      <c r="Q7643" t="s">
        <v>9317</v>
      </c>
      <c r="R7643" s="19" t="s">
        <v>12210</v>
      </c>
      <c r="S7643" t="s">
        <v>28041</v>
      </c>
      <c r="T7643" s="17">
        <v>290000</v>
      </c>
    </row>
    <row r="7644" spans="1:20" ht="15.6" x14ac:dyDescent="0.3">
      <c r="A7644" t="s">
        <v>19396</v>
      </c>
      <c r="B7644" t="s">
        <v>19396</v>
      </c>
      <c r="C7644" t="s">
        <v>1271</v>
      </c>
      <c r="D7644" s="20" t="s">
        <v>512</v>
      </c>
      <c r="E7644" t="s">
        <v>794</v>
      </c>
      <c r="F7644">
        <v>2</v>
      </c>
      <c r="G7644">
        <v>2</v>
      </c>
      <c r="H7644" t="s">
        <v>1281</v>
      </c>
      <c r="I7644" t="s">
        <v>7842</v>
      </c>
      <c r="J7644" t="s">
        <v>23570</v>
      </c>
      <c r="K7644" t="s">
        <v>16766</v>
      </c>
      <c r="L7644" t="s">
        <v>9496</v>
      </c>
      <c r="M7644" t="s">
        <v>10824</v>
      </c>
      <c r="N7644">
        <v>49.153319709999998</v>
      </c>
      <c r="O7644">
        <v>-125.9083191</v>
      </c>
      <c r="P7644" t="b">
        <v>0</v>
      </c>
      <c r="Q7644" t="s">
        <v>9317</v>
      </c>
      <c r="R7644" s="19" t="s">
        <v>17819</v>
      </c>
      <c r="S7644" t="s">
        <v>28040</v>
      </c>
      <c r="T7644" s="17">
        <v>3010000</v>
      </c>
    </row>
    <row r="7645" spans="1:20" ht="15.6" x14ac:dyDescent="0.3">
      <c r="A7645" t="s">
        <v>19396</v>
      </c>
      <c r="B7645" t="s">
        <v>19396</v>
      </c>
      <c r="C7645" t="s">
        <v>1271</v>
      </c>
      <c r="D7645" s="20" t="s">
        <v>512</v>
      </c>
      <c r="E7645" t="s">
        <v>794</v>
      </c>
      <c r="F7645">
        <v>2</v>
      </c>
      <c r="G7645">
        <v>2</v>
      </c>
      <c r="H7645" t="s">
        <v>1281</v>
      </c>
      <c r="I7645" t="s">
        <v>7843</v>
      </c>
      <c r="J7645" t="s">
        <v>23571</v>
      </c>
      <c r="K7645" t="s">
        <v>9689</v>
      </c>
      <c r="L7645" t="s">
        <v>9496</v>
      </c>
      <c r="M7645" t="s">
        <v>17820</v>
      </c>
      <c r="N7645">
        <v>53.86034755</v>
      </c>
      <c r="O7645">
        <v>-122.8012315</v>
      </c>
      <c r="P7645" t="b">
        <v>0</v>
      </c>
      <c r="Q7645" t="s">
        <v>9317</v>
      </c>
      <c r="R7645" s="19" t="s">
        <v>17821</v>
      </c>
      <c r="S7645" t="s">
        <v>28040</v>
      </c>
      <c r="T7645" s="17">
        <v>3010000</v>
      </c>
    </row>
    <row r="7646" spans="1:20" ht="15.6" x14ac:dyDescent="0.3">
      <c r="A7646" t="s">
        <v>19396</v>
      </c>
      <c r="B7646" t="s">
        <v>19396</v>
      </c>
      <c r="C7646" t="s">
        <v>1271</v>
      </c>
      <c r="D7646" s="20" t="s">
        <v>512</v>
      </c>
      <c r="E7646" t="s">
        <v>794</v>
      </c>
      <c r="F7646">
        <v>2</v>
      </c>
      <c r="G7646">
        <v>2</v>
      </c>
      <c r="H7646" t="s">
        <v>1281</v>
      </c>
      <c r="I7646" t="s">
        <v>7844</v>
      </c>
      <c r="J7646" t="s">
        <v>23572</v>
      </c>
      <c r="K7646" t="s">
        <v>17038</v>
      </c>
      <c r="L7646" t="s">
        <v>9496</v>
      </c>
      <c r="M7646" t="s">
        <v>17039</v>
      </c>
      <c r="N7646">
        <v>54.015592859999998</v>
      </c>
      <c r="O7646">
        <v>-124.0070125</v>
      </c>
      <c r="P7646" t="b">
        <v>0</v>
      </c>
      <c r="Q7646" t="s">
        <v>9317</v>
      </c>
      <c r="R7646" s="19" t="s">
        <v>17821</v>
      </c>
      <c r="S7646" t="s">
        <v>28040</v>
      </c>
      <c r="T7646" s="17">
        <v>3010000</v>
      </c>
    </row>
    <row r="7647" spans="1:20" ht="15.6" x14ac:dyDescent="0.3">
      <c r="A7647" t="s">
        <v>19396</v>
      </c>
      <c r="B7647" t="s">
        <v>19396</v>
      </c>
      <c r="C7647" t="s">
        <v>1271</v>
      </c>
      <c r="D7647" s="20" t="s">
        <v>512</v>
      </c>
      <c r="E7647" t="s">
        <v>794</v>
      </c>
      <c r="F7647">
        <v>2</v>
      </c>
      <c r="G7647">
        <v>2</v>
      </c>
      <c r="H7647" t="s">
        <v>1281</v>
      </c>
      <c r="I7647" t="s">
        <v>7845</v>
      </c>
      <c r="J7647" t="s">
        <v>23573</v>
      </c>
      <c r="K7647" t="s">
        <v>17822</v>
      </c>
      <c r="L7647" t="s">
        <v>9496</v>
      </c>
      <c r="M7647" t="s">
        <v>17823</v>
      </c>
      <c r="N7647">
        <v>56.260192940000003</v>
      </c>
      <c r="O7647">
        <v>-120.8476008</v>
      </c>
      <c r="P7647" t="b">
        <v>0</v>
      </c>
      <c r="Q7647" t="s">
        <v>9317</v>
      </c>
      <c r="R7647" s="19" t="s">
        <v>17293</v>
      </c>
      <c r="S7647" t="s">
        <v>28040</v>
      </c>
      <c r="T7647" s="17">
        <v>3010000</v>
      </c>
    </row>
    <row r="7648" spans="1:20" ht="15.6" x14ac:dyDescent="0.3">
      <c r="A7648" t="s">
        <v>19396</v>
      </c>
      <c r="B7648" t="s">
        <v>19396</v>
      </c>
      <c r="C7648" t="s">
        <v>1271</v>
      </c>
      <c r="D7648" s="20" t="s">
        <v>512</v>
      </c>
      <c r="E7648" t="s">
        <v>794</v>
      </c>
      <c r="F7648">
        <v>2</v>
      </c>
      <c r="G7648">
        <v>2</v>
      </c>
      <c r="H7648" t="s">
        <v>1281</v>
      </c>
      <c r="I7648" t="s">
        <v>7846</v>
      </c>
      <c r="J7648" t="s">
        <v>23574</v>
      </c>
      <c r="K7648" t="s">
        <v>9518</v>
      </c>
      <c r="L7648" t="s">
        <v>9496</v>
      </c>
      <c r="M7648" t="s">
        <v>9519</v>
      </c>
      <c r="N7648">
        <v>48.94136623</v>
      </c>
      <c r="O7648">
        <v>-125.5465282</v>
      </c>
      <c r="P7648" t="b">
        <v>0</v>
      </c>
      <c r="Q7648" t="s">
        <v>9317</v>
      </c>
      <c r="R7648" s="19" t="s">
        <v>17819</v>
      </c>
      <c r="S7648" t="s">
        <v>28040</v>
      </c>
      <c r="T7648" s="17">
        <v>3010000</v>
      </c>
    </row>
    <row r="7649" spans="1:20" ht="15.6" x14ac:dyDescent="0.3">
      <c r="A7649" t="s">
        <v>19396</v>
      </c>
      <c r="B7649" t="s">
        <v>19396</v>
      </c>
      <c r="C7649" t="s">
        <v>1271</v>
      </c>
      <c r="D7649" s="20" t="s">
        <v>512</v>
      </c>
      <c r="E7649" t="s">
        <v>794</v>
      </c>
      <c r="F7649">
        <v>1</v>
      </c>
      <c r="G7649">
        <v>1</v>
      </c>
      <c r="H7649" t="s">
        <v>1281</v>
      </c>
      <c r="I7649" t="s">
        <v>7847</v>
      </c>
      <c r="J7649" t="s">
        <v>23575</v>
      </c>
      <c r="K7649" t="s">
        <v>17824</v>
      </c>
      <c r="L7649" t="s">
        <v>9496</v>
      </c>
      <c r="M7649" t="s">
        <v>17825</v>
      </c>
      <c r="N7649">
        <v>50.786447899999999</v>
      </c>
      <c r="O7649">
        <v>-119.32910099999999</v>
      </c>
      <c r="P7649" t="b">
        <v>0</v>
      </c>
      <c r="Q7649" t="s">
        <v>9317</v>
      </c>
      <c r="R7649" s="19" t="s">
        <v>17630</v>
      </c>
      <c r="S7649" t="s">
        <v>28040</v>
      </c>
      <c r="T7649" s="17">
        <v>3010000</v>
      </c>
    </row>
    <row r="7650" spans="1:20" ht="15.6" x14ac:dyDescent="0.3">
      <c r="A7650" t="s">
        <v>19396</v>
      </c>
      <c r="B7650" t="s">
        <v>19396</v>
      </c>
      <c r="C7650" t="s">
        <v>1271</v>
      </c>
      <c r="D7650" s="20" t="s">
        <v>512</v>
      </c>
      <c r="E7650" t="s">
        <v>794</v>
      </c>
      <c r="F7650">
        <v>2</v>
      </c>
      <c r="G7650">
        <v>2</v>
      </c>
      <c r="H7650" t="s">
        <v>1281</v>
      </c>
      <c r="I7650" t="s">
        <v>7848</v>
      </c>
      <c r="J7650" t="s">
        <v>23576</v>
      </c>
      <c r="K7650" t="s">
        <v>9644</v>
      </c>
      <c r="L7650" t="s">
        <v>9496</v>
      </c>
      <c r="M7650" t="s">
        <v>17826</v>
      </c>
      <c r="N7650">
        <v>50.658493620000002</v>
      </c>
      <c r="O7650">
        <v>-120.1206729</v>
      </c>
      <c r="P7650" t="b">
        <v>0</v>
      </c>
      <c r="Q7650" t="s">
        <v>9317</v>
      </c>
      <c r="R7650" s="19" t="s">
        <v>14266</v>
      </c>
      <c r="S7650" t="s">
        <v>28040</v>
      </c>
      <c r="T7650" s="17">
        <v>3010000</v>
      </c>
    </row>
    <row r="7651" spans="1:20" ht="15.6" x14ac:dyDescent="0.3">
      <c r="A7651" t="s">
        <v>19396</v>
      </c>
      <c r="B7651" t="s">
        <v>19396</v>
      </c>
      <c r="C7651" t="s">
        <v>1271</v>
      </c>
      <c r="D7651" s="20" t="s">
        <v>512</v>
      </c>
      <c r="E7651" t="s">
        <v>794</v>
      </c>
      <c r="F7651">
        <v>2</v>
      </c>
      <c r="G7651">
        <v>2</v>
      </c>
      <c r="H7651" t="s">
        <v>1281</v>
      </c>
      <c r="I7651" t="s">
        <v>7849</v>
      </c>
      <c r="J7651" t="s">
        <v>23577</v>
      </c>
      <c r="K7651" t="s">
        <v>9584</v>
      </c>
      <c r="L7651" t="s">
        <v>9496</v>
      </c>
      <c r="M7651" t="s">
        <v>17827</v>
      </c>
      <c r="N7651">
        <v>49.036593750000002</v>
      </c>
      <c r="O7651">
        <v>-122.2300055</v>
      </c>
      <c r="P7651" t="b">
        <v>0</v>
      </c>
      <c r="Q7651" t="s">
        <v>9317</v>
      </c>
      <c r="R7651" s="19" t="s">
        <v>11857</v>
      </c>
      <c r="S7651" t="s">
        <v>28040</v>
      </c>
      <c r="T7651" s="17">
        <v>3010000</v>
      </c>
    </row>
    <row r="7652" spans="1:20" ht="15.6" x14ac:dyDescent="0.3">
      <c r="A7652" t="s">
        <v>19396</v>
      </c>
      <c r="B7652" t="s">
        <v>19396</v>
      </c>
      <c r="C7652" t="s">
        <v>1271</v>
      </c>
      <c r="D7652" s="20" t="s">
        <v>512</v>
      </c>
      <c r="E7652" t="s">
        <v>794</v>
      </c>
      <c r="F7652">
        <v>2</v>
      </c>
      <c r="G7652">
        <v>2</v>
      </c>
      <c r="H7652" t="s">
        <v>1281</v>
      </c>
      <c r="I7652" t="s">
        <v>7850</v>
      </c>
      <c r="J7652" t="s">
        <v>23578</v>
      </c>
      <c r="K7652" t="s">
        <v>10277</v>
      </c>
      <c r="L7652" t="s">
        <v>9496</v>
      </c>
      <c r="M7652" t="s">
        <v>17828</v>
      </c>
      <c r="N7652">
        <v>49.0680361</v>
      </c>
      <c r="O7652">
        <v>-122.5356884</v>
      </c>
      <c r="P7652" t="b">
        <v>0</v>
      </c>
      <c r="Q7652" t="s">
        <v>9317</v>
      </c>
      <c r="R7652" s="19" t="s">
        <v>12650</v>
      </c>
      <c r="S7652" t="s">
        <v>28040</v>
      </c>
      <c r="T7652" s="17">
        <v>3010000</v>
      </c>
    </row>
    <row r="7653" spans="1:20" ht="15.6" x14ac:dyDescent="0.3">
      <c r="A7653" t="s">
        <v>19396</v>
      </c>
      <c r="B7653" t="s">
        <v>19396</v>
      </c>
      <c r="C7653" t="s">
        <v>1271</v>
      </c>
      <c r="D7653" s="20" t="s">
        <v>512</v>
      </c>
      <c r="E7653" t="s">
        <v>794</v>
      </c>
      <c r="F7653">
        <v>2</v>
      </c>
      <c r="G7653">
        <v>2</v>
      </c>
      <c r="H7653" t="s">
        <v>1281</v>
      </c>
      <c r="I7653" t="s">
        <v>7851</v>
      </c>
      <c r="J7653" t="s">
        <v>23579</v>
      </c>
      <c r="K7653" t="s">
        <v>10614</v>
      </c>
      <c r="L7653" t="s">
        <v>9496</v>
      </c>
      <c r="M7653" t="s">
        <v>17829</v>
      </c>
      <c r="N7653">
        <v>49.830084820000003</v>
      </c>
      <c r="O7653">
        <v>-119.632493</v>
      </c>
      <c r="P7653" t="b">
        <v>0</v>
      </c>
      <c r="Q7653" t="s">
        <v>9317</v>
      </c>
      <c r="R7653" s="19" t="s">
        <v>13406</v>
      </c>
      <c r="S7653" t="s">
        <v>28040</v>
      </c>
      <c r="T7653" s="17">
        <v>3010000</v>
      </c>
    </row>
    <row r="7654" spans="1:20" ht="15.6" x14ac:dyDescent="0.3">
      <c r="A7654" t="s">
        <v>19396</v>
      </c>
      <c r="B7654" t="s">
        <v>19396</v>
      </c>
      <c r="C7654" t="s">
        <v>1271</v>
      </c>
      <c r="D7654" s="20" t="s">
        <v>512</v>
      </c>
      <c r="E7654" t="s">
        <v>794</v>
      </c>
      <c r="F7654">
        <v>2</v>
      </c>
      <c r="G7654">
        <v>2</v>
      </c>
      <c r="H7654" t="s">
        <v>1281</v>
      </c>
      <c r="I7654" t="s">
        <v>7852</v>
      </c>
      <c r="J7654" t="s">
        <v>7852</v>
      </c>
      <c r="K7654" t="s">
        <v>10134</v>
      </c>
      <c r="L7654" t="s">
        <v>9496</v>
      </c>
      <c r="M7654" t="s">
        <v>17830</v>
      </c>
      <c r="N7654">
        <v>49.150115499999998</v>
      </c>
      <c r="O7654">
        <v>-122.0058947</v>
      </c>
      <c r="P7654" t="b">
        <v>0</v>
      </c>
      <c r="Q7654" t="s">
        <v>9317</v>
      </c>
      <c r="R7654" s="19" t="s">
        <v>12650</v>
      </c>
      <c r="S7654" t="s">
        <v>28040</v>
      </c>
      <c r="T7654" s="17">
        <v>3010000</v>
      </c>
    </row>
    <row r="7655" spans="1:20" ht="15.6" x14ac:dyDescent="0.3">
      <c r="A7655" t="s">
        <v>19396</v>
      </c>
      <c r="B7655" t="s">
        <v>19396</v>
      </c>
      <c r="C7655" t="s">
        <v>1271</v>
      </c>
      <c r="D7655" s="20" t="s">
        <v>512</v>
      </c>
      <c r="E7655" t="s">
        <v>794</v>
      </c>
      <c r="F7655">
        <v>1</v>
      </c>
      <c r="G7655">
        <v>1</v>
      </c>
      <c r="H7655" t="s">
        <v>1281</v>
      </c>
      <c r="I7655" t="s">
        <v>7853</v>
      </c>
      <c r="J7655" t="s">
        <v>23580</v>
      </c>
      <c r="K7655" t="s">
        <v>16561</v>
      </c>
      <c r="L7655" t="s">
        <v>9496</v>
      </c>
      <c r="M7655" t="s">
        <v>17831</v>
      </c>
      <c r="N7655">
        <v>48.854312440000001</v>
      </c>
      <c r="O7655">
        <v>-123.50299699999999</v>
      </c>
      <c r="P7655" t="b">
        <v>0</v>
      </c>
      <c r="Q7655" t="s">
        <v>9317</v>
      </c>
      <c r="R7655" s="19" t="s">
        <v>17832</v>
      </c>
      <c r="S7655" t="s">
        <v>28040</v>
      </c>
      <c r="T7655" s="17">
        <v>3010000</v>
      </c>
    </row>
    <row r="7656" spans="1:20" ht="15.6" x14ac:dyDescent="0.3">
      <c r="A7656" t="s">
        <v>19396</v>
      </c>
      <c r="B7656" t="s">
        <v>19396</v>
      </c>
      <c r="C7656" t="s">
        <v>1271</v>
      </c>
      <c r="D7656" s="20" t="s">
        <v>512</v>
      </c>
      <c r="E7656" t="s">
        <v>794</v>
      </c>
      <c r="F7656">
        <v>2</v>
      </c>
      <c r="G7656">
        <v>2</v>
      </c>
      <c r="H7656" t="s">
        <v>1281</v>
      </c>
      <c r="I7656" t="s">
        <v>7854</v>
      </c>
      <c r="J7656" t="s">
        <v>23581</v>
      </c>
      <c r="K7656" t="s">
        <v>17028</v>
      </c>
      <c r="L7656" t="s">
        <v>9496</v>
      </c>
      <c r="M7656" t="s">
        <v>17029</v>
      </c>
      <c r="N7656">
        <v>48.828855799999999</v>
      </c>
      <c r="O7656">
        <v>-124.0484939</v>
      </c>
      <c r="P7656" t="b">
        <v>0</v>
      </c>
      <c r="Q7656" t="s">
        <v>9317</v>
      </c>
      <c r="R7656" s="19" t="s">
        <v>14160</v>
      </c>
      <c r="S7656" t="s">
        <v>28040</v>
      </c>
      <c r="T7656" s="17">
        <v>3010000</v>
      </c>
    </row>
    <row r="7657" spans="1:20" ht="15.6" x14ac:dyDescent="0.3">
      <c r="A7657" t="s">
        <v>19396</v>
      </c>
      <c r="B7657" t="s">
        <v>19396</v>
      </c>
      <c r="C7657" t="s">
        <v>1271</v>
      </c>
      <c r="D7657" s="20" t="s">
        <v>512</v>
      </c>
      <c r="E7657" t="s">
        <v>794</v>
      </c>
      <c r="F7657">
        <v>2</v>
      </c>
      <c r="G7657">
        <v>2</v>
      </c>
      <c r="H7657" t="s">
        <v>1281</v>
      </c>
      <c r="I7657" t="s">
        <v>7855</v>
      </c>
      <c r="J7657" t="s">
        <v>23582</v>
      </c>
      <c r="K7657" t="s">
        <v>17833</v>
      </c>
      <c r="L7657" t="s">
        <v>9496</v>
      </c>
      <c r="M7657" t="s">
        <v>17834</v>
      </c>
      <c r="N7657">
        <v>49.174342330000002</v>
      </c>
      <c r="O7657">
        <v>-123.8464687</v>
      </c>
      <c r="P7657" t="b">
        <v>0</v>
      </c>
      <c r="Q7657" t="s">
        <v>9317</v>
      </c>
      <c r="R7657" s="19" t="s">
        <v>17835</v>
      </c>
      <c r="S7657" t="s">
        <v>28040</v>
      </c>
      <c r="T7657" s="17">
        <v>3010000</v>
      </c>
    </row>
    <row r="7658" spans="1:20" ht="15.6" x14ac:dyDescent="0.3">
      <c r="A7658" t="s">
        <v>19396</v>
      </c>
      <c r="B7658" t="s">
        <v>19396</v>
      </c>
      <c r="C7658" t="s">
        <v>1271</v>
      </c>
      <c r="D7658" s="20" t="s">
        <v>512</v>
      </c>
      <c r="E7658" t="s">
        <v>794</v>
      </c>
      <c r="F7658">
        <v>2</v>
      </c>
      <c r="G7658">
        <v>2</v>
      </c>
      <c r="H7658" t="s">
        <v>1281</v>
      </c>
      <c r="I7658" t="s">
        <v>7856</v>
      </c>
      <c r="J7658" t="s">
        <v>23583</v>
      </c>
      <c r="K7658" t="s">
        <v>14315</v>
      </c>
      <c r="L7658" t="s">
        <v>9496</v>
      </c>
      <c r="M7658" t="s">
        <v>17836</v>
      </c>
      <c r="N7658">
        <v>49.306591990000001</v>
      </c>
      <c r="O7658">
        <v>-124.3602855</v>
      </c>
      <c r="P7658" t="b">
        <v>0</v>
      </c>
      <c r="Q7658" t="s">
        <v>9317</v>
      </c>
      <c r="R7658" s="19" t="s">
        <v>17837</v>
      </c>
      <c r="S7658" t="s">
        <v>28040</v>
      </c>
      <c r="T7658" s="17">
        <v>3010000</v>
      </c>
    </row>
    <row r="7659" spans="1:20" ht="15.6" x14ac:dyDescent="0.3">
      <c r="A7659" t="s">
        <v>19396</v>
      </c>
      <c r="B7659" t="s">
        <v>19396</v>
      </c>
      <c r="C7659" t="s">
        <v>1271</v>
      </c>
      <c r="D7659" s="20" t="s">
        <v>512</v>
      </c>
      <c r="E7659" t="s">
        <v>794</v>
      </c>
      <c r="F7659">
        <v>1</v>
      </c>
      <c r="G7659">
        <v>1</v>
      </c>
      <c r="H7659" t="s">
        <v>1281</v>
      </c>
      <c r="I7659" t="s">
        <v>7857</v>
      </c>
      <c r="J7659" t="s">
        <v>23584</v>
      </c>
      <c r="K7659" t="s">
        <v>17838</v>
      </c>
      <c r="L7659" t="s">
        <v>9496</v>
      </c>
      <c r="M7659" t="s">
        <v>10771</v>
      </c>
      <c r="N7659">
        <v>48.907836609999997</v>
      </c>
      <c r="O7659">
        <v>-123.729719</v>
      </c>
      <c r="P7659" t="b">
        <v>0</v>
      </c>
      <c r="Q7659" t="s">
        <v>9317</v>
      </c>
      <c r="R7659" s="19" t="s">
        <v>17204</v>
      </c>
      <c r="S7659" t="s">
        <v>28040</v>
      </c>
      <c r="T7659" s="17">
        <v>3010000</v>
      </c>
    </row>
    <row r="7660" spans="1:20" ht="15.6" x14ac:dyDescent="0.3">
      <c r="A7660" t="s">
        <v>19396</v>
      </c>
      <c r="B7660" t="s">
        <v>19396</v>
      </c>
      <c r="C7660" t="s">
        <v>1271</v>
      </c>
      <c r="D7660" s="20" t="s">
        <v>512</v>
      </c>
      <c r="E7660" t="s">
        <v>794</v>
      </c>
      <c r="F7660">
        <v>2</v>
      </c>
      <c r="G7660">
        <v>2</v>
      </c>
      <c r="H7660" t="s">
        <v>1281</v>
      </c>
      <c r="I7660" t="s">
        <v>7858</v>
      </c>
      <c r="J7660" t="s">
        <v>23585</v>
      </c>
      <c r="K7660" t="s">
        <v>9499</v>
      </c>
      <c r="L7660" t="s">
        <v>9496</v>
      </c>
      <c r="M7660" t="s">
        <v>17839</v>
      </c>
      <c r="N7660">
        <v>49.127190460000001</v>
      </c>
      <c r="O7660">
        <v>-123.9196067</v>
      </c>
      <c r="P7660" t="b">
        <v>0</v>
      </c>
      <c r="Q7660" t="s">
        <v>9317</v>
      </c>
      <c r="R7660" s="19" t="s">
        <v>17837</v>
      </c>
      <c r="S7660" t="s">
        <v>28040</v>
      </c>
      <c r="T7660" s="17">
        <v>3010000</v>
      </c>
    </row>
    <row r="7661" spans="1:20" ht="15.6" x14ac:dyDescent="0.3">
      <c r="A7661" t="s">
        <v>19396</v>
      </c>
      <c r="B7661" t="s">
        <v>19396</v>
      </c>
      <c r="C7661" t="s">
        <v>1271</v>
      </c>
      <c r="D7661" s="20" t="s">
        <v>512</v>
      </c>
      <c r="E7661" t="s">
        <v>794</v>
      </c>
      <c r="F7661">
        <v>2</v>
      </c>
      <c r="G7661">
        <v>2</v>
      </c>
      <c r="H7661" t="s">
        <v>1281</v>
      </c>
      <c r="I7661" t="s">
        <v>7859</v>
      </c>
      <c r="J7661" t="s">
        <v>23586</v>
      </c>
      <c r="K7661" t="s">
        <v>9499</v>
      </c>
      <c r="L7661" t="s">
        <v>9496</v>
      </c>
      <c r="M7661" t="s">
        <v>17840</v>
      </c>
      <c r="N7661">
        <v>49.199880020000002</v>
      </c>
      <c r="O7661">
        <v>-123.99994959999999</v>
      </c>
      <c r="P7661" t="b">
        <v>0</v>
      </c>
      <c r="Q7661" t="s">
        <v>9317</v>
      </c>
      <c r="R7661" s="19" t="s">
        <v>14235</v>
      </c>
      <c r="S7661" t="s">
        <v>28040</v>
      </c>
      <c r="T7661" s="17">
        <v>3010000</v>
      </c>
    </row>
    <row r="7662" spans="1:20" ht="15.6" x14ac:dyDescent="0.3">
      <c r="A7662" t="s">
        <v>19396</v>
      </c>
      <c r="B7662" t="s">
        <v>19396</v>
      </c>
      <c r="C7662" t="s">
        <v>1271</v>
      </c>
      <c r="D7662" s="20" t="s">
        <v>512</v>
      </c>
      <c r="E7662" t="s">
        <v>794</v>
      </c>
      <c r="F7662">
        <v>2</v>
      </c>
      <c r="G7662">
        <v>2</v>
      </c>
      <c r="H7662" t="s">
        <v>1281</v>
      </c>
      <c r="I7662" t="s">
        <v>7860</v>
      </c>
      <c r="J7662" t="s">
        <v>23587</v>
      </c>
      <c r="K7662" t="s">
        <v>9708</v>
      </c>
      <c r="L7662" t="s">
        <v>9496</v>
      </c>
      <c r="M7662" t="s">
        <v>17841</v>
      </c>
      <c r="N7662">
        <v>48.440770000000001</v>
      </c>
      <c r="O7662">
        <v>-123.53658</v>
      </c>
      <c r="P7662" t="b">
        <v>0</v>
      </c>
      <c r="Q7662" t="s">
        <v>9317</v>
      </c>
      <c r="R7662" s="19" t="s">
        <v>17638</v>
      </c>
      <c r="S7662" t="s">
        <v>28040</v>
      </c>
      <c r="T7662" s="17">
        <v>3010000</v>
      </c>
    </row>
    <row r="7663" spans="1:20" ht="15.6" x14ac:dyDescent="0.3">
      <c r="A7663" t="s">
        <v>19396</v>
      </c>
      <c r="B7663" t="s">
        <v>19396</v>
      </c>
      <c r="C7663" t="s">
        <v>1271</v>
      </c>
      <c r="D7663" s="20" t="s">
        <v>512</v>
      </c>
      <c r="E7663" t="s">
        <v>794</v>
      </c>
      <c r="F7663">
        <v>2</v>
      </c>
      <c r="G7663">
        <v>2</v>
      </c>
      <c r="H7663" t="s">
        <v>1282</v>
      </c>
      <c r="I7663" t="s">
        <v>7861</v>
      </c>
      <c r="J7663" t="s">
        <v>23588</v>
      </c>
      <c r="K7663" t="s">
        <v>17842</v>
      </c>
      <c r="L7663" t="s">
        <v>9496</v>
      </c>
      <c r="M7663" t="s">
        <v>17843</v>
      </c>
      <c r="N7663">
        <v>49.524920000000002</v>
      </c>
      <c r="O7663">
        <v>-124.64792</v>
      </c>
      <c r="P7663" t="b">
        <v>0</v>
      </c>
      <c r="Q7663" t="s">
        <v>9317</v>
      </c>
      <c r="R7663" s="19" t="s">
        <v>17630</v>
      </c>
      <c r="S7663" t="s">
        <v>28040</v>
      </c>
      <c r="T7663" s="17">
        <v>3010000</v>
      </c>
    </row>
    <row r="7664" spans="1:20" ht="15.6" x14ac:dyDescent="0.3">
      <c r="A7664" t="s">
        <v>19396</v>
      </c>
      <c r="B7664" t="s">
        <v>19396</v>
      </c>
      <c r="C7664" t="s">
        <v>1271</v>
      </c>
      <c r="D7664" s="20" t="s">
        <v>512</v>
      </c>
      <c r="E7664" t="s">
        <v>794</v>
      </c>
      <c r="F7664">
        <v>2</v>
      </c>
      <c r="G7664">
        <v>2</v>
      </c>
      <c r="H7664" t="s">
        <v>1281</v>
      </c>
      <c r="I7664" t="s">
        <v>7862</v>
      </c>
      <c r="J7664" t="s">
        <v>25423</v>
      </c>
      <c r="K7664" t="s">
        <v>10153</v>
      </c>
      <c r="L7664" t="s">
        <v>9496</v>
      </c>
      <c r="M7664" t="s">
        <v>17844</v>
      </c>
      <c r="N7664">
        <v>50.262979600000001</v>
      </c>
      <c r="O7664">
        <v>-119.2737669</v>
      </c>
      <c r="P7664" t="b">
        <v>0</v>
      </c>
      <c r="Q7664" t="s">
        <v>9317</v>
      </c>
      <c r="R7664" s="19" t="s">
        <v>17630</v>
      </c>
      <c r="S7664" t="s">
        <v>28040</v>
      </c>
      <c r="T7664" s="17">
        <v>3010000</v>
      </c>
    </row>
    <row r="7665" spans="1:20" ht="15.6" x14ac:dyDescent="0.3">
      <c r="A7665" t="s">
        <v>19396</v>
      </c>
      <c r="B7665" t="s">
        <v>19396</v>
      </c>
      <c r="C7665" t="s">
        <v>1271</v>
      </c>
      <c r="D7665" s="20" t="s">
        <v>512</v>
      </c>
      <c r="E7665" t="s">
        <v>794</v>
      </c>
      <c r="F7665">
        <v>2</v>
      </c>
      <c r="G7665">
        <v>2</v>
      </c>
      <c r="H7665" t="s">
        <v>1281</v>
      </c>
      <c r="I7665" t="s">
        <v>7863</v>
      </c>
      <c r="J7665" t="s">
        <v>23589</v>
      </c>
      <c r="K7665" t="s">
        <v>9764</v>
      </c>
      <c r="L7665" t="s">
        <v>9496</v>
      </c>
      <c r="M7665" t="s">
        <v>17845</v>
      </c>
      <c r="N7665">
        <v>50.699661249999998</v>
      </c>
      <c r="O7665">
        <v>-119.28718569999999</v>
      </c>
      <c r="P7665" t="b">
        <v>0</v>
      </c>
      <c r="Q7665" t="s">
        <v>9317</v>
      </c>
      <c r="R7665" s="19" t="s">
        <v>14156</v>
      </c>
      <c r="S7665" t="s">
        <v>28040</v>
      </c>
      <c r="T7665" s="17">
        <v>3010000</v>
      </c>
    </row>
    <row r="7666" spans="1:20" ht="15.6" x14ac:dyDescent="0.3">
      <c r="A7666" t="s">
        <v>19396</v>
      </c>
      <c r="B7666" t="s">
        <v>19396</v>
      </c>
      <c r="C7666" t="s">
        <v>1271</v>
      </c>
      <c r="D7666" s="20" t="s">
        <v>512</v>
      </c>
      <c r="E7666" t="s">
        <v>794</v>
      </c>
      <c r="F7666">
        <v>2</v>
      </c>
      <c r="G7666">
        <v>2</v>
      </c>
      <c r="H7666" t="s">
        <v>1281</v>
      </c>
      <c r="I7666" t="s">
        <v>7864</v>
      </c>
      <c r="J7666" t="s">
        <v>23590</v>
      </c>
      <c r="K7666" t="s">
        <v>9502</v>
      </c>
      <c r="L7666" t="s">
        <v>9496</v>
      </c>
      <c r="M7666" t="s">
        <v>17846</v>
      </c>
      <c r="N7666">
        <v>49.263998710000003</v>
      </c>
      <c r="O7666">
        <v>-124.7943829</v>
      </c>
      <c r="P7666" t="b">
        <v>0</v>
      </c>
      <c r="Q7666" t="s">
        <v>9317</v>
      </c>
      <c r="R7666" s="19" t="s">
        <v>12263</v>
      </c>
      <c r="S7666" t="s">
        <v>28040</v>
      </c>
      <c r="T7666" s="17">
        <v>3010000</v>
      </c>
    </row>
    <row r="7667" spans="1:20" ht="15.6" x14ac:dyDescent="0.3">
      <c r="A7667" t="s">
        <v>19396</v>
      </c>
      <c r="B7667" t="s">
        <v>19396</v>
      </c>
      <c r="C7667" t="s">
        <v>1271</v>
      </c>
      <c r="D7667" s="20" t="s">
        <v>513</v>
      </c>
      <c r="E7667" t="s">
        <v>1073</v>
      </c>
      <c r="F7667">
        <v>1</v>
      </c>
      <c r="G7667">
        <v>0</v>
      </c>
      <c r="H7667" t="s">
        <v>1281</v>
      </c>
      <c r="I7667" t="s">
        <v>7865</v>
      </c>
      <c r="J7667" t="s">
        <v>7865</v>
      </c>
      <c r="K7667" t="s">
        <v>16889</v>
      </c>
      <c r="L7667" t="s">
        <v>9573</v>
      </c>
      <c r="M7667" t="s">
        <v>13878</v>
      </c>
      <c r="N7667">
        <v>50.227159999999998</v>
      </c>
      <c r="O7667">
        <v>-99.478660000000005</v>
      </c>
      <c r="P7667" t="b">
        <v>0</v>
      </c>
      <c r="Q7667" t="s">
        <v>10269</v>
      </c>
      <c r="S7667" t="s">
        <v>28040</v>
      </c>
      <c r="T7667" s="17">
        <v>755000</v>
      </c>
    </row>
    <row r="7668" spans="1:20" ht="15.6" x14ac:dyDescent="0.3">
      <c r="A7668" t="s">
        <v>19396</v>
      </c>
      <c r="B7668" t="s">
        <v>19396</v>
      </c>
      <c r="C7668" t="s">
        <v>1271</v>
      </c>
      <c r="D7668" s="20" t="s">
        <v>513</v>
      </c>
      <c r="E7668" t="s">
        <v>1073</v>
      </c>
      <c r="F7668">
        <v>10</v>
      </c>
      <c r="G7668">
        <v>0</v>
      </c>
      <c r="H7668" t="s">
        <v>1282</v>
      </c>
      <c r="I7668" t="s">
        <v>7866</v>
      </c>
      <c r="J7668" t="s">
        <v>23591</v>
      </c>
      <c r="K7668" t="s">
        <v>9578</v>
      </c>
      <c r="L7668" t="s">
        <v>9326</v>
      </c>
      <c r="M7668" t="s">
        <v>17847</v>
      </c>
      <c r="N7668">
        <v>43.646030000000003</v>
      </c>
      <c r="O7668">
        <v>-79.381600000000006</v>
      </c>
      <c r="P7668" t="b">
        <v>0</v>
      </c>
      <c r="Q7668" t="s">
        <v>10269</v>
      </c>
      <c r="S7668" t="s">
        <v>28040</v>
      </c>
      <c r="T7668" s="17">
        <v>755000</v>
      </c>
    </row>
    <row r="7669" spans="1:20" ht="15.6" x14ac:dyDescent="0.3">
      <c r="A7669" t="s">
        <v>19396</v>
      </c>
      <c r="B7669" t="s">
        <v>19396</v>
      </c>
      <c r="C7669" t="s">
        <v>1271</v>
      </c>
      <c r="D7669" s="20" t="s">
        <v>513</v>
      </c>
      <c r="E7669" t="s">
        <v>1073</v>
      </c>
      <c r="F7669">
        <v>2</v>
      </c>
      <c r="G7669">
        <v>0</v>
      </c>
      <c r="H7669" t="s">
        <v>1282</v>
      </c>
      <c r="I7669" t="s">
        <v>7867</v>
      </c>
      <c r="J7669" t="s">
        <v>23592</v>
      </c>
      <c r="K7669" t="s">
        <v>10026</v>
      </c>
      <c r="L7669" t="s">
        <v>9717</v>
      </c>
      <c r="M7669" t="s">
        <v>17848</v>
      </c>
      <c r="N7669">
        <v>52.127690000000001</v>
      </c>
      <c r="O7669">
        <v>-106.66737000000001</v>
      </c>
      <c r="P7669" t="b">
        <v>0</v>
      </c>
      <c r="Q7669" t="s">
        <v>10269</v>
      </c>
      <c r="S7669" t="s">
        <v>28040</v>
      </c>
      <c r="T7669" s="17">
        <v>755000</v>
      </c>
    </row>
    <row r="7670" spans="1:20" ht="15.6" x14ac:dyDescent="0.3">
      <c r="A7670" t="s">
        <v>19396</v>
      </c>
      <c r="B7670" t="s">
        <v>19396</v>
      </c>
      <c r="C7670" t="s">
        <v>1271</v>
      </c>
      <c r="D7670" s="20" t="s">
        <v>513</v>
      </c>
      <c r="E7670" t="s">
        <v>1073</v>
      </c>
      <c r="F7670">
        <v>4</v>
      </c>
      <c r="G7670">
        <v>0</v>
      </c>
      <c r="H7670" t="s">
        <v>1282</v>
      </c>
      <c r="I7670" t="s">
        <v>7868</v>
      </c>
      <c r="J7670" t="s">
        <v>23593</v>
      </c>
      <c r="K7670" t="s">
        <v>9744</v>
      </c>
      <c r="L7670" t="s">
        <v>9717</v>
      </c>
      <c r="M7670" t="s">
        <v>17849</v>
      </c>
      <c r="N7670">
        <v>50.451239999999999</v>
      </c>
      <c r="O7670">
        <v>-104.61131</v>
      </c>
      <c r="P7670" t="b">
        <v>0</v>
      </c>
      <c r="Q7670" t="s">
        <v>10269</v>
      </c>
      <c r="S7670" t="s">
        <v>28040</v>
      </c>
      <c r="T7670" s="17">
        <v>755000</v>
      </c>
    </row>
    <row r="7671" spans="1:20" ht="15.6" x14ac:dyDescent="0.3">
      <c r="A7671" t="s">
        <v>19396</v>
      </c>
      <c r="B7671" t="s">
        <v>19396</v>
      </c>
      <c r="C7671" t="s">
        <v>1271</v>
      </c>
      <c r="D7671" s="20" t="s">
        <v>513</v>
      </c>
      <c r="E7671" t="s">
        <v>1073</v>
      </c>
      <c r="F7671">
        <v>2</v>
      </c>
      <c r="G7671">
        <v>0</v>
      </c>
      <c r="H7671" t="s">
        <v>1282</v>
      </c>
      <c r="I7671" t="s">
        <v>7869</v>
      </c>
      <c r="J7671" t="s">
        <v>23594</v>
      </c>
      <c r="K7671" t="s">
        <v>17850</v>
      </c>
      <c r="L7671" t="s">
        <v>10481</v>
      </c>
      <c r="M7671" t="s">
        <v>12674</v>
      </c>
      <c r="N7671">
        <v>47.553570000000001</v>
      </c>
      <c r="O7671">
        <v>-52.770408000000003</v>
      </c>
      <c r="P7671" t="b">
        <v>0</v>
      </c>
      <c r="Q7671" t="s">
        <v>10269</v>
      </c>
      <c r="S7671" t="s">
        <v>28040</v>
      </c>
      <c r="T7671" s="17">
        <v>755000</v>
      </c>
    </row>
    <row r="7672" spans="1:20" ht="15.6" x14ac:dyDescent="0.3">
      <c r="A7672" t="s">
        <v>19396</v>
      </c>
      <c r="B7672" t="s">
        <v>19396</v>
      </c>
      <c r="C7672" t="s">
        <v>1271</v>
      </c>
      <c r="D7672" s="20" t="s">
        <v>513</v>
      </c>
      <c r="E7672" t="s">
        <v>1073</v>
      </c>
      <c r="F7672">
        <v>2</v>
      </c>
      <c r="G7672">
        <v>0</v>
      </c>
      <c r="H7672" t="s">
        <v>1282</v>
      </c>
      <c r="I7672" t="s">
        <v>7870</v>
      </c>
      <c r="J7672" t="s">
        <v>23595</v>
      </c>
      <c r="K7672" t="s">
        <v>9562</v>
      </c>
      <c r="L7672" t="s">
        <v>9326</v>
      </c>
      <c r="M7672" t="s">
        <v>13841</v>
      </c>
      <c r="N7672">
        <v>45.418900000000001</v>
      </c>
      <c r="O7672">
        <v>-75.704035000000005</v>
      </c>
      <c r="P7672" t="b">
        <v>0</v>
      </c>
      <c r="Q7672" t="s">
        <v>10269</v>
      </c>
      <c r="S7672" t="s">
        <v>28040</v>
      </c>
      <c r="T7672" s="17">
        <v>755000</v>
      </c>
    </row>
    <row r="7673" spans="1:20" ht="15.6" x14ac:dyDescent="0.3">
      <c r="A7673" t="s">
        <v>19396</v>
      </c>
      <c r="B7673" t="s">
        <v>19396</v>
      </c>
      <c r="C7673" t="s">
        <v>1271</v>
      </c>
      <c r="D7673" s="20" t="s">
        <v>513</v>
      </c>
      <c r="E7673" t="s">
        <v>1073</v>
      </c>
      <c r="F7673">
        <v>2</v>
      </c>
      <c r="G7673">
        <v>0</v>
      </c>
      <c r="H7673" t="s">
        <v>1282</v>
      </c>
      <c r="I7673" t="s">
        <v>7871</v>
      </c>
      <c r="J7673" t="s">
        <v>23596</v>
      </c>
      <c r="K7673" t="s">
        <v>9515</v>
      </c>
      <c r="L7673" t="s">
        <v>9496</v>
      </c>
      <c r="M7673" t="s">
        <v>17851</v>
      </c>
      <c r="N7673">
        <v>49.278559999999999</v>
      </c>
      <c r="O7673">
        <v>-123.12853</v>
      </c>
      <c r="P7673" t="b">
        <v>0</v>
      </c>
      <c r="Q7673" t="s">
        <v>10269</v>
      </c>
      <c r="S7673" t="s">
        <v>28040</v>
      </c>
      <c r="T7673" s="17">
        <v>755000</v>
      </c>
    </row>
    <row r="7674" spans="1:20" ht="15.6" x14ac:dyDescent="0.3">
      <c r="A7674" t="s">
        <v>19396</v>
      </c>
      <c r="B7674" t="s">
        <v>19396</v>
      </c>
      <c r="C7674" t="s">
        <v>1271</v>
      </c>
      <c r="D7674" s="20" t="s">
        <v>513</v>
      </c>
      <c r="E7674" t="s">
        <v>1073</v>
      </c>
      <c r="F7674">
        <v>2</v>
      </c>
      <c r="G7674">
        <v>0</v>
      </c>
      <c r="H7674" t="s">
        <v>1282</v>
      </c>
      <c r="I7674" t="s">
        <v>7872</v>
      </c>
      <c r="J7674" t="s">
        <v>23597</v>
      </c>
      <c r="K7674" t="s">
        <v>10026</v>
      </c>
      <c r="L7674" t="s">
        <v>9717</v>
      </c>
      <c r="M7674" t="s">
        <v>17852</v>
      </c>
      <c r="N7674">
        <v>52.126240000000003</v>
      </c>
      <c r="O7674">
        <v>-106.65904</v>
      </c>
      <c r="P7674" t="b">
        <v>0</v>
      </c>
      <c r="Q7674" t="s">
        <v>10269</v>
      </c>
      <c r="S7674" t="s">
        <v>28040</v>
      </c>
      <c r="T7674" s="17">
        <v>755000</v>
      </c>
    </row>
    <row r="7675" spans="1:20" ht="15.6" x14ac:dyDescent="0.3">
      <c r="A7675" t="s">
        <v>19396</v>
      </c>
      <c r="B7675" t="s">
        <v>19396</v>
      </c>
      <c r="C7675" t="s">
        <v>1271</v>
      </c>
      <c r="D7675" s="20" t="s">
        <v>513</v>
      </c>
      <c r="E7675" t="s">
        <v>1073</v>
      </c>
      <c r="F7675">
        <v>2</v>
      </c>
      <c r="G7675">
        <v>0</v>
      </c>
      <c r="H7675" t="s">
        <v>1282</v>
      </c>
      <c r="I7675" t="s">
        <v>7873</v>
      </c>
      <c r="J7675" t="s">
        <v>23598</v>
      </c>
      <c r="K7675" t="s">
        <v>10026</v>
      </c>
      <c r="L7675" t="s">
        <v>9717</v>
      </c>
      <c r="M7675" t="s">
        <v>17853</v>
      </c>
      <c r="N7675">
        <v>52.12453</v>
      </c>
      <c r="O7675">
        <v>-106.66154</v>
      </c>
      <c r="P7675" t="b">
        <v>0</v>
      </c>
      <c r="Q7675" t="s">
        <v>10269</v>
      </c>
      <c r="S7675" t="s">
        <v>28040</v>
      </c>
      <c r="T7675" s="17">
        <v>755000</v>
      </c>
    </row>
    <row r="7676" spans="1:20" ht="15.6" x14ac:dyDescent="0.3">
      <c r="A7676" t="s">
        <v>19396</v>
      </c>
      <c r="B7676" t="s">
        <v>19396</v>
      </c>
      <c r="C7676" t="s">
        <v>1271</v>
      </c>
      <c r="D7676" s="20" t="s">
        <v>513</v>
      </c>
      <c r="E7676" t="s">
        <v>1073</v>
      </c>
      <c r="F7676">
        <v>4</v>
      </c>
      <c r="G7676">
        <v>0</v>
      </c>
      <c r="H7676" t="s">
        <v>1282</v>
      </c>
      <c r="I7676" t="s">
        <v>7874</v>
      </c>
      <c r="J7676" t="s">
        <v>23599</v>
      </c>
      <c r="K7676" t="s">
        <v>9430</v>
      </c>
      <c r="L7676" t="s">
        <v>9431</v>
      </c>
      <c r="M7676" t="s">
        <v>17854</v>
      </c>
      <c r="N7676">
        <v>51.048990000000003</v>
      </c>
      <c r="O7676">
        <v>-114.05961000000001</v>
      </c>
      <c r="P7676" t="b">
        <v>0</v>
      </c>
      <c r="Q7676" t="s">
        <v>10269</v>
      </c>
      <c r="S7676" t="s">
        <v>28040</v>
      </c>
      <c r="T7676" s="17">
        <v>755000</v>
      </c>
    </row>
    <row r="7677" spans="1:20" ht="15.6" x14ac:dyDescent="0.3">
      <c r="A7677" t="s">
        <v>19396</v>
      </c>
      <c r="B7677" t="s">
        <v>19396</v>
      </c>
      <c r="C7677" t="s">
        <v>1271</v>
      </c>
      <c r="D7677" s="20" t="s">
        <v>513</v>
      </c>
      <c r="E7677" t="s">
        <v>1073</v>
      </c>
      <c r="F7677">
        <v>4</v>
      </c>
      <c r="G7677">
        <v>0</v>
      </c>
      <c r="H7677" t="s">
        <v>1282</v>
      </c>
      <c r="I7677" t="s">
        <v>7875</v>
      </c>
      <c r="J7677" t="s">
        <v>23600</v>
      </c>
      <c r="K7677" t="s">
        <v>9811</v>
      </c>
      <c r="L7677" t="s">
        <v>9431</v>
      </c>
      <c r="M7677" t="s">
        <v>16977</v>
      </c>
      <c r="N7677">
        <v>53.554769999999998</v>
      </c>
      <c r="O7677">
        <v>-113.60708</v>
      </c>
      <c r="P7677" t="b">
        <v>0</v>
      </c>
      <c r="Q7677" t="s">
        <v>10269</v>
      </c>
      <c r="S7677" t="s">
        <v>28040</v>
      </c>
      <c r="T7677" s="17">
        <v>755000</v>
      </c>
    </row>
    <row r="7678" spans="1:20" ht="15.6" x14ac:dyDescent="0.3">
      <c r="A7678" t="s">
        <v>19396</v>
      </c>
      <c r="B7678" t="s">
        <v>19396</v>
      </c>
      <c r="C7678" t="s">
        <v>1271</v>
      </c>
      <c r="D7678" s="20" t="s">
        <v>513</v>
      </c>
      <c r="E7678" t="s">
        <v>1073</v>
      </c>
      <c r="F7678">
        <v>2</v>
      </c>
      <c r="G7678">
        <v>0</v>
      </c>
      <c r="H7678" t="s">
        <v>1282</v>
      </c>
      <c r="I7678" t="s">
        <v>7876</v>
      </c>
      <c r="J7678" t="s">
        <v>23601</v>
      </c>
      <c r="K7678" t="s">
        <v>9811</v>
      </c>
      <c r="L7678" t="s">
        <v>9431</v>
      </c>
      <c r="M7678" t="s">
        <v>16976</v>
      </c>
      <c r="N7678">
        <v>53.555199999999999</v>
      </c>
      <c r="O7678">
        <v>-113.60914</v>
      </c>
      <c r="P7678" t="b">
        <v>0</v>
      </c>
      <c r="Q7678" t="s">
        <v>10269</v>
      </c>
      <c r="S7678" t="s">
        <v>28040</v>
      </c>
      <c r="T7678" s="17">
        <v>755000</v>
      </c>
    </row>
    <row r="7679" spans="1:20" ht="15.6" x14ac:dyDescent="0.3">
      <c r="A7679" t="s">
        <v>19396</v>
      </c>
      <c r="B7679" t="s">
        <v>19396</v>
      </c>
      <c r="C7679" t="s">
        <v>1271</v>
      </c>
      <c r="D7679" s="20" t="s">
        <v>513</v>
      </c>
      <c r="E7679" t="s">
        <v>1073</v>
      </c>
      <c r="F7679">
        <v>6</v>
      </c>
      <c r="G7679">
        <v>0</v>
      </c>
      <c r="H7679" t="s">
        <v>1282</v>
      </c>
      <c r="I7679" t="s">
        <v>7877</v>
      </c>
      <c r="J7679" t="s">
        <v>23602</v>
      </c>
      <c r="K7679" t="s">
        <v>9708</v>
      </c>
      <c r="L7679" t="s">
        <v>9496</v>
      </c>
      <c r="M7679" t="s">
        <v>16973</v>
      </c>
      <c r="N7679">
        <v>50.509920000000001</v>
      </c>
      <c r="O7679">
        <v>-128.02846</v>
      </c>
      <c r="P7679" t="b">
        <v>0</v>
      </c>
      <c r="Q7679" t="s">
        <v>10269</v>
      </c>
      <c r="S7679" t="s">
        <v>28040</v>
      </c>
      <c r="T7679" s="17">
        <v>755000</v>
      </c>
    </row>
    <row r="7680" spans="1:20" ht="15.6" x14ac:dyDescent="0.3">
      <c r="A7680" t="s">
        <v>19396</v>
      </c>
      <c r="B7680" t="s">
        <v>19396</v>
      </c>
      <c r="C7680" t="s">
        <v>1271</v>
      </c>
      <c r="D7680" s="20" t="s">
        <v>513</v>
      </c>
      <c r="E7680" t="s">
        <v>1073</v>
      </c>
      <c r="F7680">
        <v>6</v>
      </c>
      <c r="G7680">
        <v>0</v>
      </c>
      <c r="H7680" t="s">
        <v>1282</v>
      </c>
      <c r="I7680" t="s">
        <v>7878</v>
      </c>
      <c r="J7680" t="s">
        <v>23603</v>
      </c>
      <c r="K7680" t="s">
        <v>9825</v>
      </c>
      <c r="L7680" t="s">
        <v>9496</v>
      </c>
      <c r="M7680" t="s">
        <v>17855</v>
      </c>
      <c r="N7680">
        <v>49.891089999999998</v>
      </c>
      <c r="O7680">
        <v>-119.49753</v>
      </c>
      <c r="P7680" t="b">
        <v>0</v>
      </c>
      <c r="Q7680" t="s">
        <v>10269</v>
      </c>
      <c r="S7680" t="s">
        <v>28040</v>
      </c>
      <c r="T7680" s="17">
        <v>755000</v>
      </c>
    </row>
    <row r="7681" spans="1:20" ht="15.6" x14ac:dyDescent="0.3">
      <c r="A7681" t="s">
        <v>19396</v>
      </c>
      <c r="B7681" t="s">
        <v>19396</v>
      </c>
      <c r="C7681" t="s">
        <v>1271</v>
      </c>
      <c r="D7681" s="20" t="s">
        <v>513</v>
      </c>
      <c r="E7681" t="s">
        <v>1073</v>
      </c>
      <c r="F7681">
        <v>4</v>
      </c>
      <c r="G7681">
        <v>0</v>
      </c>
      <c r="H7681" t="s">
        <v>1282</v>
      </c>
      <c r="I7681" t="s">
        <v>7879</v>
      </c>
      <c r="J7681" t="s">
        <v>23604</v>
      </c>
      <c r="K7681" t="s">
        <v>9578</v>
      </c>
      <c r="L7681" t="s">
        <v>9326</v>
      </c>
      <c r="M7681" t="s">
        <v>17856</v>
      </c>
      <c r="N7681">
        <v>43.728209999999997</v>
      </c>
      <c r="O7681">
        <v>-79.350480000000005</v>
      </c>
      <c r="P7681" t="b">
        <v>0</v>
      </c>
      <c r="Q7681" t="s">
        <v>10269</v>
      </c>
      <c r="S7681" t="s">
        <v>28040</v>
      </c>
      <c r="T7681" s="17">
        <v>755000</v>
      </c>
    </row>
    <row r="7682" spans="1:20" ht="15.6" x14ac:dyDescent="0.3">
      <c r="A7682" t="s">
        <v>19396</v>
      </c>
      <c r="B7682" t="s">
        <v>19396</v>
      </c>
      <c r="C7682" t="s">
        <v>1271</v>
      </c>
      <c r="D7682" s="20" t="s">
        <v>513</v>
      </c>
      <c r="E7682" t="s">
        <v>1073</v>
      </c>
      <c r="F7682">
        <v>1</v>
      </c>
      <c r="G7682">
        <v>0</v>
      </c>
      <c r="H7682" t="s">
        <v>1282</v>
      </c>
      <c r="I7682" t="s">
        <v>7880</v>
      </c>
      <c r="J7682" t="s">
        <v>23605</v>
      </c>
      <c r="K7682" t="s">
        <v>12973</v>
      </c>
      <c r="L7682" t="s">
        <v>9341</v>
      </c>
      <c r="M7682" t="s">
        <v>17857</v>
      </c>
      <c r="N7682">
        <v>44.70431</v>
      </c>
      <c r="O7682">
        <v>-63.608510000000003</v>
      </c>
      <c r="P7682" t="b">
        <v>0</v>
      </c>
      <c r="Q7682" t="s">
        <v>10269</v>
      </c>
      <c r="S7682" t="s">
        <v>28040</v>
      </c>
      <c r="T7682" s="17">
        <v>755000</v>
      </c>
    </row>
    <row r="7683" spans="1:20" ht="15.6" x14ac:dyDescent="0.3">
      <c r="A7683" t="s">
        <v>19396</v>
      </c>
      <c r="B7683" t="s">
        <v>19396</v>
      </c>
      <c r="C7683" t="s">
        <v>1271</v>
      </c>
      <c r="D7683" s="20" t="s">
        <v>513</v>
      </c>
      <c r="E7683" t="s">
        <v>1073</v>
      </c>
      <c r="F7683">
        <v>4</v>
      </c>
      <c r="G7683">
        <v>0</v>
      </c>
      <c r="H7683" t="s">
        <v>1282</v>
      </c>
      <c r="I7683" t="s">
        <v>5380</v>
      </c>
      <c r="J7683" t="s">
        <v>25171</v>
      </c>
      <c r="K7683" t="s">
        <v>9409</v>
      </c>
      <c r="L7683" t="s">
        <v>9326</v>
      </c>
      <c r="M7683" t="s">
        <v>15346</v>
      </c>
      <c r="N7683">
        <v>43.699300000000001</v>
      </c>
      <c r="O7683">
        <v>-79.599140000000006</v>
      </c>
      <c r="P7683" t="b">
        <v>0</v>
      </c>
      <c r="Q7683" t="s">
        <v>10269</v>
      </c>
      <c r="S7683" t="s">
        <v>28040</v>
      </c>
      <c r="T7683" s="17">
        <v>755000</v>
      </c>
    </row>
    <row r="7684" spans="1:20" ht="15.6" x14ac:dyDescent="0.3">
      <c r="A7684" t="s">
        <v>19396</v>
      </c>
      <c r="B7684" t="s">
        <v>19396</v>
      </c>
      <c r="C7684" t="s">
        <v>1271</v>
      </c>
      <c r="D7684" s="20" t="s">
        <v>513</v>
      </c>
      <c r="E7684" t="s">
        <v>1073</v>
      </c>
      <c r="F7684">
        <v>4</v>
      </c>
      <c r="G7684">
        <v>0</v>
      </c>
      <c r="H7684" t="s">
        <v>1282</v>
      </c>
      <c r="I7684" t="s">
        <v>7881</v>
      </c>
      <c r="J7684" t="s">
        <v>23606</v>
      </c>
      <c r="K7684" t="s">
        <v>9411</v>
      </c>
      <c r="L7684" t="s">
        <v>9326</v>
      </c>
      <c r="M7684" t="s">
        <v>17858</v>
      </c>
      <c r="N7684">
        <v>43.469569999999997</v>
      </c>
      <c r="O7684">
        <v>-80.521429999999995</v>
      </c>
      <c r="P7684" t="b">
        <v>0</v>
      </c>
      <c r="Q7684" t="s">
        <v>10269</v>
      </c>
      <c r="S7684" t="s">
        <v>28040</v>
      </c>
      <c r="T7684" s="17">
        <v>755000</v>
      </c>
    </row>
    <row r="7685" spans="1:20" ht="15.6" x14ac:dyDescent="0.3">
      <c r="A7685" t="s">
        <v>19396</v>
      </c>
      <c r="B7685" t="s">
        <v>19396</v>
      </c>
      <c r="C7685" t="s">
        <v>1271</v>
      </c>
      <c r="D7685" s="20" t="s">
        <v>513</v>
      </c>
      <c r="E7685" t="s">
        <v>1073</v>
      </c>
      <c r="F7685">
        <v>2</v>
      </c>
      <c r="G7685">
        <v>0</v>
      </c>
      <c r="H7685" t="s">
        <v>1282</v>
      </c>
      <c r="I7685" t="s">
        <v>7882</v>
      </c>
      <c r="J7685" t="s">
        <v>23607</v>
      </c>
      <c r="K7685" t="s">
        <v>13034</v>
      </c>
      <c r="L7685" t="s">
        <v>9341</v>
      </c>
      <c r="M7685" t="s">
        <v>17859</v>
      </c>
      <c r="N7685">
        <v>45.586526999999997</v>
      </c>
      <c r="O7685">
        <v>-62.646196000000003</v>
      </c>
      <c r="P7685" t="b">
        <v>0</v>
      </c>
      <c r="Q7685" t="s">
        <v>10269</v>
      </c>
      <c r="S7685" t="s">
        <v>28040</v>
      </c>
      <c r="T7685" s="17">
        <v>755000</v>
      </c>
    </row>
    <row r="7686" spans="1:20" ht="15.6" x14ac:dyDescent="0.3">
      <c r="A7686" t="s">
        <v>19396</v>
      </c>
      <c r="B7686" t="s">
        <v>19396</v>
      </c>
      <c r="C7686" t="s">
        <v>1271</v>
      </c>
      <c r="D7686" s="20" t="s">
        <v>513</v>
      </c>
      <c r="E7686" t="s">
        <v>1073</v>
      </c>
      <c r="F7686">
        <v>14</v>
      </c>
      <c r="G7686">
        <v>0</v>
      </c>
      <c r="H7686" t="s">
        <v>1282</v>
      </c>
      <c r="I7686" t="s">
        <v>7883</v>
      </c>
      <c r="J7686" t="s">
        <v>23608</v>
      </c>
      <c r="K7686" t="s">
        <v>9430</v>
      </c>
      <c r="L7686" t="s">
        <v>9431</v>
      </c>
      <c r="M7686" t="s">
        <v>17860</v>
      </c>
      <c r="N7686">
        <v>51.047879999999999</v>
      </c>
      <c r="O7686">
        <v>-114.08069</v>
      </c>
      <c r="P7686" t="b">
        <v>0</v>
      </c>
      <c r="Q7686" t="s">
        <v>10269</v>
      </c>
      <c r="S7686" t="s">
        <v>28040</v>
      </c>
      <c r="T7686" s="17">
        <v>755000</v>
      </c>
    </row>
    <row r="7687" spans="1:20" ht="15.6" x14ac:dyDescent="0.3">
      <c r="A7687" t="s">
        <v>19396</v>
      </c>
      <c r="B7687" t="s">
        <v>19396</v>
      </c>
      <c r="C7687" t="s">
        <v>1271</v>
      </c>
      <c r="D7687" s="20" t="s">
        <v>513</v>
      </c>
      <c r="E7687" t="s">
        <v>1073</v>
      </c>
      <c r="F7687">
        <v>14</v>
      </c>
      <c r="G7687">
        <v>0</v>
      </c>
      <c r="H7687" t="s">
        <v>1282</v>
      </c>
      <c r="I7687" t="s">
        <v>7884</v>
      </c>
      <c r="J7687" t="s">
        <v>23609</v>
      </c>
      <c r="K7687" t="s">
        <v>9430</v>
      </c>
      <c r="L7687" t="s">
        <v>9431</v>
      </c>
      <c r="M7687" t="s">
        <v>17861</v>
      </c>
      <c r="N7687">
        <v>51.049970000000002</v>
      </c>
      <c r="O7687">
        <v>-114.07195</v>
      </c>
      <c r="P7687" t="b">
        <v>0</v>
      </c>
      <c r="Q7687" t="s">
        <v>10269</v>
      </c>
      <c r="S7687" t="s">
        <v>28040</v>
      </c>
      <c r="T7687" s="17">
        <v>755000</v>
      </c>
    </row>
    <row r="7688" spans="1:20" ht="15.6" x14ac:dyDescent="0.3">
      <c r="A7688" t="s">
        <v>19396</v>
      </c>
      <c r="B7688" t="s">
        <v>19396</v>
      </c>
      <c r="C7688" t="s">
        <v>1271</v>
      </c>
      <c r="D7688" s="20" t="s">
        <v>513</v>
      </c>
      <c r="E7688" t="s">
        <v>1073</v>
      </c>
      <c r="F7688">
        <v>2</v>
      </c>
      <c r="G7688">
        <v>0</v>
      </c>
      <c r="H7688" t="s">
        <v>1282</v>
      </c>
      <c r="I7688" t="s">
        <v>7885</v>
      </c>
      <c r="J7688" t="s">
        <v>23610</v>
      </c>
      <c r="K7688" t="s">
        <v>9578</v>
      </c>
      <c r="L7688" t="s">
        <v>9326</v>
      </c>
      <c r="M7688" t="s">
        <v>17862</v>
      </c>
      <c r="N7688">
        <v>43.669400000000003</v>
      </c>
      <c r="O7688">
        <v>-79.392210000000006</v>
      </c>
      <c r="P7688" t="b">
        <v>0</v>
      </c>
      <c r="Q7688" t="s">
        <v>10269</v>
      </c>
      <c r="S7688" t="s">
        <v>28040</v>
      </c>
      <c r="T7688" s="17">
        <v>755000</v>
      </c>
    </row>
    <row r="7689" spans="1:20" ht="15.6" x14ac:dyDescent="0.3">
      <c r="A7689" t="s">
        <v>19396</v>
      </c>
      <c r="B7689" t="s">
        <v>19396</v>
      </c>
      <c r="C7689" t="s">
        <v>1271</v>
      </c>
      <c r="D7689" s="20" t="s">
        <v>513</v>
      </c>
      <c r="E7689" t="s">
        <v>1073</v>
      </c>
      <c r="F7689">
        <v>1</v>
      </c>
      <c r="G7689">
        <v>0</v>
      </c>
      <c r="H7689" t="s">
        <v>1282</v>
      </c>
      <c r="I7689" t="s">
        <v>7886</v>
      </c>
      <c r="J7689" t="s">
        <v>23611</v>
      </c>
      <c r="K7689" t="s">
        <v>17863</v>
      </c>
      <c r="L7689" t="s">
        <v>9341</v>
      </c>
      <c r="M7689" t="s">
        <v>17864</v>
      </c>
      <c r="N7689">
        <v>45.849879999999999</v>
      </c>
      <c r="O7689">
        <v>-63.660359999999997</v>
      </c>
      <c r="P7689" t="b">
        <v>0</v>
      </c>
      <c r="Q7689" t="s">
        <v>10269</v>
      </c>
      <c r="S7689" t="s">
        <v>28040</v>
      </c>
      <c r="T7689" s="17">
        <v>755000</v>
      </c>
    </row>
    <row r="7690" spans="1:20" ht="15.6" x14ac:dyDescent="0.3">
      <c r="A7690" t="s">
        <v>19396</v>
      </c>
      <c r="B7690" t="s">
        <v>19396</v>
      </c>
      <c r="C7690" t="s">
        <v>1271</v>
      </c>
      <c r="D7690" s="20" t="s">
        <v>513</v>
      </c>
      <c r="E7690" t="s">
        <v>1073</v>
      </c>
      <c r="F7690">
        <v>2</v>
      </c>
      <c r="G7690">
        <v>0</v>
      </c>
      <c r="H7690" t="s">
        <v>1279</v>
      </c>
      <c r="I7690" t="s">
        <v>7887</v>
      </c>
      <c r="J7690" t="s">
        <v>23612</v>
      </c>
      <c r="K7690" t="s">
        <v>17865</v>
      </c>
      <c r="L7690" t="s">
        <v>9496</v>
      </c>
      <c r="M7690" t="s">
        <v>17866</v>
      </c>
      <c r="N7690">
        <v>56.240499999999997</v>
      </c>
      <c r="O7690">
        <v>-120.73952</v>
      </c>
      <c r="P7690" t="b">
        <v>0</v>
      </c>
      <c r="Q7690" t="s">
        <v>10269</v>
      </c>
      <c r="S7690" t="s">
        <v>28040</v>
      </c>
      <c r="T7690" s="17">
        <v>755000</v>
      </c>
    </row>
    <row r="7691" spans="1:20" ht="15.6" x14ac:dyDescent="0.3">
      <c r="A7691" t="s">
        <v>19396</v>
      </c>
      <c r="B7691" t="s">
        <v>19396</v>
      </c>
      <c r="C7691" t="s">
        <v>1271</v>
      </c>
      <c r="D7691" s="20" t="s">
        <v>513</v>
      </c>
      <c r="E7691" t="s">
        <v>1073</v>
      </c>
      <c r="F7691">
        <v>7</v>
      </c>
      <c r="G7691">
        <v>0</v>
      </c>
      <c r="H7691" t="s">
        <v>1282</v>
      </c>
      <c r="I7691" t="s">
        <v>7887</v>
      </c>
      <c r="J7691" t="s">
        <v>23612</v>
      </c>
      <c r="K7691" t="s">
        <v>17865</v>
      </c>
      <c r="L7691" t="s">
        <v>9496</v>
      </c>
      <c r="M7691" t="s">
        <v>17866</v>
      </c>
      <c r="N7691">
        <v>56.240499999999997</v>
      </c>
      <c r="O7691">
        <v>-120.73952</v>
      </c>
      <c r="P7691" t="b">
        <v>0</v>
      </c>
      <c r="Q7691" t="s">
        <v>10269</v>
      </c>
      <c r="S7691" t="s">
        <v>28040</v>
      </c>
      <c r="T7691" s="17">
        <v>755000</v>
      </c>
    </row>
    <row r="7692" spans="1:20" ht="15.6" x14ac:dyDescent="0.3">
      <c r="A7692" t="s">
        <v>19396</v>
      </c>
      <c r="B7692" t="s">
        <v>19396</v>
      </c>
      <c r="C7692" t="s">
        <v>1271</v>
      </c>
      <c r="D7692" s="20" t="s">
        <v>513</v>
      </c>
      <c r="E7692" t="s">
        <v>1073</v>
      </c>
      <c r="F7692">
        <v>6</v>
      </c>
      <c r="G7692">
        <v>0</v>
      </c>
      <c r="H7692" t="s">
        <v>1282</v>
      </c>
      <c r="I7692" t="s">
        <v>7888</v>
      </c>
      <c r="J7692" t="s">
        <v>23613</v>
      </c>
      <c r="K7692" t="s">
        <v>17865</v>
      </c>
      <c r="L7692" t="s">
        <v>9496</v>
      </c>
      <c r="M7692" t="s">
        <v>17866</v>
      </c>
      <c r="N7692">
        <v>56.240499999999997</v>
      </c>
      <c r="O7692">
        <v>-120.73952</v>
      </c>
      <c r="P7692" t="b">
        <v>0</v>
      </c>
      <c r="Q7692" t="s">
        <v>10269</v>
      </c>
      <c r="S7692" t="s">
        <v>28040</v>
      </c>
      <c r="T7692" s="17">
        <v>755000</v>
      </c>
    </row>
    <row r="7693" spans="1:20" ht="15.6" x14ac:dyDescent="0.3">
      <c r="A7693" t="s">
        <v>19396</v>
      </c>
      <c r="B7693" t="s">
        <v>19396</v>
      </c>
      <c r="C7693" t="s">
        <v>1271</v>
      </c>
      <c r="D7693" s="20" t="s">
        <v>513</v>
      </c>
      <c r="E7693" t="s">
        <v>1073</v>
      </c>
      <c r="F7693">
        <v>4</v>
      </c>
      <c r="G7693">
        <v>0</v>
      </c>
      <c r="H7693" t="s">
        <v>1282</v>
      </c>
      <c r="I7693" t="s">
        <v>7889</v>
      </c>
      <c r="J7693" t="s">
        <v>23614</v>
      </c>
      <c r="K7693" t="s">
        <v>12658</v>
      </c>
      <c r="L7693" t="s">
        <v>9326</v>
      </c>
      <c r="M7693" t="s">
        <v>17867</v>
      </c>
      <c r="N7693">
        <v>43.208739999999999</v>
      </c>
      <c r="O7693">
        <v>-79.597930000000005</v>
      </c>
      <c r="P7693" t="b">
        <v>0</v>
      </c>
      <c r="Q7693" t="s">
        <v>10269</v>
      </c>
      <c r="S7693" t="s">
        <v>28040</v>
      </c>
      <c r="T7693" s="17">
        <v>755000</v>
      </c>
    </row>
    <row r="7694" spans="1:20" ht="15.6" x14ac:dyDescent="0.3">
      <c r="A7694" t="s">
        <v>19396</v>
      </c>
      <c r="B7694" t="s">
        <v>19396</v>
      </c>
      <c r="C7694" t="s">
        <v>1271</v>
      </c>
      <c r="D7694" s="20" t="s">
        <v>514</v>
      </c>
      <c r="E7694" t="s">
        <v>1093</v>
      </c>
      <c r="F7694">
        <v>2</v>
      </c>
      <c r="G7694">
        <v>0</v>
      </c>
      <c r="H7694" t="s">
        <v>1284</v>
      </c>
      <c r="I7694" t="s">
        <v>26754</v>
      </c>
      <c r="J7694" t="s">
        <v>27367</v>
      </c>
      <c r="K7694" t="s">
        <v>9578</v>
      </c>
      <c r="L7694" t="s">
        <v>9326</v>
      </c>
      <c r="M7694" t="s">
        <v>27028</v>
      </c>
      <c r="N7694">
        <v>43.775629406513936</v>
      </c>
      <c r="O7694">
        <v>-79.323895841572707</v>
      </c>
      <c r="P7694" t="b">
        <v>0</v>
      </c>
      <c r="Q7694" t="s">
        <v>10269</v>
      </c>
      <c r="S7694" t="s">
        <v>28040</v>
      </c>
      <c r="T7694" s="17">
        <v>3600000</v>
      </c>
    </row>
    <row r="7695" spans="1:20" ht="15.6" x14ac:dyDescent="0.3">
      <c r="A7695" t="s">
        <v>19396</v>
      </c>
      <c r="B7695" t="s">
        <v>19396</v>
      </c>
      <c r="C7695" t="s">
        <v>1271</v>
      </c>
      <c r="D7695" s="20" t="s">
        <v>514</v>
      </c>
      <c r="E7695" t="s">
        <v>1093</v>
      </c>
      <c r="F7695">
        <v>2</v>
      </c>
      <c r="G7695">
        <v>0</v>
      </c>
      <c r="H7695" t="s">
        <v>1284</v>
      </c>
      <c r="I7695" t="s">
        <v>1614</v>
      </c>
      <c r="J7695" t="s">
        <v>19686</v>
      </c>
      <c r="K7695" t="s">
        <v>9578</v>
      </c>
      <c r="L7695" t="s">
        <v>9326</v>
      </c>
      <c r="M7695" t="s">
        <v>10081</v>
      </c>
      <c r="N7695">
        <v>43.785712227794626</v>
      </c>
      <c r="O7695">
        <v>-79.194430797532405</v>
      </c>
      <c r="P7695" t="b">
        <v>0</v>
      </c>
      <c r="Q7695" t="s">
        <v>10269</v>
      </c>
      <c r="S7695" t="s">
        <v>28040</v>
      </c>
      <c r="T7695" s="17">
        <v>3600000</v>
      </c>
    </row>
    <row r="7696" spans="1:20" ht="15.6" x14ac:dyDescent="0.3">
      <c r="A7696" t="s">
        <v>19396</v>
      </c>
      <c r="B7696" t="s">
        <v>19396</v>
      </c>
      <c r="C7696" t="s">
        <v>1271</v>
      </c>
      <c r="D7696" s="20" t="s">
        <v>514</v>
      </c>
      <c r="E7696" t="s">
        <v>1093</v>
      </c>
      <c r="F7696">
        <v>2</v>
      </c>
      <c r="G7696">
        <v>2</v>
      </c>
      <c r="H7696" t="s">
        <v>1284</v>
      </c>
      <c r="I7696" t="s">
        <v>7890</v>
      </c>
      <c r="J7696" t="s">
        <v>7890</v>
      </c>
      <c r="K7696" t="s">
        <v>10134</v>
      </c>
      <c r="L7696" t="s">
        <v>9496</v>
      </c>
      <c r="M7696" t="s">
        <v>17868</v>
      </c>
      <c r="N7696">
        <v>49.148240000000001</v>
      </c>
      <c r="O7696">
        <v>-121.97739</v>
      </c>
      <c r="P7696" t="b">
        <v>0</v>
      </c>
      <c r="Q7696" t="s">
        <v>9317</v>
      </c>
      <c r="R7696" s="19" t="s">
        <v>17127</v>
      </c>
      <c r="S7696" t="s">
        <v>28040</v>
      </c>
      <c r="T7696" s="17">
        <v>3600000</v>
      </c>
    </row>
    <row r="7697" spans="1:20" ht="15.6" x14ac:dyDescent="0.3">
      <c r="A7697" t="s">
        <v>19396</v>
      </c>
      <c r="B7697" t="s">
        <v>19396</v>
      </c>
      <c r="C7697" t="s">
        <v>1271</v>
      </c>
      <c r="D7697" s="20" t="s">
        <v>514</v>
      </c>
      <c r="E7697" t="s">
        <v>1093</v>
      </c>
      <c r="F7697">
        <v>2</v>
      </c>
      <c r="G7697">
        <v>0</v>
      </c>
      <c r="H7697" t="s">
        <v>1279</v>
      </c>
      <c r="I7697" t="s">
        <v>7891</v>
      </c>
      <c r="J7697" t="s">
        <v>7891</v>
      </c>
      <c r="K7697" t="s">
        <v>9332</v>
      </c>
      <c r="L7697" t="s">
        <v>9326</v>
      </c>
      <c r="M7697" t="s">
        <v>17869</v>
      </c>
      <c r="N7697">
        <v>43.752129750000002</v>
      </c>
      <c r="O7697">
        <v>-79.684457420000001</v>
      </c>
      <c r="P7697" t="b">
        <v>0</v>
      </c>
      <c r="Q7697" t="s">
        <v>10269</v>
      </c>
      <c r="S7697" t="s">
        <v>28040</v>
      </c>
      <c r="T7697" s="17">
        <v>3600000</v>
      </c>
    </row>
    <row r="7698" spans="1:20" ht="15.6" x14ac:dyDescent="0.3">
      <c r="A7698" t="s">
        <v>19396</v>
      </c>
      <c r="B7698" t="s">
        <v>19396</v>
      </c>
      <c r="C7698" t="s">
        <v>1271</v>
      </c>
      <c r="D7698" s="20" t="s">
        <v>514</v>
      </c>
      <c r="E7698" t="s">
        <v>1093</v>
      </c>
      <c r="F7698">
        <v>1</v>
      </c>
      <c r="G7698">
        <v>1</v>
      </c>
      <c r="H7698" t="s">
        <v>1284</v>
      </c>
      <c r="I7698" t="s">
        <v>7892</v>
      </c>
      <c r="J7698" t="s">
        <v>7892</v>
      </c>
      <c r="K7698" t="s">
        <v>9332</v>
      </c>
      <c r="L7698" t="s">
        <v>9326</v>
      </c>
      <c r="M7698" t="s">
        <v>17870</v>
      </c>
      <c r="N7698">
        <v>43.717031669999997</v>
      </c>
      <c r="O7698">
        <v>-79.803084870000006</v>
      </c>
      <c r="P7698" t="b">
        <v>0</v>
      </c>
      <c r="Q7698" t="s">
        <v>9317</v>
      </c>
      <c r="R7698" s="19" t="s">
        <v>17127</v>
      </c>
      <c r="S7698" t="s">
        <v>28040</v>
      </c>
      <c r="T7698" s="17">
        <v>3600000</v>
      </c>
    </row>
    <row r="7699" spans="1:20" ht="15.6" x14ac:dyDescent="0.3">
      <c r="A7699" t="s">
        <v>19396</v>
      </c>
      <c r="B7699" t="s">
        <v>19396</v>
      </c>
      <c r="C7699" t="s">
        <v>1271</v>
      </c>
      <c r="D7699" s="20" t="s">
        <v>514</v>
      </c>
      <c r="E7699" t="s">
        <v>1093</v>
      </c>
      <c r="F7699">
        <v>2</v>
      </c>
      <c r="G7699">
        <v>0</v>
      </c>
      <c r="H7699" t="s">
        <v>1284</v>
      </c>
      <c r="I7699" t="s">
        <v>26755</v>
      </c>
      <c r="J7699" t="s">
        <v>27368</v>
      </c>
      <c r="K7699" t="s">
        <v>10662</v>
      </c>
      <c r="L7699" t="s">
        <v>9326</v>
      </c>
      <c r="M7699" t="s">
        <v>27029</v>
      </c>
      <c r="N7699">
        <v>43.891998216279276</v>
      </c>
      <c r="O7699">
        <v>-78.691855733602509</v>
      </c>
      <c r="P7699" t="b">
        <v>0</v>
      </c>
      <c r="Q7699" t="s">
        <v>10269</v>
      </c>
      <c r="S7699" t="s">
        <v>28040</v>
      </c>
      <c r="T7699" s="17">
        <v>3600000</v>
      </c>
    </row>
    <row r="7700" spans="1:20" ht="15.6" x14ac:dyDescent="0.3">
      <c r="A7700" t="s">
        <v>19396</v>
      </c>
      <c r="B7700" t="s">
        <v>19396</v>
      </c>
      <c r="C7700" t="s">
        <v>1271</v>
      </c>
      <c r="D7700" s="20" t="s">
        <v>514</v>
      </c>
      <c r="E7700" t="s">
        <v>1093</v>
      </c>
      <c r="F7700">
        <v>1</v>
      </c>
      <c r="G7700">
        <v>0</v>
      </c>
      <c r="H7700" t="s">
        <v>1284</v>
      </c>
      <c r="I7700" t="s">
        <v>26756</v>
      </c>
      <c r="J7700" t="s">
        <v>27369</v>
      </c>
      <c r="K7700" t="s">
        <v>9430</v>
      </c>
      <c r="L7700" t="s">
        <v>9431</v>
      </c>
      <c r="M7700" t="s">
        <v>9731</v>
      </c>
      <c r="N7700">
        <v>51.090717742757057</v>
      </c>
      <c r="O7700">
        <v>-114.47455734303325</v>
      </c>
      <c r="P7700" t="b">
        <v>0</v>
      </c>
      <c r="Q7700" t="s">
        <v>10269</v>
      </c>
      <c r="S7700" t="s">
        <v>28040</v>
      </c>
      <c r="T7700" s="17">
        <v>3600000</v>
      </c>
    </row>
    <row r="7701" spans="1:20" ht="15.6" x14ac:dyDescent="0.3">
      <c r="A7701" t="s">
        <v>19396</v>
      </c>
      <c r="B7701" t="s">
        <v>19396</v>
      </c>
      <c r="C7701" t="s">
        <v>1271</v>
      </c>
      <c r="D7701" s="20" t="s">
        <v>514</v>
      </c>
      <c r="E7701" t="s">
        <v>1093</v>
      </c>
      <c r="F7701">
        <v>1</v>
      </c>
      <c r="G7701">
        <v>0</v>
      </c>
      <c r="H7701" t="s">
        <v>1284</v>
      </c>
      <c r="I7701" t="s">
        <v>7893</v>
      </c>
      <c r="J7701" t="s">
        <v>7893</v>
      </c>
      <c r="K7701" t="s">
        <v>10008</v>
      </c>
      <c r="L7701" t="s">
        <v>9315</v>
      </c>
      <c r="M7701" t="s">
        <v>17871</v>
      </c>
      <c r="N7701">
        <v>45.581490000000002</v>
      </c>
      <c r="O7701">
        <v>-73.881280000000004</v>
      </c>
      <c r="P7701" t="b">
        <v>0</v>
      </c>
      <c r="Q7701" t="s">
        <v>10269</v>
      </c>
      <c r="S7701" t="s">
        <v>28040</v>
      </c>
      <c r="T7701" s="17">
        <v>3600000</v>
      </c>
    </row>
    <row r="7702" spans="1:20" ht="15.6" x14ac:dyDescent="0.3">
      <c r="A7702" t="s">
        <v>19396</v>
      </c>
      <c r="B7702" t="s">
        <v>19396</v>
      </c>
      <c r="C7702" t="s">
        <v>1271</v>
      </c>
      <c r="D7702" s="20" t="s">
        <v>514</v>
      </c>
      <c r="E7702" t="s">
        <v>1093</v>
      </c>
      <c r="F7702">
        <v>1</v>
      </c>
      <c r="G7702">
        <v>0</v>
      </c>
      <c r="H7702" t="s">
        <v>1284</v>
      </c>
      <c r="I7702" t="s">
        <v>7894</v>
      </c>
      <c r="J7702" t="s">
        <v>7894</v>
      </c>
      <c r="K7702" t="s">
        <v>12133</v>
      </c>
      <c r="L7702" t="s">
        <v>9315</v>
      </c>
      <c r="M7702" t="s">
        <v>17872</v>
      </c>
      <c r="N7702">
        <v>45.481821250000003</v>
      </c>
      <c r="O7702">
        <v>-73.388407520000001</v>
      </c>
      <c r="P7702" t="b">
        <v>0</v>
      </c>
      <c r="Q7702" t="s">
        <v>10269</v>
      </c>
      <c r="S7702" t="s">
        <v>28040</v>
      </c>
      <c r="T7702" s="17">
        <v>3600000</v>
      </c>
    </row>
    <row r="7703" spans="1:20" ht="15.6" x14ac:dyDescent="0.3">
      <c r="A7703" t="s">
        <v>19396</v>
      </c>
      <c r="B7703" t="s">
        <v>19396</v>
      </c>
      <c r="C7703" t="s">
        <v>1271</v>
      </c>
      <c r="D7703" s="20" t="s">
        <v>514</v>
      </c>
      <c r="E7703" t="s">
        <v>1093</v>
      </c>
      <c r="F7703">
        <v>1</v>
      </c>
      <c r="G7703">
        <v>1</v>
      </c>
      <c r="H7703" t="s">
        <v>1284</v>
      </c>
      <c r="I7703" t="s">
        <v>7895</v>
      </c>
      <c r="J7703" t="s">
        <v>7895</v>
      </c>
      <c r="K7703" t="s">
        <v>9553</v>
      </c>
      <c r="L7703" t="s">
        <v>9315</v>
      </c>
      <c r="M7703" t="s">
        <v>17873</v>
      </c>
      <c r="N7703">
        <v>45.61007</v>
      </c>
      <c r="O7703">
        <v>-73.684820000000002</v>
      </c>
      <c r="P7703" t="b">
        <v>0</v>
      </c>
      <c r="Q7703" t="s">
        <v>9317</v>
      </c>
      <c r="R7703" s="19" t="s">
        <v>17127</v>
      </c>
      <c r="S7703" t="s">
        <v>28040</v>
      </c>
      <c r="T7703" s="17">
        <v>3600000</v>
      </c>
    </row>
    <row r="7704" spans="1:20" ht="15.6" x14ac:dyDescent="0.3">
      <c r="A7704" t="s">
        <v>19396</v>
      </c>
      <c r="B7704" t="s">
        <v>19396</v>
      </c>
      <c r="C7704" t="s">
        <v>1271</v>
      </c>
      <c r="D7704" s="20" t="s">
        <v>514</v>
      </c>
      <c r="E7704" t="s">
        <v>1093</v>
      </c>
      <c r="F7704">
        <v>1</v>
      </c>
      <c r="G7704">
        <v>0</v>
      </c>
      <c r="H7704" t="s">
        <v>1284</v>
      </c>
      <c r="I7704" t="s">
        <v>26757</v>
      </c>
      <c r="J7704" t="s">
        <v>27370</v>
      </c>
      <c r="K7704" t="s">
        <v>11870</v>
      </c>
      <c r="L7704" t="s">
        <v>9315</v>
      </c>
      <c r="M7704" t="s">
        <v>27030</v>
      </c>
      <c r="N7704">
        <v>45.603920870000003</v>
      </c>
      <c r="O7704">
        <v>-73.651443740000005</v>
      </c>
      <c r="P7704" t="b">
        <v>0</v>
      </c>
      <c r="Q7704" t="s">
        <v>10269</v>
      </c>
      <c r="S7704" t="s">
        <v>28040</v>
      </c>
      <c r="T7704" s="17">
        <v>3600000</v>
      </c>
    </row>
    <row r="7705" spans="1:20" ht="15.6" x14ac:dyDescent="0.3">
      <c r="A7705" t="s">
        <v>19396</v>
      </c>
      <c r="B7705" t="s">
        <v>19396</v>
      </c>
      <c r="C7705" t="s">
        <v>1271</v>
      </c>
      <c r="D7705" s="20" t="s">
        <v>514</v>
      </c>
      <c r="E7705" t="s">
        <v>1093</v>
      </c>
      <c r="F7705">
        <v>1</v>
      </c>
      <c r="G7705">
        <v>0</v>
      </c>
      <c r="H7705" t="s">
        <v>1284</v>
      </c>
      <c r="I7705" t="s">
        <v>7896</v>
      </c>
      <c r="J7705" t="s">
        <v>7896</v>
      </c>
      <c r="K7705" t="s">
        <v>12098</v>
      </c>
      <c r="L7705" t="s">
        <v>9315</v>
      </c>
      <c r="M7705" t="s">
        <v>17874</v>
      </c>
      <c r="N7705">
        <v>45.496227349999998</v>
      </c>
      <c r="O7705">
        <v>-73.484326580000001</v>
      </c>
      <c r="P7705" t="b">
        <v>0</v>
      </c>
      <c r="Q7705" t="s">
        <v>10269</v>
      </c>
      <c r="S7705" t="s">
        <v>28040</v>
      </c>
      <c r="T7705" s="17">
        <v>3600000</v>
      </c>
    </row>
    <row r="7706" spans="1:20" ht="15.6" x14ac:dyDescent="0.3">
      <c r="A7706" t="s">
        <v>19396</v>
      </c>
      <c r="B7706" t="s">
        <v>19396</v>
      </c>
      <c r="C7706" t="s">
        <v>1271</v>
      </c>
      <c r="D7706" s="20" t="s">
        <v>514</v>
      </c>
      <c r="E7706" t="s">
        <v>1093</v>
      </c>
      <c r="F7706">
        <v>2</v>
      </c>
      <c r="G7706">
        <v>2</v>
      </c>
      <c r="H7706" t="s">
        <v>1279</v>
      </c>
      <c r="I7706" t="s">
        <v>7897</v>
      </c>
      <c r="J7706" t="s">
        <v>26401</v>
      </c>
      <c r="K7706" t="s">
        <v>9504</v>
      </c>
      <c r="L7706" t="s">
        <v>9496</v>
      </c>
      <c r="M7706" t="s">
        <v>17875</v>
      </c>
      <c r="N7706">
        <v>49.18</v>
      </c>
      <c r="O7706">
        <v>-122.85</v>
      </c>
      <c r="P7706" t="b">
        <v>0</v>
      </c>
      <c r="Q7706" t="s">
        <v>9317</v>
      </c>
      <c r="R7706" s="19" t="s">
        <v>14553</v>
      </c>
      <c r="S7706" t="s">
        <v>28040</v>
      </c>
      <c r="T7706" s="17">
        <v>3600000</v>
      </c>
    </row>
    <row r="7707" spans="1:20" ht="15.6" x14ac:dyDescent="0.3">
      <c r="A7707" t="s">
        <v>19396</v>
      </c>
      <c r="B7707" t="s">
        <v>19396</v>
      </c>
      <c r="C7707" t="s">
        <v>1271</v>
      </c>
      <c r="D7707" s="20" t="s">
        <v>514</v>
      </c>
      <c r="E7707" t="s">
        <v>1093</v>
      </c>
      <c r="F7707">
        <v>2</v>
      </c>
      <c r="G7707">
        <v>2</v>
      </c>
      <c r="H7707" t="s">
        <v>1284</v>
      </c>
      <c r="I7707" t="s">
        <v>7898</v>
      </c>
      <c r="J7707" t="s">
        <v>26402</v>
      </c>
      <c r="K7707" t="s">
        <v>9430</v>
      </c>
      <c r="L7707" t="s">
        <v>9431</v>
      </c>
      <c r="M7707" t="s">
        <v>17876</v>
      </c>
      <c r="N7707">
        <v>51.046849999999999</v>
      </c>
      <c r="O7707">
        <v>-114.18704</v>
      </c>
      <c r="P7707" t="b">
        <v>0</v>
      </c>
      <c r="Q7707" t="s">
        <v>9317</v>
      </c>
      <c r="R7707" s="19" t="s">
        <v>17877</v>
      </c>
      <c r="S7707" t="s">
        <v>28040</v>
      </c>
      <c r="T7707" s="17">
        <v>3600000</v>
      </c>
    </row>
    <row r="7708" spans="1:20" ht="15.6" x14ac:dyDescent="0.3">
      <c r="A7708" t="s">
        <v>19396</v>
      </c>
      <c r="B7708" t="s">
        <v>19396</v>
      </c>
      <c r="C7708" t="s">
        <v>1271</v>
      </c>
      <c r="D7708" s="20" t="s">
        <v>514</v>
      </c>
      <c r="E7708" t="s">
        <v>1093</v>
      </c>
      <c r="F7708">
        <v>2</v>
      </c>
      <c r="G7708">
        <v>2</v>
      </c>
      <c r="H7708" t="s">
        <v>1284</v>
      </c>
      <c r="I7708" t="s">
        <v>7899</v>
      </c>
      <c r="J7708" t="s">
        <v>26403</v>
      </c>
      <c r="K7708" t="s">
        <v>9436</v>
      </c>
      <c r="L7708" t="s">
        <v>9431</v>
      </c>
      <c r="M7708" t="s">
        <v>17878</v>
      </c>
      <c r="N7708">
        <v>53.51191</v>
      </c>
      <c r="O7708">
        <v>-113.32492000000001</v>
      </c>
      <c r="P7708" t="b">
        <v>0</v>
      </c>
      <c r="Q7708" t="s">
        <v>9317</v>
      </c>
      <c r="R7708" s="19" t="s">
        <v>12223</v>
      </c>
      <c r="S7708" t="s">
        <v>28040</v>
      </c>
      <c r="T7708" s="17">
        <v>3600000</v>
      </c>
    </row>
    <row r="7709" spans="1:20" ht="15.6" x14ac:dyDescent="0.3">
      <c r="A7709" t="s">
        <v>19396</v>
      </c>
      <c r="B7709" t="s">
        <v>19396</v>
      </c>
      <c r="C7709" t="s">
        <v>1271</v>
      </c>
      <c r="D7709" s="20" t="s">
        <v>514</v>
      </c>
      <c r="E7709" t="s">
        <v>1093</v>
      </c>
      <c r="F7709">
        <v>2</v>
      </c>
      <c r="G7709">
        <v>2</v>
      </c>
      <c r="H7709" t="s">
        <v>1284</v>
      </c>
      <c r="I7709" t="s">
        <v>7900</v>
      </c>
      <c r="J7709" t="s">
        <v>26404</v>
      </c>
      <c r="K7709" t="s">
        <v>9399</v>
      </c>
      <c r="L7709" t="s">
        <v>9326</v>
      </c>
      <c r="M7709" t="s">
        <v>17879</v>
      </c>
      <c r="N7709">
        <v>43.44</v>
      </c>
      <c r="O7709">
        <v>-79.7</v>
      </c>
      <c r="P7709" t="b">
        <v>0</v>
      </c>
      <c r="Q7709" t="s">
        <v>9317</v>
      </c>
      <c r="R7709" s="19" t="s">
        <v>17127</v>
      </c>
      <c r="S7709" t="s">
        <v>28040</v>
      </c>
      <c r="T7709" s="17">
        <v>3600000</v>
      </c>
    </row>
    <row r="7710" spans="1:20" ht="15.6" x14ac:dyDescent="0.3">
      <c r="A7710" t="s">
        <v>19396</v>
      </c>
      <c r="B7710" t="s">
        <v>19396</v>
      </c>
      <c r="C7710" t="s">
        <v>1271</v>
      </c>
      <c r="D7710" s="20" t="s">
        <v>514</v>
      </c>
      <c r="E7710" t="s">
        <v>1093</v>
      </c>
      <c r="F7710">
        <v>2</v>
      </c>
      <c r="G7710">
        <v>2</v>
      </c>
      <c r="H7710" t="s">
        <v>1284</v>
      </c>
      <c r="I7710" t="s">
        <v>7901</v>
      </c>
      <c r="J7710" t="s">
        <v>26405</v>
      </c>
      <c r="K7710" t="s">
        <v>9811</v>
      </c>
      <c r="L7710" t="s">
        <v>9431</v>
      </c>
      <c r="M7710" t="s">
        <v>17880</v>
      </c>
      <c r="N7710">
        <v>53.4</v>
      </c>
      <c r="O7710">
        <v>-113.59</v>
      </c>
      <c r="P7710" t="b">
        <v>0</v>
      </c>
      <c r="Q7710" t="s">
        <v>9317</v>
      </c>
      <c r="R7710" s="19" t="s">
        <v>17127</v>
      </c>
      <c r="S7710" t="s">
        <v>28040</v>
      </c>
      <c r="T7710" s="17">
        <v>3600000</v>
      </c>
    </row>
    <row r="7711" spans="1:20" ht="15.6" x14ac:dyDescent="0.3">
      <c r="A7711" t="s">
        <v>19396</v>
      </c>
      <c r="B7711" t="s">
        <v>19396</v>
      </c>
      <c r="C7711" t="s">
        <v>1271</v>
      </c>
      <c r="D7711" s="20" t="s">
        <v>514</v>
      </c>
      <c r="E7711" t="s">
        <v>1093</v>
      </c>
      <c r="F7711">
        <v>2</v>
      </c>
      <c r="G7711">
        <v>2</v>
      </c>
      <c r="H7711" t="s">
        <v>1284</v>
      </c>
      <c r="I7711" t="s">
        <v>7902</v>
      </c>
      <c r="J7711" t="s">
        <v>26406</v>
      </c>
      <c r="K7711" t="s">
        <v>17881</v>
      </c>
      <c r="L7711" t="s">
        <v>9717</v>
      </c>
      <c r="M7711" t="s">
        <v>17882</v>
      </c>
      <c r="N7711">
        <v>52.12</v>
      </c>
      <c r="O7711">
        <v>-106.62</v>
      </c>
      <c r="P7711" t="b">
        <v>0</v>
      </c>
      <c r="Q7711" t="s">
        <v>9317</v>
      </c>
      <c r="R7711" s="19" t="s">
        <v>17127</v>
      </c>
      <c r="S7711" t="s">
        <v>28040</v>
      </c>
      <c r="T7711" s="17">
        <v>3600000</v>
      </c>
    </row>
    <row r="7712" spans="1:20" ht="15.6" x14ac:dyDescent="0.3">
      <c r="A7712" t="s">
        <v>19396</v>
      </c>
      <c r="B7712" t="s">
        <v>19396</v>
      </c>
      <c r="C7712" t="s">
        <v>1271</v>
      </c>
      <c r="D7712" s="20" t="s">
        <v>514</v>
      </c>
      <c r="E7712" t="s">
        <v>1093</v>
      </c>
      <c r="F7712">
        <v>2</v>
      </c>
      <c r="G7712">
        <v>0</v>
      </c>
      <c r="H7712" t="s">
        <v>1279</v>
      </c>
      <c r="I7712" t="s">
        <v>7903</v>
      </c>
      <c r="J7712" t="s">
        <v>26407</v>
      </c>
      <c r="K7712" t="s">
        <v>9329</v>
      </c>
      <c r="L7712" t="s">
        <v>9326</v>
      </c>
      <c r="M7712" t="s">
        <v>17883</v>
      </c>
      <c r="N7712">
        <v>43.59</v>
      </c>
      <c r="O7712">
        <v>-79.64</v>
      </c>
      <c r="P7712" t="b">
        <v>0</v>
      </c>
      <c r="Q7712" t="s">
        <v>10269</v>
      </c>
      <c r="S7712" t="s">
        <v>28040</v>
      </c>
      <c r="T7712" s="17">
        <v>3600000</v>
      </c>
    </row>
    <row r="7713" spans="1:20" ht="15.6" x14ac:dyDescent="0.3">
      <c r="A7713" t="s">
        <v>19396</v>
      </c>
      <c r="B7713" t="s">
        <v>19396</v>
      </c>
      <c r="C7713" t="s">
        <v>1271</v>
      </c>
      <c r="D7713" s="20" t="s">
        <v>514</v>
      </c>
      <c r="E7713" t="s">
        <v>1093</v>
      </c>
      <c r="F7713">
        <v>1</v>
      </c>
      <c r="G7713">
        <v>1</v>
      </c>
      <c r="H7713" t="s">
        <v>1284</v>
      </c>
      <c r="I7713" t="s">
        <v>7904</v>
      </c>
      <c r="J7713" t="s">
        <v>26408</v>
      </c>
      <c r="K7713" t="s">
        <v>9562</v>
      </c>
      <c r="L7713" t="s">
        <v>9326</v>
      </c>
      <c r="M7713" t="s">
        <v>17884</v>
      </c>
      <c r="N7713">
        <v>45.36</v>
      </c>
      <c r="O7713">
        <v>-75.92</v>
      </c>
      <c r="P7713" t="b">
        <v>0</v>
      </c>
      <c r="Q7713" t="s">
        <v>9317</v>
      </c>
      <c r="R7713" s="19" t="s">
        <v>14553</v>
      </c>
      <c r="S7713" t="s">
        <v>28040</v>
      </c>
      <c r="T7713" s="17">
        <v>3600000</v>
      </c>
    </row>
    <row r="7714" spans="1:20" ht="15.6" x14ac:dyDescent="0.3">
      <c r="A7714" t="s">
        <v>19396</v>
      </c>
      <c r="B7714" t="s">
        <v>19396</v>
      </c>
      <c r="C7714" t="s">
        <v>1271</v>
      </c>
      <c r="D7714" s="20" t="s">
        <v>514</v>
      </c>
      <c r="E7714" t="s">
        <v>1093</v>
      </c>
      <c r="F7714">
        <v>1</v>
      </c>
      <c r="G7714">
        <v>0</v>
      </c>
      <c r="H7714" t="s">
        <v>1284</v>
      </c>
      <c r="I7714" t="s">
        <v>7905</v>
      </c>
      <c r="J7714" t="s">
        <v>26409</v>
      </c>
      <c r="K7714" t="s">
        <v>9560</v>
      </c>
      <c r="L7714" t="s">
        <v>9326</v>
      </c>
      <c r="M7714" t="s">
        <v>17885</v>
      </c>
      <c r="N7714">
        <v>43.89</v>
      </c>
      <c r="O7714">
        <v>-79.3</v>
      </c>
      <c r="P7714" t="b">
        <v>0</v>
      </c>
      <c r="Q7714" t="s">
        <v>10269</v>
      </c>
      <c r="S7714" t="s">
        <v>28040</v>
      </c>
      <c r="T7714" s="17">
        <v>3600000</v>
      </c>
    </row>
    <row r="7715" spans="1:20" ht="15.6" x14ac:dyDescent="0.3">
      <c r="A7715" t="s">
        <v>19396</v>
      </c>
      <c r="B7715" t="s">
        <v>19396</v>
      </c>
      <c r="C7715" t="s">
        <v>1271</v>
      </c>
      <c r="D7715" s="20" t="s">
        <v>514</v>
      </c>
      <c r="E7715" t="s">
        <v>1093</v>
      </c>
      <c r="F7715">
        <v>2</v>
      </c>
      <c r="G7715">
        <v>0</v>
      </c>
      <c r="H7715" t="s">
        <v>1284</v>
      </c>
      <c r="I7715" t="s">
        <v>7906</v>
      </c>
      <c r="J7715" t="s">
        <v>26410</v>
      </c>
      <c r="K7715" t="s">
        <v>9329</v>
      </c>
      <c r="L7715" t="s">
        <v>9326</v>
      </c>
      <c r="M7715" t="s">
        <v>17886</v>
      </c>
      <c r="N7715">
        <v>43.72</v>
      </c>
      <c r="O7715">
        <v>-79.650000000000006</v>
      </c>
      <c r="P7715" t="b">
        <v>0</v>
      </c>
      <c r="Q7715" t="s">
        <v>10269</v>
      </c>
      <c r="S7715" t="s">
        <v>28040</v>
      </c>
      <c r="T7715" s="17">
        <v>3600000</v>
      </c>
    </row>
    <row r="7716" spans="1:20" ht="15.6" x14ac:dyDescent="0.3">
      <c r="A7716" t="s">
        <v>19396</v>
      </c>
      <c r="B7716" t="s">
        <v>19396</v>
      </c>
      <c r="C7716" t="s">
        <v>1271</v>
      </c>
      <c r="D7716" s="20" t="s">
        <v>514</v>
      </c>
      <c r="E7716" t="s">
        <v>1093</v>
      </c>
      <c r="F7716">
        <v>1</v>
      </c>
      <c r="G7716">
        <v>1</v>
      </c>
      <c r="H7716" t="s">
        <v>1284</v>
      </c>
      <c r="I7716" t="s">
        <v>7907</v>
      </c>
      <c r="J7716" t="s">
        <v>26411</v>
      </c>
      <c r="K7716" t="s">
        <v>17887</v>
      </c>
      <c r="L7716" t="s">
        <v>9326</v>
      </c>
      <c r="M7716" t="s">
        <v>17888</v>
      </c>
      <c r="N7716">
        <v>43.28</v>
      </c>
      <c r="O7716">
        <v>-79.959999999999994</v>
      </c>
      <c r="P7716" t="b">
        <v>0</v>
      </c>
      <c r="Q7716" t="s">
        <v>9317</v>
      </c>
      <c r="R7716" s="19" t="s">
        <v>17127</v>
      </c>
      <c r="S7716" t="s">
        <v>28040</v>
      </c>
      <c r="T7716" s="17">
        <v>3600000</v>
      </c>
    </row>
    <row r="7717" spans="1:20" ht="15.6" x14ac:dyDescent="0.3">
      <c r="A7717" t="s">
        <v>19396</v>
      </c>
      <c r="B7717" t="s">
        <v>19396</v>
      </c>
      <c r="C7717" t="s">
        <v>1271</v>
      </c>
      <c r="D7717" s="20" t="s">
        <v>514</v>
      </c>
      <c r="E7717" t="s">
        <v>1093</v>
      </c>
      <c r="F7717">
        <v>2</v>
      </c>
      <c r="G7717">
        <v>2</v>
      </c>
      <c r="H7717" t="s">
        <v>1284</v>
      </c>
      <c r="I7717" t="s">
        <v>7908</v>
      </c>
      <c r="J7717" t="s">
        <v>26412</v>
      </c>
      <c r="K7717" t="s">
        <v>9430</v>
      </c>
      <c r="L7717" t="s">
        <v>9431</v>
      </c>
      <c r="M7717" t="s">
        <v>17889</v>
      </c>
      <c r="N7717">
        <v>51</v>
      </c>
      <c r="O7717">
        <v>-114.08</v>
      </c>
      <c r="P7717" t="b">
        <v>0</v>
      </c>
      <c r="Q7717" t="s">
        <v>9317</v>
      </c>
      <c r="R7717" s="19" t="s">
        <v>17127</v>
      </c>
      <c r="S7717" t="s">
        <v>28040</v>
      </c>
      <c r="T7717" s="17">
        <v>3600000</v>
      </c>
    </row>
    <row r="7718" spans="1:20" ht="15.6" x14ac:dyDescent="0.3">
      <c r="A7718" t="s">
        <v>19396</v>
      </c>
      <c r="B7718" t="s">
        <v>19396</v>
      </c>
      <c r="C7718" t="s">
        <v>1271</v>
      </c>
      <c r="D7718" s="20" t="s">
        <v>514</v>
      </c>
      <c r="E7718" t="s">
        <v>1093</v>
      </c>
      <c r="F7718">
        <v>1</v>
      </c>
      <c r="G7718">
        <v>1</v>
      </c>
      <c r="H7718" t="s">
        <v>1284</v>
      </c>
      <c r="I7718" t="s">
        <v>7909</v>
      </c>
      <c r="J7718" t="s">
        <v>26413</v>
      </c>
      <c r="K7718" t="s">
        <v>9560</v>
      </c>
      <c r="L7718" t="s">
        <v>9326</v>
      </c>
      <c r="M7718" t="s">
        <v>17890</v>
      </c>
      <c r="N7718">
        <v>43.87</v>
      </c>
      <c r="O7718">
        <v>-79.28</v>
      </c>
      <c r="P7718" t="b">
        <v>0</v>
      </c>
      <c r="Q7718" t="s">
        <v>9317</v>
      </c>
      <c r="R7718" s="19" t="s">
        <v>17127</v>
      </c>
      <c r="S7718" t="s">
        <v>28040</v>
      </c>
      <c r="T7718" s="17">
        <v>3600000</v>
      </c>
    </row>
    <row r="7719" spans="1:20" ht="15.6" x14ac:dyDescent="0.3">
      <c r="A7719" t="s">
        <v>19396</v>
      </c>
      <c r="B7719" t="s">
        <v>19396</v>
      </c>
      <c r="C7719" t="s">
        <v>1271</v>
      </c>
      <c r="D7719" s="20" t="s">
        <v>515</v>
      </c>
      <c r="E7719" t="s">
        <v>1094</v>
      </c>
      <c r="F7719">
        <v>2</v>
      </c>
      <c r="G7719">
        <v>2</v>
      </c>
      <c r="H7719" t="s">
        <v>1282</v>
      </c>
      <c r="I7719" t="s">
        <v>7910</v>
      </c>
      <c r="J7719" t="s">
        <v>7910</v>
      </c>
      <c r="K7719" t="s">
        <v>17891</v>
      </c>
      <c r="L7719" t="s">
        <v>9496</v>
      </c>
      <c r="M7719" t="s">
        <v>17892</v>
      </c>
      <c r="N7719">
        <v>57.837516999999998</v>
      </c>
      <c r="O7719">
        <v>-129.990939</v>
      </c>
      <c r="P7719" t="b">
        <v>1</v>
      </c>
      <c r="Q7719" t="s">
        <v>9317</v>
      </c>
      <c r="R7719" s="19" t="s">
        <v>10601</v>
      </c>
      <c r="S7719" t="s">
        <v>28041</v>
      </c>
      <c r="T7719" s="17">
        <v>240000</v>
      </c>
    </row>
    <row r="7720" spans="1:20" ht="15.6" x14ac:dyDescent="0.3">
      <c r="A7720" t="s">
        <v>19396</v>
      </c>
      <c r="B7720" t="s">
        <v>19396</v>
      </c>
      <c r="C7720" t="s">
        <v>1271</v>
      </c>
      <c r="D7720" s="20" t="s">
        <v>515</v>
      </c>
      <c r="E7720" t="s">
        <v>1094</v>
      </c>
      <c r="F7720">
        <v>2</v>
      </c>
      <c r="G7720">
        <v>2</v>
      </c>
      <c r="H7720" t="s">
        <v>1281</v>
      </c>
      <c r="I7720" t="s">
        <v>7910</v>
      </c>
      <c r="J7720" t="s">
        <v>7910</v>
      </c>
      <c r="K7720" t="s">
        <v>17891</v>
      </c>
      <c r="L7720" t="s">
        <v>9496</v>
      </c>
      <c r="M7720" t="s">
        <v>17892</v>
      </c>
      <c r="N7720">
        <v>57.837516999999998</v>
      </c>
      <c r="O7720">
        <v>-129.990939</v>
      </c>
      <c r="P7720" t="b">
        <v>1</v>
      </c>
      <c r="Q7720" t="s">
        <v>9317</v>
      </c>
      <c r="R7720" s="19" t="s">
        <v>17563</v>
      </c>
      <c r="S7720" t="s">
        <v>28041</v>
      </c>
      <c r="T7720" s="17">
        <v>240000</v>
      </c>
    </row>
    <row r="7721" spans="1:20" ht="15.6" x14ac:dyDescent="0.3">
      <c r="A7721" t="s">
        <v>19396</v>
      </c>
      <c r="B7721" t="s">
        <v>19396</v>
      </c>
      <c r="C7721" t="s">
        <v>1271</v>
      </c>
      <c r="D7721" s="20" t="s">
        <v>516</v>
      </c>
      <c r="E7721" t="s">
        <v>1095</v>
      </c>
      <c r="F7721">
        <v>4</v>
      </c>
      <c r="G7721">
        <v>4</v>
      </c>
      <c r="H7721" t="s">
        <v>1281</v>
      </c>
      <c r="I7721" t="s">
        <v>7911</v>
      </c>
      <c r="J7721" t="s">
        <v>23615</v>
      </c>
      <c r="K7721" t="s">
        <v>9619</v>
      </c>
      <c r="L7721" t="s">
        <v>9326</v>
      </c>
      <c r="M7721" t="s">
        <v>17893</v>
      </c>
      <c r="N7721">
        <v>44.573907929999997</v>
      </c>
      <c r="O7721">
        <v>-80.913802410000002</v>
      </c>
      <c r="P7721" t="b">
        <v>0</v>
      </c>
      <c r="Q7721" t="s">
        <v>9317</v>
      </c>
      <c r="R7721" s="19" t="s">
        <v>16829</v>
      </c>
      <c r="S7721" t="s">
        <v>28040</v>
      </c>
      <c r="T7721" s="17">
        <v>3050000</v>
      </c>
    </row>
    <row r="7722" spans="1:20" ht="15.6" x14ac:dyDescent="0.3">
      <c r="A7722" t="s">
        <v>19396</v>
      </c>
      <c r="B7722" t="s">
        <v>19396</v>
      </c>
      <c r="C7722" t="s">
        <v>1271</v>
      </c>
      <c r="D7722" s="20" t="s">
        <v>516</v>
      </c>
      <c r="E7722" t="s">
        <v>1095</v>
      </c>
      <c r="F7722">
        <v>4</v>
      </c>
      <c r="G7722">
        <v>4</v>
      </c>
      <c r="H7722" t="s">
        <v>1281</v>
      </c>
      <c r="I7722" t="s">
        <v>8042</v>
      </c>
      <c r="J7722" t="s">
        <v>23708</v>
      </c>
      <c r="K7722" t="s">
        <v>12979</v>
      </c>
      <c r="L7722" t="s">
        <v>9341</v>
      </c>
      <c r="M7722" t="s">
        <v>18021</v>
      </c>
      <c r="N7722">
        <v>44.750741400000003</v>
      </c>
      <c r="O7722">
        <v>-63.643631650000003</v>
      </c>
      <c r="P7722" t="b">
        <v>0</v>
      </c>
      <c r="Q7722" t="s">
        <v>9317</v>
      </c>
      <c r="R7722" s="19" t="s">
        <v>16926</v>
      </c>
      <c r="S7722" t="s">
        <v>28040</v>
      </c>
      <c r="T7722" s="17">
        <v>3050000</v>
      </c>
    </row>
    <row r="7723" spans="1:20" ht="15.6" x14ac:dyDescent="0.3">
      <c r="A7723" t="s">
        <v>19396</v>
      </c>
      <c r="B7723" t="s">
        <v>19396</v>
      </c>
      <c r="C7723" t="s">
        <v>1271</v>
      </c>
      <c r="D7723" s="20" t="s">
        <v>516</v>
      </c>
      <c r="E7723" t="s">
        <v>1095</v>
      </c>
      <c r="F7723">
        <v>4</v>
      </c>
      <c r="G7723">
        <v>4</v>
      </c>
      <c r="H7723" t="s">
        <v>1281</v>
      </c>
      <c r="I7723" t="s">
        <v>8043</v>
      </c>
      <c r="J7723" t="s">
        <v>23709</v>
      </c>
      <c r="K7723" t="s">
        <v>13098</v>
      </c>
      <c r="L7723" t="s">
        <v>9341</v>
      </c>
      <c r="M7723" t="s">
        <v>18022</v>
      </c>
      <c r="N7723">
        <v>45.809472210000003</v>
      </c>
      <c r="O7723">
        <v>-64.200616229999994</v>
      </c>
      <c r="P7723" t="b">
        <v>0</v>
      </c>
      <c r="Q7723" t="s">
        <v>9317</v>
      </c>
      <c r="R7723" s="19" t="s">
        <v>11170</v>
      </c>
      <c r="S7723" t="s">
        <v>28040</v>
      </c>
      <c r="T7723" s="17">
        <v>3050000</v>
      </c>
    </row>
    <row r="7724" spans="1:20" ht="15.6" x14ac:dyDescent="0.3">
      <c r="A7724" t="s">
        <v>19396</v>
      </c>
      <c r="B7724" t="s">
        <v>19396</v>
      </c>
      <c r="C7724" t="s">
        <v>1271</v>
      </c>
      <c r="D7724" s="20" t="s">
        <v>516</v>
      </c>
      <c r="E7724" t="s">
        <v>1095</v>
      </c>
      <c r="F7724">
        <v>4</v>
      </c>
      <c r="G7724">
        <v>0</v>
      </c>
      <c r="H7724" t="s">
        <v>1281</v>
      </c>
      <c r="I7724" t="s">
        <v>7912</v>
      </c>
      <c r="J7724" t="s">
        <v>23616</v>
      </c>
      <c r="K7724" t="s">
        <v>17894</v>
      </c>
      <c r="L7724" t="s">
        <v>9326</v>
      </c>
      <c r="M7724" t="s">
        <v>17895</v>
      </c>
      <c r="N7724">
        <v>43.151205240000003</v>
      </c>
      <c r="O7724">
        <v>-79.265771909999998</v>
      </c>
      <c r="P7724" t="b">
        <v>0</v>
      </c>
      <c r="Q7724" t="s">
        <v>10269</v>
      </c>
      <c r="S7724" t="s">
        <v>28040</v>
      </c>
      <c r="T7724" s="17">
        <v>3050000</v>
      </c>
    </row>
    <row r="7725" spans="1:20" ht="15.6" x14ac:dyDescent="0.3">
      <c r="A7725" t="s">
        <v>19396</v>
      </c>
      <c r="B7725" t="s">
        <v>19396</v>
      </c>
      <c r="C7725" t="s">
        <v>1271</v>
      </c>
      <c r="D7725" s="20" t="s">
        <v>516</v>
      </c>
      <c r="E7725" t="s">
        <v>1095</v>
      </c>
      <c r="F7725">
        <v>8</v>
      </c>
      <c r="G7725">
        <v>0</v>
      </c>
      <c r="H7725" t="s">
        <v>1281</v>
      </c>
      <c r="I7725" t="s">
        <v>7913</v>
      </c>
      <c r="J7725" t="s">
        <v>23617</v>
      </c>
      <c r="K7725" t="s">
        <v>9329</v>
      </c>
      <c r="L7725" t="s">
        <v>9326</v>
      </c>
      <c r="M7725" t="s">
        <v>17896</v>
      </c>
      <c r="N7725">
        <v>43.644542350000002</v>
      </c>
      <c r="O7725">
        <v>-79.636097120000002</v>
      </c>
      <c r="P7725" t="b">
        <v>0</v>
      </c>
      <c r="Q7725" t="s">
        <v>10269</v>
      </c>
      <c r="S7725" t="s">
        <v>28040</v>
      </c>
      <c r="T7725" s="17">
        <v>3050000</v>
      </c>
    </row>
    <row r="7726" spans="1:20" ht="15.6" x14ac:dyDescent="0.3">
      <c r="A7726" t="s">
        <v>19396</v>
      </c>
      <c r="B7726" t="s">
        <v>19396</v>
      </c>
      <c r="C7726" t="s">
        <v>1271</v>
      </c>
      <c r="D7726" s="20" t="s">
        <v>516</v>
      </c>
      <c r="E7726" t="s">
        <v>1095</v>
      </c>
      <c r="F7726">
        <v>6</v>
      </c>
      <c r="G7726">
        <v>6</v>
      </c>
      <c r="H7726" t="s">
        <v>1281</v>
      </c>
      <c r="I7726" t="s">
        <v>7914</v>
      </c>
      <c r="J7726" t="s">
        <v>23618</v>
      </c>
      <c r="K7726" t="s">
        <v>9562</v>
      </c>
      <c r="L7726" t="s">
        <v>9326</v>
      </c>
      <c r="M7726" t="s">
        <v>17897</v>
      </c>
      <c r="N7726">
        <v>45.372201619999998</v>
      </c>
      <c r="O7726">
        <v>-75.770065849999995</v>
      </c>
      <c r="P7726" t="b">
        <v>0</v>
      </c>
      <c r="Q7726" t="s">
        <v>9317</v>
      </c>
      <c r="R7726" s="19" t="s">
        <v>27190</v>
      </c>
      <c r="S7726" t="s">
        <v>28040</v>
      </c>
      <c r="T7726" s="17">
        <v>3050000</v>
      </c>
    </row>
    <row r="7727" spans="1:20" ht="15.6" x14ac:dyDescent="0.3">
      <c r="A7727" t="s">
        <v>19396</v>
      </c>
      <c r="B7727" t="s">
        <v>19396</v>
      </c>
      <c r="C7727" t="s">
        <v>1271</v>
      </c>
      <c r="D7727" s="20" t="s">
        <v>516</v>
      </c>
      <c r="E7727" t="s">
        <v>1095</v>
      </c>
      <c r="F7727">
        <v>2</v>
      </c>
      <c r="G7727">
        <v>2</v>
      </c>
      <c r="H7727" t="s">
        <v>1284</v>
      </c>
      <c r="I7727" t="s">
        <v>8044</v>
      </c>
      <c r="J7727" t="s">
        <v>25435</v>
      </c>
      <c r="K7727" t="s">
        <v>9391</v>
      </c>
      <c r="L7727" t="s">
        <v>9440</v>
      </c>
      <c r="M7727" t="s">
        <v>18023</v>
      </c>
      <c r="N7727">
        <v>46.170094689999999</v>
      </c>
      <c r="O7727">
        <v>-67.597326940000002</v>
      </c>
      <c r="P7727" t="b">
        <v>0</v>
      </c>
      <c r="Q7727" t="s">
        <v>9317</v>
      </c>
      <c r="R7727" s="19" t="s">
        <v>11712</v>
      </c>
      <c r="S7727" t="s">
        <v>28040</v>
      </c>
      <c r="T7727" s="17">
        <v>3050000</v>
      </c>
    </row>
    <row r="7728" spans="1:20" ht="15.6" x14ac:dyDescent="0.3">
      <c r="A7728" t="s">
        <v>19396</v>
      </c>
      <c r="B7728" t="s">
        <v>19396</v>
      </c>
      <c r="C7728" t="s">
        <v>1271</v>
      </c>
      <c r="D7728" s="20" t="s">
        <v>516</v>
      </c>
      <c r="E7728" t="s">
        <v>1095</v>
      </c>
      <c r="F7728">
        <v>6</v>
      </c>
      <c r="G7728">
        <v>6</v>
      </c>
      <c r="H7728" t="s">
        <v>1281</v>
      </c>
      <c r="I7728" t="s">
        <v>7915</v>
      </c>
      <c r="J7728" t="s">
        <v>23619</v>
      </c>
      <c r="K7728" t="s">
        <v>17898</v>
      </c>
      <c r="L7728" t="s">
        <v>9326</v>
      </c>
      <c r="M7728" t="s">
        <v>17899</v>
      </c>
      <c r="N7728">
        <v>46.512438039999999</v>
      </c>
      <c r="O7728">
        <v>-84.339077500000002</v>
      </c>
      <c r="P7728" t="b">
        <v>0</v>
      </c>
      <c r="Q7728" t="s">
        <v>9317</v>
      </c>
      <c r="R7728" s="19" t="s">
        <v>13867</v>
      </c>
      <c r="S7728" t="s">
        <v>28040</v>
      </c>
      <c r="T7728" s="17">
        <v>3050000</v>
      </c>
    </row>
    <row r="7729" spans="1:20" ht="15.6" x14ac:dyDescent="0.3">
      <c r="A7729" t="s">
        <v>19396</v>
      </c>
      <c r="B7729" t="s">
        <v>19396</v>
      </c>
      <c r="C7729" t="s">
        <v>1271</v>
      </c>
      <c r="D7729" s="20" t="s">
        <v>516</v>
      </c>
      <c r="E7729" t="s">
        <v>1095</v>
      </c>
      <c r="F7729">
        <v>2</v>
      </c>
      <c r="G7729">
        <v>2</v>
      </c>
      <c r="H7729" t="s">
        <v>1281</v>
      </c>
      <c r="I7729" t="s">
        <v>7916</v>
      </c>
      <c r="J7729" t="s">
        <v>26414</v>
      </c>
      <c r="K7729" t="s">
        <v>11544</v>
      </c>
      <c r="L7729" t="s">
        <v>9315</v>
      </c>
      <c r="M7729" t="s">
        <v>17900</v>
      </c>
      <c r="N7729">
        <v>46.11798786</v>
      </c>
      <c r="O7729">
        <v>-74.559378570000007</v>
      </c>
      <c r="P7729" t="b">
        <v>0</v>
      </c>
      <c r="Q7729" t="s">
        <v>9317</v>
      </c>
      <c r="R7729" s="19" t="s">
        <v>10682</v>
      </c>
      <c r="S7729" t="s">
        <v>28040</v>
      </c>
      <c r="T7729" s="17">
        <v>3050000</v>
      </c>
    </row>
    <row r="7730" spans="1:20" ht="15.6" x14ac:dyDescent="0.3">
      <c r="A7730" t="s">
        <v>19396</v>
      </c>
      <c r="B7730" t="s">
        <v>19396</v>
      </c>
      <c r="C7730" t="s">
        <v>1271</v>
      </c>
      <c r="D7730" s="20" t="s">
        <v>516</v>
      </c>
      <c r="E7730" t="s">
        <v>1095</v>
      </c>
      <c r="F7730">
        <v>2</v>
      </c>
      <c r="G7730">
        <v>2</v>
      </c>
      <c r="H7730" t="s">
        <v>1284</v>
      </c>
      <c r="I7730" t="s">
        <v>7916</v>
      </c>
      <c r="J7730" t="s">
        <v>26414</v>
      </c>
      <c r="K7730" t="s">
        <v>11544</v>
      </c>
      <c r="L7730" t="s">
        <v>9315</v>
      </c>
      <c r="M7730" t="s">
        <v>17900</v>
      </c>
      <c r="N7730">
        <v>46.11798786</v>
      </c>
      <c r="O7730">
        <v>-74.559378570000007</v>
      </c>
      <c r="P7730" t="b">
        <v>0</v>
      </c>
      <c r="Q7730" t="s">
        <v>9317</v>
      </c>
      <c r="R7730" s="19" t="s">
        <v>10682</v>
      </c>
      <c r="S7730" t="s">
        <v>28040</v>
      </c>
      <c r="T7730" s="17">
        <v>3050000</v>
      </c>
    </row>
    <row r="7731" spans="1:20" ht="15.6" x14ac:dyDescent="0.3">
      <c r="A7731" t="s">
        <v>19396</v>
      </c>
      <c r="B7731" t="s">
        <v>19396</v>
      </c>
      <c r="C7731" t="s">
        <v>1271</v>
      </c>
      <c r="D7731" s="20" t="s">
        <v>516</v>
      </c>
      <c r="E7731" t="s">
        <v>1095</v>
      </c>
      <c r="F7731">
        <v>4</v>
      </c>
      <c r="G7731">
        <v>4</v>
      </c>
      <c r="H7731" t="s">
        <v>1281</v>
      </c>
      <c r="I7731" t="s">
        <v>7917</v>
      </c>
      <c r="J7731" t="s">
        <v>23620</v>
      </c>
      <c r="K7731" t="s">
        <v>9646</v>
      </c>
      <c r="L7731" t="s">
        <v>9496</v>
      </c>
      <c r="M7731" t="s">
        <v>17901</v>
      </c>
      <c r="N7731">
        <v>49.034081489999998</v>
      </c>
      <c r="O7731">
        <v>-119.4751071</v>
      </c>
      <c r="P7731" t="b">
        <v>0</v>
      </c>
      <c r="Q7731" t="s">
        <v>9317</v>
      </c>
      <c r="R7731" s="19" t="s">
        <v>27169</v>
      </c>
      <c r="S7731" t="s">
        <v>28040</v>
      </c>
      <c r="T7731" s="17">
        <v>3050000</v>
      </c>
    </row>
    <row r="7732" spans="1:20" ht="15.6" x14ac:dyDescent="0.3">
      <c r="A7732" t="s">
        <v>19396</v>
      </c>
      <c r="B7732" t="s">
        <v>19396</v>
      </c>
      <c r="C7732" t="s">
        <v>1271</v>
      </c>
      <c r="D7732" s="20" t="s">
        <v>516</v>
      </c>
      <c r="E7732" t="s">
        <v>1095</v>
      </c>
      <c r="F7732">
        <v>2</v>
      </c>
      <c r="G7732">
        <v>2</v>
      </c>
      <c r="H7732" t="s">
        <v>1281</v>
      </c>
      <c r="I7732" t="s">
        <v>8044</v>
      </c>
      <c r="J7732" t="s">
        <v>25435</v>
      </c>
      <c r="K7732" t="s">
        <v>9391</v>
      </c>
      <c r="L7732" t="s">
        <v>9440</v>
      </c>
      <c r="M7732" t="s">
        <v>18023</v>
      </c>
      <c r="N7732">
        <v>46.170094689999999</v>
      </c>
      <c r="O7732">
        <v>-67.597326940000002</v>
      </c>
      <c r="P7732" t="b">
        <v>0</v>
      </c>
      <c r="Q7732" t="s">
        <v>9317</v>
      </c>
      <c r="R7732" s="19" t="s">
        <v>27191</v>
      </c>
      <c r="S7732" t="s">
        <v>28040</v>
      </c>
      <c r="T7732" s="17">
        <v>3050000</v>
      </c>
    </row>
    <row r="7733" spans="1:20" ht="15.6" x14ac:dyDescent="0.3">
      <c r="A7733" t="s">
        <v>19396</v>
      </c>
      <c r="B7733" t="s">
        <v>19396</v>
      </c>
      <c r="C7733" t="s">
        <v>1271</v>
      </c>
      <c r="D7733" s="20" t="s">
        <v>516</v>
      </c>
      <c r="E7733" t="s">
        <v>1095</v>
      </c>
      <c r="F7733">
        <v>2</v>
      </c>
      <c r="G7733">
        <v>2</v>
      </c>
      <c r="H7733" t="s">
        <v>1281</v>
      </c>
      <c r="I7733" t="s">
        <v>7095</v>
      </c>
      <c r="J7733" t="s">
        <v>7095</v>
      </c>
      <c r="K7733" t="s">
        <v>16440</v>
      </c>
      <c r="L7733" t="s">
        <v>9315</v>
      </c>
      <c r="M7733" t="s">
        <v>17107</v>
      </c>
      <c r="N7733">
        <v>45.483431189999997</v>
      </c>
      <c r="O7733">
        <v>-73.46342113</v>
      </c>
      <c r="P7733" t="b">
        <v>0</v>
      </c>
      <c r="Q7733" t="s">
        <v>9317</v>
      </c>
      <c r="R7733" s="19" t="s">
        <v>13349</v>
      </c>
      <c r="S7733" t="s">
        <v>28040</v>
      </c>
      <c r="T7733" s="17">
        <v>3050000</v>
      </c>
    </row>
    <row r="7734" spans="1:20" ht="15.6" x14ac:dyDescent="0.3">
      <c r="A7734" t="s">
        <v>19396</v>
      </c>
      <c r="B7734" t="s">
        <v>19396</v>
      </c>
      <c r="C7734" t="s">
        <v>1271</v>
      </c>
      <c r="D7734" s="20" t="s">
        <v>516</v>
      </c>
      <c r="E7734" t="s">
        <v>1095</v>
      </c>
      <c r="F7734">
        <v>2</v>
      </c>
      <c r="G7734">
        <v>2</v>
      </c>
      <c r="H7734" t="s">
        <v>1284</v>
      </c>
      <c r="I7734" t="s">
        <v>8048</v>
      </c>
      <c r="J7734" t="s">
        <v>23711</v>
      </c>
      <c r="K7734" t="s">
        <v>9811</v>
      </c>
      <c r="L7734" t="s">
        <v>9431</v>
      </c>
      <c r="M7734" t="s">
        <v>16484</v>
      </c>
      <c r="N7734">
        <v>53.43639039</v>
      </c>
      <c r="O7734">
        <v>-113.5963552</v>
      </c>
      <c r="P7734" t="b">
        <v>0</v>
      </c>
      <c r="Q7734" t="s">
        <v>9317</v>
      </c>
      <c r="R7734" s="19" t="s">
        <v>16485</v>
      </c>
      <c r="S7734" t="s">
        <v>28040</v>
      </c>
      <c r="T7734" s="17">
        <v>3050000</v>
      </c>
    </row>
    <row r="7735" spans="1:20" ht="15.6" x14ac:dyDescent="0.3">
      <c r="A7735" t="s">
        <v>19396</v>
      </c>
      <c r="B7735" t="s">
        <v>19396</v>
      </c>
      <c r="C7735" t="s">
        <v>1271</v>
      </c>
      <c r="D7735" s="20" t="s">
        <v>516</v>
      </c>
      <c r="E7735" t="s">
        <v>1095</v>
      </c>
      <c r="F7735">
        <v>2</v>
      </c>
      <c r="G7735">
        <v>2</v>
      </c>
      <c r="H7735" t="s">
        <v>1284</v>
      </c>
      <c r="I7735" t="s">
        <v>8049</v>
      </c>
      <c r="J7735" t="s">
        <v>23712</v>
      </c>
      <c r="K7735" t="s">
        <v>13098</v>
      </c>
      <c r="L7735" t="s">
        <v>9341</v>
      </c>
      <c r="M7735" t="s">
        <v>18027</v>
      </c>
      <c r="N7735">
        <v>45.809711489999998</v>
      </c>
      <c r="O7735">
        <v>-64.19963989</v>
      </c>
      <c r="P7735" t="b">
        <v>0</v>
      </c>
      <c r="Q7735" t="s">
        <v>9317</v>
      </c>
      <c r="R7735" s="19" t="s">
        <v>11170</v>
      </c>
      <c r="S7735" t="s">
        <v>28040</v>
      </c>
      <c r="T7735" s="17">
        <v>3050000</v>
      </c>
    </row>
    <row r="7736" spans="1:20" ht="15.6" x14ac:dyDescent="0.3">
      <c r="A7736" t="s">
        <v>19396</v>
      </c>
      <c r="B7736" t="s">
        <v>19396</v>
      </c>
      <c r="C7736" t="s">
        <v>1271</v>
      </c>
      <c r="D7736" s="20" t="s">
        <v>516</v>
      </c>
      <c r="E7736" t="s">
        <v>1095</v>
      </c>
      <c r="F7736">
        <v>2</v>
      </c>
      <c r="G7736">
        <v>2</v>
      </c>
      <c r="H7736" t="s">
        <v>1284</v>
      </c>
      <c r="I7736" t="s">
        <v>8050</v>
      </c>
      <c r="J7736" t="s">
        <v>23708</v>
      </c>
      <c r="K7736" t="s">
        <v>12979</v>
      </c>
      <c r="L7736" t="s">
        <v>9341</v>
      </c>
      <c r="M7736" t="s">
        <v>18029</v>
      </c>
      <c r="N7736">
        <v>44.749758470000003</v>
      </c>
      <c r="O7736">
        <v>-63.64384622</v>
      </c>
      <c r="P7736" t="b">
        <v>0</v>
      </c>
      <c r="Q7736" t="s">
        <v>9317</v>
      </c>
      <c r="R7736" s="19" t="s">
        <v>12620</v>
      </c>
      <c r="S7736" t="s">
        <v>28040</v>
      </c>
      <c r="T7736" s="17">
        <v>3050000</v>
      </c>
    </row>
    <row r="7737" spans="1:20" ht="15.6" x14ac:dyDescent="0.3">
      <c r="A7737" t="s">
        <v>19396</v>
      </c>
      <c r="B7737" t="s">
        <v>19396</v>
      </c>
      <c r="C7737" t="s">
        <v>1271</v>
      </c>
      <c r="D7737" s="20" t="s">
        <v>516</v>
      </c>
      <c r="E7737" t="s">
        <v>1095</v>
      </c>
      <c r="F7737">
        <v>2</v>
      </c>
      <c r="G7737">
        <v>2</v>
      </c>
      <c r="H7737" t="s">
        <v>1284</v>
      </c>
      <c r="I7737" t="s">
        <v>7095</v>
      </c>
      <c r="J7737" t="s">
        <v>7095</v>
      </c>
      <c r="K7737" t="s">
        <v>16440</v>
      </c>
      <c r="L7737" t="s">
        <v>9315</v>
      </c>
      <c r="M7737" t="s">
        <v>17107</v>
      </c>
      <c r="N7737">
        <v>45.483431189999997</v>
      </c>
      <c r="O7737">
        <v>-73.46342113</v>
      </c>
      <c r="P7737" t="b">
        <v>0</v>
      </c>
      <c r="Q7737" t="s">
        <v>9317</v>
      </c>
      <c r="R7737" s="19" t="s">
        <v>13349</v>
      </c>
      <c r="S7737" t="s">
        <v>28040</v>
      </c>
      <c r="T7737" s="17">
        <v>3050000</v>
      </c>
    </row>
    <row r="7738" spans="1:20" ht="15.6" x14ac:dyDescent="0.3">
      <c r="A7738" t="s">
        <v>19396</v>
      </c>
      <c r="B7738" t="s">
        <v>19396</v>
      </c>
      <c r="C7738" t="s">
        <v>1275</v>
      </c>
      <c r="D7738" s="20" t="s">
        <v>517</v>
      </c>
      <c r="E7738" t="s">
        <v>1096</v>
      </c>
      <c r="F7738">
        <v>12</v>
      </c>
      <c r="G7738">
        <v>12</v>
      </c>
      <c r="H7738" t="s">
        <v>1282</v>
      </c>
      <c r="I7738" t="s">
        <v>7918</v>
      </c>
      <c r="J7738" t="s">
        <v>23621</v>
      </c>
      <c r="K7738" t="s">
        <v>9388</v>
      </c>
      <c r="L7738" t="s">
        <v>9326</v>
      </c>
      <c r="M7738" t="s">
        <v>16666</v>
      </c>
      <c r="N7738">
        <v>43.198119249999998</v>
      </c>
      <c r="O7738">
        <v>-79.876885259999995</v>
      </c>
      <c r="P7738" t="b">
        <v>0</v>
      </c>
      <c r="Q7738" t="s">
        <v>9317</v>
      </c>
      <c r="R7738" s="19" t="s">
        <v>13346</v>
      </c>
      <c r="S7738" t="s">
        <v>28041</v>
      </c>
      <c r="T7738" s="17">
        <v>100000</v>
      </c>
    </row>
    <row r="7739" spans="1:20" ht="15.6" x14ac:dyDescent="0.3">
      <c r="A7739" t="s">
        <v>19396</v>
      </c>
      <c r="B7739" t="s">
        <v>19396</v>
      </c>
      <c r="C7739" t="s">
        <v>1275</v>
      </c>
      <c r="D7739" s="20" t="s">
        <v>517</v>
      </c>
      <c r="E7739" t="s">
        <v>1096</v>
      </c>
      <c r="F7739">
        <v>6</v>
      </c>
      <c r="G7739">
        <v>6</v>
      </c>
      <c r="H7739" t="s">
        <v>1282</v>
      </c>
      <c r="I7739" t="s">
        <v>7919</v>
      </c>
      <c r="J7739" t="s">
        <v>23622</v>
      </c>
      <c r="K7739" t="s">
        <v>9388</v>
      </c>
      <c r="L7739" t="s">
        <v>9326</v>
      </c>
      <c r="M7739" t="s">
        <v>17902</v>
      </c>
      <c r="N7739">
        <v>43.220637259999997</v>
      </c>
      <c r="O7739">
        <v>-79.771037050000004</v>
      </c>
      <c r="P7739" t="b">
        <v>0</v>
      </c>
      <c r="Q7739" t="s">
        <v>9317</v>
      </c>
      <c r="R7739" s="19" t="s">
        <v>12347</v>
      </c>
      <c r="S7739" t="s">
        <v>28041</v>
      </c>
      <c r="T7739" s="17">
        <v>100000</v>
      </c>
    </row>
    <row r="7740" spans="1:20" ht="15.6" x14ac:dyDescent="0.3">
      <c r="A7740" t="s">
        <v>19396</v>
      </c>
      <c r="B7740" t="s">
        <v>19396</v>
      </c>
      <c r="C7740" t="s">
        <v>1275</v>
      </c>
      <c r="D7740" s="20" t="s">
        <v>517</v>
      </c>
      <c r="E7740" t="s">
        <v>1096</v>
      </c>
      <c r="F7740">
        <v>2</v>
      </c>
      <c r="G7740">
        <v>2</v>
      </c>
      <c r="H7740" t="s">
        <v>1282</v>
      </c>
      <c r="I7740" t="s">
        <v>7920</v>
      </c>
      <c r="J7740" t="s">
        <v>23623</v>
      </c>
      <c r="K7740" t="s">
        <v>9388</v>
      </c>
      <c r="L7740" t="s">
        <v>9326</v>
      </c>
      <c r="M7740" t="s">
        <v>14745</v>
      </c>
      <c r="N7740">
        <v>43.256152800000002</v>
      </c>
      <c r="O7740">
        <v>-79.8628255</v>
      </c>
      <c r="P7740" t="b">
        <v>0</v>
      </c>
      <c r="Q7740" t="s">
        <v>9317</v>
      </c>
      <c r="R7740" s="19" t="s">
        <v>12347</v>
      </c>
      <c r="S7740" t="s">
        <v>28041</v>
      </c>
      <c r="T7740" s="17">
        <v>100000</v>
      </c>
    </row>
    <row r="7741" spans="1:20" ht="15.6" x14ac:dyDescent="0.3">
      <c r="A7741" t="s">
        <v>19396</v>
      </c>
      <c r="B7741" t="s">
        <v>19396</v>
      </c>
      <c r="C7741" t="s">
        <v>1271</v>
      </c>
      <c r="D7741" s="20" t="s">
        <v>518</v>
      </c>
      <c r="E7741" t="s">
        <v>1097</v>
      </c>
      <c r="F7741">
        <v>4</v>
      </c>
      <c r="G7741">
        <v>4</v>
      </c>
      <c r="H7741" t="s">
        <v>1282</v>
      </c>
      <c r="I7741" t="s">
        <v>7921</v>
      </c>
      <c r="J7741" t="s">
        <v>23624</v>
      </c>
      <c r="K7741" t="s">
        <v>9417</v>
      </c>
      <c r="L7741" t="s">
        <v>9326</v>
      </c>
      <c r="M7741" t="s">
        <v>17903</v>
      </c>
      <c r="N7741">
        <v>43.460394999999998</v>
      </c>
      <c r="O7741">
        <v>-80.030362670000002</v>
      </c>
      <c r="P7741" t="b">
        <v>0</v>
      </c>
      <c r="Q7741" t="s">
        <v>9317</v>
      </c>
      <c r="R7741" s="19" t="s">
        <v>17904</v>
      </c>
      <c r="S7741" t="s">
        <v>28041</v>
      </c>
      <c r="T7741" s="17">
        <v>97875</v>
      </c>
    </row>
    <row r="7742" spans="1:20" ht="15.6" x14ac:dyDescent="0.3">
      <c r="A7742" t="s">
        <v>19396</v>
      </c>
      <c r="B7742" t="s">
        <v>19396</v>
      </c>
      <c r="C7742" t="s">
        <v>1271</v>
      </c>
      <c r="D7742" s="20" t="s">
        <v>518</v>
      </c>
      <c r="E7742" t="s">
        <v>1097</v>
      </c>
      <c r="F7742">
        <v>6</v>
      </c>
      <c r="G7742">
        <v>6</v>
      </c>
      <c r="H7742" t="s">
        <v>1282</v>
      </c>
      <c r="I7742" t="s">
        <v>7922</v>
      </c>
      <c r="J7742" t="s">
        <v>23625</v>
      </c>
      <c r="K7742" t="s">
        <v>9417</v>
      </c>
      <c r="L7742" t="s">
        <v>9326</v>
      </c>
      <c r="M7742" t="s">
        <v>13261</v>
      </c>
      <c r="N7742">
        <v>43.505142739999997</v>
      </c>
      <c r="O7742">
        <v>-79.946605336000005</v>
      </c>
      <c r="P7742" t="b">
        <v>0</v>
      </c>
      <c r="Q7742" t="s">
        <v>9317</v>
      </c>
      <c r="R7742" s="19" t="s">
        <v>17904</v>
      </c>
      <c r="S7742" t="s">
        <v>28041</v>
      </c>
      <c r="T7742" s="17">
        <v>97875</v>
      </c>
    </row>
    <row r="7743" spans="1:20" ht="15.6" x14ac:dyDescent="0.3">
      <c r="A7743" t="s">
        <v>19396</v>
      </c>
      <c r="B7743" t="s">
        <v>19396</v>
      </c>
      <c r="C7743" t="s">
        <v>1271</v>
      </c>
      <c r="D7743" s="20" t="s">
        <v>518</v>
      </c>
      <c r="E7743" t="s">
        <v>1097</v>
      </c>
      <c r="F7743">
        <v>2</v>
      </c>
      <c r="G7743">
        <v>2</v>
      </c>
      <c r="H7743" t="s">
        <v>1282</v>
      </c>
      <c r="I7743" t="s">
        <v>7923</v>
      </c>
      <c r="J7743" t="s">
        <v>23626</v>
      </c>
      <c r="K7743" t="s">
        <v>9417</v>
      </c>
      <c r="L7743" t="s">
        <v>9326</v>
      </c>
      <c r="M7743" t="s">
        <v>17905</v>
      </c>
      <c r="N7743">
        <v>43.50078895</v>
      </c>
      <c r="O7743">
        <v>-79.920357969999998</v>
      </c>
      <c r="P7743" t="b">
        <v>0</v>
      </c>
      <c r="Q7743" t="s">
        <v>9317</v>
      </c>
      <c r="R7743" s="19" t="s">
        <v>17904</v>
      </c>
      <c r="S7743" t="s">
        <v>28041</v>
      </c>
      <c r="T7743" s="17">
        <v>97875</v>
      </c>
    </row>
    <row r="7744" spans="1:20" ht="15.6" x14ac:dyDescent="0.3">
      <c r="A7744" t="s">
        <v>19396</v>
      </c>
      <c r="B7744" t="s">
        <v>19396</v>
      </c>
      <c r="C7744" t="s">
        <v>1271</v>
      </c>
      <c r="D7744" s="20" t="s">
        <v>518</v>
      </c>
      <c r="E7744" t="s">
        <v>1097</v>
      </c>
      <c r="F7744">
        <v>2</v>
      </c>
      <c r="G7744">
        <v>2</v>
      </c>
      <c r="H7744" t="s">
        <v>1282</v>
      </c>
      <c r="I7744" t="s">
        <v>7924</v>
      </c>
      <c r="J7744" t="s">
        <v>23627</v>
      </c>
      <c r="K7744" t="s">
        <v>9407</v>
      </c>
      <c r="L7744" t="s">
        <v>9326</v>
      </c>
      <c r="M7744" t="s">
        <v>17906</v>
      </c>
      <c r="N7744">
        <v>43.423760989999998</v>
      </c>
      <c r="O7744">
        <v>-79.902870579999998</v>
      </c>
      <c r="P7744" t="b">
        <v>0</v>
      </c>
      <c r="Q7744" t="s">
        <v>9317</v>
      </c>
      <c r="R7744" s="19" t="s">
        <v>14214</v>
      </c>
      <c r="S7744" t="s">
        <v>28041</v>
      </c>
      <c r="T7744" s="17">
        <v>97875</v>
      </c>
    </row>
    <row r="7745" spans="1:20" ht="15.6" x14ac:dyDescent="0.3">
      <c r="A7745" t="s">
        <v>19396</v>
      </c>
      <c r="B7745" t="s">
        <v>19396</v>
      </c>
      <c r="C7745" t="s">
        <v>1271</v>
      </c>
      <c r="D7745" s="20" t="s">
        <v>518</v>
      </c>
      <c r="E7745" t="s">
        <v>1097</v>
      </c>
      <c r="F7745">
        <v>4</v>
      </c>
      <c r="G7745">
        <v>4</v>
      </c>
      <c r="H7745" t="s">
        <v>1282</v>
      </c>
      <c r="I7745" t="s">
        <v>7925</v>
      </c>
      <c r="J7745" t="s">
        <v>23628</v>
      </c>
      <c r="K7745" t="s">
        <v>9417</v>
      </c>
      <c r="L7745" t="s">
        <v>9326</v>
      </c>
      <c r="M7745" t="s">
        <v>16302</v>
      </c>
      <c r="N7745">
        <v>43.506019860000002</v>
      </c>
      <c r="O7745">
        <v>-79.962138609999997</v>
      </c>
      <c r="P7745" t="b">
        <v>0</v>
      </c>
      <c r="Q7745" t="s">
        <v>9317</v>
      </c>
      <c r="R7745" s="19" t="s">
        <v>17907</v>
      </c>
      <c r="S7745" t="s">
        <v>28041</v>
      </c>
      <c r="T7745" s="17">
        <v>97875</v>
      </c>
    </row>
    <row r="7746" spans="1:20" ht="15.6" x14ac:dyDescent="0.3">
      <c r="A7746" t="s">
        <v>19396</v>
      </c>
      <c r="B7746" t="s">
        <v>19396</v>
      </c>
      <c r="C7746" t="s">
        <v>1271</v>
      </c>
      <c r="D7746" s="20" t="s">
        <v>518</v>
      </c>
      <c r="E7746" t="s">
        <v>1097</v>
      </c>
      <c r="F7746">
        <v>2</v>
      </c>
      <c r="G7746">
        <v>2</v>
      </c>
      <c r="H7746" t="s">
        <v>1282</v>
      </c>
      <c r="I7746" t="s">
        <v>7926</v>
      </c>
      <c r="J7746" t="s">
        <v>23629</v>
      </c>
      <c r="K7746" t="s">
        <v>9407</v>
      </c>
      <c r="L7746" t="s">
        <v>9326</v>
      </c>
      <c r="M7746" t="s">
        <v>17908</v>
      </c>
      <c r="N7746">
        <v>43.418280260000003</v>
      </c>
      <c r="O7746">
        <v>-79.880936559999995</v>
      </c>
      <c r="P7746" t="b">
        <v>0</v>
      </c>
      <c r="Q7746" t="s">
        <v>9317</v>
      </c>
      <c r="R7746" s="19" t="s">
        <v>17904</v>
      </c>
      <c r="S7746" t="s">
        <v>28041</v>
      </c>
      <c r="T7746" s="17">
        <v>97875</v>
      </c>
    </row>
    <row r="7747" spans="1:20" ht="15.6" x14ac:dyDescent="0.3">
      <c r="A7747" t="s">
        <v>19396</v>
      </c>
      <c r="B7747" t="s">
        <v>19396</v>
      </c>
      <c r="C7747" t="s">
        <v>1275</v>
      </c>
      <c r="D7747" s="20" t="s">
        <v>519</v>
      </c>
      <c r="E7747" t="s">
        <v>1098</v>
      </c>
      <c r="F7747">
        <v>1</v>
      </c>
      <c r="G7747">
        <v>1</v>
      </c>
      <c r="H7747" t="s">
        <v>1281</v>
      </c>
      <c r="I7747" t="s">
        <v>7927</v>
      </c>
      <c r="J7747" t="s">
        <v>23630</v>
      </c>
      <c r="K7747" t="s">
        <v>17909</v>
      </c>
      <c r="L7747" t="s">
        <v>9326</v>
      </c>
      <c r="M7747" t="s">
        <v>17910</v>
      </c>
      <c r="N7747">
        <v>43.910899999999998</v>
      </c>
      <c r="O7747">
        <v>-80.714699999999993</v>
      </c>
      <c r="P7747" t="b">
        <v>0</v>
      </c>
      <c r="Q7747" t="s">
        <v>9317</v>
      </c>
      <c r="R7747" s="19" t="s">
        <v>12945</v>
      </c>
      <c r="S7747" t="s">
        <v>28041</v>
      </c>
      <c r="T7747" s="17">
        <v>485000</v>
      </c>
    </row>
    <row r="7748" spans="1:20" ht="15.6" x14ac:dyDescent="0.3">
      <c r="A7748" t="s">
        <v>19396</v>
      </c>
      <c r="B7748" t="s">
        <v>19396</v>
      </c>
      <c r="C7748" t="s">
        <v>1275</v>
      </c>
      <c r="D7748" s="20" t="s">
        <v>519</v>
      </c>
      <c r="E7748" t="s">
        <v>1098</v>
      </c>
      <c r="F7748">
        <v>1</v>
      </c>
      <c r="G7748">
        <v>1</v>
      </c>
      <c r="H7748" t="s">
        <v>1281</v>
      </c>
      <c r="I7748" t="s">
        <v>7928</v>
      </c>
      <c r="J7748" t="s">
        <v>23631</v>
      </c>
      <c r="K7748" t="s">
        <v>9391</v>
      </c>
      <c r="L7748" t="s">
        <v>9326</v>
      </c>
      <c r="M7748" t="s">
        <v>17911</v>
      </c>
      <c r="N7748">
        <v>43.122280000000003</v>
      </c>
      <c r="O7748">
        <v>-80.750010000000003</v>
      </c>
      <c r="P7748" t="b">
        <v>0</v>
      </c>
      <c r="Q7748" t="s">
        <v>9317</v>
      </c>
      <c r="R7748" s="19" t="s">
        <v>12191</v>
      </c>
      <c r="S7748" t="s">
        <v>28041</v>
      </c>
      <c r="T7748" s="17">
        <v>485000</v>
      </c>
    </row>
    <row r="7749" spans="1:20" ht="15.6" x14ac:dyDescent="0.3">
      <c r="A7749" t="s">
        <v>19396</v>
      </c>
      <c r="B7749" t="s">
        <v>19396</v>
      </c>
      <c r="C7749" t="s">
        <v>1275</v>
      </c>
      <c r="D7749" s="20" t="s">
        <v>519</v>
      </c>
      <c r="E7749" t="s">
        <v>1098</v>
      </c>
      <c r="F7749">
        <v>1</v>
      </c>
      <c r="G7749">
        <v>1</v>
      </c>
      <c r="H7749" t="s">
        <v>1281</v>
      </c>
      <c r="I7749" t="s">
        <v>7929</v>
      </c>
      <c r="J7749" t="s">
        <v>23632</v>
      </c>
      <c r="K7749" t="s">
        <v>13281</v>
      </c>
      <c r="L7749" t="s">
        <v>9326</v>
      </c>
      <c r="M7749" t="s">
        <v>13282</v>
      </c>
      <c r="N7749">
        <v>43.206099999999999</v>
      </c>
      <c r="O7749">
        <v>-80.912099999999995</v>
      </c>
      <c r="P7749" t="b">
        <v>0</v>
      </c>
      <c r="Q7749" t="s">
        <v>9317</v>
      </c>
      <c r="R7749" s="19" t="s">
        <v>12940</v>
      </c>
      <c r="S7749" t="s">
        <v>28041</v>
      </c>
      <c r="T7749" s="17">
        <v>485000</v>
      </c>
    </row>
    <row r="7750" spans="1:20" ht="15.6" x14ac:dyDescent="0.3">
      <c r="A7750" t="s">
        <v>19396</v>
      </c>
      <c r="B7750" t="s">
        <v>19396</v>
      </c>
      <c r="C7750" t="s">
        <v>1275</v>
      </c>
      <c r="D7750" s="20" t="s">
        <v>519</v>
      </c>
      <c r="E7750" t="s">
        <v>1098</v>
      </c>
      <c r="F7750">
        <v>1</v>
      </c>
      <c r="G7750">
        <v>1</v>
      </c>
      <c r="H7750" t="s">
        <v>1281</v>
      </c>
      <c r="I7750" t="s">
        <v>7930</v>
      </c>
      <c r="J7750" t="s">
        <v>23633</v>
      </c>
      <c r="K7750" t="s">
        <v>17912</v>
      </c>
      <c r="L7750" t="s">
        <v>9326</v>
      </c>
      <c r="M7750" t="s">
        <v>17913</v>
      </c>
      <c r="N7750">
        <v>43.245800000000003</v>
      </c>
      <c r="O7750">
        <v>-80.556700000000006</v>
      </c>
      <c r="P7750" t="b">
        <v>0</v>
      </c>
      <c r="Q7750" t="s">
        <v>9317</v>
      </c>
      <c r="R7750" s="19" t="s">
        <v>12940</v>
      </c>
      <c r="S7750" t="s">
        <v>28041</v>
      </c>
      <c r="T7750" s="17">
        <v>485000</v>
      </c>
    </row>
    <row r="7751" spans="1:20" ht="15.6" x14ac:dyDescent="0.3">
      <c r="A7751" t="s">
        <v>19396</v>
      </c>
      <c r="B7751" t="s">
        <v>19396</v>
      </c>
      <c r="C7751" t="s">
        <v>1275</v>
      </c>
      <c r="D7751" s="20" t="s">
        <v>519</v>
      </c>
      <c r="E7751" t="s">
        <v>1098</v>
      </c>
      <c r="F7751">
        <v>4</v>
      </c>
      <c r="G7751">
        <v>4</v>
      </c>
      <c r="H7751" t="s">
        <v>1282</v>
      </c>
      <c r="I7751" t="s">
        <v>7931</v>
      </c>
      <c r="J7751" t="s">
        <v>23634</v>
      </c>
      <c r="K7751" t="s">
        <v>9391</v>
      </c>
      <c r="L7751" t="s">
        <v>9326</v>
      </c>
      <c r="M7751" t="s">
        <v>17914</v>
      </c>
      <c r="N7751">
        <v>43.139290000000003</v>
      </c>
      <c r="O7751">
        <v>-80.784180000000006</v>
      </c>
      <c r="P7751" t="b">
        <v>0</v>
      </c>
      <c r="Q7751" t="s">
        <v>9317</v>
      </c>
      <c r="R7751" s="19" t="s">
        <v>17212</v>
      </c>
      <c r="S7751" t="s">
        <v>28041</v>
      </c>
      <c r="T7751" s="17">
        <v>485000</v>
      </c>
    </row>
    <row r="7752" spans="1:20" ht="15.6" x14ac:dyDescent="0.3">
      <c r="A7752" t="s">
        <v>19396</v>
      </c>
      <c r="B7752" t="s">
        <v>19396</v>
      </c>
      <c r="C7752" t="s">
        <v>1275</v>
      </c>
      <c r="D7752" s="20" t="s">
        <v>519</v>
      </c>
      <c r="E7752" t="s">
        <v>1098</v>
      </c>
      <c r="F7752">
        <v>4</v>
      </c>
      <c r="G7752">
        <v>4</v>
      </c>
      <c r="H7752" t="s">
        <v>1282</v>
      </c>
      <c r="I7752" t="s">
        <v>7932</v>
      </c>
      <c r="J7752" t="s">
        <v>23635</v>
      </c>
      <c r="K7752" t="s">
        <v>12531</v>
      </c>
      <c r="L7752" t="s">
        <v>9326</v>
      </c>
      <c r="M7752" t="s">
        <v>17915</v>
      </c>
      <c r="N7752">
        <v>43.035800000000002</v>
      </c>
      <c r="O7752">
        <v>-80.897099999999995</v>
      </c>
      <c r="P7752" t="b">
        <v>0</v>
      </c>
      <c r="Q7752" t="s">
        <v>9317</v>
      </c>
      <c r="R7752" s="19" t="s">
        <v>11390</v>
      </c>
      <c r="S7752" t="s">
        <v>28041</v>
      </c>
      <c r="T7752" s="17">
        <v>485000</v>
      </c>
    </row>
    <row r="7753" spans="1:20" ht="15.6" x14ac:dyDescent="0.3">
      <c r="A7753" t="s">
        <v>19396</v>
      </c>
      <c r="B7753" t="s">
        <v>19396</v>
      </c>
      <c r="C7753" t="s">
        <v>1275</v>
      </c>
      <c r="D7753" s="20" t="s">
        <v>519</v>
      </c>
      <c r="E7753" t="s">
        <v>1098</v>
      </c>
      <c r="F7753">
        <v>2</v>
      </c>
      <c r="G7753">
        <v>2</v>
      </c>
      <c r="H7753" t="s">
        <v>1282</v>
      </c>
      <c r="I7753" t="s">
        <v>7927</v>
      </c>
      <c r="J7753" t="s">
        <v>23630</v>
      </c>
      <c r="K7753" t="s">
        <v>17909</v>
      </c>
      <c r="L7753" t="s">
        <v>9326</v>
      </c>
      <c r="M7753" t="s">
        <v>17910</v>
      </c>
      <c r="N7753">
        <v>43.910899999999998</v>
      </c>
      <c r="O7753">
        <v>-80.714699999999993</v>
      </c>
      <c r="P7753" t="b">
        <v>0</v>
      </c>
      <c r="Q7753" t="s">
        <v>9317</v>
      </c>
      <c r="R7753" s="19" t="s">
        <v>12945</v>
      </c>
      <c r="S7753" t="s">
        <v>28041</v>
      </c>
      <c r="T7753" s="17">
        <v>485000</v>
      </c>
    </row>
    <row r="7754" spans="1:20" ht="15.6" x14ac:dyDescent="0.3">
      <c r="A7754" t="s">
        <v>19396</v>
      </c>
      <c r="B7754" t="s">
        <v>19396</v>
      </c>
      <c r="C7754" t="s">
        <v>1275</v>
      </c>
      <c r="D7754" s="20" t="s">
        <v>519</v>
      </c>
      <c r="E7754" t="s">
        <v>1098</v>
      </c>
      <c r="F7754">
        <v>6</v>
      </c>
      <c r="G7754">
        <v>6</v>
      </c>
      <c r="H7754" t="s">
        <v>1282</v>
      </c>
      <c r="I7754" t="s">
        <v>7928</v>
      </c>
      <c r="J7754" t="s">
        <v>23631</v>
      </c>
      <c r="K7754" t="s">
        <v>9391</v>
      </c>
      <c r="L7754" t="s">
        <v>9326</v>
      </c>
      <c r="M7754" t="s">
        <v>17911</v>
      </c>
      <c r="N7754">
        <v>43.122280000000003</v>
      </c>
      <c r="O7754">
        <v>-80.750010000000003</v>
      </c>
      <c r="P7754" t="b">
        <v>0</v>
      </c>
      <c r="Q7754" t="s">
        <v>9317</v>
      </c>
      <c r="R7754" s="19" t="s">
        <v>12191</v>
      </c>
      <c r="S7754" t="s">
        <v>28041</v>
      </c>
      <c r="T7754" s="17">
        <v>485000</v>
      </c>
    </row>
    <row r="7755" spans="1:20" ht="15.6" x14ac:dyDescent="0.3">
      <c r="A7755" t="s">
        <v>19396</v>
      </c>
      <c r="B7755" t="s">
        <v>19396</v>
      </c>
      <c r="C7755" t="s">
        <v>1275</v>
      </c>
      <c r="D7755" s="20" t="s">
        <v>519</v>
      </c>
      <c r="E7755" t="s">
        <v>1098</v>
      </c>
      <c r="F7755">
        <v>2</v>
      </c>
      <c r="G7755">
        <v>2</v>
      </c>
      <c r="H7755" t="s">
        <v>1282</v>
      </c>
      <c r="I7755" t="s">
        <v>7933</v>
      </c>
      <c r="J7755" t="s">
        <v>23636</v>
      </c>
      <c r="K7755" t="s">
        <v>17916</v>
      </c>
      <c r="L7755" t="s">
        <v>9326</v>
      </c>
      <c r="M7755" t="s">
        <v>17917</v>
      </c>
      <c r="N7755">
        <v>43.999119999999998</v>
      </c>
      <c r="O7755">
        <v>-80.810329999999993</v>
      </c>
      <c r="P7755" t="b">
        <v>0</v>
      </c>
      <c r="Q7755" t="s">
        <v>9317</v>
      </c>
      <c r="R7755" s="19" t="s">
        <v>14335</v>
      </c>
      <c r="S7755" t="s">
        <v>28041</v>
      </c>
      <c r="T7755" s="17">
        <v>485000</v>
      </c>
    </row>
    <row r="7756" spans="1:20" ht="15.6" x14ac:dyDescent="0.3">
      <c r="A7756" t="s">
        <v>19396</v>
      </c>
      <c r="B7756" t="s">
        <v>19396</v>
      </c>
      <c r="C7756" t="s">
        <v>1275</v>
      </c>
      <c r="D7756" s="20" t="s">
        <v>519</v>
      </c>
      <c r="E7756" t="s">
        <v>1098</v>
      </c>
      <c r="F7756">
        <v>2</v>
      </c>
      <c r="G7756">
        <v>2</v>
      </c>
      <c r="H7756" t="s">
        <v>1282</v>
      </c>
      <c r="I7756" t="s">
        <v>7929</v>
      </c>
      <c r="J7756" t="s">
        <v>23632</v>
      </c>
      <c r="K7756" t="s">
        <v>13281</v>
      </c>
      <c r="L7756" t="s">
        <v>9326</v>
      </c>
      <c r="M7756" t="s">
        <v>13282</v>
      </c>
      <c r="N7756">
        <v>43.206099999999999</v>
      </c>
      <c r="O7756">
        <v>-80.912099999999995</v>
      </c>
      <c r="P7756" t="b">
        <v>0</v>
      </c>
      <c r="Q7756" t="s">
        <v>9317</v>
      </c>
      <c r="R7756" s="19" t="s">
        <v>12940</v>
      </c>
      <c r="S7756" t="s">
        <v>28041</v>
      </c>
      <c r="T7756" s="17">
        <v>485000</v>
      </c>
    </row>
    <row r="7757" spans="1:20" ht="15.6" x14ac:dyDescent="0.3">
      <c r="A7757" t="s">
        <v>19396</v>
      </c>
      <c r="B7757" t="s">
        <v>19396</v>
      </c>
      <c r="C7757" t="s">
        <v>1275</v>
      </c>
      <c r="D7757" s="20" t="s">
        <v>519</v>
      </c>
      <c r="E7757" t="s">
        <v>1098</v>
      </c>
      <c r="F7757">
        <v>2</v>
      </c>
      <c r="G7757">
        <v>2</v>
      </c>
      <c r="H7757" t="s">
        <v>1282</v>
      </c>
      <c r="I7757" t="s">
        <v>7930</v>
      </c>
      <c r="J7757" t="s">
        <v>23633</v>
      </c>
      <c r="K7757" t="s">
        <v>17912</v>
      </c>
      <c r="L7757" t="s">
        <v>9326</v>
      </c>
      <c r="M7757" t="s">
        <v>17913</v>
      </c>
      <c r="N7757">
        <v>43.245800000000003</v>
      </c>
      <c r="O7757">
        <v>-80.556700000000006</v>
      </c>
      <c r="P7757" t="b">
        <v>0</v>
      </c>
      <c r="Q7757" t="s">
        <v>9317</v>
      </c>
      <c r="R7757" s="19" t="s">
        <v>12940</v>
      </c>
      <c r="S7757" t="s">
        <v>28041</v>
      </c>
      <c r="T7757" s="17">
        <v>485000</v>
      </c>
    </row>
    <row r="7758" spans="1:20" ht="15.6" x14ac:dyDescent="0.3">
      <c r="A7758" t="s">
        <v>19396</v>
      </c>
      <c r="B7758" t="s">
        <v>19396</v>
      </c>
      <c r="C7758" t="s">
        <v>1275</v>
      </c>
      <c r="D7758" s="20" t="s">
        <v>519</v>
      </c>
      <c r="E7758" t="s">
        <v>1098</v>
      </c>
      <c r="F7758">
        <v>1</v>
      </c>
      <c r="G7758">
        <v>1</v>
      </c>
      <c r="H7758" t="s">
        <v>1281</v>
      </c>
      <c r="I7758" t="s">
        <v>7934</v>
      </c>
      <c r="J7758" t="s">
        <v>23637</v>
      </c>
      <c r="K7758" t="s">
        <v>12531</v>
      </c>
      <c r="L7758" t="s">
        <v>9326</v>
      </c>
      <c r="M7758" t="s">
        <v>17918</v>
      </c>
      <c r="N7758">
        <v>43.036200000000001</v>
      </c>
      <c r="O7758">
        <v>-80.894459999999995</v>
      </c>
      <c r="P7758" t="b">
        <v>0</v>
      </c>
      <c r="Q7758" t="s">
        <v>9317</v>
      </c>
      <c r="R7758" s="19" t="s">
        <v>11390</v>
      </c>
      <c r="S7758" t="s">
        <v>28041</v>
      </c>
      <c r="T7758" s="17">
        <v>485000</v>
      </c>
    </row>
    <row r="7759" spans="1:20" ht="15.6" x14ac:dyDescent="0.3">
      <c r="A7759" t="s">
        <v>19396</v>
      </c>
      <c r="B7759" t="s">
        <v>19396</v>
      </c>
      <c r="C7759" t="s">
        <v>1272</v>
      </c>
      <c r="D7759" s="20" t="s">
        <v>520</v>
      </c>
      <c r="E7759" t="s">
        <v>1099</v>
      </c>
      <c r="F7759">
        <v>10</v>
      </c>
      <c r="G7759">
        <v>10</v>
      </c>
      <c r="H7759" t="s">
        <v>1282</v>
      </c>
      <c r="I7759" t="s">
        <v>7935</v>
      </c>
      <c r="J7759" t="s">
        <v>23638</v>
      </c>
      <c r="K7759" t="s">
        <v>9515</v>
      </c>
      <c r="L7759" t="s">
        <v>9496</v>
      </c>
      <c r="M7759" t="s">
        <v>17919</v>
      </c>
      <c r="N7759">
        <v>49.29128</v>
      </c>
      <c r="O7759">
        <v>-123.13003999999999</v>
      </c>
      <c r="P7759" t="b">
        <v>0</v>
      </c>
      <c r="Q7759" t="s">
        <v>9317</v>
      </c>
      <c r="R7759" s="19" t="s">
        <v>17920</v>
      </c>
      <c r="S7759" t="s">
        <v>28041</v>
      </c>
      <c r="T7759" s="17">
        <v>250000</v>
      </c>
    </row>
    <row r="7760" spans="1:20" ht="15.6" x14ac:dyDescent="0.3">
      <c r="A7760" t="s">
        <v>19396</v>
      </c>
      <c r="B7760" t="s">
        <v>19396</v>
      </c>
      <c r="C7760" t="s">
        <v>1272</v>
      </c>
      <c r="D7760" s="20" t="s">
        <v>520</v>
      </c>
      <c r="E7760" t="s">
        <v>1099</v>
      </c>
      <c r="F7760">
        <v>6</v>
      </c>
      <c r="G7760">
        <v>6</v>
      </c>
      <c r="H7760" t="s">
        <v>1282</v>
      </c>
      <c r="I7760" t="s">
        <v>7936</v>
      </c>
      <c r="J7760" t="s">
        <v>23639</v>
      </c>
      <c r="K7760" t="s">
        <v>9515</v>
      </c>
      <c r="L7760" t="s">
        <v>9496</v>
      </c>
      <c r="M7760" t="s">
        <v>17921</v>
      </c>
      <c r="N7760">
        <v>49.287269999999999</v>
      </c>
      <c r="O7760">
        <v>-123.12751</v>
      </c>
      <c r="P7760" t="b">
        <v>0</v>
      </c>
      <c r="Q7760" t="s">
        <v>9317</v>
      </c>
      <c r="R7760" s="19" t="s">
        <v>11439</v>
      </c>
      <c r="S7760" t="s">
        <v>28041</v>
      </c>
      <c r="T7760" s="17">
        <v>250000</v>
      </c>
    </row>
    <row r="7761" spans="1:20" ht="15.6" x14ac:dyDescent="0.3">
      <c r="A7761" t="s">
        <v>19396</v>
      </c>
      <c r="B7761" t="s">
        <v>19396</v>
      </c>
      <c r="C7761" t="s">
        <v>1272</v>
      </c>
      <c r="D7761" s="20" t="s">
        <v>520</v>
      </c>
      <c r="E7761" t="s">
        <v>1099</v>
      </c>
      <c r="F7761">
        <v>6</v>
      </c>
      <c r="G7761">
        <v>6</v>
      </c>
      <c r="H7761" t="s">
        <v>1282</v>
      </c>
      <c r="I7761" t="s">
        <v>7937</v>
      </c>
      <c r="J7761" t="s">
        <v>23640</v>
      </c>
      <c r="K7761" t="s">
        <v>9515</v>
      </c>
      <c r="L7761" t="s">
        <v>9496</v>
      </c>
      <c r="M7761" t="s">
        <v>17922</v>
      </c>
      <c r="N7761">
        <v>49.287500000000001</v>
      </c>
      <c r="O7761">
        <v>-123.12714</v>
      </c>
      <c r="P7761" t="b">
        <v>0</v>
      </c>
      <c r="Q7761" t="s">
        <v>9317</v>
      </c>
      <c r="R7761" s="19" t="s">
        <v>11439</v>
      </c>
      <c r="S7761" t="s">
        <v>28041</v>
      </c>
      <c r="T7761" s="17">
        <v>250000</v>
      </c>
    </row>
    <row r="7762" spans="1:20" ht="15.6" x14ac:dyDescent="0.3">
      <c r="A7762" t="s">
        <v>19396</v>
      </c>
      <c r="B7762" t="s">
        <v>19396</v>
      </c>
      <c r="C7762" t="s">
        <v>1272</v>
      </c>
      <c r="D7762" s="20" t="s">
        <v>520</v>
      </c>
      <c r="E7762" t="s">
        <v>1099</v>
      </c>
      <c r="F7762">
        <v>6</v>
      </c>
      <c r="G7762">
        <v>6</v>
      </c>
      <c r="H7762" t="s">
        <v>1282</v>
      </c>
      <c r="I7762" t="s">
        <v>7938</v>
      </c>
      <c r="J7762" t="s">
        <v>23641</v>
      </c>
      <c r="K7762" t="s">
        <v>9515</v>
      </c>
      <c r="L7762" t="s">
        <v>9496</v>
      </c>
      <c r="M7762" t="s">
        <v>10809</v>
      </c>
      <c r="N7762">
        <v>49.265740000000001</v>
      </c>
      <c r="O7762">
        <v>-123.24157</v>
      </c>
      <c r="P7762" t="b">
        <v>0</v>
      </c>
      <c r="Q7762" t="s">
        <v>9317</v>
      </c>
      <c r="R7762" s="19" t="s">
        <v>10682</v>
      </c>
      <c r="S7762" t="s">
        <v>28041</v>
      </c>
      <c r="T7762" s="17">
        <v>250000</v>
      </c>
    </row>
    <row r="7763" spans="1:20" ht="15.6" x14ac:dyDescent="0.3">
      <c r="A7763" t="s">
        <v>19396</v>
      </c>
      <c r="B7763" t="s">
        <v>19396</v>
      </c>
      <c r="C7763" t="s">
        <v>1272</v>
      </c>
      <c r="D7763" s="20" t="s">
        <v>520</v>
      </c>
      <c r="E7763" t="s">
        <v>1099</v>
      </c>
      <c r="F7763">
        <v>6</v>
      </c>
      <c r="G7763">
        <v>6</v>
      </c>
      <c r="H7763" t="s">
        <v>1282</v>
      </c>
      <c r="I7763" t="s">
        <v>7939</v>
      </c>
      <c r="J7763" t="s">
        <v>23642</v>
      </c>
      <c r="K7763" t="s">
        <v>9515</v>
      </c>
      <c r="L7763" t="s">
        <v>9496</v>
      </c>
      <c r="M7763" t="s">
        <v>17923</v>
      </c>
      <c r="N7763">
        <v>49.264789999999998</v>
      </c>
      <c r="O7763">
        <v>-123.24198</v>
      </c>
      <c r="P7763" t="b">
        <v>0</v>
      </c>
      <c r="Q7763" t="s">
        <v>9317</v>
      </c>
      <c r="R7763" s="19" t="s">
        <v>10682</v>
      </c>
      <c r="S7763" t="s">
        <v>28041</v>
      </c>
      <c r="T7763" s="17">
        <v>250000</v>
      </c>
    </row>
    <row r="7764" spans="1:20" ht="15.6" x14ac:dyDescent="0.3">
      <c r="A7764" t="s">
        <v>19396</v>
      </c>
      <c r="B7764" t="s">
        <v>19396</v>
      </c>
      <c r="C7764" t="s">
        <v>1272</v>
      </c>
      <c r="D7764" s="20" t="s">
        <v>520</v>
      </c>
      <c r="E7764" t="s">
        <v>1099</v>
      </c>
      <c r="F7764">
        <v>10</v>
      </c>
      <c r="G7764">
        <v>10</v>
      </c>
      <c r="H7764" t="s">
        <v>1282</v>
      </c>
      <c r="I7764" t="s">
        <v>7940</v>
      </c>
      <c r="J7764" t="s">
        <v>23643</v>
      </c>
      <c r="K7764" t="s">
        <v>9495</v>
      </c>
      <c r="L7764" t="s">
        <v>9496</v>
      </c>
      <c r="M7764" t="s">
        <v>17924</v>
      </c>
      <c r="N7764">
        <v>49.266390000000001</v>
      </c>
      <c r="O7764">
        <v>-122.99012</v>
      </c>
      <c r="P7764" t="b">
        <v>0</v>
      </c>
      <c r="Q7764" t="s">
        <v>9317</v>
      </c>
      <c r="R7764" s="19" t="s">
        <v>11445</v>
      </c>
      <c r="S7764" t="s">
        <v>28041</v>
      </c>
      <c r="T7764" s="17">
        <v>250000</v>
      </c>
    </row>
    <row r="7765" spans="1:20" ht="15.6" x14ac:dyDescent="0.3">
      <c r="A7765" t="s">
        <v>19396</v>
      </c>
      <c r="B7765" t="s">
        <v>19396</v>
      </c>
      <c r="C7765" t="s">
        <v>1272</v>
      </c>
      <c r="D7765" s="20" t="s">
        <v>520</v>
      </c>
      <c r="E7765" t="s">
        <v>1099</v>
      </c>
      <c r="F7765">
        <v>6</v>
      </c>
      <c r="G7765">
        <v>6</v>
      </c>
      <c r="H7765" t="s">
        <v>1282</v>
      </c>
      <c r="I7765" t="s">
        <v>7941</v>
      </c>
      <c r="J7765" t="s">
        <v>7941</v>
      </c>
      <c r="K7765" t="s">
        <v>9495</v>
      </c>
      <c r="L7765" t="s">
        <v>9496</v>
      </c>
      <c r="M7765" t="s">
        <v>17925</v>
      </c>
      <c r="N7765">
        <v>49.265610000000002</v>
      </c>
      <c r="O7765">
        <v>-122.99077</v>
      </c>
      <c r="P7765" t="b">
        <v>0</v>
      </c>
      <c r="Q7765" t="s">
        <v>9317</v>
      </c>
      <c r="R7765" s="19" t="s">
        <v>11208</v>
      </c>
      <c r="S7765" t="s">
        <v>28041</v>
      </c>
      <c r="T7765" s="17">
        <v>250000</v>
      </c>
    </row>
    <row r="7766" spans="1:20" ht="15.6" x14ac:dyDescent="0.3">
      <c r="A7766" t="s">
        <v>19396</v>
      </c>
      <c r="B7766" t="s">
        <v>19396</v>
      </c>
      <c r="C7766" t="s">
        <v>1271</v>
      </c>
      <c r="D7766" s="20" t="s">
        <v>521</v>
      </c>
      <c r="E7766" t="s">
        <v>855</v>
      </c>
      <c r="F7766">
        <v>2</v>
      </c>
      <c r="G7766">
        <v>2</v>
      </c>
      <c r="H7766" t="s">
        <v>1279</v>
      </c>
      <c r="I7766" t="s">
        <v>7942</v>
      </c>
      <c r="J7766" t="s">
        <v>23644</v>
      </c>
      <c r="K7766" t="s">
        <v>12300</v>
      </c>
      <c r="L7766" t="s">
        <v>9440</v>
      </c>
      <c r="M7766" t="s">
        <v>17926</v>
      </c>
      <c r="N7766">
        <v>45.307189999999999</v>
      </c>
      <c r="O7766">
        <v>-66.085570000000004</v>
      </c>
      <c r="P7766" t="b">
        <v>0</v>
      </c>
      <c r="Q7766" t="s">
        <v>9317</v>
      </c>
      <c r="R7766" s="19" t="s">
        <v>13416</v>
      </c>
      <c r="S7766" t="s">
        <v>28041</v>
      </c>
      <c r="T7766" s="17">
        <v>190000</v>
      </c>
    </row>
    <row r="7767" spans="1:20" ht="15.6" x14ac:dyDescent="0.3">
      <c r="A7767" t="s">
        <v>19396</v>
      </c>
      <c r="B7767" t="s">
        <v>19396</v>
      </c>
      <c r="C7767" t="s">
        <v>1271</v>
      </c>
      <c r="D7767" s="20" t="s">
        <v>521</v>
      </c>
      <c r="E7767" t="s">
        <v>855</v>
      </c>
      <c r="F7767">
        <v>2</v>
      </c>
      <c r="G7767">
        <v>2</v>
      </c>
      <c r="H7767" t="s">
        <v>1279</v>
      </c>
      <c r="I7767" t="s">
        <v>7943</v>
      </c>
      <c r="J7767" t="s">
        <v>23645</v>
      </c>
      <c r="K7767" t="s">
        <v>12300</v>
      </c>
      <c r="L7767" t="s">
        <v>9440</v>
      </c>
      <c r="M7767" t="s">
        <v>17927</v>
      </c>
      <c r="N7767">
        <v>45.274250000000002</v>
      </c>
      <c r="O7767">
        <v>-66.065529999999995</v>
      </c>
      <c r="P7767" t="b">
        <v>0</v>
      </c>
      <c r="Q7767" t="s">
        <v>9317</v>
      </c>
      <c r="R7767" s="19" t="s">
        <v>13416</v>
      </c>
      <c r="S7767" t="s">
        <v>28041</v>
      </c>
      <c r="T7767" s="17">
        <v>190000</v>
      </c>
    </row>
    <row r="7768" spans="1:20" ht="15.6" x14ac:dyDescent="0.3">
      <c r="A7768" t="s">
        <v>19396</v>
      </c>
      <c r="B7768" t="s">
        <v>19396</v>
      </c>
      <c r="C7768" t="s">
        <v>1271</v>
      </c>
      <c r="D7768" s="20" t="s">
        <v>521</v>
      </c>
      <c r="E7768" t="s">
        <v>855</v>
      </c>
      <c r="F7768">
        <v>2</v>
      </c>
      <c r="G7768">
        <v>2</v>
      </c>
      <c r="H7768" t="s">
        <v>1282</v>
      </c>
      <c r="I7768" t="s">
        <v>7944</v>
      </c>
      <c r="J7768" t="s">
        <v>23646</v>
      </c>
      <c r="K7768" t="s">
        <v>12300</v>
      </c>
      <c r="L7768" t="s">
        <v>9440</v>
      </c>
      <c r="M7768" t="s">
        <v>17928</v>
      </c>
      <c r="N7768">
        <v>45.276800000000001</v>
      </c>
      <c r="O7768">
        <v>-66.061319999999995</v>
      </c>
      <c r="P7768" t="b">
        <v>0</v>
      </c>
      <c r="Q7768" t="s">
        <v>9317</v>
      </c>
      <c r="R7768" s="19" t="s">
        <v>13416</v>
      </c>
      <c r="S7768" t="s">
        <v>28041</v>
      </c>
      <c r="T7768" s="17">
        <v>190000</v>
      </c>
    </row>
    <row r="7769" spans="1:20" ht="15.6" x14ac:dyDescent="0.3">
      <c r="A7769" t="s">
        <v>19396</v>
      </c>
      <c r="B7769" t="s">
        <v>19396</v>
      </c>
      <c r="C7769" t="s">
        <v>1271</v>
      </c>
      <c r="D7769" s="20" t="s">
        <v>521</v>
      </c>
      <c r="E7769" t="s">
        <v>855</v>
      </c>
      <c r="F7769">
        <v>2</v>
      </c>
      <c r="G7769">
        <v>2</v>
      </c>
      <c r="H7769" t="s">
        <v>1282</v>
      </c>
      <c r="I7769" t="s">
        <v>7942</v>
      </c>
      <c r="J7769" t="s">
        <v>23644</v>
      </c>
      <c r="K7769" t="s">
        <v>12300</v>
      </c>
      <c r="L7769" t="s">
        <v>9440</v>
      </c>
      <c r="M7769" t="s">
        <v>17926</v>
      </c>
      <c r="N7769">
        <v>45.307189999999999</v>
      </c>
      <c r="O7769">
        <v>-66.085570000000004</v>
      </c>
      <c r="P7769" t="b">
        <v>0</v>
      </c>
      <c r="Q7769" t="s">
        <v>9317</v>
      </c>
      <c r="R7769" s="19" t="s">
        <v>13416</v>
      </c>
      <c r="S7769" t="s">
        <v>28041</v>
      </c>
      <c r="T7769" s="17">
        <v>190000</v>
      </c>
    </row>
    <row r="7770" spans="1:20" ht="15.6" x14ac:dyDescent="0.3">
      <c r="A7770" t="s">
        <v>19396</v>
      </c>
      <c r="B7770" t="s">
        <v>19396</v>
      </c>
      <c r="C7770" t="s">
        <v>1271</v>
      </c>
      <c r="D7770" s="20" t="s">
        <v>521</v>
      </c>
      <c r="E7770" t="s">
        <v>855</v>
      </c>
      <c r="F7770">
        <v>2</v>
      </c>
      <c r="G7770">
        <v>2</v>
      </c>
      <c r="H7770" t="s">
        <v>1282</v>
      </c>
      <c r="I7770" t="s">
        <v>7945</v>
      </c>
      <c r="J7770" t="s">
        <v>23647</v>
      </c>
      <c r="K7770" t="s">
        <v>12300</v>
      </c>
      <c r="L7770" t="s">
        <v>9440</v>
      </c>
      <c r="M7770" t="s">
        <v>17929</v>
      </c>
      <c r="N7770">
        <v>45.276580000000003</v>
      </c>
      <c r="O7770">
        <v>-66.062520000000006</v>
      </c>
      <c r="P7770" t="b">
        <v>0</v>
      </c>
      <c r="Q7770" t="s">
        <v>9317</v>
      </c>
      <c r="R7770" s="19" t="s">
        <v>13416</v>
      </c>
      <c r="S7770" t="s">
        <v>28041</v>
      </c>
      <c r="T7770" s="17">
        <v>190000</v>
      </c>
    </row>
    <row r="7771" spans="1:20" ht="15.6" x14ac:dyDescent="0.3">
      <c r="A7771" t="s">
        <v>19396</v>
      </c>
      <c r="B7771" t="s">
        <v>19396</v>
      </c>
      <c r="C7771" t="s">
        <v>1275</v>
      </c>
      <c r="D7771" s="20" t="s">
        <v>522</v>
      </c>
      <c r="E7771" t="s">
        <v>1100</v>
      </c>
      <c r="F7771">
        <v>6</v>
      </c>
      <c r="G7771">
        <v>6</v>
      </c>
      <c r="H7771" t="s">
        <v>1282</v>
      </c>
      <c r="I7771" t="s">
        <v>7946</v>
      </c>
      <c r="J7771" t="s">
        <v>23648</v>
      </c>
      <c r="K7771" t="s">
        <v>17930</v>
      </c>
      <c r="L7771" t="s">
        <v>9326</v>
      </c>
      <c r="M7771" t="s">
        <v>17931</v>
      </c>
      <c r="N7771">
        <v>43.068747999999999</v>
      </c>
      <c r="O7771">
        <v>-80.118026999999998</v>
      </c>
      <c r="P7771" t="b">
        <v>1</v>
      </c>
      <c r="Q7771" t="s">
        <v>9317</v>
      </c>
      <c r="R7771" s="19" t="s">
        <v>13444</v>
      </c>
      <c r="S7771" t="s">
        <v>28041</v>
      </c>
      <c r="T7771" s="17">
        <v>150000</v>
      </c>
    </row>
    <row r="7772" spans="1:20" ht="15.6" x14ac:dyDescent="0.3">
      <c r="A7772" t="s">
        <v>19396</v>
      </c>
      <c r="B7772" t="s">
        <v>19396</v>
      </c>
      <c r="C7772" t="s">
        <v>1275</v>
      </c>
      <c r="D7772" s="20" t="s">
        <v>522</v>
      </c>
      <c r="E7772" t="s">
        <v>1100</v>
      </c>
      <c r="F7772">
        <v>6</v>
      </c>
      <c r="G7772">
        <v>6</v>
      </c>
      <c r="H7772" t="s">
        <v>1282</v>
      </c>
      <c r="I7772" t="s">
        <v>7947</v>
      </c>
      <c r="J7772" t="s">
        <v>23649</v>
      </c>
      <c r="K7772" t="s">
        <v>17930</v>
      </c>
      <c r="L7772" t="s">
        <v>9326</v>
      </c>
      <c r="M7772" t="s">
        <v>17931</v>
      </c>
      <c r="N7772">
        <v>43.068747999999999</v>
      </c>
      <c r="O7772">
        <v>-80.118026999999998</v>
      </c>
      <c r="P7772" t="b">
        <v>1</v>
      </c>
      <c r="Q7772" t="s">
        <v>9317</v>
      </c>
      <c r="R7772" s="19" t="s">
        <v>13444</v>
      </c>
      <c r="S7772" t="s">
        <v>28041</v>
      </c>
      <c r="T7772" s="17">
        <v>150000</v>
      </c>
    </row>
    <row r="7773" spans="1:20" ht="15.6" x14ac:dyDescent="0.3">
      <c r="A7773" t="s">
        <v>19396</v>
      </c>
      <c r="B7773" t="s">
        <v>19396</v>
      </c>
      <c r="C7773" t="s">
        <v>1275</v>
      </c>
      <c r="D7773" s="20" t="s">
        <v>522</v>
      </c>
      <c r="E7773" t="s">
        <v>1100</v>
      </c>
      <c r="F7773">
        <v>8</v>
      </c>
      <c r="G7773">
        <v>8</v>
      </c>
      <c r="H7773" t="s">
        <v>1282</v>
      </c>
      <c r="I7773" t="s">
        <v>7948</v>
      </c>
      <c r="J7773" t="s">
        <v>23650</v>
      </c>
      <c r="K7773" t="s">
        <v>12640</v>
      </c>
      <c r="L7773" t="s">
        <v>9326</v>
      </c>
      <c r="M7773" t="s">
        <v>17932</v>
      </c>
      <c r="N7773">
        <v>43.101477199999998</v>
      </c>
      <c r="O7773">
        <v>-80.093694099999993</v>
      </c>
      <c r="P7773" t="b">
        <v>1</v>
      </c>
      <c r="Q7773" t="s">
        <v>9317</v>
      </c>
      <c r="R7773" s="19">
        <v>45642</v>
      </c>
      <c r="S7773" t="s">
        <v>28041</v>
      </c>
      <c r="T7773" s="17">
        <v>150000</v>
      </c>
    </row>
    <row r="7774" spans="1:20" ht="15.6" x14ac:dyDescent="0.3">
      <c r="A7774" t="s">
        <v>19396</v>
      </c>
      <c r="B7774" t="s">
        <v>19396</v>
      </c>
      <c r="C7774" t="s">
        <v>1275</v>
      </c>
      <c r="D7774" s="20" t="s">
        <v>523</v>
      </c>
      <c r="E7774" t="s">
        <v>850</v>
      </c>
      <c r="F7774">
        <v>2</v>
      </c>
      <c r="G7774">
        <v>2</v>
      </c>
      <c r="H7774" t="s">
        <v>1282</v>
      </c>
      <c r="I7774" t="s">
        <v>7949</v>
      </c>
      <c r="J7774" t="s">
        <v>23651</v>
      </c>
      <c r="K7774" t="s">
        <v>12961</v>
      </c>
      <c r="L7774" t="s">
        <v>9326</v>
      </c>
      <c r="M7774" t="s">
        <v>17933</v>
      </c>
      <c r="N7774">
        <v>44.034950000000002</v>
      </c>
      <c r="O7774">
        <v>-79.40016</v>
      </c>
      <c r="P7774" t="b">
        <v>0</v>
      </c>
      <c r="Q7774" t="s">
        <v>9317</v>
      </c>
      <c r="R7774" s="19" t="s">
        <v>14286</v>
      </c>
      <c r="S7774" t="s">
        <v>28041</v>
      </c>
      <c r="T7774" s="17">
        <v>240000</v>
      </c>
    </row>
    <row r="7775" spans="1:20" ht="15.6" x14ac:dyDescent="0.3">
      <c r="A7775" t="s">
        <v>19396</v>
      </c>
      <c r="B7775" t="s">
        <v>19396</v>
      </c>
      <c r="C7775" t="s">
        <v>1275</v>
      </c>
      <c r="D7775" s="20" t="s">
        <v>523</v>
      </c>
      <c r="E7775" t="s">
        <v>850</v>
      </c>
      <c r="F7775">
        <v>2</v>
      </c>
      <c r="G7775">
        <v>2</v>
      </c>
      <c r="H7775" t="s">
        <v>1282</v>
      </c>
      <c r="I7775" t="s">
        <v>7950</v>
      </c>
      <c r="J7775" t="s">
        <v>23652</v>
      </c>
      <c r="K7775" t="s">
        <v>11311</v>
      </c>
      <c r="L7775" t="s">
        <v>9326</v>
      </c>
      <c r="M7775" t="s">
        <v>17934</v>
      </c>
      <c r="N7775">
        <v>43.834569999999999</v>
      </c>
      <c r="O7775">
        <v>-79.52834</v>
      </c>
      <c r="P7775" t="b">
        <v>0</v>
      </c>
      <c r="Q7775" t="s">
        <v>9317</v>
      </c>
      <c r="R7775" s="19" t="s">
        <v>14286</v>
      </c>
      <c r="S7775" t="s">
        <v>28041</v>
      </c>
      <c r="T7775" s="17">
        <v>240000</v>
      </c>
    </row>
    <row r="7776" spans="1:20" ht="15.6" x14ac:dyDescent="0.3">
      <c r="A7776" t="s">
        <v>19396</v>
      </c>
      <c r="B7776" t="s">
        <v>19396</v>
      </c>
      <c r="C7776" t="s">
        <v>1275</v>
      </c>
      <c r="D7776" s="20" t="s">
        <v>523</v>
      </c>
      <c r="E7776" t="s">
        <v>850</v>
      </c>
      <c r="F7776">
        <v>1</v>
      </c>
      <c r="G7776">
        <v>1</v>
      </c>
      <c r="H7776" t="s">
        <v>1282</v>
      </c>
      <c r="I7776" t="s">
        <v>7951</v>
      </c>
      <c r="J7776" t="s">
        <v>23653</v>
      </c>
      <c r="K7776" t="s">
        <v>12419</v>
      </c>
      <c r="L7776" t="s">
        <v>9326</v>
      </c>
      <c r="M7776" t="s">
        <v>12420</v>
      </c>
      <c r="N7776">
        <v>44.290469999999999</v>
      </c>
      <c r="O7776">
        <v>-79.418199999999999</v>
      </c>
      <c r="P7776" t="b">
        <v>0</v>
      </c>
      <c r="Q7776" t="s">
        <v>9317</v>
      </c>
      <c r="R7776" s="19" t="s">
        <v>12591</v>
      </c>
      <c r="S7776" t="s">
        <v>28041</v>
      </c>
      <c r="T7776" s="17">
        <v>240000</v>
      </c>
    </row>
    <row r="7777" spans="1:20" ht="15.6" x14ac:dyDescent="0.3">
      <c r="A7777" t="s">
        <v>19396</v>
      </c>
      <c r="B7777" t="s">
        <v>19396</v>
      </c>
      <c r="C7777" t="s">
        <v>1275</v>
      </c>
      <c r="D7777" s="20" t="s">
        <v>523</v>
      </c>
      <c r="E7777" t="s">
        <v>850</v>
      </c>
      <c r="F7777">
        <v>4</v>
      </c>
      <c r="G7777">
        <v>4</v>
      </c>
      <c r="H7777" t="s">
        <v>1282</v>
      </c>
      <c r="I7777" t="s">
        <v>4803</v>
      </c>
      <c r="J7777" t="s">
        <v>21252</v>
      </c>
      <c r="K7777" t="s">
        <v>12961</v>
      </c>
      <c r="L7777" t="s">
        <v>9326</v>
      </c>
      <c r="M7777" t="s">
        <v>17935</v>
      </c>
      <c r="N7777">
        <v>43.795811100000002</v>
      </c>
      <c r="O7777">
        <v>-79.353696999999997</v>
      </c>
      <c r="P7777" t="b">
        <v>0</v>
      </c>
      <c r="Q7777" t="s">
        <v>9317</v>
      </c>
      <c r="R7777" s="19" t="s">
        <v>12591</v>
      </c>
      <c r="S7777" t="s">
        <v>28041</v>
      </c>
      <c r="T7777" s="17">
        <v>240000</v>
      </c>
    </row>
    <row r="7778" spans="1:20" ht="15.6" x14ac:dyDescent="0.3">
      <c r="A7778" t="s">
        <v>19396</v>
      </c>
      <c r="B7778" t="s">
        <v>19396</v>
      </c>
      <c r="C7778" t="s">
        <v>1275</v>
      </c>
      <c r="D7778" s="20" t="s">
        <v>523</v>
      </c>
      <c r="E7778" t="s">
        <v>850</v>
      </c>
      <c r="F7778">
        <v>2</v>
      </c>
      <c r="G7778">
        <v>2</v>
      </c>
      <c r="H7778" t="s">
        <v>1282</v>
      </c>
      <c r="I7778" t="s">
        <v>7952</v>
      </c>
      <c r="J7778" t="s">
        <v>23654</v>
      </c>
      <c r="K7778" t="s">
        <v>9427</v>
      </c>
      <c r="L7778" t="s">
        <v>9326</v>
      </c>
      <c r="M7778" t="s">
        <v>17936</v>
      </c>
      <c r="N7778">
        <v>43.883479999999999</v>
      </c>
      <c r="O7778">
        <v>-79.385660000000001</v>
      </c>
      <c r="P7778" t="b">
        <v>0</v>
      </c>
      <c r="Q7778" t="s">
        <v>9317</v>
      </c>
      <c r="R7778" s="19" t="s">
        <v>14286</v>
      </c>
      <c r="S7778" t="s">
        <v>28041</v>
      </c>
      <c r="T7778" s="17">
        <v>240000</v>
      </c>
    </row>
    <row r="7779" spans="1:20" ht="15.6" x14ac:dyDescent="0.3">
      <c r="A7779" t="s">
        <v>19396</v>
      </c>
      <c r="B7779" t="s">
        <v>19396</v>
      </c>
      <c r="C7779" t="s">
        <v>1275</v>
      </c>
      <c r="D7779" s="20" t="s">
        <v>523</v>
      </c>
      <c r="E7779" t="s">
        <v>850</v>
      </c>
      <c r="F7779">
        <v>1</v>
      </c>
      <c r="G7779">
        <v>1</v>
      </c>
      <c r="H7779" t="s">
        <v>1282</v>
      </c>
      <c r="I7779" t="s">
        <v>7953</v>
      </c>
      <c r="J7779" t="s">
        <v>23655</v>
      </c>
      <c r="K7779" t="s">
        <v>9560</v>
      </c>
      <c r="L7779" t="s">
        <v>9326</v>
      </c>
      <c r="M7779" t="s">
        <v>17937</v>
      </c>
      <c r="N7779">
        <v>43.812629999999999</v>
      </c>
      <c r="O7779">
        <v>-79.373490000000004</v>
      </c>
      <c r="P7779" t="b">
        <v>0</v>
      </c>
      <c r="Q7779" t="s">
        <v>9317</v>
      </c>
      <c r="R7779" s="19" t="s">
        <v>14286</v>
      </c>
      <c r="S7779" t="s">
        <v>28041</v>
      </c>
      <c r="T7779" s="17">
        <v>240000</v>
      </c>
    </row>
    <row r="7780" spans="1:20" ht="15.6" x14ac:dyDescent="0.3">
      <c r="A7780" t="s">
        <v>19396</v>
      </c>
      <c r="B7780" t="s">
        <v>19396</v>
      </c>
      <c r="C7780" t="s">
        <v>1275</v>
      </c>
      <c r="D7780" s="20" t="s">
        <v>523</v>
      </c>
      <c r="E7780" t="s">
        <v>850</v>
      </c>
      <c r="F7780">
        <v>5</v>
      </c>
      <c r="G7780">
        <v>5</v>
      </c>
      <c r="H7780" t="s">
        <v>1282</v>
      </c>
      <c r="I7780" t="s">
        <v>7954</v>
      </c>
      <c r="J7780" t="s">
        <v>23656</v>
      </c>
      <c r="K7780" t="s">
        <v>9427</v>
      </c>
      <c r="L7780" t="s">
        <v>9326</v>
      </c>
      <c r="M7780" t="s">
        <v>17938</v>
      </c>
      <c r="N7780">
        <v>43.869430000000001</v>
      </c>
      <c r="O7780">
        <v>-79.382260000000002</v>
      </c>
      <c r="P7780" t="b">
        <v>0</v>
      </c>
      <c r="Q7780" t="s">
        <v>9317</v>
      </c>
      <c r="R7780" s="19" t="s">
        <v>14286</v>
      </c>
      <c r="S7780" t="s">
        <v>28041</v>
      </c>
      <c r="T7780" s="17">
        <v>240000</v>
      </c>
    </row>
    <row r="7781" spans="1:20" ht="15.6" x14ac:dyDescent="0.3">
      <c r="A7781" t="s">
        <v>19396</v>
      </c>
      <c r="B7781" t="s">
        <v>19396</v>
      </c>
      <c r="C7781" t="s">
        <v>1275</v>
      </c>
      <c r="D7781" s="20" t="s">
        <v>523</v>
      </c>
      <c r="E7781" t="s">
        <v>850</v>
      </c>
      <c r="F7781">
        <v>2</v>
      </c>
      <c r="G7781">
        <v>2</v>
      </c>
      <c r="H7781" t="s">
        <v>1282</v>
      </c>
      <c r="I7781" t="s">
        <v>4800</v>
      </c>
      <c r="J7781" t="s">
        <v>21249</v>
      </c>
      <c r="K7781" t="s">
        <v>11311</v>
      </c>
      <c r="L7781" t="s">
        <v>9326</v>
      </c>
      <c r="M7781" t="s">
        <v>17939</v>
      </c>
      <c r="N7781">
        <v>43.827269999999999</v>
      </c>
      <c r="O7781">
        <v>-79.532390000000007</v>
      </c>
      <c r="P7781" t="b">
        <v>0</v>
      </c>
      <c r="Q7781" t="s">
        <v>9317</v>
      </c>
      <c r="R7781" s="19" t="s">
        <v>14286</v>
      </c>
      <c r="S7781" t="s">
        <v>28041</v>
      </c>
      <c r="T7781" s="17">
        <v>240000</v>
      </c>
    </row>
    <row r="7782" spans="1:20" ht="15.6" x14ac:dyDescent="0.3">
      <c r="A7782" t="s">
        <v>19396</v>
      </c>
      <c r="B7782" t="s">
        <v>19396</v>
      </c>
      <c r="C7782" t="s">
        <v>1275</v>
      </c>
      <c r="D7782" s="20" t="s">
        <v>523</v>
      </c>
      <c r="E7782" t="s">
        <v>850</v>
      </c>
      <c r="F7782">
        <v>1</v>
      </c>
      <c r="G7782">
        <v>1</v>
      </c>
      <c r="H7782" t="s">
        <v>1282</v>
      </c>
      <c r="I7782" t="s">
        <v>7955</v>
      </c>
      <c r="J7782" t="s">
        <v>25424</v>
      </c>
      <c r="K7782" t="s">
        <v>12961</v>
      </c>
      <c r="L7782" t="s">
        <v>9326</v>
      </c>
      <c r="M7782" t="s">
        <v>26550</v>
      </c>
      <c r="N7782">
        <v>44.073979999999999</v>
      </c>
      <c r="O7782">
        <v>-79.452920000000006</v>
      </c>
      <c r="P7782" t="b">
        <v>0</v>
      </c>
      <c r="Q7782" t="s">
        <v>9317</v>
      </c>
      <c r="R7782" s="19" t="s">
        <v>14286</v>
      </c>
      <c r="S7782" t="s">
        <v>28041</v>
      </c>
      <c r="T7782" s="17">
        <v>240000</v>
      </c>
    </row>
    <row r="7783" spans="1:20" ht="15.6" x14ac:dyDescent="0.3">
      <c r="A7783" t="s">
        <v>19396</v>
      </c>
      <c r="B7783" t="s">
        <v>19396</v>
      </c>
      <c r="C7783" t="s">
        <v>1275</v>
      </c>
      <c r="D7783" s="20" t="s">
        <v>523</v>
      </c>
      <c r="E7783" t="s">
        <v>850</v>
      </c>
      <c r="F7783">
        <v>8</v>
      </c>
      <c r="G7783">
        <v>0</v>
      </c>
      <c r="H7783" t="s">
        <v>1282</v>
      </c>
      <c r="I7783" t="s">
        <v>4795</v>
      </c>
      <c r="J7783" t="s">
        <v>21244</v>
      </c>
      <c r="K7783" t="s">
        <v>13262</v>
      </c>
      <c r="L7783" t="s">
        <v>9326</v>
      </c>
      <c r="M7783" t="s">
        <v>13775</v>
      </c>
      <c r="N7783">
        <v>44.078870000000002</v>
      </c>
      <c r="O7783">
        <v>-79.396699999999996</v>
      </c>
      <c r="P7783" t="b">
        <v>0</v>
      </c>
      <c r="Q7783" t="s">
        <v>10269</v>
      </c>
      <c r="S7783" t="s">
        <v>28041</v>
      </c>
      <c r="T7783" s="17">
        <v>240000</v>
      </c>
    </row>
    <row r="7784" spans="1:20" ht="15.6" x14ac:dyDescent="0.3">
      <c r="A7784" t="s">
        <v>19396</v>
      </c>
      <c r="B7784" t="s">
        <v>19396</v>
      </c>
      <c r="C7784" t="s">
        <v>1275</v>
      </c>
      <c r="D7784" s="20" t="s">
        <v>523</v>
      </c>
      <c r="E7784" t="s">
        <v>850</v>
      </c>
      <c r="F7784">
        <v>20</v>
      </c>
      <c r="G7784">
        <v>0</v>
      </c>
      <c r="H7784" t="s">
        <v>1282</v>
      </c>
      <c r="I7784" t="s">
        <v>4797</v>
      </c>
      <c r="J7784" t="s">
        <v>21246</v>
      </c>
      <c r="K7784" t="s">
        <v>12961</v>
      </c>
      <c r="L7784" t="s">
        <v>9326</v>
      </c>
      <c r="M7784" t="s">
        <v>17940</v>
      </c>
      <c r="N7784">
        <v>44.072450000000003</v>
      </c>
      <c r="O7784">
        <v>-79.423720000000003</v>
      </c>
      <c r="P7784" t="b">
        <v>0</v>
      </c>
      <c r="Q7784" t="s">
        <v>10269</v>
      </c>
      <c r="S7784" t="s">
        <v>28041</v>
      </c>
      <c r="T7784" s="17">
        <v>240000</v>
      </c>
    </row>
    <row r="7785" spans="1:20" ht="15.6" x14ac:dyDescent="0.3">
      <c r="A7785" t="s">
        <v>19396</v>
      </c>
      <c r="B7785" t="s">
        <v>19396</v>
      </c>
      <c r="C7785" t="s">
        <v>1273</v>
      </c>
      <c r="D7785" s="20" t="s">
        <v>524</v>
      </c>
      <c r="E7785" t="s">
        <v>1101</v>
      </c>
      <c r="F7785">
        <v>12</v>
      </c>
      <c r="G7785">
        <v>12</v>
      </c>
      <c r="H7785" t="s">
        <v>1282</v>
      </c>
      <c r="I7785" t="s">
        <v>7956</v>
      </c>
      <c r="J7785" t="s">
        <v>23657</v>
      </c>
      <c r="K7785" t="s">
        <v>10026</v>
      </c>
      <c r="L7785" t="s">
        <v>9717</v>
      </c>
      <c r="M7785" t="s">
        <v>17941</v>
      </c>
      <c r="N7785">
        <v>52.18656799</v>
      </c>
      <c r="O7785">
        <v>-106.6720952</v>
      </c>
      <c r="P7785" t="b">
        <v>0</v>
      </c>
      <c r="Q7785" t="s">
        <v>9317</v>
      </c>
      <c r="R7785" s="19" t="s">
        <v>12208</v>
      </c>
      <c r="S7785" t="s">
        <v>28040</v>
      </c>
      <c r="T7785" s="17">
        <v>305000</v>
      </c>
    </row>
    <row r="7786" spans="1:20" ht="15.6" x14ac:dyDescent="0.3">
      <c r="A7786" t="s">
        <v>19396</v>
      </c>
      <c r="B7786" t="s">
        <v>19396</v>
      </c>
      <c r="C7786" t="s">
        <v>1273</v>
      </c>
      <c r="D7786" s="20" t="s">
        <v>524</v>
      </c>
      <c r="E7786" t="s">
        <v>1101</v>
      </c>
      <c r="F7786">
        <v>4</v>
      </c>
      <c r="G7786">
        <v>4</v>
      </c>
      <c r="H7786" t="s">
        <v>1282</v>
      </c>
      <c r="I7786" t="s">
        <v>7957</v>
      </c>
      <c r="J7786" t="s">
        <v>23658</v>
      </c>
      <c r="K7786" t="s">
        <v>12710</v>
      </c>
      <c r="L7786" t="s">
        <v>10481</v>
      </c>
      <c r="M7786" t="s">
        <v>17942</v>
      </c>
      <c r="N7786">
        <v>47.516408230000003</v>
      </c>
      <c r="O7786">
        <v>-52.841841459999998</v>
      </c>
      <c r="P7786" t="b">
        <v>0</v>
      </c>
      <c r="Q7786" t="s">
        <v>9317</v>
      </c>
      <c r="R7786" s="19" t="s">
        <v>17943</v>
      </c>
      <c r="S7786" t="s">
        <v>28040</v>
      </c>
      <c r="T7786" s="17">
        <v>305000</v>
      </c>
    </row>
    <row r="7787" spans="1:20" ht="15.6" x14ac:dyDescent="0.3">
      <c r="A7787" t="s">
        <v>19396</v>
      </c>
      <c r="B7787" t="s">
        <v>19396</v>
      </c>
      <c r="C7787" t="s">
        <v>1273</v>
      </c>
      <c r="D7787" s="20" t="s">
        <v>524</v>
      </c>
      <c r="E7787" t="s">
        <v>1101</v>
      </c>
      <c r="F7787">
        <v>2</v>
      </c>
      <c r="G7787">
        <v>2</v>
      </c>
      <c r="H7787" t="s">
        <v>1282</v>
      </c>
      <c r="I7787" t="s">
        <v>7958</v>
      </c>
      <c r="J7787" t="s">
        <v>23659</v>
      </c>
      <c r="K7787" t="s">
        <v>9337</v>
      </c>
      <c r="L7787" t="s">
        <v>9326</v>
      </c>
      <c r="M7787" t="s">
        <v>17944</v>
      </c>
      <c r="N7787">
        <v>42.931376739999997</v>
      </c>
      <c r="O7787">
        <v>-81.211001179999997</v>
      </c>
      <c r="P7787" t="b">
        <v>0</v>
      </c>
      <c r="Q7787" t="s">
        <v>9317</v>
      </c>
      <c r="R7787" s="19" t="s">
        <v>17945</v>
      </c>
      <c r="S7787" t="s">
        <v>28040</v>
      </c>
      <c r="T7787" s="17">
        <v>305000</v>
      </c>
    </row>
    <row r="7788" spans="1:20" ht="15.6" x14ac:dyDescent="0.3">
      <c r="A7788" t="s">
        <v>19396</v>
      </c>
      <c r="B7788" t="s">
        <v>19396</v>
      </c>
      <c r="C7788" t="s">
        <v>1273</v>
      </c>
      <c r="D7788" s="20" t="s">
        <v>524</v>
      </c>
      <c r="E7788" t="s">
        <v>1101</v>
      </c>
      <c r="F7788">
        <v>3</v>
      </c>
      <c r="G7788">
        <v>3</v>
      </c>
      <c r="H7788" t="s">
        <v>1282</v>
      </c>
      <c r="I7788" t="s">
        <v>7959</v>
      </c>
      <c r="J7788" t="s">
        <v>23660</v>
      </c>
      <c r="K7788" t="s">
        <v>12919</v>
      </c>
      <c r="L7788" t="s">
        <v>9326</v>
      </c>
      <c r="M7788" t="s">
        <v>17946</v>
      </c>
      <c r="N7788">
        <v>43.230676039999999</v>
      </c>
      <c r="O7788">
        <v>-79.728693430000007</v>
      </c>
      <c r="P7788" t="b">
        <v>0</v>
      </c>
      <c r="Q7788" t="s">
        <v>9317</v>
      </c>
      <c r="R7788" s="19" t="s">
        <v>10608</v>
      </c>
      <c r="S7788" t="s">
        <v>28040</v>
      </c>
      <c r="T7788" s="17">
        <v>305000</v>
      </c>
    </row>
    <row r="7789" spans="1:20" ht="15.6" x14ac:dyDescent="0.3">
      <c r="A7789" t="s">
        <v>19396</v>
      </c>
      <c r="B7789" t="s">
        <v>19396</v>
      </c>
      <c r="C7789" t="s">
        <v>1273</v>
      </c>
      <c r="D7789" s="20" t="s">
        <v>524</v>
      </c>
      <c r="E7789" t="s">
        <v>1101</v>
      </c>
      <c r="F7789">
        <v>2</v>
      </c>
      <c r="G7789">
        <v>2</v>
      </c>
      <c r="H7789" t="s">
        <v>1282</v>
      </c>
      <c r="I7789" t="s">
        <v>7960</v>
      </c>
      <c r="J7789" t="s">
        <v>23661</v>
      </c>
      <c r="K7789" t="s">
        <v>9578</v>
      </c>
      <c r="L7789" t="s">
        <v>9326</v>
      </c>
      <c r="M7789" t="s">
        <v>17947</v>
      </c>
      <c r="N7789">
        <v>45.38</v>
      </c>
      <c r="O7789">
        <v>-75.64</v>
      </c>
      <c r="P7789" t="b">
        <v>0</v>
      </c>
      <c r="Q7789" t="s">
        <v>9317</v>
      </c>
      <c r="R7789" s="19" t="s">
        <v>17948</v>
      </c>
      <c r="S7789" t="s">
        <v>28040</v>
      </c>
      <c r="T7789" s="17">
        <v>305000</v>
      </c>
    </row>
    <row r="7790" spans="1:20" ht="15.6" x14ac:dyDescent="0.3">
      <c r="A7790" t="s">
        <v>19396</v>
      </c>
      <c r="B7790" t="s">
        <v>19396</v>
      </c>
      <c r="C7790" t="s">
        <v>1273</v>
      </c>
      <c r="D7790" s="20" t="s">
        <v>524</v>
      </c>
      <c r="E7790" t="s">
        <v>1101</v>
      </c>
      <c r="F7790">
        <v>6</v>
      </c>
      <c r="G7790">
        <v>6</v>
      </c>
      <c r="H7790" t="s">
        <v>1282</v>
      </c>
      <c r="I7790" t="s">
        <v>7961</v>
      </c>
      <c r="J7790" t="s">
        <v>23662</v>
      </c>
      <c r="K7790" t="s">
        <v>9565</v>
      </c>
      <c r="L7790" t="s">
        <v>9326</v>
      </c>
      <c r="M7790" t="s">
        <v>17949</v>
      </c>
      <c r="N7790">
        <v>43.736105330000001</v>
      </c>
      <c r="O7790">
        <v>-79.323062800000002</v>
      </c>
      <c r="P7790" t="b">
        <v>0</v>
      </c>
      <c r="Q7790" t="s">
        <v>9317</v>
      </c>
      <c r="R7790" s="19" t="s">
        <v>17950</v>
      </c>
      <c r="S7790" t="s">
        <v>28040</v>
      </c>
      <c r="T7790" s="17">
        <v>305000</v>
      </c>
    </row>
    <row r="7791" spans="1:20" ht="15.6" x14ac:dyDescent="0.3">
      <c r="A7791" t="s">
        <v>19396</v>
      </c>
      <c r="B7791" t="s">
        <v>19396</v>
      </c>
      <c r="C7791" t="s">
        <v>1273</v>
      </c>
      <c r="D7791" s="20" t="s">
        <v>524</v>
      </c>
      <c r="E7791" t="s">
        <v>1101</v>
      </c>
      <c r="F7791">
        <v>10</v>
      </c>
      <c r="G7791">
        <v>10</v>
      </c>
      <c r="H7791" t="s">
        <v>1282</v>
      </c>
      <c r="I7791" t="s">
        <v>7962</v>
      </c>
      <c r="J7791" t="s">
        <v>23663</v>
      </c>
      <c r="K7791" t="s">
        <v>10080</v>
      </c>
      <c r="L7791" t="s">
        <v>9326</v>
      </c>
      <c r="M7791" t="s">
        <v>17951</v>
      </c>
      <c r="N7791">
        <v>43.822559890000001</v>
      </c>
      <c r="O7791">
        <v>-79.237553829999996</v>
      </c>
      <c r="P7791" t="b">
        <v>0</v>
      </c>
      <c r="Q7791" t="s">
        <v>9317</v>
      </c>
      <c r="R7791" s="19" t="s">
        <v>17948</v>
      </c>
      <c r="S7791" t="s">
        <v>28040</v>
      </c>
      <c r="T7791" s="17">
        <v>305000</v>
      </c>
    </row>
    <row r="7792" spans="1:20" ht="15.6" x14ac:dyDescent="0.3">
      <c r="A7792" t="s">
        <v>19396</v>
      </c>
      <c r="B7792" t="s">
        <v>19396</v>
      </c>
      <c r="C7792" t="s">
        <v>1273</v>
      </c>
      <c r="D7792" s="20" t="s">
        <v>524</v>
      </c>
      <c r="E7792" t="s">
        <v>1101</v>
      </c>
      <c r="F7792">
        <v>10</v>
      </c>
      <c r="G7792">
        <v>10</v>
      </c>
      <c r="H7792" t="s">
        <v>1282</v>
      </c>
      <c r="I7792" t="s">
        <v>7963</v>
      </c>
      <c r="J7792" t="s">
        <v>23664</v>
      </c>
      <c r="K7792" t="s">
        <v>9560</v>
      </c>
      <c r="L7792" t="s">
        <v>9326</v>
      </c>
      <c r="M7792" t="s">
        <v>17952</v>
      </c>
      <c r="N7792">
        <v>43.839926200000001</v>
      </c>
      <c r="O7792">
        <v>-79.376892139999995</v>
      </c>
      <c r="P7792" t="b">
        <v>0</v>
      </c>
      <c r="Q7792" t="s">
        <v>9317</v>
      </c>
      <c r="R7792" s="19" t="s">
        <v>17945</v>
      </c>
      <c r="S7792" t="s">
        <v>28040</v>
      </c>
      <c r="T7792" s="17">
        <v>305000</v>
      </c>
    </row>
    <row r="7793" spans="1:20" ht="15.6" x14ac:dyDescent="0.3">
      <c r="A7793" t="s">
        <v>19396</v>
      </c>
      <c r="B7793" t="s">
        <v>19396</v>
      </c>
      <c r="C7793" t="s">
        <v>1275</v>
      </c>
      <c r="D7793" s="20" t="s">
        <v>524</v>
      </c>
      <c r="E7793" t="s">
        <v>1101</v>
      </c>
      <c r="F7793">
        <v>1</v>
      </c>
      <c r="G7793">
        <v>1</v>
      </c>
      <c r="H7793" t="s">
        <v>1282</v>
      </c>
      <c r="I7793" t="s">
        <v>7964</v>
      </c>
      <c r="J7793" t="s">
        <v>23665</v>
      </c>
      <c r="K7793" t="s">
        <v>9430</v>
      </c>
      <c r="L7793" t="s">
        <v>9431</v>
      </c>
      <c r="M7793" t="s">
        <v>17953</v>
      </c>
      <c r="N7793">
        <v>50.954647000000001</v>
      </c>
      <c r="O7793">
        <v>-113.92746699999999</v>
      </c>
      <c r="P7793" t="b">
        <v>0</v>
      </c>
      <c r="Q7793" t="s">
        <v>9317</v>
      </c>
      <c r="R7793" s="19" t="s">
        <v>11833</v>
      </c>
      <c r="S7793" t="s">
        <v>28040</v>
      </c>
      <c r="T7793" s="17">
        <v>305000</v>
      </c>
    </row>
    <row r="7794" spans="1:20" ht="15.6" x14ac:dyDescent="0.3">
      <c r="A7794" t="s">
        <v>19396</v>
      </c>
      <c r="B7794" t="s">
        <v>19396</v>
      </c>
      <c r="C7794" t="s">
        <v>1275</v>
      </c>
      <c r="D7794" s="20" t="s">
        <v>524</v>
      </c>
      <c r="E7794" t="s">
        <v>1101</v>
      </c>
      <c r="F7794">
        <v>2</v>
      </c>
      <c r="G7794">
        <v>2</v>
      </c>
      <c r="H7794" t="s">
        <v>1282</v>
      </c>
      <c r="I7794" t="s">
        <v>7965</v>
      </c>
      <c r="J7794" t="s">
        <v>23666</v>
      </c>
      <c r="K7794" t="s">
        <v>9572</v>
      </c>
      <c r="L7794" t="s">
        <v>9573</v>
      </c>
      <c r="M7794" t="s">
        <v>17954</v>
      </c>
      <c r="N7794">
        <v>49.914923000000002</v>
      </c>
      <c r="O7794">
        <v>-97.182286000000005</v>
      </c>
      <c r="P7794" t="b">
        <v>0</v>
      </c>
      <c r="Q7794" t="s">
        <v>9317</v>
      </c>
      <c r="R7794" s="19" t="s">
        <v>13406</v>
      </c>
      <c r="S7794" t="s">
        <v>28040</v>
      </c>
      <c r="T7794" s="17">
        <v>305000</v>
      </c>
    </row>
    <row r="7795" spans="1:20" ht="15.6" x14ac:dyDescent="0.3">
      <c r="A7795" t="s">
        <v>19396</v>
      </c>
      <c r="B7795" t="s">
        <v>19396</v>
      </c>
      <c r="C7795" t="s">
        <v>1275</v>
      </c>
      <c r="D7795" s="20" t="s">
        <v>524</v>
      </c>
      <c r="E7795" t="s">
        <v>1101</v>
      </c>
      <c r="F7795">
        <v>2</v>
      </c>
      <c r="G7795">
        <v>2</v>
      </c>
      <c r="H7795" t="s">
        <v>1282</v>
      </c>
      <c r="I7795" t="s">
        <v>7966</v>
      </c>
      <c r="J7795" t="s">
        <v>25425</v>
      </c>
      <c r="K7795" t="s">
        <v>9557</v>
      </c>
      <c r="L7795" t="s">
        <v>9440</v>
      </c>
      <c r="M7795" t="s">
        <v>15848</v>
      </c>
      <c r="N7795">
        <v>46.091700000000003</v>
      </c>
      <c r="O7795">
        <v>-64.701099999999997</v>
      </c>
      <c r="P7795" t="b">
        <v>0</v>
      </c>
      <c r="Q7795" t="s">
        <v>9317</v>
      </c>
      <c r="R7795" s="19" t="s">
        <v>17950</v>
      </c>
      <c r="S7795" t="s">
        <v>28040</v>
      </c>
      <c r="T7795" s="17">
        <v>305000</v>
      </c>
    </row>
    <row r="7796" spans="1:20" ht="15.6" x14ac:dyDescent="0.3">
      <c r="A7796" t="s">
        <v>19396</v>
      </c>
      <c r="B7796" t="s">
        <v>19396</v>
      </c>
      <c r="C7796" t="s">
        <v>1275</v>
      </c>
      <c r="D7796" s="20" t="s">
        <v>524</v>
      </c>
      <c r="E7796" t="s">
        <v>1101</v>
      </c>
      <c r="F7796">
        <v>3</v>
      </c>
      <c r="G7796">
        <v>3</v>
      </c>
      <c r="H7796" t="s">
        <v>1282</v>
      </c>
      <c r="I7796" t="s">
        <v>7967</v>
      </c>
      <c r="J7796" t="s">
        <v>25426</v>
      </c>
      <c r="K7796" t="s">
        <v>9414</v>
      </c>
      <c r="L7796" t="s">
        <v>9326</v>
      </c>
      <c r="M7796" t="s">
        <v>17955</v>
      </c>
      <c r="N7796">
        <v>43.408162699999998</v>
      </c>
      <c r="O7796">
        <v>-80.448810399999999</v>
      </c>
      <c r="P7796" t="b">
        <v>0</v>
      </c>
      <c r="Q7796" t="s">
        <v>9317</v>
      </c>
      <c r="R7796" s="19" t="s">
        <v>14214</v>
      </c>
      <c r="S7796" t="s">
        <v>28040</v>
      </c>
      <c r="T7796" s="17">
        <v>305000</v>
      </c>
    </row>
    <row r="7797" spans="1:20" ht="15.6" x14ac:dyDescent="0.3">
      <c r="A7797" t="s">
        <v>19396</v>
      </c>
      <c r="B7797" t="s">
        <v>19396</v>
      </c>
      <c r="C7797" t="s">
        <v>1275</v>
      </c>
      <c r="D7797" s="20" t="s">
        <v>524</v>
      </c>
      <c r="E7797" t="s">
        <v>1101</v>
      </c>
      <c r="F7797">
        <v>4</v>
      </c>
      <c r="G7797">
        <v>4</v>
      </c>
      <c r="H7797" t="s">
        <v>1282</v>
      </c>
      <c r="I7797" t="s">
        <v>7968</v>
      </c>
      <c r="J7797" t="s">
        <v>25427</v>
      </c>
      <c r="K7797" t="s">
        <v>12973</v>
      </c>
      <c r="L7797" t="s">
        <v>9341</v>
      </c>
      <c r="M7797" t="s">
        <v>15847</v>
      </c>
      <c r="N7797">
        <v>44.7213061</v>
      </c>
      <c r="O7797">
        <v>-63.56512154</v>
      </c>
      <c r="P7797" t="b">
        <v>0</v>
      </c>
      <c r="Q7797" t="s">
        <v>9317</v>
      </c>
      <c r="R7797" s="19" t="s">
        <v>14008</v>
      </c>
      <c r="S7797" t="s">
        <v>28040</v>
      </c>
      <c r="T7797" s="17">
        <v>305000</v>
      </c>
    </row>
    <row r="7798" spans="1:20" ht="15.6" x14ac:dyDescent="0.3">
      <c r="A7798" t="s">
        <v>19396</v>
      </c>
      <c r="B7798" t="s">
        <v>19396</v>
      </c>
      <c r="C7798" t="s">
        <v>1271</v>
      </c>
      <c r="D7798" s="20" t="s">
        <v>525</v>
      </c>
      <c r="E7798" t="s">
        <v>872</v>
      </c>
      <c r="F7798">
        <v>4</v>
      </c>
      <c r="G7798">
        <v>4</v>
      </c>
      <c r="H7798" t="s">
        <v>1282</v>
      </c>
      <c r="I7798" t="s">
        <v>7969</v>
      </c>
      <c r="J7798" t="s">
        <v>23667</v>
      </c>
      <c r="K7798" t="s">
        <v>15170</v>
      </c>
      <c r="L7798" t="s">
        <v>9326</v>
      </c>
      <c r="M7798" t="s">
        <v>17956</v>
      </c>
      <c r="N7798">
        <v>43.913440000000001</v>
      </c>
      <c r="O7798">
        <v>-78.782430000000005</v>
      </c>
      <c r="P7798" t="b">
        <v>0</v>
      </c>
      <c r="Q7798" t="s">
        <v>9317</v>
      </c>
      <c r="R7798" s="19" t="s">
        <v>14286</v>
      </c>
      <c r="S7798" t="s">
        <v>28041</v>
      </c>
      <c r="T7798" s="17">
        <v>1800000</v>
      </c>
    </row>
    <row r="7799" spans="1:20" ht="15.6" x14ac:dyDescent="0.3">
      <c r="A7799" t="s">
        <v>19396</v>
      </c>
      <c r="B7799" t="s">
        <v>19396</v>
      </c>
      <c r="C7799" t="s">
        <v>1271</v>
      </c>
      <c r="D7799" s="20" t="s">
        <v>525</v>
      </c>
      <c r="E7799" t="s">
        <v>872</v>
      </c>
      <c r="F7799">
        <v>2</v>
      </c>
      <c r="G7799">
        <v>2</v>
      </c>
      <c r="H7799" t="s">
        <v>1282</v>
      </c>
      <c r="I7799" t="s">
        <v>7970</v>
      </c>
      <c r="J7799" t="s">
        <v>23668</v>
      </c>
      <c r="K7799" t="s">
        <v>17691</v>
      </c>
      <c r="L7799" t="s">
        <v>9326</v>
      </c>
      <c r="M7799" t="s">
        <v>17957</v>
      </c>
      <c r="N7799">
        <v>43.918889999999998</v>
      </c>
      <c r="O7799">
        <v>-78.585520000000002</v>
      </c>
      <c r="P7799" t="b">
        <v>0</v>
      </c>
      <c r="Q7799" t="s">
        <v>9317</v>
      </c>
      <c r="R7799" s="19" t="s">
        <v>14286</v>
      </c>
      <c r="S7799" t="s">
        <v>28041</v>
      </c>
      <c r="T7799" s="17">
        <v>1800000</v>
      </c>
    </row>
    <row r="7800" spans="1:20" ht="15.6" x14ac:dyDescent="0.3">
      <c r="A7800" t="s">
        <v>19396</v>
      </c>
      <c r="B7800" t="s">
        <v>19396</v>
      </c>
      <c r="C7800" t="s">
        <v>1275</v>
      </c>
      <c r="D7800" s="20" t="s">
        <v>525</v>
      </c>
      <c r="E7800" t="s">
        <v>872</v>
      </c>
      <c r="F7800">
        <v>20</v>
      </c>
      <c r="G7800">
        <v>20</v>
      </c>
      <c r="H7800" t="s">
        <v>1282</v>
      </c>
      <c r="I7800" t="s">
        <v>7971</v>
      </c>
      <c r="J7800" t="s">
        <v>23669</v>
      </c>
      <c r="K7800" t="s">
        <v>11259</v>
      </c>
      <c r="L7800" t="s">
        <v>9326</v>
      </c>
      <c r="M7800" t="s">
        <v>11263</v>
      </c>
      <c r="N7800">
        <v>43.8765</v>
      </c>
      <c r="O7800">
        <v>-78.83869</v>
      </c>
      <c r="P7800" t="b">
        <v>0</v>
      </c>
      <c r="Q7800" t="s">
        <v>9317</v>
      </c>
      <c r="R7800" s="19" t="s">
        <v>14286</v>
      </c>
      <c r="S7800" t="s">
        <v>28041</v>
      </c>
      <c r="T7800" s="17">
        <v>1800000</v>
      </c>
    </row>
    <row r="7801" spans="1:20" ht="15.6" x14ac:dyDescent="0.3">
      <c r="A7801" t="s">
        <v>19396</v>
      </c>
      <c r="B7801" t="s">
        <v>19396</v>
      </c>
      <c r="C7801" t="s">
        <v>1271</v>
      </c>
      <c r="D7801" s="20" t="s">
        <v>525</v>
      </c>
      <c r="E7801" t="s">
        <v>872</v>
      </c>
      <c r="F7801">
        <v>40</v>
      </c>
      <c r="G7801">
        <v>0</v>
      </c>
      <c r="H7801" t="s">
        <v>1282</v>
      </c>
      <c r="I7801" t="s">
        <v>7972</v>
      </c>
      <c r="J7801" t="s">
        <v>23670</v>
      </c>
      <c r="K7801" t="s">
        <v>12929</v>
      </c>
      <c r="L7801" t="s">
        <v>9326</v>
      </c>
      <c r="M7801" t="s">
        <v>17958</v>
      </c>
      <c r="N7801">
        <v>43.950896</v>
      </c>
      <c r="O7801">
        <v>-78.962956000000005</v>
      </c>
      <c r="P7801" t="b">
        <v>0</v>
      </c>
      <c r="Q7801" t="s">
        <v>10269</v>
      </c>
      <c r="S7801" t="s">
        <v>28041</v>
      </c>
      <c r="T7801" s="17">
        <v>1800000</v>
      </c>
    </row>
    <row r="7802" spans="1:20" ht="15.6" x14ac:dyDescent="0.3">
      <c r="A7802" t="s">
        <v>19396</v>
      </c>
      <c r="B7802" t="s">
        <v>19396</v>
      </c>
      <c r="C7802" t="s">
        <v>1271</v>
      </c>
      <c r="D7802" s="20" t="s">
        <v>525</v>
      </c>
      <c r="E7802" t="s">
        <v>872</v>
      </c>
      <c r="F7802">
        <v>4</v>
      </c>
      <c r="G7802">
        <v>4</v>
      </c>
      <c r="H7802" t="s">
        <v>1282</v>
      </c>
      <c r="I7802" t="s">
        <v>7973</v>
      </c>
      <c r="J7802" t="s">
        <v>23671</v>
      </c>
      <c r="K7802" t="s">
        <v>12929</v>
      </c>
      <c r="L7802" t="s">
        <v>9326</v>
      </c>
      <c r="M7802" t="s">
        <v>15691</v>
      </c>
      <c r="N7802">
        <v>43.897930000000002</v>
      </c>
      <c r="O7802">
        <v>-78.9435</v>
      </c>
      <c r="P7802" t="b">
        <v>0</v>
      </c>
      <c r="Q7802" t="s">
        <v>9317</v>
      </c>
      <c r="R7802" s="19" t="s">
        <v>17959</v>
      </c>
      <c r="S7802" t="s">
        <v>28041</v>
      </c>
      <c r="T7802" s="17">
        <v>1800000</v>
      </c>
    </row>
    <row r="7803" spans="1:20" ht="15.6" x14ac:dyDescent="0.3">
      <c r="A7803" t="s">
        <v>19396</v>
      </c>
      <c r="B7803" t="s">
        <v>19396</v>
      </c>
      <c r="C7803" t="s">
        <v>1275</v>
      </c>
      <c r="D7803" s="20" t="s">
        <v>525</v>
      </c>
      <c r="E7803" t="s">
        <v>872</v>
      </c>
      <c r="F7803">
        <v>4</v>
      </c>
      <c r="G7803">
        <v>4</v>
      </c>
      <c r="H7803" t="s">
        <v>1282</v>
      </c>
      <c r="I7803" t="s">
        <v>7974</v>
      </c>
      <c r="J7803" t="s">
        <v>23672</v>
      </c>
      <c r="K7803" t="s">
        <v>12929</v>
      </c>
      <c r="L7803" t="s">
        <v>9326</v>
      </c>
      <c r="M7803" t="s">
        <v>15692</v>
      </c>
      <c r="N7803">
        <v>43.91977</v>
      </c>
      <c r="O7803">
        <v>-78.953130000000002</v>
      </c>
      <c r="P7803" t="b">
        <v>0</v>
      </c>
      <c r="Q7803" t="s">
        <v>9317</v>
      </c>
      <c r="R7803" s="19" t="s">
        <v>16646</v>
      </c>
      <c r="S7803" t="s">
        <v>28041</v>
      </c>
      <c r="T7803" s="17">
        <v>1800000</v>
      </c>
    </row>
    <row r="7804" spans="1:20" ht="15.6" x14ac:dyDescent="0.3">
      <c r="A7804" t="s">
        <v>19396</v>
      </c>
      <c r="B7804" t="s">
        <v>19396</v>
      </c>
      <c r="C7804" t="s">
        <v>1273</v>
      </c>
      <c r="D7804" s="20" t="s">
        <v>525</v>
      </c>
      <c r="E7804" t="s">
        <v>872</v>
      </c>
      <c r="F7804">
        <v>4</v>
      </c>
      <c r="G7804">
        <v>4</v>
      </c>
      <c r="H7804" t="s">
        <v>1282</v>
      </c>
      <c r="I7804" t="s">
        <v>7975</v>
      </c>
      <c r="J7804" t="s">
        <v>23673</v>
      </c>
      <c r="K7804" t="s">
        <v>12929</v>
      </c>
      <c r="L7804" t="s">
        <v>9326</v>
      </c>
      <c r="M7804" t="s">
        <v>15692</v>
      </c>
      <c r="N7804">
        <v>43.917769999999997</v>
      </c>
      <c r="O7804">
        <v>-78.952060000000003</v>
      </c>
      <c r="P7804" t="b">
        <v>0</v>
      </c>
      <c r="Q7804" t="s">
        <v>9317</v>
      </c>
      <c r="R7804" s="19" t="s">
        <v>16646</v>
      </c>
      <c r="S7804" t="s">
        <v>28041</v>
      </c>
      <c r="T7804" s="17">
        <v>1800000</v>
      </c>
    </row>
    <row r="7805" spans="1:20" ht="15.6" x14ac:dyDescent="0.3">
      <c r="A7805" t="s">
        <v>19396</v>
      </c>
      <c r="B7805" t="s">
        <v>19396</v>
      </c>
      <c r="C7805" t="s">
        <v>1273</v>
      </c>
      <c r="D7805" s="20" t="s">
        <v>525</v>
      </c>
      <c r="E7805" t="s">
        <v>872</v>
      </c>
      <c r="F7805">
        <v>2</v>
      </c>
      <c r="G7805">
        <v>0</v>
      </c>
      <c r="H7805" t="s">
        <v>1282</v>
      </c>
      <c r="I7805" t="s">
        <v>7976</v>
      </c>
      <c r="J7805" t="s">
        <v>23674</v>
      </c>
      <c r="K7805" t="s">
        <v>11259</v>
      </c>
      <c r="L7805" t="s">
        <v>9326</v>
      </c>
      <c r="M7805" t="s">
        <v>11262</v>
      </c>
      <c r="N7805">
        <v>43.890479999999997</v>
      </c>
      <c r="O7805">
        <v>-78.890739999999994</v>
      </c>
      <c r="P7805" t="b">
        <v>0</v>
      </c>
      <c r="Q7805" t="s">
        <v>10269</v>
      </c>
      <c r="S7805" t="s">
        <v>28041</v>
      </c>
      <c r="T7805" s="17">
        <v>1800000</v>
      </c>
    </row>
    <row r="7806" spans="1:20" ht="15.6" x14ac:dyDescent="0.3">
      <c r="A7806" t="s">
        <v>19396</v>
      </c>
      <c r="B7806" t="s">
        <v>19396</v>
      </c>
      <c r="C7806" t="s">
        <v>1275</v>
      </c>
      <c r="D7806" s="20" t="s">
        <v>525</v>
      </c>
      <c r="E7806" t="s">
        <v>872</v>
      </c>
      <c r="F7806">
        <v>4</v>
      </c>
      <c r="G7806">
        <v>0</v>
      </c>
      <c r="H7806" t="s">
        <v>1282</v>
      </c>
      <c r="I7806" t="s">
        <v>7977</v>
      </c>
      <c r="J7806" t="s">
        <v>23675</v>
      </c>
      <c r="K7806" t="s">
        <v>17960</v>
      </c>
      <c r="L7806" t="s">
        <v>9326</v>
      </c>
      <c r="M7806" t="s">
        <v>17961</v>
      </c>
      <c r="N7806">
        <v>43.908520000000003</v>
      </c>
      <c r="O7806">
        <v>-78.729569999999995</v>
      </c>
      <c r="P7806" t="b">
        <v>0</v>
      </c>
      <c r="Q7806" t="s">
        <v>10269</v>
      </c>
      <c r="S7806" t="s">
        <v>28041</v>
      </c>
      <c r="T7806" s="17">
        <v>1800000</v>
      </c>
    </row>
    <row r="7807" spans="1:20" ht="15.6" x14ac:dyDescent="0.3">
      <c r="A7807" t="s">
        <v>19396</v>
      </c>
      <c r="B7807" t="s">
        <v>19396</v>
      </c>
      <c r="C7807" t="s">
        <v>1275</v>
      </c>
      <c r="D7807" s="20" t="s">
        <v>525</v>
      </c>
      <c r="E7807" t="s">
        <v>872</v>
      </c>
      <c r="F7807">
        <v>4</v>
      </c>
      <c r="G7807">
        <v>0</v>
      </c>
      <c r="H7807" t="s">
        <v>1282</v>
      </c>
      <c r="I7807" t="s">
        <v>7978</v>
      </c>
      <c r="J7807" t="s">
        <v>23676</v>
      </c>
      <c r="K7807" t="s">
        <v>17960</v>
      </c>
      <c r="L7807" t="s">
        <v>9326</v>
      </c>
      <c r="M7807" t="s">
        <v>17961</v>
      </c>
      <c r="N7807">
        <v>43.908410000000003</v>
      </c>
      <c r="O7807">
        <v>-78.726259999999996</v>
      </c>
      <c r="P7807" t="b">
        <v>0</v>
      </c>
      <c r="Q7807" t="s">
        <v>10269</v>
      </c>
      <c r="S7807" t="s">
        <v>28041</v>
      </c>
      <c r="T7807" s="17">
        <v>1800000</v>
      </c>
    </row>
    <row r="7808" spans="1:20" ht="15.6" x14ac:dyDescent="0.3">
      <c r="A7808" t="s">
        <v>19396</v>
      </c>
      <c r="B7808" t="s">
        <v>19396</v>
      </c>
      <c r="C7808" t="s">
        <v>1276</v>
      </c>
      <c r="D7808" s="20" t="s">
        <v>525</v>
      </c>
      <c r="E7808" t="s">
        <v>872</v>
      </c>
      <c r="F7808">
        <v>4</v>
      </c>
      <c r="G7808">
        <v>4</v>
      </c>
      <c r="H7808" t="s">
        <v>1279</v>
      </c>
      <c r="I7808" t="s">
        <v>7979</v>
      </c>
      <c r="J7808" t="s">
        <v>23677</v>
      </c>
      <c r="K7808" t="s">
        <v>11259</v>
      </c>
      <c r="L7808" t="s">
        <v>9326</v>
      </c>
      <c r="M7808" t="s">
        <v>17962</v>
      </c>
      <c r="N7808">
        <v>43.882510000000003</v>
      </c>
      <c r="O7808">
        <v>-78.828590000000005</v>
      </c>
      <c r="P7808" t="b">
        <v>0</v>
      </c>
      <c r="Q7808" t="s">
        <v>9317</v>
      </c>
      <c r="R7808" s="19" t="s">
        <v>16646</v>
      </c>
      <c r="S7808" t="s">
        <v>28041</v>
      </c>
      <c r="T7808" s="17">
        <v>1800000</v>
      </c>
    </row>
    <row r="7809" spans="1:20" ht="15.6" x14ac:dyDescent="0.3">
      <c r="A7809" t="s">
        <v>19396</v>
      </c>
      <c r="B7809" t="s">
        <v>19396</v>
      </c>
      <c r="C7809" t="s">
        <v>1275</v>
      </c>
      <c r="D7809" s="20" t="s">
        <v>525</v>
      </c>
      <c r="E7809" t="s">
        <v>872</v>
      </c>
      <c r="F7809">
        <v>1</v>
      </c>
      <c r="G7809">
        <v>1</v>
      </c>
      <c r="H7809" t="s">
        <v>1283</v>
      </c>
      <c r="I7809" t="s">
        <v>7979</v>
      </c>
      <c r="J7809" t="s">
        <v>23677</v>
      </c>
      <c r="K7809" t="s">
        <v>11259</v>
      </c>
      <c r="L7809" t="s">
        <v>9326</v>
      </c>
      <c r="M7809" t="s">
        <v>17962</v>
      </c>
      <c r="N7809">
        <v>43.882510000000003</v>
      </c>
      <c r="O7809">
        <v>-78.828590000000005</v>
      </c>
      <c r="P7809" t="b">
        <v>0</v>
      </c>
      <c r="Q7809" t="s">
        <v>9317</v>
      </c>
      <c r="R7809" s="19" t="s">
        <v>16646</v>
      </c>
      <c r="S7809" t="s">
        <v>28041</v>
      </c>
      <c r="T7809" s="17">
        <v>1800000</v>
      </c>
    </row>
    <row r="7810" spans="1:20" ht="15.6" x14ac:dyDescent="0.3">
      <c r="A7810" t="s">
        <v>19396</v>
      </c>
      <c r="B7810" t="s">
        <v>19396</v>
      </c>
      <c r="C7810" t="s">
        <v>1275</v>
      </c>
      <c r="D7810" s="20" t="s">
        <v>525</v>
      </c>
      <c r="E7810" t="s">
        <v>872</v>
      </c>
      <c r="F7810">
        <v>4</v>
      </c>
      <c r="G7810">
        <v>0</v>
      </c>
      <c r="H7810" t="s">
        <v>1279</v>
      </c>
      <c r="I7810" t="s">
        <v>7980</v>
      </c>
      <c r="J7810" t="s">
        <v>23678</v>
      </c>
      <c r="K7810" t="s">
        <v>12929</v>
      </c>
      <c r="L7810" t="s">
        <v>9326</v>
      </c>
      <c r="M7810" t="s">
        <v>16641</v>
      </c>
      <c r="N7810">
        <v>43.922159999999998</v>
      </c>
      <c r="O7810">
        <v>-78.939120000000003</v>
      </c>
      <c r="P7810" t="b">
        <v>0</v>
      </c>
      <c r="Q7810" t="s">
        <v>10269</v>
      </c>
      <c r="S7810" t="s">
        <v>28041</v>
      </c>
      <c r="T7810" s="17">
        <v>1800000</v>
      </c>
    </row>
    <row r="7811" spans="1:20" ht="15.6" x14ac:dyDescent="0.3">
      <c r="A7811" t="s">
        <v>19396</v>
      </c>
      <c r="B7811" t="s">
        <v>19396</v>
      </c>
      <c r="C7811" t="s">
        <v>1271</v>
      </c>
      <c r="D7811" s="20" t="s">
        <v>525</v>
      </c>
      <c r="E7811" t="s">
        <v>872</v>
      </c>
      <c r="F7811">
        <v>10</v>
      </c>
      <c r="G7811">
        <v>10</v>
      </c>
      <c r="H7811" t="s">
        <v>1282</v>
      </c>
      <c r="I7811" t="s">
        <v>7981</v>
      </c>
      <c r="J7811" t="s">
        <v>23679</v>
      </c>
      <c r="K7811" t="s">
        <v>11259</v>
      </c>
      <c r="L7811" t="s">
        <v>9326</v>
      </c>
      <c r="M7811" t="s">
        <v>11265</v>
      </c>
      <c r="N7811">
        <v>43.897264091888907</v>
      </c>
      <c r="O7811">
        <v>-78.868210000000005</v>
      </c>
      <c r="P7811" t="b">
        <v>0</v>
      </c>
      <c r="Q7811" t="s">
        <v>9317</v>
      </c>
      <c r="R7811" s="19" t="s">
        <v>16646</v>
      </c>
      <c r="S7811" t="s">
        <v>28041</v>
      </c>
      <c r="T7811" s="17">
        <v>1800000</v>
      </c>
    </row>
    <row r="7812" spans="1:20" ht="15.6" x14ac:dyDescent="0.3">
      <c r="A7812" t="s">
        <v>19396</v>
      </c>
      <c r="B7812" t="s">
        <v>19396</v>
      </c>
      <c r="C7812" t="s">
        <v>1271</v>
      </c>
      <c r="D7812" s="20" t="s">
        <v>525</v>
      </c>
      <c r="E7812" t="s">
        <v>872</v>
      </c>
      <c r="F7812">
        <v>4</v>
      </c>
      <c r="G7812">
        <v>4</v>
      </c>
      <c r="H7812" t="s">
        <v>1282</v>
      </c>
      <c r="I7812" t="s">
        <v>7982</v>
      </c>
      <c r="J7812" t="s">
        <v>25428</v>
      </c>
      <c r="K7812" t="s">
        <v>15170</v>
      </c>
      <c r="L7812" t="s">
        <v>9326</v>
      </c>
      <c r="M7812" t="s">
        <v>17963</v>
      </c>
      <c r="N7812">
        <v>43.887909999999998</v>
      </c>
      <c r="O7812">
        <v>-78.792689999999993</v>
      </c>
      <c r="P7812" t="b">
        <v>0</v>
      </c>
      <c r="Q7812" t="s">
        <v>9317</v>
      </c>
      <c r="R7812" s="19" t="s">
        <v>14286</v>
      </c>
      <c r="S7812" t="s">
        <v>28041</v>
      </c>
      <c r="T7812" s="17">
        <v>1800000</v>
      </c>
    </row>
    <row r="7813" spans="1:20" ht="15.6" x14ac:dyDescent="0.3">
      <c r="A7813" t="s">
        <v>19396</v>
      </c>
      <c r="B7813" t="s">
        <v>19396</v>
      </c>
      <c r="C7813" t="s">
        <v>1271</v>
      </c>
      <c r="D7813" s="20" t="s">
        <v>525</v>
      </c>
      <c r="E7813" t="s">
        <v>872</v>
      </c>
      <c r="F7813">
        <v>2</v>
      </c>
      <c r="G7813">
        <v>2</v>
      </c>
      <c r="H7813" t="s">
        <v>1282</v>
      </c>
      <c r="I7813" t="s">
        <v>7983</v>
      </c>
      <c r="J7813" t="s">
        <v>25429</v>
      </c>
      <c r="K7813" t="s">
        <v>17691</v>
      </c>
      <c r="L7813" t="s">
        <v>9326</v>
      </c>
      <c r="M7813" t="s">
        <v>17964</v>
      </c>
      <c r="N7813">
        <v>43.912460000000003</v>
      </c>
      <c r="O7813">
        <v>-78.600650000000002</v>
      </c>
      <c r="P7813" t="b">
        <v>0</v>
      </c>
      <c r="Q7813" t="s">
        <v>9317</v>
      </c>
      <c r="R7813" s="19" t="s">
        <v>14286</v>
      </c>
      <c r="S7813" t="s">
        <v>28041</v>
      </c>
      <c r="T7813" s="17">
        <v>1800000</v>
      </c>
    </row>
    <row r="7814" spans="1:20" ht="15.6" x14ac:dyDescent="0.3">
      <c r="A7814" t="s">
        <v>19396</v>
      </c>
      <c r="B7814" t="s">
        <v>19396</v>
      </c>
      <c r="C7814" t="s">
        <v>1275</v>
      </c>
      <c r="D7814" s="20" t="s">
        <v>525</v>
      </c>
      <c r="E7814" t="s">
        <v>872</v>
      </c>
      <c r="F7814">
        <v>2</v>
      </c>
      <c r="G7814">
        <v>0</v>
      </c>
      <c r="H7814" t="s">
        <v>1282</v>
      </c>
      <c r="I7814" t="s">
        <v>7984</v>
      </c>
      <c r="J7814" t="s">
        <v>25430</v>
      </c>
      <c r="K7814" t="s">
        <v>16647</v>
      </c>
      <c r="L7814" t="s">
        <v>9326</v>
      </c>
      <c r="M7814" t="s">
        <v>17965</v>
      </c>
      <c r="N7814">
        <v>44.100769999999997</v>
      </c>
      <c r="O7814">
        <v>-78.991470000000007</v>
      </c>
      <c r="P7814" t="b">
        <v>0</v>
      </c>
      <c r="Q7814" t="s">
        <v>10269</v>
      </c>
      <c r="S7814" t="s">
        <v>28041</v>
      </c>
      <c r="T7814" s="17">
        <v>1800000</v>
      </c>
    </row>
    <row r="7815" spans="1:20" ht="15.6" x14ac:dyDescent="0.3">
      <c r="A7815" t="s">
        <v>19396</v>
      </c>
      <c r="B7815" t="s">
        <v>19396</v>
      </c>
      <c r="C7815" t="s">
        <v>1275</v>
      </c>
      <c r="D7815" s="20" t="s">
        <v>525</v>
      </c>
      <c r="E7815" t="s">
        <v>872</v>
      </c>
      <c r="F7815">
        <v>2</v>
      </c>
      <c r="G7815">
        <v>0</v>
      </c>
      <c r="H7815" t="s">
        <v>1282</v>
      </c>
      <c r="I7815" t="s">
        <v>7985</v>
      </c>
      <c r="J7815" t="s">
        <v>25431</v>
      </c>
      <c r="K7815" t="s">
        <v>17966</v>
      </c>
      <c r="L7815" t="s">
        <v>9326</v>
      </c>
      <c r="M7815" t="s">
        <v>16653</v>
      </c>
      <c r="N7815">
        <v>44.262459999999997</v>
      </c>
      <c r="O7815">
        <v>-79.069000000000003</v>
      </c>
      <c r="P7815" t="b">
        <v>0</v>
      </c>
      <c r="Q7815" t="s">
        <v>10269</v>
      </c>
      <c r="S7815" t="s">
        <v>28041</v>
      </c>
      <c r="T7815" s="17">
        <v>1800000</v>
      </c>
    </row>
    <row r="7816" spans="1:20" ht="15.6" x14ac:dyDescent="0.3">
      <c r="A7816" t="s">
        <v>19396</v>
      </c>
      <c r="B7816" t="s">
        <v>19396</v>
      </c>
      <c r="C7816" t="s">
        <v>1275</v>
      </c>
      <c r="D7816" s="20" t="s">
        <v>525</v>
      </c>
      <c r="E7816" t="s">
        <v>872</v>
      </c>
      <c r="F7816">
        <v>2</v>
      </c>
      <c r="G7816">
        <v>2</v>
      </c>
      <c r="H7816" t="s">
        <v>1282</v>
      </c>
      <c r="I7816" t="s">
        <v>7986</v>
      </c>
      <c r="J7816" t="s">
        <v>23680</v>
      </c>
      <c r="K7816" t="s">
        <v>11259</v>
      </c>
      <c r="L7816" t="s">
        <v>9326</v>
      </c>
      <c r="M7816" t="s">
        <v>17967</v>
      </c>
      <c r="N7816">
        <v>43.874429999999997</v>
      </c>
      <c r="O7816">
        <v>-78.85154</v>
      </c>
      <c r="P7816" t="b">
        <v>0</v>
      </c>
      <c r="Q7816" t="s">
        <v>9317</v>
      </c>
      <c r="R7816" s="19" t="s">
        <v>14286</v>
      </c>
      <c r="S7816" t="s">
        <v>28041</v>
      </c>
      <c r="T7816" s="17">
        <v>1800000</v>
      </c>
    </row>
    <row r="7817" spans="1:20" ht="15.6" x14ac:dyDescent="0.3">
      <c r="A7817" t="s">
        <v>19396</v>
      </c>
      <c r="B7817" t="s">
        <v>19396</v>
      </c>
      <c r="C7817" t="s">
        <v>1275</v>
      </c>
      <c r="D7817" s="20" t="s">
        <v>525</v>
      </c>
      <c r="E7817" t="s">
        <v>872</v>
      </c>
      <c r="F7817">
        <v>2</v>
      </c>
      <c r="G7817">
        <v>2</v>
      </c>
      <c r="H7817" t="s">
        <v>1282</v>
      </c>
      <c r="I7817" t="s">
        <v>7987</v>
      </c>
      <c r="J7817" t="s">
        <v>25432</v>
      </c>
      <c r="K7817" t="s">
        <v>17968</v>
      </c>
      <c r="L7817" t="s">
        <v>9326</v>
      </c>
      <c r="M7817" t="s">
        <v>17969</v>
      </c>
      <c r="N7817">
        <v>44.003019999999999</v>
      </c>
      <c r="O7817">
        <v>-78.774900000000002</v>
      </c>
      <c r="P7817" t="b">
        <v>0</v>
      </c>
      <c r="Q7817" t="s">
        <v>9317</v>
      </c>
      <c r="R7817" s="19" t="s">
        <v>14286</v>
      </c>
      <c r="S7817" t="s">
        <v>28041</v>
      </c>
      <c r="T7817" s="17">
        <v>1800000</v>
      </c>
    </row>
    <row r="7818" spans="1:20" ht="15.6" x14ac:dyDescent="0.3">
      <c r="A7818" t="s">
        <v>19396</v>
      </c>
      <c r="B7818" t="s">
        <v>19396</v>
      </c>
      <c r="C7818" t="s">
        <v>1271</v>
      </c>
      <c r="D7818" s="20" t="s">
        <v>525</v>
      </c>
      <c r="E7818" t="s">
        <v>872</v>
      </c>
      <c r="F7818">
        <v>2</v>
      </c>
      <c r="G7818">
        <v>0</v>
      </c>
      <c r="H7818" t="s">
        <v>1282</v>
      </c>
      <c r="I7818" t="s">
        <v>7988</v>
      </c>
      <c r="J7818" t="s">
        <v>26415</v>
      </c>
      <c r="K7818" t="s">
        <v>9396</v>
      </c>
      <c r="L7818" t="s">
        <v>9326</v>
      </c>
      <c r="M7818" t="s">
        <v>17970</v>
      </c>
      <c r="N7818">
        <v>43.85</v>
      </c>
      <c r="O7818">
        <v>-79.03</v>
      </c>
      <c r="P7818" t="b">
        <v>0</v>
      </c>
      <c r="Q7818" t="s">
        <v>10269</v>
      </c>
      <c r="S7818" t="s">
        <v>28041</v>
      </c>
      <c r="T7818" s="17">
        <v>1800000</v>
      </c>
    </row>
    <row r="7819" spans="1:20" ht="15.6" x14ac:dyDescent="0.3">
      <c r="A7819" t="s">
        <v>19396</v>
      </c>
      <c r="B7819" t="s">
        <v>19396</v>
      </c>
      <c r="C7819" t="s">
        <v>1271</v>
      </c>
      <c r="D7819" s="20" t="s">
        <v>525</v>
      </c>
      <c r="E7819" t="s">
        <v>872</v>
      </c>
      <c r="F7819">
        <v>4</v>
      </c>
      <c r="G7819">
        <v>0</v>
      </c>
      <c r="H7819" t="s">
        <v>1279</v>
      </c>
      <c r="I7819" t="s">
        <v>7989</v>
      </c>
      <c r="J7819" t="s">
        <v>26416</v>
      </c>
      <c r="K7819" t="s">
        <v>11259</v>
      </c>
      <c r="L7819" t="s">
        <v>9326</v>
      </c>
      <c r="M7819" t="s">
        <v>15929</v>
      </c>
      <c r="N7819">
        <v>43.9</v>
      </c>
      <c r="O7819">
        <v>-78.87</v>
      </c>
      <c r="P7819" t="b">
        <v>0</v>
      </c>
      <c r="Q7819" t="s">
        <v>10269</v>
      </c>
      <c r="S7819" t="s">
        <v>28041</v>
      </c>
      <c r="T7819" s="17">
        <v>1800000</v>
      </c>
    </row>
    <row r="7820" spans="1:20" ht="15.6" x14ac:dyDescent="0.3">
      <c r="A7820" t="s">
        <v>19396</v>
      </c>
      <c r="B7820" t="s">
        <v>19396</v>
      </c>
      <c r="C7820" t="s">
        <v>1271</v>
      </c>
      <c r="D7820" s="20" t="s">
        <v>525</v>
      </c>
      <c r="E7820" t="s">
        <v>872</v>
      </c>
      <c r="F7820">
        <v>10</v>
      </c>
      <c r="G7820">
        <v>0</v>
      </c>
      <c r="H7820" t="s">
        <v>1282</v>
      </c>
      <c r="I7820" t="s">
        <v>7990</v>
      </c>
      <c r="J7820" t="s">
        <v>26417</v>
      </c>
      <c r="K7820" t="s">
        <v>11259</v>
      </c>
      <c r="L7820" t="s">
        <v>9326</v>
      </c>
      <c r="M7820" t="s">
        <v>17971</v>
      </c>
      <c r="N7820">
        <v>43.91</v>
      </c>
      <c r="O7820">
        <v>-78.89</v>
      </c>
      <c r="P7820" t="b">
        <v>0</v>
      </c>
      <c r="Q7820" t="s">
        <v>10269</v>
      </c>
      <c r="S7820" t="s">
        <v>28041</v>
      </c>
      <c r="T7820" s="17">
        <v>1800000</v>
      </c>
    </row>
    <row r="7821" spans="1:20" ht="15.6" x14ac:dyDescent="0.3">
      <c r="A7821" t="s">
        <v>19396</v>
      </c>
      <c r="B7821" t="s">
        <v>19396</v>
      </c>
      <c r="C7821" t="s">
        <v>1271</v>
      </c>
      <c r="D7821" s="20" t="s">
        <v>525</v>
      </c>
      <c r="E7821" t="s">
        <v>872</v>
      </c>
      <c r="F7821">
        <v>4</v>
      </c>
      <c r="G7821">
        <v>0</v>
      </c>
      <c r="H7821" t="s">
        <v>1282</v>
      </c>
      <c r="I7821" t="s">
        <v>4540</v>
      </c>
      <c r="J7821" t="s">
        <v>25006</v>
      </c>
      <c r="K7821" t="s">
        <v>9578</v>
      </c>
      <c r="L7821" t="s">
        <v>9326</v>
      </c>
      <c r="M7821" t="s">
        <v>14236</v>
      </c>
      <c r="N7821">
        <v>43.769300000000001</v>
      </c>
      <c r="O7821">
        <v>-79.496700000000004</v>
      </c>
      <c r="P7821" t="b">
        <v>0</v>
      </c>
      <c r="Q7821" t="s">
        <v>10269</v>
      </c>
      <c r="S7821" t="s">
        <v>28041</v>
      </c>
      <c r="T7821" s="17">
        <v>1800000</v>
      </c>
    </row>
    <row r="7822" spans="1:20" ht="15.6" x14ac:dyDescent="0.3">
      <c r="A7822" t="s">
        <v>19396</v>
      </c>
      <c r="B7822" t="s">
        <v>19396</v>
      </c>
      <c r="C7822" t="s">
        <v>1271</v>
      </c>
      <c r="D7822" s="20" t="s">
        <v>525</v>
      </c>
      <c r="E7822" t="s">
        <v>872</v>
      </c>
      <c r="F7822">
        <v>20</v>
      </c>
      <c r="G7822">
        <v>0</v>
      </c>
      <c r="H7822" t="s">
        <v>1282</v>
      </c>
      <c r="I7822" t="s">
        <v>7991</v>
      </c>
      <c r="J7822" t="s">
        <v>26418</v>
      </c>
      <c r="K7822" t="s">
        <v>10662</v>
      </c>
      <c r="L7822" t="s">
        <v>9326</v>
      </c>
      <c r="M7822" t="s">
        <v>14168</v>
      </c>
      <c r="N7822">
        <v>43.9</v>
      </c>
      <c r="O7822">
        <v>-78.63</v>
      </c>
      <c r="P7822" t="b">
        <v>0</v>
      </c>
      <c r="Q7822" t="s">
        <v>10269</v>
      </c>
      <c r="S7822" t="s">
        <v>28041</v>
      </c>
      <c r="T7822" s="17">
        <v>1800000</v>
      </c>
    </row>
    <row r="7823" spans="1:20" ht="15.6" x14ac:dyDescent="0.3">
      <c r="A7823" t="s">
        <v>19396</v>
      </c>
      <c r="B7823" t="s">
        <v>19396</v>
      </c>
      <c r="C7823" t="s">
        <v>1271</v>
      </c>
      <c r="D7823" s="20" t="s">
        <v>525</v>
      </c>
      <c r="E7823" t="s">
        <v>872</v>
      </c>
      <c r="F7823">
        <v>4</v>
      </c>
      <c r="G7823">
        <v>0</v>
      </c>
      <c r="H7823" t="s">
        <v>1282</v>
      </c>
      <c r="I7823" t="s">
        <v>7992</v>
      </c>
      <c r="J7823" t="s">
        <v>26419</v>
      </c>
      <c r="K7823" t="s">
        <v>14170</v>
      </c>
      <c r="L7823" t="s">
        <v>9326</v>
      </c>
      <c r="M7823" t="s">
        <v>17972</v>
      </c>
      <c r="N7823">
        <v>43.85</v>
      </c>
      <c r="O7823">
        <v>-79.02</v>
      </c>
      <c r="P7823" t="b">
        <v>0</v>
      </c>
      <c r="Q7823" t="s">
        <v>10269</v>
      </c>
      <c r="S7823" t="s">
        <v>28041</v>
      </c>
      <c r="T7823" s="17">
        <v>1800000</v>
      </c>
    </row>
    <row r="7824" spans="1:20" ht="15.6" x14ac:dyDescent="0.3">
      <c r="A7824" t="s">
        <v>19396</v>
      </c>
      <c r="B7824" t="s">
        <v>19396</v>
      </c>
      <c r="C7824" t="s">
        <v>1271</v>
      </c>
      <c r="D7824" s="20" t="s">
        <v>525</v>
      </c>
      <c r="E7824" t="s">
        <v>872</v>
      </c>
      <c r="F7824">
        <v>4</v>
      </c>
      <c r="G7824">
        <v>0</v>
      </c>
      <c r="H7824" t="s">
        <v>1282</v>
      </c>
      <c r="I7824" t="s">
        <v>7993</v>
      </c>
      <c r="J7824" t="s">
        <v>26420</v>
      </c>
      <c r="K7824" t="s">
        <v>14170</v>
      </c>
      <c r="L7824" t="s">
        <v>9326</v>
      </c>
      <c r="M7824" t="s">
        <v>17973</v>
      </c>
      <c r="N7824">
        <v>43.85</v>
      </c>
      <c r="O7824">
        <v>-79.02</v>
      </c>
      <c r="P7824" t="b">
        <v>0</v>
      </c>
      <c r="Q7824" t="s">
        <v>10269</v>
      </c>
      <c r="S7824" t="s">
        <v>28041</v>
      </c>
      <c r="T7824" s="17">
        <v>1800000</v>
      </c>
    </row>
    <row r="7825" spans="1:20" ht="15.6" x14ac:dyDescent="0.3">
      <c r="A7825" t="s">
        <v>19396</v>
      </c>
      <c r="B7825" t="s">
        <v>19396</v>
      </c>
      <c r="C7825" t="s">
        <v>1271</v>
      </c>
      <c r="D7825" s="20" t="s">
        <v>525</v>
      </c>
      <c r="E7825" t="s">
        <v>872</v>
      </c>
      <c r="F7825">
        <v>2</v>
      </c>
      <c r="G7825">
        <v>0</v>
      </c>
      <c r="H7825" t="s">
        <v>1282</v>
      </c>
      <c r="I7825" t="s">
        <v>7994</v>
      </c>
      <c r="J7825" t="s">
        <v>26421</v>
      </c>
      <c r="K7825" t="s">
        <v>9396</v>
      </c>
      <c r="L7825" t="s">
        <v>9326</v>
      </c>
      <c r="M7825" t="s">
        <v>17974</v>
      </c>
      <c r="N7825">
        <v>43.82</v>
      </c>
      <c r="O7825">
        <v>-79.05</v>
      </c>
      <c r="P7825" t="b">
        <v>0</v>
      </c>
      <c r="Q7825" t="s">
        <v>10269</v>
      </c>
      <c r="S7825" t="s">
        <v>28041</v>
      </c>
      <c r="T7825" s="17">
        <v>1800000</v>
      </c>
    </row>
    <row r="7826" spans="1:20" ht="15.6" x14ac:dyDescent="0.3">
      <c r="A7826" t="s">
        <v>19396</v>
      </c>
      <c r="B7826" t="s">
        <v>19396</v>
      </c>
      <c r="C7826" t="s">
        <v>1271</v>
      </c>
      <c r="D7826" s="20" t="s">
        <v>525</v>
      </c>
      <c r="E7826" t="s">
        <v>872</v>
      </c>
      <c r="F7826">
        <v>1</v>
      </c>
      <c r="G7826">
        <v>0</v>
      </c>
      <c r="H7826" t="s">
        <v>1279</v>
      </c>
      <c r="I7826" t="s">
        <v>7994</v>
      </c>
      <c r="J7826" t="s">
        <v>26421</v>
      </c>
      <c r="K7826" t="s">
        <v>9396</v>
      </c>
      <c r="L7826" t="s">
        <v>9326</v>
      </c>
      <c r="M7826" t="s">
        <v>17974</v>
      </c>
      <c r="N7826">
        <v>43.82</v>
      </c>
      <c r="O7826">
        <v>-79.05</v>
      </c>
      <c r="P7826" t="b">
        <v>0</v>
      </c>
      <c r="Q7826" t="s">
        <v>10269</v>
      </c>
      <c r="S7826" t="s">
        <v>28041</v>
      </c>
      <c r="T7826" s="17">
        <v>1800000</v>
      </c>
    </row>
    <row r="7827" spans="1:20" ht="15.6" x14ac:dyDescent="0.3">
      <c r="A7827" t="s">
        <v>19396</v>
      </c>
      <c r="B7827" t="s">
        <v>19396</v>
      </c>
      <c r="C7827" t="s">
        <v>1271</v>
      </c>
      <c r="D7827" s="20" t="s">
        <v>525</v>
      </c>
      <c r="E7827" t="s">
        <v>872</v>
      </c>
      <c r="F7827">
        <v>1</v>
      </c>
      <c r="G7827">
        <v>0</v>
      </c>
      <c r="H7827" t="s">
        <v>1279</v>
      </c>
      <c r="I7827" t="s">
        <v>7988</v>
      </c>
      <c r="J7827" t="s">
        <v>26415</v>
      </c>
      <c r="K7827" t="s">
        <v>9396</v>
      </c>
      <c r="L7827" t="s">
        <v>9326</v>
      </c>
      <c r="M7827" t="s">
        <v>17970</v>
      </c>
      <c r="N7827">
        <v>43.85</v>
      </c>
      <c r="O7827">
        <v>-79.03</v>
      </c>
      <c r="P7827" t="b">
        <v>0</v>
      </c>
      <c r="Q7827" t="s">
        <v>10269</v>
      </c>
      <c r="S7827" t="s">
        <v>28041</v>
      </c>
      <c r="T7827" s="17">
        <v>1800000</v>
      </c>
    </row>
    <row r="7828" spans="1:20" ht="15.6" x14ac:dyDescent="0.3">
      <c r="A7828" t="s">
        <v>19396</v>
      </c>
      <c r="B7828" t="s">
        <v>19396</v>
      </c>
      <c r="C7828" t="s">
        <v>1271</v>
      </c>
      <c r="D7828" s="20" t="s">
        <v>525</v>
      </c>
      <c r="E7828" t="s">
        <v>872</v>
      </c>
      <c r="F7828">
        <v>2</v>
      </c>
      <c r="G7828">
        <v>0</v>
      </c>
      <c r="H7828" t="s">
        <v>1282</v>
      </c>
      <c r="I7828" t="s">
        <v>7995</v>
      </c>
      <c r="J7828" t="s">
        <v>26422</v>
      </c>
      <c r="K7828" t="s">
        <v>9396</v>
      </c>
      <c r="L7828" t="s">
        <v>9326</v>
      </c>
      <c r="M7828" t="s">
        <v>17801</v>
      </c>
      <c r="N7828">
        <v>43.85</v>
      </c>
      <c r="O7828">
        <v>-79.099999999999994</v>
      </c>
      <c r="P7828" t="b">
        <v>0</v>
      </c>
      <c r="Q7828" t="s">
        <v>10269</v>
      </c>
      <c r="S7828" t="s">
        <v>28041</v>
      </c>
      <c r="T7828" s="17">
        <v>1800000</v>
      </c>
    </row>
    <row r="7829" spans="1:20" ht="15.6" x14ac:dyDescent="0.3">
      <c r="A7829" t="s">
        <v>19396</v>
      </c>
      <c r="B7829" t="s">
        <v>19396</v>
      </c>
      <c r="C7829" t="s">
        <v>1271</v>
      </c>
      <c r="D7829" s="20" t="s">
        <v>525</v>
      </c>
      <c r="E7829" t="s">
        <v>872</v>
      </c>
      <c r="F7829">
        <v>1</v>
      </c>
      <c r="G7829">
        <v>0</v>
      </c>
      <c r="H7829" t="s">
        <v>1279</v>
      </c>
      <c r="I7829" t="s">
        <v>7995</v>
      </c>
      <c r="J7829" t="s">
        <v>26422</v>
      </c>
      <c r="K7829" t="s">
        <v>9396</v>
      </c>
      <c r="L7829" t="s">
        <v>9326</v>
      </c>
      <c r="M7829" t="s">
        <v>17801</v>
      </c>
      <c r="N7829">
        <v>43.85</v>
      </c>
      <c r="O7829">
        <v>-79.099999999999994</v>
      </c>
      <c r="P7829" t="b">
        <v>0</v>
      </c>
      <c r="Q7829" t="s">
        <v>10269</v>
      </c>
      <c r="S7829" t="s">
        <v>28041</v>
      </c>
      <c r="T7829" s="17">
        <v>1800000</v>
      </c>
    </row>
    <row r="7830" spans="1:20" ht="15.6" x14ac:dyDescent="0.3">
      <c r="A7830" t="s">
        <v>19396</v>
      </c>
      <c r="B7830" t="s">
        <v>19396</v>
      </c>
      <c r="C7830" t="s">
        <v>1271</v>
      </c>
      <c r="D7830" s="20" t="s">
        <v>525</v>
      </c>
      <c r="E7830" t="s">
        <v>872</v>
      </c>
      <c r="F7830">
        <v>1</v>
      </c>
      <c r="G7830">
        <v>0</v>
      </c>
      <c r="H7830" t="s">
        <v>1279</v>
      </c>
      <c r="I7830" t="s">
        <v>7996</v>
      </c>
      <c r="J7830" t="s">
        <v>26423</v>
      </c>
      <c r="K7830" t="s">
        <v>11259</v>
      </c>
      <c r="L7830" t="s">
        <v>9326</v>
      </c>
      <c r="M7830" t="s">
        <v>15929</v>
      </c>
      <c r="N7830">
        <v>43.89</v>
      </c>
      <c r="O7830">
        <v>-78.88</v>
      </c>
      <c r="P7830" t="b">
        <v>0</v>
      </c>
      <c r="Q7830" t="s">
        <v>10269</v>
      </c>
      <c r="S7830" t="s">
        <v>28041</v>
      </c>
      <c r="T7830" s="17">
        <v>1800000</v>
      </c>
    </row>
    <row r="7831" spans="1:20" ht="15.6" x14ac:dyDescent="0.3">
      <c r="A7831" t="s">
        <v>19396</v>
      </c>
      <c r="B7831" t="s">
        <v>19396</v>
      </c>
      <c r="C7831" t="s">
        <v>1271</v>
      </c>
      <c r="D7831" s="20" t="s">
        <v>525</v>
      </c>
      <c r="E7831" t="s">
        <v>872</v>
      </c>
      <c r="F7831">
        <v>1</v>
      </c>
      <c r="G7831">
        <v>0</v>
      </c>
      <c r="H7831" t="s">
        <v>1282</v>
      </c>
      <c r="I7831" t="s">
        <v>7997</v>
      </c>
      <c r="J7831" t="s">
        <v>26424</v>
      </c>
      <c r="K7831" t="s">
        <v>9396</v>
      </c>
      <c r="L7831" t="s">
        <v>9326</v>
      </c>
      <c r="M7831" t="s">
        <v>17975</v>
      </c>
      <c r="N7831">
        <v>43.85</v>
      </c>
      <c r="O7831">
        <v>-79.040000000000006</v>
      </c>
      <c r="P7831" t="b">
        <v>0</v>
      </c>
      <c r="Q7831" t="s">
        <v>10269</v>
      </c>
      <c r="S7831" t="s">
        <v>28041</v>
      </c>
      <c r="T7831" s="17">
        <v>1800000</v>
      </c>
    </row>
    <row r="7832" spans="1:20" ht="15.6" x14ac:dyDescent="0.3">
      <c r="A7832" t="s">
        <v>19396</v>
      </c>
      <c r="B7832" t="s">
        <v>19396</v>
      </c>
      <c r="C7832" t="s">
        <v>1271</v>
      </c>
      <c r="D7832" s="20" t="s">
        <v>525</v>
      </c>
      <c r="E7832" t="s">
        <v>872</v>
      </c>
      <c r="F7832">
        <v>8</v>
      </c>
      <c r="G7832">
        <v>0</v>
      </c>
      <c r="H7832" t="s">
        <v>1282</v>
      </c>
      <c r="I7832" t="s">
        <v>7998</v>
      </c>
      <c r="J7832" t="s">
        <v>26425</v>
      </c>
      <c r="K7832" t="s">
        <v>9578</v>
      </c>
      <c r="L7832" t="s">
        <v>9326</v>
      </c>
      <c r="M7832" t="s">
        <v>17976</v>
      </c>
      <c r="N7832">
        <v>43.74</v>
      </c>
      <c r="O7832">
        <v>-79.41</v>
      </c>
      <c r="P7832" t="b">
        <v>0</v>
      </c>
      <c r="Q7832" t="s">
        <v>10269</v>
      </c>
      <c r="S7832" t="s">
        <v>28041</v>
      </c>
      <c r="T7832" s="17">
        <v>1800000</v>
      </c>
    </row>
    <row r="7833" spans="1:20" ht="15.6" x14ac:dyDescent="0.3">
      <c r="A7833" t="s">
        <v>19396</v>
      </c>
      <c r="B7833" t="s">
        <v>19396</v>
      </c>
      <c r="C7833" t="s">
        <v>1271</v>
      </c>
      <c r="D7833" s="20" t="s">
        <v>525</v>
      </c>
      <c r="E7833" t="s">
        <v>872</v>
      </c>
      <c r="F7833">
        <v>1</v>
      </c>
      <c r="G7833">
        <v>0</v>
      </c>
      <c r="H7833" t="s">
        <v>1279</v>
      </c>
      <c r="I7833" t="s">
        <v>7998</v>
      </c>
      <c r="J7833" t="s">
        <v>26425</v>
      </c>
      <c r="K7833" t="s">
        <v>9578</v>
      </c>
      <c r="L7833" t="s">
        <v>9326</v>
      </c>
      <c r="M7833" t="s">
        <v>17976</v>
      </c>
      <c r="N7833">
        <v>43.74</v>
      </c>
      <c r="O7833">
        <v>-79.41</v>
      </c>
      <c r="P7833" t="b">
        <v>0</v>
      </c>
      <c r="Q7833" t="s">
        <v>10269</v>
      </c>
      <c r="S7833" t="s">
        <v>28041</v>
      </c>
      <c r="T7833" s="17">
        <v>1800000</v>
      </c>
    </row>
    <row r="7834" spans="1:20" ht="15.6" x14ac:dyDescent="0.3">
      <c r="A7834" t="s">
        <v>19396</v>
      </c>
      <c r="B7834" t="s">
        <v>19396</v>
      </c>
      <c r="C7834" t="s">
        <v>1271</v>
      </c>
      <c r="D7834" s="20" t="s">
        <v>525</v>
      </c>
      <c r="E7834" t="s">
        <v>872</v>
      </c>
      <c r="F7834">
        <v>10</v>
      </c>
      <c r="G7834">
        <v>0</v>
      </c>
      <c r="H7834" t="s">
        <v>1282</v>
      </c>
      <c r="I7834" t="s">
        <v>5200</v>
      </c>
      <c r="J7834" t="s">
        <v>21614</v>
      </c>
      <c r="K7834" t="s">
        <v>11259</v>
      </c>
      <c r="L7834" t="s">
        <v>9326</v>
      </c>
      <c r="M7834" t="s">
        <v>17977</v>
      </c>
      <c r="N7834">
        <v>43.896099999999997</v>
      </c>
      <c r="O7834">
        <v>-78.866349999999997</v>
      </c>
      <c r="P7834" t="b">
        <v>0</v>
      </c>
      <c r="Q7834" t="s">
        <v>10269</v>
      </c>
      <c r="S7834" t="s">
        <v>28041</v>
      </c>
      <c r="T7834" s="17">
        <v>1800000</v>
      </c>
    </row>
    <row r="7835" spans="1:20" ht="15.6" x14ac:dyDescent="0.3">
      <c r="A7835" t="s">
        <v>19396</v>
      </c>
      <c r="B7835" t="s">
        <v>19396</v>
      </c>
      <c r="C7835" t="s">
        <v>1271</v>
      </c>
      <c r="D7835" s="20" t="s">
        <v>525</v>
      </c>
      <c r="E7835" t="s">
        <v>872</v>
      </c>
      <c r="F7835">
        <v>1</v>
      </c>
      <c r="G7835">
        <v>1</v>
      </c>
      <c r="H7835" t="s">
        <v>1279</v>
      </c>
      <c r="I7835" t="s">
        <v>26758</v>
      </c>
      <c r="J7835" t="s">
        <v>27371</v>
      </c>
      <c r="K7835" t="s">
        <v>11259</v>
      </c>
      <c r="L7835" t="s">
        <v>9326</v>
      </c>
      <c r="M7835" t="s">
        <v>27031</v>
      </c>
      <c r="N7835">
        <v>49.897440000000003</v>
      </c>
      <c r="O7835">
        <v>-78.857990000000001</v>
      </c>
      <c r="P7835" t="b">
        <v>0</v>
      </c>
      <c r="Q7835" t="s">
        <v>9317</v>
      </c>
      <c r="R7835" s="19">
        <v>46148</v>
      </c>
      <c r="S7835" t="s">
        <v>28041</v>
      </c>
      <c r="T7835" s="17">
        <v>1800000</v>
      </c>
    </row>
    <row r="7836" spans="1:20" ht="15.6" x14ac:dyDescent="0.3">
      <c r="A7836" t="s">
        <v>19396</v>
      </c>
      <c r="B7836" t="s">
        <v>19396</v>
      </c>
      <c r="C7836" t="s">
        <v>1271</v>
      </c>
      <c r="D7836" s="20" t="s">
        <v>526</v>
      </c>
      <c r="E7836" t="s">
        <v>1102</v>
      </c>
      <c r="F7836">
        <v>20</v>
      </c>
      <c r="G7836">
        <v>20</v>
      </c>
      <c r="H7836" t="s">
        <v>1282</v>
      </c>
      <c r="I7836" t="s">
        <v>7999</v>
      </c>
      <c r="J7836" t="s">
        <v>7999</v>
      </c>
      <c r="K7836" t="s">
        <v>9905</v>
      </c>
      <c r="L7836" t="s">
        <v>9315</v>
      </c>
      <c r="M7836" t="s">
        <v>17978</v>
      </c>
      <c r="N7836">
        <v>45.412351918409428</v>
      </c>
      <c r="O7836">
        <v>-71.966659621945226</v>
      </c>
      <c r="P7836" t="b">
        <v>0</v>
      </c>
      <c r="Q7836" t="s">
        <v>9317</v>
      </c>
      <c r="R7836" s="19" t="s">
        <v>27190</v>
      </c>
      <c r="S7836" t="s">
        <v>28041</v>
      </c>
      <c r="T7836" s="17">
        <v>2780000</v>
      </c>
    </row>
    <row r="7837" spans="1:20" ht="15.6" x14ac:dyDescent="0.3">
      <c r="A7837" t="s">
        <v>19396</v>
      </c>
      <c r="B7837" t="s">
        <v>19396</v>
      </c>
      <c r="C7837" t="s">
        <v>1271</v>
      </c>
      <c r="D7837" s="20" t="s">
        <v>526</v>
      </c>
      <c r="E7837" t="s">
        <v>1102</v>
      </c>
      <c r="F7837">
        <v>52</v>
      </c>
      <c r="G7837">
        <v>0</v>
      </c>
      <c r="H7837" t="s">
        <v>1282</v>
      </c>
      <c r="I7837" t="s">
        <v>8000</v>
      </c>
      <c r="J7837" t="s">
        <v>8000</v>
      </c>
      <c r="K7837" t="s">
        <v>12172</v>
      </c>
      <c r="L7837" t="s">
        <v>9315</v>
      </c>
      <c r="M7837" t="s">
        <v>17979</v>
      </c>
      <c r="N7837">
        <v>45.665369716895434</v>
      </c>
      <c r="O7837">
        <v>-73.893161936714762</v>
      </c>
      <c r="P7837" t="b">
        <v>0</v>
      </c>
      <c r="Q7837" t="s">
        <v>10269</v>
      </c>
      <c r="S7837" t="s">
        <v>28041</v>
      </c>
      <c r="T7837" s="17">
        <v>2780000</v>
      </c>
    </row>
    <row r="7838" spans="1:20" ht="15.6" x14ac:dyDescent="0.3">
      <c r="A7838" t="s">
        <v>19396</v>
      </c>
      <c r="B7838" t="s">
        <v>19396</v>
      </c>
      <c r="C7838" t="s">
        <v>1271</v>
      </c>
      <c r="D7838" s="20" t="s">
        <v>526</v>
      </c>
      <c r="E7838" t="s">
        <v>1102</v>
      </c>
      <c r="F7838">
        <v>49</v>
      </c>
      <c r="G7838">
        <v>49</v>
      </c>
      <c r="H7838" t="s">
        <v>1282</v>
      </c>
      <c r="I7838" t="s">
        <v>8001</v>
      </c>
      <c r="J7838" t="s">
        <v>23681</v>
      </c>
      <c r="K7838" t="s">
        <v>9822</v>
      </c>
      <c r="L7838" t="s">
        <v>9315</v>
      </c>
      <c r="M7838" t="s">
        <v>17980</v>
      </c>
      <c r="N7838">
        <v>48.400268330000003</v>
      </c>
      <c r="O7838">
        <v>-71.116014809999996</v>
      </c>
      <c r="P7838" t="b">
        <v>0</v>
      </c>
      <c r="Q7838" t="s">
        <v>9317</v>
      </c>
      <c r="R7838" s="19" t="s">
        <v>17071</v>
      </c>
      <c r="S7838" t="s">
        <v>28041</v>
      </c>
      <c r="T7838" s="17">
        <v>2780000</v>
      </c>
    </row>
    <row r="7839" spans="1:20" ht="15.6" x14ac:dyDescent="0.3">
      <c r="A7839" t="s">
        <v>19396</v>
      </c>
      <c r="B7839" t="s">
        <v>19396</v>
      </c>
      <c r="C7839" t="s">
        <v>1271</v>
      </c>
      <c r="D7839" s="20" t="s">
        <v>526</v>
      </c>
      <c r="E7839" t="s">
        <v>1102</v>
      </c>
      <c r="F7839">
        <v>52</v>
      </c>
      <c r="G7839">
        <v>52</v>
      </c>
      <c r="H7839" t="s">
        <v>1282</v>
      </c>
      <c r="I7839" t="s">
        <v>8002</v>
      </c>
      <c r="J7839" t="s">
        <v>23682</v>
      </c>
      <c r="K7839" t="s">
        <v>12117</v>
      </c>
      <c r="L7839" t="s">
        <v>9315</v>
      </c>
      <c r="M7839" t="s">
        <v>17981</v>
      </c>
      <c r="N7839">
        <v>45.629348518696233</v>
      </c>
      <c r="O7839">
        <v>-72.998391348849026</v>
      </c>
      <c r="P7839" t="b">
        <v>0</v>
      </c>
      <c r="Q7839" t="s">
        <v>9317</v>
      </c>
      <c r="R7839" s="19" t="s">
        <v>27189</v>
      </c>
      <c r="S7839" t="s">
        <v>28041</v>
      </c>
      <c r="T7839" s="17">
        <v>2780000</v>
      </c>
    </row>
    <row r="7840" spans="1:20" ht="15.6" x14ac:dyDescent="0.3">
      <c r="A7840" t="s">
        <v>19396</v>
      </c>
      <c r="B7840" t="s">
        <v>19396</v>
      </c>
      <c r="C7840" t="s">
        <v>1271</v>
      </c>
      <c r="D7840" s="20" t="s">
        <v>526</v>
      </c>
      <c r="E7840" t="s">
        <v>1102</v>
      </c>
      <c r="F7840">
        <v>30</v>
      </c>
      <c r="G7840">
        <v>30</v>
      </c>
      <c r="H7840" t="s">
        <v>1282</v>
      </c>
      <c r="I7840" t="s">
        <v>8003</v>
      </c>
      <c r="J7840" t="s">
        <v>23683</v>
      </c>
      <c r="K7840" t="s">
        <v>9490</v>
      </c>
      <c r="L7840" t="s">
        <v>9315</v>
      </c>
      <c r="M7840" t="s">
        <v>17982</v>
      </c>
      <c r="N7840">
        <v>46.881591819999997</v>
      </c>
      <c r="O7840">
        <v>-71.195117159999995</v>
      </c>
      <c r="P7840" t="b">
        <v>0</v>
      </c>
      <c r="Q7840" t="s">
        <v>9317</v>
      </c>
      <c r="R7840" s="19" t="s">
        <v>17983</v>
      </c>
      <c r="S7840" t="s">
        <v>28041</v>
      </c>
      <c r="T7840" s="17">
        <v>2780000</v>
      </c>
    </row>
    <row r="7841" spans="1:20" ht="15.6" x14ac:dyDescent="0.3">
      <c r="A7841" t="s">
        <v>19396</v>
      </c>
      <c r="B7841" t="s">
        <v>19396</v>
      </c>
      <c r="C7841" t="s">
        <v>1271</v>
      </c>
      <c r="D7841" s="20" t="s">
        <v>526</v>
      </c>
      <c r="E7841" t="s">
        <v>1102</v>
      </c>
      <c r="F7841">
        <v>15</v>
      </c>
      <c r="G7841">
        <v>0</v>
      </c>
      <c r="H7841" t="s">
        <v>1282</v>
      </c>
      <c r="I7841" t="s">
        <v>8004</v>
      </c>
      <c r="J7841" t="s">
        <v>23684</v>
      </c>
      <c r="K7841" t="s">
        <v>9987</v>
      </c>
      <c r="L7841" t="s">
        <v>9315</v>
      </c>
      <c r="M7841" t="s">
        <v>17984</v>
      </c>
      <c r="N7841">
        <v>49.191888260025706</v>
      </c>
      <c r="O7841">
        <v>-68.335717676388057</v>
      </c>
      <c r="P7841" t="b">
        <v>0</v>
      </c>
      <c r="Q7841" t="s">
        <v>10269</v>
      </c>
      <c r="S7841" t="s">
        <v>28041</v>
      </c>
      <c r="T7841" s="17">
        <v>2780000</v>
      </c>
    </row>
    <row r="7842" spans="1:20" ht="15.6" x14ac:dyDescent="0.3">
      <c r="A7842" t="s">
        <v>19396</v>
      </c>
      <c r="B7842" t="s">
        <v>19396</v>
      </c>
      <c r="C7842" t="s">
        <v>1271</v>
      </c>
      <c r="D7842" s="20" t="s">
        <v>526</v>
      </c>
      <c r="E7842" t="s">
        <v>1102</v>
      </c>
      <c r="F7842">
        <v>23</v>
      </c>
      <c r="G7842">
        <v>23</v>
      </c>
      <c r="H7842" t="s">
        <v>1282</v>
      </c>
      <c r="I7842" t="s">
        <v>8005</v>
      </c>
      <c r="J7842" t="s">
        <v>23685</v>
      </c>
      <c r="K7842" t="s">
        <v>9319</v>
      </c>
      <c r="L7842" t="s">
        <v>9315</v>
      </c>
      <c r="M7842" t="s">
        <v>17985</v>
      </c>
      <c r="N7842">
        <v>46.790951653451145</v>
      </c>
      <c r="O7842">
        <v>-71.18305720619847</v>
      </c>
      <c r="P7842" t="b">
        <v>0</v>
      </c>
      <c r="Q7842" t="s">
        <v>9317</v>
      </c>
      <c r="R7842" s="19" t="s">
        <v>16839</v>
      </c>
      <c r="S7842" t="s">
        <v>28041</v>
      </c>
      <c r="T7842" s="17">
        <v>2780000</v>
      </c>
    </row>
    <row r="7843" spans="1:20" ht="15.6" x14ac:dyDescent="0.3">
      <c r="A7843" t="s">
        <v>19396</v>
      </c>
      <c r="B7843" t="s">
        <v>19396</v>
      </c>
      <c r="C7843" t="s">
        <v>1271</v>
      </c>
      <c r="D7843" s="20" t="s">
        <v>526</v>
      </c>
      <c r="E7843" t="s">
        <v>1102</v>
      </c>
      <c r="F7843">
        <v>20</v>
      </c>
      <c r="G7843">
        <v>0</v>
      </c>
      <c r="H7843" t="s">
        <v>1282</v>
      </c>
      <c r="I7843" t="s">
        <v>8006</v>
      </c>
      <c r="J7843" t="s">
        <v>25433</v>
      </c>
      <c r="K7843" t="s">
        <v>12034</v>
      </c>
      <c r="L7843" t="s">
        <v>9315</v>
      </c>
      <c r="M7843" t="s">
        <v>17986</v>
      </c>
      <c r="N7843">
        <v>45.409630999999997</v>
      </c>
      <c r="O7843">
        <v>-73.428213999999997</v>
      </c>
      <c r="P7843" t="b">
        <v>0</v>
      </c>
      <c r="Q7843" t="s">
        <v>10269</v>
      </c>
      <c r="S7843" t="s">
        <v>28041</v>
      </c>
      <c r="T7843" s="17">
        <v>2780000</v>
      </c>
    </row>
    <row r="7844" spans="1:20" ht="15.6" x14ac:dyDescent="0.3">
      <c r="A7844" t="s">
        <v>19396</v>
      </c>
      <c r="B7844" t="s">
        <v>19396</v>
      </c>
      <c r="C7844" t="s">
        <v>1271</v>
      </c>
      <c r="D7844" s="20" t="s">
        <v>526</v>
      </c>
      <c r="E7844" t="s">
        <v>1102</v>
      </c>
      <c r="F7844">
        <v>20</v>
      </c>
      <c r="G7844">
        <v>0</v>
      </c>
      <c r="H7844" t="s">
        <v>1282</v>
      </c>
      <c r="I7844" t="s">
        <v>8007</v>
      </c>
      <c r="J7844" t="s">
        <v>23686</v>
      </c>
      <c r="K7844" t="s">
        <v>17539</v>
      </c>
      <c r="L7844" t="s">
        <v>9315</v>
      </c>
      <c r="M7844" t="s">
        <v>17987</v>
      </c>
      <c r="N7844">
        <v>45.600830391435551</v>
      </c>
      <c r="O7844">
        <v>-73.364781491111884</v>
      </c>
      <c r="P7844" t="b">
        <v>0</v>
      </c>
      <c r="Q7844" t="s">
        <v>10269</v>
      </c>
      <c r="S7844" t="s">
        <v>28041</v>
      </c>
      <c r="T7844" s="17">
        <v>2780000</v>
      </c>
    </row>
    <row r="7845" spans="1:20" ht="15.6" x14ac:dyDescent="0.3">
      <c r="A7845" t="s">
        <v>19396</v>
      </c>
      <c r="B7845" t="s">
        <v>19396</v>
      </c>
      <c r="C7845" t="s">
        <v>1271</v>
      </c>
      <c r="D7845" s="20" t="s">
        <v>526</v>
      </c>
      <c r="E7845" t="s">
        <v>1102</v>
      </c>
      <c r="F7845">
        <v>22</v>
      </c>
      <c r="G7845">
        <v>0</v>
      </c>
      <c r="H7845" t="s">
        <v>1282</v>
      </c>
      <c r="I7845" t="s">
        <v>8008</v>
      </c>
      <c r="J7845" t="s">
        <v>23687</v>
      </c>
      <c r="K7845" t="s">
        <v>9553</v>
      </c>
      <c r="L7845" t="s">
        <v>9315</v>
      </c>
      <c r="M7845" t="s">
        <v>17988</v>
      </c>
      <c r="N7845">
        <v>45.663105167493356</v>
      </c>
      <c r="O7845">
        <v>-73.671065201226284</v>
      </c>
      <c r="P7845" t="b">
        <v>0</v>
      </c>
      <c r="Q7845" t="s">
        <v>10269</v>
      </c>
      <c r="S7845" t="s">
        <v>28041</v>
      </c>
      <c r="T7845" s="17">
        <v>2780000</v>
      </c>
    </row>
    <row r="7846" spans="1:20" ht="15.6" x14ac:dyDescent="0.3">
      <c r="A7846" t="s">
        <v>19396</v>
      </c>
      <c r="B7846" t="s">
        <v>19396</v>
      </c>
      <c r="C7846" t="s">
        <v>1271</v>
      </c>
      <c r="D7846" s="20" t="s">
        <v>526</v>
      </c>
      <c r="E7846" t="s">
        <v>1102</v>
      </c>
      <c r="F7846">
        <v>20</v>
      </c>
      <c r="G7846">
        <v>0</v>
      </c>
      <c r="H7846" t="s">
        <v>1282</v>
      </c>
      <c r="I7846" t="s">
        <v>8009</v>
      </c>
      <c r="J7846" t="s">
        <v>23688</v>
      </c>
      <c r="K7846" t="s">
        <v>17989</v>
      </c>
      <c r="L7846" t="s">
        <v>9315</v>
      </c>
      <c r="M7846" t="s">
        <v>17990</v>
      </c>
      <c r="N7846">
        <v>49.767088999999999</v>
      </c>
      <c r="O7846">
        <v>-68.740844999999993</v>
      </c>
      <c r="P7846" t="b">
        <v>0</v>
      </c>
      <c r="Q7846" t="s">
        <v>10269</v>
      </c>
      <c r="S7846" t="s">
        <v>28041</v>
      </c>
      <c r="T7846" s="17">
        <v>2780000</v>
      </c>
    </row>
    <row r="7847" spans="1:20" ht="15.6" x14ac:dyDescent="0.3">
      <c r="A7847" t="s">
        <v>19396</v>
      </c>
      <c r="B7847" t="s">
        <v>19396</v>
      </c>
      <c r="C7847" t="s">
        <v>1271</v>
      </c>
      <c r="D7847" s="20" t="s">
        <v>526</v>
      </c>
      <c r="E7847" t="s">
        <v>1102</v>
      </c>
      <c r="F7847">
        <v>22</v>
      </c>
      <c r="G7847">
        <v>22</v>
      </c>
      <c r="H7847" t="s">
        <v>1282</v>
      </c>
      <c r="I7847" t="s">
        <v>8010</v>
      </c>
      <c r="J7847" t="s">
        <v>8010</v>
      </c>
      <c r="K7847" t="s">
        <v>17991</v>
      </c>
      <c r="L7847" t="s">
        <v>9315</v>
      </c>
      <c r="M7847" t="s">
        <v>17992</v>
      </c>
      <c r="N7847">
        <v>50.288153000000001</v>
      </c>
      <c r="O7847">
        <v>-66.402081999999993</v>
      </c>
      <c r="P7847" t="b">
        <v>0</v>
      </c>
      <c r="Q7847" t="s">
        <v>9317</v>
      </c>
      <c r="R7847" s="19" t="s">
        <v>17943</v>
      </c>
      <c r="S7847" t="s">
        <v>28041</v>
      </c>
      <c r="T7847" s="17">
        <v>2780000</v>
      </c>
    </row>
    <row r="7848" spans="1:20" ht="15.6" x14ac:dyDescent="0.3">
      <c r="A7848" t="s">
        <v>19396</v>
      </c>
      <c r="B7848" t="s">
        <v>19396</v>
      </c>
      <c r="C7848" t="s">
        <v>1271</v>
      </c>
      <c r="D7848" s="20" t="s">
        <v>526</v>
      </c>
      <c r="E7848" t="s">
        <v>1102</v>
      </c>
      <c r="F7848">
        <v>22</v>
      </c>
      <c r="G7848">
        <v>0</v>
      </c>
      <c r="H7848" t="s">
        <v>1282</v>
      </c>
      <c r="I7848" t="s">
        <v>8011</v>
      </c>
      <c r="J7848" t="s">
        <v>23689</v>
      </c>
      <c r="K7848" t="s">
        <v>11818</v>
      </c>
      <c r="L7848" t="s">
        <v>9315</v>
      </c>
      <c r="M7848" t="s">
        <v>17993</v>
      </c>
      <c r="N7848">
        <v>45.508407684636694</v>
      </c>
      <c r="O7848">
        <v>-73.747476035824405</v>
      </c>
      <c r="P7848" t="b">
        <v>0</v>
      </c>
      <c r="Q7848" t="s">
        <v>10269</v>
      </c>
      <c r="S7848" t="s">
        <v>28041</v>
      </c>
      <c r="T7848" s="17">
        <v>2780000</v>
      </c>
    </row>
    <row r="7849" spans="1:20" ht="15.6" x14ac:dyDescent="0.3">
      <c r="A7849" t="s">
        <v>19396</v>
      </c>
      <c r="B7849" t="s">
        <v>19396</v>
      </c>
      <c r="C7849" t="s">
        <v>1271</v>
      </c>
      <c r="D7849" s="20" t="s">
        <v>526</v>
      </c>
      <c r="E7849" t="s">
        <v>1102</v>
      </c>
      <c r="F7849">
        <v>40</v>
      </c>
      <c r="G7849">
        <v>0</v>
      </c>
      <c r="H7849" t="s">
        <v>1282</v>
      </c>
      <c r="I7849" t="s">
        <v>8012</v>
      </c>
      <c r="J7849" t="s">
        <v>8012</v>
      </c>
      <c r="K7849" t="s">
        <v>17994</v>
      </c>
      <c r="L7849" t="s">
        <v>9315</v>
      </c>
      <c r="M7849" t="s">
        <v>17990</v>
      </c>
      <c r="N7849">
        <v>50.641046000000003</v>
      </c>
      <c r="O7849">
        <v>-68.790476999999996</v>
      </c>
      <c r="P7849" t="b">
        <v>0</v>
      </c>
      <c r="Q7849" t="s">
        <v>10269</v>
      </c>
      <c r="S7849" t="s">
        <v>28041</v>
      </c>
      <c r="T7849" s="17">
        <v>2780000</v>
      </c>
    </row>
    <row r="7850" spans="1:20" ht="15.6" x14ac:dyDescent="0.3">
      <c r="A7850" t="s">
        <v>19396</v>
      </c>
      <c r="B7850" t="s">
        <v>19396</v>
      </c>
      <c r="C7850" t="s">
        <v>1271</v>
      </c>
      <c r="D7850" s="20" t="s">
        <v>526</v>
      </c>
      <c r="E7850" t="s">
        <v>1102</v>
      </c>
      <c r="F7850">
        <v>40</v>
      </c>
      <c r="G7850">
        <v>40</v>
      </c>
      <c r="H7850" t="s">
        <v>1282</v>
      </c>
      <c r="I7850" t="s">
        <v>8013</v>
      </c>
      <c r="J7850" t="s">
        <v>8013</v>
      </c>
      <c r="K7850" t="s">
        <v>11470</v>
      </c>
      <c r="L7850" t="s">
        <v>9315</v>
      </c>
      <c r="M7850" t="s">
        <v>17995</v>
      </c>
      <c r="N7850">
        <v>45.513300000000001</v>
      </c>
      <c r="O7850">
        <v>-73.569999999999993</v>
      </c>
      <c r="P7850" t="b">
        <v>0</v>
      </c>
      <c r="Q7850" t="s">
        <v>9317</v>
      </c>
      <c r="R7850" s="19" t="s">
        <v>14160</v>
      </c>
      <c r="S7850" t="s">
        <v>28041</v>
      </c>
      <c r="T7850" s="17">
        <v>2780000</v>
      </c>
    </row>
    <row r="7851" spans="1:20" ht="15.6" x14ac:dyDescent="0.3">
      <c r="A7851" t="s">
        <v>19396</v>
      </c>
      <c r="B7851" t="s">
        <v>19396</v>
      </c>
      <c r="C7851" t="s">
        <v>1271</v>
      </c>
      <c r="D7851" s="20" t="s">
        <v>526</v>
      </c>
      <c r="E7851" t="s">
        <v>1102</v>
      </c>
      <c r="F7851">
        <v>5</v>
      </c>
      <c r="G7851">
        <v>5</v>
      </c>
      <c r="H7851" t="s">
        <v>1282</v>
      </c>
      <c r="I7851" t="s">
        <v>8014</v>
      </c>
      <c r="J7851" t="s">
        <v>8014</v>
      </c>
      <c r="K7851" t="s">
        <v>11655</v>
      </c>
      <c r="L7851" t="s">
        <v>9315</v>
      </c>
      <c r="M7851" t="s">
        <v>11656</v>
      </c>
      <c r="N7851">
        <v>46.116700000000002</v>
      </c>
      <c r="O7851">
        <v>-74.349999999999994</v>
      </c>
      <c r="P7851" t="b">
        <v>0</v>
      </c>
      <c r="Q7851" t="s">
        <v>9317</v>
      </c>
      <c r="R7851" s="19" t="s">
        <v>11390</v>
      </c>
      <c r="S7851" t="s">
        <v>28041</v>
      </c>
      <c r="T7851" s="17">
        <v>2780000</v>
      </c>
    </row>
    <row r="7852" spans="1:20" ht="15.6" x14ac:dyDescent="0.3">
      <c r="A7852" t="s">
        <v>19396</v>
      </c>
      <c r="B7852" t="s">
        <v>19396</v>
      </c>
      <c r="C7852" t="s">
        <v>1271</v>
      </c>
      <c r="D7852" s="20" t="s">
        <v>526</v>
      </c>
      <c r="E7852" t="s">
        <v>1102</v>
      </c>
      <c r="F7852">
        <v>2</v>
      </c>
      <c r="G7852">
        <v>0</v>
      </c>
      <c r="H7852" t="s">
        <v>1282</v>
      </c>
      <c r="I7852" t="s">
        <v>8015</v>
      </c>
      <c r="J7852" t="s">
        <v>8015</v>
      </c>
      <c r="K7852" t="s">
        <v>10056</v>
      </c>
      <c r="L7852" t="s">
        <v>9315</v>
      </c>
      <c r="M7852" t="s">
        <v>17996</v>
      </c>
      <c r="N7852">
        <v>47.816699999999997</v>
      </c>
      <c r="O7852">
        <v>-69.533299999999997</v>
      </c>
      <c r="P7852" t="b">
        <v>0</v>
      </c>
      <c r="Q7852" t="s">
        <v>10269</v>
      </c>
      <c r="S7852" t="s">
        <v>28041</v>
      </c>
      <c r="T7852" s="17">
        <v>2780000</v>
      </c>
    </row>
    <row r="7853" spans="1:20" ht="15.6" x14ac:dyDescent="0.3">
      <c r="A7853" t="s">
        <v>19396</v>
      </c>
      <c r="B7853" t="s">
        <v>19396</v>
      </c>
      <c r="C7853" t="s">
        <v>1271</v>
      </c>
      <c r="D7853" s="20" t="s">
        <v>526</v>
      </c>
      <c r="E7853" t="s">
        <v>1102</v>
      </c>
      <c r="F7853">
        <v>13</v>
      </c>
      <c r="G7853">
        <v>0</v>
      </c>
      <c r="H7853" t="s">
        <v>1282</v>
      </c>
      <c r="I7853" t="s">
        <v>8016</v>
      </c>
      <c r="J7853" t="s">
        <v>25434</v>
      </c>
      <c r="K7853" t="s">
        <v>9553</v>
      </c>
      <c r="L7853" t="s">
        <v>9315</v>
      </c>
      <c r="M7853" t="s">
        <v>17997</v>
      </c>
      <c r="N7853">
        <v>45.597068999999998</v>
      </c>
      <c r="O7853">
        <v>-73.707936000000004</v>
      </c>
      <c r="P7853" t="b">
        <v>0</v>
      </c>
      <c r="Q7853" t="s">
        <v>10269</v>
      </c>
      <c r="S7853" t="s">
        <v>28041</v>
      </c>
      <c r="T7853" s="17">
        <v>2780000</v>
      </c>
    </row>
    <row r="7854" spans="1:20" ht="15.6" x14ac:dyDescent="0.3">
      <c r="A7854" t="s">
        <v>19396</v>
      </c>
      <c r="B7854" t="s">
        <v>19396</v>
      </c>
      <c r="C7854" t="s">
        <v>1271</v>
      </c>
      <c r="D7854" s="20" t="s">
        <v>526</v>
      </c>
      <c r="E7854" t="s">
        <v>1102</v>
      </c>
      <c r="F7854">
        <v>4</v>
      </c>
      <c r="G7854">
        <v>0</v>
      </c>
      <c r="H7854" t="s">
        <v>1282</v>
      </c>
      <c r="I7854" t="s">
        <v>8017</v>
      </c>
      <c r="J7854" t="s">
        <v>8017</v>
      </c>
      <c r="K7854" t="s">
        <v>14428</v>
      </c>
      <c r="L7854" t="s">
        <v>9315</v>
      </c>
      <c r="M7854" t="s">
        <v>17998</v>
      </c>
      <c r="N7854">
        <v>47.65</v>
      </c>
      <c r="O7854">
        <v>-70.133300000000006</v>
      </c>
      <c r="P7854" t="b">
        <v>0</v>
      </c>
      <c r="Q7854" t="s">
        <v>10269</v>
      </c>
      <c r="S7854" t="s">
        <v>28041</v>
      </c>
      <c r="T7854" s="17">
        <v>2780000</v>
      </c>
    </row>
    <row r="7855" spans="1:20" ht="15.6" x14ac:dyDescent="0.3">
      <c r="A7855" t="s">
        <v>19396</v>
      </c>
      <c r="B7855" t="s">
        <v>19396</v>
      </c>
      <c r="C7855" t="s">
        <v>1271</v>
      </c>
      <c r="D7855" s="20" t="s">
        <v>526</v>
      </c>
      <c r="E7855" t="s">
        <v>1102</v>
      </c>
      <c r="F7855">
        <v>10</v>
      </c>
      <c r="G7855">
        <v>0</v>
      </c>
      <c r="H7855" t="s">
        <v>1282</v>
      </c>
      <c r="I7855" t="s">
        <v>8018</v>
      </c>
      <c r="J7855" t="s">
        <v>8018</v>
      </c>
      <c r="K7855" t="s">
        <v>14538</v>
      </c>
      <c r="L7855" t="s">
        <v>9315</v>
      </c>
      <c r="M7855" t="s">
        <v>17999</v>
      </c>
      <c r="N7855">
        <v>45.55</v>
      </c>
      <c r="O7855">
        <v>-75.683300000000003</v>
      </c>
      <c r="P7855" t="b">
        <v>0</v>
      </c>
      <c r="Q7855" t="s">
        <v>10269</v>
      </c>
      <c r="S7855" t="s">
        <v>28041</v>
      </c>
      <c r="T7855" s="17">
        <v>2780000</v>
      </c>
    </row>
    <row r="7856" spans="1:20" ht="15.6" x14ac:dyDescent="0.3">
      <c r="A7856" t="s">
        <v>19396</v>
      </c>
      <c r="B7856" t="s">
        <v>19396</v>
      </c>
      <c r="C7856" t="s">
        <v>1271</v>
      </c>
      <c r="D7856" s="20" t="s">
        <v>526</v>
      </c>
      <c r="E7856" t="s">
        <v>1102</v>
      </c>
      <c r="F7856">
        <v>10</v>
      </c>
      <c r="G7856">
        <v>10</v>
      </c>
      <c r="H7856" t="s">
        <v>1282</v>
      </c>
      <c r="I7856" t="s">
        <v>8019</v>
      </c>
      <c r="J7856" t="s">
        <v>8019</v>
      </c>
      <c r="K7856" t="s">
        <v>10047</v>
      </c>
      <c r="L7856" t="s">
        <v>9315</v>
      </c>
      <c r="M7856" t="s">
        <v>18000</v>
      </c>
      <c r="N7856">
        <v>45.416699999999999</v>
      </c>
      <c r="O7856">
        <v>-73.9833</v>
      </c>
      <c r="P7856" t="b">
        <v>0</v>
      </c>
      <c r="Q7856" t="s">
        <v>9317</v>
      </c>
      <c r="R7856" s="19" t="s">
        <v>13861</v>
      </c>
      <c r="S7856" t="s">
        <v>28041</v>
      </c>
      <c r="T7856" s="17">
        <v>2780000</v>
      </c>
    </row>
    <row r="7857" spans="1:20" ht="15.6" x14ac:dyDescent="0.3">
      <c r="A7857" t="s">
        <v>19396</v>
      </c>
      <c r="B7857" t="s">
        <v>19396</v>
      </c>
      <c r="C7857" t="s">
        <v>1271</v>
      </c>
      <c r="D7857" s="20" t="s">
        <v>526</v>
      </c>
      <c r="E7857" t="s">
        <v>1102</v>
      </c>
      <c r="F7857">
        <v>6</v>
      </c>
      <c r="G7857">
        <v>0</v>
      </c>
      <c r="H7857" t="s">
        <v>1282</v>
      </c>
      <c r="I7857" t="s">
        <v>8020</v>
      </c>
      <c r="J7857" t="s">
        <v>8020</v>
      </c>
      <c r="K7857" t="s">
        <v>14536</v>
      </c>
      <c r="L7857" t="s">
        <v>9315</v>
      </c>
      <c r="M7857" t="s">
        <v>18001</v>
      </c>
      <c r="N7857">
        <v>45.679156159999998</v>
      </c>
      <c r="O7857">
        <v>-76.632720449999994</v>
      </c>
      <c r="P7857" t="b">
        <v>0</v>
      </c>
      <c r="Q7857" t="s">
        <v>10269</v>
      </c>
      <c r="S7857" t="s">
        <v>28041</v>
      </c>
      <c r="T7857" s="17">
        <v>2780000</v>
      </c>
    </row>
    <row r="7858" spans="1:20" ht="15.6" x14ac:dyDescent="0.3">
      <c r="A7858" t="s">
        <v>19396</v>
      </c>
      <c r="B7858" t="s">
        <v>19396</v>
      </c>
      <c r="C7858" t="s">
        <v>1271</v>
      </c>
      <c r="D7858" s="20" t="s">
        <v>526</v>
      </c>
      <c r="E7858" t="s">
        <v>1102</v>
      </c>
      <c r="F7858">
        <v>4</v>
      </c>
      <c r="G7858">
        <v>0</v>
      </c>
      <c r="H7858" t="s">
        <v>1282</v>
      </c>
      <c r="I7858" t="s">
        <v>8021</v>
      </c>
      <c r="J7858" t="s">
        <v>8021</v>
      </c>
      <c r="K7858" t="s">
        <v>10045</v>
      </c>
      <c r="L7858" t="s">
        <v>9315</v>
      </c>
      <c r="M7858" t="s">
        <v>18002</v>
      </c>
      <c r="N7858">
        <v>45.4833</v>
      </c>
      <c r="O7858">
        <v>-75.633300000000006</v>
      </c>
      <c r="P7858" t="b">
        <v>0</v>
      </c>
      <c r="Q7858" t="s">
        <v>10269</v>
      </c>
      <c r="S7858" t="s">
        <v>28041</v>
      </c>
      <c r="T7858" s="17">
        <v>2780000</v>
      </c>
    </row>
    <row r="7859" spans="1:20" ht="15.6" x14ac:dyDescent="0.3">
      <c r="A7859" t="s">
        <v>19396</v>
      </c>
      <c r="B7859" t="s">
        <v>19396</v>
      </c>
      <c r="C7859" t="s">
        <v>1271</v>
      </c>
      <c r="D7859" s="20" t="s">
        <v>526</v>
      </c>
      <c r="E7859" t="s">
        <v>1102</v>
      </c>
      <c r="F7859">
        <v>6</v>
      </c>
      <c r="G7859">
        <v>0</v>
      </c>
      <c r="H7859" t="s">
        <v>1282</v>
      </c>
      <c r="I7859" t="s">
        <v>8022</v>
      </c>
      <c r="J7859" t="s">
        <v>8022</v>
      </c>
      <c r="K7859" t="s">
        <v>18003</v>
      </c>
      <c r="L7859" t="s">
        <v>9315</v>
      </c>
      <c r="M7859" t="s">
        <v>18004</v>
      </c>
      <c r="N7859">
        <v>45.383299999999998</v>
      </c>
      <c r="O7859">
        <v>-75.9833</v>
      </c>
      <c r="P7859" t="b">
        <v>0</v>
      </c>
      <c r="Q7859" t="s">
        <v>10269</v>
      </c>
      <c r="S7859" t="s">
        <v>28041</v>
      </c>
      <c r="T7859" s="17">
        <v>2780000</v>
      </c>
    </row>
    <row r="7860" spans="1:20" ht="15.6" x14ac:dyDescent="0.3">
      <c r="A7860" t="s">
        <v>19396</v>
      </c>
      <c r="B7860" t="s">
        <v>19396</v>
      </c>
      <c r="C7860" t="s">
        <v>1271</v>
      </c>
      <c r="D7860" s="20" t="s">
        <v>526</v>
      </c>
      <c r="E7860" t="s">
        <v>1102</v>
      </c>
      <c r="F7860">
        <v>49</v>
      </c>
      <c r="G7860">
        <v>0</v>
      </c>
      <c r="H7860" t="s">
        <v>1282</v>
      </c>
      <c r="I7860" t="s">
        <v>8023</v>
      </c>
      <c r="J7860" t="s">
        <v>8023</v>
      </c>
      <c r="K7860" t="s">
        <v>9916</v>
      </c>
      <c r="L7860" t="s">
        <v>9315</v>
      </c>
      <c r="M7860" t="s">
        <v>18005</v>
      </c>
      <c r="N7860">
        <v>45.333300000000001</v>
      </c>
      <c r="O7860">
        <v>-73.866699999999994</v>
      </c>
      <c r="P7860" t="b">
        <v>0</v>
      </c>
      <c r="Q7860" t="s">
        <v>10269</v>
      </c>
      <c r="S7860" t="s">
        <v>28041</v>
      </c>
      <c r="T7860" s="17">
        <v>2780000</v>
      </c>
    </row>
    <row r="7861" spans="1:20" ht="15.6" x14ac:dyDescent="0.3">
      <c r="A7861" t="s">
        <v>19396</v>
      </c>
      <c r="B7861" t="s">
        <v>19396</v>
      </c>
      <c r="C7861" t="s">
        <v>1271</v>
      </c>
      <c r="D7861" s="20" t="s">
        <v>527</v>
      </c>
      <c r="E7861" t="s">
        <v>1103</v>
      </c>
      <c r="F7861">
        <v>2</v>
      </c>
      <c r="G7861">
        <v>2</v>
      </c>
      <c r="H7861" t="s">
        <v>1279</v>
      </c>
      <c r="I7861" t="s">
        <v>8024</v>
      </c>
      <c r="J7861" t="s">
        <v>23690</v>
      </c>
      <c r="K7861" t="s">
        <v>17199</v>
      </c>
      <c r="L7861" t="s">
        <v>9326</v>
      </c>
      <c r="M7861" t="s">
        <v>18006</v>
      </c>
      <c r="N7861">
        <v>49.407566000000003</v>
      </c>
      <c r="O7861">
        <v>-82.397696999999994</v>
      </c>
      <c r="P7861" t="b">
        <v>0</v>
      </c>
      <c r="Q7861" t="s">
        <v>9317</v>
      </c>
      <c r="R7861" s="19" t="s">
        <v>11343</v>
      </c>
      <c r="S7861" t="s">
        <v>28040</v>
      </c>
      <c r="T7861" s="17">
        <v>100000</v>
      </c>
    </row>
    <row r="7862" spans="1:20" ht="15.6" x14ac:dyDescent="0.3">
      <c r="A7862" t="s">
        <v>19396</v>
      </c>
      <c r="B7862" t="s">
        <v>19396</v>
      </c>
      <c r="C7862" t="s">
        <v>1271</v>
      </c>
      <c r="D7862" s="20" t="s">
        <v>528</v>
      </c>
      <c r="E7862" t="s">
        <v>1104</v>
      </c>
      <c r="F7862">
        <v>12</v>
      </c>
      <c r="G7862">
        <v>12</v>
      </c>
      <c r="H7862" t="s">
        <v>1282</v>
      </c>
      <c r="I7862" t="s">
        <v>8025</v>
      </c>
      <c r="J7862" t="s">
        <v>23691</v>
      </c>
      <c r="K7862" t="s">
        <v>9329</v>
      </c>
      <c r="L7862" t="s">
        <v>9326</v>
      </c>
      <c r="M7862" t="s">
        <v>18007</v>
      </c>
      <c r="N7862">
        <v>43.558784000000003</v>
      </c>
      <c r="O7862">
        <v>-79.706599999999995</v>
      </c>
      <c r="P7862" t="b">
        <v>0</v>
      </c>
      <c r="Q7862" t="s">
        <v>9317</v>
      </c>
      <c r="R7862" s="19" t="s">
        <v>12914</v>
      </c>
      <c r="S7862" t="s">
        <v>28041</v>
      </c>
      <c r="T7862" s="17">
        <v>317035</v>
      </c>
    </row>
    <row r="7863" spans="1:20" ht="15.6" x14ac:dyDescent="0.3">
      <c r="A7863" t="s">
        <v>19396</v>
      </c>
      <c r="B7863" t="s">
        <v>19396</v>
      </c>
      <c r="C7863" t="s">
        <v>1271</v>
      </c>
      <c r="D7863" s="20" t="s">
        <v>528</v>
      </c>
      <c r="E7863" t="s">
        <v>1104</v>
      </c>
      <c r="F7863">
        <v>20</v>
      </c>
      <c r="G7863">
        <v>20</v>
      </c>
      <c r="H7863" t="s">
        <v>1282</v>
      </c>
      <c r="I7863" t="s">
        <v>8026</v>
      </c>
      <c r="J7863" t="s">
        <v>23692</v>
      </c>
      <c r="K7863" t="s">
        <v>9329</v>
      </c>
      <c r="L7863" t="s">
        <v>9326</v>
      </c>
      <c r="M7863" t="s">
        <v>18008</v>
      </c>
      <c r="N7863">
        <v>43.571925999999998</v>
      </c>
      <c r="O7863">
        <v>-79.608099999999993</v>
      </c>
      <c r="P7863" t="b">
        <v>0</v>
      </c>
      <c r="Q7863" t="s">
        <v>9317</v>
      </c>
      <c r="R7863" s="19" t="s">
        <v>18009</v>
      </c>
      <c r="S7863" t="s">
        <v>28041</v>
      </c>
      <c r="T7863" s="17">
        <v>317035</v>
      </c>
    </row>
    <row r="7864" spans="1:20" ht="15.6" x14ac:dyDescent="0.3">
      <c r="A7864" t="s">
        <v>19396</v>
      </c>
      <c r="B7864" t="s">
        <v>19396</v>
      </c>
      <c r="C7864" t="s">
        <v>1271</v>
      </c>
      <c r="D7864" s="20" t="s">
        <v>528</v>
      </c>
      <c r="E7864" t="s">
        <v>1104</v>
      </c>
      <c r="F7864">
        <v>12</v>
      </c>
      <c r="G7864">
        <v>12</v>
      </c>
      <c r="H7864" t="s">
        <v>1282</v>
      </c>
      <c r="I7864" t="s">
        <v>8027</v>
      </c>
      <c r="J7864" t="s">
        <v>23693</v>
      </c>
      <c r="K7864" t="s">
        <v>9578</v>
      </c>
      <c r="L7864" t="s">
        <v>9326</v>
      </c>
      <c r="M7864" t="s">
        <v>18010</v>
      </c>
      <c r="N7864">
        <v>43.609287999999999</v>
      </c>
      <c r="O7864">
        <v>-79.562799999999996</v>
      </c>
      <c r="P7864" t="b">
        <v>0</v>
      </c>
      <c r="Q7864" t="s">
        <v>9317</v>
      </c>
      <c r="R7864" s="19" t="s">
        <v>12943</v>
      </c>
      <c r="S7864" t="s">
        <v>28041</v>
      </c>
      <c r="T7864" s="17">
        <v>317035</v>
      </c>
    </row>
    <row r="7865" spans="1:20" ht="15.6" x14ac:dyDescent="0.3">
      <c r="A7865" t="s">
        <v>19396</v>
      </c>
      <c r="B7865" t="s">
        <v>19396</v>
      </c>
      <c r="C7865" t="s">
        <v>1273</v>
      </c>
      <c r="D7865" s="20" t="s">
        <v>529</v>
      </c>
      <c r="E7865" t="s">
        <v>1105</v>
      </c>
      <c r="F7865">
        <v>3</v>
      </c>
      <c r="G7865">
        <v>0</v>
      </c>
      <c r="H7865" t="s">
        <v>1282</v>
      </c>
      <c r="I7865" t="s">
        <v>8028</v>
      </c>
      <c r="J7865" t="s">
        <v>23694</v>
      </c>
      <c r="K7865" t="s">
        <v>11470</v>
      </c>
      <c r="L7865" t="s">
        <v>9315</v>
      </c>
      <c r="M7865" t="s">
        <v>18011</v>
      </c>
      <c r="N7865">
        <v>45.502745169999997</v>
      </c>
      <c r="O7865">
        <v>-73.576370299999994</v>
      </c>
      <c r="P7865" t="b">
        <v>0</v>
      </c>
      <c r="Q7865" t="s">
        <v>10269</v>
      </c>
      <c r="S7865" t="s">
        <v>28041</v>
      </c>
      <c r="T7865" s="17">
        <v>161395</v>
      </c>
    </row>
    <row r="7866" spans="1:20" ht="15.6" x14ac:dyDescent="0.3">
      <c r="A7866" t="s">
        <v>19396</v>
      </c>
      <c r="B7866" t="s">
        <v>19396</v>
      </c>
      <c r="C7866" t="s">
        <v>1273</v>
      </c>
      <c r="D7866" s="20" t="s">
        <v>529</v>
      </c>
      <c r="E7866" t="s">
        <v>1105</v>
      </c>
      <c r="F7866">
        <v>3</v>
      </c>
      <c r="G7866">
        <v>0</v>
      </c>
      <c r="H7866" t="s">
        <v>1282</v>
      </c>
      <c r="I7866" t="s">
        <v>8029</v>
      </c>
      <c r="J7866" t="s">
        <v>23695</v>
      </c>
      <c r="K7866" t="s">
        <v>11470</v>
      </c>
      <c r="L7866" t="s">
        <v>9315</v>
      </c>
      <c r="M7866" t="s">
        <v>18012</v>
      </c>
      <c r="N7866">
        <v>45.505778970000001</v>
      </c>
      <c r="O7866">
        <v>-73.578344900000005</v>
      </c>
      <c r="P7866" t="b">
        <v>0</v>
      </c>
      <c r="Q7866" t="s">
        <v>10269</v>
      </c>
      <c r="S7866" t="s">
        <v>28041</v>
      </c>
      <c r="T7866" s="17">
        <v>161395</v>
      </c>
    </row>
    <row r="7867" spans="1:20" ht="15.6" x14ac:dyDescent="0.3">
      <c r="A7867" t="s">
        <v>19396</v>
      </c>
      <c r="B7867" t="s">
        <v>19396</v>
      </c>
      <c r="C7867" t="s">
        <v>1273</v>
      </c>
      <c r="D7867" s="20" t="s">
        <v>529</v>
      </c>
      <c r="E7867" t="s">
        <v>1105</v>
      </c>
      <c r="F7867">
        <v>4</v>
      </c>
      <c r="G7867">
        <v>0</v>
      </c>
      <c r="H7867" t="s">
        <v>1282</v>
      </c>
      <c r="I7867" t="s">
        <v>8030</v>
      </c>
      <c r="J7867" t="s">
        <v>23696</v>
      </c>
      <c r="K7867" t="s">
        <v>11470</v>
      </c>
      <c r="L7867" t="s">
        <v>9315</v>
      </c>
      <c r="M7867" t="s">
        <v>18013</v>
      </c>
      <c r="N7867">
        <v>45.504728470000003</v>
      </c>
      <c r="O7867">
        <v>-73.573026600000006</v>
      </c>
      <c r="P7867" t="b">
        <v>0</v>
      </c>
      <c r="Q7867" t="s">
        <v>10269</v>
      </c>
      <c r="S7867" t="s">
        <v>28041</v>
      </c>
      <c r="T7867" s="17">
        <v>161395</v>
      </c>
    </row>
    <row r="7868" spans="1:20" ht="15.6" x14ac:dyDescent="0.3">
      <c r="A7868" t="s">
        <v>19396</v>
      </c>
      <c r="B7868" t="s">
        <v>19396</v>
      </c>
      <c r="C7868" t="s">
        <v>1273</v>
      </c>
      <c r="D7868" s="20" t="s">
        <v>529</v>
      </c>
      <c r="E7868" t="s">
        <v>1105</v>
      </c>
      <c r="F7868">
        <v>10</v>
      </c>
      <c r="G7868">
        <v>0</v>
      </c>
      <c r="H7868" t="s">
        <v>1282</v>
      </c>
      <c r="I7868" t="s">
        <v>8031</v>
      </c>
      <c r="J7868" t="s">
        <v>23697</v>
      </c>
      <c r="K7868" t="s">
        <v>11470</v>
      </c>
      <c r="L7868" t="s">
        <v>9315</v>
      </c>
      <c r="M7868" t="s">
        <v>18014</v>
      </c>
      <c r="N7868">
        <v>45.504738510000003</v>
      </c>
      <c r="O7868">
        <v>-73.574844600000006</v>
      </c>
      <c r="P7868" t="b">
        <v>0</v>
      </c>
      <c r="Q7868" t="s">
        <v>10269</v>
      </c>
      <c r="S7868" t="s">
        <v>28041</v>
      </c>
      <c r="T7868" s="17">
        <v>161395</v>
      </c>
    </row>
    <row r="7869" spans="1:20" ht="15.6" x14ac:dyDescent="0.3">
      <c r="A7869" t="s">
        <v>19396</v>
      </c>
      <c r="B7869" t="s">
        <v>19396</v>
      </c>
      <c r="C7869" t="s">
        <v>1273</v>
      </c>
      <c r="D7869" s="20" t="s">
        <v>529</v>
      </c>
      <c r="E7869" t="s">
        <v>1105</v>
      </c>
      <c r="F7869">
        <v>2</v>
      </c>
      <c r="G7869">
        <v>0</v>
      </c>
      <c r="H7869" t="s">
        <v>1282</v>
      </c>
      <c r="I7869" t="s">
        <v>8032</v>
      </c>
      <c r="J7869" t="s">
        <v>23698</v>
      </c>
      <c r="K7869" t="s">
        <v>11470</v>
      </c>
      <c r="L7869" t="s">
        <v>9315</v>
      </c>
      <c r="M7869" t="s">
        <v>18015</v>
      </c>
      <c r="N7869">
        <v>45.510528649999998</v>
      </c>
      <c r="O7869">
        <v>-73.579613600000002</v>
      </c>
      <c r="P7869" t="b">
        <v>0</v>
      </c>
      <c r="Q7869" t="s">
        <v>10269</v>
      </c>
      <c r="S7869" t="s">
        <v>28041</v>
      </c>
      <c r="T7869" s="17">
        <v>161395</v>
      </c>
    </row>
    <row r="7870" spans="1:20" ht="15.6" x14ac:dyDescent="0.3">
      <c r="A7870" t="s">
        <v>19396</v>
      </c>
      <c r="B7870" t="s">
        <v>19396</v>
      </c>
      <c r="C7870" t="s">
        <v>1273</v>
      </c>
      <c r="D7870" s="20" t="s">
        <v>529</v>
      </c>
      <c r="E7870" t="s">
        <v>1105</v>
      </c>
      <c r="F7870">
        <v>7</v>
      </c>
      <c r="G7870">
        <v>0</v>
      </c>
      <c r="H7870" t="s">
        <v>1282</v>
      </c>
      <c r="I7870" t="s">
        <v>8033</v>
      </c>
      <c r="J7870" t="s">
        <v>23699</v>
      </c>
      <c r="K7870" t="s">
        <v>11470</v>
      </c>
      <c r="L7870" t="s">
        <v>9315</v>
      </c>
      <c r="M7870" t="s">
        <v>16830</v>
      </c>
      <c r="N7870">
        <v>45.504928759999999</v>
      </c>
      <c r="O7870">
        <v>-73.580218599999995</v>
      </c>
      <c r="P7870" t="b">
        <v>0</v>
      </c>
      <c r="Q7870" t="s">
        <v>10269</v>
      </c>
      <c r="S7870" t="s">
        <v>28041</v>
      </c>
      <c r="T7870" s="17">
        <v>161395</v>
      </c>
    </row>
    <row r="7871" spans="1:20" ht="15.6" x14ac:dyDescent="0.3">
      <c r="A7871" t="s">
        <v>19396</v>
      </c>
      <c r="B7871" t="s">
        <v>19396</v>
      </c>
      <c r="C7871" t="s">
        <v>1273</v>
      </c>
      <c r="D7871" s="20" t="s">
        <v>529</v>
      </c>
      <c r="E7871" t="s">
        <v>1105</v>
      </c>
      <c r="F7871">
        <v>2</v>
      </c>
      <c r="G7871">
        <v>0</v>
      </c>
      <c r="H7871" t="s">
        <v>1282</v>
      </c>
      <c r="I7871" t="s">
        <v>8034</v>
      </c>
      <c r="J7871" t="s">
        <v>23700</v>
      </c>
      <c r="K7871" t="s">
        <v>12098</v>
      </c>
      <c r="L7871" t="s">
        <v>9315</v>
      </c>
      <c r="M7871" t="s">
        <v>18016</v>
      </c>
      <c r="N7871">
        <v>45.51116562</v>
      </c>
      <c r="O7871">
        <v>-73.583106000000001</v>
      </c>
      <c r="P7871" t="b">
        <v>0</v>
      </c>
      <c r="Q7871" t="s">
        <v>10269</v>
      </c>
      <c r="S7871" t="s">
        <v>28041</v>
      </c>
      <c r="T7871" s="17">
        <v>161395</v>
      </c>
    </row>
    <row r="7872" spans="1:20" ht="15.6" x14ac:dyDescent="0.3">
      <c r="A7872" t="s">
        <v>19396</v>
      </c>
      <c r="B7872" t="s">
        <v>19396</v>
      </c>
      <c r="C7872" t="s">
        <v>1273</v>
      </c>
      <c r="D7872" s="20" t="s">
        <v>529</v>
      </c>
      <c r="E7872" t="s">
        <v>1105</v>
      </c>
      <c r="F7872">
        <v>5</v>
      </c>
      <c r="G7872">
        <v>0</v>
      </c>
      <c r="H7872" t="s">
        <v>1282</v>
      </c>
      <c r="I7872" t="s">
        <v>8035</v>
      </c>
      <c r="J7872" t="s">
        <v>23701</v>
      </c>
      <c r="K7872" t="s">
        <v>11522</v>
      </c>
      <c r="L7872" t="s">
        <v>9315</v>
      </c>
      <c r="M7872" t="s">
        <v>18017</v>
      </c>
      <c r="N7872">
        <v>45.405968119999997</v>
      </c>
      <c r="O7872">
        <v>-73.938926100000003</v>
      </c>
      <c r="P7872" t="b">
        <v>0</v>
      </c>
      <c r="Q7872" t="s">
        <v>10269</v>
      </c>
      <c r="S7872" t="s">
        <v>28041</v>
      </c>
      <c r="T7872" s="17">
        <v>161395</v>
      </c>
    </row>
    <row r="7873" spans="1:20" ht="15.6" x14ac:dyDescent="0.3">
      <c r="A7873" t="s">
        <v>19396</v>
      </c>
      <c r="B7873" t="s">
        <v>19396</v>
      </c>
      <c r="C7873" t="s">
        <v>1273</v>
      </c>
      <c r="D7873" s="20" t="s">
        <v>529</v>
      </c>
      <c r="E7873" t="s">
        <v>1105</v>
      </c>
      <c r="F7873">
        <v>8</v>
      </c>
      <c r="G7873">
        <v>0</v>
      </c>
      <c r="H7873" t="s">
        <v>1282</v>
      </c>
      <c r="I7873" t="s">
        <v>8036</v>
      </c>
      <c r="J7873" t="s">
        <v>23702</v>
      </c>
      <c r="K7873" t="s">
        <v>11522</v>
      </c>
      <c r="L7873" t="s">
        <v>9315</v>
      </c>
      <c r="M7873" t="s">
        <v>18017</v>
      </c>
      <c r="N7873">
        <v>45.409331850000001</v>
      </c>
      <c r="O7873">
        <v>-73.936654500000003</v>
      </c>
      <c r="P7873" t="b">
        <v>0</v>
      </c>
      <c r="Q7873" t="s">
        <v>10269</v>
      </c>
      <c r="S7873" t="s">
        <v>28041</v>
      </c>
      <c r="T7873" s="17">
        <v>161395</v>
      </c>
    </row>
    <row r="7874" spans="1:20" ht="15.6" x14ac:dyDescent="0.3">
      <c r="A7874" t="s">
        <v>19396</v>
      </c>
      <c r="B7874" t="s">
        <v>19396</v>
      </c>
      <c r="C7874" t="s">
        <v>1271</v>
      </c>
      <c r="D7874" s="20" t="s">
        <v>529</v>
      </c>
      <c r="E7874" t="s">
        <v>1105</v>
      </c>
      <c r="F7874">
        <v>2</v>
      </c>
      <c r="G7874">
        <v>0</v>
      </c>
      <c r="H7874" t="s">
        <v>1282</v>
      </c>
      <c r="I7874" t="s">
        <v>8037</v>
      </c>
      <c r="J7874" t="s">
        <v>23703</v>
      </c>
      <c r="K7874" t="s">
        <v>12032</v>
      </c>
      <c r="L7874" t="s">
        <v>9315</v>
      </c>
      <c r="M7874" t="s">
        <v>18018</v>
      </c>
      <c r="N7874">
        <v>45.540659920000003</v>
      </c>
      <c r="O7874">
        <v>-73.158120400000001</v>
      </c>
      <c r="P7874" t="b">
        <v>0</v>
      </c>
      <c r="Q7874" t="s">
        <v>10269</v>
      </c>
      <c r="S7874" t="s">
        <v>28041</v>
      </c>
      <c r="T7874" s="17">
        <v>161395</v>
      </c>
    </row>
    <row r="7875" spans="1:20" ht="15.6" x14ac:dyDescent="0.3">
      <c r="A7875" t="s">
        <v>19396</v>
      </c>
      <c r="B7875" t="s">
        <v>19396</v>
      </c>
      <c r="C7875" t="s">
        <v>1271</v>
      </c>
      <c r="D7875" s="20" t="s">
        <v>530</v>
      </c>
      <c r="E7875" t="s">
        <v>1106</v>
      </c>
      <c r="F7875">
        <v>2</v>
      </c>
      <c r="G7875">
        <v>2</v>
      </c>
      <c r="H7875" t="s">
        <v>1281</v>
      </c>
      <c r="I7875" t="s">
        <v>8038</v>
      </c>
      <c r="J7875" t="s">
        <v>23704</v>
      </c>
      <c r="K7875" t="s">
        <v>11898</v>
      </c>
      <c r="L7875" t="s">
        <v>9431</v>
      </c>
      <c r="M7875" t="s">
        <v>18019</v>
      </c>
      <c r="N7875">
        <v>52.144889999999997</v>
      </c>
      <c r="O7875">
        <v>-113.82568999999999</v>
      </c>
      <c r="P7875" t="b">
        <v>0</v>
      </c>
      <c r="Q7875" t="s">
        <v>9317</v>
      </c>
      <c r="R7875" s="19" t="s">
        <v>11365</v>
      </c>
      <c r="S7875" t="s">
        <v>28041</v>
      </c>
      <c r="T7875" s="17">
        <v>150000</v>
      </c>
    </row>
    <row r="7876" spans="1:20" ht="15.6" x14ac:dyDescent="0.3">
      <c r="A7876" t="s">
        <v>19396</v>
      </c>
      <c r="B7876" t="s">
        <v>19396</v>
      </c>
      <c r="C7876" t="s">
        <v>1272</v>
      </c>
      <c r="D7876" s="20" t="s">
        <v>531</v>
      </c>
      <c r="E7876" t="s">
        <v>1107</v>
      </c>
      <c r="F7876">
        <v>24</v>
      </c>
      <c r="G7876">
        <v>0</v>
      </c>
      <c r="H7876" t="s">
        <v>1282</v>
      </c>
      <c r="I7876" t="s">
        <v>8039</v>
      </c>
      <c r="J7876" t="s">
        <v>23705</v>
      </c>
      <c r="K7876" t="s">
        <v>9578</v>
      </c>
      <c r="L7876" t="s">
        <v>9326</v>
      </c>
      <c r="M7876" t="s">
        <v>18020</v>
      </c>
      <c r="N7876">
        <v>43.65434613</v>
      </c>
      <c r="O7876">
        <v>-79.374854099999993</v>
      </c>
      <c r="P7876" t="b">
        <v>0</v>
      </c>
      <c r="Q7876" t="s">
        <v>10269</v>
      </c>
      <c r="S7876" t="s">
        <v>28041</v>
      </c>
      <c r="T7876" s="17">
        <v>162218</v>
      </c>
    </row>
    <row r="7877" spans="1:20" ht="15.6" x14ac:dyDescent="0.3">
      <c r="A7877" t="s">
        <v>19396</v>
      </c>
      <c r="B7877" t="s">
        <v>19396</v>
      </c>
      <c r="C7877" t="s">
        <v>1272</v>
      </c>
      <c r="D7877" s="20" t="s">
        <v>531</v>
      </c>
      <c r="E7877" t="s">
        <v>1107</v>
      </c>
      <c r="F7877">
        <v>24</v>
      </c>
      <c r="G7877">
        <v>0</v>
      </c>
      <c r="H7877" t="s">
        <v>1282</v>
      </c>
      <c r="I7877" t="s">
        <v>8040</v>
      </c>
      <c r="J7877" t="s">
        <v>23706</v>
      </c>
      <c r="K7877" t="s">
        <v>9578</v>
      </c>
      <c r="L7877" t="s">
        <v>9326</v>
      </c>
      <c r="M7877" t="s">
        <v>18020</v>
      </c>
      <c r="N7877">
        <v>43.654085680000001</v>
      </c>
      <c r="O7877">
        <v>-79.375645629999994</v>
      </c>
      <c r="P7877" t="b">
        <v>0</v>
      </c>
      <c r="Q7877" t="s">
        <v>10269</v>
      </c>
      <c r="S7877" t="s">
        <v>28041</v>
      </c>
      <c r="T7877" s="17">
        <v>162218</v>
      </c>
    </row>
    <row r="7878" spans="1:20" ht="15.6" x14ac:dyDescent="0.3">
      <c r="A7878" t="s">
        <v>19396</v>
      </c>
      <c r="B7878" t="s">
        <v>19396</v>
      </c>
      <c r="C7878" t="s">
        <v>1275</v>
      </c>
      <c r="D7878" s="20" t="s">
        <v>532</v>
      </c>
      <c r="E7878" t="s">
        <v>1108</v>
      </c>
      <c r="F7878">
        <v>2</v>
      </c>
      <c r="G7878">
        <v>2</v>
      </c>
      <c r="H7878" t="s">
        <v>1279</v>
      </c>
      <c r="I7878" t="s">
        <v>8041</v>
      </c>
      <c r="J7878" t="s">
        <v>23707</v>
      </c>
      <c r="K7878" t="s">
        <v>13273</v>
      </c>
      <c r="L7878" t="s">
        <v>9326</v>
      </c>
      <c r="M7878" t="s">
        <v>13274</v>
      </c>
      <c r="N7878">
        <v>44.202179999999998</v>
      </c>
      <c r="O7878">
        <v>-76.795730000000006</v>
      </c>
      <c r="P7878" t="b">
        <v>0</v>
      </c>
      <c r="Q7878" t="s">
        <v>9317</v>
      </c>
      <c r="R7878" s="19" t="s">
        <v>13406</v>
      </c>
      <c r="S7878" t="s">
        <v>28040</v>
      </c>
      <c r="T7878" s="17">
        <v>100000</v>
      </c>
    </row>
    <row r="7879" spans="1:20" ht="15.6" x14ac:dyDescent="0.3">
      <c r="A7879" t="s">
        <v>19396</v>
      </c>
      <c r="B7879" t="s">
        <v>19396</v>
      </c>
      <c r="C7879" t="s">
        <v>1271</v>
      </c>
      <c r="D7879" s="20" t="s">
        <v>533</v>
      </c>
      <c r="E7879" t="s">
        <v>1095</v>
      </c>
      <c r="F7879">
        <v>4</v>
      </c>
      <c r="G7879">
        <v>4</v>
      </c>
      <c r="H7879" t="s">
        <v>1281</v>
      </c>
      <c r="I7879" t="s">
        <v>8045</v>
      </c>
      <c r="J7879" t="s">
        <v>8045</v>
      </c>
      <c r="K7879" t="s">
        <v>18024</v>
      </c>
      <c r="L7879" t="s">
        <v>9315</v>
      </c>
      <c r="M7879" t="s">
        <v>18025</v>
      </c>
      <c r="N7879">
        <v>45.642792270000001</v>
      </c>
      <c r="O7879">
        <v>-72.97837638</v>
      </c>
      <c r="P7879" t="b">
        <v>0</v>
      </c>
      <c r="Q7879" t="s">
        <v>9317</v>
      </c>
      <c r="R7879" s="19" t="s">
        <v>18026</v>
      </c>
      <c r="S7879" t="s">
        <v>28040</v>
      </c>
      <c r="T7879" s="17">
        <v>1600000</v>
      </c>
    </row>
    <row r="7880" spans="1:20" ht="15.6" x14ac:dyDescent="0.3">
      <c r="A7880" t="s">
        <v>19396</v>
      </c>
      <c r="B7880" t="s">
        <v>19396</v>
      </c>
      <c r="C7880" t="s">
        <v>1271</v>
      </c>
      <c r="D7880" s="20" t="s">
        <v>533</v>
      </c>
      <c r="E7880" t="s">
        <v>1095</v>
      </c>
      <c r="F7880">
        <v>2</v>
      </c>
      <c r="G7880">
        <v>2</v>
      </c>
      <c r="H7880" t="s">
        <v>1284</v>
      </c>
      <c r="I7880" t="s">
        <v>8045</v>
      </c>
      <c r="J7880" t="s">
        <v>8045</v>
      </c>
      <c r="K7880" t="s">
        <v>18024</v>
      </c>
      <c r="L7880" t="s">
        <v>9315</v>
      </c>
      <c r="M7880" t="s">
        <v>18025</v>
      </c>
      <c r="N7880">
        <v>45.642792270000001</v>
      </c>
      <c r="O7880">
        <v>-72.97837638</v>
      </c>
      <c r="P7880" t="b">
        <v>0</v>
      </c>
      <c r="Q7880" t="s">
        <v>9317</v>
      </c>
      <c r="R7880" s="19" t="s">
        <v>18026</v>
      </c>
      <c r="S7880" t="s">
        <v>28040</v>
      </c>
      <c r="T7880" s="17">
        <v>1600000</v>
      </c>
    </row>
    <row r="7881" spans="1:20" ht="15.6" x14ac:dyDescent="0.3">
      <c r="A7881" t="s">
        <v>19396</v>
      </c>
      <c r="B7881" t="s">
        <v>19396</v>
      </c>
      <c r="C7881" t="s">
        <v>1271</v>
      </c>
      <c r="D7881" s="20" t="s">
        <v>533</v>
      </c>
      <c r="E7881" t="s">
        <v>1095</v>
      </c>
      <c r="F7881">
        <v>8</v>
      </c>
      <c r="G7881">
        <v>0</v>
      </c>
      <c r="H7881" t="s">
        <v>1281</v>
      </c>
      <c r="I7881" t="s">
        <v>8046</v>
      </c>
      <c r="J7881" t="s">
        <v>23710</v>
      </c>
      <c r="K7881" t="s">
        <v>9504</v>
      </c>
      <c r="L7881" t="s">
        <v>9496</v>
      </c>
      <c r="M7881" t="s">
        <v>18027</v>
      </c>
      <c r="N7881">
        <v>49.047154949999999</v>
      </c>
      <c r="O7881">
        <v>-122.7850593</v>
      </c>
      <c r="P7881" t="b">
        <v>0</v>
      </c>
      <c r="Q7881" t="s">
        <v>10269</v>
      </c>
      <c r="S7881" t="s">
        <v>28040</v>
      </c>
      <c r="T7881" s="17">
        <v>1600000</v>
      </c>
    </row>
    <row r="7882" spans="1:20" ht="15.6" x14ac:dyDescent="0.3">
      <c r="A7882" t="s">
        <v>19396</v>
      </c>
      <c r="B7882" t="s">
        <v>19396</v>
      </c>
      <c r="C7882" t="s">
        <v>1271</v>
      </c>
      <c r="D7882" s="20" t="s">
        <v>533</v>
      </c>
      <c r="E7882" t="s">
        <v>1095</v>
      </c>
      <c r="F7882">
        <v>4</v>
      </c>
      <c r="G7882">
        <v>4</v>
      </c>
      <c r="H7882" t="s">
        <v>1281</v>
      </c>
      <c r="I7882" t="s">
        <v>8047</v>
      </c>
      <c r="J7882" t="s">
        <v>8047</v>
      </c>
      <c r="K7882" t="s">
        <v>9315</v>
      </c>
      <c r="L7882" t="s">
        <v>9315</v>
      </c>
      <c r="M7882" t="s">
        <v>18028</v>
      </c>
      <c r="N7882">
        <v>46.816183760000001</v>
      </c>
      <c r="O7882">
        <v>-71.333880449999995</v>
      </c>
      <c r="P7882" t="b">
        <v>0</v>
      </c>
      <c r="Q7882" t="s">
        <v>9317</v>
      </c>
      <c r="R7882" s="19" t="s">
        <v>11191</v>
      </c>
      <c r="S7882" t="s">
        <v>28040</v>
      </c>
      <c r="T7882" s="17">
        <v>1600000</v>
      </c>
    </row>
    <row r="7883" spans="1:20" ht="15.6" x14ac:dyDescent="0.3">
      <c r="A7883" t="s">
        <v>19396</v>
      </c>
      <c r="B7883" t="s">
        <v>19396</v>
      </c>
      <c r="C7883" t="s">
        <v>1271</v>
      </c>
      <c r="D7883" s="20" t="s">
        <v>533</v>
      </c>
      <c r="E7883" t="s">
        <v>1095</v>
      </c>
      <c r="F7883">
        <v>2</v>
      </c>
      <c r="G7883">
        <v>2</v>
      </c>
      <c r="H7883" t="s">
        <v>1284</v>
      </c>
      <c r="I7883" t="s">
        <v>8047</v>
      </c>
      <c r="J7883" t="s">
        <v>8047</v>
      </c>
      <c r="K7883" t="s">
        <v>9315</v>
      </c>
      <c r="L7883" t="s">
        <v>9315</v>
      </c>
      <c r="M7883" t="s">
        <v>18028</v>
      </c>
      <c r="N7883">
        <v>46.816183760000001</v>
      </c>
      <c r="O7883">
        <v>-71.333880449999995</v>
      </c>
      <c r="P7883" t="b">
        <v>0</v>
      </c>
      <c r="Q7883" t="s">
        <v>9317</v>
      </c>
      <c r="R7883" s="19" t="s">
        <v>11191</v>
      </c>
      <c r="S7883" t="s">
        <v>28040</v>
      </c>
      <c r="T7883" s="17">
        <v>1600000</v>
      </c>
    </row>
    <row r="7884" spans="1:20" ht="15.6" x14ac:dyDescent="0.3">
      <c r="A7884" t="s">
        <v>19396</v>
      </c>
      <c r="B7884" t="s">
        <v>19396</v>
      </c>
      <c r="C7884" t="s">
        <v>1275</v>
      </c>
      <c r="D7884" s="20" t="s">
        <v>534</v>
      </c>
      <c r="E7884" t="s">
        <v>1109</v>
      </c>
      <c r="F7884">
        <v>30</v>
      </c>
      <c r="G7884">
        <v>30</v>
      </c>
      <c r="H7884" t="s">
        <v>1282</v>
      </c>
      <c r="I7884" t="s">
        <v>8051</v>
      </c>
      <c r="J7884" t="s">
        <v>23713</v>
      </c>
      <c r="K7884" t="s">
        <v>9578</v>
      </c>
      <c r="L7884" t="s">
        <v>9326</v>
      </c>
      <c r="M7884" t="s">
        <v>18030</v>
      </c>
      <c r="N7884">
        <v>43.661113999999998</v>
      </c>
      <c r="O7884">
        <v>-79.388503979999996</v>
      </c>
      <c r="P7884" t="b">
        <v>0</v>
      </c>
      <c r="Q7884" t="s">
        <v>9317</v>
      </c>
      <c r="R7884" s="19" t="s">
        <v>12358</v>
      </c>
      <c r="S7884" t="s">
        <v>28041</v>
      </c>
      <c r="T7884" s="17">
        <v>199998</v>
      </c>
    </row>
    <row r="7885" spans="1:20" ht="15.6" x14ac:dyDescent="0.3">
      <c r="A7885" t="s">
        <v>19396</v>
      </c>
      <c r="B7885" t="s">
        <v>19396</v>
      </c>
      <c r="C7885" t="s">
        <v>1271</v>
      </c>
      <c r="D7885" s="20" t="s">
        <v>535</v>
      </c>
      <c r="E7885" t="s">
        <v>1110</v>
      </c>
      <c r="F7885">
        <v>2</v>
      </c>
      <c r="G7885">
        <v>2</v>
      </c>
      <c r="H7885" t="s">
        <v>1282</v>
      </c>
      <c r="I7885" t="s">
        <v>8052</v>
      </c>
      <c r="J7885" t="s">
        <v>23714</v>
      </c>
      <c r="K7885" t="s">
        <v>18031</v>
      </c>
      <c r="L7885" t="s">
        <v>9496</v>
      </c>
      <c r="M7885" t="s">
        <v>18032</v>
      </c>
      <c r="N7885">
        <v>56.100346999999999</v>
      </c>
      <c r="O7885">
        <v>-129.304889</v>
      </c>
      <c r="P7885" t="b">
        <v>1</v>
      </c>
      <c r="Q7885" t="s">
        <v>9317</v>
      </c>
      <c r="R7885" s="19" t="s">
        <v>18033</v>
      </c>
      <c r="S7885" t="s">
        <v>28041</v>
      </c>
      <c r="T7885" s="17">
        <v>240000</v>
      </c>
    </row>
    <row r="7886" spans="1:20" ht="15.6" x14ac:dyDescent="0.3">
      <c r="A7886" t="s">
        <v>19396</v>
      </c>
      <c r="B7886" t="s">
        <v>19396</v>
      </c>
      <c r="C7886" t="s">
        <v>1271</v>
      </c>
      <c r="D7886" s="20" t="s">
        <v>535</v>
      </c>
      <c r="E7886" t="s">
        <v>1110</v>
      </c>
      <c r="F7886">
        <v>2</v>
      </c>
      <c r="G7886">
        <v>2</v>
      </c>
      <c r="H7886" t="s">
        <v>1281</v>
      </c>
      <c r="I7886" t="s">
        <v>8052</v>
      </c>
      <c r="J7886" t="s">
        <v>23714</v>
      </c>
      <c r="K7886" t="s">
        <v>18031</v>
      </c>
      <c r="L7886" t="s">
        <v>9496</v>
      </c>
      <c r="M7886" t="s">
        <v>18032</v>
      </c>
      <c r="N7886">
        <v>56.100346999999999</v>
      </c>
      <c r="O7886">
        <v>-129.304889</v>
      </c>
      <c r="P7886" t="b">
        <v>1</v>
      </c>
      <c r="Q7886" t="s">
        <v>9317</v>
      </c>
      <c r="R7886" s="19" t="s">
        <v>18033</v>
      </c>
      <c r="S7886" t="s">
        <v>28041</v>
      </c>
      <c r="T7886" s="17">
        <v>240000</v>
      </c>
    </row>
    <row r="7887" spans="1:20" ht="15.6" x14ac:dyDescent="0.3">
      <c r="A7887" t="s">
        <v>19396</v>
      </c>
      <c r="B7887" t="s">
        <v>19396</v>
      </c>
      <c r="C7887" t="s">
        <v>1272</v>
      </c>
      <c r="D7887" s="20" t="s">
        <v>536</v>
      </c>
      <c r="E7887" t="s">
        <v>1111</v>
      </c>
      <c r="F7887">
        <v>2</v>
      </c>
      <c r="G7887">
        <v>2</v>
      </c>
      <c r="H7887" t="s">
        <v>1282</v>
      </c>
      <c r="I7887" t="s">
        <v>26759</v>
      </c>
      <c r="J7887" t="s">
        <v>27372</v>
      </c>
      <c r="K7887" t="s">
        <v>9329</v>
      </c>
      <c r="L7887" t="s">
        <v>9326</v>
      </c>
      <c r="M7887" t="s">
        <v>27032</v>
      </c>
      <c r="N7887">
        <v>43.514898188325752</v>
      </c>
      <c r="O7887">
        <v>-79.647993776489727</v>
      </c>
      <c r="P7887" t="b">
        <v>0</v>
      </c>
      <c r="Q7887" t="s">
        <v>9317</v>
      </c>
      <c r="R7887" s="19">
        <v>46084</v>
      </c>
      <c r="S7887" t="s">
        <v>28041</v>
      </c>
      <c r="T7887" s="17">
        <v>120000</v>
      </c>
    </row>
    <row r="7888" spans="1:20" ht="15.6" x14ac:dyDescent="0.3">
      <c r="A7888" t="s">
        <v>19396</v>
      </c>
      <c r="B7888" t="s">
        <v>19396</v>
      </c>
      <c r="C7888" t="s">
        <v>1272</v>
      </c>
      <c r="D7888" s="20" t="s">
        <v>536</v>
      </c>
      <c r="E7888" t="s">
        <v>1111</v>
      </c>
      <c r="F7888">
        <v>2</v>
      </c>
      <c r="G7888">
        <v>2</v>
      </c>
      <c r="H7888" t="s">
        <v>1282</v>
      </c>
      <c r="I7888" t="s">
        <v>26760</v>
      </c>
      <c r="J7888" t="s">
        <v>27373</v>
      </c>
      <c r="K7888" t="s">
        <v>9562</v>
      </c>
      <c r="L7888" t="s">
        <v>9326</v>
      </c>
      <c r="M7888" t="s">
        <v>27033</v>
      </c>
      <c r="N7888">
        <v>45.278039749608105</v>
      </c>
      <c r="O7888">
        <v>-75.862906026332737</v>
      </c>
      <c r="P7888" t="b">
        <v>0</v>
      </c>
      <c r="Q7888" t="s">
        <v>9317</v>
      </c>
      <c r="R7888" s="19">
        <v>46084</v>
      </c>
      <c r="S7888" t="s">
        <v>28041</v>
      </c>
      <c r="T7888" s="17">
        <v>120000</v>
      </c>
    </row>
    <row r="7889" spans="1:20" ht="15.6" x14ac:dyDescent="0.3">
      <c r="A7889" t="s">
        <v>19396</v>
      </c>
      <c r="B7889" t="s">
        <v>19396</v>
      </c>
      <c r="C7889" t="s">
        <v>1272</v>
      </c>
      <c r="D7889" s="20" t="s">
        <v>536</v>
      </c>
      <c r="E7889" t="s">
        <v>1111</v>
      </c>
      <c r="F7889">
        <v>2</v>
      </c>
      <c r="G7889">
        <v>2</v>
      </c>
      <c r="H7889" t="s">
        <v>1282</v>
      </c>
      <c r="I7889" t="s">
        <v>26761</v>
      </c>
      <c r="J7889" t="s">
        <v>27374</v>
      </c>
      <c r="K7889" t="s">
        <v>9708</v>
      </c>
      <c r="L7889" t="s">
        <v>9496</v>
      </c>
      <c r="M7889" t="s">
        <v>27034</v>
      </c>
      <c r="N7889">
        <v>48.449884530089726</v>
      </c>
      <c r="O7889">
        <v>-123.36271881638686</v>
      </c>
      <c r="P7889" t="b">
        <v>0</v>
      </c>
      <c r="Q7889" t="s">
        <v>9317</v>
      </c>
      <c r="R7889" s="19" t="s">
        <v>12914</v>
      </c>
      <c r="S7889" t="s">
        <v>28041</v>
      </c>
      <c r="T7889" s="17">
        <v>120000</v>
      </c>
    </row>
    <row r="7890" spans="1:20" ht="15.6" x14ac:dyDescent="0.3">
      <c r="A7890" t="s">
        <v>19396</v>
      </c>
      <c r="B7890" t="s">
        <v>19396</v>
      </c>
      <c r="C7890" t="s">
        <v>1272</v>
      </c>
      <c r="D7890" s="20" t="s">
        <v>536</v>
      </c>
      <c r="E7890" t="s">
        <v>1111</v>
      </c>
      <c r="F7890">
        <v>2</v>
      </c>
      <c r="G7890">
        <v>2</v>
      </c>
      <c r="H7890" t="s">
        <v>1282</v>
      </c>
      <c r="I7890" t="s">
        <v>26762</v>
      </c>
      <c r="J7890" t="s">
        <v>27375</v>
      </c>
      <c r="K7890" t="s">
        <v>9399</v>
      </c>
      <c r="L7890" t="s">
        <v>9326</v>
      </c>
      <c r="M7890" t="s">
        <v>27035</v>
      </c>
      <c r="N7890">
        <v>43.44258865753276</v>
      </c>
      <c r="O7890">
        <v>-79.672968660776633</v>
      </c>
      <c r="P7890" t="b">
        <v>0</v>
      </c>
      <c r="Q7890" t="s">
        <v>9317</v>
      </c>
      <c r="R7890" s="19">
        <v>46084</v>
      </c>
      <c r="S7890" t="s">
        <v>28041</v>
      </c>
      <c r="T7890" s="17">
        <v>120000</v>
      </c>
    </row>
    <row r="7891" spans="1:20" ht="15.6" x14ac:dyDescent="0.3">
      <c r="A7891" t="s">
        <v>19396</v>
      </c>
      <c r="B7891" t="s">
        <v>19396</v>
      </c>
      <c r="C7891" t="s">
        <v>1272</v>
      </c>
      <c r="D7891" s="20" t="s">
        <v>536</v>
      </c>
      <c r="E7891" t="s">
        <v>1111</v>
      </c>
      <c r="F7891">
        <v>2</v>
      </c>
      <c r="G7891">
        <v>2</v>
      </c>
      <c r="H7891" t="s">
        <v>1282</v>
      </c>
      <c r="I7891" t="s">
        <v>26763</v>
      </c>
      <c r="J7891" t="s">
        <v>27376</v>
      </c>
      <c r="K7891" t="s">
        <v>9708</v>
      </c>
      <c r="L7891" t="s">
        <v>9496</v>
      </c>
      <c r="M7891" t="s">
        <v>27020</v>
      </c>
      <c r="N7891">
        <v>48.442810797477023</v>
      </c>
      <c r="O7891">
        <v>-123.38321437405689</v>
      </c>
      <c r="P7891" t="b">
        <v>0</v>
      </c>
      <c r="Q7891" t="s">
        <v>9317</v>
      </c>
      <c r="R7891" s="19">
        <v>46084</v>
      </c>
      <c r="S7891" t="s">
        <v>28041</v>
      </c>
      <c r="T7891" s="17">
        <v>120000</v>
      </c>
    </row>
    <row r="7892" spans="1:20" ht="15.6" x14ac:dyDescent="0.3">
      <c r="A7892" t="s">
        <v>19396</v>
      </c>
      <c r="B7892" t="s">
        <v>19396</v>
      </c>
      <c r="C7892" t="s">
        <v>1272</v>
      </c>
      <c r="D7892" s="20" t="s">
        <v>536</v>
      </c>
      <c r="E7892" t="s">
        <v>1111</v>
      </c>
      <c r="F7892">
        <v>4</v>
      </c>
      <c r="G7892">
        <v>4</v>
      </c>
      <c r="H7892" t="s">
        <v>1282</v>
      </c>
      <c r="I7892" t="s">
        <v>6334</v>
      </c>
      <c r="J7892" t="s">
        <v>22604</v>
      </c>
      <c r="K7892" t="s">
        <v>9562</v>
      </c>
      <c r="L7892" t="s">
        <v>9326</v>
      </c>
      <c r="M7892" t="s">
        <v>27036</v>
      </c>
      <c r="N7892">
        <v>45.400242793392714</v>
      </c>
      <c r="O7892">
        <v>-75.706824621559122</v>
      </c>
      <c r="P7892" t="b">
        <v>0</v>
      </c>
      <c r="Q7892" t="s">
        <v>9317</v>
      </c>
      <c r="R7892" s="19" t="s">
        <v>11518</v>
      </c>
      <c r="S7892" t="s">
        <v>28041</v>
      </c>
      <c r="T7892" s="17">
        <v>120000</v>
      </c>
    </row>
    <row r="7893" spans="1:20" ht="15.6" x14ac:dyDescent="0.3">
      <c r="A7893" t="s">
        <v>19396</v>
      </c>
      <c r="B7893" t="s">
        <v>19396</v>
      </c>
      <c r="C7893" t="s">
        <v>1272</v>
      </c>
      <c r="D7893" s="20" t="s">
        <v>536</v>
      </c>
      <c r="E7893" t="s">
        <v>1111</v>
      </c>
      <c r="F7893">
        <v>2</v>
      </c>
      <c r="G7893">
        <v>2</v>
      </c>
      <c r="H7893" t="s">
        <v>1282</v>
      </c>
      <c r="I7893" t="s">
        <v>26764</v>
      </c>
      <c r="J7893" t="s">
        <v>27377</v>
      </c>
      <c r="K7893" t="s">
        <v>9578</v>
      </c>
      <c r="L7893" t="s">
        <v>9326</v>
      </c>
      <c r="M7893" t="s">
        <v>27037</v>
      </c>
      <c r="N7893">
        <v>43.679193734972245</v>
      </c>
      <c r="O7893">
        <v>-79.361277089601884</v>
      </c>
      <c r="P7893" t="b">
        <v>0</v>
      </c>
      <c r="Q7893" t="s">
        <v>9317</v>
      </c>
      <c r="R7893" s="19">
        <v>46084</v>
      </c>
      <c r="S7893" t="s">
        <v>28041</v>
      </c>
      <c r="T7893" s="17">
        <v>120000</v>
      </c>
    </row>
    <row r="7894" spans="1:20" ht="15.6" x14ac:dyDescent="0.3">
      <c r="A7894" t="s">
        <v>19396</v>
      </c>
      <c r="B7894" t="s">
        <v>19396</v>
      </c>
      <c r="C7894" t="s">
        <v>1272</v>
      </c>
      <c r="D7894" s="20" t="s">
        <v>536</v>
      </c>
      <c r="E7894" t="s">
        <v>1111</v>
      </c>
      <c r="F7894">
        <v>2</v>
      </c>
      <c r="G7894">
        <v>2</v>
      </c>
      <c r="H7894" t="s">
        <v>1282</v>
      </c>
      <c r="I7894" t="s">
        <v>26765</v>
      </c>
      <c r="J7894" t="s">
        <v>27378</v>
      </c>
      <c r="K7894" t="s">
        <v>10062</v>
      </c>
      <c r="L7894" t="s">
        <v>9341</v>
      </c>
      <c r="M7894" t="s">
        <v>27038</v>
      </c>
      <c r="N7894">
        <v>44.64169110934759</v>
      </c>
      <c r="O7894">
        <v>-63.581112987717745</v>
      </c>
      <c r="P7894" t="b">
        <v>0</v>
      </c>
      <c r="Q7894" t="s">
        <v>9317</v>
      </c>
      <c r="R7894" s="19" t="s">
        <v>10934</v>
      </c>
      <c r="S7894" t="s">
        <v>28041</v>
      </c>
      <c r="T7894" s="17">
        <v>120000</v>
      </c>
    </row>
    <row r="7895" spans="1:20" ht="15.6" x14ac:dyDescent="0.3">
      <c r="A7895" t="s">
        <v>19396</v>
      </c>
      <c r="B7895" t="s">
        <v>19396</v>
      </c>
      <c r="C7895" t="s">
        <v>1272</v>
      </c>
      <c r="D7895" s="20" t="s">
        <v>536</v>
      </c>
      <c r="E7895" t="s">
        <v>1111</v>
      </c>
      <c r="F7895">
        <v>2</v>
      </c>
      <c r="G7895">
        <v>2</v>
      </c>
      <c r="H7895" t="s">
        <v>1282</v>
      </c>
      <c r="I7895" t="s">
        <v>26766</v>
      </c>
      <c r="J7895" t="s">
        <v>27379</v>
      </c>
      <c r="K7895" t="s">
        <v>9578</v>
      </c>
      <c r="L7895" t="s">
        <v>9326</v>
      </c>
      <c r="M7895" t="s">
        <v>27039</v>
      </c>
      <c r="N7895">
        <v>43.683588575801132</v>
      </c>
      <c r="O7895">
        <v>-79.411144858922626</v>
      </c>
      <c r="P7895" t="b">
        <v>0</v>
      </c>
      <c r="Q7895" t="s">
        <v>9317</v>
      </c>
      <c r="R7895" s="19">
        <v>46084</v>
      </c>
      <c r="S7895" t="s">
        <v>28041</v>
      </c>
      <c r="T7895" s="17">
        <v>120000</v>
      </c>
    </row>
    <row r="7896" spans="1:20" ht="15.6" x14ac:dyDescent="0.3">
      <c r="A7896" t="s">
        <v>19396</v>
      </c>
      <c r="B7896" t="s">
        <v>19396</v>
      </c>
      <c r="C7896" t="s">
        <v>1272</v>
      </c>
      <c r="D7896" s="20" t="s">
        <v>536</v>
      </c>
      <c r="E7896" t="s">
        <v>1111</v>
      </c>
      <c r="F7896">
        <v>2</v>
      </c>
      <c r="G7896">
        <v>2</v>
      </c>
      <c r="H7896" t="s">
        <v>1282</v>
      </c>
      <c r="I7896" t="s">
        <v>26767</v>
      </c>
      <c r="J7896" t="s">
        <v>27380</v>
      </c>
      <c r="K7896" t="s">
        <v>10062</v>
      </c>
      <c r="L7896" t="s">
        <v>9341</v>
      </c>
      <c r="M7896" t="s">
        <v>27040</v>
      </c>
      <c r="N7896">
        <v>44.651624752442679</v>
      </c>
      <c r="O7896">
        <v>-63.59145940305693</v>
      </c>
      <c r="P7896" t="b">
        <v>0</v>
      </c>
      <c r="Q7896" t="s">
        <v>9317</v>
      </c>
      <c r="R7896" s="19">
        <v>46084</v>
      </c>
      <c r="S7896" t="s">
        <v>28041</v>
      </c>
      <c r="T7896" s="17">
        <v>120000</v>
      </c>
    </row>
    <row r="7897" spans="1:20" ht="15.6" x14ac:dyDescent="0.3">
      <c r="A7897" t="s">
        <v>19396</v>
      </c>
      <c r="B7897" t="s">
        <v>19396</v>
      </c>
      <c r="C7897" t="s">
        <v>1272</v>
      </c>
      <c r="D7897" s="20" t="s">
        <v>536</v>
      </c>
      <c r="E7897" t="s">
        <v>1111</v>
      </c>
      <c r="F7897">
        <v>2</v>
      </c>
      <c r="G7897">
        <v>2</v>
      </c>
      <c r="H7897" t="s">
        <v>1282</v>
      </c>
      <c r="I7897" t="s">
        <v>8053</v>
      </c>
      <c r="J7897" t="s">
        <v>23715</v>
      </c>
      <c r="K7897" t="s">
        <v>9825</v>
      </c>
      <c r="L7897" t="s">
        <v>9496</v>
      </c>
      <c r="M7897" t="s">
        <v>18034</v>
      </c>
      <c r="N7897">
        <v>49.893046990000002</v>
      </c>
      <c r="O7897">
        <v>-119.4879893</v>
      </c>
      <c r="P7897" t="b">
        <v>0</v>
      </c>
      <c r="Q7897" t="s">
        <v>9317</v>
      </c>
      <c r="R7897" s="19">
        <v>46084</v>
      </c>
      <c r="S7897" t="s">
        <v>28041</v>
      </c>
      <c r="T7897" s="17">
        <v>120000</v>
      </c>
    </row>
    <row r="7898" spans="1:20" ht="15.6" x14ac:dyDescent="0.3">
      <c r="A7898" t="s">
        <v>19396</v>
      </c>
      <c r="B7898" t="s">
        <v>19396</v>
      </c>
      <c r="C7898" t="s">
        <v>1272</v>
      </c>
      <c r="D7898" s="20" t="s">
        <v>537</v>
      </c>
      <c r="E7898" t="s">
        <v>1112</v>
      </c>
      <c r="F7898">
        <v>52</v>
      </c>
      <c r="G7898">
        <v>52</v>
      </c>
      <c r="H7898" t="s">
        <v>1282</v>
      </c>
      <c r="I7898" t="s">
        <v>8054</v>
      </c>
      <c r="J7898" t="s">
        <v>23716</v>
      </c>
      <c r="K7898" t="s">
        <v>9565</v>
      </c>
      <c r="L7898" t="s">
        <v>9326</v>
      </c>
      <c r="M7898" t="s">
        <v>18035</v>
      </c>
      <c r="N7898">
        <v>43.725647199999997</v>
      </c>
      <c r="O7898">
        <v>-79.459294970000002</v>
      </c>
      <c r="P7898" t="b">
        <v>0</v>
      </c>
      <c r="Q7898" t="s">
        <v>9317</v>
      </c>
      <c r="R7898" s="19" t="s">
        <v>17127</v>
      </c>
      <c r="S7898" t="s">
        <v>28041</v>
      </c>
      <c r="T7898" s="17">
        <v>694336</v>
      </c>
    </row>
    <row r="7899" spans="1:20" ht="15.6" x14ac:dyDescent="0.3">
      <c r="A7899" t="s">
        <v>19396</v>
      </c>
      <c r="B7899" t="s">
        <v>19396</v>
      </c>
      <c r="C7899" t="s">
        <v>1272</v>
      </c>
      <c r="D7899" s="20" t="s">
        <v>537</v>
      </c>
      <c r="E7899" t="s">
        <v>1112</v>
      </c>
      <c r="F7899">
        <v>47</v>
      </c>
      <c r="G7899">
        <v>0</v>
      </c>
      <c r="H7899" t="s">
        <v>1282</v>
      </c>
      <c r="I7899" t="s">
        <v>8055</v>
      </c>
      <c r="J7899" t="s">
        <v>23717</v>
      </c>
      <c r="K7899" t="s">
        <v>9565</v>
      </c>
      <c r="L7899" t="s">
        <v>9326</v>
      </c>
      <c r="M7899" t="s">
        <v>18035</v>
      </c>
      <c r="N7899">
        <v>43.725995679999997</v>
      </c>
      <c r="O7899">
        <v>-79.458326830000004</v>
      </c>
      <c r="P7899" t="b">
        <v>0</v>
      </c>
      <c r="Q7899" t="s">
        <v>10269</v>
      </c>
      <c r="S7899" t="s">
        <v>28041</v>
      </c>
      <c r="T7899" s="17">
        <v>694336</v>
      </c>
    </row>
    <row r="7900" spans="1:20" ht="15.6" x14ac:dyDescent="0.3">
      <c r="A7900" t="s">
        <v>19396</v>
      </c>
      <c r="B7900" t="s">
        <v>19396</v>
      </c>
      <c r="C7900" t="s">
        <v>1272</v>
      </c>
      <c r="D7900" s="20" t="s">
        <v>537</v>
      </c>
      <c r="E7900" t="s">
        <v>1112</v>
      </c>
      <c r="F7900">
        <v>47</v>
      </c>
      <c r="G7900">
        <v>0</v>
      </c>
      <c r="H7900" t="s">
        <v>1282</v>
      </c>
      <c r="I7900" t="s">
        <v>8056</v>
      </c>
      <c r="J7900" t="s">
        <v>23718</v>
      </c>
      <c r="K7900" t="s">
        <v>9565</v>
      </c>
      <c r="L7900" t="s">
        <v>9326</v>
      </c>
      <c r="M7900" t="s">
        <v>18035</v>
      </c>
      <c r="N7900">
        <v>43.726306510000001</v>
      </c>
      <c r="O7900">
        <v>-79.459469049999996</v>
      </c>
      <c r="P7900" t="b">
        <v>0</v>
      </c>
      <c r="Q7900" t="s">
        <v>10269</v>
      </c>
      <c r="S7900" t="s">
        <v>28041</v>
      </c>
      <c r="T7900" s="17">
        <v>694336</v>
      </c>
    </row>
    <row r="7901" spans="1:20" ht="15.6" x14ac:dyDescent="0.3">
      <c r="A7901" t="s">
        <v>19396</v>
      </c>
      <c r="B7901" t="s">
        <v>19396</v>
      </c>
      <c r="C7901" t="s">
        <v>1271</v>
      </c>
      <c r="D7901" s="20" t="s">
        <v>538</v>
      </c>
      <c r="E7901" t="s">
        <v>1113</v>
      </c>
      <c r="F7901">
        <v>6</v>
      </c>
      <c r="G7901">
        <v>0</v>
      </c>
      <c r="H7901" t="s">
        <v>1281</v>
      </c>
      <c r="I7901" t="s">
        <v>8057</v>
      </c>
      <c r="J7901" t="s">
        <v>23719</v>
      </c>
      <c r="K7901" t="s">
        <v>17691</v>
      </c>
      <c r="L7901" t="s">
        <v>9326</v>
      </c>
      <c r="M7901" t="s">
        <v>18036</v>
      </c>
      <c r="N7901">
        <v>43.921399999999998</v>
      </c>
      <c r="O7901">
        <v>-78.540869999999998</v>
      </c>
      <c r="P7901" t="b">
        <v>0</v>
      </c>
      <c r="Q7901" t="s">
        <v>10269</v>
      </c>
      <c r="S7901" t="s">
        <v>28040</v>
      </c>
      <c r="T7901" s="17">
        <v>2080000</v>
      </c>
    </row>
    <row r="7902" spans="1:20" ht="15.6" x14ac:dyDescent="0.3">
      <c r="A7902" t="s">
        <v>19396</v>
      </c>
      <c r="B7902" t="s">
        <v>19396</v>
      </c>
      <c r="C7902" t="s">
        <v>1271</v>
      </c>
      <c r="D7902" s="20" t="s">
        <v>538</v>
      </c>
      <c r="E7902" t="s">
        <v>1113</v>
      </c>
      <c r="F7902">
        <v>8</v>
      </c>
      <c r="G7902">
        <v>0</v>
      </c>
      <c r="H7902" t="s">
        <v>1281</v>
      </c>
      <c r="I7902" t="s">
        <v>8058</v>
      </c>
      <c r="J7902" t="s">
        <v>23720</v>
      </c>
      <c r="K7902" t="s">
        <v>12531</v>
      </c>
      <c r="L7902" t="s">
        <v>9326</v>
      </c>
      <c r="M7902" t="s">
        <v>18037</v>
      </c>
      <c r="N7902">
        <v>43.057749999999999</v>
      </c>
      <c r="O7902">
        <v>-80.813900000000004</v>
      </c>
      <c r="P7902" t="b">
        <v>0</v>
      </c>
      <c r="Q7902" t="s">
        <v>10269</v>
      </c>
      <c r="S7902" t="s">
        <v>28040</v>
      </c>
      <c r="T7902" s="17">
        <v>2080000</v>
      </c>
    </row>
    <row r="7903" spans="1:20" ht="15.6" x14ac:dyDescent="0.3">
      <c r="A7903" t="s">
        <v>19396</v>
      </c>
      <c r="B7903" t="s">
        <v>19396</v>
      </c>
      <c r="C7903" t="s">
        <v>1271</v>
      </c>
      <c r="D7903" s="20" t="s">
        <v>538</v>
      </c>
      <c r="E7903" t="s">
        <v>1113</v>
      </c>
      <c r="F7903">
        <v>4</v>
      </c>
      <c r="G7903">
        <v>0</v>
      </c>
      <c r="H7903" t="s">
        <v>1282</v>
      </c>
      <c r="I7903" t="s">
        <v>8059</v>
      </c>
      <c r="J7903" t="s">
        <v>23721</v>
      </c>
      <c r="K7903" t="s">
        <v>18038</v>
      </c>
      <c r="L7903" t="s">
        <v>9326</v>
      </c>
      <c r="M7903" t="s">
        <v>18039</v>
      </c>
      <c r="N7903">
        <v>44.619570969999998</v>
      </c>
      <c r="O7903">
        <v>-81.094303350000004</v>
      </c>
      <c r="P7903" t="b">
        <v>0</v>
      </c>
      <c r="Q7903" t="s">
        <v>10269</v>
      </c>
      <c r="S7903" t="s">
        <v>28040</v>
      </c>
      <c r="T7903" s="17">
        <v>2080000</v>
      </c>
    </row>
    <row r="7904" spans="1:20" ht="15.6" x14ac:dyDescent="0.3">
      <c r="A7904" t="s">
        <v>19396</v>
      </c>
      <c r="B7904" t="s">
        <v>19396</v>
      </c>
      <c r="C7904" t="s">
        <v>1271</v>
      </c>
      <c r="D7904" s="20" t="s">
        <v>538</v>
      </c>
      <c r="E7904" t="s">
        <v>1113</v>
      </c>
      <c r="F7904">
        <v>4</v>
      </c>
      <c r="G7904">
        <v>0</v>
      </c>
      <c r="H7904" t="s">
        <v>1282</v>
      </c>
      <c r="I7904" t="s">
        <v>4553</v>
      </c>
      <c r="J7904" t="s">
        <v>25018</v>
      </c>
      <c r="K7904" t="s">
        <v>18040</v>
      </c>
      <c r="L7904" t="s">
        <v>9326</v>
      </c>
      <c r="M7904" t="s">
        <v>12477</v>
      </c>
      <c r="N7904">
        <v>44.555489600000001</v>
      </c>
      <c r="O7904">
        <v>-80.990968699999996</v>
      </c>
      <c r="P7904" t="b">
        <v>0</v>
      </c>
      <c r="Q7904" t="s">
        <v>10269</v>
      </c>
      <c r="S7904" t="s">
        <v>28040</v>
      </c>
      <c r="T7904" s="17">
        <v>2080000</v>
      </c>
    </row>
    <row r="7905" spans="1:20" ht="15.6" x14ac:dyDescent="0.3">
      <c r="A7905" t="s">
        <v>19396</v>
      </c>
      <c r="B7905" t="s">
        <v>19396</v>
      </c>
      <c r="C7905" t="s">
        <v>1271</v>
      </c>
      <c r="D7905" s="20" t="s">
        <v>538</v>
      </c>
      <c r="E7905" t="s">
        <v>1113</v>
      </c>
      <c r="F7905">
        <v>2</v>
      </c>
      <c r="G7905">
        <v>2</v>
      </c>
      <c r="H7905" t="s">
        <v>1279</v>
      </c>
      <c r="I7905" t="s">
        <v>8060</v>
      </c>
      <c r="J7905" t="s">
        <v>25436</v>
      </c>
      <c r="K7905" t="s">
        <v>12392</v>
      </c>
      <c r="L7905" t="s">
        <v>9326</v>
      </c>
      <c r="M7905" t="s">
        <v>18041</v>
      </c>
      <c r="N7905">
        <v>44.11121</v>
      </c>
      <c r="O7905">
        <v>-77.659689999999998</v>
      </c>
      <c r="P7905" t="b">
        <v>0</v>
      </c>
      <c r="Q7905" t="s">
        <v>9317</v>
      </c>
      <c r="R7905" s="19" t="s">
        <v>14282</v>
      </c>
      <c r="S7905" t="s">
        <v>28040</v>
      </c>
      <c r="T7905" s="17">
        <v>2080000</v>
      </c>
    </row>
    <row r="7906" spans="1:20" ht="15.6" x14ac:dyDescent="0.3">
      <c r="A7906" t="s">
        <v>19396</v>
      </c>
      <c r="B7906" t="s">
        <v>19396</v>
      </c>
      <c r="C7906" t="s">
        <v>1271</v>
      </c>
      <c r="D7906" s="20" t="s">
        <v>538</v>
      </c>
      <c r="E7906" t="s">
        <v>1113</v>
      </c>
      <c r="F7906">
        <v>2</v>
      </c>
      <c r="G7906">
        <v>2</v>
      </c>
      <c r="H7906" t="s">
        <v>1279</v>
      </c>
      <c r="I7906" t="s">
        <v>8061</v>
      </c>
      <c r="J7906" t="s">
        <v>8061</v>
      </c>
      <c r="K7906" t="s">
        <v>9593</v>
      </c>
      <c r="L7906" t="s">
        <v>9326</v>
      </c>
      <c r="M7906" t="s">
        <v>9594</v>
      </c>
      <c r="N7906">
        <v>44.505650000000003</v>
      </c>
      <c r="O7906">
        <v>-75.835329999999999</v>
      </c>
      <c r="P7906" t="b">
        <v>0</v>
      </c>
      <c r="Q7906" t="s">
        <v>9317</v>
      </c>
      <c r="R7906" s="19">
        <v>46041</v>
      </c>
      <c r="S7906" t="s">
        <v>28040</v>
      </c>
      <c r="T7906" s="17">
        <v>2080000</v>
      </c>
    </row>
    <row r="7907" spans="1:20" ht="15.6" x14ac:dyDescent="0.3">
      <c r="A7907" t="s">
        <v>19396</v>
      </c>
      <c r="B7907" t="s">
        <v>19396</v>
      </c>
      <c r="C7907" t="s">
        <v>1271</v>
      </c>
      <c r="D7907" s="20" t="s">
        <v>538</v>
      </c>
      <c r="E7907" t="s">
        <v>1113</v>
      </c>
      <c r="F7907">
        <v>2</v>
      </c>
      <c r="G7907">
        <v>2</v>
      </c>
      <c r="H7907" t="s">
        <v>1279</v>
      </c>
      <c r="I7907" t="s">
        <v>8062</v>
      </c>
      <c r="J7907" t="s">
        <v>8062</v>
      </c>
      <c r="K7907" t="s">
        <v>9593</v>
      </c>
      <c r="L7907" t="s">
        <v>9326</v>
      </c>
      <c r="M7907" t="s">
        <v>9594</v>
      </c>
      <c r="N7907">
        <v>44.506219999999999</v>
      </c>
      <c r="O7907">
        <v>-75.835849999999994</v>
      </c>
      <c r="P7907" t="b">
        <v>0</v>
      </c>
      <c r="Q7907" t="s">
        <v>9317</v>
      </c>
      <c r="R7907" s="19">
        <v>46041</v>
      </c>
      <c r="S7907" t="s">
        <v>28040</v>
      </c>
      <c r="T7907" s="17">
        <v>2080000</v>
      </c>
    </row>
    <row r="7908" spans="1:20" ht="15.6" x14ac:dyDescent="0.3">
      <c r="A7908" t="s">
        <v>19396</v>
      </c>
      <c r="B7908" t="s">
        <v>19396</v>
      </c>
      <c r="C7908" t="s">
        <v>1271</v>
      </c>
      <c r="D7908" s="20" t="s">
        <v>538</v>
      </c>
      <c r="E7908" t="s">
        <v>1113</v>
      </c>
      <c r="F7908">
        <v>2</v>
      </c>
      <c r="G7908">
        <v>2</v>
      </c>
      <c r="H7908" t="s">
        <v>1279</v>
      </c>
      <c r="I7908" t="s">
        <v>18042</v>
      </c>
      <c r="J7908" t="s">
        <v>27490</v>
      </c>
      <c r="K7908" t="s">
        <v>15170</v>
      </c>
      <c r="L7908" t="s">
        <v>9326</v>
      </c>
      <c r="M7908" t="s">
        <v>27491</v>
      </c>
      <c r="N7908">
        <v>43.879289999999997</v>
      </c>
      <c r="O7908">
        <v>-78.759810000000002</v>
      </c>
      <c r="P7908" t="b">
        <v>0</v>
      </c>
      <c r="Q7908" t="s">
        <v>9317</v>
      </c>
      <c r="R7908" s="19" t="s">
        <v>16864</v>
      </c>
      <c r="S7908" t="s">
        <v>28040</v>
      </c>
      <c r="T7908" s="17">
        <v>2080000</v>
      </c>
    </row>
    <row r="7909" spans="1:20" ht="15.6" x14ac:dyDescent="0.3">
      <c r="A7909" t="s">
        <v>19396</v>
      </c>
      <c r="B7909" t="s">
        <v>19396</v>
      </c>
      <c r="C7909" t="s">
        <v>1271</v>
      </c>
      <c r="D7909" s="20" t="s">
        <v>538</v>
      </c>
      <c r="E7909" t="s">
        <v>1113</v>
      </c>
      <c r="F7909">
        <v>2</v>
      </c>
      <c r="G7909">
        <v>2</v>
      </c>
      <c r="H7909" t="s">
        <v>1279</v>
      </c>
      <c r="I7909" t="s">
        <v>8063</v>
      </c>
      <c r="J7909" t="s">
        <v>8063</v>
      </c>
      <c r="K7909" t="s">
        <v>9421</v>
      </c>
      <c r="L7909" t="s">
        <v>9326</v>
      </c>
      <c r="M7909" t="s">
        <v>10220</v>
      </c>
      <c r="N7909">
        <v>43.435409999999997</v>
      </c>
      <c r="O7909">
        <v>-80.246260000000007</v>
      </c>
      <c r="P7909" t="b">
        <v>0</v>
      </c>
      <c r="Q7909" t="s">
        <v>9317</v>
      </c>
      <c r="R7909" s="19" t="s">
        <v>18043</v>
      </c>
      <c r="S7909" t="s">
        <v>28040</v>
      </c>
      <c r="T7909" s="17">
        <v>2080000</v>
      </c>
    </row>
    <row r="7910" spans="1:20" ht="15.6" x14ac:dyDescent="0.3">
      <c r="A7910" t="s">
        <v>19396</v>
      </c>
      <c r="B7910" t="s">
        <v>19396</v>
      </c>
      <c r="C7910" t="s">
        <v>1271</v>
      </c>
      <c r="D7910" s="20" t="s">
        <v>538</v>
      </c>
      <c r="E7910" t="s">
        <v>1113</v>
      </c>
      <c r="F7910">
        <v>2</v>
      </c>
      <c r="G7910">
        <v>2</v>
      </c>
      <c r="H7910" t="s">
        <v>1279</v>
      </c>
      <c r="I7910" t="s">
        <v>8064</v>
      </c>
      <c r="J7910" t="s">
        <v>25437</v>
      </c>
      <c r="K7910" t="s">
        <v>9615</v>
      </c>
      <c r="L7910" t="s">
        <v>9326</v>
      </c>
      <c r="M7910" t="s">
        <v>18044</v>
      </c>
      <c r="N7910">
        <v>44.283639999999998</v>
      </c>
      <c r="O7910">
        <v>-76.655569999999997</v>
      </c>
      <c r="P7910" t="b">
        <v>0</v>
      </c>
      <c r="Q7910" t="s">
        <v>9317</v>
      </c>
      <c r="R7910" s="19" t="s">
        <v>27192</v>
      </c>
      <c r="S7910" t="s">
        <v>28040</v>
      </c>
      <c r="T7910" s="17">
        <v>2080000</v>
      </c>
    </row>
    <row r="7911" spans="1:20" ht="15.6" x14ac:dyDescent="0.3">
      <c r="A7911" t="s">
        <v>19396</v>
      </c>
      <c r="B7911" t="s">
        <v>19396</v>
      </c>
      <c r="C7911" t="s">
        <v>1271</v>
      </c>
      <c r="D7911" s="20" t="s">
        <v>538</v>
      </c>
      <c r="E7911" t="s">
        <v>1113</v>
      </c>
      <c r="F7911">
        <v>2</v>
      </c>
      <c r="G7911">
        <v>2</v>
      </c>
      <c r="H7911" t="s">
        <v>1279</v>
      </c>
      <c r="I7911" t="s">
        <v>8065</v>
      </c>
      <c r="J7911" t="s">
        <v>25438</v>
      </c>
      <c r="K7911" t="s">
        <v>12392</v>
      </c>
      <c r="L7911" t="s">
        <v>9326</v>
      </c>
      <c r="M7911" t="s">
        <v>9588</v>
      </c>
      <c r="N7911">
        <v>44.109630000000003</v>
      </c>
      <c r="O7911">
        <v>-77.659019999999998</v>
      </c>
      <c r="P7911" t="b">
        <v>0</v>
      </c>
      <c r="Q7911" t="s">
        <v>9317</v>
      </c>
      <c r="R7911" s="19" t="s">
        <v>14282</v>
      </c>
      <c r="S7911" t="s">
        <v>28040</v>
      </c>
      <c r="T7911" s="17">
        <v>2080000</v>
      </c>
    </row>
    <row r="7912" spans="1:20" ht="15.6" x14ac:dyDescent="0.3">
      <c r="A7912" t="s">
        <v>19396</v>
      </c>
      <c r="B7912" t="s">
        <v>19396</v>
      </c>
      <c r="C7912" t="s">
        <v>1271</v>
      </c>
      <c r="D7912" s="20" t="s">
        <v>538</v>
      </c>
      <c r="E7912" t="s">
        <v>1113</v>
      </c>
      <c r="F7912">
        <v>2</v>
      </c>
      <c r="G7912">
        <v>2</v>
      </c>
      <c r="H7912" t="s">
        <v>1279</v>
      </c>
      <c r="I7912" t="s">
        <v>8066</v>
      </c>
      <c r="J7912" t="s">
        <v>8066</v>
      </c>
      <c r="K7912" t="s">
        <v>9421</v>
      </c>
      <c r="L7912" t="s">
        <v>9326</v>
      </c>
      <c r="M7912" t="s">
        <v>10220</v>
      </c>
      <c r="N7912">
        <v>43.433070000000001</v>
      </c>
      <c r="O7912">
        <v>-80.245180000000005</v>
      </c>
      <c r="P7912" t="b">
        <v>0</v>
      </c>
      <c r="Q7912" t="s">
        <v>9317</v>
      </c>
      <c r="R7912" s="19" t="s">
        <v>18043</v>
      </c>
      <c r="S7912" t="s">
        <v>28040</v>
      </c>
      <c r="T7912" s="17">
        <v>2080000</v>
      </c>
    </row>
    <row r="7913" spans="1:20" ht="15.6" x14ac:dyDescent="0.3">
      <c r="A7913" t="s">
        <v>19396</v>
      </c>
      <c r="B7913" t="s">
        <v>19396</v>
      </c>
      <c r="C7913" t="s">
        <v>1271</v>
      </c>
      <c r="D7913" s="20" t="s">
        <v>538</v>
      </c>
      <c r="E7913" t="s">
        <v>1113</v>
      </c>
      <c r="F7913">
        <v>2</v>
      </c>
      <c r="G7913">
        <v>2</v>
      </c>
      <c r="H7913" t="s">
        <v>1279</v>
      </c>
      <c r="I7913" t="s">
        <v>8067</v>
      </c>
      <c r="J7913" t="s">
        <v>8067</v>
      </c>
      <c r="K7913" t="s">
        <v>10211</v>
      </c>
      <c r="L7913" t="s">
        <v>9326</v>
      </c>
      <c r="M7913" t="s">
        <v>10212</v>
      </c>
      <c r="N7913">
        <v>44.245550000000001</v>
      </c>
      <c r="O7913">
        <v>-79.670469999999995</v>
      </c>
      <c r="P7913" t="b">
        <v>0</v>
      </c>
      <c r="Q7913" t="s">
        <v>9317</v>
      </c>
      <c r="R7913" s="19" t="s">
        <v>14413</v>
      </c>
      <c r="S7913" t="s">
        <v>28040</v>
      </c>
      <c r="T7913" s="17">
        <v>2080000</v>
      </c>
    </row>
    <row r="7914" spans="1:20" ht="15.6" x14ac:dyDescent="0.3">
      <c r="A7914" t="s">
        <v>19396</v>
      </c>
      <c r="B7914" t="s">
        <v>19396</v>
      </c>
      <c r="C7914" t="s">
        <v>1271</v>
      </c>
      <c r="D7914" s="20" t="s">
        <v>538</v>
      </c>
      <c r="E7914" t="s">
        <v>1113</v>
      </c>
      <c r="F7914">
        <v>2</v>
      </c>
      <c r="G7914">
        <v>2</v>
      </c>
      <c r="H7914" t="s">
        <v>1279</v>
      </c>
      <c r="I7914" t="s">
        <v>8068</v>
      </c>
      <c r="J7914" t="s">
        <v>8068</v>
      </c>
      <c r="K7914" t="s">
        <v>10206</v>
      </c>
      <c r="L7914" t="s">
        <v>9326</v>
      </c>
      <c r="M7914" t="s">
        <v>18045</v>
      </c>
      <c r="N7914">
        <v>43.94238</v>
      </c>
      <c r="O7914">
        <v>-78.431370000000001</v>
      </c>
      <c r="P7914" t="b">
        <v>0</v>
      </c>
      <c r="Q7914" t="s">
        <v>9317</v>
      </c>
      <c r="R7914" s="19" t="s">
        <v>9336</v>
      </c>
      <c r="S7914" t="s">
        <v>28040</v>
      </c>
      <c r="T7914" s="17">
        <v>2080000</v>
      </c>
    </row>
    <row r="7915" spans="1:20" ht="15.6" x14ac:dyDescent="0.3">
      <c r="A7915" t="s">
        <v>19396</v>
      </c>
      <c r="B7915" t="s">
        <v>19396</v>
      </c>
      <c r="C7915" t="s">
        <v>1271</v>
      </c>
      <c r="D7915" s="20" t="s">
        <v>538</v>
      </c>
      <c r="E7915" t="s">
        <v>1113</v>
      </c>
      <c r="F7915">
        <v>2</v>
      </c>
      <c r="G7915">
        <v>2</v>
      </c>
      <c r="H7915" t="s">
        <v>1279</v>
      </c>
      <c r="I7915" t="s">
        <v>8069</v>
      </c>
      <c r="J7915" t="s">
        <v>25439</v>
      </c>
      <c r="K7915" t="s">
        <v>10237</v>
      </c>
      <c r="L7915" t="s">
        <v>9326</v>
      </c>
      <c r="M7915" t="s">
        <v>18046</v>
      </c>
      <c r="N7915">
        <v>43.895560000000003</v>
      </c>
      <c r="O7915">
        <v>-79.557869999999994</v>
      </c>
      <c r="P7915" t="b">
        <v>0</v>
      </c>
      <c r="Q7915" t="s">
        <v>9317</v>
      </c>
      <c r="R7915" s="19" t="s">
        <v>14413</v>
      </c>
      <c r="S7915" t="s">
        <v>28040</v>
      </c>
      <c r="T7915" s="17">
        <v>2080000</v>
      </c>
    </row>
    <row r="7916" spans="1:20" ht="15.6" x14ac:dyDescent="0.3">
      <c r="A7916" t="s">
        <v>19396</v>
      </c>
      <c r="B7916" t="s">
        <v>19396</v>
      </c>
      <c r="C7916" t="s">
        <v>1275</v>
      </c>
      <c r="D7916" s="20" t="s">
        <v>539</v>
      </c>
      <c r="E7916" t="s">
        <v>1114</v>
      </c>
      <c r="F7916">
        <v>1</v>
      </c>
      <c r="G7916">
        <v>0</v>
      </c>
      <c r="H7916" t="s">
        <v>1281</v>
      </c>
      <c r="I7916" t="s">
        <v>8070</v>
      </c>
      <c r="J7916" t="s">
        <v>23722</v>
      </c>
      <c r="K7916" t="s">
        <v>10697</v>
      </c>
      <c r="L7916" t="s">
        <v>10686</v>
      </c>
      <c r="M7916" t="s">
        <v>13341</v>
      </c>
      <c r="N7916">
        <v>60.745161109999998</v>
      </c>
      <c r="O7916">
        <v>-135.06897549999999</v>
      </c>
      <c r="P7916" t="b">
        <v>0</v>
      </c>
      <c r="Q7916" t="s">
        <v>10269</v>
      </c>
      <c r="S7916" t="s">
        <v>28040</v>
      </c>
      <c r="T7916" s="17">
        <v>175000</v>
      </c>
    </row>
    <row r="7917" spans="1:20" ht="15.6" x14ac:dyDescent="0.3">
      <c r="A7917" t="s">
        <v>19396</v>
      </c>
      <c r="B7917" t="s">
        <v>19396</v>
      </c>
      <c r="C7917" t="s">
        <v>1275</v>
      </c>
      <c r="D7917" s="20" t="s">
        <v>539</v>
      </c>
      <c r="E7917" t="s">
        <v>1114</v>
      </c>
      <c r="F7917">
        <v>10</v>
      </c>
      <c r="G7917">
        <v>0</v>
      </c>
      <c r="H7917" t="s">
        <v>1282</v>
      </c>
      <c r="I7917" t="s">
        <v>8070</v>
      </c>
      <c r="J7917" t="s">
        <v>23722</v>
      </c>
      <c r="K7917" t="s">
        <v>10697</v>
      </c>
      <c r="L7917" t="s">
        <v>10686</v>
      </c>
      <c r="M7917" t="s">
        <v>13341</v>
      </c>
      <c r="N7917">
        <v>60.745161109999998</v>
      </c>
      <c r="O7917">
        <v>-135.06897549999999</v>
      </c>
      <c r="P7917" t="b">
        <v>0</v>
      </c>
      <c r="Q7917" t="s">
        <v>10269</v>
      </c>
      <c r="S7917" t="s">
        <v>28040</v>
      </c>
      <c r="T7917" s="17">
        <v>175000</v>
      </c>
    </row>
    <row r="7918" spans="1:20" ht="15.6" x14ac:dyDescent="0.3">
      <c r="A7918" t="s">
        <v>19396</v>
      </c>
      <c r="B7918" t="s">
        <v>19396</v>
      </c>
      <c r="C7918" t="s">
        <v>1273</v>
      </c>
      <c r="D7918" s="20" t="s">
        <v>539</v>
      </c>
      <c r="E7918" t="s">
        <v>1114</v>
      </c>
      <c r="F7918">
        <v>10</v>
      </c>
      <c r="G7918">
        <v>0</v>
      </c>
      <c r="H7918" t="s">
        <v>1282</v>
      </c>
      <c r="I7918" t="s">
        <v>3753</v>
      </c>
      <c r="J7918" t="s">
        <v>24645</v>
      </c>
      <c r="K7918" t="s">
        <v>10697</v>
      </c>
      <c r="L7918" t="s">
        <v>10686</v>
      </c>
      <c r="M7918" t="s">
        <v>13331</v>
      </c>
      <c r="N7918">
        <v>60.744973860000002</v>
      </c>
      <c r="O7918">
        <v>-135.06953350000001</v>
      </c>
      <c r="P7918" t="b">
        <v>0</v>
      </c>
      <c r="Q7918" t="s">
        <v>10269</v>
      </c>
      <c r="S7918" t="s">
        <v>28040</v>
      </c>
      <c r="T7918" s="17">
        <v>175000</v>
      </c>
    </row>
    <row r="7919" spans="1:20" ht="15.6" x14ac:dyDescent="0.3">
      <c r="A7919" t="s">
        <v>19396</v>
      </c>
      <c r="B7919" t="s">
        <v>19396</v>
      </c>
      <c r="C7919" t="s">
        <v>1271</v>
      </c>
      <c r="D7919" s="20" t="s">
        <v>540</v>
      </c>
      <c r="E7919" t="s">
        <v>1080</v>
      </c>
      <c r="F7919">
        <v>20</v>
      </c>
      <c r="G7919">
        <v>0</v>
      </c>
      <c r="H7919" t="s">
        <v>1282</v>
      </c>
      <c r="I7919" t="s">
        <v>8071</v>
      </c>
      <c r="J7919" t="s">
        <v>23723</v>
      </c>
      <c r="K7919" t="s">
        <v>9515</v>
      </c>
      <c r="L7919" t="s">
        <v>9496</v>
      </c>
      <c r="M7919" t="s">
        <v>18047</v>
      </c>
      <c r="N7919">
        <v>49.275399999999998</v>
      </c>
      <c r="O7919">
        <v>-123.114</v>
      </c>
      <c r="P7919" t="b">
        <v>0</v>
      </c>
      <c r="Q7919" t="s">
        <v>10269</v>
      </c>
      <c r="S7919" t="s">
        <v>28041</v>
      </c>
      <c r="T7919" s="17">
        <v>99500</v>
      </c>
    </row>
    <row r="7920" spans="1:20" ht="15.6" x14ac:dyDescent="0.3">
      <c r="A7920" t="s">
        <v>19396</v>
      </c>
      <c r="B7920" t="s">
        <v>19396</v>
      </c>
      <c r="C7920" t="s">
        <v>1271</v>
      </c>
      <c r="D7920" s="20" t="s">
        <v>541</v>
      </c>
      <c r="E7920" t="s">
        <v>1080</v>
      </c>
      <c r="F7920">
        <v>7</v>
      </c>
      <c r="G7920">
        <v>0</v>
      </c>
      <c r="H7920" t="s">
        <v>1282</v>
      </c>
      <c r="I7920" t="s">
        <v>8072</v>
      </c>
      <c r="J7920" t="s">
        <v>23724</v>
      </c>
      <c r="K7920" t="s">
        <v>9562</v>
      </c>
      <c r="L7920" t="s">
        <v>9326</v>
      </c>
      <c r="M7920" t="s">
        <v>18048</v>
      </c>
      <c r="N7920">
        <v>45.427700000000002</v>
      </c>
      <c r="O7920">
        <v>-75.690870000000004</v>
      </c>
      <c r="P7920" t="b">
        <v>0</v>
      </c>
      <c r="Q7920" t="s">
        <v>10269</v>
      </c>
      <c r="S7920" t="s">
        <v>28041</v>
      </c>
      <c r="T7920" s="17">
        <v>99500</v>
      </c>
    </row>
    <row r="7921" spans="1:20" ht="15.6" x14ac:dyDescent="0.3">
      <c r="A7921" t="s">
        <v>19396</v>
      </c>
      <c r="B7921" t="s">
        <v>19396</v>
      </c>
      <c r="C7921" t="s">
        <v>1271</v>
      </c>
      <c r="D7921" s="20" t="s">
        <v>541</v>
      </c>
      <c r="E7921" t="s">
        <v>1080</v>
      </c>
      <c r="F7921">
        <v>10</v>
      </c>
      <c r="G7921">
        <v>0</v>
      </c>
      <c r="H7921" t="s">
        <v>1282</v>
      </c>
      <c r="I7921" t="s">
        <v>8073</v>
      </c>
      <c r="J7921" t="s">
        <v>23725</v>
      </c>
      <c r="K7921" t="s">
        <v>9562</v>
      </c>
      <c r="L7921" t="s">
        <v>9326</v>
      </c>
      <c r="M7921" t="s">
        <v>18049</v>
      </c>
      <c r="N7921">
        <v>45.426859999999998</v>
      </c>
      <c r="O7921">
        <v>-75.692779999999999</v>
      </c>
      <c r="P7921" t="b">
        <v>0</v>
      </c>
      <c r="Q7921" t="s">
        <v>10269</v>
      </c>
      <c r="S7921" t="s">
        <v>28041</v>
      </c>
      <c r="T7921" s="17">
        <v>99500</v>
      </c>
    </row>
    <row r="7922" spans="1:20" ht="15.6" x14ac:dyDescent="0.3">
      <c r="A7922" t="s">
        <v>19396</v>
      </c>
      <c r="B7922" t="s">
        <v>19396</v>
      </c>
      <c r="C7922" t="s">
        <v>1271</v>
      </c>
      <c r="D7922" s="20" t="s">
        <v>541</v>
      </c>
      <c r="E7922" t="s">
        <v>1080</v>
      </c>
      <c r="F7922">
        <v>1</v>
      </c>
      <c r="G7922">
        <v>1</v>
      </c>
      <c r="H7922" t="s">
        <v>1282</v>
      </c>
      <c r="I7922" t="s">
        <v>6841</v>
      </c>
      <c r="J7922" t="s">
        <v>25275</v>
      </c>
      <c r="K7922" t="s">
        <v>16819</v>
      </c>
      <c r="L7922" t="s">
        <v>9341</v>
      </c>
      <c r="M7922" t="s">
        <v>16820</v>
      </c>
      <c r="N7922">
        <v>44.886676559999998</v>
      </c>
      <c r="O7922">
        <v>-63.516514069999999</v>
      </c>
      <c r="P7922" t="b">
        <v>0</v>
      </c>
      <c r="Q7922" t="s">
        <v>9317</v>
      </c>
      <c r="R7922" s="19" t="s">
        <v>18050</v>
      </c>
      <c r="S7922" t="s">
        <v>28041</v>
      </c>
      <c r="T7922" s="17">
        <v>99500</v>
      </c>
    </row>
    <row r="7923" spans="1:20" ht="15.6" x14ac:dyDescent="0.3">
      <c r="A7923" t="s">
        <v>19396</v>
      </c>
      <c r="B7923" t="s">
        <v>19396</v>
      </c>
      <c r="C7923" t="s">
        <v>1271</v>
      </c>
      <c r="D7923" s="20" t="s">
        <v>541</v>
      </c>
      <c r="E7923" t="s">
        <v>1080</v>
      </c>
      <c r="F7923">
        <v>1</v>
      </c>
      <c r="G7923">
        <v>1</v>
      </c>
      <c r="H7923" t="s">
        <v>1282</v>
      </c>
      <c r="I7923" t="s">
        <v>8074</v>
      </c>
      <c r="J7923" t="s">
        <v>25440</v>
      </c>
      <c r="K7923" t="s">
        <v>9562</v>
      </c>
      <c r="L7923" t="s">
        <v>9326</v>
      </c>
      <c r="M7923" t="s">
        <v>16846</v>
      </c>
      <c r="N7923">
        <v>45.423999999999999</v>
      </c>
      <c r="O7923">
        <v>-75.691999999999993</v>
      </c>
      <c r="P7923" t="b">
        <v>0</v>
      </c>
      <c r="Q7923" t="s">
        <v>9317</v>
      </c>
      <c r="R7923" s="19" t="s">
        <v>16847</v>
      </c>
      <c r="S7923" t="s">
        <v>28041</v>
      </c>
      <c r="T7923" s="17">
        <v>99500</v>
      </c>
    </row>
    <row r="7924" spans="1:20" ht="15.6" x14ac:dyDescent="0.3">
      <c r="A7924" t="s">
        <v>19396</v>
      </c>
      <c r="B7924" t="s">
        <v>19396</v>
      </c>
      <c r="C7924" t="s">
        <v>1271</v>
      </c>
      <c r="D7924" s="20" t="s">
        <v>541</v>
      </c>
      <c r="E7924" t="s">
        <v>1080</v>
      </c>
      <c r="F7924">
        <v>1</v>
      </c>
      <c r="G7924">
        <v>1</v>
      </c>
      <c r="H7924" t="s">
        <v>1282</v>
      </c>
      <c r="I7924" t="s">
        <v>6836</v>
      </c>
      <c r="J7924" t="s">
        <v>25271</v>
      </c>
      <c r="K7924" t="s">
        <v>9578</v>
      </c>
      <c r="L7924" t="s">
        <v>9326</v>
      </c>
      <c r="M7924" t="s">
        <v>15864</v>
      </c>
      <c r="N7924">
        <v>43.645956499999997</v>
      </c>
      <c r="O7924">
        <v>-79.390974200000002</v>
      </c>
      <c r="P7924" t="b">
        <v>0</v>
      </c>
      <c r="Q7924" t="s">
        <v>9317</v>
      </c>
      <c r="R7924" s="19" t="s">
        <v>13416</v>
      </c>
      <c r="S7924" t="s">
        <v>28041</v>
      </c>
      <c r="T7924" s="17">
        <v>99500</v>
      </c>
    </row>
    <row r="7925" spans="1:20" ht="15.6" x14ac:dyDescent="0.3">
      <c r="A7925" t="s">
        <v>19396</v>
      </c>
      <c r="B7925" t="s">
        <v>19396</v>
      </c>
      <c r="C7925" t="s">
        <v>1271</v>
      </c>
      <c r="D7925" s="20" t="s">
        <v>542</v>
      </c>
      <c r="E7925" t="s">
        <v>1080</v>
      </c>
      <c r="F7925">
        <v>5</v>
      </c>
      <c r="G7925">
        <v>0</v>
      </c>
      <c r="H7925" t="s">
        <v>1282</v>
      </c>
      <c r="I7925" t="s">
        <v>8075</v>
      </c>
      <c r="J7925" t="s">
        <v>23726</v>
      </c>
      <c r="K7925" t="s">
        <v>9515</v>
      </c>
      <c r="L7925" t="s">
        <v>9496</v>
      </c>
      <c r="M7925" t="s">
        <v>18051</v>
      </c>
      <c r="N7925">
        <v>49.289140000000003</v>
      </c>
      <c r="O7925">
        <v>-123.12329</v>
      </c>
      <c r="P7925" t="b">
        <v>0</v>
      </c>
      <c r="Q7925" t="s">
        <v>10269</v>
      </c>
      <c r="S7925" t="s">
        <v>28041</v>
      </c>
      <c r="T7925" s="17">
        <v>99500</v>
      </c>
    </row>
    <row r="7926" spans="1:20" ht="15.6" x14ac:dyDescent="0.3">
      <c r="A7926" t="s">
        <v>19396</v>
      </c>
      <c r="B7926" t="s">
        <v>19396</v>
      </c>
      <c r="C7926" t="s">
        <v>1271</v>
      </c>
      <c r="D7926" s="20" t="s">
        <v>542</v>
      </c>
      <c r="E7926" t="s">
        <v>1080</v>
      </c>
      <c r="F7926">
        <v>5</v>
      </c>
      <c r="G7926">
        <v>0</v>
      </c>
      <c r="H7926" t="s">
        <v>1282</v>
      </c>
      <c r="I7926" t="s">
        <v>8076</v>
      </c>
      <c r="J7926" t="s">
        <v>23727</v>
      </c>
      <c r="K7926" t="s">
        <v>9515</v>
      </c>
      <c r="L7926" t="s">
        <v>9496</v>
      </c>
      <c r="M7926" t="s">
        <v>18052</v>
      </c>
      <c r="N7926">
        <v>49.278579999999998</v>
      </c>
      <c r="O7926">
        <v>-123.11468000000001</v>
      </c>
      <c r="P7926" t="b">
        <v>0</v>
      </c>
      <c r="Q7926" t="s">
        <v>10269</v>
      </c>
      <c r="S7926" t="s">
        <v>28041</v>
      </c>
      <c r="T7926" s="17">
        <v>99500</v>
      </c>
    </row>
    <row r="7927" spans="1:20" ht="15.6" x14ac:dyDescent="0.3">
      <c r="A7927" t="s">
        <v>19396</v>
      </c>
      <c r="B7927" t="s">
        <v>19396</v>
      </c>
      <c r="C7927" t="s">
        <v>1271</v>
      </c>
      <c r="D7927" s="20" t="s">
        <v>542</v>
      </c>
      <c r="E7927" t="s">
        <v>1080</v>
      </c>
      <c r="F7927">
        <v>3</v>
      </c>
      <c r="G7927">
        <v>0</v>
      </c>
      <c r="H7927" t="s">
        <v>1282</v>
      </c>
      <c r="I7927" t="s">
        <v>8077</v>
      </c>
      <c r="J7927" t="s">
        <v>23728</v>
      </c>
      <c r="K7927" t="s">
        <v>9515</v>
      </c>
      <c r="L7927" t="s">
        <v>9496</v>
      </c>
      <c r="M7927" t="s">
        <v>18053</v>
      </c>
      <c r="N7927">
        <v>49.284930000000003</v>
      </c>
      <c r="O7927">
        <v>-123.12326</v>
      </c>
      <c r="P7927" t="b">
        <v>0</v>
      </c>
      <c r="Q7927" t="s">
        <v>10269</v>
      </c>
      <c r="S7927" t="s">
        <v>28041</v>
      </c>
      <c r="T7927" s="17">
        <v>99500</v>
      </c>
    </row>
    <row r="7928" spans="1:20" ht="15.6" x14ac:dyDescent="0.3">
      <c r="A7928" t="s">
        <v>19396</v>
      </c>
      <c r="B7928" t="s">
        <v>19396</v>
      </c>
      <c r="C7928" t="s">
        <v>1271</v>
      </c>
      <c r="D7928" s="20" t="s">
        <v>542</v>
      </c>
      <c r="E7928" t="s">
        <v>1080</v>
      </c>
      <c r="F7928">
        <v>5</v>
      </c>
      <c r="G7928">
        <v>0</v>
      </c>
      <c r="H7928" t="s">
        <v>1282</v>
      </c>
      <c r="I7928" t="s">
        <v>8078</v>
      </c>
      <c r="J7928" t="s">
        <v>8078</v>
      </c>
      <c r="K7928" t="s">
        <v>9515</v>
      </c>
      <c r="L7928" t="s">
        <v>9496</v>
      </c>
      <c r="M7928" t="s">
        <v>18054</v>
      </c>
      <c r="N7928">
        <v>49.265120000000003</v>
      </c>
      <c r="O7928">
        <v>-123.13741</v>
      </c>
      <c r="P7928" t="b">
        <v>0</v>
      </c>
      <c r="Q7928" t="s">
        <v>10269</v>
      </c>
      <c r="S7928" t="s">
        <v>28041</v>
      </c>
      <c r="T7928" s="17">
        <v>99500</v>
      </c>
    </row>
    <row r="7929" spans="1:20" ht="15.6" x14ac:dyDescent="0.3">
      <c r="A7929" t="s">
        <v>19396</v>
      </c>
      <c r="B7929" t="s">
        <v>19396</v>
      </c>
      <c r="C7929" t="s">
        <v>1271</v>
      </c>
      <c r="D7929" s="20" t="s">
        <v>542</v>
      </c>
      <c r="E7929" t="s">
        <v>1080</v>
      </c>
      <c r="F7929">
        <v>1</v>
      </c>
      <c r="G7929">
        <v>1</v>
      </c>
      <c r="H7929" t="s">
        <v>1282</v>
      </c>
      <c r="I7929" t="s">
        <v>8079</v>
      </c>
      <c r="J7929" t="s">
        <v>25441</v>
      </c>
      <c r="K7929" t="s">
        <v>11470</v>
      </c>
      <c r="L7929" t="s">
        <v>9315</v>
      </c>
      <c r="M7929" t="s">
        <v>16830</v>
      </c>
      <c r="N7929">
        <v>45.503100000000003</v>
      </c>
      <c r="O7929">
        <v>-73.573700000000002</v>
      </c>
      <c r="P7929" t="b">
        <v>0</v>
      </c>
      <c r="Q7929" t="s">
        <v>9317</v>
      </c>
      <c r="R7929" s="19" t="s">
        <v>11443</v>
      </c>
      <c r="S7929" t="s">
        <v>28041</v>
      </c>
      <c r="T7929" s="17">
        <v>99500</v>
      </c>
    </row>
    <row r="7930" spans="1:20" ht="15.6" x14ac:dyDescent="0.3">
      <c r="A7930" t="s">
        <v>19396</v>
      </c>
      <c r="B7930" t="s">
        <v>19396</v>
      </c>
      <c r="C7930" t="s">
        <v>1271</v>
      </c>
      <c r="D7930" s="20" t="s">
        <v>542</v>
      </c>
      <c r="E7930" t="s">
        <v>1080</v>
      </c>
      <c r="F7930">
        <v>1</v>
      </c>
      <c r="G7930">
        <v>1</v>
      </c>
      <c r="H7930" t="s">
        <v>1282</v>
      </c>
      <c r="I7930" t="s">
        <v>6810</v>
      </c>
      <c r="J7930" t="s">
        <v>25244</v>
      </c>
      <c r="K7930" t="s">
        <v>11470</v>
      </c>
      <c r="L7930" t="s">
        <v>9315</v>
      </c>
      <c r="M7930" t="s">
        <v>16788</v>
      </c>
      <c r="N7930">
        <v>45.493212069999998</v>
      </c>
      <c r="O7930">
        <v>-73.557125049999996</v>
      </c>
      <c r="P7930" t="b">
        <v>0</v>
      </c>
      <c r="Q7930" t="s">
        <v>9317</v>
      </c>
      <c r="R7930" s="19" t="s">
        <v>16667</v>
      </c>
      <c r="S7930" t="s">
        <v>28041</v>
      </c>
      <c r="T7930" s="17">
        <v>99500</v>
      </c>
    </row>
    <row r="7931" spans="1:20" ht="15.6" x14ac:dyDescent="0.3">
      <c r="A7931" t="s">
        <v>19396</v>
      </c>
      <c r="B7931" t="s">
        <v>19396</v>
      </c>
      <c r="C7931" t="s">
        <v>1271</v>
      </c>
      <c r="D7931" s="20" t="s">
        <v>543</v>
      </c>
      <c r="E7931" t="s">
        <v>1080</v>
      </c>
      <c r="F7931">
        <v>10</v>
      </c>
      <c r="G7931">
        <v>0</v>
      </c>
      <c r="H7931" t="s">
        <v>1282</v>
      </c>
      <c r="I7931" t="s">
        <v>8080</v>
      </c>
      <c r="J7931" t="s">
        <v>23729</v>
      </c>
      <c r="K7931" t="s">
        <v>9490</v>
      </c>
      <c r="L7931" t="s">
        <v>9315</v>
      </c>
      <c r="M7931" t="s">
        <v>18055</v>
      </c>
      <c r="N7931">
        <v>46.814279999999997</v>
      </c>
      <c r="O7931">
        <v>-71.22072</v>
      </c>
      <c r="P7931" t="b">
        <v>0</v>
      </c>
      <c r="Q7931" t="s">
        <v>10269</v>
      </c>
      <c r="S7931" t="s">
        <v>28041</v>
      </c>
      <c r="T7931" s="17">
        <v>99500</v>
      </c>
    </row>
    <row r="7932" spans="1:20" ht="15.6" x14ac:dyDescent="0.3">
      <c r="A7932" t="s">
        <v>19396</v>
      </c>
      <c r="B7932" t="s">
        <v>19396</v>
      </c>
      <c r="C7932" t="s">
        <v>1271</v>
      </c>
      <c r="D7932" s="20" t="s">
        <v>543</v>
      </c>
      <c r="E7932" t="s">
        <v>1080</v>
      </c>
      <c r="F7932">
        <v>5</v>
      </c>
      <c r="G7932">
        <v>0</v>
      </c>
      <c r="H7932" t="s">
        <v>1282</v>
      </c>
      <c r="I7932" t="s">
        <v>6798</v>
      </c>
      <c r="J7932" t="s">
        <v>22922</v>
      </c>
      <c r="K7932" t="s">
        <v>9578</v>
      </c>
      <c r="L7932" t="s">
        <v>9326</v>
      </c>
      <c r="M7932" t="s">
        <v>18056</v>
      </c>
      <c r="N7932">
        <v>43.651009999999999</v>
      </c>
      <c r="O7932">
        <v>-79.397409999999994</v>
      </c>
      <c r="P7932" t="b">
        <v>0</v>
      </c>
      <c r="Q7932" t="s">
        <v>10269</v>
      </c>
      <c r="S7932" t="s">
        <v>28041</v>
      </c>
      <c r="T7932" s="17">
        <v>99500</v>
      </c>
    </row>
    <row r="7933" spans="1:20" ht="15.6" x14ac:dyDescent="0.3">
      <c r="A7933" t="s">
        <v>19396</v>
      </c>
      <c r="B7933" t="s">
        <v>19396</v>
      </c>
      <c r="C7933" t="s">
        <v>1271</v>
      </c>
      <c r="D7933" s="20" t="s">
        <v>543</v>
      </c>
      <c r="E7933" t="s">
        <v>1080</v>
      </c>
      <c r="F7933">
        <v>4</v>
      </c>
      <c r="G7933">
        <v>0</v>
      </c>
      <c r="H7933" t="s">
        <v>1282</v>
      </c>
      <c r="I7933" t="s">
        <v>8081</v>
      </c>
      <c r="J7933" t="s">
        <v>23730</v>
      </c>
      <c r="K7933" t="s">
        <v>11470</v>
      </c>
      <c r="L7933" t="s">
        <v>9315</v>
      </c>
      <c r="M7933" t="s">
        <v>16784</v>
      </c>
      <c r="N7933">
        <v>45.507309999999997</v>
      </c>
      <c r="O7933">
        <v>-73.561329999999998</v>
      </c>
      <c r="P7933" t="b">
        <v>0</v>
      </c>
      <c r="Q7933" t="s">
        <v>10269</v>
      </c>
      <c r="S7933" t="s">
        <v>28041</v>
      </c>
      <c r="T7933" s="17">
        <v>99500</v>
      </c>
    </row>
    <row r="7934" spans="1:20" ht="15.6" x14ac:dyDescent="0.3">
      <c r="A7934" t="s">
        <v>19396</v>
      </c>
      <c r="B7934" t="s">
        <v>19396</v>
      </c>
      <c r="C7934" t="s">
        <v>1271</v>
      </c>
      <c r="D7934" s="20" t="s">
        <v>543</v>
      </c>
      <c r="E7934" t="s">
        <v>1080</v>
      </c>
      <c r="F7934">
        <v>1</v>
      </c>
      <c r="G7934">
        <v>1</v>
      </c>
      <c r="H7934" t="s">
        <v>1282</v>
      </c>
      <c r="I7934" t="s">
        <v>6835</v>
      </c>
      <c r="J7934" t="s">
        <v>25270</v>
      </c>
      <c r="K7934" t="s">
        <v>10473</v>
      </c>
      <c r="L7934" t="s">
        <v>9315</v>
      </c>
      <c r="M7934" t="s">
        <v>16814</v>
      </c>
      <c r="N7934">
        <v>45.440779659999997</v>
      </c>
      <c r="O7934">
        <v>-73.43952376</v>
      </c>
      <c r="P7934" t="b">
        <v>0</v>
      </c>
      <c r="Q7934" t="s">
        <v>9317</v>
      </c>
      <c r="R7934" s="19" t="s">
        <v>11443</v>
      </c>
      <c r="S7934" t="s">
        <v>28041</v>
      </c>
      <c r="T7934" s="17">
        <v>99500</v>
      </c>
    </row>
    <row r="7935" spans="1:20" ht="15.6" x14ac:dyDescent="0.3">
      <c r="A7935" t="s">
        <v>19396</v>
      </c>
      <c r="B7935" t="s">
        <v>19396</v>
      </c>
      <c r="C7935" t="s">
        <v>1273</v>
      </c>
      <c r="D7935" s="20" t="s">
        <v>544</v>
      </c>
      <c r="E7935" t="s">
        <v>1115</v>
      </c>
      <c r="F7935">
        <v>3</v>
      </c>
      <c r="G7935">
        <v>0</v>
      </c>
      <c r="H7935" t="s">
        <v>1282</v>
      </c>
      <c r="I7935" t="s">
        <v>8082</v>
      </c>
      <c r="J7935" t="s">
        <v>23731</v>
      </c>
      <c r="K7935" t="s">
        <v>9572</v>
      </c>
      <c r="L7935" t="s">
        <v>9573</v>
      </c>
      <c r="M7935" t="s">
        <v>18057</v>
      </c>
      <c r="N7935">
        <v>49.834588660000001</v>
      </c>
      <c r="O7935">
        <v>-97.169362820000003</v>
      </c>
      <c r="P7935" t="b">
        <v>0</v>
      </c>
      <c r="Q7935" t="s">
        <v>10269</v>
      </c>
      <c r="S7935" t="s">
        <v>28041</v>
      </c>
      <c r="T7935" s="17">
        <v>570000</v>
      </c>
    </row>
    <row r="7936" spans="1:20" ht="15.6" x14ac:dyDescent="0.3">
      <c r="A7936" t="s">
        <v>19396</v>
      </c>
      <c r="B7936" t="s">
        <v>19396</v>
      </c>
      <c r="C7936" t="s">
        <v>1275</v>
      </c>
      <c r="D7936" s="20" t="s">
        <v>544</v>
      </c>
      <c r="E7936" t="s">
        <v>1115</v>
      </c>
      <c r="F7936">
        <v>2</v>
      </c>
      <c r="G7936">
        <v>0</v>
      </c>
      <c r="H7936" t="s">
        <v>1282</v>
      </c>
      <c r="I7936" t="s">
        <v>8083</v>
      </c>
      <c r="J7936" t="s">
        <v>23732</v>
      </c>
      <c r="K7936" t="s">
        <v>18058</v>
      </c>
      <c r="L7936" t="s">
        <v>9573</v>
      </c>
      <c r="M7936" t="s">
        <v>18059</v>
      </c>
      <c r="N7936">
        <v>56.353023499999999</v>
      </c>
      <c r="O7936">
        <v>-94.697402170000004</v>
      </c>
      <c r="P7936" t="b">
        <v>0</v>
      </c>
      <c r="Q7936" t="s">
        <v>10269</v>
      </c>
      <c r="S7936" t="s">
        <v>28041</v>
      </c>
      <c r="T7936" s="17">
        <v>570000</v>
      </c>
    </row>
    <row r="7937" spans="1:20" ht="15.6" x14ac:dyDescent="0.3">
      <c r="A7937" t="s">
        <v>19396</v>
      </c>
      <c r="B7937" t="s">
        <v>19396</v>
      </c>
      <c r="C7937" t="s">
        <v>1273</v>
      </c>
      <c r="D7937" s="20" t="s">
        <v>544</v>
      </c>
      <c r="E7937" t="s">
        <v>1115</v>
      </c>
      <c r="F7937">
        <v>2</v>
      </c>
      <c r="G7937">
        <v>0</v>
      </c>
      <c r="H7937" t="s">
        <v>1282</v>
      </c>
      <c r="I7937" t="s">
        <v>8084</v>
      </c>
      <c r="J7937" t="s">
        <v>23733</v>
      </c>
      <c r="K7937" t="s">
        <v>9572</v>
      </c>
      <c r="L7937" t="s">
        <v>9573</v>
      </c>
      <c r="M7937" t="s">
        <v>18060</v>
      </c>
      <c r="N7937">
        <v>49.85594906</v>
      </c>
      <c r="O7937">
        <v>-97.155139820000002</v>
      </c>
      <c r="P7937" t="b">
        <v>0</v>
      </c>
      <c r="Q7937" t="s">
        <v>10269</v>
      </c>
      <c r="S7937" t="s">
        <v>28041</v>
      </c>
      <c r="T7937" s="17">
        <v>570000</v>
      </c>
    </row>
    <row r="7938" spans="1:20" ht="15.6" x14ac:dyDescent="0.3">
      <c r="A7938" t="s">
        <v>19396</v>
      </c>
      <c r="B7938" t="s">
        <v>19396</v>
      </c>
      <c r="C7938" t="s">
        <v>1273</v>
      </c>
      <c r="D7938" s="20" t="s">
        <v>544</v>
      </c>
      <c r="E7938" t="s">
        <v>1115</v>
      </c>
      <c r="F7938">
        <v>2</v>
      </c>
      <c r="G7938">
        <v>0</v>
      </c>
      <c r="H7938" t="s">
        <v>1282</v>
      </c>
      <c r="I7938" t="s">
        <v>8085</v>
      </c>
      <c r="J7938" t="s">
        <v>23734</v>
      </c>
      <c r="K7938" t="s">
        <v>9572</v>
      </c>
      <c r="L7938" t="s">
        <v>9573</v>
      </c>
      <c r="M7938" t="s">
        <v>18061</v>
      </c>
      <c r="N7938">
        <v>49.904620110000003</v>
      </c>
      <c r="O7938">
        <v>-97.12294713</v>
      </c>
      <c r="P7938" t="b">
        <v>0</v>
      </c>
      <c r="Q7938" t="s">
        <v>10269</v>
      </c>
      <c r="S7938" t="s">
        <v>28041</v>
      </c>
      <c r="T7938" s="17">
        <v>570000</v>
      </c>
    </row>
    <row r="7939" spans="1:20" ht="15.6" x14ac:dyDescent="0.3">
      <c r="A7939" t="s">
        <v>19396</v>
      </c>
      <c r="B7939" t="s">
        <v>19396</v>
      </c>
      <c r="C7939" t="s">
        <v>1273</v>
      </c>
      <c r="D7939" s="20" t="s">
        <v>544</v>
      </c>
      <c r="E7939" t="s">
        <v>1115</v>
      </c>
      <c r="F7939">
        <v>2</v>
      </c>
      <c r="G7939">
        <v>0</v>
      </c>
      <c r="H7939" t="s">
        <v>1282</v>
      </c>
      <c r="I7939" t="s">
        <v>8086</v>
      </c>
      <c r="J7939" t="s">
        <v>23735</v>
      </c>
      <c r="K7939" t="s">
        <v>9572</v>
      </c>
      <c r="L7939" t="s">
        <v>9573</v>
      </c>
      <c r="M7939" t="s">
        <v>18062</v>
      </c>
      <c r="N7939">
        <v>49.936744449999999</v>
      </c>
      <c r="O7939">
        <v>-97.064445800000001</v>
      </c>
      <c r="P7939" t="b">
        <v>0</v>
      </c>
      <c r="Q7939" t="s">
        <v>10269</v>
      </c>
      <c r="S7939" t="s">
        <v>28041</v>
      </c>
      <c r="T7939" s="17">
        <v>570000</v>
      </c>
    </row>
    <row r="7940" spans="1:20" ht="15.6" x14ac:dyDescent="0.3">
      <c r="A7940" t="s">
        <v>19396</v>
      </c>
      <c r="B7940" t="s">
        <v>19396</v>
      </c>
      <c r="C7940" t="s">
        <v>1273</v>
      </c>
      <c r="D7940" s="20" t="s">
        <v>544</v>
      </c>
      <c r="E7940" t="s">
        <v>1115</v>
      </c>
      <c r="F7940">
        <v>2</v>
      </c>
      <c r="G7940">
        <v>0</v>
      </c>
      <c r="H7940" t="s">
        <v>1282</v>
      </c>
      <c r="I7940" t="s">
        <v>8087</v>
      </c>
      <c r="J7940" t="s">
        <v>23736</v>
      </c>
      <c r="K7940" t="s">
        <v>15307</v>
      </c>
      <c r="L7940" t="s">
        <v>9573</v>
      </c>
      <c r="M7940" t="s">
        <v>18063</v>
      </c>
      <c r="N7940">
        <v>50.116794310000003</v>
      </c>
      <c r="O7940">
        <v>-97.435476710000003</v>
      </c>
      <c r="P7940" t="b">
        <v>0</v>
      </c>
      <c r="Q7940" t="s">
        <v>10269</v>
      </c>
      <c r="S7940" t="s">
        <v>28041</v>
      </c>
      <c r="T7940" s="17">
        <v>570000</v>
      </c>
    </row>
    <row r="7941" spans="1:20" ht="15.6" x14ac:dyDescent="0.3">
      <c r="A7941" t="s">
        <v>19396</v>
      </c>
      <c r="B7941" t="s">
        <v>19396</v>
      </c>
      <c r="C7941" t="s">
        <v>1273</v>
      </c>
      <c r="D7941" s="20" t="s">
        <v>544</v>
      </c>
      <c r="E7941" t="s">
        <v>1115</v>
      </c>
      <c r="F7941">
        <v>2</v>
      </c>
      <c r="G7941">
        <v>0</v>
      </c>
      <c r="H7941" t="s">
        <v>1282</v>
      </c>
      <c r="I7941" t="s">
        <v>8088</v>
      </c>
      <c r="J7941" t="s">
        <v>23737</v>
      </c>
      <c r="K7941" t="s">
        <v>9572</v>
      </c>
      <c r="L7941" t="s">
        <v>9573</v>
      </c>
      <c r="M7941" t="s">
        <v>18064</v>
      </c>
      <c r="N7941">
        <v>49.845950000000002</v>
      </c>
      <c r="O7941">
        <v>-97.204094240000003</v>
      </c>
      <c r="P7941" t="b">
        <v>0</v>
      </c>
      <c r="Q7941" t="s">
        <v>10269</v>
      </c>
      <c r="S7941" t="s">
        <v>28041</v>
      </c>
      <c r="T7941" s="17">
        <v>570000</v>
      </c>
    </row>
    <row r="7942" spans="1:20" ht="15.6" x14ac:dyDescent="0.3">
      <c r="A7942" t="s">
        <v>19396</v>
      </c>
      <c r="B7942" t="s">
        <v>19396</v>
      </c>
      <c r="C7942" t="s">
        <v>1273</v>
      </c>
      <c r="D7942" s="20" t="s">
        <v>544</v>
      </c>
      <c r="E7942" t="s">
        <v>1115</v>
      </c>
      <c r="F7942">
        <v>2</v>
      </c>
      <c r="G7942">
        <v>0</v>
      </c>
      <c r="H7942" t="s">
        <v>1282</v>
      </c>
      <c r="I7942" t="s">
        <v>8089</v>
      </c>
      <c r="J7942" t="s">
        <v>23738</v>
      </c>
      <c r="K7942" t="s">
        <v>16887</v>
      </c>
      <c r="L7942" t="s">
        <v>9573</v>
      </c>
      <c r="M7942" t="s">
        <v>16888</v>
      </c>
      <c r="N7942">
        <v>50.772223279999999</v>
      </c>
      <c r="O7942">
        <v>-101.27102530000001</v>
      </c>
      <c r="P7942" t="b">
        <v>0</v>
      </c>
      <c r="Q7942" t="s">
        <v>10269</v>
      </c>
      <c r="S7942" t="s">
        <v>28041</v>
      </c>
      <c r="T7942" s="17">
        <v>570000</v>
      </c>
    </row>
    <row r="7943" spans="1:20" ht="15.6" x14ac:dyDescent="0.3">
      <c r="A7943" t="s">
        <v>19396</v>
      </c>
      <c r="B7943" t="s">
        <v>19396</v>
      </c>
      <c r="C7943" t="s">
        <v>1273</v>
      </c>
      <c r="D7943" s="20" t="s">
        <v>544</v>
      </c>
      <c r="E7943" t="s">
        <v>1115</v>
      </c>
      <c r="F7943">
        <v>2</v>
      </c>
      <c r="G7943">
        <v>0</v>
      </c>
      <c r="H7943" t="s">
        <v>1282</v>
      </c>
      <c r="I7943" t="s">
        <v>8090</v>
      </c>
      <c r="J7943" t="s">
        <v>23739</v>
      </c>
      <c r="K7943" t="s">
        <v>9749</v>
      </c>
      <c r="L7943" t="s">
        <v>9573</v>
      </c>
      <c r="M7943" t="s">
        <v>18065</v>
      </c>
      <c r="N7943">
        <v>49.972981730000001</v>
      </c>
      <c r="O7943">
        <v>-98.270831130000005</v>
      </c>
      <c r="P7943" t="b">
        <v>0</v>
      </c>
      <c r="Q7943" t="s">
        <v>10269</v>
      </c>
      <c r="S7943" t="s">
        <v>28041</v>
      </c>
      <c r="T7943" s="17">
        <v>570000</v>
      </c>
    </row>
    <row r="7944" spans="1:20" ht="15.6" x14ac:dyDescent="0.3">
      <c r="A7944" t="s">
        <v>19396</v>
      </c>
      <c r="B7944" t="s">
        <v>19396</v>
      </c>
      <c r="C7944" t="s">
        <v>1273</v>
      </c>
      <c r="D7944" s="20" t="s">
        <v>544</v>
      </c>
      <c r="E7944" t="s">
        <v>1115</v>
      </c>
      <c r="F7944">
        <v>2</v>
      </c>
      <c r="G7944">
        <v>0</v>
      </c>
      <c r="H7944" t="s">
        <v>1282</v>
      </c>
      <c r="I7944" t="s">
        <v>8091</v>
      </c>
      <c r="J7944" t="s">
        <v>23740</v>
      </c>
      <c r="K7944" t="s">
        <v>13945</v>
      </c>
      <c r="L7944" t="s">
        <v>9573</v>
      </c>
      <c r="M7944" t="s">
        <v>13946</v>
      </c>
      <c r="N7944">
        <v>52.10637483</v>
      </c>
      <c r="O7944">
        <v>-101.2507767</v>
      </c>
      <c r="P7944" t="b">
        <v>0</v>
      </c>
      <c r="Q7944" t="s">
        <v>10269</v>
      </c>
      <c r="S7944" t="s">
        <v>28041</v>
      </c>
      <c r="T7944" s="17">
        <v>570000</v>
      </c>
    </row>
    <row r="7945" spans="1:20" ht="15.6" x14ac:dyDescent="0.3">
      <c r="A7945" t="s">
        <v>19396</v>
      </c>
      <c r="B7945" t="s">
        <v>19396</v>
      </c>
      <c r="C7945" t="s">
        <v>1273</v>
      </c>
      <c r="D7945" s="20" t="s">
        <v>544</v>
      </c>
      <c r="E7945" t="s">
        <v>1115</v>
      </c>
      <c r="F7945">
        <v>2</v>
      </c>
      <c r="G7945">
        <v>0</v>
      </c>
      <c r="H7945" t="s">
        <v>1282</v>
      </c>
      <c r="I7945" t="s">
        <v>8092</v>
      </c>
      <c r="J7945" t="s">
        <v>23741</v>
      </c>
      <c r="K7945" t="s">
        <v>18066</v>
      </c>
      <c r="L7945" t="s">
        <v>9573</v>
      </c>
      <c r="M7945" t="s">
        <v>13938</v>
      </c>
      <c r="N7945">
        <v>49.192635889999998</v>
      </c>
      <c r="O7945">
        <v>-99.654618920000004</v>
      </c>
      <c r="P7945" t="b">
        <v>0</v>
      </c>
      <c r="Q7945" t="s">
        <v>10269</v>
      </c>
      <c r="S7945" t="s">
        <v>28041</v>
      </c>
      <c r="T7945" s="17">
        <v>570000</v>
      </c>
    </row>
    <row r="7946" spans="1:20" ht="15.6" x14ac:dyDescent="0.3">
      <c r="A7946" t="s">
        <v>19396</v>
      </c>
      <c r="B7946" t="s">
        <v>19396</v>
      </c>
      <c r="C7946" t="s">
        <v>1273</v>
      </c>
      <c r="D7946" s="20" t="s">
        <v>544</v>
      </c>
      <c r="E7946" t="s">
        <v>1115</v>
      </c>
      <c r="F7946">
        <v>2</v>
      </c>
      <c r="G7946">
        <v>0</v>
      </c>
      <c r="H7946" t="s">
        <v>1282</v>
      </c>
      <c r="I7946" t="s">
        <v>8093</v>
      </c>
      <c r="J7946" t="s">
        <v>23742</v>
      </c>
      <c r="K7946" t="s">
        <v>13927</v>
      </c>
      <c r="L7946" t="s">
        <v>9573</v>
      </c>
      <c r="M7946" t="s">
        <v>13931</v>
      </c>
      <c r="N7946">
        <v>55.741357540000003</v>
      </c>
      <c r="O7946">
        <v>-97.847355030000003</v>
      </c>
      <c r="P7946" t="b">
        <v>0</v>
      </c>
      <c r="Q7946" t="s">
        <v>10269</v>
      </c>
      <c r="S7946" t="s">
        <v>28041</v>
      </c>
      <c r="T7946" s="17">
        <v>570000</v>
      </c>
    </row>
    <row r="7947" spans="1:20" ht="15.6" x14ac:dyDescent="0.3">
      <c r="A7947" t="s">
        <v>19396</v>
      </c>
      <c r="B7947" t="s">
        <v>19396</v>
      </c>
      <c r="C7947" t="s">
        <v>1273</v>
      </c>
      <c r="D7947" s="20" t="s">
        <v>544</v>
      </c>
      <c r="E7947" t="s">
        <v>1115</v>
      </c>
      <c r="F7947">
        <v>2</v>
      </c>
      <c r="G7947">
        <v>0</v>
      </c>
      <c r="H7947" t="s">
        <v>1282</v>
      </c>
      <c r="I7947" t="s">
        <v>8094</v>
      </c>
      <c r="J7947" t="s">
        <v>23743</v>
      </c>
      <c r="K7947" t="s">
        <v>18067</v>
      </c>
      <c r="L7947" t="s">
        <v>9573</v>
      </c>
      <c r="M7947" t="s">
        <v>18068</v>
      </c>
      <c r="N7947">
        <v>50.250409759999997</v>
      </c>
      <c r="O7947">
        <v>-96.063411689999995</v>
      </c>
      <c r="P7947" t="b">
        <v>0</v>
      </c>
      <c r="Q7947" t="s">
        <v>10269</v>
      </c>
      <c r="S7947" t="s">
        <v>28041</v>
      </c>
      <c r="T7947" s="17">
        <v>570000</v>
      </c>
    </row>
    <row r="7948" spans="1:20" ht="15.6" x14ac:dyDescent="0.3">
      <c r="A7948" t="s">
        <v>19396</v>
      </c>
      <c r="B7948" t="s">
        <v>19396</v>
      </c>
      <c r="C7948" t="s">
        <v>1273</v>
      </c>
      <c r="D7948" s="20" t="s">
        <v>544</v>
      </c>
      <c r="E7948" t="s">
        <v>1115</v>
      </c>
      <c r="F7948">
        <v>2</v>
      </c>
      <c r="G7948">
        <v>0</v>
      </c>
      <c r="H7948" t="s">
        <v>1282</v>
      </c>
      <c r="I7948" t="s">
        <v>8095</v>
      </c>
      <c r="J7948" t="s">
        <v>23744</v>
      </c>
      <c r="K7948" t="s">
        <v>10301</v>
      </c>
      <c r="L7948" t="s">
        <v>9573</v>
      </c>
      <c r="M7948" t="s">
        <v>10302</v>
      </c>
      <c r="N7948">
        <v>49.859298070000001</v>
      </c>
      <c r="O7948">
        <v>-100.9196597</v>
      </c>
      <c r="P7948" t="b">
        <v>0</v>
      </c>
      <c r="Q7948" t="s">
        <v>10269</v>
      </c>
      <c r="S7948" t="s">
        <v>28041</v>
      </c>
      <c r="T7948" s="17">
        <v>570000</v>
      </c>
    </row>
    <row r="7949" spans="1:20" ht="15.6" x14ac:dyDescent="0.3">
      <c r="A7949" t="s">
        <v>19396</v>
      </c>
      <c r="B7949" t="s">
        <v>19396</v>
      </c>
      <c r="C7949" t="s">
        <v>1273</v>
      </c>
      <c r="D7949" s="20" t="s">
        <v>544</v>
      </c>
      <c r="E7949" t="s">
        <v>1115</v>
      </c>
      <c r="F7949">
        <v>2</v>
      </c>
      <c r="G7949">
        <v>0</v>
      </c>
      <c r="H7949" t="s">
        <v>1282</v>
      </c>
      <c r="I7949" t="s">
        <v>8096</v>
      </c>
      <c r="J7949" t="s">
        <v>23745</v>
      </c>
      <c r="K7949" t="s">
        <v>9572</v>
      </c>
      <c r="L7949" t="s">
        <v>9573</v>
      </c>
      <c r="M7949" t="s">
        <v>18069</v>
      </c>
      <c r="N7949">
        <v>49.950562730000001</v>
      </c>
      <c r="O7949">
        <v>-97.151381670000006</v>
      </c>
      <c r="P7949" t="b">
        <v>0</v>
      </c>
      <c r="Q7949" t="s">
        <v>10269</v>
      </c>
      <c r="S7949" t="s">
        <v>28041</v>
      </c>
      <c r="T7949" s="17">
        <v>570000</v>
      </c>
    </row>
    <row r="7950" spans="1:20" ht="15.6" x14ac:dyDescent="0.3">
      <c r="A7950" t="s">
        <v>19396</v>
      </c>
      <c r="B7950" t="s">
        <v>19396</v>
      </c>
      <c r="C7950" t="s">
        <v>1273</v>
      </c>
      <c r="D7950" s="20" t="s">
        <v>544</v>
      </c>
      <c r="E7950" t="s">
        <v>1115</v>
      </c>
      <c r="F7950">
        <v>5</v>
      </c>
      <c r="G7950">
        <v>0</v>
      </c>
      <c r="H7950" t="s">
        <v>1282</v>
      </c>
      <c r="I7950" t="s">
        <v>8097</v>
      </c>
      <c r="J7950" t="s">
        <v>23746</v>
      </c>
      <c r="K7950" t="s">
        <v>9572</v>
      </c>
      <c r="L7950" t="s">
        <v>9573</v>
      </c>
      <c r="M7950" t="s">
        <v>18070</v>
      </c>
      <c r="N7950">
        <v>49.88502166</v>
      </c>
      <c r="O7950">
        <v>-97.085636449999996</v>
      </c>
      <c r="P7950" t="b">
        <v>0</v>
      </c>
      <c r="Q7950" t="s">
        <v>10269</v>
      </c>
      <c r="S7950" t="s">
        <v>28041</v>
      </c>
      <c r="T7950" s="17">
        <v>570000</v>
      </c>
    </row>
    <row r="7951" spans="1:20" ht="15.6" x14ac:dyDescent="0.3">
      <c r="A7951" t="s">
        <v>19396</v>
      </c>
      <c r="B7951" t="s">
        <v>19396</v>
      </c>
      <c r="C7951" t="s">
        <v>1273</v>
      </c>
      <c r="D7951" s="20" t="s">
        <v>544</v>
      </c>
      <c r="E7951" t="s">
        <v>1115</v>
      </c>
      <c r="F7951">
        <v>2</v>
      </c>
      <c r="G7951">
        <v>0</v>
      </c>
      <c r="H7951" t="s">
        <v>1282</v>
      </c>
      <c r="I7951" t="s">
        <v>8098</v>
      </c>
      <c r="J7951" t="s">
        <v>23747</v>
      </c>
      <c r="K7951" t="s">
        <v>18071</v>
      </c>
      <c r="L7951" t="s">
        <v>9573</v>
      </c>
      <c r="M7951" t="s">
        <v>18072</v>
      </c>
      <c r="N7951">
        <v>51.175664820000001</v>
      </c>
      <c r="O7951">
        <v>-98.348958269999997</v>
      </c>
      <c r="P7951" t="b">
        <v>0</v>
      </c>
      <c r="Q7951" t="s">
        <v>10269</v>
      </c>
      <c r="S7951" t="s">
        <v>28041</v>
      </c>
      <c r="T7951" s="17">
        <v>570000</v>
      </c>
    </row>
    <row r="7952" spans="1:20" ht="15.6" x14ac:dyDescent="0.3">
      <c r="A7952" t="s">
        <v>19396</v>
      </c>
      <c r="B7952" t="s">
        <v>19396</v>
      </c>
      <c r="C7952" t="s">
        <v>1273</v>
      </c>
      <c r="D7952" s="20" t="s">
        <v>544</v>
      </c>
      <c r="E7952" t="s">
        <v>1115</v>
      </c>
      <c r="F7952">
        <v>2</v>
      </c>
      <c r="G7952">
        <v>0</v>
      </c>
      <c r="H7952" t="s">
        <v>1282</v>
      </c>
      <c r="I7952" t="s">
        <v>8099</v>
      </c>
      <c r="J7952" t="s">
        <v>23748</v>
      </c>
      <c r="K7952" t="s">
        <v>13929</v>
      </c>
      <c r="L7952" t="s">
        <v>9573</v>
      </c>
      <c r="M7952" t="s">
        <v>18073</v>
      </c>
      <c r="N7952">
        <v>53.829313339999999</v>
      </c>
      <c r="O7952">
        <v>-101.2331008</v>
      </c>
      <c r="P7952" t="b">
        <v>0</v>
      </c>
      <c r="Q7952" t="s">
        <v>10269</v>
      </c>
      <c r="S7952" t="s">
        <v>28041</v>
      </c>
      <c r="T7952" s="17">
        <v>570000</v>
      </c>
    </row>
    <row r="7953" spans="1:20" ht="15.6" x14ac:dyDescent="0.3">
      <c r="A7953" t="s">
        <v>19396</v>
      </c>
      <c r="B7953" t="s">
        <v>19396</v>
      </c>
      <c r="C7953" t="s">
        <v>1273</v>
      </c>
      <c r="D7953" s="20" t="s">
        <v>544</v>
      </c>
      <c r="E7953" t="s">
        <v>1115</v>
      </c>
      <c r="F7953">
        <v>2</v>
      </c>
      <c r="G7953">
        <v>0</v>
      </c>
      <c r="H7953" t="s">
        <v>1282</v>
      </c>
      <c r="I7953" t="s">
        <v>8100</v>
      </c>
      <c r="J7953" t="s">
        <v>23749</v>
      </c>
      <c r="K7953" t="s">
        <v>10037</v>
      </c>
      <c r="L7953" t="s">
        <v>9573</v>
      </c>
      <c r="M7953" t="s">
        <v>18074</v>
      </c>
      <c r="N7953">
        <v>49.533132500000001</v>
      </c>
      <c r="O7953">
        <v>-96.703285859999994</v>
      </c>
      <c r="P7953" t="b">
        <v>0</v>
      </c>
      <c r="Q7953" t="s">
        <v>10269</v>
      </c>
      <c r="S7953" t="s">
        <v>28041</v>
      </c>
      <c r="T7953" s="17">
        <v>570000</v>
      </c>
    </row>
    <row r="7954" spans="1:20" ht="15.6" x14ac:dyDescent="0.3">
      <c r="A7954" t="s">
        <v>19396</v>
      </c>
      <c r="B7954" t="s">
        <v>19396</v>
      </c>
      <c r="C7954" t="s">
        <v>1273</v>
      </c>
      <c r="D7954" s="20" t="s">
        <v>544</v>
      </c>
      <c r="E7954" t="s">
        <v>1115</v>
      </c>
      <c r="F7954">
        <v>2</v>
      </c>
      <c r="G7954">
        <v>0</v>
      </c>
      <c r="H7954" t="s">
        <v>1282</v>
      </c>
      <c r="I7954" t="s">
        <v>8101</v>
      </c>
      <c r="J7954" t="s">
        <v>23750</v>
      </c>
      <c r="K7954" t="s">
        <v>10043</v>
      </c>
      <c r="L7954" t="s">
        <v>9573</v>
      </c>
      <c r="M7954" t="s">
        <v>18075</v>
      </c>
      <c r="N7954">
        <v>50.134445640000003</v>
      </c>
      <c r="O7954">
        <v>-96.885075950000001</v>
      </c>
      <c r="P7954" t="b">
        <v>0</v>
      </c>
      <c r="Q7954" t="s">
        <v>10269</v>
      </c>
      <c r="S7954" t="s">
        <v>28041</v>
      </c>
      <c r="T7954" s="17">
        <v>570000</v>
      </c>
    </row>
    <row r="7955" spans="1:20" ht="15.6" x14ac:dyDescent="0.3">
      <c r="A7955" t="s">
        <v>19396</v>
      </c>
      <c r="B7955" t="s">
        <v>19396</v>
      </c>
      <c r="C7955" t="s">
        <v>1273</v>
      </c>
      <c r="D7955" s="20" t="s">
        <v>544</v>
      </c>
      <c r="E7955" t="s">
        <v>1115</v>
      </c>
      <c r="F7955">
        <v>2</v>
      </c>
      <c r="G7955">
        <v>0</v>
      </c>
      <c r="H7955" t="s">
        <v>1282</v>
      </c>
      <c r="I7955" t="s">
        <v>8102</v>
      </c>
      <c r="J7955" t="s">
        <v>23751</v>
      </c>
      <c r="K7955" t="s">
        <v>10477</v>
      </c>
      <c r="L7955" t="s">
        <v>9573</v>
      </c>
      <c r="M7955" t="s">
        <v>17549</v>
      </c>
      <c r="N7955">
        <v>51.140553599999997</v>
      </c>
      <c r="O7955">
        <v>-100.0441403</v>
      </c>
      <c r="P7955" t="b">
        <v>0</v>
      </c>
      <c r="Q7955" t="s">
        <v>10269</v>
      </c>
      <c r="S7955" t="s">
        <v>28041</v>
      </c>
      <c r="T7955" s="17">
        <v>570000</v>
      </c>
    </row>
    <row r="7956" spans="1:20" ht="15.6" x14ac:dyDescent="0.3">
      <c r="A7956" t="s">
        <v>19396</v>
      </c>
      <c r="B7956" t="s">
        <v>19396</v>
      </c>
      <c r="C7956" t="s">
        <v>1273</v>
      </c>
      <c r="D7956" s="20" t="s">
        <v>544</v>
      </c>
      <c r="E7956" t="s">
        <v>1115</v>
      </c>
      <c r="F7956">
        <v>2</v>
      </c>
      <c r="G7956">
        <v>0</v>
      </c>
      <c r="H7956" t="s">
        <v>1282</v>
      </c>
      <c r="I7956" t="s">
        <v>8103</v>
      </c>
      <c r="J7956" t="s">
        <v>23752</v>
      </c>
      <c r="K7956" t="s">
        <v>13927</v>
      </c>
      <c r="L7956" t="s">
        <v>9573</v>
      </c>
      <c r="M7956" t="s">
        <v>18076</v>
      </c>
      <c r="N7956">
        <v>55.707551180000003</v>
      </c>
      <c r="O7956">
        <v>-97.889495339999996</v>
      </c>
      <c r="P7956" t="b">
        <v>0</v>
      </c>
      <c r="Q7956" t="s">
        <v>10269</v>
      </c>
      <c r="S7956" t="s">
        <v>28041</v>
      </c>
      <c r="T7956" s="17">
        <v>570000</v>
      </c>
    </row>
    <row r="7957" spans="1:20" ht="15.6" x14ac:dyDescent="0.3">
      <c r="A7957" t="s">
        <v>19396</v>
      </c>
      <c r="B7957" t="s">
        <v>19396</v>
      </c>
      <c r="C7957" t="s">
        <v>1273</v>
      </c>
      <c r="D7957" s="20" t="s">
        <v>544</v>
      </c>
      <c r="E7957" t="s">
        <v>1115</v>
      </c>
      <c r="F7957">
        <v>2</v>
      </c>
      <c r="G7957">
        <v>0</v>
      </c>
      <c r="H7957" t="s">
        <v>1282</v>
      </c>
      <c r="I7957" t="s">
        <v>8104</v>
      </c>
      <c r="J7957" t="s">
        <v>23753</v>
      </c>
      <c r="K7957" t="s">
        <v>18077</v>
      </c>
      <c r="L7957" t="s">
        <v>9573</v>
      </c>
      <c r="M7957" t="s">
        <v>18078</v>
      </c>
      <c r="N7957">
        <v>49.190939049999997</v>
      </c>
      <c r="O7957">
        <v>-98.045773990000001</v>
      </c>
      <c r="P7957" t="b">
        <v>0</v>
      </c>
      <c r="Q7957" t="s">
        <v>10269</v>
      </c>
      <c r="S7957" t="s">
        <v>28041</v>
      </c>
      <c r="T7957" s="17">
        <v>570000</v>
      </c>
    </row>
    <row r="7958" spans="1:20" ht="15.6" x14ac:dyDescent="0.3">
      <c r="A7958" t="s">
        <v>19396</v>
      </c>
      <c r="B7958" t="s">
        <v>19396</v>
      </c>
      <c r="C7958" t="s">
        <v>1273</v>
      </c>
      <c r="D7958" s="20" t="s">
        <v>544</v>
      </c>
      <c r="E7958" t="s">
        <v>1115</v>
      </c>
      <c r="F7958">
        <v>2</v>
      </c>
      <c r="G7958">
        <v>0</v>
      </c>
      <c r="H7958" t="s">
        <v>1282</v>
      </c>
      <c r="I7958" t="s">
        <v>8105</v>
      </c>
      <c r="J7958" t="s">
        <v>23754</v>
      </c>
      <c r="K7958" t="s">
        <v>16889</v>
      </c>
      <c r="L7958" t="s">
        <v>9573</v>
      </c>
      <c r="M7958" t="s">
        <v>16890</v>
      </c>
      <c r="N7958">
        <v>50.22529085</v>
      </c>
      <c r="O7958">
        <v>-99.445447709999996</v>
      </c>
      <c r="P7958" t="b">
        <v>0</v>
      </c>
      <c r="Q7958" t="s">
        <v>10269</v>
      </c>
      <c r="S7958" t="s">
        <v>28041</v>
      </c>
      <c r="T7958" s="17">
        <v>570000</v>
      </c>
    </row>
    <row r="7959" spans="1:20" ht="15.6" x14ac:dyDescent="0.3">
      <c r="A7959" t="s">
        <v>19396</v>
      </c>
      <c r="B7959" t="s">
        <v>19396</v>
      </c>
      <c r="C7959" t="s">
        <v>1273</v>
      </c>
      <c r="D7959" s="20" t="s">
        <v>544</v>
      </c>
      <c r="E7959" t="s">
        <v>1115</v>
      </c>
      <c r="F7959">
        <v>2</v>
      </c>
      <c r="G7959">
        <v>0</v>
      </c>
      <c r="H7959" t="s">
        <v>1282</v>
      </c>
      <c r="I7959" t="s">
        <v>8106</v>
      </c>
      <c r="J7959" t="s">
        <v>23755</v>
      </c>
      <c r="K7959" t="s">
        <v>10043</v>
      </c>
      <c r="L7959" t="s">
        <v>9573</v>
      </c>
      <c r="M7959" t="s">
        <v>18079</v>
      </c>
      <c r="N7959">
        <v>50.159959379999997</v>
      </c>
      <c r="O7959">
        <v>-96.88293066</v>
      </c>
      <c r="P7959" t="b">
        <v>0</v>
      </c>
      <c r="Q7959" t="s">
        <v>10269</v>
      </c>
      <c r="S7959" t="s">
        <v>28041</v>
      </c>
      <c r="T7959" s="17">
        <v>570000</v>
      </c>
    </row>
    <row r="7960" spans="1:20" ht="15.6" x14ac:dyDescent="0.3">
      <c r="A7960" t="s">
        <v>19396</v>
      </c>
      <c r="B7960" t="s">
        <v>19396</v>
      </c>
      <c r="C7960" t="s">
        <v>1273</v>
      </c>
      <c r="D7960" s="20" t="s">
        <v>544</v>
      </c>
      <c r="E7960" t="s">
        <v>1115</v>
      </c>
      <c r="F7960">
        <v>2</v>
      </c>
      <c r="G7960">
        <v>0</v>
      </c>
      <c r="H7960" t="s">
        <v>1282</v>
      </c>
      <c r="I7960" t="s">
        <v>8107</v>
      </c>
      <c r="J7960" t="s">
        <v>23756</v>
      </c>
      <c r="K7960" t="s">
        <v>9572</v>
      </c>
      <c r="L7960" t="s">
        <v>9573</v>
      </c>
      <c r="M7960" t="s">
        <v>18080</v>
      </c>
      <c r="N7960">
        <v>49.815326919999997</v>
      </c>
      <c r="O7960">
        <v>-97.189037119999995</v>
      </c>
      <c r="P7960" t="b">
        <v>0</v>
      </c>
      <c r="Q7960" t="s">
        <v>10269</v>
      </c>
      <c r="S7960" t="s">
        <v>28041</v>
      </c>
      <c r="T7960" s="17">
        <v>570000</v>
      </c>
    </row>
    <row r="7961" spans="1:20" ht="15.6" x14ac:dyDescent="0.3">
      <c r="A7961" t="s">
        <v>19396</v>
      </c>
      <c r="B7961" t="s">
        <v>19396</v>
      </c>
      <c r="C7961" t="s">
        <v>1273</v>
      </c>
      <c r="D7961" s="20" t="s">
        <v>544</v>
      </c>
      <c r="E7961" t="s">
        <v>1115</v>
      </c>
      <c r="F7961">
        <v>2</v>
      </c>
      <c r="G7961">
        <v>0</v>
      </c>
      <c r="H7961" t="s">
        <v>1282</v>
      </c>
      <c r="I7961" t="s">
        <v>8108</v>
      </c>
      <c r="J7961" t="s">
        <v>23757</v>
      </c>
      <c r="K7961" t="s">
        <v>18081</v>
      </c>
      <c r="L7961" t="s">
        <v>9573</v>
      </c>
      <c r="M7961" t="s">
        <v>18082</v>
      </c>
      <c r="N7961">
        <v>50.911598439999999</v>
      </c>
      <c r="O7961">
        <v>-97.218768999999995</v>
      </c>
      <c r="P7961" t="b">
        <v>0</v>
      </c>
      <c r="Q7961" t="s">
        <v>10269</v>
      </c>
      <c r="S7961" t="s">
        <v>28041</v>
      </c>
      <c r="T7961" s="17">
        <v>570000</v>
      </c>
    </row>
    <row r="7962" spans="1:20" ht="15.6" x14ac:dyDescent="0.3">
      <c r="A7962" t="s">
        <v>19396</v>
      </c>
      <c r="B7962" t="s">
        <v>19396</v>
      </c>
      <c r="C7962" t="s">
        <v>1273</v>
      </c>
      <c r="D7962" s="20" t="s">
        <v>544</v>
      </c>
      <c r="E7962" t="s">
        <v>1115</v>
      </c>
      <c r="F7962">
        <v>2</v>
      </c>
      <c r="G7962">
        <v>0</v>
      </c>
      <c r="H7962" t="s">
        <v>1282</v>
      </c>
      <c r="I7962" t="s">
        <v>8109</v>
      </c>
      <c r="J7962" t="s">
        <v>23758</v>
      </c>
      <c r="K7962" t="s">
        <v>9572</v>
      </c>
      <c r="L7962" t="s">
        <v>9573</v>
      </c>
      <c r="M7962" t="s">
        <v>13974</v>
      </c>
      <c r="N7962">
        <v>49.911418820000002</v>
      </c>
      <c r="O7962">
        <v>-97.179858190000004</v>
      </c>
      <c r="P7962" t="b">
        <v>0</v>
      </c>
      <c r="Q7962" t="s">
        <v>10269</v>
      </c>
      <c r="S7962" t="s">
        <v>28041</v>
      </c>
      <c r="T7962" s="17">
        <v>570000</v>
      </c>
    </row>
    <row r="7963" spans="1:20" ht="15.6" x14ac:dyDescent="0.3">
      <c r="A7963" t="s">
        <v>19396</v>
      </c>
      <c r="B7963" t="s">
        <v>19396</v>
      </c>
      <c r="C7963" t="s">
        <v>1273</v>
      </c>
      <c r="D7963" s="20" t="s">
        <v>544</v>
      </c>
      <c r="E7963" t="s">
        <v>1115</v>
      </c>
      <c r="F7963">
        <v>4</v>
      </c>
      <c r="G7963">
        <v>0</v>
      </c>
      <c r="H7963" t="s">
        <v>1282</v>
      </c>
      <c r="I7963" t="s">
        <v>8110</v>
      </c>
      <c r="J7963" t="s">
        <v>23759</v>
      </c>
      <c r="K7963" t="s">
        <v>9747</v>
      </c>
      <c r="L7963" t="s">
        <v>9573</v>
      </c>
      <c r="M7963" t="s">
        <v>18083</v>
      </c>
      <c r="N7963">
        <v>49.843292150000003</v>
      </c>
      <c r="O7963">
        <v>-99.902656230000005</v>
      </c>
      <c r="P7963" t="b">
        <v>0</v>
      </c>
      <c r="Q7963" t="s">
        <v>10269</v>
      </c>
      <c r="S7963" t="s">
        <v>28041</v>
      </c>
      <c r="T7963" s="17">
        <v>570000</v>
      </c>
    </row>
    <row r="7964" spans="1:20" ht="15.6" x14ac:dyDescent="0.3">
      <c r="A7964" t="s">
        <v>19396</v>
      </c>
      <c r="B7964" t="s">
        <v>19396</v>
      </c>
      <c r="C7964" t="s">
        <v>1273</v>
      </c>
      <c r="D7964" s="20" t="s">
        <v>544</v>
      </c>
      <c r="E7964" t="s">
        <v>1115</v>
      </c>
      <c r="F7964">
        <v>3</v>
      </c>
      <c r="G7964">
        <v>0</v>
      </c>
      <c r="H7964" t="s">
        <v>1282</v>
      </c>
      <c r="I7964" t="s">
        <v>8111</v>
      </c>
      <c r="J7964" t="s">
        <v>23760</v>
      </c>
      <c r="K7964" t="s">
        <v>9747</v>
      </c>
      <c r="L7964" t="s">
        <v>9573</v>
      </c>
      <c r="M7964" t="s">
        <v>18084</v>
      </c>
      <c r="N7964">
        <v>49.845791140000003</v>
      </c>
      <c r="O7964">
        <v>-99.951043780000006</v>
      </c>
      <c r="P7964" t="b">
        <v>0</v>
      </c>
      <c r="Q7964" t="s">
        <v>10269</v>
      </c>
      <c r="S7964" t="s">
        <v>28041</v>
      </c>
      <c r="T7964" s="17">
        <v>570000</v>
      </c>
    </row>
    <row r="7965" spans="1:20" ht="15.6" x14ac:dyDescent="0.3">
      <c r="A7965" t="s">
        <v>19396</v>
      </c>
      <c r="B7965" t="s">
        <v>19396</v>
      </c>
      <c r="C7965" t="s">
        <v>1273</v>
      </c>
      <c r="D7965" s="20" t="s">
        <v>544</v>
      </c>
      <c r="E7965" t="s">
        <v>1115</v>
      </c>
      <c r="F7965">
        <v>6</v>
      </c>
      <c r="G7965">
        <v>0</v>
      </c>
      <c r="H7965" t="s">
        <v>1282</v>
      </c>
      <c r="I7965" t="s">
        <v>8112</v>
      </c>
      <c r="J7965" t="s">
        <v>23761</v>
      </c>
      <c r="K7965" t="s">
        <v>9572</v>
      </c>
      <c r="L7965" t="s">
        <v>9573</v>
      </c>
      <c r="M7965" t="s">
        <v>18085</v>
      </c>
      <c r="N7965">
        <v>49.816166600000003</v>
      </c>
      <c r="O7965">
        <v>-97.185549789999996</v>
      </c>
      <c r="P7965" t="b">
        <v>0</v>
      </c>
      <c r="Q7965" t="s">
        <v>10269</v>
      </c>
      <c r="S7965" t="s">
        <v>28041</v>
      </c>
      <c r="T7965" s="17">
        <v>570000</v>
      </c>
    </row>
    <row r="7966" spans="1:20" ht="15.6" x14ac:dyDescent="0.3">
      <c r="A7966" t="s">
        <v>19396</v>
      </c>
      <c r="B7966" t="s">
        <v>19396</v>
      </c>
      <c r="C7966" t="s">
        <v>1273</v>
      </c>
      <c r="D7966" s="20" t="s">
        <v>544</v>
      </c>
      <c r="E7966" t="s">
        <v>1115</v>
      </c>
      <c r="F7966">
        <v>4</v>
      </c>
      <c r="G7966">
        <v>0</v>
      </c>
      <c r="H7966" t="s">
        <v>1282</v>
      </c>
      <c r="I7966" t="s">
        <v>8113</v>
      </c>
      <c r="J7966" t="s">
        <v>23762</v>
      </c>
      <c r="K7966" t="s">
        <v>9572</v>
      </c>
      <c r="L7966" t="s">
        <v>9573</v>
      </c>
      <c r="M7966" t="s">
        <v>18060</v>
      </c>
      <c r="N7966">
        <v>49.855343650000002</v>
      </c>
      <c r="O7966">
        <v>-97.154727690000001</v>
      </c>
      <c r="P7966" t="b">
        <v>0</v>
      </c>
      <c r="Q7966" t="s">
        <v>10269</v>
      </c>
      <c r="S7966" t="s">
        <v>28041</v>
      </c>
      <c r="T7966" s="17">
        <v>570000</v>
      </c>
    </row>
    <row r="7967" spans="1:20" ht="15.6" x14ac:dyDescent="0.3">
      <c r="A7967" t="s">
        <v>19396</v>
      </c>
      <c r="B7967" t="s">
        <v>19396</v>
      </c>
      <c r="C7967" t="s">
        <v>1273</v>
      </c>
      <c r="D7967" s="20" t="s">
        <v>544</v>
      </c>
      <c r="E7967" t="s">
        <v>1115</v>
      </c>
      <c r="F7967">
        <v>5</v>
      </c>
      <c r="G7967">
        <v>0</v>
      </c>
      <c r="H7967" t="s">
        <v>1282</v>
      </c>
      <c r="I7967" t="s">
        <v>8114</v>
      </c>
      <c r="J7967" t="s">
        <v>23763</v>
      </c>
      <c r="K7967" t="s">
        <v>9572</v>
      </c>
      <c r="L7967" t="s">
        <v>9573</v>
      </c>
      <c r="M7967" t="s">
        <v>18086</v>
      </c>
      <c r="N7967">
        <v>49.909527740000001</v>
      </c>
      <c r="O7967">
        <v>-97.180476290000001</v>
      </c>
      <c r="P7967" t="b">
        <v>0</v>
      </c>
      <c r="Q7967" t="s">
        <v>10269</v>
      </c>
      <c r="S7967" t="s">
        <v>28041</v>
      </c>
      <c r="T7967" s="17">
        <v>570000</v>
      </c>
    </row>
    <row r="7968" spans="1:20" ht="15.6" x14ac:dyDescent="0.3">
      <c r="A7968" t="s">
        <v>19396</v>
      </c>
      <c r="B7968" t="s">
        <v>19396</v>
      </c>
      <c r="C7968" t="s">
        <v>1273</v>
      </c>
      <c r="D7968" s="20" t="s">
        <v>544</v>
      </c>
      <c r="E7968" t="s">
        <v>1115</v>
      </c>
      <c r="F7968">
        <v>2</v>
      </c>
      <c r="G7968">
        <v>0</v>
      </c>
      <c r="H7968" t="s">
        <v>1282</v>
      </c>
      <c r="I7968" t="s">
        <v>8115</v>
      </c>
      <c r="J7968" t="s">
        <v>23764</v>
      </c>
      <c r="K7968" t="s">
        <v>9572</v>
      </c>
      <c r="L7968" t="s">
        <v>9573</v>
      </c>
      <c r="M7968" t="s">
        <v>18087</v>
      </c>
      <c r="N7968">
        <v>49.822081439999998</v>
      </c>
      <c r="O7968">
        <v>-97.170816959999996</v>
      </c>
      <c r="P7968" t="b">
        <v>0</v>
      </c>
      <c r="Q7968" t="s">
        <v>10269</v>
      </c>
      <c r="S7968" t="s">
        <v>28041</v>
      </c>
      <c r="T7968" s="17">
        <v>570000</v>
      </c>
    </row>
    <row r="7969" spans="1:20" ht="15.6" x14ac:dyDescent="0.3">
      <c r="A7969" t="s">
        <v>19396</v>
      </c>
      <c r="B7969" t="s">
        <v>19396</v>
      </c>
      <c r="C7969" t="s">
        <v>1273</v>
      </c>
      <c r="D7969" s="20" t="s">
        <v>544</v>
      </c>
      <c r="E7969" t="s">
        <v>1115</v>
      </c>
      <c r="F7969">
        <v>10</v>
      </c>
      <c r="G7969">
        <v>0</v>
      </c>
      <c r="H7969" t="s">
        <v>1282</v>
      </c>
      <c r="I7969" t="s">
        <v>8116</v>
      </c>
      <c r="J7969" t="s">
        <v>23765</v>
      </c>
      <c r="K7969" t="s">
        <v>9572</v>
      </c>
      <c r="L7969" t="s">
        <v>9573</v>
      </c>
      <c r="M7969" t="s">
        <v>18088</v>
      </c>
      <c r="N7969">
        <v>49.90648058</v>
      </c>
      <c r="O7969">
        <v>-97.121592010000001</v>
      </c>
      <c r="P7969" t="b">
        <v>0</v>
      </c>
      <c r="Q7969" t="s">
        <v>10269</v>
      </c>
      <c r="S7969" t="s">
        <v>28041</v>
      </c>
      <c r="T7969" s="17">
        <v>570000</v>
      </c>
    </row>
    <row r="7970" spans="1:20" ht="15.6" x14ac:dyDescent="0.3">
      <c r="A7970" t="s">
        <v>19396</v>
      </c>
      <c r="B7970" t="s">
        <v>19396</v>
      </c>
      <c r="C7970" t="s">
        <v>1273</v>
      </c>
      <c r="D7970" s="20" t="s">
        <v>544</v>
      </c>
      <c r="E7970" t="s">
        <v>1115</v>
      </c>
      <c r="F7970">
        <v>3</v>
      </c>
      <c r="G7970">
        <v>0</v>
      </c>
      <c r="H7970" t="s">
        <v>1282</v>
      </c>
      <c r="I7970" t="s">
        <v>8117</v>
      </c>
      <c r="J7970" t="s">
        <v>23766</v>
      </c>
      <c r="K7970" t="s">
        <v>9572</v>
      </c>
      <c r="L7970" t="s">
        <v>9573</v>
      </c>
      <c r="M7970" t="s">
        <v>18085</v>
      </c>
      <c r="N7970">
        <v>49.816331339999998</v>
      </c>
      <c r="O7970">
        <v>-97.187736459999996</v>
      </c>
      <c r="P7970" t="b">
        <v>0</v>
      </c>
      <c r="Q7970" t="s">
        <v>10269</v>
      </c>
      <c r="S7970" t="s">
        <v>28041</v>
      </c>
      <c r="T7970" s="17">
        <v>570000</v>
      </c>
    </row>
    <row r="7971" spans="1:20" ht="15.6" x14ac:dyDescent="0.3">
      <c r="A7971" t="s">
        <v>19396</v>
      </c>
      <c r="B7971" t="s">
        <v>19396</v>
      </c>
      <c r="C7971" t="s">
        <v>1273</v>
      </c>
      <c r="D7971" s="20" t="s">
        <v>544</v>
      </c>
      <c r="E7971" t="s">
        <v>1115</v>
      </c>
      <c r="F7971">
        <v>6</v>
      </c>
      <c r="G7971">
        <v>0</v>
      </c>
      <c r="H7971" t="s">
        <v>1282</v>
      </c>
      <c r="I7971" t="s">
        <v>8118</v>
      </c>
      <c r="J7971" t="s">
        <v>23767</v>
      </c>
      <c r="K7971" t="s">
        <v>9572</v>
      </c>
      <c r="L7971" t="s">
        <v>9573</v>
      </c>
      <c r="M7971" t="s">
        <v>18086</v>
      </c>
      <c r="N7971">
        <v>49.909648519999998</v>
      </c>
      <c r="O7971">
        <v>-97.182979369999998</v>
      </c>
      <c r="P7971" t="b">
        <v>0</v>
      </c>
      <c r="Q7971" t="s">
        <v>10269</v>
      </c>
      <c r="S7971" t="s">
        <v>28041</v>
      </c>
      <c r="T7971" s="17">
        <v>570000</v>
      </c>
    </row>
    <row r="7972" spans="1:20" ht="15.6" x14ac:dyDescent="0.3">
      <c r="A7972" t="s">
        <v>19396</v>
      </c>
      <c r="B7972" t="s">
        <v>19396</v>
      </c>
      <c r="C7972" t="s">
        <v>1273</v>
      </c>
      <c r="D7972" s="20" t="s">
        <v>544</v>
      </c>
      <c r="E7972" t="s">
        <v>1115</v>
      </c>
      <c r="F7972">
        <v>6</v>
      </c>
      <c r="G7972">
        <v>0</v>
      </c>
      <c r="H7972" t="s">
        <v>1282</v>
      </c>
      <c r="I7972" t="s">
        <v>8119</v>
      </c>
      <c r="J7972" t="s">
        <v>23768</v>
      </c>
      <c r="K7972" t="s">
        <v>9572</v>
      </c>
      <c r="L7972" t="s">
        <v>9573</v>
      </c>
      <c r="M7972" t="s">
        <v>18087</v>
      </c>
      <c r="N7972">
        <v>49.822319999999998</v>
      </c>
      <c r="O7972">
        <v>-97.175453000000005</v>
      </c>
      <c r="P7972" t="b">
        <v>0</v>
      </c>
      <c r="Q7972" t="s">
        <v>10269</v>
      </c>
      <c r="S7972" t="s">
        <v>28041</v>
      </c>
      <c r="T7972" s="17">
        <v>570000</v>
      </c>
    </row>
    <row r="7973" spans="1:20" ht="15.6" x14ac:dyDescent="0.3">
      <c r="A7973" t="s">
        <v>19396</v>
      </c>
      <c r="B7973" t="s">
        <v>19396</v>
      </c>
      <c r="C7973" t="s">
        <v>1273</v>
      </c>
      <c r="D7973" s="20" t="s">
        <v>544</v>
      </c>
      <c r="E7973" t="s">
        <v>1115</v>
      </c>
      <c r="F7973">
        <v>5</v>
      </c>
      <c r="G7973">
        <v>0</v>
      </c>
      <c r="H7973" t="s">
        <v>1282</v>
      </c>
      <c r="I7973" t="s">
        <v>8120</v>
      </c>
      <c r="J7973" t="s">
        <v>23769</v>
      </c>
      <c r="K7973" t="s">
        <v>9572</v>
      </c>
      <c r="L7973" t="s">
        <v>9573</v>
      </c>
      <c r="M7973" t="s">
        <v>18089</v>
      </c>
      <c r="N7973">
        <v>49.892295879999999</v>
      </c>
      <c r="O7973">
        <v>-97.146296469999996</v>
      </c>
      <c r="P7973" t="b">
        <v>0</v>
      </c>
      <c r="Q7973" t="s">
        <v>10269</v>
      </c>
      <c r="S7973" t="s">
        <v>28041</v>
      </c>
      <c r="T7973" s="17">
        <v>570000</v>
      </c>
    </row>
    <row r="7974" spans="1:20" ht="15.6" x14ac:dyDescent="0.3">
      <c r="A7974" t="s">
        <v>19396</v>
      </c>
      <c r="B7974" t="s">
        <v>19396</v>
      </c>
      <c r="C7974" t="s">
        <v>1275</v>
      </c>
      <c r="D7974" s="20" t="s">
        <v>545</v>
      </c>
      <c r="E7974" t="s">
        <v>1087</v>
      </c>
      <c r="F7974">
        <v>20</v>
      </c>
      <c r="G7974">
        <v>20</v>
      </c>
      <c r="H7974" t="s">
        <v>1282</v>
      </c>
      <c r="I7974" t="s">
        <v>8121</v>
      </c>
      <c r="J7974" t="s">
        <v>23770</v>
      </c>
      <c r="K7974" t="s">
        <v>9562</v>
      </c>
      <c r="L7974" t="s">
        <v>9326</v>
      </c>
      <c r="M7974" t="s">
        <v>18090</v>
      </c>
      <c r="N7974">
        <v>45.193199999999997</v>
      </c>
      <c r="O7974">
        <v>-75.395399999999995</v>
      </c>
      <c r="P7974" t="b">
        <v>0</v>
      </c>
      <c r="Q7974" t="s">
        <v>9317</v>
      </c>
      <c r="R7974" s="19" t="s">
        <v>11715</v>
      </c>
      <c r="S7974" t="s">
        <v>28041</v>
      </c>
      <c r="T7974" s="17">
        <v>100000</v>
      </c>
    </row>
    <row r="7975" spans="1:20" ht="15.6" x14ac:dyDescent="0.3">
      <c r="A7975" t="s">
        <v>19396</v>
      </c>
      <c r="B7975" t="s">
        <v>19396</v>
      </c>
      <c r="C7975" t="s">
        <v>1273</v>
      </c>
      <c r="D7975" s="20" t="s">
        <v>546</v>
      </c>
      <c r="E7975" t="s">
        <v>1116</v>
      </c>
      <c r="F7975">
        <v>2</v>
      </c>
      <c r="G7975">
        <v>2</v>
      </c>
      <c r="H7975" t="s">
        <v>1282</v>
      </c>
      <c r="I7975" t="s">
        <v>8122</v>
      </c>
      <c r="J7975" t="s">
        <v>8122</v>
      </c>
      <c r="K7975" t="s">
        <v>11311</v>
      </c>
      <c r="L7975" t="s">
        <v>9326</v>
      </c>
      <c r="M7975" t="s">
        <v>18091</v>
      </c>
      <c r="N7975">
        <v>43.855666259167123</v>
      </c>
      <c r="O7975">
        <v>-79.509577230691519</v>
      </c>
      <c r="P7975" t="b">
        <v>0</v>
      </c>
      <c r="Q7975" t="s">
        <v>9317</v>
      </c>
      <c r="R7975" s="19" t="s">
        <v>18092</v>
      </c>
      <c r="S7975" t="s">
        <v>28041</v>
      </c>
      <c r="T7975" s="17">
        <v>230000</v>
      </c>
    </row>
    <row r="7976" spans="1:20" ht="15.6" x14ac:dyDescent="0.3">
      <c r="A7976" t="s">
        <v>19396</v>
      </c>
      <c r="B7976" t="s">
        <v>19396</v>
      </c>
      <c r="C7976" t="s">
        <v>1271</v>
      </c>
      <c r="D7976" s="20" t="s">
        <v>546</v>
      </c>
      <c r="E7976" t="s">
        <v>1116</v>
      </c>
      <c r="F7976">
        <v>4</v>
      </c>
      <c r="G7976">
        <v>4</v>
      </c>
      <c r="H7976" t="s">
        <v>1282</v>
      </c>
      <c r="I7976" t="s">
        <v>8123</v>
      </c>
      <c r="J7976" t="s">
        <v>23771</v>
      </c>
      <c r="K7976" t="s">
        <v>13603</v>
      </c>
      <c r="L7976" t="s">
        <v>9326</v>
      </c>
      <c r="M7976" t="s">
        <v>18093</v>
      </c>
      <c r="N7976">
        <v>43.859636999999999</v>
      </c>
      <c r="O7976">
        <v>-79.514137000000005</v>
      </c>
      <c r="P7976" t="b">
        <v>0</v>
      </c>
      <c r="Q7976" t="s">
        <v>9317</v>
      </c>
      <c r="R7976" s="19" t="s">
        <v>18099</v>
      </c>
      <c r="S7976" t="s">
        <v>28041</v>
      </c>
      <c r="T7976" s="17">
        <v>230000</v>
      </c>
    </row>
    <row r="7977" spans="1:20" ht="15.6" x14ac:dyDescent="0.3">
      <c r="A7977" t="s">
        <v>19396</v>
      </c>
      <c r="B7977" t="s">
        <v>19396</v>
      </c>
      <c r="C7977" t="s">
        <v>1271</v>
      </c>
      <c r="D7977" s="20" t="s">
        <v>546</v>
      </c>
      <c r="E7977" t="s">
        <v>1116</v>
      </c>
      <c r="F7977">
        <v>4</v>
      </c>
      <c r="G7977">
        <v>4</v>
      </c>
      <c r="H7977" t="s">
        <v>1282</v>
      </c>
      <c r="I7977" t="s">
        <v>8124</v>
      </c>
      <c r="J7977" t="s">
        <v>23772</v>
      </c>
      <c r="K7977" t="s">
        <v>11311</v>
      </c>
      <c r="L7977" t="s">
        <v>9326</v>
      </c>
      <c r="M7977" t="s">
        <v>18094</v>
      </c>
      <c r="N7977">
        <v>43.836520999999998</v>
      </c>
      <c r="O7977">
        <v>-79.560565999999994</v>
      </c>
      <c r="P7977" t="b">
        <v>0</v>
      </c>
      <c r="Q7977" t="s">
        <v>9317</v>
      </c>
      <c r="R7977" s="19" t="s">
        <v>18099</v>
      </c>
      <c r="S7977" t="s">
        <v>28041</v>
      </c>
      <c r="T7977" s="17">
        <v>230000</v>
      </c>
    </row>
    <row r="7978" spans="1:20" ht="15.6" x14ac:dyDescent="0.3">
      <c r="A7978" t="s">
        <v>19396</v>
      </c>
      <c r="B7978" t="s">
        <v>19396</v>
      </c>
      <c r="C7978" t="s">
        <v>1271</v>
      </c>
      <c r="D7978" s="20" t="s">
        <v>546</v>
      </c>
      <c r="E7978" t="s">
        <v>1116</v>
      </c>
      <c r="F7978">
        <v>12</v>
      </c>
      <c r="G7978">
        <v>12</v>
      </c>
      <c r="H7978" t="s">
        <v>1282</v>
      </c>
      <c r="I7978" t="s">
        <v>8125</v>
      </c>
      <c r="J7978" t="s">
        <v>23773</v>
      </c>
      <c r="K7978" t="s">
        <v>11311</v>
      </c>
      <c r="L7978" t="s">
        <v>9326</v>
      </c>
      <c r="M7978" t="s">
        <v>18095</v>
      </c>
      <c r="N7978">
        <v>43.862181399999997</v>
      </c>
      <c r="O7978">
        <v>-79.473442000000006</v>
      </c>
      <c r="P7978" t="b">
        <v>0</v>
      </c>
      <c r="Q7978" t="s">
        <v>9317</v>
      </c>
      <c r="R7978" s="19" t="s">
        <v>14267</v>
      </c>
      <c r="S7978" t="s">
        <v>28041</v>
      </c>
      <c r="T7978" s="17">
        <v>230000</v>
      </c>
    </row>
    <row r="7979" spans="1:20" ht="15.6" x14ac:dyDescent="0.3">
      <c r="A7979" t="s">
        <v>19396</v>
      </c>
      <c r="B7979" t="s">
        <v>19396</v>
      </c>
      <c r="C7979" t="s">
        <v>1271</v>
      </c>
      <c r="D7979" s="20" t="s">
        <v>546</v>
      </c>
      <c r="E7979" t="s">
        <v>1116</v>
      </c>
      <c r="F7979">
        <v>4</v>
      </c>
      <c r="G7979">
        <v>4</v>
      </c>
      <c r="H7979" t="s">
        <v>1282</v>
      </c>
      <c r="I7979" t="s">
        <v>8126</v>
      </c>
      <c r="J7979" t="s">
        <v>23774</v>
      </c>
      <c r="K7979" t="s">
        <v>11311</v>
      </c>
      <c r="L7979" t="s">
        <v>9326</v>
      </c>
      <c r="M7979" t="s">
        <v>18096</v>
      </c>
      <c r="N7979">
        <v>43.884</v>
      </c>
      <c r="O7979">
        <v>-79.511439999999993</v>
      </c>
      <c r="P7979" t="b">
        <v>0</v>
      </c>
      <c r="Q7979" t="s">
        <v>9317</v>
      </c>
      <c r="R7979" s="19" t="s">
        <v>12718</v>
      </c>
      <c r="S7979" t="s">
        <v>28041</v>
      </c>
      <c r="T7979" s="17">
        <v>230000</v>
      </c>
    </row>
    <row r="7980" spans="1:20" ht="15.6" x14ac:dyDescent="0.3">
      <c r="A7980" t="s">
        <v>19396</v>
      </c>
      <c r="B7980" t="s">
        <v>19396</v>
      </c>
      <c r="C7980" t="s">
        <v>1271</v>
      </c>
      <c r="D7980" s="20" t="s">
        <v>546</v>
      </c>
      <c r="E7980" t="s">
        <v>1116</v>
      </c>
      <c r="F7980">
        <v>2</v>
      </c>
      <c r="G7980">
        <v>2</v>
      </c>
      <c r="H7980" t="s">
        <v>1282</v>
      </c>
      <c r="I7980" t="s">
        <v>8127</v>
      </c>
      <c r="J7980" t="s">
        <v>23775</v>
      </c>
      <c r="K7980" t="s">
        <v>11311</v>
      </c>
      <c r="L7980" t="s">
        <v>9326</v>
      </c>
      <c r="M7980" t="s">
        <v>18097</v>
      </c>
      <c r="N7980">
        <v>43.816915000000002</v>
      </c>
      <c r="O7980">
        <v>-79.596670000000003</v>
      </c>
      <c r="P7980" t="b">
        <v>0</v>
      </c>
      <c r="Q7980" t="s">
        <v>9317</v>
      </c>
      <c r="R7980" s="19" t="s">
        <v>18099</v>
      </c>
      <c r="S7980" t="s">
        <v>28041</v>
      </c>
      <c r="T7980" s="17">
        <v>230000</v>
      </c>
    </row>
    <row r="7981" spans="1:20" ht="15.6" x14ac:dyDescent="0.3">
      <c r="A7981" t="s">
        <v>19396</v>
      </c>
      <c r="B7981" t="s">
        <v>19396</v>
      </c>
      <c r="C7981" t="s">
        <v>1273</v>
      </c>
      <c r="D7981" s="20" t="s">
        <v>546</v>
      </c>
      <c r="E7981" t="s">
        <v>1116</v>
      </c>
      <c r="F7981">
        <v>2</v>
      </c>
      <c r="G7981">
        <v>2</v>
      </c>
      <c r="H7981" t="s">
        <v>1282</v>
      </c>
      <c r="I7981" t="s">
        <v>8128</v>
      </c>
      <c r="J7981" t="s">
        <v>23776</v>
      </c>
      <c r="K7981" t="s">
        <v>11311</v>
      </c>
      <c r="L7981" t="s">
        <v>9326</v>
      </c>
      <c r="M7981" t="s">
        <v>18098</v>
      </c>
      <c r="N7981">
        <v>43.802771</v>
      </c>
      <c r="O7981">
        <v>-79.449222000000006</v>
      </c>
      <c r="P7981" t="b">
        <v>0</v>
      </c>
      <c r="Q7981" t="s">
        <v>9317</v>
      </c>
      <c r="R7981" s="19" t="s">
        <v>18099</v>
      </c>
      <c r="S7981" t="s">
        <v>28041</v>
      </c>
      <c r="T7981" s="17">
        <v>230000</v>
      </c>
    </row>
    <row r="7982" spans="1:20" ht="15.6" x14ac:dyDescent="0.3">
      <c r="A7982" t="s">
        <v>19396</v>
      </c>
      <c r="B7982" t="s">
        <v>19396</v>
      </c>
      <c r="C7982" t="s">
        <v>1273</v>
      </c>
      <c r="D7982" s="20" t="s">
        <v>546</v>
      </c>
      <c r="E7982" t="s">
        <v>1116</v>
      </c>
      <c r="F7982">
        <v>2</v>
      </c>
      <c r="G7982">
        <v>2</v>
      </c>
      <c r="H7982" t="s">
        <v>1282</v>
      </c>
      <c r="I7982" t="s">
        <v>8129</v>
      </c>
      <c r="J7982" t="s">
        <v>23777</v>
      </c>
      <c r="K7982" t="s">
        <v>11311</v>
      </c>
      <c r="L7982" t="s">
        <v>9326</v>
      </c>
      <c r="M7982" t="s">
        <v>18100</v>
      </c>
      <c r="N7982">
        <v>43.837381000000001</v>
      </c>
      <c r="O7982">
        <v>-79.509276999999997</v>
      </c>
      <c r="P7982" t="b">
        <v>0</v>
      </c>
      <c r="Q7982" t="s">
        <v>9317</v>
      </c>
      <c r="R7982" s="19" t="s">
        <v>18099</v>
      </c>
      <c r="S7982" t="s">
        <v>28041</v>
      </c>
      <c r="T7982" s="17">
        <v>230000</v>
      </c>
    </row>
    <row r="7983" spans="1:20" ht="15.6" x14ac:dyDescent="0.3">
      <c r="A7983" t="s">
        <v>19396</v>
      </c>
      <c r="B7983" t="s">
        <v>19396</v>
      </c>
      <c r="C7983" t="s">
        <v>1271</v>
      </c>
      <c r="D7983" s="20" t="s">
        <v>546</v>
      </c>
      <c r="E7983" t="s">
        <v>1116</v>
      </c>
      <c r="F7983">
        <v>8</v>
      </c>
      <c r="G7983">
        <v>0</v>
      </c>
      <c r="H7983" t="s">
        <v>1282</v>
      </c>
      <c r="I7983" t="s">
        <v>8130</v>
      </c>
      <c r="J7983" t="s">
        <v>23778</v>
      </c>
      <c r="K7983" t="s">
        <v>11311</v>
      </c>
      <c r="L7983" t="s">
        <v>9326</v>
      </c>
      <c r="M7983" t="s">
        <v>18101</v>
      </c>
      <c r="N7983">
        <v>43.832731000000003</v>
      </c>
      <c r="O7983">
        <v>-79.557261999999994</v>
      </c>
      <c r="P7983" t="b">
        <v>0</v>
      </c>
      <c r="Q7983" t="s">
        <v>10269</v>
      </c>
      <c r="S7983" t="s">
        <v>28041</v>
      </c>
      <c r="T7983" s="17">
        <v>230000</v>
      </c>
    </row>
    <row r="7984" spans="1:20" ht="15.6" x14ac:dyDescent="0.3">
      <c r="A7984" t="s">
        <v>19396</v>
      </c>
      <c r="B7984" t="s">
        <v>19396</v>
      </c>
      <c r="C7984" t="s">
        <v>1271</v>
      </c>
      <c r="D7984" s="20" t="s">
        <v>546</v>
      </c>
      <c r="E7984" t="s">
        <v>1116</v>
      </c>
      <c r="F7984">
        <v>6</v>
      </c>
      <c r="G7984">
        <v>6</v>
      </c>
      <c r="H7984" t="s">
        <v>1282</v>
      </c>
      <c r="I7984" t="s">
        <v>8131</v>
      </c>
      <c r="J7984" t="s">
        <v>23779</v>
      </c>
      <c r="K7984" t="s">
        <v>11311</v>
      </c>
      <c r="L7984" t="s">
        <v>9326</v>
      </c>
      <c r="M7984" t="s">
        <v>17934</v>
      </c>
      <c r="N7984">
        <v>43.834419621249921</v>
      </c>
      <c r="O7984">
        <v>-79.525145030695313</v>
      </c>
      <c r="P7984" t="b">
        <v>0</v>
      </c>
      <c r="Q7984" t="s">
        <v>9317</v>
      </c>
      <c r="R7984" s="19" t="s">
        <v>18099</v>
      </c>
      <c r="S7984" t="s">
        <v>28041</v>
      </c>
      <c r="T7984" s="17">
        <v>230000</v>
      </c>
    </row>
    <row r="7985" spans="1:20" ht="15.6" x14ac:dyDescent="0.3">
      <c r="A7985" t="s">
        <v>19396</v>
      </c>
      <c r="B7985" t="s">
        <v>19396</v>
      </c>
      <c r="C7985" t="s">
        <v>1271</v>
      </c>
      <c r="D7985" s="20" t="s">
        <v>547</v>
      </c>
      <c r="E7985" t="s">
        <v>1117</v>
      </c>
      <c r="F7985">
        <v>2</v>
      </c>
      <c r="G7985">
        <v>2</v>
      </c>
      <c r="H7985" t="s">
        <v>1281</v>
      </c>
      <c r="I7985" t="s">
        <v>8132</v>
      </c>
      <c r="J7985" t="s">
        <v>23780</v>
      </c>
      <c r="K7985" t="s">
        <v>9337</v>
      </c>
      <c r="L7985" t="s">
        <v>9326</v>
      </c>
      <c r="M7985" t="s">
        <v>18102</v>
      </c>
      <c r="N7985">
        <v>42.996812609999999</v>
      </c>
      <c r="O7985">
        <v>-81.202140779999993</v>
      </c>
      <c r="P7985" t="b">
        <v>0</v>
      </c>
      <c r="Q7985" t="s">
        <v>9317</v>
      </c>
      <c r="R7985" s="19" t="s">
        <v>12969</v>
      </c>
      <c r="S7985" t="s">
        <v>28040</v>
      </c>
      <c r="T7985" s="17">
        <v>150000</v>
      </c>
    </row>
    <row r="7986" spans="1:20" ht="15.6" x14ac:dyDescent="0.3">
      <c r="A7986" t="s">
        <v>19396</v>
      </c>
      <c r="B7986" t="s">
        <v>19396</v>
      </c>
      <c r="C7986" t="s">
        <v>1272</v>
      </c>
      <c r="D7986" s="20" t="s">
        <v>548</v>
      </c>
      <c r="E7986" t="s">
        <v>925</v>
      </c>
      <c r="F7986">
        <v>27</v>
      </c>
      <c r="G7986">
        <v>27</v>
      </c>
      <c r="H7986" t="s">
        <v>1282</v>
      </c>
      <c r="I7986" t="s">
        <v>8133</v>
      </c>
      <c r="J7986" t="s">
        <v>23781</v>
      </c>
      <c r="K7986" t="s">
        <v>9562</v>
      </c>
      <c r="L7986" t="s">
        <v>9326</v>
      </c>
      <c r="M7986" t="s">
        <v>15850</v>
      </c>
      <c r="N7986">
        <v>45.417476639999997</v>
      </c>
      <c r="O7986">
        <v>-75.708613580000005</v>
      </c>
      <c r="P7986" t="b">
        <v>0</v>
      </c>
      <c r="Q7986" t="s">
        <v>9317</v>
      </c>
      <c r="R7986" s="19" t="s">
        <v>10608</v>
      </c>
      <c r="S7986" t="s">
        <v>28041</v>
      </c>
      <c r="T7986" s="17">
        <v>135000</v>
      </c>
    </row>
    <row r="7987" spans="1:20" ht="15.6" x14ac:dyDescent="0.3">
      <c r="A7987" t="s">
        <v>19396</v>
      </c>
      <c r="B7987" t="s">
        <v>19396</v>
      </c>
      <c r="C7987" t="s">
        <v>1271</v>
      </c>
      <c r="D7987" s="20" t="s">
        <v>549</v>
      </c>
      <c r="E7987" t="s">
        <v>756</v>
      </c>
      <c r="F7987">
        <v>2</v>
      </c>
      <c r="G7987">
        <v>2</v>
      </c>
      <c r="H7987" t="s">
        <v>1281</v>
      </c>
      <c r="I7987" t="s">
        <v>8134</v>
      </c>
      <c r="J7987" t="s">
        <v>8134</v>
      </c>
      <c r="K7987" t="s">
        <v>13101</v>
      </c>
      <c r="L7987" t="s">
        <v>9341</v>
      </c>
      <c r="M7987" t="s">
        <v>13102</v>
      </c>
      <c r="N7987">
        <v>45.714793</v>
      </c>
      <c r="O7987">
        <v>-63.297002999999997</v>
      </c>
      <c r="P7987" t="b">
        <v>0</v>
      </c>
      <c r="Q7987" t="s">
        <v>9317</v>
      </c>
      <c r="R7987" s="19" t="s">
        <v>16839</v>
      </c>
      <c r="S7987" t="s">
        <v>28040</v>
      </c>
      <c r="T7987" s="17">
        <v>3000000</v>
      </c>
    </row>
    <row r="7988" spans="1:20" ht="15.6" x14ac:dyDescent="0.3">
      <c r="A7988" t="s">
        <v>19396</v>
      </c>
      <c r="B7988" t="s">
        <v>19396</v>
      </c>
      <c r="C7988" t="s">
        <v>1271</v>
      </c>
      <c r="D7988" s="20" t="s">
        <v>549</v>
      </c>
      <c r="E7988" t="s">
        <v>756</v>
      </c>
      <c r="F7988">
        <v>2</v>
      </c>
      <c r="G7988">
        <v>2</v>
      </c>
      <c r="H7988" t="s">
        <v>1281</v>
      </c>
      <c r="I7988" t="s">
        <v>8135</v>
      </c>
      <c r="J7988" t="s">
        <v>23782</v>
      </c>
      <c r="K7988" t="s">
        <v>18103</v>
      </c>
      <c r="L7988" t="s">
        <v>9341</v>
      </c>
      <c r="M7988" t="s">
        <v>18104</v>
      </c>
      <c r="N7988">
        <v>45.569880599999998</v>
      </c>
      <c r="O7988">
        <v>-62.660246749999999</v>
      </c>
      <c r="P7988" t="b">
        <v>0</v>
      </c>
      <c r="Q7988" t="s">
        <v>9317</v>
      </c>
      <c r="R7988" s="19" t="s">
        <v>27193</v>
      </c>
      <c r="S7988" t="s">
        <v>28040</v>
      </c>
      <c r="T7988" s="17">
        <v>3000000</v>
      </c>
    </row>
    <row r="7989" spans="1:20" ht="15.6" x14ac:dyDescent="0.3">
      <c r="A7989" t="s">
        <v>19396</v>
      </c>
      <c r="B7989" t="s">
        <v>19396</v>
      </c>
      <c r="C7989" t="s">
        <v>1271</v>
      </c>
      <c r="D7989" s="20" t="s">
        <v>549</v>
      </c>
      <c r="E7989" t="s">
        <v>756</v>
      </c>
      <c r="F7989">
        <v>2</v>
      </c>
      <c r="G7989">
        <v>2</v>
      </c>
      <c r="H7989" t="s">
        <v>1281</v>
      </c>
      <c r="I7989" t="s">
        <v>8136</v>
      </c>
      <c r="J7989" t="s">
        <v>8136</v>
      </c>
      <c r="K7989" t="s">
        <v>18105</v>
      </c>
      <c r="L7989" t="s">
        <v>9341</v>
      </c>
      <c r="M7989" t="s">
        <v>18106</v>
      </c>
      <c r="N7989">
        <v>46.104128000000003</v>
      </c>
      <c r="O7989">
        <v>-60.191048000000002</v>
      </c>
      <c r="P7989" t="b">
        <v>1</v>
      </c>
      <c r="Q7989" t="s">
        <v>9317</v>
      </c>
      <c r="R7989" s="19" t="s">
        <v>14376</v>
      </c>
      <c r="S7989" t="s">
        <v>28040</v>
      </c>
      <c r="T7989" s="17">
        <v>3000000</v>
      </c>
    </row>
    <row r="7990" spans="1:20" ht="15.6" x14ac:dyDescent="0.3">
      <c r="A7990" t="s">
        <v>19396</v>
      </c>
      <c r="B7990" t="s">
        <v>19396</v>
      </c>
      <c r="C7990" t="s">
        <v>1271</v>
      </c>
      <c r="D7990" s="20" t="s">
        <v>549</v>
      </c>
      <c r="E7990" t="s">
        <v>756</v>
      </c>
      <c r="F7990">
        <v>2</v>
      </c>
      <c r="G7990">
        <v>2</v>
      </c>
      <c r="H7990" t="s">
        <v>1281</v>
      </c>
      <c r="I7990" t="s">
        <v>8137</v>
      </c>
      <c r="J7990" t="s">
        <v>8137</v>
      </c>
      <c r="K7990" t="s">
        <v>9357</v>
      </c>
      <c r="L7990" t="s">
        <v>9341</v>
      </c>
      <c r="M7990" t="s">
        <v>9358</v>
      </c>
      <c r="N7990">
        <v>45.582568999999999</v>
      </c>
      <c r="O7990">
        <v>-64.144092000000001</v>
      </c>
      <c r="P7990" t="b">
        <v>0</v>
      </c>
      <c r="Q7990" t="s">
        <v>9317</v>
      </c>
      <c r="R7990" s="19" t="s">
        <v>18107</v>
      </c>
      <c r="S7990" t="s">
        <v>28040</v>
      </c>
      <c r="T7990" s="17">
        <v>3000000</v>
      </c>
    </row>
    <row r="7991" spans="1:20" ht="15.6" x14ac:dyDescent="0.3">
      <c r="A7991" t="s">
        <v>19396</v>
      </c>
      <c r="B7991" t="s">
        <v>19396</v>
      </c>
      <c r="C7991" t="s">
        <v>1271</v>
      </c>
      <c r="D7991" s="20" t="s">
        <v>549</v>
      </c>
      <c r="E7991" t="s">
        <v>756</v>
      </c>
      <c r="F7991">
        <v>2</v>
      </c>
      <c r="G7991">
        <v>0</v>
      </c>
      <c r="H7991" t="s">
        <v>1281</v>
      </c>
      <c r="I7991" t="s">
        <v>8138</v>
      </c>
      <c r="J7991" t="s">
        <v>23783</v>
      </c>
      <c r="K7991" t="s">
        <v>9364</v>
      </c>
      <c r="L7991" t="s">
        <v>9341</v>
      </c>
      <c r="M7991" t="s">
        <v>18108</v>
      </c>
      <c r="N7991">
        <v>44.038139999999999</v>
      </c>
      <c r="O7991">
        <v>-64.717290000000006</v>
      </c>
      <c r="P7991" t="b">
        <v>0</v>
      </c>
      <c r="Q7991" t="s">
        <v>10269</v>
      </c>
      <c r="S7991" t="s">
        <v>28040</v>
      </c>
      <c r="T7991" s="17">
        <v>3000000</v>
      </c>
    </row>
    <row r="7992" spans="1:20" ht="15.6" x14ac:dyDescent="0.3">
      <c r="A7992" t="s">
        <v>19396</v>
      </c>
      <c r="B7992" t="s">
        <v>19396</v>
      </c>
      <c r="C7992" t="s">
        <v>1271</v>
      </c>
      <c r="D7992" s="20" t="s">
        <v>549</v>
      </c>
      <c r="E7992" t="s">
        <v>756</v>
      </c>
      <c r="F7992">
        <v>2</v>
      </c>
      <c r="G7992">
        <v>0</v>
      </c>
      <c r="H7992" t="s">
        <v>1281</v>
      </c>
      <c r="I7992" t="s">
        <v>8139</v>
      </c>
      <c r="J7992" t="s">
        <v>8139</v>
      </c>
      <c r="K7992" t="s">
        <v>18109</v>
      </c>
      <c r="L7992" t="s">
        <v>9341</v>
      </c>
      <c r="M7992" t="s">
        <v>18110</v>
      </c>
      <c r="N7992">
        <v>46.627727890000003</v>
      </c>
      <c r="O7992">
        <v>-60.421934239999999</v>
      </c>
      <c r="P7992" t="b">
        <v>0</v>
      </c>
      <c r="Q7992" t="s">
        <v>10269</v>
      </c>
      <c r="S7992" t="s">
        <v>28040</v>
      </c>
      <c r="T7992" s="17">
        <v>3000000</v>
      </c>
    </row>
    <row r="7993" spans="1:20" ht="15.6" x14ac:dyDescent="0.3">
      <c r="A7993" t="s">
        <v>19396</v>
      </c>
      <c r="B7993" t="s">
        <v>19396</v>
      </c>
      <c r="C7993" t="s">
        <v>1271</v>
      </c>
      <c r="D7993" s="20" t="s">
        <v>549</v>
      </c>
      <c r="E7993" t="s">
        <v>756</v>
      </c>
      <c r="F7993">
        <v>2</v>
      </c>
      <c r="G7993">
        <v>0</v>
      </c>
      <c r="H7993" t="s">
        <v>1281</v>
      </c>
      <c r="I7993" t="s">
        <v>8140</v>
      </c>
      <c r="J7993" t="s">
        <v>26426</v>
      </c>
      <c r="K7993" t="s">
        <v>18111</v>
      </c>
      <c r="L7993" t="s">
        <v>9341</v>
      </c>
      <c r="M7993" t="s">
        <v>18112</v>
      </c>
      <c r="N7993">
        <v>46.641309999999997</v>
      </c>
      <c r="O7993">
        <v>-64.534480000000002</v>
      </c>
      <c r="P7993" t="b">
        <v>0</v>
      </c>
      <c r="Q7993" t="s">
        <v>10269</v>
      </c>
      <c r="S7993" t="s">
        <v>28040</v>
      </c>
      <c r="T7993" s="17">
        <v>3000000</v>
      </c>
    </row>
    <row r="7994" spans="1:20" ht="15.6" x14ac:dyDescent="0.3">
      <c r="A7994" t="s">
        <v>19396</v>
      </c>
      <c r="B7994" t="s">
        <v>19396</v>
      </c>
      <c r="C7994" t="s">
        <v>1271</v>
      </c>
      <c r="D7994" s="20" t="s">
        <v>549</v>
      </c>
      <c r="E7994" t="s">
        <v>756</v>
      </c>
      <c r="F7994">
        <v>2</v>
      </c>
      <c r="G7994">
        <v>0</v>
      </c>
      <c r="H7994" t="s">
        <v>1281</v>
      </c>
      <c r="I7994" t="s">
        <v>8141</v>
      </c>
      <c r="J7994" t="s">
        <v>26427</v>
      </c>
      <c r="K7994" t="s">
        <v>13078</v>
      </c>
      <c r="L7994" t="s">
        <v>9341</v>
      </c>
      <c r="M7994" t="s">
        <v>18113</v>
      </c>
      <c r="N7994">
        <v>44.386299999999999</v>
      </c>
      <c r="O7994">
        <v>-64.534480000000002</v>
      </c>
      <c r="P7994" t="b">
        <v>0</v>
      </c>
      <c r="Q7994" t="s">
        <v>10269</v>
      </c>
      <c r="S7994" t="s">
        <v>28040</v>
      </c>
      <c r="T7994" s="17">
        <v>3000000</v>
      </c>
    </row>
    <row r="7995" spans="1:20" ht="15.6" x14ac:dyDescent="0.3">
      <c r="A7995" t="s">
        <v>19396</v>
      </c>
      <c r="B7995" t="s">
        <v>19396</v>
      </c>
      <c r="C7995" t="s">
        <v>1271</v>
      </c>
      <c r="D7995" s="20" t="s">
        <v>549</v>
      </c>
      <c r="E7995" t="s">
        <v>756</v>
      </c>
      <c r="F7995">
        <v>2</v>
      </c>
      <c r="G7995">
        <v>0</v>
      </c>
      <c r="H7995" t="s">
        <v>1281</v>
      </c>
      <c r="I7995" t="s">
        <v>26768</v>
      </c>
      <c r="J7995" t="s">
        <v>27381</v>
      </c>
      <c r="K7995" t="s">
        <v>18114</v>
      </c>
      <c r="L7995" t="s">
        <v>9341</v>
      </c>
      <c r="M7995" t="s">
        <v>18115</v>
      </c>
      <c r="N7995">
        <v>45.622734999999999</v>
      </c>
      <c r="O7995">
        <v>-61.992632</v>
      </c>
      <c r="P7995" t="b">
        <v>0</v>
      </c>
      <c r="Q7995" t="s">
        <v>10269</v>
      </c>
      <c r="S7995" t="s">
        <v>28040</v>
      </c>
      <c r="T7995" s="17">
        <v>3000000</v>
      </c>
    </row>
    <row r="7996" spans="1:20" ht="15.6" x14ac:dyDescent="0.3">
      <c r="A7996" t="s">
        <v>19396</v>
      </c>
      <c r="B7996" t="s">
        <v>19396</v>
      </c>
      <c r="C7996" t="s">
        <v>1271</v>
      </c>
      <c r="D7996" s="20" t="s">
        <v>549</v>
      </c>
      <c r="E7996" t="s">
        <v>756</v>
      </c>
      <c r="F7996">
        <v>2</v>
      </c>
      <c r="G7996">
        <v>2</v>
      </c>
      <c r="H7996" t="s">
        <v>1281</v>
      </c>
      <c r="I7996" t="s">
        <v>8142</v>
      </c>
      <c r="J7996" t="s">
        <v>26428</v>
      </c>
      <c r="K7996" t="s">
        <v>18116</v>
      </c>
      <c r="L7996" t="s">
        <v>9341</v>
      </c>
      <c r="M7996" t="s">
        <v>18117</v>
      </c>
      <c r="N7996">
        <v>44.91</v>
      </c>
      <c r="O7996">
        <v>-65.489999999999995</v>
      </c>
      <c r="P7996" t="b">
        <v>0</v>
      </c>
      <c r="Q7996" t="s">
        <v>9317</v>
      </c>
      <c r="R7996" s="19" t="s">
        <v>14474</v>
      </c>
      <c r="S7996" t="s">
        <v>28040</v>
      </c>
      <c r="T7996" s="17">
        <v>3000000</v>
      </c>
    </row>
    <row r="7997" spans="1:20" ht="15.6" x14ac:dyDescent="0.3">
      <c r="A7997" t="s">
        <v>19396</v>
      </c>
      <c r="B7997" t="s">
        <v>19396</v>
      </c>
      <c r="C7997" t="s">
        <v>1271</v>
      </c>
      <c r="D7997" s="20" t="s">
        <v>549</v>
      </c>
      <c r="E7997" t="s">
        <v>756</v>
      </c>
      <c r="F7997">
        <v>2</v>
      </c>
      <c r="G7997">
        <v>2</v>
      </c>
      <c r="H7997" t="s">
        <v>1281</v>
      </c>
      <c r="I7997" t="s">
        <v>8143</v>
      </c>
      <c r="J7997" t="s">
        <v>26429</v>
      </c>
      <c r="K7997" t="s">
        <v>13113</v>
      </c>
      <c r="L7997" t="s">
        <v>9341</v>
      </c>
      <c r="M7997" t="s">
        <v>18118</v>
      </c>
      <c r="N7997">
        <v>45.15</v>
      </c>
      <c r="O7997">
        <v>-62.7</v>
      </c>
      <c r="P7997" t="b">
        <v>1</v>
      </c>
      <c r="Q7997" t="s">
        <v>9317</v>
      </c>
      <c r="R7997" s="19" t="s">
        <v>14286</v>
      </c>
      <c r="S7997" t="s">
        <v>28040</v>
      </c>
      <c r="T7997" s="17">
        <v>3000000</v>
      </c>
    </row>
    <row r="7998" spans="1:20" ht="15.6" x14ac:dyDescent="0.3">
      <c r="A7998" t="s">
        <v>19396</v>
      </c>
      <c r="B7998" t="s">
        <v>19396</v>
      </c>
      <c r="C7998" t="s">
        <v>1271</v>
      </c>
      <c r="D7998" s="20" t="s">
        <v>549</v>
      </c>
      <c r="E7998" t="s">
        <v>756</v>
      </c>
      <c r="F7998">
        <v>2</v>
      </c>
      <c r="G7998">
        <v>2</v>
      </c>
      <c r="H7998" t="s">
        <v>1281</v>
      </c>
      <c r="I7998" t="s">
        <v>8144</v>
      </c>
      <c r="J7998" t="s">
        <v>26430</v>
      </c>
      <c r="K7998" t="s">
        <v>9905</v>
      </c>
      <c r="L7998" t="s">
        <v>9341</v>
      </c>
      <c r="M7998" t="s">
        <v>16974</v>
      </c>
      <c r="N7998">
        <v>45.39</v>
      </c>
      <c r="O7998">
        <v>-61.46</v>
      </c>
      <c r="P7998" t="b">
        <v>0</v>
      </c>
      <c r="Q7998" t="s">
        <v>9317</v>
      </c>
      <c r="R7998" s="19" t="s">
        <v>14286</v>
      </c>
      <c r="S7998" t="s">
        <v>28040</v>
      </c>
      <c r="T7998" s="17">
        <v>3000000</v>
      </c>
    </row>
    <row r="7999" spans="1:20" ht="15.6" x14ac:dyDescent="0.3">
      <c r="A7999" t="s">
        <v>19396</v>
      </c>
      <c r="B7999" t="s">
        <v>19396</v>
      </c>
      <c r="C7999" t="s">
        <v>1271</v>
      </c>
      <c r="D7999" s="20" t="s">
        <v>549</v>
      </c>
      <c r="E7999" t="s">
        <v>756</v>
      </c>
      <c r="F7999">
        <v>2</v>
      </c>
      <c r="G7999">
        <v>2</v>
      </c>
      <c r="H7999" t="s">
        <v>1281</v>
      </c>
      <c r="I7999" t="s">
        <v>8145</v>
      </c>
      <c r="J7999" t="s">
        <v>26431</v>
      </c>
      <c r="K7999" t="s">
        <v>13024</v>
      </c>
      <c r="L7999" t="s">
        <v>9341</v>
      </c>
      <c r="M7999" t="s">
        <v>13025</v>
      </c>
      <c r="N7999">
        <v>45.7</v>
      </c>
      <c r="O7999">
        <v>-61.14</v>
      </c>
      <c r="P7999" t="b">
        <v>1</v>
      </c>
      <c r="Q7999" t="s">
        <v>9317</v>
      </c>
      <c r="R7999" s="19" t="s">
        <v>27195</v>
      </c>
      <c r="S7999" t="s">
        <v>28040</v>
      </c>
      <c r="T7999" s="17">
        <v>3000000</v>
      </c>
    </row>
    <row r="8000" spans="1:20" ht="15.6" x14ac:dyDescent="0.3">
      <c r="A8000" t="s">
        <v>19396</v>
      </c>
      <c r="B8000" t="s">
        <v>19396</v>
      </c>
      <c r="C8000" t="s">
        <v>1271</v>
      </c>
      <c r="D8000" s="20" t="s">
        <v>549</v>
      </c>
      <c r="E8000" t="s">
        <v>756</v>
      </c>
      <c r="F8000">
        <v>2</v>
      </c>
      <c r="G8000">
        <v>2</v>
      </c>
      <c r="H8000" t="s">
        <v>1281</v>
      </c>
      <c r="I8000" t="s">
        <v>3482</v>
      </c>
      <c r="J8000" t="s">
        <v>20701</v>
      </c>
      <c r="K8000" t="s">
        <v>9334</v>
      </c>
      <c r="L8000" t="s">
        <v>9341</v>
      </c>
      <c r="M8000" t="s">
        <v>12985</v>
      </c>
      <c r="N8000">
        <v>44.990571719999998</v>
      </c>
      <c r="O8000">
        <v>-64.118305739999997</v>
      </c>
      <c r="P8000" t="b">
        <v>0</v>
      </c>
      <c r="Q8000" t="s">
        <v>9317</v>
      </c>
      <c r="R8000" s="19" t="s">
        <v>14286</v>
      </c>
      <c r="S8000" t="s">
        <v>28040</v>
      </c>
      <c r="T8000" s="17">
        <v>3000000</v>
      </c>
    </row>
    <row r="8001" spans="1:20" ht="15.6" x14ac:dyDescent="0.3">
      <c r="A8001" t="s">
        <v>19396</v>
      </c>
      <c r="B8001" t="s">
        <v>19396</v>
      </c>
      <c r="C8001" t="s">
        <v>1271</v>
      </c>
      <c r="D8001" s="20" t="s">
        <v>549</v>
      </c>
      <c r="E8001" t="s">
        <v>756</v>
      </c>
      <c r="F8001">
        <v>2</v>
      </c>
      <c r="G8001">
        <v>2</v>
      </c>
      <c r="H8001" t="s">
        <v>1281</v>
      </c>
      <c r="I8001" t="s">
        <v>8146</v>
      </c>
      <c r="J8001" t="s">
        <v>26432</v>
      </c>
      <c r="K8001" t="s">
        <v>9346</v>
      </c>
      <c r="L8001" t="s">
        <v>9341</v>
      </c>
      <c r="M8001" t="s">
        <v>18119</v>
      </c>
      <c r="N8001">
        <v>43.83</v>
      </c>
      <c r="O8001">
        <v>-66.11</v>
      </c>
      <c r="P8001" t="b">
        <v>0</v>
      </c>
      <c r="Q8001" t="s">
        <v>9317</v>
      </c>
      <c r="R8001" s="19" t="s">
        <v>18120</v>
      </c>
      <c r="S8001" t="s">
        <v>28040</v>
      </c>
      <c r="T8001" s="17">
        <v>3000000</v>
      </c>
    </row>
    <row r="8002" spans="1:20" ht="15.6" x14ac:dyDescent="0.3">
      <c r="A8002" t="s">
        <v>19396</v>
      </c>
      <c r="B8002" t="s">
        <v>19396</v>
      </c>
      <c r="C8002" t="s">
        <v>1271</v>
      </c>
      <c r="D8002" s="20" t="s">
        <v>550</v>
      </c>
      <c r="E8002" t="s">
        <v>1080</v>
      </c>
      <c r="F8002">
        <v>1</v>
      </c>
      <c r="G8002">
        <v>0</v>
      </c>
      <c r="H8002" t="s">
        <v>1282</v>
      </c>
      <c r="I8002" t="s">
        <v>8147</v>
      </c>
      <c r="J8002" t="s">
        <v>23784</v>
      </c>
      <c r="K8002" t="s">
        <v>9515</v>
      </c>
      <c r="L8002" t="s">
        <v>9496</v>
      </c>
      <c r="M8002" t="s">
        <v>16874</v>
      </c>
      <c r="N8002">
        <v>49.225529999999999</v>
      </c>
      <c r="O8002">
        <v>-123.10276</v>
      </c>
      <c r="P8002" t="b">
        <v>0</v>
      </c>
      <c r="Q8002" t="s">
        <v>10269</v>
      </c>
      <c r="S8002" t="s">
        <v>28041</v>
      </c>
      <c r="T8002" s="17">
        <v>99500</v>
      </c>
    </row>
    <row r="8003" spans="1:20" ht="15.6" x14ac:dyDescent="0.3">
      <c r="A8003" t="s">
        <v>19396</v>
      </c>
      <c r="B8003" t="s">
        <v>19396</v>
      </c>
      <c r="C8003" t="s">
        <v>1271</v>
      </c>
      <c r="D8003" s="20" t="s">
        <v>550</v>
      </c>
      <c r="E8003" t="s">
        <v>1080</v>
      </c>
      <c r="F8003">
        <v>10</v>
      </c>
      <c r="G8003">
        <v>0</v>
      </c>
      <c r="H8003" t="s">
        <v>1282</v>
      </c>
      <c r="I8003" t="s">
        <v>8148</v>
      </c>
      <c r="J8003" t="s">
        <v>23785</v>
      </c>
      <c r="K8003" t="s">
        <v>9515</v>
      </c>
      <c r="L8003" t="s">
        <v>9496</v>
      </c>
      <c r="M8003" t="s">
        <v>11078</v>
      </c>
      <c r="N8003">
        <v>49.264400000000002</v>
      </c>
      <c r="O8003">
        <v>-123.11378999999999</v>
      </c>
      <c r="P8003" t="b">
        <v>0</v>
      </c>
      <c r="Q8003" t="s">
        <v>10269</v>
      </c>
      <c r="S8003" t="s">
        <v>28041</v>
      </c>
      <c r="T8003" s="17">
        <v>99500</v>
      </c>
    </row>
    <row r="8004" spans="1:20" ht="15.6" x14ac:dyDescent="0.3">
      <c r="A8004" t="s">
        <v>19396</v>
      </c>
      <c r="B8004" t="s">
        <v>19396</v>
      </c>
      <c r="C8004" t="s">
        <v>1271</v>
      </c>
      <c r="D8004" s="20" t="s">
        <v>550</v>
      </c>
      <c r="E8004" t="s">
        <v>1080</v>
      </c>
      <c r="F8004">
        <v>1</v>
      </c>
      <c r="G8004">
        <v>1</v>
      </c>
      <c r="H8004" t="s">
        <v>1282</v>
      </c>
      <c r="I8004" t="s">
        <v>8149</v>
      </c>
      <c r="J8004" t="s">
        <v>8149</v>
      </c>
      <c r="K8004" t="s">
        <v>10473</v>
      </c>
      <c r="L8004" t="s">
        <v>9315</v>
      </c>
      <c r="M8004" t="s">
        <v>16832</v>
      </c>
      <c r="N8004">
        <v>45.44848296</v>
      </c>
      <c r="O8004">
        <v>-73.437041829999998</v>
      </c>
      <c r="P8004" t="b">
        <v>0</v>
      </c>
      <c r="Q8004" t="s">
        <v>9317</v>
      </c>
      <c r="R8004" s="19" t="s">
        <v>15523</v>
      </c>
      <c r="S8004" t="s">
        <v>28041</v>
      </c>
      <c r="T8004" s="17">
        <v>99500</v>
      </c>
    </row>
    <row r="8005" spans="1:20" ht="15.6" x14ac:dyDescent="0.3">
      <c r="A8005" t="s">
        <v>19396</v>
      </c>
      <c r="B8005" t="s">
        <v>19396</v>
      </c>
      <c r="C8005" t="s">
        <v>1271</v>
      </c>
      <c r="D8005" s="20" t="s">
        <v>550</v>
      </c>
      <c r="E8005" t="s">
        <v>1080</v>
      </c>
      <c r="F8005">
        <v>4</v>
      </c>
      <c r="G8005">
        <v>4</v>
      </c>
      <c r="H8005" t="s">
        <v>1282</v>
      </c>
      <c r="I8005" t="s">
        <v>26769</v>
      </c>
      <c r="J8005" t="s">
        <v>27382</v>
      </c>
      <c r="K8005" t="s">
        <v>9430</v>
      </c>
      <c r="L8005" t="s">
        <v>9431</v>
      </c>
      <c r="M8005" t="s">
        <v>27041</v>
      </c>
      <c r="N8005">
        <v>50.908512885736201</v>
      </c>
      <c r="O8005">
        <v>-114.063392560602</v>
      </c>
      <c r="P8005" t="b">
        <v>0</v>
      </c>
      <c r="Q8005" t="s">
        <v>9317</v>
      </c>
      <c r="R8005" s="19" t="s">
        <v>14466</v>
      </c>
      <c r="S8005" t="s">
        <v>28041</v>
      </c>
      <c r="T8005" s="17">
        <v>99500</v>
      </c>
    </row>
    <row r="8006" spans="1:20" ht="15.6" x14ac:dyDescent="0.3">
      <c r="A8006" t="s">
        <v>19396</v>
      </c>
      <c r="B8006" t="s">
        <v>19396</v>
      </c>
      <c r="C8006" t="s">
        <v>1272</v>
      </c>
      <c r="D8006" s="20" t="s">
        <v>550</v>
      </c>
      <c r="E8006" t="s">
        <v>1080</v>
      </c>
      <c r="F8006">
        <v>4</v>
      </c>
      <c r="G8006">
        <v>4</v>
      </c>
      <c r="H8006" t="s">
        <v>1282</v>
      </c>
      <c r="I8006" t="s">
        <v>26770</v>
      </c>
      <c r="J8006" t="s">
        <v>27383</v>
      </c>
      <c r="K8006" t="s">
        <v>9430</v>
      </c>
      <c r="L8006" t="s">
        <v>9431</v>
      </c>
      <c r="M8006" t="s">
        <v>27042</v>
      </c>
      <c r="N8006">
        <v>51.044550571715298</v>
      </c>
      <c r="O8006">
        <v>-114.05265094712399</v>
      </c>
      <c r="P8006" t="b">
        <v>0</v>
      </c>
      <c r="Q8006" t="s">
        <v>9317</v>
      </c>
      <c r="R8006" s="19" t="s">
        <v>27196</v>
      </c>
      <c r="S8006" t="s">
        <v>28041</v>
      </c>
      <c r="T8006" s="17">
        <v>99500</v>
      </c>
    </row>
    <row r="8007" spans="1:20" ht="15.6" x14ac:dyDescent="0.3">
      <c r="A8007" t="s">
        <v>19396</v>
      </c>
      <c r="B8007" t="s">
        <v>19396</v>
      </c>
      <c r="C8007" t="s">
        <v>1271</v>
      </c>
      <c r="D8007" s="20" t="s">
        <v>551</v>
      </c>
      <c r="E8007" t="s">
        <v>1080</v>
      </c>
      <c r="F8007">
        <v>10</v>
      </c>
      <c r="G8007">
        <v>0</v>
      </c>
      <c r="H8007" t="s">
        <v>1282</v>
      </c>
      <c r="I8007" t="s">
        <v>8150</v>
      </c>
      <c r="J8007" t="s">
        <v>25442</v>
      </c>
      <c r="K8007" t="s">
        <v>9562</v>
      </c>
      <c r="L8007" t="s">
        <v>9326</v>
      </c>
      <c r="M8007" t="s">
        <v>15657</v>
      </c>
      <c r="N8007">
        <v>45.435989999999997</v>
      </c>
      <c r="O8007">
        <v>-75.634379999999993</v>
      </c>
      <c r="P8007" t="b">
        <v>0</v>
      </c>
      <c r="Q8007" t="s">
        <v>10269</v>
      </c>
      <c r="S8007" t="s">
        <v>28041</v>
      </c>
      <c r="T8007" s="17">
        <v>99500</v>
      </c>
    </row>
    <row r="8008" spans="1:20" ht="15.6" x14ac:dyDescent="0.3">
      <c r="A8008" t="s">
        <v>19396</v>
      </c>
      <c r="B8008" t="s">
        <v>19396</v>
      </c>
      <c r="C8008" t="s">
        <v>1271</v>
      </c>
      <c r="D8008" s="20" t="s">
        <v>551</v>
      </c>
      <c r="E8008" t="s">
        <v>1080</v>
      </c>
      <c r="F8008">
        <v>9</v>
      </c>
      <c r="G8008">
        <v>0</v>
      </c>
      <c r="H8008" t="s">
        <v>1282</v>
      </c>
      <c r="I8008" t="s">
        <v>8151</v>
      </c>
      <c r="J8008" t="s">
        <v>23786</v>
      </c>
      <c r="K8008" t="s">
        <v>9665</v>
      </c>
      <c r="L8008" t="s">
        <v>9496</v>
      </c>
      <c r="M8008" t="s">
        <v>18121</v>
      </c>
      <c r="N8008">
        <v>49.318280000000001</v>
      </c>
      <c r="O8008">
        <v>-123.01942</v>
      </c>
      <c r="P8008" t="b">
        <v>0</v>
      </c>
      <c r="Q8008" t="s">
        <v>10269</v>
      </c>
      <c r="S8008" t="s">
        <v>28041</v>
      </c>
      <c r="T8008" s="17">
        <v>99500</v>
      </c>
    </row>
    <row r="8009" spans="1:20" ht="15.6" x14ac:dyDescent="0.3">
      <c r="A8009" t="s">
        <v>19396</v>
      </c>
      <c r="B8009" t="s">
        <v>19396</v>
      </c>
      <c r="C8009" t="s">
        <v>1271</v>
      </c>
      <c r="D8009" s="20" t="s">
        <v>551</v>
      </c>
      <c r="E8009" t="s">
        <v>1080</v>
      </c>
      <c r="F8009">
        <v>1</v>
      </c>
      <c r="G8009">
        <v>1</v>
      </c>
      <c r="H8009" t="s">
        <v>1282</v>
      </c>
      <c r="I8009" t="s">
        <v>8152</v>
      </c>
      <c r="J8009" t="s">
        <v>25443</v>
      </c>
      <c r="K8009" t="s">
        <v>9490</v>
      </c>
      <c r="L8009" t="s">
        <v>9315</v>
      </c>
      <c r="M8009" t="s">
        <v>16836</v>
      </c>
      <c r="N8009">
        <v>46.768920000000001</v>
      </c>
      <c r="O8009">
        <v>-71.287620000000004</v>
      </c>
      <c r="P8009" t="b">
        <v>0</v>
      </c>
      <c r="Q8009" t="s">
        <v>9317</v>
      </c>
      <c r="R8009" s="19" t="s">
        <v>17832</v>
      </c>
      <c r="S8009" t="s">
        <v>28041</v>
      </c>
      <c r="T8009" s="17">
        <v>99500</v>
      </c>
    </row>
    <row r="8010" spans="1:20" ht="15.6" x14ac:dyDescent="0.3">
      <c r="A8010" t="s">
        <v>19396</v>
      </c>
      <c r="B8010" t="s">
        <v>19396</v>
      </c>
      <c r="C8010" t="s">
        <v>1271</v>
      </c>
      <c r="D8010" s="20" t="s">
        <v>552</v>
      </c>
      <c r="E8010" t="s">
        <v>1001</v>
      </c>
      <c r="F8010">
        <v>1</v>
      </c>
      <c r="G8010">
        <v>1</v>
      </c>
      <c r="H8010" t="s">
        <v>1281</v>
      </c>
      <c r="I8010" t="s">
        <v>8153</v>
      </c>
      <c r="J8010" t="s">
        <v>23787</v>
      </c>
      <c r="K8010" t="s">
        <v>18122</v>
      </c>
      <c r="L8010" t="s">
        <v>9496</v>
      </c>
      <c r="M8010" t="s">
        <v>18123</v>
      </c>
      <c r="N8010">
        <v>49.732675309999998</v>
      </c>
      <c r="O8010">
        <v>-114.8863944</v>
      </c>
      <c r="P8010" t="b">
        <v>0</v>
      </c>
      <c r="Q8010" t="s">
        <v>9317</v>
      </c>
      <c r="R8010" s="19" t="s">
        <v>27197</v>
      </c>
      <c r="S8010" t="s">
        <v>28041</v>
      </c>
      <c r="T8010" s="17">
        <v>4985000</v>
      </c>
    </row>
    <row r="8011" spans="1:20" ht="15.6" x14ac:dyDescent="0.3">
      <c r="A8011" t="s">
        <v>19396</v>
      </c>
      <c r="B8011" t="s">
        <v>19396</v>
      </c>
      <c r="C8011" t="s">
        <v>1271</v>
      </c>
      <c r="D8011" s="20" t="s">
        <v>552</v>
      </c>
      <c r="E8011" t="s">
        <v>1001</v>
      </c>
      <c r="F8011">
        <v>2</v>
      </c>
      <c r="G8011">
        <v>2</v>
      </c>
      <c r="H8011" t="s">
        <v>1279</v>
      </c>
      <c r="I8011" t="s">
        <v>8153</v>
      </c>
      <c r="J8011" t="s">
        <v>23787</v>
      </c>
      <c r="K8011" t="s">
        <v>18122</v>
      </c>
      <c r="L8011" t="s">
        <v>9496</v>
      </c>
      <c r="M8011" t="s">
        <v>18123</v>
      </c>
      <c r="N8011">
        <v>49.732675309999998</v>
      </c>
      <c r="O8011">
        <v>-114.8863944</v>
      </c>
      <c r="P8011" t="b">
        <v>0</v>
      </c>
      <c r="Q8011" t="s">
        <v>9317</v>
      </c>
      <c r="R8011" s="19" t="s">
        <v>27197</v>
      </c>
      <c r="S8011" t="s">
        <v>28041</v>
      </c>
      <c r="T8011" s="17">
        <v>4985000</v>
      </c>
    </row>
    <row r="8012" spans="1:20" ht="15.6" x14ac:dyDescent="0.3">
      <c r="A8012" t="s">
        <v>19396</v>
      </c>
      <c r="B8012" t="s">
        <v>19396</v>
      </c>
      <c r="C8012" t="s">
        <v>1271</v>
      </c>
      <c r="D8012" s="20" t="s">
        <v>552</v>
      </c>
      <c r="E8012" t="s">
        <v>1001</v>
      </c>
      <c r="F8012">
        <v>2</v>
      </c>
      <c r="G8012">
        <v>2</v>
      </c>
      <c r="H8012" t="s">
        <v>1279</v>
      </c>
      <c r="I8012" t="s">
        <v>8154</v>
      </c>
      <c r="J8012" t="s">
        <v>8154</v>
      </c>
      <c r="K8012" t="s">
        <v>18124</v>
      </c>
      <c r="L8012" t="s">
        <v>9496</v>
      </c>
      <c r="M8012" t="s">
        <v>18125</v>
      </c>
      <c r="N8012">
        <v>59.275833300000002</v>
      </c>
      <c r="O8012">
        <v>-129.55611110000001</v>
      </c>
      <c r="P8012" t="b">
        <v>0</v>
      </c>
      <c r="Q8012" t="s">
        <v>9317</v>
      </c>
      <c r="R8012" s="19" t="s">
        <v>12914</v>
      </c>
      <c r="S8012" t="s">
        <v>28041</v>
      </c>
      <c r="T8012" s="17">
        <v>4985000</v>
      </c>
    </row>
    <row r="8013" spans="1:20" ht="15.6" x14ac:dyDescent="0.3">
      <c r="A8013" t="s">
        <v>19396</v>
      </c>
      <c r="B8013" t="s">
        <v>19396</v>
      </c>
      <c r="C8013" t="s">
        <v>1271</v>
      </c>
      <c r="D8013" s="20" t="s">
        <v>552</v>
      </c>
      <c r="E8013" t="s">
        <v>1001</v>
      </c>
      <c r="F8013">
        <v>1</v>
      </c>
      <c r="G8013">
        <v>1</v>
      </c>
      <c r="H8013" t="s">
        <v>1282</v>
      </c>
      <c r="I8013" t="s">
        <v>8154</v>
      </c>
      <c r="J8013" t="s">
        <v>8154</v>
      </c>
      <c r="K8013" t="s">
        <v>18124</v>
      </c>
      <c r="L8013" t="s">
        <v>9496</v>
      </c>
      <c r="M8013" t="s">
        <v>18125</v>
      </c>
      <c r="N8013">
        <v>59.275833300000002</v>
      </c>
      <c r="O8013">
        <v>-129.55611110000001</v>
      </c>
      <c r="P8013" t="b">
        <v>0</v>
      </c>
      <c r="Q8013" t="s">
        <v>9317</v>
      </c>
      <c r="R8013" s="19" t="s">
        <v>12914</v>
      </c>
      <c r="S8013" t="s">
        <v>28041</v>
      </c>
      <c r="T8013" s="17">
        <v>4985000</v>
      </c>
    </row>
    <row r="8014" spans="1:20" ht="15.6" x14ac:dyDescent="0.3">
      <c r="A8014" t="s">
        <v>19396</v>
      </c>
      <c r="B8014" t="s">
        <v>19396</v>
      </c>
      <c r="C8014" t="s">
        <v>1271</v>
      </c>
      <c r="D8014" s="20" t="s">
        <v>552</v>
      </c>
      <c r="E8014" t="s">
        <v>1001</v>
      </c>
      <c r="F8014">
        <v>1</v>
      </c>
      <c r="G8014">
        <v>1</v>
      </c>
      <c r="H8014" t="s">
        <v>1281</v>
      </c>
      <c r="I8014" t="s">
        <v>8155</v>
      </c>
      <c r="J8014" t="s">
        <v>23788</v>
      </c>
      <c r="K8014" t="s">
        <v>18129</v>
      </c>
      <c r="L8014" t="s">
        <v>9496</v>
      </c>
      <c r="M8014" t="s">
        <v>18130</v>
      </c>
      <c r="N8014">
        <v>55.112454</v>
      </c>
      <c r="O8014">
        <v>-128.02335600000001</v>
      </c>
      <c r="P8014" t="b">
        <v>0</v>
      </c>
      <c r="Q8014" t="s">
        <v>9317</v>
      </c>
      <c r="R8014" s="19" t="s">
        <v>11177</v>
      </c>
      <c r="S8014" t="s">
        <v>28041</v>
      </c>
      <c r="T8014" s="17">
        <v>4985000</v>
      </c>
    </row>
    <row r="8015" spans="1:20" ht="15.6" x14ac:dyDescent="0.3">
      <c r="A8015" t="s">
        <v>19396</v>
      </c>
      <c r="B8015" t="s">
        <v>19396</v>
      </c>
      <c r="C8015" t="s">
        <v>1271</v>
      </c>
      <c r="D8015" s="20" t="s">
        <v>552</v>
      </c>
      <c r="E8015" t="s">
        <v>1001</v>
      </c>
      <c r="F8015">
        <v>2</v>
      </c>
      <c r="G8015">
        <v>2</v>
      </c>
      <c r="H8015" t="s">
        <v>1279</v>
      </c>
      <c r="I8015" t="s">
        <v>8155</v>
      </c>
      <c r="J8015" t="s">
        <v>23788</v>
      </c>
      <c r="K8015" t="s">
        <v>18129</v>
      </c>
      <c r="L8015" t="s">
        <v>9496</v>
      </c>
      <c r="M8015" t="s">
        <v>18130</v>
      </c>
      <c r="N8015">
        <v>55.112454</v>
      </c>
      <c r="O8015">
        <v>-128.02335600000001</v>
      </c>
      <c r="P8015" t="b">
        <v>0</v>
      </c>
      <c r="Q8015" t="s">
        <v>9317</v>
      </c>
      <c r="R8015" s="19" t="s">
        <v>11177</v>
      </c>
      <c r="S8015" t="s">
        <v>28041</v>
      </c>
      <c r="T8015" s="17">
        <v>4985000</v>
      </c>
    </row>
    <row r="8016" spans="1:20" ht="15.6" x14ac:dyDescent="0.3">
      <c r="A8016" t="s">
        <v>19396</v>
      </c>
      <c r="B8016" t="s">
        <v>19396</v>
      </c>
      <c r="C8016" t="s">
        <v>1271</v>
      </c>
      <c r="D8016" s="20" t="s">
        <v>552</v>
      </c>
      <c r="E8016" t="s">
        <v>1001</v>
      </c>
      <c r="F8016">
        <v>1</v>
      </c>
      <c r="G8016">
        <v>1</v>
      </c>
      <c r="H8016" t="s">
        <v>1281</v>
      </c>
      <c r="I8016" t="s">
        <v>26771</v>
      </c>
      <c r="J8016" t="s">
        <v>27384</v>
      </c>
      <c r="K8016" t="s">
        <v>18131</v>
      </c>
      <c r="L8016" t="s">
        <v>9496</v>
      </c>
      <c r="M8016" t="s">
        <v>18132</v>
      </c>
      <c r="N8016">
        <v>55.035159203664684</v>
      </c>
      <c r="O8016">
        <v>-129.58777391349537</v>
      </c>
      <c r="P8016" t="b">
        <v>0</v>
      </c>
      <c r="Q8016" t="s">
        <v>9317</v>
      </c>
      <c r="R8016" s="19" t="s">
        <v>11183</v>
      </c>
      <c r="S8016" t="s">
        <v>28041</v>
      </c>
      <c r="T8016" s="17">
        <v>4985000</v>
      </c>
    </row>
    <row r="8017" spans="1:20" ht="15.6" x14ac:dyDescent="0.3">
      <c r="A8017" t="s">
        <v>19396</v>
      </c>
      <c r="B8017" t="s">
        <v>19396</v>
      </c>
      <c r="C8017" t="s">
        <v>1271</v>
      </c>
      <c r="D8017" s="20" t="s">
        <v>552</v>
      </c>
      <c r="E8017" t="s">
        <v>1001</v>
      </c>
      <c r="F8017">
        <v>2</v>
      </c>
      <c r="G8017">
        <v>2</v>
      </c>
      <c r="H8017" t="s">
        <v>1279</v>
      </c>
      <c r="I8017" t="s">
        <v>26771</v>
      </c>
      <c r="J8017" t="s">
        <v>27384</v>
      </c>
      <c r="K8017" t="s">
        <v>18131</v>
      </c>
      <c r="L8017" t="s">
        <v>9496</v>
      </c>
      <c r="M8017" t="s">
        <v>18132</v>
      </c>
      <c r="N8017">
        <v>55.035159203664684</v>
      </c>
      <c r="O8017">
        <v>-129.58777391349537</v>
      </c>
      <c r="P8017" t="b">
        <v>0</v>
      </c>
      <c r="Q8017" t="s">
        <v>9317</v>
      </c>
      <c r="R8017" s="19" t="s">
        <v>11183</v>
      </c>
      <c r="S8017" t="s">
        <v>28041</v>
      </c>
      <c r="T8017" s="17">
        <v>4985000</v>
      </c>
    </row>
    <row r="8018" spans="1:20" ht="15.6" x14ac:dyDescent="0.3">
      <c r="A8018" t="s">
        <v>19396</v>
      </c>
      <c r="B8018" t="s">
        <v>19396</v>
      </c>
      <c r="C8018" t="s">
        <v>1271</v>
      </c>
      <c r="D8018" s="20" t="s">
        <v>552</v>
      </c>
      <c r="E8018" t="s">
        <v>1001</v>
      </c>
      <c r="F8018">
        <v>1</v>
      </c>
      <c r="G8018">
        <v>1</v>
      </c>
      <c r="H8018" t="s">
        <v>1281</v>
      </c>
      <c r="I8018" t="s">
        <v>8156</v>
      </c>
      <c r="J8018" t="s">
        <v>23789</v>
      </c>
      <c r="K8018" t="s">
        <v>18133</v>
      </c>
      <c r="L8018" t="s">
        <v>9496</v>
      </c>
      <c r="M8018" t="s">
        <v>18134</v>
      </c>
      <c r="N8018">
        <v>56.727420180000003</v>
      </c>
      <c r="O8018">
        <v>-121.8040422</v>
      </c>
      <c r="P8018" t="b">
        <v>0</v>
      </c>
      <c r="Q8018" t="s">
        <v>9317</v>
      </c>
      <c r="R8018" s="19" t="s">
        <v>12191</v>
      </c>
      <c r="S8018" t="s">
        <v>28041</v>
      </c>
      <c r="T8018" s="17">
        <v>4985000</v>
      </c>
    </row>
    <row r="8019" spans="1:20" ht="15.6" x14ac:dyDescent="0.3">
      <c r="A8019" t="s">
        <v>19396</v>
      </c>
      <c r="B8019" t="s">
        <v>19396</v>
      </c>
      <c r="C8019" t="s">
        <v>1271</v>
      </c>
      <c r="D8019" s="20" t="s">
        <v>552</v>
      </c>
      <c r="E8019" t="s">
        <v>1001</v>
      </c>
      <c r="F8019">
        <v>2</v>
      </c>
      <c r="G8019">
        <v>2</v>
      </c>
      <c r="H8019" t="s">
        <v>1279</v>
      </c>
      <c r="I8019" t="s">
        <v>8156</v>
      </c>
      <c r="J8019" t="s">
        <v>23789</v>
      </c>
      <c r="K8019" t="s">
        <v>18133</v>
      </c>
      <c r="L8019" t="s">
        <v>9496</v>
      </c>
      <c r="M8019" t="s">
        <v>18134</v>
      </c>
      <c r="N8019">
        <v>56.727420180000003</v>
      </c>
      <c r="O8019">
        <v>-121.8040422</v>
      </c>
      <c r="P8019" t="b">
        <v>0</v>
      </c>
      <c r="Q8019" t="s">
        <v>9317</v>
      </c>
      <c r="R8019" s="19" t="s">
        <v>12191</v>
      </c>
      <c r="S8019" t="s">
        <v>28041</v>
      </c>
      <c r="T8019" s="17">
        <v>4985000</v>
      </c>
    </row>
    <row r="8020" spans="1:20" ht="15.6" x14ac:dyDescent="0.3">
      <c r="A8020" t="s">
        <v>19396</v>
      </c>
      <c r="B8020" t="s">
        <v>19396</v>
      </c>
      <c r="C8020" t="s">
        <v>1271</v>
      </c>
      <c r="D8020" s="20" t="s">
        <v>552</v>
      </c>
      <c r="E8020" t="s">
        <v>1001</v>
      </c>
      <c r="F8020">
        <v>1</v>
      </c>
      <c r="G8020">
        <v>1</v>
      </c>
      <c r="H8020" t="s">
        <v>1281</v>
      </c>
      <c r="I8020" t="s">
        <v>8157</v>
      </c>
      <c r="J8020" t="s">
        <v>23790</v>
      </c>
      <c r="K8020" t="s">
        <v>18135</v>
      </c>
      <c r="L8020" t="s">
        <v>9496</v>
      </c>
      <c r="M8020" t="s">
        <v>18136</v>
      </c>
      <c r="N8020">
        <v>58.088554240000001</v>
      </c>
      <c r="O8020">
        <v>-122.71172559999999</v>
      </c>
      <c r="P8020" t="b">
        <v>0</v>
      </c>
      <c r="Q8020" t="s">
        <v>9317</v>
      </c>
      <c r="R8020" s="19" t="s">
        <v>13665</v>
      </c>
      <c r="S8020" t="s">
        <v>28041</v>
      </c>
      <c r="T8020" s="17">
        <v>4985000</v>
      </c>
    </row>
    <row r="8021" spans="1:20" ht="15.6" x14ac:dyDescent="0.3">
      <c r="A8021" t="s">
        <v>19396</v>
      </c>
      <c r="B8021" t="s">
        <v>19396</v>
      </c>
      <c r="C8021" t="s">
        <v>1271</v>
      </c>
      <c r="D8021" s="20" t="s">
        <v>552</v>
      </c>
      <c r="E8021" t="s">
        <v>1001</v>
      </c>
      <c r="F8021">
        <v>2</v>
      </c>
      <c r="G8021">
        <v>2</v>
      </c>
      <c r="H8021" t="s">
        <v>1279</v>
      </c>
      <c r="I8021" t="s">
        <v>8157</v>
      </c>
      <c r="J8021" t="s">
        <v>23790</v>
      </c>
      <c r="K8021" t="s">
        <v>18135</v>
      </c>
      <c r="L8021" t="s">
        <v>9496</v>
      </c>
      <c r="M8021" t="s">
        <v>18136</v>
      </c>
      <c r="N8021">
        <v>58.088554240000001</v>
      </c>
      <c r="O8021">
        <v>-122.71172559999999</v>
      </c>
      <c r="P8021" t="b">
        <v>0</v>
      </c>
      <c r="Q8021" t="s">
        <v>9317</v>
      </c>
      <c r="R8021" s="19" t="s">
        <v>13665</v>
      </c>
      <c r="S8021" t="s">
        <v>28041</v>
      </c>
      <c r="T8021" s="17">
        <v>4985000</v>
      </c>
    </row>
    <row r="8022" spans="1:20" ht="15.6" x14ac:dyDescent="0.3">
      <c r="A8022" t="s">
        <v>19396</v>
      </c>
      <c r="B8022" t="s">
        <v>19396</v>
      </c>
      <c r="C8022" t="s">
        <v>1271</v>
      </c>
      <c r="D8022" s="20" t="s">
        <v>552</v>
      </c>
      <c r="E8022" t="s">
        <v>1001</v>
      </c>
      <c r="F8022">
        <v>2</v>
      </c>
      <c r="G8022">
        <v>2</v>
      </c>
      <c r="H8022" t="s">
        <v>1279</v>
      </c>
      <c r="I8022" t="s">
        <v>26772</v>
      </c>
      <c r="J8022" t="s">
        <v>27407</v>
      </c>
      <c r="K8022" t="s">
        <v>18137</v>
      </c>
      <c r="L8022" t="s">
        <v>9496</v>
      </c>
      <c r="M8022" t="s">
        <v>18138</v>
      </c>
      <c r="N8022">
        <v>58.845555599999997</v>
      </c>
      <c r="O8022">
        <v>-125.222222</v>
      </c>
      <c r="P8022" t="b">
        <v>0</v>
      </c>
      <c r="Q8022" t="s">
        <v>9317</v>
      </c>
      <c r="R8022" s="19" t="s">
        <v>14344</v>
      </c>
      <c r="S8022" t="s">
        <v>28041</v>
      </c>
      <c r="T8022" s="17">
        <v>4985000</v>
      </c>
    </row>
    <row r="8023" spans="1:20" ht="15.6" x14ac:dyDescent="0.3">
      <c r="A8023" t="s">
        <v>19396</v>
      </c>
      <c r="B8023" t="s">
        <v>19396</v>
      </c>
      <c r="C8023" t="s">
        <v>1271</v>
      </c>
      <c r="D8023" s="20" t="s">
        <v>552</v>
      </c>
      <c r="E8023" t="s">
        <v>1001</v>
      </c>
      <c r="F8023">
        <v>1</v>
      </c>
      <c r="G8023">
        <v>1</v>
      </c>
      <c r="H8023" t="s">
        <v>1282</v>
      </c>
      <c r="I8023" t="s">
        <v>26772</v>
      </c>
      <c r="J8023" t="s">
        <v>27407</v>
      </c>
      <c r="K8023" t="s">
        <v>18137</v>
      </c>
      <c r="L8023" t="s">
        <v>9496</v>
      </c>
      <c r="M8023" t="s">
        <v>18138</v>
      </c>
      <c r="N8023">
        <v>58.845555599999997</v>
      </c>
      <c r="O8023">
        <v>-125.222222</v>
      </c>
      <c r="P8023" t="b">
        <v>0</v>
      </c>
      <c r="Q8023" t="s">
        <v>9317</v>
      </c>
      <c r="R8023" s="19" t="s">
        <v>14344</v>
      </c>
      <c r="S8023" t="s">
        <v>28041</v>
      </c>
      <c r="T8023" s="17">
        <v>4985000</v>
      </c>
    </row>
    <row r="8024" spans="1:20" ht="15.6" x14ac:dyDescent="0.3">
      <c r="A8024" t="s">
        <v>19396</v>
      </c>
      <c r="B8024" t="s">
        <v>19396</v>
      </c>
      <c r="C8024" t="s">
        <v>1271</v>
      </c>
      <c r="D8024" s="20" t="s">
        <v>552</v>
      </c>
      <c r="E8024" t="s">
        <v>1001</v>
      </c>
      <c r="F8024">
        <v>8</v>
      </c>
      <c r="G8024">
        <v>8</v>
      </c>
      <c r="H8024" t="s">
        <v>1279</v>
      </c>
      <c r="I8024" t="s">
        <v>8158</v>
      </c>
      <c r="J8024" t="s">
        <v>23791</v>
      </c>
      <c r="K8024" t="s">
        <v>10610</v>
      </c>
      <c r="L8024" t="s">
        <v>9496</v>
      </c>
      <c r="M8024" t="s">
        <v>18139</v>
      </c>
      <c r="N8024">
        <v>49.218145912110046</v>
      </c>
      <c r="O8024">
        <v>-122.59649395713272</v>
      </c>
      <c r="P8024" t="b">
        <v>0</v>
      </c>
      <c r="Q8024" t="s">
        <v>9317</v>
      </c>
      <c r="R8024" s="19" t="s">
        <v>16667</v>
      </c>
      <c r="S8024" t="s">
        <v>28041</v>
      </c>
      <c r="T8024" s="17">
        <v>4985000</v>
      </c>
    </row>
    <row r="8025" spans="1:20" ht="15.6" x14ac:dyDescent="0.3">
      <c r="A8025" t="s">
        <v>19396</v>
      </c>
      <c r="B8025" t="s">
        <v>19396</v>
      </c>
      <c r="C8025" t="s">
        <v>1271</v>
      </c>
      <c r="D8025" s="20" t="s">
        <v>552</v>
      </c>
      <c r="E8025" t="s">
        <v>1001</v>
      </c>
      <c r="F8025">
        <v>6</v>
      </c>
      <c r="G8025">
        <v>6</v>
      </c>
      <c r="H8025" t="s">
        <v>1279</v>
      </c>
      <c r="I8025" t="s">
        <v>8159</v>
      </c>
      <c r="J8025" t="s">
        <v>25444</v>
      </c>
      <c r="K8025" t="s">
        <v>9581</v>
      </c>
      <c r="L8025" t="s">
        <v>9496</v>
      </c>
      <c r="M8025" t="s">
        <v>18140</v>
      </c>
      <c r="N8025">
        <v>49.087483601330419</v>
      </c>
      <c r="O8025">
        <v>-123.05930115943578</v>
      </c>
      <c r="P8025" t="b">
        <v>0</v>
      </c>
      <c r="Q8025" t="s">
        <v>9317</v>
      </c>
      <c r="R8025" s="19" t="s">
        <v>17605</v>
      </c>
      <c r="S8025" t="s">
        <v>28041</v>
      </c>
      <c r="T8025" s="17">
        <v>4985000</v>
      </c>
    </row>
    <row r="8026" spans="1:20" ht="15.6" x14ac:dyDescent="0.3">
      <c r="A8026" t="s">
        <v>19396</v>
      </c>
      <c r="B8026" t="s">
        <v>19396</v>
      </c>
      <c r="C8026" t="s">
        <v>1271</v>
      </c>
      <c r="D8026" s="20" t="s">
        <v>552</v>
      </c>
      <c r="E8026" t="s">
        <v>1001</v>
      </c>
      <c r="F8026">
        <v>4</v>
      </c>
      <c r="G8026">
        <v>4</v>
      </c>
      <c r="H8026" t="s">
        <v>1281</v>
      </c>
      <c r="I8026" t="s">
        <v>2391</v>
      </c>
      <c r="J8026" t="s">
        <v>24249</v>
      </c>
      <c r="K8026" t="s">
        <v>9689</v>
      </c>
      <c r="L8026" t="s">
        <v>9496</v>
      </c>
      <c r="M8026" t="s">
        <v>11398</v>
      </c>
      <c r="N8026">
        <v>53.904242747987524</v>
      </c>
      <c r="O8026">
        <v>-122.7854424289324</v>
      </c>
      <c r="P8026" t="b">
        <v>0</v>
      </c>
      <c r="Q8026" t="s">
        <v>9317</v>
      </c>
      <c r="R8026" s="19" t="s">
        <v>16456</v>
      </c>
      <c r="S8026" t="s">
        <v>28041</v>
      </c>
      <c r="T8026" s="17">
        <v>4985000</v>
      </c>
    </row>
    <row r="8027" spans="1:20" ht="15.6" x14ac:dyDescent="0.3">
      <c r="A8027" t="s">
        <v>19396</v>
      </c>
      <c r="B8027" t="s">
        <v>19396</v>
      </c>
      <c r="C8027" t="s">
        <v>1271</v>
      </c>
      <c r="D8027" s="20" t="s">
        <v>552</v>
      </c>
      <c r="E8027" t="s">
        <v>1001</v>
      </c>
      <c r="F8027">
        <v>12</v>
      </c>
      <c r="G8027">
        <v>12</v>
      </c>
      <c r="H8027" t="s">
        <v>1279</v>
      </c>
      <c r="I8027" t="s">
        <v>2391</v>
      </c>
      <c r="J8027" t="s">
        <v>24249</v>
      </c>
      <c r="K8027" t="s">
        <v>9689</v>
      </c>
      <c r="L8027" t="s">
        <v>9496</v>
      </c>
      <c r="M8027" t="s">
        <v>11398</v>
      </c>
      <c r="N8027">
        <v>53.904242747987524</v>
      </c>
      <c r="O8027">
        <v>-122.7854424289324</v>
      </c>
      <c r="P8027" t="b">
        <v>0</v>
      </c>
      <c r="Q8027" t="s">
        <v>9317</v>
      </c>
      <c r="R8027" s="19" t="s">
        <v>16456</v>
      </c>
      <c r="S8027" t="s">
        <v>28041</v>
      </c>
      <c r="T8027" s="17">
        <v>4985000</v>
      </c>
    </row>
    <row r="8028" spans="1:20" ht="15.6" x14ac:dyDescent="0.3">
      <c r="A8028" t="s">
        <v>19396</v>
      </c>
      <c r="B8028" t="s">
        <v>19396</v>
      </c>
      <c r="C8028" t="s">
        <v>1271</v>
      </c>
      <c r="D8028" s="20" t="s">
        <v>552</v>
      </c>
      <c r="E8028" t="s">
        <v>1001</v>
      </c>
      <c r="F8028">
        <v>1</v>
      </c>
      <c r="G8028">
        <v>1</v>
      </c>
      <c r="H8028" t="s">
        <v>1281</v>
      </c>
      <c r="I8028" t="s">
        <v>8160</v>
      </c>
      <c r="J8028" t="s">
        <v>23792</v>
      </c>
      <c r="K8028" t="s">
        <v>9522</v>
      </c>
      <c r="L8028" t="s">
        <v>9496</v>
      </c>
      <c r="M8028" t="s">
        <v>18141</v>
      </c>
      <c r="N8028">
        <v>49.7136658866972</v>
      </c>
      <c r="O8028">
        <v>-124.9620955</v>
      </c>
      <c r="P8028" t="b">
        <v>0</v>
      </c>
      <c r="Q8028" t="s">
        <v>9317</v>
      </c>
      <c r="R8028" s="19" t="s">
        <v>12263</v>
      </c>
      <c r="S8028" t="s">
        <v>28041</v>
      </c>
      <c r="T8028" s="17">
        <v>4985000</v>
      </c>
    </row>
    <row r="8029" spans="1:20" ht="15.6" x14ac:dyDescent="0.3">
      <c r="A8029" t="s">
        <v>19396</v>
      </c>
      <c r="B8029" t="s">
        <v>19396</v>
      </c>
      <c r="C8029" t="s">
        <v>1271</v>
      </c>
      <c r="D8029" s="20" t="s">
        <v>552</v>
      </c>
      <c r="E8029" t="s">
        <v>1001</v>
      </c>
      <c r="F8029">
        <v>6</v>
      </c>
      <c r="G8029">
        <v>6</v>
      </c>
      <c r="H8029" t="s">
        <v>1279</v>
      </c>
      <c r="I8029" t="s">
        <v>8160</v>
      </c>
      <c r="J8029" t="s">
        <v>23792</v>
      </c>
      <c r="K8029" t="s">
        <v>9522</v>
      </c>
      <c r="L8029" t="s">
        <v>9496</v>
      </c>
      <c r="M8029" t="s">
        <v>18141</v>
      </c>
      <c r="N8029">
        <v>49.7136658866972</v>
      </c>
      <c r="O8029">
        <v>-124.9620955</v>
      </c>
      <c r="P8029" t="b">
        <v>0</v>
      </c>
      <c r="Q8029" t="s">
        <v>9317</v>
      </c>
      <c r="R8029" s="19" t="s">
        <v>12263</v>
      </c>
      <c r="S8029" t="s">
        <v>28041</v>
      </c>
      <c r="T8029" s="17">
        <v>4985000</v>
      </c>
    </row>
    <row r="8030" spans="1:20" ht="15.6" x14ac:dyDescent="0.3">
      <c r="A8030" t="s">
        <v>19396</v>
      </c>
      <c r="B8030" t="s">
        <v>19396</v>
      </c>
      <c r="C8030" t="s">
        <v>1271</v>
      </c>
      <c r="D8030" s="20" t="s">
        <v>552</v>
      </c>
      <c r="E8030" t="s">
        <v>1001</v>
      </c>
      <c r="F8030">
        <v>2</v>
      </c>
      <c r="G8030">
        <v>2</v>
      </c>
      <c r="H8030" t="s">
        <v>1281</v>
      </c>
      <c r="I8030" t="s">
        <v>8161</v>
      </c>
      <c r="J8030" t="s">
        <v>23793</v>
      </c>
      <c r="K8030" t="s">
        <v>9504</v>
      </c>
      <c r="L8030" t="s">
        <v>9496</v>
      </c>
      <c r="M8030" t="s">
        <v>18142</v>
      </c>
      <c r="N8030">
        <v>49.10319631245175</v>
      </c>
      <c r="O8030">
        <v>-122.79721933927134</v>
      </c>
      <c r="P8030" t="b">
        <v>0</v>
      </c>
      <c r="Q8030" t="s">
        <v>9317</v>
      </c>
      <c r="R8030" s="19" t="s">
        <v>27198</v>
      </c>
      <c r="S8030" t="s">
        <v>28041</v>
      </c>
      <c r="T8030" s="17">
        <v>4985000</v>
      </c>
    </row>
    <row r="8031" spans="1:20" ht="15.6" x14ac:dyDescent="0.3">
      <c r="A8031" t="s">
        <v>19396</v>
      </c>
      <c r="B8031" t="s">
        <v>19396</v>
      </c>
      <c r="C8031" t="s">
        <v>1271</v>
      </c>
      <c r="D8031" s="20" t="s">
        <v>552</v>
      </c>
      <c r="E8031" t="s">
        <v>1001</v>
      </c>
      <c r="F8031">
        <v>4</v>
      </c>
      <c r="G8031">
        <v>4</v>
      </c>
      <c r="H8031" t="s">
        <v>1279</v>
      </c>
      <c r="I8031" t="s">
        <v>8161</v>
      </c>
      <c r="J8031" t="s">
        <v>23793</v>
      </c>
      <c r="K8031" t="s">
        <v>9504</v>
      </c>
      <c r="L8031" t="s">
        <v>9496</v>
      </c>
      <c r="M8031" t="s">
        <v>18142</v>
      </c>
      <c r="N8031">
        <v>49.10319631245175</v>
      </c>
      <c r="O8031">
        <v>-122.79721933927134</v>
      </c>
      <c r="P8031" t="b">
        <v>0</v>
      </c>
      <c r="Q8031" t="s">
        <v>9317</v>
      </c>
      <c r="R8031" s="19" t="s">
        <v>27198</v>
      </c>
      <c r="S8031" t="s">
        <v>28041</v>
      </c>
      <c r="T8031" s="17">
        <v>4985000</v>
      </c>
    </row>
    <row r="8032" spans="1:20" ht="15.6" x14ac:dyDescent="0.3">
      <c r="A8032" t="s">
        <v>19396</v>
      </c>
      <c r="B8032" t="s">
        <v>19396</v>
      </c>
      <c r="C8032" t="s">
        <v>1271</v>
      </c>
      <c r="D8032" s="20" t="s">
        <v>552</v>
      </c>
      <c r="E8032" t="s">
        <v>1001</v>
      </c>
      <c r="F8032">
        <v>2</v>
      </c>
      <c r="G8032">
        <v>2</v>
      </c>
      <c r="H8032" t="s">
        <v>1279</v>
      </c>
      <c r="I8032" t="s">
        <v>8162</v>
      </c>
      <c r="J8032" t="s">
        <v>23794</v>
      </c>
      <c r="K8032" t="s">
        <v>9504</v>
      </c>
      <c r="L8032" t="s">
        <v>9496</v>
      </c>
      <c r="M8032" t="s">
        <v>18143</v>
      </c>
      <c r="N8032">
        <v>49.189051014935565</v>
      </c>
      <c r="O8032">
        <v>-122.79888100121873</v>
      </c>
      <c r="P8032" t="b">
        <v>0</v>
      </c>
      <c r="Q8032" t="s">
        <v>9317</v>
      </c>
      <c r="R8032" s="19" t="s">
        <v>13416</v>
      </c>
      <c r="S8032" t="s">
        <v>28041</v>
      </c>
      <c r="T8032" s="17">
        <v>4985000</v>
      </c>
    </row>
    <row r="8033" spans="1:20" ht="15.6" x14ac:dyDescent="0.3">
      <c r="A8033" t="s">
        <v>19396</v>
      </c>
      <c r="B8033" t="s">
        <v>19396</v>
      </c>
      <c r="C8033" t="s">
        <v>1271</v>
      </c>
      <c r="D8033" s="20" t="s">
        <v>552</v>
      </c>
      <c r="E8033" t="s">
        <v>1001</v>
      </c>
      <c r="F8033">
        <v>1</v>
      </c>
      <c r="G8033">
        <v>1</v>
      </c>
      <c r="H8033" t="s">
        <v>1281</v>
      </c>
      <c r="I8033" t="s">
        <v>8162</v>
      </c>
      <c r="J8033" t="s">
        <v>23794</v>
      </c>
      <c r="K8033" t="s">
        <v>9504</v>
      </c>
      <c r="L8033" t="s">
        <v>9496</v>
      </c>
      <c r="M8033" t="s">
        <v>18143</v>
      </c>
      <c r="N8033">
        <v>49.189051014935565</v>
      </c>
      <c r="O8033">
        <v>-122.79888100121873</v>
      </c>
      <c r="P8033" t="b">
        <v>0</v>
      </c>
      <c r="Q8033" t="s">
        <v>9317</v>
      </c>
      <c r="R8033" s="19" t="s">
        <v>13416</v>
      </c>
      <c r="S8033" t="s">
        <v>28041</v>
      </c>
      <c r="T8033" s="17">
        <v>4985000</v>
      </c>
    </row>
    <row r="8034" spans="1:20" ht="15.6" x14ac:dyDescent="0.3">
      <c r="A8034" t="s">
        <v>19396</v>
      </c>
      <c r="B8034" t="s">
        <v>19396</v>
      </c>
      <c r="C8034" t="s">
        <v>1271</v>
      </c>
      <c r="D8034" s="20" t="s">
        <v>552</v>
      </c>
      <c r="E8034" t="s">
        <v>1001</v>
      </c>
      <c r="F8034">
        <v>2</v>
      </c>
      <c r="G8034">
        <v>2</v>
      </c>
      <c r="H8034" t="s">
        <v>1281</v>
      </c>
      <c r="I8034" t="s">
        <v>26773</v>
      </c>
      <c r="J8034" t="s">
        <v>27408</v>
      </c>
      <c r="K8034" t="s">
        <v>18128</v>
      </c>
      <c r="L8034" t="s">
        <v>9496</v>
      </c>
      <c r="M8034" t="s">
        <v>18032</v>
      </c>
      <c r="N8034">
        <v>55.938082569999999</v>
      </c>
      <c r="O8034">
        <v>-129.99126889999999</v>
      </c>
      <c r="P8034" t="b">
        <v>0</v>
      </c>
      <c r="Q8034" t="s">
        <v>9317</v>
      </c>
      <c r="R8034" s="19" t="s">
        <v>12948</v>
      </c>
      <c r="S8034" t="s">
        <v>28041</v>
      </c>
      <c r="T8034" s="17">
        <v>4985000</v>
      </c>
    </row>
    <row r="8035" spans="1:20" ht="15.6" x14ac:dyDescent="0.3">
      <c r="A8035" t="s">
        <v>19396</v>
      </c>
      <c r="B8035" t="s">
        <v>19396</v>
      </c>
      <c r="C8035" t="s">
        <v>1271</v>
      </c>
      <c r="D8035" s="20" t="s">
        <v>552</v>
      </c>
      <c r="E8035" t="s">
        <v>1001</v>
      </c>
      <c r="F8035">
        <v>6</v>
      </c>
      <c r="G8035">
        <v>6</v>
      </c>
      <c r="H8035" t="s">
        <v>1279</v>
      </c>
      <c r="I8035" t="s">
        <v>8163</v>
      </c>
      <c r="J8035" t="s">
        <v>23795</v>
      </c>
      <c r="K8035" t="s">
        <v>9581</v>
      </c>
      <c r="L8035" t="s">
        <v>9496</v>
      </c>
      <c r="M8035" t="s">
        <v>14763</v>
      </c>
      <c r="N8035">
        <v>49.145791510000002</v>
      </c>
      <c r="O8035">
        <v>-122.91274420000001</v>
      </c>
      <c r="P8035" t="b">
        <v>0</v>
      </c>
      <c r="Q8035" t="s">
        <v>9317</v>
      </c>
      <c r="R8035" s="19" t="s">
        <v>14153</v>
      </c>
      <c r="S8035" t="s">
        <v>28041</v>
      </c>
      <c r="T8035" s="17">
        <v>4985000</v>
      </c>
    </row>
    <row r="8036" spans="1:20" ht="15.6" x14ac:dyDescent="0.3">
      <c r="A8036" t="s">
        <v>19396</v>
      </c>
      <c r="B8036" t="s">
        <v>19396</v>
      </c>
      <c r="C8036" t="s">
        <v>1271</v>
      </c>
      <c r="D8036" s="20" t="s">
        <v>552</v>
      </c>
      <c r="E8036" t="s">
        <v>1001</v>
      </c>
      <c r="F8036">
        <v>2</v>
      </c>
      <c r="G8036">
        <v>2</v>
      </c>
      <c r="H8036" t="s">
        <v>1279</v>
      </c>
      <c r="I8036" t="s">
        <v>8164</v>
      </c>
      <c r="J8036" t="s">
        <v>23796</v>
      </c>
      <c r="K8036" t="s">
        <v>18126</v>
      </c>
      <c r="L8036" t="s">
        <v>9496</v>
      </c>
      <c r="M8036" t="s">
        <v>18127</v>
      </c>
      <c r="N8036">
        <v>58.438261019999999</v>
      </c>
      <c r="O8036">
        <v>-129.99007889999999</v>
      </c>
      <c r="P8036" t="b">
        <v>0</v>
      </c>
      <c r="Q8036" t="s">
        <v>9317</v>
      </c>
      <c r="R8036" s="19" t="s">
        <v>12945</v>
      </c>
      <c r="S8036" t="s">
        <v>28041</v>
      </c>
      <c r="T8036" s="17">
        <v>4985000</v>
      </c>
    </row>
    <row r="8037" spans="1:20" ht="15.6" x14ac:dyDescent="0.3">
      <c r="A8037" t="s">
        <v>19396</v>
      </c>
      <c r="B8037" t="s">
        <v>19396</v>
      </c>
      <c r="C8037" t="s">
        <v>1271</v>
      </c>
      <c r="D8037" s="20" t="s">
        <v>552</v>
      </c>
      <c r="E8037" t="s">
        <v>1001</v>
      </c>
      <c r="F8037">
        <v>1</v>
      </c>
      <c r="G8037">
        <v>1</v>
      </c>
      <c r="H8037" t="s">
        <v>1281</v>
      </c>
      <c r="I8037" t="s">
        <v>8164</v>
      </c>
      <c r="J8037" t="s">
        <v>23796</v>
      </c>
      <c r="K8037" t="s">
        <v>18126</v>
      </c>
      <c r="L8037" t="s">
        <v>9496</v>
      </c>
      <c r="M8037" t="s">
        <v>18127</v>
      </c>
      <c r="N8037">
        <v>58.438261019999999</v>
      </c>
      <c r="O8037">
        <v>-129.99007889999999</v>
      </c>
      <c r="P8037" t="b">
        <v>0</v>
      </c>
      <c r="Q8037" t="s">
        <v>9317</v>
      </c>
      <c r="R8037" s="19" t="s">
        <v>12945</v>
      </c>
      <c r="S8037" t="s">
        <v>28041</v>
      </c>
      <c r="T8037" s="17">
        <v>4985000</v>
      </c>
    </row>
    <row r="8038" spans="1:20" ht="15.6" x14ac:dyDescent="0.3">
      <c r="A8038" t="s">
        <v>19396</v>
      </c>
      <c r="B8038" t="s">
        <v>19396</v>
      </c>
      <c r="C8038" t="s">
        <v>1271</v>
      </c>
      <c r="D8038" s="20" t="s">
        <v>552</v>
      </c>
      <c r="E8038" t="s">
        <v>1001</v>
      </c>
      <c r="F8038">
        <v>2</v>
      </c>
      <c r="G8038">
        <v>2</v>
      </c>
      <c r="H8038" t="s">
        <v>1279</v>
      </c>
      <c r="I8038" t="s">
        <v>8165</v>
      </c>
      <c r="J8038" t="s">
        <v>23797</v>
      </c>
      <c r="K8038" t="s">
        <v>18144</v>
      </c>
      <c r="L8038" t="s">
        <v>9496</v>
      </c>
      <c r="M8038" t="s">
        <v>18145</v>
      </c>
      <c r="N8038">
        <v>58.806240359999997</v>
      </c>
      <c r="O8038">
        <v>-122.70041399999999</v>
      </c>
      <c r="P8038" t="b">
        <v>0</v>
      </c>
      <c r="Q8038" t="s">
        <v>9317</v>
      </c>
      <c r="R8038" s="19" t="s">
        <v>11170</v>
      </c>
      <c r="S8038" t="s">
        <v>28041</v>
      </c>
      <c r="T8038" s="17">
        <v>4985000</v>
      </c>
    </row>
    <row r="8039" spans="1:20" ht="15.6" x14ac:dyDescent="0.3">
      <c r="A8039" t="s">
        <v>19396</v>
      </c>
      <c r="B8039" t="s">
        <v>19396</v>
      </c>
      <c r="C8039" t="s">
        <v>1271</v>
      </c>
      <c r="D8039" s="20" t="s">
        <v>552</v>
      </c>
      <c r="E8039" t="s">
        <v>1001</v>
      </c>
      <c r="F8039">
        <v>1</v>
      </c>
      <c r="G8039">
        <v>1</v>
      </c>
      <c r="H8039" t="s">
        <v>1281</v>
      </c>
      <c r="I8039" t="s">
        <v>8165</v>
      </c>
      <c r="J8039" t="s">
        <v>23797</v>
      </c>
      <c r="K8039" t="s">
        <v>18144</v>
      </c>
      <c r="L8039" t="s">
        <v>9496</v>
      </c>
      <c r="M8039" t="s">
        <v>18145</v>
      </c>
      <c r="N8039">
        <v>58.806240359999997</v>
      </c>
      <c r="O8039">
        <v>-122.70041399999999</v>
      </c>
      <c r="P8039" t="b">
        <v>0</v>
      </c>
      <c r="Q8039" t="s">
        <v>9317</v>
      </c>
      <c r="R8039" s="19" t="s">
        <v>11170</v>
      </c>
      <c r="S8039" t="s">
        <v>28041</v>
      </c>
      <c r="T8039" s="17">
        <v>4985000</v>
      </c>
    </row>
    <row r="8040" spans="1:20" ht="15.6" x14ac:dyDescent="0.3">
      <c r="A8040" t="s">
        <v>19396</v>
      </c>
      <c r="B8040" t="s">
        <v>19396</v>
      </c>
      <c r="C8040" t="s">
        <v>1271</v>
      </c>
      <c r="D8040" s="20" t="s">
        <v>552</v>
      </c>
      <c r="E8040" t="s">
        <v>1001</v>
      </c>
      <c r="F8040">
        <v>12</v>
      </c>
      <c r="G8040">
        <v>12</v>
      </c>
      <c r="H8040" t="s">
        <v>1279</v>
      </c>
      <c r="I8040" t="s">
        <v>8166</v>
      </c>
      <c r="J8040" t="s">
        <v>23798</v>
      </c>
      <c r="K8040" t="s">
        <v>9681</v>
      </c>
      <c r="L8040" t="s">
        <v>9496</v>
      </c>
      <c r="M8040" t="s">
        <v>18146</v>
      </c>
      <c r="N8040">
        <v>48.444691059999997</v>
      </c>
      <c r="O8040">
        <v>-123.46670810000001</v>
      </c>
      <c r="P8040" t="b">
        <v>0</v>
      </c>
      <c r="Q8040" t="s">
        <v>9317</v>
      </c>
      <c r="R8040" s="19" t="s">
        <v>14096</v>
      </c>
      <c r="S8040" t="s">
        <v>28041</v>
      </c>
      <c r="T8040" s="17">
        <v>4985000</v>
      </c>
    </row>
    <row r="8041" spans="1:20" ht="15.6" x14ac:dyDescent="0.3">
      <c r="A8041" t="s">
        <v>19396</v>
      </c>
      <c r="B8041" t="s">
        <v>19396</v>
      </c>
      <c r="C8041" t="s">
        <v>1271</v>
      </c>
      <c r="D8041" s="20" t="s">
        <v>553</v>
      </c>
      <c r="E8041" t="s">
        <v>1118</v>
      </c>
      <c r="F8041">
        <v>4</v>
      </c>
      <c r="G8041">
        <v>0</v>
      </c>
      <c r="H8041" t="s">
        <v>1282</v>
      </c>
      <c r="I8041" t="s">
        <v>8167</v>
      </c>
      <c r="J8041" t="s">
        <v>23799</v>
      </c>
      <c r="K8041" t="s">
        <v>9562</v>
      </c>
      <c r="L8041" t="s">
        <v>9326</v>
      </c>
      <c r="M8041" t="s">
        <v>18147</v>
      </c>
      <c r="N8041">
        <v>45.287230000000001</v>
      </c>
      <c r="O8041">
        <v>-75.906670000000005</v>
      </c>
      <c r="P8041" t="b">
        <v>0</v>
      </c>
      <c r="Q8041" t="s">
        <v>10269</v>
      </c>
      <c r="S8041" t="s">
        <v>28040</v>
      </c>
      <c r="T8041" s="17">
        <v>960000</v>
      </c>
    </row>
    <row r="8042" spans="1:20" ht="15.6" x14ac:dyDescent="0.3">
      <c r="A8042" t="s">
        <v>19396</v>
      </c>
      <c r="B8042" t="s">
        <v>19396</v>
      </c>
      <c r="C8042" t="s">
        <v>1271</v>
      </c>
      <c r="D8042" s="20" t="s">
        <v>553</v>
      </c>
      <c r="E8042" t="s">
        <v>1118</v>
      </c>
      <c r="F8042">
        <v>6</v>
      </c>
      <c r="G8042">
        <v>0</v>
      </c>
      <c r="H8042" t="s">
        <v>1282</v>
      </c>
      <c r="I8042" t="s">
        <v>5244</v>
      </c>
      <c r="J8042" t="s">
        <v>21650</v>
      </c>
      <c r="K8042" t="s">
        <v>9562</v>
      </c>
      <c r="L8042" t="s">
        <v>9326</v>
      </c>
      <c r="M8042" t="s">
        <v>15168</v>
      </c>
      <c r="N8042">
        <v>45.365119999999997</v>
      </c>
      <c r="O8042">
        <v>-75.785669999999996</v>
      </c>
      <c r="P8042" t="b">
        <v>0</v>
      </c>
      <c r="Q8042" t="s">
        <v>10269</v>
      </c>
      <c r="S8042" t="s">
        <v>28040</v>
      </c>
      <c r="T8042" s="17">
        <v>960000</v>
      </c>
    </row>
    <row r="8043" spans="1:20" ht="15.6" x14ac:dyDescent="0.3">
      <c r="A8043" t="s">
        <v>19396</v>
      </c>
      <c r="B8043" t="s">
        <v>19396</v>
      </c>
      <c r="C8043" t="s">
        <v>1271</v>
      </c>
      <c r="D8043" s="20" t="s">
        <v>553</v>
      </c>
      <c r="E8043" t="s">
        <v>1118</v>
      </c>
      <c r="F8043">
        <v>2</v>
      </c>
      <c r="G8043">
        <v>0</v>
      </c>
      <c r="H8043" t="s">
        <v>1282</v>
      </c>
      <c r="I8043" t="s">
        <v>8168</v>
      </c>
      <c r="J8043" t="s">
        <v>23800</v>
      </c>
      <c r="K8043" t="s">
        <v>9562</v>
      </c>
      <c r="L8043" t="s">
        <v>9326</v>
      </c>
      <c r="M8043" t="s">
        <v>18148</v>
      </c>
      <c r="N8043">
        <v>45.387090000000001</v>
      </c>
      <c r="O8043">
        <v>-75.733369999999994</v>
      </c>
      <c r="P8043" t="b">
        <v>0</v>
      </c>
      <c r="Q8043" t="s">
        <v>10269</v>
      </c>
      <c r="S8043" t="s">
        <v>28040</v>
      </c>
      <c r="T8043" s="17">
        <v>960000</v>
      </c>
    </row>
    <row r="8044" spans="1:20" ht="15.6" x14ac:dyDescent="0.3">
      <c r="A8044" t="s">
        <v>19396</v>
      </c>
      <c r="B8044" t="s">
        <v>19396</v>
      </c>
      <c r="C8044" t="s">
        <v>1271</v>
      </c>
      <c r="D8044" s="20" t="s">
        <v>553</v>
      </c>
      <c r="E8044" t="s">
        <v>1118</v>
      </c>
      <c r="F8044">
        <v>4</v>
      </c>
      <c r="G8044">
        <v>0</v>
      </c>
      <c r="H8044" t="s">
        <v>1282</v>
      </c>
      <c r="I8044" t="s">
        <v>8169</v>
      </c>
      <c r="J8044" t="s">
        <v>23801</v>
      </c>
      <c r="K8044" t="s">
        <v>9562</v>
      </c>
      <c r="L8044" t="s">
        <v>9326</v>
      </c>
      <c r="M8044" t="s">
        <v>18149</v>
      </c>
      <c r="N8044">
        <v>45.400709999999997</v>
      </c>
      <c r="O8044">
        <v>-75.624939999999995</v>
      </c>
      <c r="P8044" t="b">
        <v>0</v>
      </c>
      <c r="Q8044" t="s">
        <v>10269</v>
      </c>
      <c r="S8044" t="s">
        <v>28040</v>
      </c>
      <c r="T8044" s="17">
        <v>960000</v>
      </c>
    </row>
    <row r="8045" spans="1:20" ht="15.6" x14ac:dyDescent="0.3">
      <c r="A8045" t="s">
        <v>19396</v>
      </c>
      <c r="B8045" t="s">
        <v>19396</v>
      </c>
      <c r="C8045" t="s">
        <v>1271</v>
      </c>
      <c r="D8045" s="20" t="s">
        <v>553</v>
      </c>
      <c r="E8045" t="s">
        <v>1118</v>
      </c>
      <c r="F8045">
        <v>10</v>
      </c>
      <c r="G8045">
        <v>0</v>
      </c>
      <c r="H8045" t="s">
        <v>1282</v>
      </c>
      <c r="I8045" t="s">
        <v>8170</v>
      </c>
      <c r="J8045" t="s">
        <v>23802</v>
      </c>
      <c r="K8045" t="s">
        <v>9430</v>
      </c>
      <c r="L8045" t="s">
        <v>9431</v>
      </c>
      <c r="M8045" t="s">
        <v>18150</v>
      </c>
      <c r="N8045">
        <v>51.047640000000001</v>
      </c>
      <c r="O8045">
        <v>-114.05396</v>
      </c>
      <c r="P8045" t="b">
        <v>0</v>
      </c>
      <c r="Q8045" t="s">
        <v>10269</v>
      </c>
      <c r="S8045" t="s">
        <v>28040</v>
      </c>
      <c r="T8045" s="17">
        <v>960000</v>
      </c>
    </row>
    <row r="8046" spans="1:20" ht="15.6" x14ac:dyDescent="0.3">
      <c r="A8046" t="s">
        <v>19396</v>
      </c>
      <c r="B8046" t="s">
        <v>19396</v>
      </c>
      <c r="C8046" t="s">
        <v>1271</v>
      </c>
      <c r="D8046" s="20" t="s">
        <v>553</v>
      </c>
      <c r="E8046" t="s">
        <v>1118</v>
      </c>
      <c r="F8046">
        <v>8</v>
      </c>
      <c r="G8046">
        <v>0</v>
      </c>
      <c r="H8046" t="s">
        <v>1282</v>
      </c>
      <c r="I8046" t="s">
        <v>8171</v>
      </c>
      <c r="J8046" t="s">
        <v>23803</v>
      </c>
      <c r="K8046" t="s">
        <v>9578</v>
      </c>
      <c r="L8046" t="s">
        <v>9326</v>
      </c>
      <c r="M8046" t="s">
        <v>18151</v>
      </c>
      <c r="N8046">
        <v>43.672550000000001</v>
      </c>
      <c r="O8046">
        <v>-79.46848</v>
      </c>
      <c r="P8046" t="b">
        <v>0</v>
      </c>
      <c r="Q8046" t="s">
        <v>10269</v>
      </c>
      <c r="S8046" t="s">
        <v>28040</v>
      </c>
      <c r="T8046" s="17">
        <v>960000</v>
      </c>
    </row>
    <row r="8047" spans="1:20" ht="15.6" x14ac:dyDescent="0.3">
      <c r="A8047" t="s">
        <v>19396</v>
      </c>
      <c r="B8047" t="s">
        <v>19396</v>
      </c>
      <c r="C8047" t="s">
        <v>1271</v>
      </c>
      <c r="D8047" s="20" t="s">
        <v>553</v>
      </c>
      <c r="E8047" t="s">
        <v>1118</v>
      </c>
      <c r="F8047">
        <v>8</v>
      </c>
      <c r="G8047">
        <v>0</v>
      </c>
      <c r="H8047" t="s">
        <v>1282</v>
      </c>
      <c r="I8047" t="s">
        <v>8172</v>
      </c>
      <c r="J8047" t="s">
        <v>23804</v>
      </c>
      <c r="K8047" t="s">
        <v>9578</v>
      </c>
      <c r="L8047" t="s">
        <v>9326</v>
      </c>
      <c r="M8047" t="s">
        <v>18152</v>
      </c>
      <c r="N8047">
        <v>43.655279999999998</v>
      </c>
      <c r="O8047">
        <v>-79.407560000000004</v>
      </c>
      <c r="P8047" t="b">
        <v>0</v>
      </c>
      <c r="Q8047" t="s">
        <v>10269</v>
      </c>
      <c r="S8047" t="s">
        <v>28040</v>
      </c>
      <c r="T8047" s="17">
        <v>960000</v>
      </c>
    </row>
    <row r="8048" spans="1:20" ht="15.6" x14ac:dyDescent="0.3">
      <c r="A8048" t="s">
        <v>19396</v>
      </c>
      <c r="B8048" t="s">
        <v>19396</v>
      </c>
      <c r="C8048" t="s">
        <v>1271</v>
      </c>
      <c r="D8048" s="20" t="s">
        <v>553</v>
      </c>
      <c r="E8048" t="s">
        <v>1118</v>
      </c>
      <c r="F8048">
        <v>6</v>
      </c>
      <c r="G8048">
        <v>0</v>
      </c>
      <c r="H8048" t="s">
        <v>1282</v>
      </c>
      <c r="I8048" t="s">
        <v>8173</v>
      </c>
      <c r="J8048" t="s">
        <v>23805</v>
      </c>
      <c r="K8048" t="s">
        <v>9565</v>
      </c>
      <c r="L8048" t="s">
        <v>9326</v>
      </c>
      <c r="M8048" t="s">
        <v>18153</v>
      </c>
      <c r="N8048">
        <v>43.716459999999998</v>
      </c>
      <c r="O8048">
        <v>-79.446389999999994</v>
      </c>
      <c r="P8048" t="b">
        <v>0</v>
      </c>
      <c r="Q8048" t="s">
        <v>10269</v>
      </c>
      <c r="S8048" t="s">
        <v>28040</v>
      </c>
      <c r="T8048" s="17">
        <v>960000</v>
      </c>
    </row>
    <row r="8049" spans="1:20" ht="15.6" x14ac:dyDescent="0.3">
      <c r="A8049" t="s">
        <v>19396</v>
      </c>
      <c r="B8049" t="s">
        <v>19396</v>
      </c>
      <c r="C8049" t="s">
        <v>1271</v>
      </c>
      <c r="D8049" s="20" t="s">
        <v>553</v>
      </c>
      <c r="E8049" t="s">
        <v>1118</v>
      </c>
      <c r="F8049">
        <v>10</v>
      </c>
      <c r="G8049">
        <v>0</v>
      </c>
      <c r="H8049" t="s">
        <v>1282</v>
      </c>
      <c r="I8049" t="s">
        <v>8174</v>
      </c>
      <c r="J8049" t="s">
        <v>23806</v>
      </c>
      <c r="K8049" t="s">
        <v>9578</v>
      </c>
      <c r="L8049" t="s">
        <v>9326</v>
      </c>
      <c r="M8049" t="s">
        <v>18154</v>
      </c>
      <c r="N8049">
        <v>43.762549999999997</v>
      </c>
      <c r="O8049">
        <v>-79.410420000000002</v>
      </c>
      <c r="P8049" t="b">
        <v>0</v>
      </c>
      <c r="Q8049" t="s">
        <v>10269</v>
      </c>
      <c r="S8049" t="s">
        <v>28040</v>
      </c>
      <c r="T8049" s="17">
        <v>960000</v>
      </c>
    </row>
    <row r="8050" spans="1:20" ht="15.6" x14ac:dyDescent="0.3">
      <c r="A8050" t="s">
        <v>19396</v>
      </c>
      <c r="B8050" t="s">
        <v>19396</v>
      </c>
      <c r="C8050" t="s">
        <v>1271</v>
      </c>
      <c r="D8050" s="20" t="s">
        <v>553</v>
      </c>
      <c r="E8050" t="s">
        <v>1118</v>
      </c>
      <c r="F8050">
        <v>10</v>
      </c>
      <c r="G8050">
        <v>0</v>
      </c>
      <c r="H8050" t="s">
        <v>1282</v>
      </c>
      <c r="I8050" t="s">
        <v>8175</v>
      </c>
      <c r="J8050" t="s">
        <v>23807</v>
      </c>
      <c r="K8050" t="s">
        <v>9578</v>
      </c>
      <c r="L8050" t="s">
        <v>9326</v>
      </c>
      <c r="M8050" t="s">
        <v>18155</v>
      </c>
      <c r="N8050">
        <v>43.707270000000001</v>
      </c>
      <c r="O8050">
        <v>-79.399479999999997</v>
      </c>
      <c r="P8050" t="b">
        <v>0</v>
      </c>
      <c r="Q8050" t="s">
        <v>10269</v>
      </c>
      <c r="S8050" t="s">
        <v>28040</v>
      </c>
      <c r="T8050" s="17">
        <v>960000</v>
      </c>
    </row>
    <row r="8051" spans="1:20" ht="15.6" x14ac:dyDescent="0.3">
      <c r="A8051" t="s">
        <v>19396</v>
      </c>
      <c r="B8051" t="s">
        <v>19396</v>
      </c>
      <c r="C8051" t="s">
        <v>1271</v>
      </c>
      <c r="D8051" s="20" t="s">
        <v>553</v>
      </c>
      <c r="E8051" t="s">
        <v>1118</v>
      </c>
      <c r="F8051">
        <v>6</v>
      </c>
      <c r="G8051">
        <v>0</v>
      </c>
      <c r="H8051" t="s">
        <v>1282</v>
      </c>
      <c r="I8051" t="s">
        <v>8176</v>
      </c>
      <c r="J8051" t="s">
        <v>23808</v>
      </c>
      <c r="K8051" t="s">
        <v>9430</v>
      </c>
      <c r="L8051" t="s">
        <v>9431</v>
      </c>
      <c r="M8051" t="s">
        <v>18156</v>
      </c>
      <c r="N8051">
        <v>51.156599999999997</v>
      </c>
      <c r="O8051">
        <v>-114.16235</v>
      </c>
      <c r="P8051" t="b">
        <v>0</v>
      </c>
      <c r="Q8051" t="s">
        <v>10269</v>
      </c>
      <c r="S8051" t="s">
        <v>28040</v>
      </c>
      <c r="T8051" s="17">
        <v>960000</v>
      </c>
    </row>
    <row r="8052" spans="1:20" ht="15.6" x14ac:dyDescent="0.3">
      <c r="A8052" t="s">
        <v>19396</v>
      </c>
      <c r="B8052" t="s">
        <v>19396</v>
      </c>
      <c r="C8052" t="s">
        <v>1271</v>
      </c>
      <c r="D8052" s="20" t="s">
        <v>553</v>
      </c>
      <c r="E8052" t="s">
        <v>1118</v>
      </c>
      <c r="F8052">
        <v>8</v>
      </c>
      <c r="G8052">
        <v>0</v>
      </c>
      <c r="H8052" t="s">
        <v>1282</v>
      </c>
      <c r="I8052" t="s">
        <v>8177</v>
      </c>
      <c r="J8052" t="s">
        <v>23809</v>
      </c>
      <c r="K8052" t="s">
        <v>9504</v>
      </c>
      <c r="L8052" t="s">
        <v>9496</v>
      </c>
      <c r="M8052" t="s">
        <v>18157</v>
      </c>
      <c r="N8052">
        <v>49.045870000000001</v>
      </c>
      <c r="O8052">
        <v>-122.77972</v>
      </c>
      <c r="P8052" t="b">
        <v>0</v>
      </c>
      <c r="Q8052" t="s">
        <v>10269</v>
      </c>
      <c r="S8052" t="s">
        <v>28040</v>
      </c>
      <c r="T8052" s="17">
        <v>960000</v>
      </c>
    </row>
    <row r="8053" spans="1:20" ht="15.6" x14ac:dyDescent="0.3">
      <c r="A8053" t="s">
        <v>19396</v>
      </c>
      <c r="B8053" t="s">
        <v>19396</v>
      </c>
      <c r="C8053" t="s">
        <v>1271</v>
      </c>
      <c r="D8053" s="20" t="s">
        <v>553</v>
      </c>
      <c r="E8053" t="s">
        <v>1118</v>
      </c>
      <c r="F8053">
        <v>4</v>
      </c>
      <c r="G8053">
        <v>0</v>
      </c>
      <c r="H8053" t="s">
        <v>1282</v>
      </c>
      <c r="I8053" t="s">
        <v>8178</v>
      </c>
      <c r="J8053" t="s">
        <v>23810</v>
      </c>
      <c r="K8053" t="s">
        <v>10080</v>
      </c>
      <c r="L8053" t="s">
        <v>9326</v>
      </c>
      <c r="M8053" t="s">
        <v>18158</v>
      </c>
      <c r="N8053">
        <v>43.687570000000001</v>
      </c>
      <c r="O8053">
        <v>-79.286090000000002</v>
      </c>
      <c r="P8053" t="b">
        <v>0</v>
      </c>
      <c r="Q8053" t="s">
        <v>10269</v>
      </c>
      <c r="S8053" t="s">
        <v>28040</v>
      </c>
      <c r="T8053" s="17">
        <v>960000</v>
      </c>
    </row>
    <row r="8054" spans="1:20" ht="15.6" x14ac:dyDescent="0.3">
      <c r="A8054" t="s">
        <v>19396</v>
      </c>
      <c r="B8054" t="s">
        <v>19396</v>
      </c>
      <c r="C8054" t="s">
        <v>1271</v>
      </c>
      <c r="D8054" s="20" t="s">
        <v>553</v>
      </c>
      <c r="E8054" t="s">
        <v>1118</v>
      </c>
      <c r="F8054">
        <v>6</v>
      </c>
      <c r="G8054">
        <v>0</v>
      </c>
      <c r="H8054" t="s">
        <v>1282</v>
      </c>
      <c r="I8054" t="s">
        <v>8179</v>
      </c>
      <c r="J8054" t="s">
        <v>23811</v>
      </c>
      <c r="K8054" t="s">
        <v>11696</v>
      </c>
      <c r="L8054" t="s">
        <v>9315</v>
      </c>
      <c r="M8054" t="s">
        <v>18159</v>
      </c>
      <c r="N8054">
        <v>45.405839999999998</v>
      </c>
      <c r="O8054">
        <v>-74.038470000000004</v>
      </c>
      <c r="P8054" t="b">
        <v>0</v>
      </c>
      <c r="Q8054" t="s">
        <v>10269</v>
      </c>
      <c r="S8054" t="s">
        <v>28040</v>
      </c>
      <c r="T8054" s="17">
        <v>960000</v>
      </c>
    </row>
    <row r="8055" spans="1:20" ht="15.6" x14ac:dyDescent="0.3">
      <c r="A8055" t="s">
        <v>19396</v>
      </c>
      <c r="B8055" t="s">
        <v>19396</v>
      </c>
      <c r="C8055" t="s">
        <v>1271</v>
      </c>
      <c r="D8055" s="20" t="s">
        <v>553</v>
      </c>
      <c r="E8055" t="s">
        <v>1118</v>
      </c>
      <c r="F8055">
        <v>8</v>
      </c>
      <c r="G8055">
        <v>0</v>
      </c>
      <c r="H8055" t="s">
        <v>1282</v>
      </c>
      <c r="I8055" t="s">
        <v>8180</v>
      </c>
      <c r="J8055" t="s">
        <v>23812</v>
      </c>
      <c r="K8055" t="s">
        <v>9504</v>
      </c>
      <c r="L8055" t="s">
        <v>9496</v>
      </c>
      <c r="M8055" t="s">
        <v>18160</v>
      </c>
      <c r="N8055">
        <v>49.135559999999998</v>
      </c>
      <c r="O8055">
        <v>-122.88854000000001</v>
      </c>
      <c r="P8055" t="b">
        <v>0</v>
      </c>
      <c r="Q8055" t="s">
        <v>10269</v>
      </c>
      <c r="S8055" t="s">
        <v>28040</v>
      </c>
      <c r="T8055" s="17">
        <v>960000</v>
      </c>
    </row>
    <row r="8056" spans="1:20" ht="15.6" x14ac:dyDescent="0.3">
      <c r="A8056" t="s">
        <v>19396</v>
      </c>
      <c r="B8056" t="s">
        <v>19396</v>
      </c>
      <c r="C8056" t="s">
        <v>1271</v>
      </c>
      <c r="D8056" s="20" t="s">
        <v>553</v>
      </c>
      <c r="E8056" t="s">
        <v>1118</v>
      </c>
      <c r="F8056">
        <v>6</v>
      </c>
      <c r="G8056">
        <v>0</v>
      </c>
      <c r="H8056" t="s">
        <v>1282</v>
      </c>
      <c r="I8056" t="s">
        <v>8181</v>
      </c>
      <c r="J8056" t="s">
        <v>23813</v>
      </c>
      <c r="K8056" t="s">
        <v>9329</v>
      </c>
      <c r="L8056" t="s">
        <v>9326</v>
      </c>
      <c r="M8056" t="s">
        <v>18161</v>
      </c>
      <c r="N8056">
        <v>43.614669999999997</v>
      </c>
      <c r="O8056">
        <v>-79.662869999999998</v>
      </c>
      <c r="P8056" t="b">
        <v>0</v>
      </c>
      <c r="Q8056" t="s">
        <v>10269</v>
      </c>
      <c r="S8056" t="s">
        <v>28040</v>
      </c>
      <c r="T8056" s="17">
        <v>960000</v>
      </c>
    </row>
    <row r="8057" spans="1:20" ht="15.6" x14ac:dyDescent="0.3">
      <c r="A8057" t="s">
        <v>19396</v>
      </c>
      <c r="B8057" t="s">
        <v>19396</v>
      </c>
      <c r="C8057" t="s">
        <v>1271</v>
      </c>
      <c r="D8057" s="20" t="s">
        <v>553</v>
      </c>
      <c r="E8057" t="s">
        <v>1118</v>
      </c>
      <c r="F8057">
        <v>4</v>
      </c>
      <c r="G8057">
        <v>4</v>
      </c>
      <c r="H8057" t="s">
        <v>1282</v>
      </c>
      <c r="I8057" t="s">
        <v>8182</v>
      </c>
      <c r="J8057" t="s">
        <v>23814</v>
      </c>
      <c r="K8057" t="s">
        <v>9430</v>
      </c>
      <c r="L8057" t="s">
        <v>9431</v>
      </c>
      <c r="M8057" t="s">
        <v>18162</v>
      </c>
      <c r="N8057">
        <v>50.901510000000002</v>
      </c>
      <c r="O8057">
        <v>-114.06358</v>
      </c>
      <c r="P8057" t="b">
        <v>0</v>
      </c>
      <c r="Q8057" t="s">
        <v>9317</v>
      </c>
      <c r="R8057" s="19" t="s">
        <v>17821</v>
      </c>
      <c r="S8057" t="s">
        <v>28040</v>
      </c>
      <c r="T8057" s="17">
        <v>960000</v>
      </c>
    </row>
    <row r="8058" spans="1:20" ht="15.6" x14ac:dyDescent="0.3">
      <c r="A8058" t="s">
        <v>19396</v>
      </c>
      <c r="B8058" t="s">
        <v>19396</v>
      </c>
      <c r="C8058" t="s">
        <v>1271</v>
      </c>
      <c r="D8058" s="20" t="s">
        <v>553</v>
      </c>
      <c r="E8058" t="s">
        <v>1118</v>
      </c>
      <c r="F8058">
        <v>4</v>
      </c>
      <c r="G8058">
        <v>0</v>
      </c>
      <c r="H8058" t="s">
        <v>1282</v>
      </c>
      <c r="I8058" t="s">
        <v>8183</v>
      </c>
      <c r="J8058" t="s">
        <v>23815</v>
      </c>
      <c r="K8058" t="s">
        <v>9399</v>
      </c>
      <c r="L8058" t="s">
        <v>9326</v>
      </c>
      <c r="M8058" t="s">
        <v>18163</v>
      </c>
      <c r="N8058">
        <v>43.485010000000003</v>
      </c>
      <c r="O8058">
        <v>-79.714659999999995</v>
      </c>
      <c r="P8058" t="b">
        <v>0</v>
      </c>
      <c r="Q8058" t="s">
        <v>10269</v>
      </c>
      <c r="S8058" t="s">
        <v>28040</v>
      </c>
      <c r="T8058" s="17">
        <v>960000</v>
      </c>
    </row>
    <row r="8059" spans="1:20" ht="15.6" x14ac:dyDescent="0.3">
      <c r="A8059" t="s">
        <v>19396</v>
      </c>
      <c r="B8059" t="s">
        <v>19396</v>
      </c>
      <c r="C8059" t="s">
        <v>1271</v>
      </c>
      <c r="D8059" s="20" t="s">
        <v>553</v>
      </c>
      <c r="E8059" t="s">
        <v>1118</v>
      </c>
      <c r="F8059">
        <v>4</v>
      </c>
      <c r="G8059">
        <v>4</v>
      </c>
      <c r="H8059" t="s">
        <v>1282</v>
      </c>
      <c r="I8059" t="s">
        <v>8184</v>
      </c>
      <c r="J8059" t="s">
        <v>23816</v>
      </c>
      <c r="K8059" t="s">
        <v>9562</v>
      </c>
      <c r="L8059" t="s">
        <v>9326</v>
      </c>
      <c r="M8059" t="s">
        <v>18164</v>
      </c>
      <c r="N8059">
        <v>45.355069999999998</v>
      </c>
      <c r="O8059">
        <v>-75.644170000000003</v>
      </c>
      <c r="P8059" t="b">
        <v>0</v>
      </c>
      <c r="Q8059" t="s">
        <v>9317</v>
      </c>
      <c r="R8059" s="19" t="s">
        <v>12325</v>
      </c>
      <c r="S8059" t="s">
        <v>28040</v>
      </c>
      <c r="T8059" s="17">
        <v>960000</v>
      </c>
    </row>
    <row r="8060" spans="1:20" ht="15.6" x14ac:dyDescent="0.3">
      <c r="A8060" t="s">
        <v>19396</v>
      </c>
      <c r="B8060" t="s">
        <v>19396</v>
      </c>
      <c r="C8060" t="s">
        <v>1271</v>
      </c>
      <c r="D8060" s="20" t="s">
        <v>553</v>
      </c>
      <c r="E8060" t="s">
        <v>1118</v>
      </c>
      <c r="F8060">
        <v>4</v>
      </c>
      <c r="G8060">
        <v>0</v>
      </c>
      <c r="H8060" t="s">
        <v>1282</v>
      </c>
      <c r="I8060" t="s">
        <v>8185</v>
      </c>
      <c r="J8060" t="s">
        <v>23817</v>
      </c>
      <c r="K8060" t="s">
        <v>9562</v>
      </c>
      <c r="L8060" t="s">
        <v>9326</v>
      </c>
      <c r="M8060" t="s">
        <v>18165</v>
      </c>
      <c r="N8060">
        <v>45.399189999999997</v>
      </c>
      <c r="O8060">
        <v>-75.62491</v>
      </c>
      <c r="P8060" t="b">
        <v>0</v>
      </c>
      <c r="Q8060" t="s">
        <v>10269</v>
      </c>
      <c r="S8060" t="s">
        <v>28040</v>
      </c>
      <c r="T8060" s="17">
        <v>960000</v>
      </c>
    </row>
    <row r="8061" spans="1:20" ht="15.6" x14ac:dyDescent="0.3">
      <c r="A8061" t="s">
        <v>19396</v>
      </c>
      <c r="B8061" t="s">
        <v>19396</v>
      </c>
      <c r="C8061" t="s">
        <v>1271</v>
      </c>
      <c r="D8061" s="20" t="s">
        <v>553</v>
      </c>
      <c r="E8061" t="s">
        <v>1118</v>
      </c>
      <c r="F8061">
        <v>4</v>
      </c>
      <c r="G8061">
        <v>4</v>
      </c>
      <c r="H8061" t="s">
        <v>1282</v>
      </c>
      <c r="I8061" t="s">
        <v>8186</v>
      </c>
      <c r="J8061" t="s">
        <v>23818</v>
      </c>
      <c r="K8061" t="s">
        <v>9329</v>
      </c>
      <c r="L8061" t="s">
        <v>9326</v>
      </c>
      <c r="M8061" t="s">
        <v>18166</v>
      </c>
      <c r="N8061">
        <v>43.621090000000002</v>
      </c>
      <c r="O8061">
        <v>-79.565299999999993</v>
      </c>
      <c r="P8061" t="b">
        <v>0</v>
      </c>
      <c r="Q8061" t="s">
        <v>9317</v>
      </c>
      <c r="R8061" s="19" t="s">
        <v>11855</v>
      </c>
      <c r="S8061" t="s">
        <v>28040</v>
      </c>
      <c r="T8061" s="17">
        <v>960000</v>
      </c>
    </row>
    <row r="8062" spans="1:20" ht="15.6" x14ac:dyDescent="0.3">
      <c r="A8062" t="s">
        <v>19396</v>
      </c>
      <c r="B8062" t="s">
        <v>19396</v>
      </c>
      <c r="C8062" t="s">
        <v>1271</v>
      </c>
      <c r="D8062" s="20" t="s">
        <v>553</v>
      </c>
      <c r="E8062" t="s">
        <v>1118</v>
      </c>
      <c r="F8062">
        <v>4</v>
      </c>
      <c r="G8062">
        <v>4</v>
      </c>
      <c r="H8062" t="s">
        <v>1282</v>
      </c>
      <c r="I8062" t="s">
        <v>8187</v>
      </c>
      <c r="J8062" t="s">
        <v>23819</v>
      </c>
      <c r="K8062" t="s">
        <v>9430</v>
      </c>
      <c r="L8062" t="s">
        <v>9431</v>
      </c>
      <c r="M8062" t="s">
        <v>18167</v>
      </c>
      <c r="N8062">
        <v>51.083550000000002</v>
      </c>
      <c r="O8062">
        <v>-114.12519</v>
      </c>
      <c r="P8062" t="b">
        <v>0</v>
      </c>
      <c r="Q8062" t="s">
        <v>9317</v>
      </c>
      <c r="R8062" s="19" t="s">
        <v>14235</v>
      </c>
      <c r="S8062" t="s">
        <v>28040</v>
      </c>
      <c r="T8062" s="17">
        <v>960000</v>
      </c>
    </row>
    <row r="8063" spans="1:20" ht="15.6" x14ac:dyDescent="0.3">
      <c r="A8063" t="s">
        <v>19396</v>
      </c>
      <c r="B8063" t="s">
        <v>19396</v>
      </c>
      <c r="C8063" t="s">
        <v>1271</v>
      </c>
      <c r="D8063" s="20" t="s">
        <v>553</v>
      </c>
      <c r="E8063" t="s">
        <v>1118</v>
      </c>
      <c r="F8063">
        <v>4</v>
      </c>
      <c r="G8063">
        <v>4</v>
      </c>
      <c r="H8063" t="s">
        <v>1282</v>
      </c>
      <c r="I8063" t="s">
        <v>8188</v>
      </c>
      <c r="J8063" t="s">
        <v>23820</v>
      </c>
      <c r="K8063" t="s">
        <v>11332</v>
      </c>
      <c r="L8063" t="s">
        <v>9326</v>
      </c>
      <c r="M8063" t="s">
        <v>18168</v>
      </c>
      <c r="N8063">
        <v>43.81082</v>
      </c>
      <c r="O8063">
        <v>-79.458640000000003</v>
      </c>
      <c r="P8063" t="b">
        <v>0</v>
      </c>
      <c r="Q8063" t="s">
        <v>9317</v>
      </c>
      <c r="R8063" s="19" t="s">
        <v>13715</v>
      </c>
      <c r="S8063" t="s">
        <v>28040</v>
      </c>
      <c r="T8063" s="17">
        <v>960000</v>
      </c>
    </row>
    <row r="8064" spans="1:20" ht="15.6" x14ac:dyDescent="0.3">
      <c r="A8064" t="s">
        <v>19396</v>
      </c>
      <c r="B8064" t="s">
        <v>19396</v>
      </c>
      <c r="C8064" t="s">
        <v>1271</v>
      </c>
      <c r="D8064" s="20" t="s">
        <v>553</v>
      </c>
      <c r="E8064" t="s">
        <v>1118</v>
      </c>
      <c r="F8064">
        <v>4</v>
      </c>
      <c r="G8064">
        <v>4</v>
      </c>
      <c r="H8064" t="s">
        <v>1282</v>
      </c>
      <c r="I8064" t="s">
        <v>8189</v>
      </c>
      <c r="J8064" t="s">
        <v>23821</v>
      </c>
      <c r="K8064" t="s">
        <v>9427</v>
      </c>
      <c r="L8064" t="s">
        <v>9326</v>
      </c>
      <c r="M8064" t="s">
        <v>18169</v>
      </c>
      <c r="N8064">
        <v>43.899900000000002</v>
      </c>
      <c r="O8064">
        <v>-79.395859999999999</v>
      </c>
      <c r="P8064" t="b">
        <v>0</v>
      </c>
      <c r="Q8064" t="s">
        <v>9317</v>
      </c>
      <c r="R8064" s="19" t="s">
        <v>12834</v>
      </c>
      <c r="S8064" t="s">
        <v>28040</v>
      </c>
      <c r="T8064" s="17">
        <v>960000</v>
      </c>
    </row>
    <row r="8065" spans="1:20" ht="15.6" x14ac:dyDescent="0.3">
      <c r="A8065" t="s">
        <v>19396</v>
      </c>
      <c r="B8065" t="s">
        <v>19396</v>
      </c>
      <c r="C8065" t="s">
        <v>1271</v>
      </c>
      <c r="D8065" s="20" t="s">
        <v>553</v>
      </c>
      <c r="E8065" t="s">
        <v>1118</v>
      </c>
      <c r="F8065">
        <v>4</v>
      </c>
      <c r="G8065">
        <v>0</v>
      </c>
      <c r="H8065" t="s">
        <v>1282</v>
      </c>
      <c r="I8065" t="s">
        <v>8190</v>
      </c>
      <c r="J8065" t="s">
        <v>23822</v>
      </c>
      <c r="K8065" t="s">
        <v>9430</v>
      </c>
      <c r="L8065" t="s">
        <v>9431</v>
      </c>
      <c r="M8065" t="s">
        <v>18170</v>
      </c>
      <c r="N8065">
        <v>50.973640000000003</v>
      </c>
      <c r="O8065">
        <v>-114.09929</v>
      </c>
      <c r="P8065" t="b">
        <v>0</v>
      </c>
      <c r="Q8065" t="s">
        <v>10269</v>
      </c>
      <c r="S8065" t="s">
        <v>28040</v>
      </c>
      <c r="T8065" s="17">
        <v>960000</v>
      </c>
    </row>
    <row r="8066" spans="1:20" ht="15.6" x14ac:dyDescent="0.3">
      <c r="A8066" t="s">
        <v>19396</v>
      </c>
      <c r="B8066" t="s">
        <v>19396</v>
      </c>
      <c r="C8066" t="s">
        <v>1271</v>
      </c>
      <c r="D8066" s="20" t="s">
        <v>553</v>
      </c>
      <c r="E8066" t="s">
        <v>1118</v>
      </c>
      <c r="F8066">
        <v>2</v>
      </c>
      <c r="G8066">
        <v>0</v>
      </c>
      <c r="H8066" t="s">
        <v>1282</v>
      </c>
      <c r="I8066" t="s">
        <v>8191</v>
      </c>
      <c r="J8066" t="s">
        <v>23823</v>
      </c>
      <c r="K8066" t="s">
        <v>9396</v>
      </c>
      <c r="L8066" t="s">
        <v>9326</v>
      </c>
      <c r="M8066" t="s">
        <v>18171</v>
      </c>
      <c r="N8066">
        <v>43.842359999999999</v>
      </c>
      <c r="O8066">
        <v>-79.105279999999993</v>
      </c>
      <c r="P8066" t="b">
        <v>0</v>
      </c>
      <c r="Q8066" t="s">
        <v>10269</v>
      </c>
      <c r="S8066" t="s">
        <v>28040</v>
      </c>
      <c r="T8066" s="17">
        <v>960000</v>
      </c>
    </row>
    <row r="8067" spans="1:20" ht="15.6" x14ac:dyDescent="0.3">
      <c r="A8067" t="s">
        <v>19396</v>
      </c>
      <c r="B8067" t="s">
        <v>19396</v>
      </c>
      <c r="C8067" t="s">
        <v>1271</v>
      </c>
      <c r="D8067" s="20" t="s">
        <v>553</v>
      </c>
      <c r="E8067" t="s">
        <v>1118</v>
      </c>
      <c r="F8067">
        <v>10</v>
      </c>
      <c r="G8067">
        <v>10</v>
      </c>
      <c r="H8067" t="s">
        <v>1282</v>
      </c>
      <c r="I8067" t="s">
        <v>8192</v>
      </c>
      <c r="J8067" t="s">
        <v>23824</v>
      </c>
      <c r="K8067" t="s">
        <v>9811</v>
      </c>
      <c r="L8067" t="s">
        <v>9431</v>
      </c>
      <c r="M8067" t="s">
        <v>18172</v>
      </c>
      <c r="N8067">
        <v>53.45261</v>
      </c>
      <c r="O8067">
        <v>-113.48748000000001</v>
      </c>
      <c r="P8067" t="b">
        <v>0</v>
      </c>
      <c r="Q8067" t="s">
        <v>9317</v>
      </c>
      <c r="R8067" s="19" t="s">
        <v>17835</v>
      </c>
      <c r="S8067" t="s">
        <v>28040</v>
      </c>
      <c r="T8067" s="17">
        <v>960000</v>
      </c>
    </row>
    <row r="8068" spans="1:20" ht="15.6" x14ac:dyDescent="0.3">
      <c r="A8068" t="s">
        <v>19396</v>
      </c>
      <c r="B8068" t="s">
        <v>19396</v>
      </c>
      <c r="C8068" t="s">
        <v>1271</v>
      </c>
      <c r="D8068" s="20" t="s">
        <v>553</v>
      </c>
      <c r="E8068" t="s">
        <v>1118</v>
      </c>
      <c r="F8068">
        <v>6</v>
      </c>
      <c r="G8068">
        <v>0</v>
      </c>
      <c r="H8068" t="s">
        <v>1282</v>
      </c>
      <c r="I8068" t="s">
        <v>8193</v>
      </c>
      <c r="J8068" t="s">
        <v>23825</v>
      </c>
      <c r="K8068" t="s">
        <v>12929</v>
      </c>
      <c r="L8068" t="s">
        <v>9326</v>
      </c>
      <c r="M8068" t="s">
        <v>18173</v>
      </c>
      <c r="N8068">
        <v>43.86806</v>
      </c>
      <c r="O8068">
        <v>-78.901910000000001</v>
      </c>
      <c r="P8068" t="b">
        <v>0</v>
      </c>
      <c r="Q8068" t="s">
        <v>10269</v>
      </c>
      <c r="S8068" t="s">
        <v>28040</v>
      </c>
      <c r="T8068" s="17">
        <v>960000</v>
      </c>
    </row>
    <row r="8069" spans="1:20" ht="15.6" x14ac:dyDescent="0.3">
      <c r="A8069" t="s">
        <v>19396</v>
      </c>
      <c r="B8069" t="s">
        <v>19396</v>
      </c>
      <c r="C8069" t="s">
        <v>1271</v>
      </c>
      <c r="D8069" s="20" t="s">
        <v>553</v>
      </c>
      <c r="E8069" t="s">
        <v>1118</v>
      </c>
      <c r="F8069">
        <v>6</v>
      </c>
      <c r="G8069">
        <v>0</v>
      </c>
      <c r="H8069" t="s">
        <v>1282</v>
      </c>
      <c r="I8069" t="s">
        <v>8194</v>
      </c>
      <c r="J8069" t="s">
        <v>23826</v>
      </c>
      <c r="K8069" t="s">
        <v>18174</v>
      </c>
      <c r="L8069" t="s">
        <v>9315</v>
      </c>
      <c r="M8069" t="s">
        <v>16441</v>
      </c>
      <c r="N8069">
        <v>45.490169999999999</v>
      </c>
      <c r="O8069">
        <v>-73.474940000000004</v>
      </c>
      <c r="P8069" t="b">
        <v>0</v>
      </c>
      <c r="Q8069" t="s">
        <v>10269</v>
      </c>
      <c r="S8069" t="s">
        <v>28040</v>
      </c>
      <c r="T8069" s="17">
        <v>960000</v>
      </c>
    </row>
    <row r="8070" spans="1:20" ht="15.6" x14ac:dyDescent="0.3">
      <c r="A8070" t="s">
        <v>19396</v>
      </c>
      <c r="B8070" t="s">
        <v>19396</v>
      </c>
      <c r="C8070" t="s">
        <v>1271</v>
      </c>
      <c r="D8070" s="20" t="s">
        <v>553</v>
      </c>
      <c r="E8070" t="s">
        <v>1118</v>
      </c>
      <c r="F8070">
        <v>4</v>
      </c>
      <c r="G8070">
        <v>4</v>
      </c>
      <c r="H8070" t="s">
        <v>1282</v>
      </c>
      <c r="I8070" t="s">
        <v>8195</v>
      </c>
      <c r="J8070" t="s">
        <v>23827</v>
      </c>
      <c r="K8070" t="s">
        <v>10090</v>
      </c>
      <c r="L8070" t="s">
        <v>9326</v>
      </c>
      <c r="M8070" t="s">
        <v>13826</v>
      </c>
      <c r="N8070">
        <v>44.250410000000002</v>
      </c>
      <c r="O8070">
        <v>-76.568299999999994</v>
      </c>
      <c r="P8070" t="b">
        <v>0</v>
      </c>
      <c r="Q8070" t="s">
        <v>9317</v>
      </c>
      <c r="R8070" s="19" t="s">
        <v>18175</v>
      </c>
      <c r="S8070" t="s">
        <v>28040</v>
      </c>
      <c r="T8070" s="17">
        <v>960000</v>
      </c>
    </row>
    <row r="8071" spans="1:20" ht="15.6" x14ac:dyDescent="0.3">
      <c r="A8071" t="s">
        <v>19396</v>
      </c>
      <c r="B8071" t="s">
        <v>19396</v>
      </c>
      <c r="C8071" t="s">
        <v>1271</v>
      </c>
      <c r="D8071" s="20" t="s">
        <v>553</v>
      </c>
      <c r="E8071" t="s">
        <v>1118</v>
      </c>
      <c r="F8071">
        <v>4</v>
      </c>
      <c r="G8071">
        <v>4</v>
      </c>
      <c r="H8071" t="s">
        <v>1282</v>
      </c>
      <c r="I8071" t="s">
        <v>8196</v>
      </c>
      <c r="J8071" t="s">
        <v>23828</v>
      </c>
      <c r="K8071" t="s">
        <v>9329</v>
      </c>
      <c r="L8071" t="s">
        <v>9326</v>
      </c>
      <c r="M8071" t="s">
        <v>18176</v>
      </c>
      <c r="N8071">
        <v>43.609580000000001</v>
      </c>
      <c r="O8071">
        <v>-79.586529999999996</v>
      </c>
      <c r="P8071" t="b">
        <v>0</v>
      </c>
      <c r="Q8071" t="s">
        <v>9317</v>
      </c>
      <c r="R8071" s="19" t="s">
        <v>13131</v>
      </c>
      <c r="S8071" t="s">
        <v>28040</v>
      </c>
      <c r="T8071" s="17">
        <v>960000</v>
      </c>
    </row>
    <row r="8072" spans="1:20" ht="15.6" x14ac:dyDescent="0.3">
      <c r="A8072" t="s">
        <v>19396</v>
      </c>
      <c r="B8072" t="s">
        <v>19396</v>
      </c>
      <c r="C8072" t="s">
        <v>1271</v>
      </c>
      <c r="D8072" s="20" t="s">
        <v>553</v>
      </c>
      <c r="E8072" t="s">
        <v>1118</v>
      </c>
      <c r="F8072">
        <v>4</v>
      </c>
      <c r="G8072">
        <v>4</v>
      </c>
      <c r="H8072" t="s">
        <v>1282</v>
      </c>
      <c r="I8072" t="s">
        <v>8197</v>
      </c>
      <c r="J8072" t="s">
        <v>23829</v>
      </c>
      <c r="K8072" t="s">
        <v>9811</v>
      </c>
      <c r="L8072" t="s">
        <v>9431</v>
      </c>
      <c r="M8072" t="s">
        <v>18177</v>
      </c>
      <c r="N8072">
        <v>53.5441</v>
      </c>
      <c r="O8072">
        <v>-113.61366</v>
      </c>
      <c r="P8072" t="b">
        <v>0</v>
      </c>
      <c r="Q8072" t="s">
        <v>9317</v>
      </c>
      <c r="R8072" s="19" t="s">
        <v>13539</v>
      </c>
      <c r="S8072" t="s">
        <v>28040</v>
      </c>
      <c r="T8072" s="17">
        <v>960000</v>
      </c>
    </row>
    <row r="8073" spans="1:20" ht="15.6" x14ac:dyDescent="0.3">
      <c r="A8073" t="s">
        <v>19396</v>
      </c>
      <c r="B8073" t="s">
        <v>19396</v>
      </c>
      <c r="C8073" t="s">
        <v>1271</v>
      </c>
      <c r="D8073" s="20" t="s">
        <v>553</v>
      </c>
      <c r="E8073" t="s">
        <v>1118</v>
      </c>
      <c r="F8073">
        <v>6</v>
      </c>
      <c r="G8073">
        <v>6</v>
      </c>
      <c r="H8073" t="s">
        <v>1282</v>
      </c>
      <c r="I8073" t="s">
        <v>8198</v>
      </c>
      <c r="J8073" t="s">
        <v>23830</v>
      </c>
      <c r="K8073" t="s">
        <v>9578</v>
      </c>
      <c r="L8073" t="s">
        <v>9326</v>
      </c>
      <c r="M8073" t="s">
        <v>18178</v>
      </c>
      <c r="N8073">
        <v>43.768830000000001</v>
      </c>
      <c r="O8073">
        <v>-79.412369999999996</v>
      </c>
      <c r="P8073" t="b">
        <v>0</v>
      </c>
      <c r="Q8073" t="s">
        <v>9317</v>
      </c>
      <c r="R8073" s="19" t="s">
        <v>14212</v>
      </c>
      <c r="S8073" t="s">
        <v>28040</v>
      </c>
      <c r="T8073" s="17">
        <v>960000</v>
      </c>
    </row>
    <row r="8074" spans="1:20" ht="15.6" x14ac:dyDescent="0.3">
      <c r="A8074" t="s">
        <v>19396</v>
      </c>
      <c r="B8074" t="s">
        <v>19396</v>
      </c>
      <c r="C8074" t="s">
        <v>1271</v>
      </c>
      <c r="D8074" s="20" t="s">
        <v>553</v>
      </c>
      <c r="E8074" t="s">
        <v>1118</v>
      </c>
      <c r="F8074">
        <v>4</v>
      </c>
      <c r="G8074">
        <v>4</v>
      </c>
      <c r="H8074" t="s">
        <v>1282</v>
      </c>
      <c r="I8074" t="s">
        <v>8199</v>
      </c>
      <c r="J8074" t="s">
        <v>25445</v>
      </c>
      <c r="K8074" t="s">
        <v>9584</v>
      </c>
      <c r="L8074" t="s">
        <v>9496</v>
      </c>
      <c r="M8074" t="s">
        <v>18179</v>
      </c>
      <c r="N8074">
        <v>49.05057</v>
      </c>
      <c r="O8074">
        <v>-122.3246</v>
      </c>
      <c r="P8074" t="b">
        <v>0</v>
      </c>
      <c r="Q8074" t="s">
        <v>9317</v>
      </c>
      <c r="R8074" s="19" t="s">
        <v>12820</v>
      </c>
      <c r="S8074" t="s">
        <v>28040</v>
      </c>
      <c r="T8074" s="17">
        <v>960000</v>
      </c>
    </row>
    <row r="8075" spans="1:20" ht="15.6" x14ac:dyDescent="0.3">
      <c r="A8075" t="s">
        <v>19396</v>
      </c>
      <c r="B8075" t="s">
        <v>19396</v>
      </c>
      <c r="C8075" t="s">
        <v>1271</v>
      </c>
      <c r="D8075" s="20" t="s">
        <v>553</v>
      </c>
      <c r="E8075" t="s">
        <v>1118</v>
      </c>
      <c r="F8075">
        <v>4</v>
      </c>
      <c r="G8075">
        <v>0</v>
      </c>
      <c r="H8075" t="s">
        <v>1282</v>
      </c>
      <c r="I8075" t="s">
        <v>8200</v>
      </c>
      <c r="J8075" t="s">
        <v>23831</v>
      </c>
      <c r="K8075" t="s">
        <v>14170</v>
      </c>
      <c r="L8075" t="s">
        <v>9326</v>
      </c>
      <c r="M8075" t="s">
        <v>18180</v>
      </c>
      <c r="N8075">
        <v>43.869109999999999</v>
      </c>
      <c r="O8075">
        <v>-79.038839999999993</v>
      </c>
      <c r="P8075" t="b">
        <v>0</v>
      </c>
      <c r="Q8075" t="s">
        <v>10269</v>
      </c>
      <c r="S8075" t="s">
        <v>28040</v>
      </c>
      <c r="T8075" s="17">
        <v>960000</v>
      </c>
    </row>
    <row r="8076" spans="1:20" ht="15.6" x14ac:dyDescent="0.3">
      <c r="A8076" t="s">
        <v>19396</v>
      </c>
      <c r="B8076" t="s">
        <v>19396</v>
      </c>
      <c r="C8076" t="s">
        <v>1271</v>
      </c>
      <c r="D8076" s="20" t="s">
        <v>553</v>
      </c>
      <c r="E8076" t="s">
        <v>1118</v>
      </c>
      <c r="F8076">
        <v>6</v>
      </c>
      <c r="G8076">
        <v>6</v>
      </c>
      <c r="H8076" t="s">
        <v>1282</v>
      </c>
      <c r="I8076" t="s">
        <v>8201</v>
      </c>
      <c r="J8076" t="s">
        <v>23832</v>
      </c>
      <c r="K8076" t="s">
        <v>10080</v>
      </c>
      <c r="L8076" t="s">
        <v>9326</v>
      </c>
      <c r="M8076" t="s">
        <v>18181</v>
      </c>
      <c r="N8076">
        <v>43.750869999999999</v>
      </c>
      <c r="O8076">
        <v>-79.276769999999999</v>
      </c>
      <c r="P8076" t="b">
        <v>0</v>
      </c>
      <c r="Q8076" t="s">
        <v>9317</v>
      </c>
      <c r="R8076" s="19" t="s">
        <v>18182</v>
      </c>
      <c r="S8076" t="s">
        <v>28040</v>
      </c>
      <c r="T8076" s="17">
        <v>960000</v>
      </c>
    </row>
    <row r="8077" spans="1:20" ht="15.6" x14ac:dyDescent="0.3">
      <c r="A8077" t="s">
        <v>19396</v>
      </c>
      <c r="B8077" t="s">
        <v>19396</v>
      </c>
      <c r="C8077" t="s">
        <v>1271</v>
      </c>
      <c r="D8077" s="20" t="s">
        <v>553</v>
      </c>
      <c r="E8077" t="s">
        <v>1118</v>
      </c>
      <c r="F8077">
        <v>4</v>
      </c>
      <c r="G8077">
        <v>4</v>
      </c>
      <c r="H8077" t="s">
        <v>1282</v>
      </c>
      <c r="I8077" t="s">
        <v>8202</v>
      </c>
      <c r="J8077" t="s">
        <v>23833</v>
      </c>
      <c r="K8077" t="s">
        <v>9578</v>
      </c>
      <c r="L8077" t="s">
        <v>9326</v>
      </c>
      <c r="M8077" t="s">
        <v>18183</v>
      </c>
      <c r="N8077">
        <v>43.743490000000001</v>
      </c>
      <c r="O8077">
        <v>-79.217780000000005</v>
      </c>
      <c r="P8077" t="b">
        <v>0</v>
      </c>
      <c r="Q8077" t="s">
        <v>9317</v>
      </c>
      <c r="R8077" s="19" t="s">
        <v>11641</v>
      </c>
      <c r="S8077" t="s">
        <v>28040</v>
      </c>
      <c r="T8077" s="17">
        <v>960000</v>
      </c>
    </row>
    <row r="8078" spans="1:20" ht="15.6" x14ac:dyDescent="0.3">
      <c r="A8078" t="s">
        <v>19396</v>
      </c>
      <c r="B8078" t="s">
        <v>19396</v>
      </c>
      <c r="C8078" t="s">
        <v>1271</v>
      </c>
      <c r="D8078" s="20" t="s">
        <v>553</v>
      </c>
      <c r="E8078" t="s">
        <v>1118</v>
      </c>
      <c r="F8078">
        <v>8</v>
      </c>
      <c r="G8078">
        <v>8</v>
      </c>
      <c r="H8078" t="s">
        <v>1282</v>
      </c>
      <c r="I8078" t="s">
        <v>8203</v>
      </c>
      <c r="J8078" t="s">
        <v>23834</v>
      </c>
      <c r="K8078" t="s">
        <v>9430</v>
      </c>
      <c r="L8078" t="s">
        <v>9431</v>
      </c>
      <c r="M8078" t="s">
        <v>18184</v>
      </c>
      <c r="N8078">
        <v>51.019779999999997</v>
      </c>
      <c r="O8078">
        <v>-114.16799</v>
      </c>
      <c r="P8078" t="b">
        <v>0</v>
      </c>
      <c r="Q8078" t="s">
        <v>9317</v>
      </c>
      <c r="R8078" s="19" t="s">
        <v>13869</v>
      </c>
      <c r="S8078" t="s">
        <v>28040</v>
      </c>
      <c r="T8078" s="17">
        <v>960000</v>
      </c>
    </row>
    <row r="8079" spans="1:20" ht="15.6" x14ac:dyDescent="0.3">
      <c r="A8079" t="s">
        <v>19396</v>
      </c>
      <c r="B8079" t="s">
        <v>19396</v>
      </c>
      <c r="C8079" t="s">
        <v>1271</v>
      </c>
      <c r="D8079" s="20" t="s">
        <v>553</v>
      </c>
      <c r="E8079" t="s">
        <v>1118</v>
      </c>
      <c r="F8079">
        <v>4</v>
      </c>
      <c r="G8079">
        <v>0</v>
      </c>
      <c r="H8079" t="s">
        <v>1282</v>
      </c>
      <c r="I8079" t="s">
        <v>8204</v>
      </c>
      <c r="J8079" t="s">
        <v>23835</v>
      </c>
      <c r="K8079" t="s">
        <v>9407</v>
      </c>
      <c r="L8079" t="s">
        <v>9326</v>
      </c>
      <c r="M8079" t="s">
        <v>18185</v>
      </c>
      <c r="N8079">
        <v>43.353850000000001</v>
      </c>
      <c r="O8079">
        <v>-79.787719999999993</v>
      </c>
      <c r="P8079" t="b">
        <v>0</v>
      </c>
      <c r="Q8079" t="s">
        <v>10269</v>
      </c>
      <c r="S8079" t="s">
        <v>28040</v>
      </c>
      <c r="T8079" s="17">
        <v>960000</v>
      </c>
    </row>
    <row r="8080" spans="1:20" ht="15.6" x14ac:dyDescent="0.3">
      <c r="A8080" t="s">
        <v>19396</v>
      </c>
      <c r="B8080" t="s">
        <v>19396</v>
      </c>
      <c r="C8080" t="s">
        <v>1271</v>
      </c>
      <c r="D8080" s="20" t="s">
        <v>553</v>
      </c>
      <c r="E8080" t="s">
        <v>1118</v>
      </c>
      <c r="F8080">
        <v>4</v>
      </c>
      <c r="G8080">
        <v>0</v>
      </c>
      <c r="H8080" t="s">
        <v>1282</v>
      </c>
      <c r="I8080" t="s">
        <v>8205</v>
      </c>
      <c r="J8080" t="s">
        <v>23836</v>
      </c>
      <c r="K8080" t="s">
        <v>11332</v>
      </c>
      <c r="L8080" t="s">
        <v>9326</v>
      </c>
      <c r="M8080" t="s">
        <v>18186</v>
      </c>
      <c r="N8080">
        <v>43.804830000000003</v>
      </c>
      <c r="O8080">
        <v>-79.438569999999999</v>
      </c>
      <c r="P8080" t="b">
        <v>0</v>
      </c>
      <c r="Q8080" t="s">
        <v>10269</v>
      </c>
      <c r="S8080" t="s">
        <v>28040</v>
      </c>
      <c r="T8080" s="17">
        <v>960000</v>
      </c>
    </row>
    <row r="8081" spans="1:20" ht="15.6" x14ac:dyDescent="0.3">
      <c r="A8081" t="s">
        <v>19396</v>
      </c>
      <c r="B8081" t="s">
        <v>19396</v>
      </c>
      <c r="C8081" t="s">
        <v>1271</v>
      </c>
      <c r="D8081" s="20" t="s">
        <v>553</v>
      </c>
      <c r="E8081" t="s">
        <v>1118</v>
      </c>
      <c r="F8081">
        <v>4</v>
      </c>
      <c r="G8081">
        <v>0</v>
      </c>
      <c r="H8081" t="s">
        <v>1282</v>
      </c>
      <c r="I8081" t="s">
        <v>8206</v>
      </c>
      <c r="J8081" t="s">
        <v>23837</v>
      </c>
      <c r="K8081" t="s">
        <v>9562</v>
      </c>
      <c r="L8081" t="s">
        <v>9326</v>
      </c>
      <c r="M8081" t="s">
        <v>18187</v>
      </c>
      <c r="N8081">
        <v>45.460880000000003</v>
      </c>
      <c r="O8081">
        <v>-75.486930000000001</v>
      </c>
      <c r="P8081" t="b">
        <v>0</v>
      </c>
      <c r="Q8081" t="s">
        <v>10269</v>
      </c>
      <c r="S8081" t="s">
        <v>28040</v>
      </c>
      <c r="T8081" s="17">
        <v>960000</v>
      </c>
    </row>
    <row r="8082" spans="1:20" ht="15.6" x14ac:dyDescent="0.3">
      <c r="A8082" t="s">
        <v>19396</v>
      </c>
      <c r="B8082" t="s">
        <v>19396</v>
      </c>
      <c r="C8082" t="s">
        <v>1271</v>
      </c>
      <c r="D8082" s="20" t="s">
        <v>553</v>
      </c>
      <c r="E8082" t="s">
        <v>1118</v>
      </c>
      <c r="F8082">
        <v>4</v>
      </c>
      <c r="G8082">
        <v>0</v>
      </c>
      <c r="H8082" t="s">
        <v>1282</v>
      </c>
      <c r="I8082" t="s">
        <v>8207</v>
      </c>
      <c r="J8082" t="s">
        <v>23838</v>
      </c>
      <c r="K8082" t="s">
        <v>9407</v>
      </c>
      <c r="L8082" t="s">
        <v>9326</v>
      </c>
      <c r="M8082" t="s">
        <v>9408</v>
      </c>
      <c r="N8082">
        <v>43.397359999999999</v>
      </c>
      <c r="O8082">
        <v>-79.797070000000005</v>
      </c>
      <c r="P8082" t="b">
        <v>0</v>
      </c>
      <c r="Q8082" t="s">
        <v>10269</v>
      </c>
      <c r="S8082" t="s">
        <v>28040</v>
      </c>
      <c r="T8082" s="17">
        <v>960000</v>
      </c>
    </row>
    <row r="8083" spans="1:20" ht="15.6" x14ac:dyDescent="0.3">
      <c r="A8083" t="s">
        <v>19396</v>
      </c>
      <c r="B8083" t="s">
        <v>19396</v>
      </c>
      <c r="C8083" t="s">
        <v>1271</v>
      </c>
      <c r="D8083" s="20" t="s">
        <v>553</v>
      </c>
      <c r="E8083" t="s">
        <v>1118</v>
      </c>
      <c r="F8083">
        <v>6</v>
      </c>
      <c r="G8083">
        <v>6</v>
      </c>
      <c r="H8083" t="s">
        <v>1282</v>
      </c>
      <c r="I8083" t="s">
        <v>8208</v>
      </c>
      <c r="J8083" t="s">
        <v>23839</v>
      </c>
      <c r="K8083" t="s">
        <v>9562</v>
      </c>
      <c r="L8083" t="s">
        <v>9326</v>
      </c>
      <c r="M8083" t="s">
        <v>18188</v>
      </c>
      <c r="N8083">
        <v>45.309620000000002</v>
      </c>
      <c r="O8083">
        <v>-75.914500000000004</v>
      </c>
      <c r="P8083" t="b">
        <v>0</v>
      </c>
      <c r="Q8083" t="s">
        <v>9317</v>
      </c>
      <c r="R8083" s="19" t="s">
        <v>13539</v>
      </c>
      <c r="S8083" t="s">
        <v>28040</v>
      </c>
      <c r="T8083" s="17">
        <v>960000</v>
      </c>
    </row>
    <row r="8084" spans="1:20" ht="15.6" x14ac:dyDescent="0.3">
      <c r="A8084" t="s">
        <v>19396</v>
      </c>
      <c r="B8084" t="s">
        <v>19396</v>
      </c>
      <c r="C8084" t="s">
        <v>1271</v>
      </c>
      <c r="D8084" s="20" t="s">
        <v>553</v>
      </c>
      <c r="E8084" t="s">
        <v>1118</v>
      </c>
      <c r="F8084">
        <v>6</v>
      </c>
      <c r="G8084">
        <v>6</v>
      </c>
      <c r="H8084" t="s">
        <v>1282</v>
      </c>
      <c r="I8084" t="s">
        <v>26774</v>
      </c>
      <c r="J8084" t="s">
        <v>27489</v>
      </c>
      <c r="K8084" t="s">
        <v>9562</v>
      </c>
      <c r="L8084" t="s">
        <v>9326</v>
      </c>
      <c r="M8084" t="s">
        <v>18189</v>
      </c>
      <c r="N8084">
        <v>45.430050000000001</v>
      </c>
      <c r="O8084">
        <v>-75.638999999999996</v>
      </c>
      <c r="P8084" t="b">
        <v>0</v>
      </c>
      <c r="Q8084" t="s">
        <v>9317</v>
      </c>
      <c r="R8084" s="19" t="s">
        <v>16635</v>
      </c>
      <c r="S8084" t="s">
        <v>28040</v>
      </c>
      <c r="T8084" s="17">
        <v>960000</v>
      </c>
    </row>
    <row r="8085" spans="1:20" ht="15.6" x14ac:dyDescent="0.3">
      <c r="A8085" t="s">
        <v>19396</v>
      </c>
      <c r="B8085" t="s">
        <v>19396</v>
      </c>
      <c r="C8085" t="s">
        <v>1271</v>
      </c>
      <c r="D8085" s="20" t="s">
        <v>553</v>
      </c>
      <c r="E8085" t="s">
        <v>1118</v>
      </c>
      <c r="F8085">
        <v>4</v>
      </c>
      <c r="G8085">
        <v>0</v>
      </c>
      <c r="H8085" t="s">
        <v>1282</v>
      </c>
      <c r="I8085" t="s">
        <v>8209</v>
      </c>
      <c r="J8085" t="s">
        <v>23840</v>
      </c>
      <c r="K8085" t="s">
        <v>9562</v>
      </c>
      <c r="L8085" t="s">
        <v>9326</v>
      </c>
      <c r="M8085" t="s">
        <v>18190</v>
      </c>
      <c r="N8085">
        <v>45.469189999999998</v>
      </c>
      <c r="O8085">
        <v>-75.491290000000006</v>
      </c>
      <c r="P8085" t="b">
        <v>0</v>
      </c>
      <c r="Q8085" t="s">
        <v>10269</v>
      </c>
      <c r="S8085" t="s">
        <v>28040</v>
      </c>
      <c r="T8085" s="17">
        <v>960000</v>
      </c>
    </row>
    <row r="8086" spans="1:20" ht="15.6" x14ac:dyDescent="0.3">
      <c r="A8086" t="s">
        <v>19396</v>
      </c>
      <c r="B8086" t="s">
        <v>19396</v>
      </c>
      <c r="C8086" t="s">
        <v>1271</v>
      </c>
      <c r="D8086" s="20" t="s">
        <v>553</v>
      </c>
      <c r="E8086" t="s">
        <v>1118</v>
      </c>
      <c r="F8086">
        <v>4</v>
      </c>
      <c r="G8086">
        <v>0</v>
      </c>
      <c r="H8086" t="s">
        <v>1282</v>
      </c>
      <c r="I8086" t="s">
        <v>8210</v>
      </c>
      <c r="J8086" t="s">
        <v>23841</v>
      </c>
      <c r="K8086" t="s">
        <v>9329</v>
      </c>
      <c r="L8086" t="s">
        <v>9326</v>
      </c>
      <c r="M8086" t="s">
        <v>18191</v>
      </c>
      <c r="N8086">
        <v>43.508789999999998</v>
      </c>
      <c r="O8086">
        <v>-79.629000000000005</v>
      </c>
      <c r="P8086" t="b">
        <v>0</v>
      </c>
      <c r="Q8086" t="s">
        <v>10269</v>
      </c>
      <c r="S8086" t="s">
        <v>28040</v>
      </c>
      <c r="T8086" s="17">
        <v>960000</v>
      </c>
    </row>
    <row r="8087" spans="1:20" ht="15.6" x14ac:dyDescent="0.3">
      <c r="A8087" t="s">
        <v>19396</v>
      </c>
      <c r="B8087" t="s">
        <v>19396</v>
      </c>
      <c r="C8087" t="s">
        <v>1271</v>
      </c>
      <c r="D8087" s="20" t="s">
        <v>553</v>
      </c>
      <c r="E8087" t="s">
        <v>1118</v>
      </c>
      <c r="F8087">
        <v>4</v>
      </c>
      <c r="G8087">
        <v>0</v>
      </c>
      <c r="H8087" t="s">
        <v>1282</v>
      </c>
      <c r="I8087" t="s">
        <v>8211</v>
      </c>
      <c r="J8087" t="s">
        <v>23842</v>
      </c>
      <c r="K8087" t="s">
        <v>12961</v>
      </c>
      <c r="L8087" t="s">
        <v>9326</v>
      </c>
      <c r="M8087" t="s">
        <v>18192</v>
      </c>
      <c r="N8087">
        <v>44.066969999999998</v>
      </c>
      <c r="O8087">
        <v>-79.431460000000001</v>
      </c>
      <c r="P8087" t="b">
        <v>0</v>
      </c>
      <c r="Q8087" t="s">
        <v>10269</v>
      </c>
      <c r="S8087" t="s">
        <v>28040</v>
      </c>
      <c r="T8087" s="17">
        <v>960000</v>
      </c>
    </row>
    <row r="8088" spans="1:20" ht="15.6" x14ac:dyDescent="0.3">
      <c r="A8088" t="s">
        <v>19396</v>
      </c>
      <c r="B8088" t="s">
        <v>19396</v>
      </c>
      <c r="C8088" t="s">
        <v>1271</v>
      </c>
      <c r="D8088" s="20" t="s">
        <v>553</v>
      </c>
      <c r="E8088" t="s">
        <v>1118</v>
      </c>
      <c r="F8088">
        <v>4</v>
      </c>
      <c r="G8088">
        <v>4</v>
      </c>
      <c r="H8088" t="s">
        <v>1282</v>
      </c>
      <c r="I8088" t="s">
        <v>8212</v>
      </c>
      <c r="J8088" t="s">
        <v>23843</v>
      </c>
      <c r="K8088" t="s">
        <v>9811</v>
      </c>
      <c r="L8088" t="s">
        <v>9431</v>
      </c>
      <c r="M8088" t="s">
        <v>18193</v>
      </c>
      <c r="N8088">
        <v>53.46875</v>
      </c>
      <c r="O8088">
        <v>-113.58802</v>
      </c>
      <c r="P8088" t="b">
        <v>0</v>
      </c>
      <c r="Q8088" t="s">
        <v>9317</v>
      </c>
      <c r="R8088" s="19" t="s">
        <v>11794</v>
      </c>
      <c r="S8088" t="s">
        <v>28040</v>
      </c>
      <c r="T8088" s="17">
        <v>960000</v>
      </c>
    </row>
    <row r="8089" spans="1:20" ht="15.6" x14ac:dyDescent="0.3">
      <c r="A8089" t="s">
        <v>19396</v>
      </c>
      <c r="B8089" t="s">
        <v>19396</v>
      </c>
      <c r="C8089" t="s">
        <v>1271</v>
      </c>
      <c r="D8089" s="20" t="s">
        <v>553</v>
      </c>
      <c r="E8089" t="s">
        <v>1118</v>
      </c>
      <c r="F8089">
        <v>6</v>
      </c>
      <c r="G8089">
        <v>6</v>
      </c>
      <c r="H8089" t="s">
        <v>1282</v>
      </c>
      <c r="I8089" t="s">
        <v>8213</v>
      </c>
      <c r="J8089" t="s">
        <v>23844</v>
      </c>
      <c r="K8089" t="s">
        <v>10277</v>
      </c>
      <c r="L8089" t="s">
        <v>9496</v>
      </c>
      <c r="M8089" t="s">
        <v>18194</v>
      </c>
      <c r="N8089">
        <v>49.112119999999997</v>
      </c>
      <c r="O8089">
        <v>-122.66415000000001</v>
      </c>
      <c r="P8089" t="b">
        <v>0</v>
      </c>
      <c r="Q8089" t="s">
        <v>9317</v>
      </c>
      <c r="R8089" s="19" t="s">
        <v>10352</v>
      </c>
      <c r="S8089" t="s">
        <v>28040</v>
      </c>
      <c r="T8089" s="17">
        <v>960000</v>
      </c>
    </row>
    <row r="8090" spans="1:20" ht="15.6" x14ac:dyDescent="0.3">
      <c r="A8090" t="s">
        <v>19396</v>
      </c>
      <c r="B8090" t="s">
        <v>19396</v>
      </c>
      <c r="C8090" t="s">
        <v>1271</v>
      </c>
      <c r="D8090" s="20" t="s">
        <v>553</v>
      </c>
      <c r="E8090" t="s">
        <v>1118</v>
      </c>
      <c r="F8090">
        <v>6</v>
      </c>
      <c r="G8090">
        <v>6</v>
      </c>
      <c r="H8090" t="s">
        <v>1282</v>
      </c>
      <c r="I8090" t="s">
        <v>8214</v>
      </c>
      <c r="J8090" t="s">
        <v>23845</v>
      </c>
      <c r="K8090" t="s">
        <v>14170</v>
      </c>
      <c r="L8090" t="s">
        <v>9326</v>
      </c>
      <c r="M8090" t="s">
        <v>18195</v>
      </c>
      <c r="N8090">
        <v>43.865450000000003</v>
      </c>
      <c r="O8090">
        <v>-79.016440000000003</v>
      </c>
      <c r="P8090" t="b">
        <v>0</v>
      </c>
      <c r="Q8090" t="s">
        <v>9317</v>
      </c>
      <c r="R8090" s="19" t="s">
        <v>12611</v>
      </c>
      <c r="S8090" t="s">
        <v>28040</v>
      </c>
      <c r="T8090" s="17">
        <v>960000</v>
      </c>
    </row>
    <row r="8091" spans="1:20" ht="15.6" x14ac:dyDescent="0.3">
      <c r="A8091" t="s">
        <v>19396</v>
      </c>
      <c r="B8091" t="s">
        <v>19396</v>
      </c>
      <c r="C8091" t="s">
        <v>1271</v>
      </c>
      <c r="D8091" s="20" t="s">
        <v>553</v>
      </c>
      <c r="E8091" t="s">
        <v>1118</v>
      </c>
      <c r="F8091">
        <v>6</v>
      </c>
      <c r="G8091">
        <v>6</v>
      </c>
      <c r="H8091" t="s">
        <v>1282</v>
      </c>
      <c r="I8091" t="s">
        <v>8215</v>
      </c>
      <c r="J8091" t="s">
        <v>23846</v>
      </c>
      <c r="K8091" t="s">
        <v>11311</v>
      </c>
      <c r="L8091" t="s">
        <v>9326</v>
      </c>
      <c r="M8091" t="s">
        <v>18196</v>
      </c>
      <c r="N8091">
        <v>43.782919999999997</v>
      </c>
      <c r="O8091">
        <v>-79.545429999999996</v>
      </c>
      <c r="P8091" t="b">
        <v>0</v>
      </c>
      <c r="Q8091" t="s">
        <v>9317</v>
      </c>
      <c r="R8091" s="19" t="s">
        <v>11686</v>
      </c>
      <c r="S8091" t="s">
        <v>28040</v>
      </c>
      <c r="T8091" s="17">
        <v>960000</v>
      </c>
    </row>
    <row r="8092" spans="1:20" ht="15.6" x14ac:dyDescent="0.3">
      <c r="A8092" t="s">
        <v>19396</v>
      </c>
      <c r="B8092" t="s">
        <v>19396</v>
      </c>
      <c r="C8092" t="s">
        <v>1271</v>
      </c>
      <c r="D8092" s="20" t="s">
        <v>553</v>
      </c>
      <c r="E8092" t="s">
        <v>1118</v>
      </c>
      <c r="F8092">
        <v>6</v>
      </c>
      <c r="G8092">
        <v>0</v>
      </c>
      <c r="H8092" t="s">
        <v>1282</v>
      </c>
      <c r="I8092" t="s">
        <v>8216</v>
      </c>
      <c r="J8092" t="s">
        <v>23847</v>
      </c>
      <c r="K8092" t="s">
        <v>9553</v>
      </c>
      <c r="L8092" t="s">
        <v>9315</v>
      </c>
      <c r="M8092" t="s">
        <v>18197</v>
      </c>
      <c r="N8092">
        <v>45.559179999999998</v>
      </c>
      <c r="O8092">
        <v>-73.768150000000006</v>
      </c>
      <c r="P8092" t="b">
        <v>0</v>
      </c>
      <c r="Q8092" t="s">
        <v>10269</v>
      </c>
      <c r="S8092" t="s">
        <v>28040</v>
      </c>
      <c r="T8092" s="17">
        <v>960000</v>
      </c>
    </row>
    <row r="8093" spans="1:20" ht="15.6" x14ac:dyDescent="0.3">
      <c r="A8093" t="s">
        <v>19396</v>
      </c>
      <c r="B8093" t="s">
        <v>19396</v>
      </c>
      <c r="C8093" t="s">
        <v>1271</v>
      </c>
      <c r="D8093" s="20" t="s">
        <v>553</v>
      </c>
      <c r="E8093" t="s">
        <v>1118</v>
      </c>
      <c r="F8093">
        <v>8</v>
      </c>
      <c r="G8093">
        <v>8</v>
      </c>
      <c r="H8093" t="s">
        <v>1282</v>
      </c>
      <c r="I8093" t="s">
        <v>8217</v>
      </c>
      <c r="J8093" t="s">
        <v>23848</v>
      </c>
      <c r="K8093" t="s">
        <v>9388</v>
      </c>
      <c r="L8093" t="s">
        <v>9326</v>
      </c>
      <c r="M8093" t="s">
        <v>18198</v>
      </c>
      <c r="N8093">
        <v>43.229239999999997</v>
      </c>
      <c r="O8093">
        <v>-79.938429999999997</v>
      </c>
      <c r="P8093" t="b">
        <v>0</v>
      </c>
      <c r="Q8093" t="s">
        <v>9317</v>
      </c>
      <c r="R8093" s="19" t="s">
        <v>11395</v>
      </c>
      <c r="S8093" t="s">
        <v>28040</v>
      </c>
      <c r="T8093" s="17">
        <v>960000</v>
      </c>
    </row>
    <row r="8094" spans="1:20" ht="15.6" x14ac:dyDescent="0.3">
      <c r="A8094" t="s">
        <v>19396</v>
      </c>
      <c r="B8094" t="s">
        <v>19396</v>
      </c>
      <c r="C8094" t="s">
        <v>1271</v>
      </c>
      <c r="D8094" s="20" t="s">
        <v>553</v>
      </c>
      <c r="E8094" t="s">
        <v>1118</v>
      </c>
      <c r="F8094">
        <v>8</v>
      </c>
      <c r="G8094">
        <v>0</v>
      </c>
      <c r="H8094" t="s">
        <v>1282</v>
      </c>
      <c r="I8094" t="s">
        <v>8218</v>
      </c>
      <c r="J8094" t="s">
        <v>23849</v>
      </c>
      <c r="K8094" t="s">
        <v>9562</v>
      </c>
      <c r="L8094" t="s">
        <v>9326</v>
      </c>
      <c r="M8094" t="s">
        <v>18199</v>
      </c>
      <c r="N8094">
        <v>45.270180000000003</v>
      </c>
      <c r="O8094">
        <v>-75.745829999999998</v>
      </c>
      <c r="P8094" t="b">
        <v>0</v>
      </c>
      <c r="Q8094" t="s">
        <v>10269</v>
      </c>
      <c r="S8094" t="s">
        <v>28040</v>
      </c>
      <c r="T8094" s="17">
        <v>960000</v>
      </c>
    </row>
    <row r="8095" spans="1:20" ht="15.6" x14ac:dyDescent="0.3">
      <c r="A8095" t="s">
        <v>19396</v>
      </c>
      <c r="B8095" t="s">
        <v>19396</v>
      </c>
      <c r="C8095" t="s">
        <v>1271</v>
      </c>
      <c r="D8095" s="20" t="s">
        <v>553</v>
      </c>
      <c r="E8095" t="s">
        <v>1118</v>
      </c>
      <c r="F8095">
        <v>6</v>
      </c>
      <c r="G8095">
        <v>6</v>
      </c>
      <c r="H8095" t="s">
        <v>1282</v>
      </c>
      <c r="I8095" t="s">
        <v>8219</v>
      </c>
      <c r="J8095" t="s">
        <v>23850</v>
      </c>
      <c r="K8095" t="s">
        <v>10277</v>
      </c>
      <c r="L8095" t="s">
        <v>9496</v>
      </c>
      <c r="M8095" t="s">
        <v>18194</v>
      </c>
      <c r="N8095">
        <v>49.114800000000002</v>
      </c>
      <c r="O8095">
        <v>-122.6666</v>
      </c>
      <c r="P8095" t="b">
        <v>0</v>
      </c>
      <c r="Q8095" t="s">
        <v>9317</v>
      </c>
      <c r="R8095" s="19" t="s">
        <v>10613</v>
      </c>
      <c r="S8095" t="s">
        <v>28040</v>
      </c>
      <c r="T8095" s="17">
        <v>960000</v>
      </c>
    </row>
    <row r="8096" spans="1:20" ht="15.6" x14ac:dyDescent="0.3">
      <c r="A8096" t="s">
        <v>19396</v>
      </c>
      <c r="B8096" t="s">
        <v>19396</v>
      </c>
      <c r="C8096" t="s">
        <v>1275</v>
      </c>
      <c r="D8096" s="20" t="s">
        <v>554</v>
      </c>
      <c r="E8096" t="s">
        <v>1119</v>
      </c>
      <c r="F8096">
        <v>2</v>
      </c>
      <c r="G8096">
        <v>2</v>
      </c>
      <c r="H8096" t="s">
        <v>1279</v>
      </c>
      <c r="I8096" t="s">
        <v>8220</v>
      </c>
      <c r="J8096" t="s">
        <v>23851</v>
      </c>
      <c r="K8096" t="s">
        <v>9495</v>
      </c>
      <c r="L8096" t="s">
        <v>9496</v>
      </c>
      <c r="M8096" t="s">
        <v>11031</v>
      </c>
      <c r="N8096">
        <v>49.26</v>
      </c>
      <c r="O8096">
        <v>-122.92</v>
      </c>
      <c r="P8096" t="b">
        <v>0</v>
      </c>
      <c r="Q8096" t="s">
        <v>9317</v>
      </c>
      <c r="R8096" s="19" t="s">
        <v>12210</v>
      </c>
      <c r="S8096" t="s">
        <v>28041</v>
      </c>
      <c r="T8096" s="17">
        <v>1095000</v>
      </c>
    </row>
    <row r="8097" spans="1:20" ht="15.6" x14ac:dyDescent="0.3">
      <c r="A8097" t="s">
        <v>19396</v>
      </c>
      <c r="B8097" t="s">
        <v>19396</v>
      </c>
      <c r="C8097" t="s">
        <v>1273</v>
      </c>
      <c r="D8097" s="20" t="s">
        <v>554</v>
      </c>
      <c r="E8097" t="s">
        <v>1119</v>
      </c>
      <c r="F8097">
        <v>121</v>
      </c>
      <c r="G8097">
        <v>16</v>
      </c>
      <c r="H8097" t="s">
        <v>1282</v>
      </c>
      <c r="I8097" t="s">
        <v>8220</v>
      </c>
      <c r="J8097" t="s">
        <v>23851</v>
      </c>
      <c r="K8097" t="s">
        <v>9495</v>
      </c>
      <c r="L8097" t="s">
        <v>9496</v>
      </c>
      <c r="M8097" t="s">
        <v>11031</v>
      </c>
      <c r="N8097">
        <v>49.26</v>
      </c>
      <c r="O8097">
        <v>-122.92</v>
      </c>
      <c r="P8097" t="b">
        <v>0</v>
      </c>
      <c r="Q8097" t="s">
        <v>9317</v>
      </c>
      <c r="R8097" s="19" t="s">
        <v>12210</v>
      </c>
      <c r="S8097" t="s">
        <v>28041</v>
      </c>
      <c r="T8097" s="17">
        <v>1095000</v>
      </c>
    </row>
    <row r="8098" spans="1:20" ht="15.6" x14ac:dyDescent="0.3">
      <c r="A8098" t="s">
        <v>19396</v>
      </c>
      <c r="B8098" t="s">
        <v>19396</v>
      </c>
      <c r="C8098" t="s">
        <v>1275</v>
      </c>
      <c r="D8098" s="20" t="s">
        <v>554</v>
      </c>
      <c r="E8098" t="s">
        <v>1119</v>
      </c>
      <c r="F8098">
        <v>3</v>
      </c>
      <c r="G8098">
        <v>3</v>
      </c>
      <c r="H8098" t="s">
        <v>1282</v>
      </c>
      <c r="I8098" t="s">
        <v>8221</v>
      </c>
      <c r="J8098" t="s">
        <v>25446</v>
      </c>
      <c r="K8098" t="s">
        <v>9665</v>
      </c>
      <c r="L8098" t="s">
        <v>9496</v>
      </c>
      <c r="M8098" t="s">
        <v>18200</v>
      </c>
      <c r="N8098">
        <v>49.299729999999997</v>
      </c>
      <c r="O8098">
        <v>-123.014</v>
      </c>
      <c r="P8098" t="b">
        <v>0</v>
      </c>
      <c r="Q8098" t="s">
        <v>9317</v>
      </c>
      <c r="R8098" s="19">
        <v>45681</v>
      </c>
      <c r="S8098" t="s">
        <v>28041</v>
      </c>
      <c r="T8098" s="17">
        <v>1095000</v>
      </c>
    </row>
    <row r="8099" spans="1:20" ht="15.6" x14ac:dyDescent="0.3">
      <c r="A8099" t="s">
        <v>19396</v>
      </c>
      <c r="B8099" t="s">
        <v>19396</v>
      </c>
      <c r="C8099" t="s">
        <v>1275</v>
      </c>
      <c r="D8099" s="20" t="s">
        <v>554</v>
      </c>
      <c r="E8099" t="s">
        <v>1119</v>
      </c>
      <c r="F8099">
        <v>1</v>
      </c>
      <c r="G8099">
        <v>1</v>
      </c>
      <c r="H8099" t="s">
        <v>1282</v>
      </c>
      <c r="I8099" t="s">
        <v>8222</v>
      </c>
      <c r="J8099" t="s">
        <v>25447</v>
      </c>
      <c r="K8099" t="s">
        <v>9512</v>
      </c>
      <c r="L8099" t="s">
        <v>9496</v>
      </c>
      <c r="M8099" t="s">
        <v>18201</v>
      </c>
      <c r="N8099">
        <v>49.338569999999997</v>
      </c>
      <c r="O8099">
        <v>-122.77211</v>
      </c>
      <c r="P8099" t="b">
        <v>0</v>
      </c>
      <c r="Q8099" t="s">
        <v>9317</v>
      </c>
      <c r="R8099" s="19" t="s">
        <v>12648</v>
      </c>
      <c r="S8099" t="s">
        <v>28041</v>
      </c>
      <c r="T8099" s="17">
        <v>1095000</v>
      </c>
    </row>
    <row r="8100" spans="1:20" ht="15.6" x14ac:dyDescent="0.3">
      <c r="A8100" t="s">
        <v>19396</v>
      </c>
      <c r="B8100" t="s">
        <v>19396</v>
      </c>
      <c r="C8100" t="s">
        <v>1275</v>
      </c>
      <c r="D8100" s="20" t="s">
        <v>554</v>
      </c>
      <c r="E8100" t="s">
        <v>1119</v>
      </c>
      <c r="F8100">
        <v>1</v>
      </c>
      <c r="G8100">
        <v>1</v>
      </c>
      <c r="H8100" t="s">
        <v>1282</v>
      </c>
      <c r="I8100" t="s">
        <v>8223</v>
      </c>
      <c r="J8100" t="s">
        <v>25448</v>
      </c>
      <c r="K8100" t="s">
        <v>9665</v>
      </c>
      <c r="L8100" t="s">
        <v>9496</v>
      </c>
      <c r="M8100" t="s">
        <v>18202</v>
      </c>
      <c r="N8100">
        <v>49.350569999999998</v>
      </c>
      <c r="O8100">
        <v>-123.01481</v>
      </c>
      <c r="P8100" t="b">
        <v>0</v>
      </c>
      <c r="Q8100" t="s">
        <v>9317</v>
      </c>
      <c r="R8100" s="19" t="s">
        <v>12648</v>
      </c>
      <c r="S8100" t="s">
        <v>28041</v>
      </c>
      <c r="T8100" s="17">
        <v>1095000</v>
      </c>
    </row>
    <row r="8101" spans="1:20" ht="15.6" x14ac:dyDescent="0.3">
      <c r="A8101" t="s">
        <v>19396</v>
      </c>
      <c r="B8101" t="s">
        <v>19396</v>
      </c>
      <c r="C8101" t="s">
        <v>1275</v>
      </c>
      <c r="D8101" s="20" t="s">
        <v>554</v>
      </c>
      <c r="E8101" t="s">
        <v>1119</v>
      </c>
      <c r="F8101">
        <v>2</v>
      </c>
      <c r="G8101">
        <v>2</v>
      </c>
      <c r="H8101" t="s">
        <v>1282</v>
      </c>
      <c r="I8101" t="s">
        <v>8224</v>
      </c>
      <c r="J8101" t="s">
        <v>25449</v>
      </c>
      <c r="K8101" t="s">
        <v>9504</v>
      </c>
      <c r="L8101" t="s">
        <v>9496</v>
      </c>
      <c r="M8101" t="s">
        <v>18203</v>
      </c>
      <c r="N8101">
        <v>49.122630000000001</v>
      </c>
      <c r="O8101">
        <v>-122.82306</v>
      </c>
      <c r="P8101" t="b">
        <v>0</v>
      </c>
      <c r="Q8101" t="s">
        <v>9317</v>
      </c>
      <c r="R8101" s="19" t="s">
        <v>12648</v>
      </c>
      <c r="S8101" t="s">
        <v>28041</v>
      </c>
      <c r="T8101" s="17">
        <v>1095000</v>
      </c>
    </row>
    <row r="8102" spans="1:20" ht="15.6" x14ac:dyDescent="0.3">
      <c r="A8102" t="s">
        <v>19396</v>
      </c>
      <c r="B8102" t="s">
        <v>19396</v>
      </c>
      <c r="C8102" t="s">
        <v>1275</v>
      </c>
      <c r="D8102" s="20" t="s">
        <v>554</v>
      </c>
      <c r="E8102" t="s">
        <v>1119</v>
      </c>
      <c r="F8102">
        <v>2</v>
      </c>
      <c r="G8102">
        <v>2</v>
      </c>
      <c r="H8102" t="s">
        <v>1282</v>
      </c>
      <c r="I8102" t="s">
        <v>8225</v>
      </c>
      <c r="J8102" t="s">
        <v>25450</v>
      </c>
      <c r="K8102" t="s">
        <v>9581</v>
      </c>
      <c r="L8102" t="s">
        <v>9496</v>
      </c>
      <c r="M8102" t="s">
        <v>18204</v>
      </c>
      <c r="N8102">
        <v>49.165610000000001</v>
      </c>
      <c r="O8102">
        <v>-122.95993</v>
      </c>
      <c r="P8102" t="b">
        <v>0</v>
      </c>
      <c r="Q8102" t="s">
        <v>9317</v>
      </c>
      <c r="R8102" s="19" t="s">
        <v>11906</v>
      </c>
      <c r="S8102" t="s">
        <v>28041</v>
      </c>
      <c r="T8102" s="17">
        <v>1095000</v>
      </c>
    </row>
    <row r="8103" spans="1:20" ht="15.6" x14ac:dyDescent="0.3">
      <c r="A8103" t="s">
        <v>19396</v>
      </c>
      <c r="B8103" t="s">
        <v>19396</v>
      </c>
      <c r="C8103" t="s">
        <v>1275</v>
      </c>
      <c r="D8103" s="20" t="s">
        <v>554</v>
      </c>
      <c r="E8103" t="s">
        <v>1119</v>
      </c>
      <c r="F8103">
        <v>1</v>
      </c>
      <c r="G8103">
        <v>1</v>
      </c>
      <c r="H8103" t="s">
        <v>1282</v>
      </c>
      <c r="I8103" t="s">
        <v>8226</v>
      </c>
      <c r="J8103" t="s">
        <v>25451</v>
      </c>
      <c r="K8103" t="s">
        <v>9495</v>
      </c>
      <c r="L8103" t="s">
        <v>9496</v>
      </c>
      <c r="M8103" t="s">
        <v>18205</v>
      </c>
      <c r="N8103">
        <v>49.248139999999999</v>
      </c>
      <c r="O8103">
        <v>-122.91437999999999</v>
      </c>
      <c r="P8103" t="b">
        <v>0</v>
      </c>
      <c r="Q8103" t="s">
        <v>9317</v>
      </c>
      <c r="R8103" s="19">
        <v>45681</v>
      </c>
      <c r="S8103" t="s">
        <v>28041</v>
      </c>
      <c r="T8103" s="17">
        <v>1095000</v>
      </c>
    </row>
    <row r="8104" spans="1:20" ht="15.6" x14ac:dyDescent="0.3">
      <c r="A8104" t="s">
        <v>19396</v>
      </c>
      <c r="B8104" t="s">
        <v>19396</v>
      </c>
      <c r="C8104" t="s">
        <v>1275</v>
      </c>
      <c r="D8104" s="20" t="s">
        <v>554</v>
      </c>
      <c r="E8104" t="s">
        <v>1119</v>
      </c>
      <c r="F8104">
        <v>3</v>
      </c>
      <c r="G8104">
        <v>3</v>
      </c>
      <c r="H8104" t="s">
        <v>1282</v>
      </c>
      <c r="I8104" t="s">
        <v>8227</v>
      </c>
      <c r="J8104" t="s">
        <v>25452</v>
      </c>
      <c r="K8104" t="s">
        <v>9504</v>
      </c>
      <c r="L8104" t="s">
        <v>9496</v>
      </c>
      <c r="M8104" t="s">
        <v>18206</v>
      </c>
      <c r="N8104">
        <v>49.104399999999998</v>
      </c>
      <c r="O8104">
        <v>-122.68284</v>
      </c>
      <c r="P8104" t="b">
        <v>0</v>
      </c>
      <c r="Q8104" t="s">
        <v>9317</v>
      </c>
      <c r="R8104" s="19">
        <v>45681</v>
      </c>
      <c r="S8104" t="s">
        <v>28041</v>
      </c>
      <c r="T8104" s="17">
        <v>1095000</v>
      </c>
    </row>
    <row r="8105" spans="1:20" ht="15.6" x14ac:dyDescent="0.3">
      <c r="A8105" t="s">
        <v>19396</v>
      </c>
      <c r="B8105" t="s">
        <v>19396</v>
      </c>
      <c r="C8105" t="s">
        <v>1275</v>
      </c>
      <c r="D8105" s="20" t="s">
        <v>554</v>
      </c>
      <c r="E8105" t="s">
        <v>1119</v>
      </c>
      <c r="F8105">
        <v>1</v>
      </c>
      <c r="G8105">
        <v>1</v>
      </c>
      <c r="H8105" t="s">
        <v>1282</v>
      </c>
      <c r="I8105" t="s">
        <v>8228</v>
      </c>
      <c r="J8105" t="s">
        <v>25453</v>
      </c>
      <c r="K8105" t="s">
        <v>18207</v>
      </c>
      <c r="L8105" t="s">
        <v>9496</v>
      </c>
      <c r="M8105" t="s">
        <v>18208</v>
      </c>
      <c r="N8105">
        <v>49.312669999999997</v>
      </c>
      <c r="O8105">
        <v>-122.92310999999999</v>
      </c>
      <c r="P8105" t="b">
        <v>0</v>
      </c>
      <c r="Q8105" t="s">
        <v>9317</v>
      </c>
      <c r="R8105" s="19">
        <v>45681</v>
      </c>
      <c r="S8105" t="s">
        <v>28041</v>
      </c>
      <c r="T8105" s="17">
        <v>1095000</v>
      </c>
    </row>
    <row r="8106" spans="1:20" ht="15.6" x14ac:dyDescent="0.3">
      <c r="A8106" t="s">
        <v>19396</v>
      </c>
      <c r="B8106" t="s">
        <v>19396</v>
      </c>
      <c r="C8106" t="s">
        <v>1275</v>
      </c>
      <c r="D8106" s="20" t="s">
        <v>554</v>
      </c>
      <c r="E8106" t="s">
        <v>1119</v>
      </c>
      <c r="F8106">
        <v>2</v>
      </c>
      <c r="G8106">
        <v>2</v>
      </c>
      <c r="H8106" t="s">
        <v>1282</v>
      </c>
      <c r="I8106" t="s">
        <v>8229</v>
      </c>
      <c r="J8106" t="s">
        <v>25454</v>
      </c>
      <c r="K8106" t="s">
        <v>9515</v>
      </c>
      <c r="L8106" t="s">
        <v>9496</v>
      </c>
      <c r="M8106" t="s">
        <v>18209</v>
      </c>
      <c r="N8106">
        <v>49.215739999999997</v>
      </c>
      <c r="O8106">
        <v>-123.02664</v>
      </c>
      <c r="P8106" t="b">
        <v>0</v>
      </c>
      <c r="Q8106" t="s">
        <v>9317</v>
      </c>
      <c r="R8106" s="19">
        <v>45681</v>
      </c>
      <c r="S8106" t="s">
        <v>28041</v>
      </c>
      <c r="T8106" s="17">
        <v>1095000</v>
      </c>
    </row>
    <row r="8107" spans="1:20" ht="15.6" x14ac:dyDescent="0.3">
      <c r="A8107" t="s">
        <v>19396</v>
      </c>
      <c r="B8107" t="s">
        <v>19396</v>
      </c>
      <c r="C8107" t="s">
        <v>1275</v>
      </c>
      <c r="D8107" s="20" t="s">
        <v>554</v>
      </c>
      <c r="E8107" t="s">
        <v>1119</v>
      </c>
      <c r="F8107">
        <v>1</v>
      </c>
      <c r="G8107">
        <v>1</v>
      </c>
      <c r="H8107" t="s">
        <v>1282</v>
      </c>
      <c r="I8107" t="s">
        <v>8230</v>
      </c>
      <c r="J8107" t="s">
        <v>25455</v>
      </c>
      <c r="K8107" t="s">
        <v>9507</v>
      </c>
      <c r="L8107" t="s">
        <v>9496</v>
      </c>
      <c r="M8107" t="s">
        <v>18210</v>
      </c>
      <c r="N8107">
        <v>49.147910000000003</v>
      </c>
      <c r="O8107">
        <v>-123.14003</v>
      </c>
      <c r="P8107" t="b">
        <v>0</v>
      </c>
      <c r="Q8107" t="s">
        <v>9317</v>
      </c>
      <c r="R8107" s="19">
        <v>45618</v>
      </c>
      <c r="S8107" t="s">
        <v>28041</v>
      </c>
      <c r="T8107" s="17">
        <v>1095000</v>
      </c>
    </row>
    <row r="8108" spans="1:20" ht="15.6" x14ac:dyDescent="0.3">
      <c r="A8108" t="s">
        <v>19396</v>
      </c>
      <c r="B8108" t="s">
        <v>19396</v>
      </c>
      <c r="C8108" t="s">
        <v>1275</v>
      </c>
      <c r="D8108" s="20" t="s">
        <v>554</v>
      </c>
      <c r="E8108" t="s">
        <v>1119</v>
      </c>
      <c r="F8108">
        <v>1</v>
      </c>
      <c r="G8108">
        <v>1</v>
      </c>
      <c r="H8108" t="s">
        <v>1282</v>
      </c>
      <c r="I8108" t="s">
        <v>8231</v>
      </c>
      <c r="J8108" t="s">
        <v>25456</v>
      </c>
      <c r="K8108" t="s">
        <v>9507</v>
      </c>
      <c r="L8108" t="s">
        <v>9496</v>
      </c>
      <c r="M8108" t="s">
        <v>18211</v>
      </c>
      <c r="N8108">
        <v>49.132649999999998</v>
      </c>
      <c r="O8108">
        <v>-123.17847</v>
      </c>
      <c r="P8108" t="b">
        <v>0</v>
      </c>
      <c r="Q8108" t="s">
        <v>9317</v>
      </c>
      <c r="R8108" s="19">
        <v>45618</v>
      </c>
      <c r="S8108" t="s">
        <v>28041</v>
      </c>
      <c r="T8108" s="17">
        <v>1095000</v>
      </c>
    </row>
    <row r="8109" spans="1:20" ht="15.6" x14ac:dyDescent="0.3">
      <c r="A8109" t="s">
        <v>19396</v>
      </c>
      <c r="B8109" t="s">
        <v>19396</v>
      </c>
      <c r="C8109" t="s">
        <v>1275</v>
      </c>
      <c r="D8109" s="20" t="s">
        <v>554</v>
      </c>
      <c r="E8109" t="s">
        <v>1119</v>
      </c>
      <c r="F8109">
        <v>1</v>
      </c>
      <c r="G8109">
        <v>0</v>
      </c>
      <c r="H8109" t="s">
        <v>1282</v>
      </c>
      <c r="I8109" t="s">
        <v>8232</v>
      </c>
      <c r="J8109" t="s">
        <v>25457</v>
      </c>
      <c r="K8109" t="s">
        <v>14117</v>
      </c>
      <c r="L8109" t="s">
        <v>9496</v>
      </c>
      <c r="M8109" t="s">
        <v>18212</v>
      </c>
      <c r="N8109">
        <v>49.269889999999997</v>
      </c>
      <c r="O8109">
        <v>-122.75412</v>
      </c>
      <c r="P8109" t="b">
        <v>0</v>
      </c>
      <c r="Q8109" t="s">
        <v>10269</v>
      </c>
      <c r="S8109" t="s">
        <v>28041</v>
      </c>
      <c r="T8109" s="17">
        <v>1095000</v>
      </c>
    </row>
    <row r="8110" spans="1:20" ht="15.6" x14ac:dyDescent="0.3">
      <c r="A8110" t="s">
        <v>19396</v>
      </c>
      <c r="B8110" t="s">
        <v>19396</v>
      </c>
      <c r="C8110" t="s">
        <v>1275</v>
      </c>
      <c r="D8110" s="20" t="s">
        <v>554</v>
      </c>
      <c r="E8110" t="s">
        <v>1119</v>
      </c>
      <c r="F8110">
        <v>1</v>
      </c>
      <c r="G8110">
        <v>0</v>
      </c>
      <c r="H8110" t="s">
        <v>1282</v>
      </c>
      <c r="I8110" t="s">
        <v>8233</v>
      </c>
      <c r="J8110" t="s">
        <v>25458</v>
      </c>
      <c r="K8110" t="s">
        <v>9495</v>
      </c>
      <c r="L8110" t="s">
        <v>9496</v>
      </c>
      <c r="M8110" t="s">
        <v>18213</v>
      </c>
      <c r="N8110">
        <v>49.26249</v>
      </c>
      <c r="O8110">
        <v>-122.91175</v>
      </c>
      <c r="P8110" t="b">
        <v>0</v>
      </c>
      <c r="Q8110" t="s">
        <v>10269</v>
      </c>
      <c r="S8110" t="s">
        <v>28041</v>
      </c>
      <c r="T8110" s="17">
        <v>1095000</v>
      </c>
    </row>
    <row r="8111" spans="1:20" ht="15.6" x14ac:dyDescent="0.3">
      <c r="A8111" t="s">
        <v>19396</v>
      </c>
      <c r="B8111" t="s">
        <v>19396</v>
      </c>
      <c r="C8111" t="s">
        <v>1275</v>
      </c>
      <c r="D8111" s="20" t="s">
        <v>554</v>
      </c>
      <c r="E8111" t="s">
        <v>1119</v>
      </c>
      <c r="F8111">
        <v>2</v>
      </c>
      <c r="G8111">
        <v>2</v>
      </c>
      <c r="H8111" t="s">
        <v>1282</v>
      </c>
      <c r="I8111" t="s">
        <v>8234</v>
      </c>
      <c r="J8111" t="s">
        <v>25459</v>
      </c>
      <c r="K8111" t="s">
        <v>10907</v>
      </c>
      <c r="L8111" t="s">
        <v>9496</v>
      </c>
      <c r="M8111" t="s">
        <v>18214</v>
      </c>
      <c r="N8111">
        <v>49.20534</v>
      </c>
      <c r="O8111">
        <v>-122.61588999999999</v>
      </c>
      <c r="P8111" t="b">
        <v>0</v>
      </c>
      <c r="Q8111" t="s">
        <v>9317</v>
      </c>
      <c r="R8111" s="19">
        <v>45939</v>
      </c>
      <c r="S8111" t="s">
        <v>28041</v>
      </c>
      <c r="T8111" s="17">
        <v>1095000</v>
      </c>
    </row>
    <row r="8112" spans="1:20" ht="15.6" x14ac:dyDescent="0.3">
      <c r="A8112" t="s">
        <v>19396</v>
      </c>
      <c r="B8112" t="s">
        <v>19396</v>
      </c>
      <c r="C8112" t="s">
        <v>1275</v>
      </c>
      <c r="D8112" s="20" t="s">
        <v>554</v>
      </c>
      <c r="E8112" t="s">
        <v>1119</v>
      </c>
      <c r="F8112">
        <v>56</v>
      </c>
      <c r="G8112">
        <v>0</v>
      </c>
      <c r="H8112" t="s">
        <v>1282</v>
      </c>
      <c r="I8112" t="s">
        <v>8235</v>
      </c>
      <c r="J8112" t="s">
        <v>25460</v>
      </c>
      <c r="K8112" t="s">
        <v>9495</v>
      </c>
      <c r="L8112" t="s">
        <v>9496</v>
      </c>
      <c r="M8112" t="s">
        <v>11031</v>
      </c>
      <c r="N8112">
        <v>49.260300000000001</v>
      </c>
      <c r="O8112">
        <v>-122.91705</v>
      </c>
      <c r="P8112" t="b">
        <v>0</v>
      </c>
      <c r="Q8112" t="s">
        <v>10269</v>
      </c>
      <c r="S8112" t="s">
        <v>28041</v>
      </c>
      <c r="T8112" s="17">
        <v>1095000</v>
      </c>
    </row>
    <row r="8113" spans="1:20" ht="15.6" x14ac:dyDescent="0.3">
      <c r="A8113" t="s">
        <v>19396</v>
      </c>
      <c r="B8113" t="s">
        <v>19396</v>
      </c>
      <c r="C8113" t="s">
        <v>1271</v>
      </c>
      <c r="D8113" s="20" t="s">
        <v>554</v>
      </c>
      <c r="E8113" t="s">
        <v>1119</v>
      </c>
      <c r="F8113">
        <v>2</v>
      </c>
      <c r="G8113">
        <v>2</v>
      </c>
      <c r="H8113" t="s">
        <v>1282</v>
      </c>
      <c r="I8113" t="s">
        <v>26775</v>
      </c>
      <c r="J8113" t="s">
        <v>27409</v>
      </c>
      <c r="K8113" t="s">
        <v>9512</v>
      </c>
      <c r="L8113" t="s">
        <v>9496</v>
      </c>
      <c r="M8113" t="s">
        <v>27043</v>
      </c>
      <c r="N8113">
        <v>49.229579999999999</v>
      </c>
      <c r="O8113">
        <v>-122.81116</v>
      </c>
      <c r="P8113" t="b">
        <v>0</v>
      </c>
      <c r="Q8113" t="s">
        <v>9317</v>
      </c>
      <c r="R8113" s="19" t="s">
        <v>27199</v>
      </c>
      <c r="S8113" t="s">
        <v>28041</v>
      </c>
      <c r="T8113" s="17">
        <v>1095000</v>
      </c>
    </row>
    <row r="8114" spans="1:20" ht="15.6" x14ac:dyDescent="0.3">
      <c r="A8114" t="s">
        <v>19396</v>
      </c>
      <c r="B8114" t="s">
        <v>19396</v>
      </c>
      <c r="C8114" t="s">
        <v>1275</v>
      </c>
      <c r="D8114" s="20" t="s">
        <v>554</v>
      </c>
      <c r="E8114" t="s">
        <v>1119</v>
      </c>
      <c r="F8114">
        <v>2</v>
      </c>
      <c r="G8114">
        <v>2</v>
      </c>
      <c r="H8114" t="s">
        <v>1282</v>
      </c>
      <c r="I8114" t="s">
        <v>26776</v>
      </c>
      <c r="J8114" t="s">
        <v>27410</v>
      </c>
      <c r="K8114" t="s">
        <v>9512</v>
      </c>
      <c r="L8114" t="s">
        <v>9496</v>
      </c>
      <c r="M8114" t="s">
        <v>27044</v>
      </c>
      <c r="N8114">
        <v>49.325690000000002</v>
      </c>
      <c r="O8114">
        <v>-122.67279000000001</v>
      </c>
      <c r="P8114" t="b">
        <v>0</v>
      </c>
      <c r="Q8114" t="s">
        <v>9317</v>
      </c>
      <c r="R8114" s="19" t="s">
        <v>27199</v>
      </c>
      <c r="S8114" t="s">
        <v>28041</v>
      </c>
      <c r="T8114" s="17">
        <v>1095000</v>
      </c>
    </row>
    <row r="8115" spans="1:20" ht="15.6" x14ac:dyDescent="0.3">
      <c r="A8115" t="s">
        <v>19396</v>
      </c>
      <c r="B8115" t="s">
        <v>19396</v>
      </c>
      <c r="C8115" t="s">
        <v>1273</v>
      </c>
      <c r="D8115" s="20" t="s">
        <v>554</v>
      </c>
      <c r="E8115" t="s">
        <v>1119</v>
      </c>
      <c r="F8115">
        <v>24</v>
      </c>
      <c r="G8115">
        <v>0</v>
      </c>
      <c r="H8115" t="s">
        <v>1282</v>
      </c>
      <c r="I8115" t="s">
        <v>26777</v>
      </c>
      <c r="J8115" t="s">
        <v>27411</v>
      </c>
      <c r="K8115" t="s">
        <v>9495</v>
      </c>
      <c r="L8115" t="s">
        <v>9496</v>
      </c>
      <c r="M8115" t="s">
        <v>27045</v>
      </c>
      <c r="N8115">
        <v>49.225639999999999</v>
      </c>
      <c r="O8115">
        <v>-123.00106</v>
      </c>
      <c r="P8115" t="b">
        <v>0</v>
      </c>
      <c r="Q8115" t="s">
        <v>10269</v>
      </c>
      <c r="S8115" t="s">
        <v>28041</v>
      </c>
      <c r="T8115" s="17">
        <v>1095000</v>
      </c>
    </row>
    <row r="8116" spans="1:20" ht="15.6" x14ac:dyDescent="0.3">
      <c r="A8116" t="s">
        <v>19396</v>
      </c>
      <c r="B8116" t="s">
        <v>19396</v>
      </c>
      <c r="C8116" t="s">
        <v>1271</v>
      </c>
      <c r="D8116" s="20" t="s">
        <v>554</v>
      </c>
      <c r="E8116" t="s">
        <v>1119</v>
      </c>
      <c r="F8116">
        <v>2</v>
      </c>
      <c r="G8116">
        <v>2</v>
      </c>
      <c r="H8116" t="s">
        <v>1279</v>
      </c>
      <c r="I8116" t="s">
        <v>26777</v>
      </c>
      <c r="J8116" t="s">
        <v>27411</v>
      </c>
      <c r="K8116" t="s">
        <v>9495</v>
      </c>
      <c r="L8116" t="s">
        <v>9496</v>
      </c>
      <c r="M8116" t="s">
        <v>27045</v>
      </c>
      <c r="N8116">
        <v>49.225639999999999</v>
      </c>
      <c r="O8116">
        <v>-123.00106</v>
      </c>
      <c r="P8116" t="b">
        <v>0</v>
      </c>
      <c r="Q8116" t="s">
        <v>9317</v>
      </c>
      <c r="R8116" s="19" t="s">
        <v>27178</v>
      </c>
      <c r="S8116" t="s">
        <v>28041</v>
      </c>
      <c r="T8116" s="17">
        <v>1095000</v>
      </c>
    </row>
    <row r="8117" spans="1:20" ht="15.6" x14ac:dyDescent="0.3">
      <c r="A8117" t="s">
        <v>19396</v>
      </c>
      <c r="B8117" t="s">
        <v>19396</v>
      </c>
      <c r="C8117" t="s">
        <v>1276</v>
      </c>
      <c r="D8117" s="20" t="s">
        <v>555</v>
      </c>
      <c r="E8117" t="s">
        <v>1120</v>
      </c>
      <c r="F8117">
        <v>66</v>
      </c>
      <c r="G8117">
        <v>66</v>
      </c>
      <c r="H8117" t="s">
        <v>1282</v>
      </c>
      <c r="I8117" t="s">
        <v>8236</v>
      </c>
      <c r="J8117" t="s">
        <v>23852</v>
      </c>
      <c r="K8117" t="s">
        <v>9337</v>
      </c>
      <c r="L8117" t="s">
        <v>9326</v>
      </c>
      <c r="M8117" t="s">
        <v>18215</v>
      </c>
      <c r="N8117">
        <v>43.015518999999998</v>
      </c>
      <c r="O8117">
        <v>-81.153625000000005</v>
      </c>
      <c r="P8117" t="b">
        <v>0</v>
      </c>
      <c r="Q8117" t="s">
        <v>9317</v>
      </c>
      <c r="R8117" s="19" t="s">
        <v>11857</v>
      </c>
      <c r="S8117" t="s">
        <v>28040</v>
      </c>
      <c r="T8117" s="17">
        <v>2535000</v>
      </c>
    </row>
    <row r="8118" spans="1:20" ht="15.6" x14ac:dyDescent="0.3">
      <c r="A8118" t="s">
        <v>19396</v>
      </c>
      <c r="B8118" t="s">
        <v>19396</v>
      </c>
      <c r="C8118" t="s">
        <v>1276</v>
      </c>
      <c r="D8118" s="20" t="s">
        <v>555</v>
      </c>
      <c r="E8118" t="s">
        <v>1120</v>
      </c>
      <c r="F8118">
        <v>78</v>
      </c>
      <c r="G8118">
        <v>78</v>
      </c>
      <c r="H8118" t="s">
        <v>1282</v>
      </c>
      <c r="I8118" t="s">
        <v>8237</v>
      </c>
      <c r="J8118" t="s">
        <v>23853</v>
      </c>
      <c r="K8118" t="s">
        <v>9507</v>
      </c>
      <c r="L8118" t="s">
        <v>9496</v>
      </c>
      <c r="M8118" t="s">
        <v>18216</v>
      </c>
      <c r="N8118">
        <v>49.188544999999998</v>
      </c>
      <c r="O8118">
        <v>-123.157646</v>
      </c>
      <c r="P8118" t="b">
        <v>0</v>
      </c>
      <c r="Q8118" t="s">
        <v>9317</v>
      </c>
      <c r="R8118" s="19" t="s">
        <v>11612</v>
      </c>
      <c r="S8118" t="s">
        <v>28040</v>
      </c>
      <c r="T8118" s="17">
        <v>2535000</v>
      </c>
    </row>
    <row r="8119" spans="1:20" ht="15.6" x14ac:dyDescent="0.3">
      <c r="A8119" t="s">
        <v>19396</v>
      </c>
      <c r="B8119" t="s">
        <v>19396</v>
      </c>
      <c r="C8119" t="s">
        <v>1276</v>
      </c>
      <c r="D8119" s="20" t="s">
        <v>555</v>
      </c>
      <c r="E8119" t="s">
        <v>1120</v>
      </c>
      <c r="F8119">
        <v>135</v>
      </c>
      <c r="G8119">
        <v>135</v>
      </c>
      <c r="H8119" t="s">
        <v>1282</v>
      </c>
      <c r="I8119" t="s">
        <v>8238</v>
      </c>
      <c r="J8119" t="s">
        <v>8238</v>
      </c>
      <c r="K8119" t="s">
        <v>9490</v>
      </c>
      <c r="L8119" t="s">
        <v>9315</v>
      </c>
      <c r="M8119" t="s">
        <v>18217</v>
      </c>
      <c r="N8119">
        <v>46.818920259999999</v>
      </c>
      <c r="O8119">
        <v>-71.346109799999994</v>
      </c>
      <c r="P8119" t="b">
        <v>0</v>
      </c>
      <c r="Q8119" t="s">
        <v>9317</v>
      </c>
      <c r="R8119" s="19" t="s">
        <v>10217</v>
      </c>
      <c r="S8119" t="s">
        <v>28040</v>
      </c>
      <c r="T8119" s="17">
        <v>2535000</v>
      </c>
    </row>
    <row r="8120" spans="1:20" ht="15.6" x14ac:dyDescent="0.3">
      <c r="A8120" t="s">
        <v>19396</v>
      </c>
      <c r="B8120" t="s">
        <v>19396</v>
      </c>
      <c r="C8120" t="s">
        <v>1276</v>
      </c>
      <c r="D8120" s="20" t="s">
        <v>555</v>
      </c>
      <c r="E8120" t="s">
        <v>1120</v>
      </c>
      <c r="F8120">
        <v>1</v>
      </c>
      <c r="G8120">
        <v>0</v>
      </c>
      <c r="H8120" t="s">
        <v>1279</v>
      </c>
      <c r="I8120" t="s">
        <v>8237</v>
      </c>
      <c r="J8120" t="s">
        <v>23853</v>
      </c>
      <c r="K8120" t="s">
        <v>9507</v>
      </c>
      <c r="L8120" t="s">
        <v>9496</v>
      </c>
      <c r="M8120" t="s">
        <v>18216</v>
      </c>
      <c r="N8120">
        <v>49.188544999999998</v>
      </c>
      <c r="O8120">
        <v>-123.157646</v>
      </c>
      <c r="P8120" t="b">
        <v>0</v>
      </c>
      <c r="Q8120" t="s">
        <v>10269</v>
      </c>
      <c r="S8120" t="s">
        <v>28040</v>
      </c>
      <c r="T8120" s="17">
        <v>2535000</v>
      </c>
    </row>
    <row r="8121" spans="1:20" ht="15.6" x14ac:dyDescent="0.3">
      <c r="A8121" t="s">
        <v>19396</v>
      </c>
      <c r="B8121" t="s">
        <v>19396</v>
      </c>
      <c r="C8121" t="s">
        <v>1276</v>
      </c>
      <c r="D8121" s="20" t="s">
        <v>555</v>
      </c>
      <c r="E8121" t="s">
        <v>1120</v>
      </c>
      <c r="F8121">
        <v>1</v>
      </c>
      <c r="G8121">
        <v>0</v>
      </c>
      <c r="H8121" t="s">
        <v>1279</v>
      </c>
      <c r="I8121" t="s">
        <v>8238</v>
      </c>
      <c r="J8121" t="s">
        <v>8238</v>
      </c>
      <c r="K8121" t="s">
        <v>9490</v>
      </c>
      <c r="L8121" t="s">
        <v>9315</v>
      </c>
      <c r="M8121" t="s">
        <v>18217</v>
      </c>
      <c r="N8121">
        <v>46.818920259999999</v>
      </c>
      <c r="O8121">
        <v>-71.346109799999994</v>
      </c>
      <c r="P8121" t="b">
        <v>0</v>
      </c>
      <c r="Q8121" t="s">
        <v>10269</v>
      </c>
      <c r="S8121" t="s">
        <v>28040</v>
      </c>
      <c r="T8121" s="17">
        <v>2535000</v>
      </c>
    </row>
    <row r="8122" spans="1:20" ht="15.6" x14ac:dyDescent="0.3">
      <c r="A8122" t="s">
        <v>19396</v>
      </c>
      <c r="B8122" t="s">
        <v>19396</v>
      </c>
      <c r="C8122" t="s">
        <v>1276</v>
      </c>
      <c r="D8122" s="20" t="s">
        <v>555</v>
      </c>
      <c r="E8122" t="s">
        <v>1120</v>
      </c>
      <c r="F8122">
        <v>3</v>
      </c>
      <c r="G8122">
        <v>3</v>
      </c>
      <c r="H8122" t="s">
        <v>1281</v>
      </c>
      <c r="I8122" t="s">
        <v>8238</v>
      </c>
      <c r="J8122" t="s">
        <v>8238</v>
      </c>
      <c r="K8122" t="s">
        <v>9490</v>
      </c>
      <c r="L8122" t="s">
        <v>9315</v>
      </c>
      <c r="M8122" t="s">
        <v>18217</v>
      </c>
      <c r="N8122">
        <v>46.818920259999999</v>
      </c>
      <c r="O8122">
        <v>-71.346109799999994</v>
      </c>
      <c r="P8122" t="b">
        <v>0</v>
      </c>
      <c r="Q8122" t="s">
        <v>9317</v>
      </c>
      <c r="R8122" s="19" t="s">
        <v>11933</v>
      </c>
      <c r="S8122" t="s">
        <v>28040</v>
      </c>
      <c r="T8122" s="17">
        <v>2535000</v>
      </c>
    </row>
    <row r="8123" spans="1:20" ht="15.6" x14ac:dyDescent="0.3">
      <c r="A8123" t="s">
        <v>19396</v>
      </c>
      <c r="B8123" t="s">
        <v>19396</v>
      </c>
      <c r="C8123" t="s">
        <v>1276</v>
      </c>
      <c r="D8123" s="20" t="s">
        <v>555</v>
      </c>
      <c r="E8123" t="s">
        <v>1120</v>
      </c>
      <c r="F8123">
        <v>4</v>
      </c>
      <c r="G8123">
        <v>0</v>
      </c>
      <c r="H8123" t="s">
        <v>1281</v>
      </c>
      <c r="I8123" t="s">
        <v>8237</v>
      </c>
      <c r="J8123" t="s">
        <v>23853</v>
      </c>
      <c r="K8123" t="s">
        <v>9507</v>
      </c>
      <c r="L8123" t="s">
        <v>9496</v>
      </c>
      <c r="M8123" t="s">
        <v>18216</v>
      </c>
      <c r="N8123">
        <v>49.188544999999998</v>
      </c>
      <c r="O8123">
        <v>-123.157646</v>
      </c>
      <c r="P8123" t="b">
        <v>0</v>
      </c>
      <c r="Q8123" t="s">
        <v>10269</v>
      </c>
      <c r="S8123" t="s">
        <v>28040</v>
      </c>
      <c r="T8123" s="17">
        <v>2535000</v>
      </c>
    </row>
    <row r="8124" spans="1:20" ht="15.6" x14ac:dyDescent="0.3">
      <c r="A8124" t="s">
        <v>19396</v>
      </c>
      <c r="B8124" t="s">
        <v>19396</v>
      </c>
      <c r="C8124" t="s">
        <v>1276</v>
      </c>
      <c r="D8124" s="20" t="s">
        <v>555</v>
      </c>
      <c r="E8124" t="s">
        <v>1120</v>
      </c>
      <c r="F8124">
        <v>2</v>
      </c>
      <c r="G8124">
        <v>0</v>
      </c>
      <c r="H8124" t="s">
        <v>1281</v>
      </c>
      <c r="I8124" t="s">
        <v>8236</v>
      </c>
      <c r="J8124" t="s">
        <v>23852</v>
      </c>
      <c r="K8124" t="s">
        <v>9337</v>
      </c>
      <c r="L8124" t="s">
        <v>9326</v>
      </c>
      <c r="M8124" t="s">
        <v>18215</v>
      </c>
      <c r="N8124">
        <v>43.015518999999998</v>
      </c>
      <c r="O8124">
        <v>-81.153625000000005</v>
      </c>
      <c r="P8124" t="b">
        <v>0</v>
      </c>
      <c r="Q8124" t="s">
        <v>10269</v>
      </c>
      <c r="S8124" t="s">
        <v>28040</v>
      </c>
      <c r="T8124" s="17">
        <v>2535000</v>
      </c>
    </row>
    <row r="8125" spans="1:20" ht="15.6" x14ac:dyDescent="0.3">
      <c r="A8125" t="s">
        <v>19396</v>
      </c>
      <c r="B8125" t="s">
        <v>19396</v>
      </c>
      <c r="C8125" t="s">
        <v>1276</v>
      </c>
      <c r="D8125" s="20" t="s">
        <v>555</v>
      </c>
      <c r="E8125" t="s">
        <v>1120</v>
      </c>
      <c r="F8125">
        <v>1</v>
      </c>
      <c r="G8125">
        <v>0</v>
      </c>
      <c r="H8125" t="s">
        <v>1279</v>
      </c>
      <c r="I8125" t="s">
        <v>8236</v>
      </c>
      <c r="J8125" t="s">
        <v>23852</v>
      </c>
      <c r="K8125" t="s">
        <v>9337</v>
      </c>
      <c r="L8125" t="s">
        <v>9326</v>
      </c>
      <c r="M8125" t="s">
        <v>18215</v>
      </c>
      <c r="N8125">
        <v>43.015518999999998</v>
      </c>
      <c r="O8125">
        <v>-81.153625000000005</v>
      </c>
      <c r="P8125" t="b">
        <v>0</v>
      </c>
      <c r="Q8125" t="s">
        <v>10269</v>
      </c>
      <c r="S8125" t="s">
        <v>28040</v>
      </c>
      <c r="T8125" s="17">
        <v>2535000</v>
      </c>
    </row>
    <row r="8126" spans="1:20" ht="15.6" x14ac:dyDescent="0.3">
      <c r="A8126" t="s">
        <v>19396</v>
      </c>
      <c r="B8126" t="s">
        <v>19396</v>
      </c>
      <c r="C8126" t="s">
        <v>1276</v>
      </c>
      <c r="D8126" s="20" t="s">
        <v>555</v>
      </c>
      <c r="E8126" t="s">
        <v>1120</v>
      </c>
      <c r="F8126">
        <v>1</v>
      </c>
      <c r="G8126">
        <v>1</v>
      </c>
      <c r="H8126" t="s">
        <v>1281</v>
      </c>
      <c r="I8126" t="s">
        <v>8239</v>
      </c>
      <c r="J8126" t="s">
        <v>26433</v>
      </c>
      <c r="K8126" t="s">
        <v>9578</v>
      </c>
      <c r="L8126" t="s">
        <v>9326</v>
      </c>
      <c r="M8126" t="s">
        <v>18218</v>
      </c>
      <c r="N8126">
        <v>43.7605</v>
      </c>
      <c r="O8126">
        <v>-79.354200000000006</v>
      </c>
      <c r="P8126" t="b">
        <v>0</v>
      </c>
      <c r="Q8126" t="s">
        <v>9317</v>
      </c>
      <c r="R8126" s="19">
        <v>45974</v>
      </c>
      <c r="S8126" t="s">
        <v>28040</v>
      </c>
      <c r="T8126" s="17">
        <v>2535000</v>
      </c>
    </row>
    <row r="8127" spans="1:20" ht="15.6" x14ac:dyDescent="0.3">
      <c r="A8127" t="s">
        <v>19396</v>
      </c>
      <c r="B8127" t="s">
        <v>19396</v>
      </c>
      <c r="C8127" t="s">
        <v>1276</v>
      </c>
      <c r="D8127" s="20" t="s">
        <v>555</v>
      </c>
      <c r="E8127" t="s">
        <v>1120</v>
      </c>
      <c r="F8127">
        <v>25</v>
      </c>
      <c r="G8127">
        <v>25</v>
      </c>
      <c r="H8127" t="s">
        <v>1282</v>
      </c>
      <c r="I8127" t="s">
        <v>8240</v>
      </c>
      <c r="J8127" t="s">
        <v>26434</v>
      </c>
      <c r="K8127" t="s">
        <v>9553</v>
      </c>
      <c r="L8127" t="s">
        <v>9315</v>
      </c>
      <c r="M8127" t="s">
        <v>18219</v>
      </c>
      <c r="N8127">
        <v>45.590899999999998</v>
      </c>
      <c r="O8127">
        <v>-73.763099999999994</v>
      </c>
      <c r="P8127" t="b">
        <v>0</v>
      </c>
      <c r="Q8127" t="s">
        <v>9317</v>
      </c>
      <c r="R8127" s="19">
        <v>45974</v>
      </c>
      <c r="S8127" t="s">
        <v>28040</v>
      </c>
      <c r="T8127" s="17">
        <v>2535000</v>
      </c>
    </row>
    <row r="8128" spans="1:20" ht="15.6" x14ac:dyDescent="0.3">
      <c r="A8128" t="s">
        <v>19396</v>
      </c>
      <c r="B8128" t="s">
        <v>19396</v>
      </c>
      <c r="C8128" t="s">
        <v>1276</v>
      </c>
      <c r="D8128" s="20" t="s">
        <v>555</v>
      </c>
      <c r="E8128" t="s">
        <v>1120</v>
      </c>
      <c r="F8128">
        <v>1</v>
      </c>
      <c r="G8128">
        <v>1</v>
      </c>
      <c r="H8128" t="s">
        <v>1279</v>
      </c>
      <c r="I8128" t="s">
        <v>8240</v>
      </c>
      <c r="J8128" t="s">
        <v>26434</v>
      </c>
      <c r="K8128" t="s">
        <v>9553</v>
      </c>
      <c r="L8128" t="s">
        <v>9315</v>
      </c>
      <c r="M8128" t="s">
        <v>18219</v>
      </c>
      <c r="N8128">
        <v>45.590899999999998</v>
      </c>
      <c r="O8128">
        <v>-73.763099999999994</v>
      </c>
      <c r="P8128" t="b">
        <v>0</v>
      </c>
      <c r="Q8128" t="s">
        <v>9317</v>
      </c>
      <c r="R8128" s="19">
        <v>45974</v>
      </c>
      <c r="S8128" t="s">
        <v>28040</v>
      </c>
      <c r="T8128" s="17">
        <v>2535000</v>
      </c>
    </row>
    <row r="8129" spans="1:20" ht="15.6" x14ac:dyDescent="0.3">
      <c r="A8129" t="s">
        <v>19396</v>
      </c>
      <c r="B8129" t="s">
        <v>19396</v>
      </c>
      <c r="C8129" t="s">
        <v>1276</v>
      </c>
      <c r="D8129" s="20" t="s">
        <v>555</v>
      </c>
      <c r="E8129" t="s">
        <v>1120</v>
      </c>
      <c r="F8129">
        <v>2</v>
      </c>
      <c r="G8129">
        <v>2</v>
      </c>
      <c r="H8129" t="s">
        <v>1281</v>
      </c>
      <c r="I8129" t="s">
        <v>8241</v>
      </c>
      <c r="J8129" t="s">
        <v>26435</v>
      </c>
      <c r="K8129" t="s">
        <v>9578</v>
      </c>
      <c r="L8129" t="s">
        <v>9326</v>
      </c>
      <c r="M8129" t="s">
        <v>18220</v>
      </c>
      <c r="N8129">
        <v>43.601100000000002</v>
      </c>
      <c r="O8129">
        <v>-79.531099999999995</v>
      </c>
      <c r="P8129" t="b">
        <v>0</v>
      </c>
      <c r="Q8129" t="s">
        <v>9317</v>
      </c>
      <c r="R8129" s="19">
        <v>45974</v>
      </c>
      <c r="S8129" t="s">
        <v>28040</v>
      </c>
      <c r="T8129" s="17">
        <v>2535000</v>
      </c>
    </row>
    <row r="8130" spans="1:20" ht="15.6" x14ac:dyDescent="0.3">
      <c r="A8130" t="s">
        <v>19396</v>
      </c>
      <c r="B8130" t="s">
        <v>19396</v>
      </c>
      <c r="C8130" t="s">
        <v>1276</v>
      </c>
      <c r="D8130" s="20" t="s">
        <v>555</v>
      </c>
      <c r="E8130" t="s">
        <v>1120</v>
      </c>
      <c r="F8130">
        <v>1</v>
      </c>
      <c r="G8130">
        <v>1</v>
      </c>
      <c r="H8130" t="s">
        <v>1279</v>
      </c>
      <c r="I8130" t="s">
        <v>8242</v>
      </c>
      <c r="J8130" t="s">
        <v>26436</v>
      </c>
      <c r="K8130" t="s">
        <v>11470</v>
      </c>
      <c r="L8130" t="s">
        <v>9315</v>
      </c>
      <c r="M8130" t="s">
        <v>18221</v>
      </c>
      <c r="N8130">
        <v>45.621099999999998</v>
      </c>
      <c r="O8130">
        <v>-73.561000000000007</v>
      </c>
      <c r="P8130" t="b">
        <v>0</v>
      </c>
      <c r="Q8130" t="s">
        <v>9317</v>
      </c>
      <c r="R8130" s="19">
        <v>45974</v>
      </c>
      <c r="S8130" t="s">
        <v>28040</v>
      </c>
      <c r="T8130" s="17">
        <v>2535000</v>
      </c>
    </row>
    <row r="8131" spans="1:20" ht="15.6" x14ac:dyDescent="0.3">
      <c r="A8131" t="s">
        <v>19396</v>
      </c>
      <c r="B8131" t="s">
        <v>19396</v>
      </c>
      <c r="C8131" t="s">
        <v>1276</v>
      </c>
      <c r="D8131" s="20" t="s">
        <v>555</v>
      </c>
      <c r="E8131" t="s">
        <v>1120</v>
      </c>
      <c r="F8131">
        <v>1</v>
      </c>
      <c r="G8131">
        <v>1</v>
      </c>
      <c r="H8131" t="s">
        <v>1279</v>
      </c>
      <c r="I8131" t="s">
        <v>8241</v>
      </c>
      <c r="J8131" t="s">
        <v>26435</v>
      </c>
      <c r="K8131" t="s">
        <v>9578</v>
      </c>
      <c r="L8131" t="s">
        <v>9326</v>
      </c>
      <c r="M8131" t="s">
        <v>18220</v>
      </c>
      <c r="N8131">
        <v>43.601100000000002</v>
      </c>
      <c r="O8131">
        <v>-79.531099999999995</v>
      </c>
      <c r="P8131" t="b">
        <v>0</v>
      </c>
      <c r="Q8131" t="s">
        <v>9317</v>
      </c>
      <c r="R8131" s="19">
        <v>45974</v>
      </c>
      <c r="S8131" t="s">
        <v>28040</v>
      </c>
      <c r="T8131" s="17">
        <v>2535000</v>
      </c>
    </row>
    <row r="8132" spans="1:20" ht="15.6" x14ac:dyDescent="0.3">
      <c r="A8132" t="s">
        <v>19396</v>
      </c>
      <c r="B8132" t="s">
        <v>19396</v>
      </c>
      <c r="C8132" t="s">
        <v>1276</v>
      </c>
      <c r="D8132" s="20" t="s">
        <v>555</v>
      </c>
      <c r="E8132" t="s">
        <v>1120</v>
      </c>
      <c r="F8132">
        <v>1</v>
      </c>
      <c r="G8132">
        <v>1</v>
      </c>
      <c r="H8132" t="s">
        <v>1279</v>
      </c>
      <c r="I8132" t="s">
        <v>8243</v>
      </c>
      <c r="J8132" t="s">
        <v>26437</v>
      </c>
      <c r="K8132" t="s">
        <v>14036</v>
      </c>
      <c r="L8132" t="s">
        <v>9831</v>
      </c>
      <c r="M8132" t="s">
        <v>18222</v>
      </c>
      <c r="N8132">
        <v>46.2988</v>
      </c>
      <c r="O8132">
        <v>-63.140700000000002</v>
      </c>
      <c r="P8132" t="b">
        <v>0</v>
      </c>
      <c r="Q8132" t="s">
        <v>9317</v>
      </c>
      <c r="R8132" s="19" t="s">
        <v>11933</v>
      </c>
      <c r="S8132" t="s">
        <v>28040</v>
      </c>
      <c r="T8132" s="17">
        <v>2535000</v>
      </c>
    </row>
    <row r="8133" spans="1:20" ht="15.6" x14ac:dyDescent="0.3">
      <c r="A8133" t="s">
        <v>19396</v>
      </c>
      <c r="B8133" t="s">
        <v>19396</v>
      </c>
      <c r="C8133" t="s">
        <v>1276</v>
      </c>
      <c r="D8133" s="20" t="s">
        <v>555</v>
      </c>
      <c r="E8133" t="s">
        <v>1120</v>
      </c>
      <c r="F8133">
        <v>2</v>
      </c>
      <c r="G8133">
        <v>2</v>
      </c>
      <c r="H8133" t="s">
        <v>1282</v>
      </c>
      <c r="I8133" t="s">
        <v>8241</v>
      </c>
      <c r="J8133" t="s">
        <v>26435</v>
      </c>
      <c r="K8133" t="s">
        <v>9578</v>
      </c>
      <c r="L8133" t="s">
        <v>9326</v>
      </c>
      <c r="M8133" t="s">
        <v>18220</v>
      </c>
      <c r="N8133">
        <v>43.601100000000002</v>
      </c>
      <c r="O8133">
        <v>-79.531099999999995</v>
      </c>
      <c r="P8133" t="b">
        <v>0</v>
      </c>
      <c r="Q8133" t="s">
        <v>9317</v>
      </c>
      <c r="R8133" s="19">
        <v>45974</v>
      </c>
      <c r="S8133" t="s">
        <v>28040</v>
      </c>
      <c r="T8133" s="17">
        <v>2535000</v>
      </c>
    </row>
    <row r="8134" spans="1:20" ht="15.6" x14ac:dyDescent="0.3">
      <c r="A8134" t="s">
        <v>19396</v>
      </c>
      <c r="B8134" t="s">
        <v>19396</v>
      </c>
      <c r="C8134" t="s">
        <v>1272</v>
      </c>
      <c r="D8134" s="20" t="s">
        <v>27223</v>
      </c>
      <c r="E8134" t="s">
        <v>27225</v>
      </c>
      <c r="F8134">
        <v>4</v>
      </c>
      <c r="G8134">
        <v>0</v>
      </c>
      <c r="H8134" t="s">
        <v>1282</v>
      </c>
      <c r="I8134" t="s">
        <v>8244</v>
      </c>
      <c r="J8134" t="s">
        <v>25461</v>
      </c>
      <c r="K8134" t="s">
        <v>9515</v>
      </c>
      <c r="L8134" t="s">
        <v>9496</v>
      </c>
      <c r="M8134" t="s">
        <v>18223</v>
      </c>
      <c r="N8134">
        <v>49.288330999999999</v>
      </c>
      <c r="O8134">
        <v>-123.140764</v>
      </c>
      <c r="P8134" t="b">
        <v>0</v>
      </c>
      <c r="Q8134" t="s">
        <v>10269</v>
      </c>
      <c r="S8134" t="s">
        <v>28040</v>
      </c>
      <c r="T8134" s="17">
        <v>500000</v>
      </c>
    </row>
    <row r="8135" spans="1:20" ht="15.6" x14ac:dyDescent="0.3">
      <c r="A8135" t="s">
        <v>19396</v>
      </c>
      <c r="B8135" t="s">
        <v>19396</v>
      </c>
      <c r="C8135" t="s">
        <v>1272</v>
      </c>
      <c r="D8135" s="20" t="s">
        <v>27223</v>
      </c>
      <c r="E8135" t="s">
        <v>27225</v>
      </c>
      <c r="F8135">
        <v>8</v>
      </c>
      <c r="G8135">
        <v>0</v>
      </c>
      <c r="H8135" t="s">
        <v>1281</v>
      </c>
      <c r="I8135" t="s">
        <v>8244</v>
      </c>
      <c r="J8135" t="s">
        <v>25461</v>
      </c>
      <c r="K8135" t="s">
        <v>9515</v>
      </c>
      <c r="L8135" t="s">
        <v>9496</v>
      </c>
      <c r="M8135" t="s">
        <v>18223</v>
      </c>
      <c r="N8135">
        <v>49.288330999999999</v>
      </c>
      <c r="O8135">
        <v>-123.140764</v>
      </c>
      <c r="P8135" t="b">
        <v>0</v>
      </c>
      <c r="Q8135" t="s">
        <v>10269</v>
      </c>
      <c r="S8135" t="s">
        <v>28040</v>
      </c>
      <c r="T8135" s="17">
        <v>500000</v>
      </c>
    </row>
    <row r="8136" spans="1:20" ht="15.6" x14ac:dyDescent="0.3">
      <c r="A8136" t="s">
        <v>19396</v>
      </c>
      <c r="B8136" t="s">
        <v>19396</v>
      </c>
      <c r="C8136" t="s">
        <v>1272</v>
      </c>
      <c r="D8136" s="20" t="s">
        <v>556</v>
      </c>
      <c r="E8136" t="s">
        <v>1121</v>
      </c>
      <c r="F8136">
        <v>34</v>
      </c>
      <c r="G8136">
        <v>10</v>
      </c>
      <c r="H8136" t="s">
        <v>1282</v>
      </c>
      <c r="I8136" t="s">
        <v>8245</v>
      </c>
      <c r="J8136" t="s">
        <v>23854</v>
      </c>
      <c r="K8136" t="s">
        <v>9578</v>
      </c>
      <c r="L8136" t="s">
        <v>9326</v>
      </c>
      <c r="M8136" t="s">
        <v>18224</v>
      </c>
      <c r="N8136">
        <v>43.649169999999998</v>
      </c>
      <c r="O8136">
        <v>-79.385440000000003</v>
      </c>
      <c r="P8136" t="b">
        <v>0</v>
      </c>
      <c r="Q8136" t="s">
        <v>9317</v>
      </c>
      <c r="R8136" s="19" t="s">
        <v>10608</v>
      </c>
      <c r="S8136" t="s">
        <v>28041</v>
      </c>
      <c r="T8136" s="17">
        <v>150000</v>
      </c>
    </row>
    <row r="8137" spans="1:20" ht="15.6" x14ac:dyDescent="0.3">
      <c r="A8137" t="s">
        <v>19396</v>
      </c>
      <c r="B8137" t="s">
        <v>19396</v>
      </c>
      <c r="C8137" t="s">
        <v>1273</v>
      </c>
      <c r="D8137" s="20" t="s">
        <v>557</v>
      </c>
      <c r="E8137" t="s">
        <v>1122</v>
      </c>
      <c r="F8137">
        <v>4</v>
      </c>
      <c r="G8137">
        <v>4</v>
      </c>
      <c r="H8137" t="s">
        <v>1282</v>
      </c>
      <c r="I8137" t="s">
        <v>8246</v>
      </c>
      <c r="J8137" t="s">
        <v>23855</v>
      </c>
      <c r="K8137" t="s">
        <v>18225</v>
      </c>
      <c r="L8137" t="s">
        <v>9573</v>
      </c>
      <c r="M8137" t="s">
        <v>18226</v>
      </c>
      <c r="N8137">
        <v>49.825780000000002</v>
      </c>
      <c r="O8137">
        <v>-97.11524</v>
      </c>
      <c r="P8137" t="b">
        <v>0</v>
      </c>
      <c r="Q8137" t="s">
        <v>9317</v>
      </c>
      <c r="R8137" s="19" t="s">
        <v>16717</v>
      </c>
      <c r="S8137" t="s">
        <v>28040</v>
      </c>
      <c r="T8137" s="17">
        <v>150000</v>
      </c>
    </row>
    <row r="8138" spans="1:20" ht="15.6" x14ac:dyDescent="0.3">
      <c r="A8138" t="s">
        <v>19396</v>
      </c>
      <c r="B8138" t="s">
        <v>19396</v>
      </c>
      <c r="C8138" t="s">
        <v>1273</v>
      </c>
      <c r="D8138" s="20" t="s">
        <v>557</v>
      </c>
      <c r="E8138" t="s">
        <v>1122</v>
      </c>
      <c r="F8138">
        <v>2</v>
      </c>
      <c r="G8138">
        <v>2</v>
      </c>
      <c r="H8138" t="s">
        <v>1282</v>
      </c>
      <c r="I8138" t="s">
        <v>8247</v>
      </c>
      <c r="J8138" t="s">
        <v>23856</v>
      </c>
      <c r="K8138" t="s">
        <v>10026</v>
      </c>
      <c r="L8138" t="s">
        <v>9717</v>
      </c>
      <c r="M8138" t="s">
        <v>18227</v>
      </c>
      <c r="N8138">
        <v>52.173609999999996</v>
      </c>
      <c r="O8138">
        <v>-106.64942000000001</v>
      </c>
      <c r="P8138" t="b">
        <v>0</v>
      </c>
      <c r="Q8138" t="s">
        <v>9317</v>
      </c>
      <c r="R8138" s="19" t="s">
        <v>11709</v>
      </c>
      <c r="S8138" t="s">
        <v>28040</v>
      </c>
      <c r="T8138" s="17">
        <v>150000</v>
      </c>
    </row>
    <row r="8139" spans="1:20" ht="15.6" x14ac:dyDescent="0.3">
      <c r="A8139" t="s">
        <v>19396</v>
      </c>
      <c r="B8139" t="s">
        <v>19396</v>
      </c>
      <c r="C8139" t="s">
        <v>1273</v>
      </c>
      <c r="D8139" s="20" t="s">
        <v>557</v>
      </c>
      <c r="E8139" t="s">
        <v>1122</v>
      </c>
      <c r="F8139">
        <v>4</v>
      </c>
      <c r="G8139">
        <v>4</v>
      </c>
      <c r="H8139" t="s">
        <v>1282</v>
      </c>
      <c r="I8139" t="s">
        <v>8248</v>
      </c>
      <c r="J8139" t="s">
        <v>23857</v>
      </c>
      <c r="K8139" t="s">
        <v>12282</v>
      </c>
      <c r="L8139" t="s">
        <v>9717</v>
      </c>
      <c r="M8139" t="s">
        <v>18228</v>
      </c>
      <c r="N8139">
        <v>51.209359999999997</v>
      </c>
      <c r="O8139">
        <v>-102.45138</v>
      </c>
      <c r="P8139" t="b">
        <v>0</v>
      </c>
      <c r="Q8139" t="s">
        <v>9317</v>
      </c>
      <c r="R8139" s="19" t="s">
        <v>11709</v>
      </c>
      <c r="S8139" t="s">
        <v>28040</v>
      </c>
      <c r="T8139" s="17">
        <v>150000</v>
      </c>
    </row>
    <row r="8140" spans="1:20" ht="15.6" x14ac:dyDescent="0.3">
      <c r="A8140" t="s">
        <v>19396</v>
      </c>
      <c r="B8140" t="s">
        <v>19396</v>
      </c>
      <c r="C8140" t="s">
        <v>1273</v>
      </c>
      <c r="D8140" s="20" t="s">
        <v>557</v>
      </c>
      <c r="E8140" t="s">
        <v>1122</v>
      </c>
      <c r="F8140">
        <v>4</v>
      </c>
      <c r="G8140">
        <v>4</v>
      </c>
      <c r="H8140" t="s">
        <v>1282</v>
      </c>
      <c r="I8140" t="s">
        <v>8249</v>
      </c>
      <c r="J8140" t="s">
        <v>23858</v>
      </c>
      <c r="K8140" t="s">
        <v>9572</v>
      </c>
      <c r="L8140" t="s">
        <v>9573</v>
      </c>
      <c r="M8140" t="s">
        <v>18229</v>
      </c>
      <c r="N8140">
        <v>49.816630000000004</v>
      </c>
      <c r="O8140">
        <v>-97.195459999999997</v>
      </c>
      <c r="P8140" t="b">
        <v>0</v>
      </c>
      <c r="Q8140" t="s">
        <v>9317</v>
      </c>
      <c r="R8140" s="19" t="s">
        <v>16717</v>
      </c>
      <c r="S8140" t="s">
        <v>28040</v>
      </c>
      <c r="T8140" s="17">
        <v>150000</v>
      </c>
    </row>
    <row r="8141" spans="1:20" ht="15.6" x14ac:dyDescent="0.3">
      <c r="A8141" t="s">
        <v>19396</v>
      </c>
      <c r="B8141" t="s">
        <v>19396</v>
      </c>
      <c r="C8141" t="s">
        <v>1273</v>
      </c>
      <c r="D8141" s="20" t="s">
        <v>557</v>
      </c>
      <c r="E8141" t="s">
        <v>1122</v>
      </c>
      <c r="F8141">
        <v>2</v>
      </c>
      <c r="G8141">
        <v>2</v>
      </c>
      <c r="H8141" t="s">
        <v>1282</v>
      </c>
      <c r="I8141" t="s">
        <v>8250</v>
      </c>
      <c r="J8141" t="s">
        <v>23859</v>
      </c>
      <c r="K8141" t="s">
        <v>9572</v>
      </c>
      <c r="L8141" t="s">
        <v>9573</v>
      </c>
      <c r="M8141" t="s">
        <v>18230</v>
      </c>
      <c r="N8141">
        <v>49.847560000000001</v>
      </c>
      <c r="O8141">
        <v>-97.198939999999993</v>
      </c>
      <c r="P8141" t="b">
        <v>0</v>
      </c>
      <c r="Q8141" t="s">
        <v>9317</v>
      </c>
      <c r="R8141" s="19" t="s">
        <v>16717</v>
      </c>
      <c r="S8141" t="s">
        <v>28040</v>
      </c>
      <c r="T8141" s="17">
        <v>150000</v>
      </c>
    </row>
    <row r="8142" spans="1:20" ht="15.6" x14ac:dyDescent="0.3">
      <c r="A8142" t="s">
        <v>19396</v>
      </c>
      <c r="B8142" t="s">
        <v>19396</v>
      </c>
      <c r="C8142" t="s">
        <v>1273</v>
      </c>
      <c r="D8142" s="20" t="s">
        <v>557</v>
      </c>
      <c r="E8142" t="s">
        <v>1122</v>
      </c>
      <c r="F8142">
        <v>2</v>
      </c>
      <c r="G8142">
        <v>2</v>
      </c>
      <c r="H8142" t="s">
        <v>1282</v>
      </c>
      <c r="I8142" t="s">
        <v>8251</v>
      </c>
      <c r="J8142" t="s">
        <v>23860</v>
      </c>
      <c r="K8142" t="s">
        <v>9572</v>
      </c>
      <c r="L8142" t="s">
        <v>9573</v>
      </c>
      <c r="M8142" t="s">
        <v>18231</v>
      </c>
      <c r="N8142">
        <v>49.843299999999999</v>
      </c>
      <c r="O8142">
        <v>-97.180390000000003</v>
      </c>
      <c r="P8142" t="b">
        <v>0</v>
      </c>
      <c r="Q8142" t="s">
        <v>9317</v>
      </c>
      <c r="R8142" s="19" t="s">
        <v>16717</v>
      </c>
      <c r="S8142" t="s">
        <v>28040</v>
      </c>
      <c r="T8142" s="17">
        <v>150000</v>
      </c>
    </row>
    <row r="8143" spans="1:20" ht="15.6" x14ac:dyDescent="0.3">
      <c r="A8143" t="s">
        <v>19396</v>
      </c>
      <c r="B8143" t="s">
        <v>19396</v>
      </c>
      <c r="C8143" t="s">
        <v>1273</v>
      </c>
      <c r="D8143" s="20" t="s">
        <v>557</v>
      </c>
      <c r="E8143" t="s">
        <v>1122</v>
      </c>
      <c r="F8143">
        <v>2</v>
      </c>
      <c r="G8143">
        <v>2</v>
      </c>
      <c r="H8143" t="s">
        <v>1282</v>
      </c>
      <c r="I8143" t="s">
        <v>8252</v>
      </c>
      <c r="J8143" t="s">
        <v>23861</v>
      </c>
      <c r="K8143" t="s">
        <v>9572</v>
      </c>
      <c r="L8143" t="s">
        <v>9573</v>
      </c>
      <c r="M8143" t="s">
        <v>18232</v>
      </c>
      <c r="N8143">
        <v>49.899590000000003</v>
      </c>
      <c r="O8143">
        <v>-97.083500000000001</v>
      </c>
      <c r="P8143" t="b">
        <v>0</v>
      </c>
      <c r="Q8143" t="s">
        <v>9317</v>
      </c>
      <c r="R8143" s="19" t="s">
        <v>16717</v>
      </c>
      <c r="S8143" t="s">
        <v>28040</v>
      </c>
      <c r="T8143" s="17">
        <v>150000</v>
      </c>
    </row>
    <row r="8144" spans="1:20" ht="15.6" x14ac:dyDescent="0.3">
      <c r="A8144" t="s">
        <v>19396</v>
      </c>
      <c r="B8144" t="s">
        <v>19396</v>
      </c>
      <c r="C8144" t="s">
        <v>1273</v>
      </c>
      <c r="D8144" s="20" t="s">
        <v>557</v>
      </c>
      <c r="E8144" t="s">
        <v>1122</v>
      </c>
      <c r="F8144">
        <v>4</v>
      </c>
      <c r="G8144">
        <v>4</v>
      </c>
      <c r="H8144" t="s">
        <v>1282</v>
      </c>
      <c r="I8144" t="s">
        <v>8253</v>
      </c>
      <c r="J8144" t="s">
        <v>23862</v>
      </c>
      <c r="K8144" t="s">
        <v>9572</v>
      </c>
      <c r="L8144" t="s">
        <v>9573</v>
      </c>
      <c r="M8144" t="s">
        <v>18233</v>
      </c>
      <c r="N8144">
        <v>49.901670000000003</v>
      </c>
      <c r="O8144">
        <v>-97.198089999999993</v>
      </c>
      <c r="P8144" t="b">
        <v>0</v>
      </c>
      <c r="Q8144" t="s">
        <v>9317</v>
      </c>
      <c r="R8144" s="19" t="s">
        <v>16717</v>
      </c>
      <c r="S8144" t="s">
        <v>28040</v>
      </c>
      <c r="T8144" s="17">
        <v>150000</v>
      </c>
    </row>
    <row r="8145" spans="1:20" ht="15.6" x14ac:dyDescent="0.3">
      <c r="A8145" t="s">
        <v>19396</v>
      </c>
      <c r="B8145" t="s">
        <v>19396</v>
      </c>
      <c r="C8145" t="s">
        <v>1273</v>
      </c>
      <c r="D8145" s="20" t="s">
        <v>557</v>
      </c>
      <c r="E8145" t="s">
        <v>1122</v>
      </c>
      <c r="F8145">
        <v>4</v>
      </c>
      <c r="G8145">
        <v>4</v>
      </c>
      <c r="H8145" t="s">
        <v>1282</v>
      </c>
      <c r="I8145" t="s">
        <v>8254</v>
      </c>
      <c r="J8145" t="s">
        <v>23863</v>
      </c>
      <c r="K8145" t="s">
        <v>9572</v>
      </c>
      <c r="L8145" t="s">
        <v>9573</v>
      </c>
      <c r="M8145" t="s">
        <v>18234</v>
      </c>
      <c r="N8145">
        <v>49.938659999999999</v>
      </c>
      <c r="O8145">
        <v>-97.093969999999999</v>
      </c>
      <c r="P8145" t="b">
        <v>0</v>
      </c>
      <c r="Q8145" t="s">
        <v>9317</v>
      </c>
      <c r="R8145" s="19" t="s">
        <v>16717</v>
      </c>
      <c r="S8145" t="s">
        <v>28040</v>
      </c>
      <c r="T8145" s="17">
        <v>150000</v>
      </c>
    </row>
    <row r="8146" spans="1:20" ht="15.6" x14ac:dyDescent="0.3">
      <c r="A8146" t="s">
        <v>19396</v>
      </c>
      <c r="B8146" t="s">
        <v>19396</v>
      </c>
      <c r="C8146" t="s">
        <v>1273</v>
      </c>
      <c r="D8146" s="20" t="s">
        <v>557</v>
      </c>
      <c r="E8146" t="s">
        <v>1122</v>
      </c>
      <c r="F8146">
        <v>2</v>
      </c>
      <c r="G8146">
        <v>2</v>
      </c>
      <c r="H8146" t="s">
        <v>1282</v>
      </c>
      <c r="I8146" t="s">
        <v>8255</v>
      </c>
      <c r="J8146" t="s">
        <v>23864</v>
      </c>
      <c r="K8146" t="s">
        <v>9572</v>
      </c>
      <c r="L8146" t="s">
        <v>9573</v>
      </c>
      <c r="M8146" t="s">
        <v>18235</v>
      </c>
      <c r="N8146">
        <v>49.89931</v>
      </c>
      <c r="O8146">
        <v>-97.081980000000001</v>
      </c>
      <c r="P8146" t="b">
        <v>0</v>
      </c>
      <c r="Q8146" t="s">
        <v>9317</v>
      </c>
      <c r="R8146" s="19" t="s">
        <v>16717</v>
      </c>
      <c r="S8146" t="s">
        <v>28040</v>
      </c>
      <c r="T8146" s="17">
        <v>150000</v>
      </c>
    </row>
    <row r="8147" spans="1:20" ht="15.6" x14ac:dyDescent="0.3">
      <c r="A8147" t="s">
        <v>19396</v>
      </c>
      <c r="B8147" t="s">
        <v>19396</v>
      </c>
      <c r="C8147" t="s">
        <v>1272</v>
      </c>
      <c r="D8147" s="20" t="s">
        <v>558</v>
      </c>
      <c r="E8147" t="s">
        <v>1123</v>
      </c>
      <c r="F8147">
        <v>69</v>
      </c>
      <c r="G8147">
        <v>69</v>
      </c>
      <c r="H8147" t="s">
        <v>1282</v>
      </c>
      <c r="I8147" t="s">
        <v>8256</v>
      </c>
      <c r="J8147" t="s">
        <v>23865</v>
      </c>
      <c r="K8147" t="s">
        <v>9515</v>
      </c>
      <c r="L8147" t="s">
        <v>9496</v>
      </c>
      <c r="M8147" t="s">
        <v>18236</v>
      </c>
      <c r="N8147">
        <v>49.274810000000002</v>
      </c>
      <c r="O8147">
        <v>-123.10142</v>
      </c>
      <c r="P8147" t="b">
        <v>0</v>
      </c>
      <c r="Q8147" t="s">
        <v>9317</v>
      </c>
      <c r="R8147" s="19" t="s">
        <v>18237</v>
      </c>
      <c r="S8147" t="s">
        <v>28041</v>
      </c>
      <c r="T8147" s="17">
        <v>260000</v>
      </c>
    </row>
    <row r="8148" spans="1:20" ht="15.6" x14ac:dyDescent="0.3">
      <c r="A8148" t="s">
        <v>19396</v>
      </c>
      <c r="B8148" t="s">
        <v>19396</v>
      </c>
      <c r="C8148" t="s">
        <v>1272</v>
      </c>
      <c r="D8148" s="20" t="s">
        <v>559</v>
      </c>
      <c r="E8148" t="s">
        <v>1124</v>
      </c>
      <c r="F8148">
        <v>140</v>
      </c>
      <c r="G8148">
        <v>140</v>
      </c>
      <c r="H8148" t="s">
        <v>1282</v>
      </c>
      <c r="I8148" t="s">
        <v>8257</v>
      </c>
      <c r="J8148" t="s">
        <v>8257</v>
      </c>
      <c r="K8148" t="s">
        <v>9515</v>
      </c>
      <c r="L8148" t="s">
        <v>9496</v>
      </c>
      <c r="M8148" t="s">
        <v>18238</v>
      </c>
      <c r="N8148">
        <v>49.273699999999998</v>
      </c>
      <c r="O8148">
        <v>-123.11872</v>
      </c>
      <c r="P8148" t="b">
        <v>0</v>
      </c>
      <c r="Q8148" t="s">
        <v>9317</v>
      </c>
      <c r="R8148" s="19" t="s">
        <v>18239</v>
      </c>
      <c r="S8148" t="s">
        <v>28041</v>
      </c>
      <c r="T8148" s="17">
        <v>500000</v>
      </c>
    </row>
    <row r="8149" spans="1:20" ht="15.6" x14ac:dyDescent="0.3">
      <c r="A8149" t="s">
        <v>19396</v>
      </c>
      <c r="B8149" t="s">
        <v>19396</v>
      </c>
      <c r="C8149" t="s">
        <v>1272</v>
      </c>
      <c r="D8149" s="20" t="s">
        <v>560</v>
      </c>
      <c r="E8149" t="s">
        <v>1125</v>
      </c>
      <c r="F8149">
        <v>50</v>
      </c>
      <c r="G8149">
        <v>33</v>
      </c>
      <c r="H8149" t="s">
        <v>1282</v>
      </c>
      <c r="I8149" t="s">
        <v>8258</v>
      </c>
      <c r="J8149" t="s">
        <v>23866</v>
      </c>
      <c r="K8149" t="s">
        <v>9713</v>
      </c>
      <c r="L8149" t="s">
        <v>9341</v>
      </c>
      <c r="M8149" t="s">
        <v>18240</v>
      </c>
      <c r="N8149">
        <v>45.094639999999998</v>
      </c>
      <c r="O8149">
        <v>-64.338009999999997</v>
      </c>
      <c r="P8149" t="b">
        <v>0</v>
      </c>
      <c r="Q8149" t="s">
        <v>9317</v>
      </c>
      <c r="R8149" s="19" t="s">
        <v>14477</v>
      </c>
      <c r="S8149" t="s">
        <v>28041</v>
      </c>
      <c r="T8149" s="17">
        <v>3054725</v>
      </c>
    </row>
    <row r="8150" spans="1:20" ht="15.6" x14ac:dyDescent="0.3">
      <c r="A8150" t="s">
        <v>19396</v>
      </c>
      <c r="B8150" t="s">
        <v>19396</v>
      </c>
      <c r="C8150" t="s">
        <v>1272</v>
      </c>
      <c r="D8150" s="20" t="s">
        <v>560</v>
      </c>
      <c r="E8150" t="s">
        <v>1125</v>
      </c>
      <c r="F8150">
        <v>64</v>
      </c>
      <c r="G8150">
        <v>61</v>
      </c>
      <c r="H8150" t="s">
        <v>1282</v>
      </c>
      <c r="I8150" t="s">
        <v>8259</v>
      </c>
      <c r="J8150" t="s">
        <v>8259</v>
      </c>
      <c r="K8150" t="s">
        <v>10062</v>
      </c>
      <c r="L8150" t="s">
        <v>9341</v>
      </c>
      <c r="M8150" t="s">
        <v>18241</v>
      </c>
      <c r="N8150">
        <v>44.673209999999997</v>
      </c>
      <c r="O8150">
        <v>-63.610300000000002</v>
      </c>
      <c r="P8150" t="b">
        <v>0</v>
      </c>
      <c r="Q8150" t="s">
        <v>9317</v>
      </c>
      <c r="R8150" s="19" t="s">
        <v>18242</v>
      </c>
      <c r="S8150" t="s">
        <v>28041</v>
      </c>
      <c r="T8150" s="17">
        <v>3054725</v>
      </c>
    </row>
    <row r="8151" spans="1:20" ht="15.6" x14ac:dyDescent="0.3">
      <c r="A8151" t="s">
        <v>19396</v>
      </c>
      <c r="B8151" t="s">
        <v>19396</v>
      </c>
      <c r="C8151" t="s">
        <v>1272</v>
      </c>
      <c r="D8151" s="20" t="s">
        <v>560</v>
      </c>
      <c r="E8151" t="s">
        <v>1125</v>
      </c>
      <c r="F8151">
        <v>50</v>
      </c>
      <c r="G8151">
        <v>33</v>
      </c>
      <c r="H8151" t="s">
        <v>1282</v>
      </c>
      <c r="I8151" t="s">
        <v>8260</v>
      </c>
      <c r="J8151" t="s">
        <v>23867</v>
      </c>
      <c r="K8151" t="s">
        <v>9713</v>
      </c>
      <c r="L8151" t="s">
        <v>9341</v>
      </c>
      <c r="M8151" t="s">
        <v>18243</v>
      </c>
      <c r="N8151">
        <v>45.094639999999998</v>
      </c>
      <c r="O8151">
        <v>-64.338009999999997</v>
      </c>
      <c r="P8151" t="b">
        <v>0</v>
      </c>
      <c r="Q8151" t="s">
        <v>9317</v>
      </c>
      <c r="R8151" s="19" t="s">
        <v>14477</v>
      </c>
      <c r="S8151" t="s">
        <v>28041</v>
      </c>
      <c r="T8151" s="17">
        <v>3054725</v>
      </c>
    </row>
    <row r="8152" spans="1:20" ht="15.6" x14ac:dyDescent="0.3">
      <c r="A8152" t="s">
        <v>19396</v>
      </c>
      <c r="B8152" t="s">
        <v>19396</v>
      </c>
      <c r="C8152" t="s">
        <v>1272</v>
      </c>
      <c r="D8152" s="20" t="s">
        <v>560</v>
      </c>
      <c r="E8152" t="s">
        <v>1125</v>
      </c>
      <c r="F8152">
        <v>72</v>
      </c>
      <c r="G8152">
        <v>58</v>
      </c>
      <c r="H8152" t="s">
        <v>1282</v>
      </c>
      <c r="I8152" t="s">
        <v>8261</v>
      </c>
      <c r="J8152" t="s">
        <v>23868</v>
      </c>
      <c r="K8152" t="s">
        <v>9713</v>
      </c>
      <c r="L8152" t="s">
        <v>9341</v>
      </c>
      <c r="M8152" t="s">
        <v>18243</v>
      </c>
      <c r="N8152">
        <v>45.094639999999998</v>
      </c>
      <c r="O8152">
        <v>-64.338009999999997</v>
      </c>
      <c r="P8152" t="b">
        <v>0</v>
      </c>
      <c r="Q8152" t="s">
        <v>9317</v>
      </c>
      <c r="R8152" s="19" t="s">
        <v>18244</v>
      </c>
      <c r="S8152" t="s">
        <v>28041</v>
      </c>
      <c r="T8152" s="17">
        <v>3054725</v>
      </c>
    </row>
    <row r="8153" spans="1:20" ht="15.6" x14ac:dyDescent="0.3">
      <c r="A8153" t="s">
        <v>19396</v>
      </c>
      <c r="B8153" t="s">
        <v>19396</v>
      </c>
      <c r="C8153" t="s">
        <v>1272</v>
      </c>
      <c r="D8153" s="20" t="s">
        <v>560</v>
      </c>
      <c r="E8153" t="s">
        <v>1125</v>
      </c>
      <c r="F8153">
        <v>64</v>
      </c>
      <c r="G8153">
        <v>61</v>
      </c>
      <c r="H8153" t="s">
        <v>1282</v>
      </c>
      <c r="I8153" t="s">
        <v>8262</v>
      </c>
      <c r="J8153" t="s">
        <v>8262</v>
      </c>
      <c r="K8153" t="s">
        <v>10062</v>
      </c>
      <c r="L8153" t="s">
        <v>9341</v>
      </c>
      <c r="M8153" t="s">
        <v>18245</v>
      </c>
      <c r="N8153">
        <v>44.673110000000001</v>
      </c>
      <c r="O8153">
        <v>-63.608969999999999</v>
      </c>
      <c r="P8153" t="b">
        <v>0</v>
      </c>
      <c r="Q8153" t="s">
        <v>9317</v>
      </c>
      <c r="R8153" s="19" t="s">
        <v>16762</v>
      </c>
      <c r="S8153" t="s">
        <v>28041</v>
      </c>
      <c r="T8153" s="17">
        <v>3054725</v>
      </c>
    </row>
    <row r="8154" spans="1:20" ht="15.6" x14ac:dyDescent="0.3">
      <c r="A8154" t="s">
        <v>19396</v>
      </c>
      <c r="B8154" t="s">
        <v>19396</v>
      </c>
      <c r="C8154" t="s">
        <v>1272</v>
      </c>
      <c r="D8154" s="20" t="s">
        <v>560</v>
      </c>
      <c r="E8154" t="s">
        <v>1125</v>
      </c>
      <c r="F8154">
        <v>38</v>
      </c>
      <c r="G8154">
        <v>25</v>
      </c>
      <c r="H8154" t="s">
        <v>1282</v>
      </c>
      <c r="I8154" t="s">
        <v>8263</v>
      </c>
      <c r="J8154" t="s">
        <v>23869</v>
      </c>
      <c r="K8154" t="s">
        <v>9713</v>
      </c>
      <c r="L8154" t="s">
        <v>9341</v>
      </c>
      <c r="M8154" t="s">
        <v>18246</v>
      </c>
      <c r="N8154">
        <v>45.094639999999998</v>
      </c>
      <c r="O8154">
        <v>-64.338009999999997</v>
      </c>
      <c r="P8154" t="b">
        <v>0</v>
      </c>
      <c r="Q8154" t="s">
        <v>9317</v>
      </c>
      <c r="R8154" s="19" t="s">
        <v>14477</v>
      </c>
      <c r="S8154" t="s">
        <v>28041</v>
      </c>
      <c r="T8154" s="17">
        <v>3054725</v>
      </c>
    </row>
    <row r="8155" spans="1:20" ht="15.6" x14ac:dyDescent="0.3">
      <c r="A8155" t="s">
        <v>19396</v>
      </c>
      <c r="B8155" t="s">
        <v>19396</v>
      </c>
      <c r="C8155" t="s">
        <v>1272</v>
      </c>
      <c r="D8155" s="20" t="s">
        <v>560</v>
      </c>
      <c r="E8155" t="s">
        <v>1125</v>
      </c>
      <c r="F8155">
        <v>50</v>
      </c>
      <c r="G8155">
        <v>33</v>
      </c>
      <c r="H8155" t="s">
        <v>1282</v>
      </c>
      <c r="I8155" t="s">
        <v>8264</v>
      </c>
      <c r="J8155" t="s">
        <v>23870</v>
      </c>
      <c r="K8155" t="s">
        <v>9713</v>
      </c>
      <c r="L8155" t="s">
        <v>9341</v>
      </c>
      <c r="M8155" t="s">
        <v>18247</v>
      </c>
      <c r="N8155">
        <v>45.094639999999998</v>
      </c>
      <c r="O8155">
        <v>-64.338009999999997</v>
      </c>
      <c r="P8155" t="b">
        <v>0</v>
      </c>
      <c r="Q8155" t="s">
        <v>9317</v>
      </c>
      <c r="R8155" s="19" t="s">
        <v>14477</v>
      </c>
      <c r="S8155" t="s">
        <v>28041</v>
      </c>
      <c r="T8155" s="17">
        <v>3054725</v>
      </c>
    </row>
    <row r="8156" spans="1:20" ht="15.6" x14ac:dyDescent="0.3">
      <c r="A8156" t="s">
        <v>19396</v>
      </c>
      <c r="B8156" t="s">
        <v>19396</v>
      </c>
      <c r="C8156" t="s">
        <v>1272</v>
      </c>
      <c r="D8156" s="20" t="s">
        <v>560</v>
      </c>
      <c r="E8156" t="s">
        <v>1125</v>
      </c>
      <c r="F8156">
        <v>208</v>
      </c>
      <c r="G8156">
        <v>187</v>
      </c>
      <c r="H8156" t="s">
        <v>1282</v>
      </c>
      <c r="I8156" t="s">
        <v>8265</v>
      </c>
      <c r="J8156" t="s">
        <v>23871</v>
      </c>
      <c r="K8156" t="s">
        <v>10062</v>
      </c>
      <c r="L8156" t="s">
        <v>9341</v>
      </c>
      <c r="M8156" t="s">
        <v>18248</v>
      </c>
      <c r="N8156">
        <v>44.622273100000001</v>
      </c>
      <c r="O8156">
        <v>-63.624015900000003</v>
      </c>
      <c r="P8156" t="b">
        <v>0</v>
      </c>
      <c r="Q8156" t="s">
        <v>9317</v>
      </c>
      <c r="R8156" s="19" t="s">
        <v>14477</v>
      </c>
      <c r="S8156" t="s">
        <v>28041</v>
      </c>
      <c r="T8156" s="17">
        <v>3054725</v>
      </c>
    </row>
    <row r="8157" spans="1:20" ht="15.6" x14ac:dyDescent="0.3">
      <c r="A8157" t="s">
        <v>19396</v>
      </c>
      <c r="B8157" t="s">
        <v>19396</v>
      </c>
      <c r="C8157" t="s">
        <v>1272</v>
      </c>
      <c r="D8157" s="20" t="s">
        <v>560</v>
      </c>
      <c r="E8157" t="s">
        <v>1125</v>
      </c>
      <c r="F8157">
        <v>38</v>
      </c>
      <c r="G8157">
        <v>25</v>
      </c>
      <c r="H8157" t="s">
        <v>1282</v>
      </c>
      <c r="I8157" t="s">
        <v>8266</v>
      </c>
      <c r="J8157" t="s">
        <v>23872</v>
      </c>
      <c r="K8157" t="s">
        <v>9713</v>
      </c>
      <c r="L8157" t="s">
        <v>9341</v>
      </c>
      <c r="M8157" t="s">
        <v>18249</v>
      </c>
      <c r="N8157">
        <v>45.094639999999998</v>
      </c>
      <c r="O8157">
        <v>-64.338009999999997</v>
      </c>
      <c r="P8157" t="b">
        <v>0</v>
      </c>
      <c r="Q8157" t="s">
        <v>9317</v>
      </c>
      <c r="R8157" s="19" t="s">
        <v>14477</v>
      </c>
      <c r="S8157" t="s">
        <v>28041</v>
      </c>
      <c r="T8157" s="17">
        <v>3054725</v>
      </c>
    </row>
    <row r="8158" spans="1:20" ht="15.6" x14ac:dyDescent="0.3">
      <c r="A8158" t="s">
        <v>19396</v>
      </c>
      <c r="B8158" t="s">
        <v>19396</v>
      </c>
      <c r="C8158" t="s">
        <v>1273</v>
      </c>
      <c r="D8158" s="20" t="s">
        <v>561</v>
      </c>
      <c r="E8158" t="s">
        <v>1126</v>
      </c>
      <c r="F8158">
        <v>3</v>
      </c>
      <c r="G8158">
        <v>3</v>
      </c>
      <c r="H8158" t="s">
        <v>1282</v>
      </c>
      <c r="I8158" t="s">
        <v>8267</v>
      </c>
      <c r="J8158" t="s">
        <v>23873</v>
      </c>
      <c r="K8158" t="s">
        <v>18250</v>
      </c>
      <c r="L8158" t="s">
        <v>9315</v>
      </c>
      <c r="M8158" t="s">
        <v>18251</v>
      </c>
      <c r="N8158">
        <v>45.207450000000001</v>
      </c>
      <c r="O8158">
        <v>-73.775210000000001</v>
      </c>
      <c r="P8158" t="b">
        <v>0</v>
      </c>
      <c r="Q8158" t="s">
        <v>9317</v>
      </c>
      <c r="R8158" s="19" t="s">
        <v>12144</v>
      </c>
      <c r="S8158" t="s">
        <v>28040</v>
      </c>
      <c r="T8158" s="17">
        <v>130000</v>
      </c>
    </row>
    <row r="8159" spans="1:20" ht="15.6" x14ac:dyDescent="0.3">
      <c r="A8159" t="s">
        <v>19396</v>
      </c>
      <c r="B8159" t="s">
        <v>19396</v>
      </c>
      <c r="C8159" t="s">
        <v>1275</v>
      </c>
      <c r="D8159" s="20" t="s">
        <v>561</v>
      </c>
      <c r="E8159" t="s">
        <v>1126</v>
      </c>
      <c r="F8159">
        <v>2</v>
      </c>
      <c r="G8159">
        <v>2</v>
      </c>
      <c r="H8159" t="s">
        <v>1282</v>
      </c>
      <c r="I8159" t="s">
        <v>8267</v>
      </c>
      <c r="J8159" t="s">
        <v>23873</v>
      </c>
      <c r="K8159" t="s">
        <v>18250</v>
      </c>
      <c r="L8159" t="s">
        <v>9315</v>
      </c>
      <c r="M8159" t="s">
        <v>18251</v>
      </c>
      <c r="N8159">
        <v>45.207450000000001</v>
      </c>
      <c r="O8159">
        <v>-73.775210000000001</v>
      </c>
      <c r="P8159" t="b">
        <v>0</v>
      </c>
      <c r="Q8159" t="s">
        <v>9317</v>
      </c>
      <c r="R8159" s="19" t="s">
        <v>12148</v>
      </c>
      <c r="S8159" t="s">
        <v>28040</v>
      </c>
      <c r="T8159" s="17">
        <v>130000</v>
      </c>
    </row>
    <row r="8160" spans="1:20" ht="15.6" x14ac:dyDescent="0.3">
      <c r="A8160" t="s">
        <v>19396</v>
      </c>
      <c r="B8160" t="s">
        <v>19396</v>
      </c>
      <c r="C8160" t="s">
        <v>1271</v>
      </c>
      <c r="D8160" s="20" t="s">
        <v>561</v>
      </c>
      <c r="E8160" t="s">
        <v>1126</v>
      </c>
      <c r="F8160">
        <v>1</v>
      </c>
      <c r="G8160">
        <v>1</v>
      </c>
      <c r="H8160" t="s">
        <v>1282</v>
      </c>
      <c r="I8160" t="s">
        <v>8267</v>
      </c>
      <c r="J8160" t="s">
        <v>23873</v>
      </c>
      <c r="K8160" t="s">
        <v>18250</v>
      </c>
      <c r="L8160" t="s">
        <v>9315</v>
      </c>
      <c r="M8160" t="s">
        <v>18251</v>
      </c>
      <c r="N8160">
        <v>45.207450000000001</v>
      </c>
      <c r="O8160">
        <v>-73.775210000000001</v>
      </c>
      <c r="P8160" t="b">
        <v>0</v>
      </c>
      <c r="Q8160" t="s">
        <v>9317</v>
      </c>
      <c r="R8160" s="19" t="s">
        <v>12144</v>
      </c>
      <c r="S8160" t="s">
        <v>28040</v>
      </c>
      <c r="T8160" s="17">
        <v>130000</v>
      </c>
    </row>
    <row r="8161" spans="1:20" ht="15.6" x14ac:dyDescent="0.3">
      <c r="A8161" t="s">
        <v>19396</v>
      </c>
      <c r="B8161" t="s">
        <v>19396</v>
      </c>
      <c r="C8161" t="s">
        <v>1275</v>
      </c>
      <c r="D8161" s="20" t="s">
        <v>561</v>
      </c>
      <c r="E8161" t="s">
        <v>1126</v>
      </c>
      <c r="F8161">
        <v>1</v>
      </c>
      <c r="G8161">
        <v>1</v>
      </c>
      <c r="H8161" t="s">
        <v>1279</v>
      </c>
      <c r="I8161" t="s">
        <v>8267</v>
      </c>
      <c r="J8161" t="s">
        <v>23873</v>
      </c>
      <c r="K8161" t="s">
        <v>18250</v>
      </c>
      <c r="L8161" t="s">
        <v>9315</v>
      </c>
      <c r="M8161" t="s">
        <v>18251</v>
      </c>
      <c r="N8161">
        <v>45.207450000000001</v>
      </c>
      <c r="O8161">
        <v>-73.775210000000001</v>
      </c>
      <c r="P8161" t="b">
        <v>0</v>
      </c>
      <c r="Q8161" t="s">
        <v>9317</v>
      </c>
      <c r="R8161" s="19" t="s">
        <v>12148</v>
      </c>
      <c r="S8161" t="s">
        <v>28040</v>
      </c>
      <c r="T8161" s="17">
        <v>130000</v>
      </c>
    </row>
    <row r="8162" spans="1:20" ht="15.6" x14ac:dyDescent="0.3">
      <c r="A8162" t="s">
        <v>19396</v>
      </c>
      <c r="B8162" t="s">
        <v>19396</v>
      </c>
      <c r="C8162" t="s">
        <v>1271</v>
      </c>
      <c r="D8162" s="20" t="s">
        <v>561</v>
      </c>
      <c r="E8162" t="s">
        <v>1126</v>
      </c>
      <c r="F8162">
        <v>1</v>
      </c>
      <c r="G8162">
        <v>1</v>
      </c>
      <c r="H8162" t="s">
        <v>1279</v>
      </c>
      <c r="I8162" t="s">
        <v>8267</v>
      </c>
      <c r="J8162" t="s">
        <v>23873</v>
      </c>
      <c r="K8162" t="s">
        <v>18250</v>
      </c>
      <c r="L8162" t="s">
        <v>9315</v>
      </c>
      <c r="M8162" t="s">
        <v>18251</v>
      </c>
      <c r="N8162">
        <v>45.207450000000001</v>
      </c>
      <c r="O8162">
        <v>-73.775210000000001</v>
      </c>
      <c r="P8162" t="b">
        <v>0</v>
      </c>
      <c r="Q8162" t="s">
        <v>9317</v>
      </c>
      <c r="R8162" s="19" t="s">
        <v>12148</v>
      </c>
      <c r="S8162" t="s">
        <v>28040</v>
      </c>
      <c r="T8162" s="17">
        <v>130000</v>
      </c>
    </row>
    <row r="8163" spans="1:20" ht="15.6" x14ac:dyDescent="0.3">
      <c r="A8163" t="s">
        <v>19396</v>
      </c>
      <c r="B8163" t="s">
        <v>19396</v>
      </c>
      <c r="C8163" t="s">
        <v>1271</v>
      </c>
      <c r="D8163" s="20" t="s">
        <v>562</v>
      </c>
      <c r="E8163" t="s">
        <v>1127</v>
      </c>
      <c r="F8163">
        <v>20</v>
      </c>
      <c r="G8163">
        <v>0</v>
      </c>
      <c r="H8163" t="s">
        <v>1282</v>
      </c>
      <c r="I8163" t="s">
        <v>8268</v>
      </c>
      <c r="J8163" t="s">
        <v>23874</v>
      </c>
      <c r="K8163" t="s">
        <v>12415</v>
      </c>
      <c r="L8163" t="s">
        <v>9326</v>
      </c>
      <c r="M8163" t="s">
        <v>13613</v>
      </c>
      <c r="N8163">
        <v>43.156879480000001</v>
      </c>
      <c r="O8163">
        <v>-79.171361000000005</v>
      </c>
      <c r="P8163" t="b">
        <v>0</v>
      </c>
      <c r="Q8163" t="s">
        <v>10269</v>
      </c>
      <c r="S8163" t="s">
        <v>28040</v>
      </c>
      <c r="T8163" s="17">
        <v>1830000</v>
      </c>
    </row>
    <row r="8164" spans="1:20" ht="15.6" x14ac:dyDescent="0.3">
      <c r="A8164" t="s">
        <v>19396</v>
      </c>
      <c r="B8164" t="s">
        <v>19396</v>
      </c>
      <c r="C8164" t="s">
        <v>1271</v>
      </c>
      <c r="D8164" s="20" t="s">
        <v>562</v>
      </c>
      <c r="E8164" t="s">
        <v>1127</v>
      </c>
      <c r="F8164">
        <v>6</v>
      </c>
      <c r="G8164">
        <v>0</v>
      </c>
      <c r="H8164" t="s">
        <v>1281</v>
      </c>
      <c r="I8164" t="s">
        <v>8268</v>
      </c>
      <c r="J8164" t="s">
        <v>23874</v>
      </c>
      <c r="K8164" t="s">
        <v>12415</v>
      </c>
      <c r="L8164" t="s">
        <v>9326</v>
      </c>
      <c r="M8164" t="s">
        <v>13613</v>
      </c>
      <c r="N8164">
        <v>43.156879480000001</v>
      </c>
      <c r="O8164">
        <v>-79.171361000000005</v>
      </c>
      <c r="P8164" t="b">
        <v>0</v>
      </c>
      <c r="Q8164" t="s">
        <v>10269</v>
      </c>
      <c r="S8164" t="s">
        <v>28040</v>
      </c>
      <c r="T8164" s="17">
        <v>1830000</v>
      </c>
    </row>
    <row r="8165" spans="1:20" ht="15.6" x14ac:dyDescent="0.3">
      <c r="A8165" t="s">
        <v>19396</v>
      </c>
      <c r="B8165" t="s">
        <v>19396</v>
      </c>
      <c r="C8165" t="s">
        <v>1271</v>
      </c>
      <c r="D8165" s="20" t="s">
        <v>562</v>
      </c>
      <c r="E8165" t="s">
        <v>1127</v>
      </c>
      <c r="F8165">
        <v>8</v>
      </c>
      <c r="G8165">
        <v>0</v>
      </c>
      <c r="H8165" t="s">
        <v>1281</v>
      </c>
      <c r="I8165" t="s">
        <v>8269</v>
      </c>
      <c r="J8165" t="s">
        <v>8269</v>
      </c>
      <c r="K8165" t="s">
        <v>9495</v>
      </c>
      <c r="L8165" t="s">
        <v>9496</v>
      </c>
      <c r="M8165" t="s">
        <v>18252</v>
      </c>
      <c r="N8165">
        <v>49.226835739999999</v>
      </c>
      <c r="O8165">
        <v>-122.99911</v>
      </c>
      <c r="P8165" t="b">
        <v>0</v>
      </c>
      <c r="Q8165" t="s">
        <v>10269</v>
      </c>
      <c r="S8165" t="s">
        <v>28040</v>
      </c>
      <c r="T8165" s="17">
        <v>1830000</v>
      </c>
    </row>
    <row r="8166" spans="1:20" ht="15.6" x14ac:dyDescent="0.3">
      <c r="A8166" t="s">
        <v>19396</v>
      </c>
      <c r="B8166" t="s">
        <v>19396</v>
      </c>
      <c r="C8166" t="s">
        <v>1271</v>
      </c>
      <c r="D8166" s="20" t="s">
        <v>562</v>
      </c>
      <c r="E8166" t="s">
        <v>1127</v>
      </c>
      <c r="F8166">
        <v>20</v>
      </c>
      <c r="G8166">
        <v>0</v>
      </c>
      <c r="H8166" t="s">
        <v>1282</v>
      </c>
      <c r="I8166" t="s">
        <v>8270</v>
      </c>
      <c r="J8166" t="s">
        <v>23875</v>
      </c>
      <c r="K8166" t="s">
        <v>9504</v>
      </c>
      <c r="L8166" t="s">
        <v>9496</v>
      </c>
      <c r="M8166" t="s">
        <v>18253</v>
      </c>
      <c r="N8166">
        <v>49.189096730000003</v>
      </c>
      <c r="O8166">
        <v>-122.80240999999999</v>
      </c>
      <c r="P8166" t="b">
        <v>0</v>
      </c>
      <c r="Q8166" t="s">
        <v>10269</v>
      </c>
      <c r="S8166" t="s">
        <v>28040</v>
      </c>
      <c r="T8166" s="17">
        <v>1830000</v>
      </c>
    </row>
    <row r="8167" spans="1:20" ht="15.6" x14ac:dyDescent="0.3">
      <c r="A8167" t="s">
        <v>19396</v>
      </c>
      <c r="B8167" t="s">
        <v>19396</v>
      </c>
      <c r="C8167" t="s">
        <v>1271</v>
      </c>
      <c r="D8167" s="20" t="s">
        <v>562</v>
      </c>
      <c r="E8167" t="s">
        <v>1127</v>
      </c>
      <c r="F8167">
        <v>6</v>
      </c>
      <c r="G8167">
        <v>0</v>
      </c>
      <c r="H8167" t="s">
        <v>1281</v>
      </c>
      <c r="I8167" t="s">
        <v>8270</v>
      </c>
      <c r="J8167" t="s">
        <v>23875</v>
      </c>
      <c r="K8167" t="s">
        <v>9504</v>
      </c>
      <c r="L8167" t="s">
        <v>9496</v>
      </c>
      <c r="M8167" t="s">
        <v>18253</v>
      </c>
      <c r="N8167">
        <v>49.189096730000003</v>
      </c>
      <c r="O8167">
        <v>-122.80240999999999</v>
      </c>
      <c r="P8167" t="b">
        <v>0</v>
      </c>
      <c r="Q8167" t="s">
        <v>10269</v>
      </c>
      <c r="S8167" t="s">
        <v>28040</v>
      </c>
      <c r="T8167" s="17">
        <v>1830000</v>
      </c>
    </row>
    <row r="8168" spans="1:20" ht="15.6" x14ac:dyDescent="0.3">
      <c r="A8168" t="s">
        <v>19396</v>
      </c>
      <c r="B8168" t="s">
        <v>19396</v>
      </c>
      <c r="C8168" t="s">
        <v>1271</v>
      </c>
      <c r="D8168" s="20" t="s">
        <v>562</v>
      </c>
      <c r="E8168" t="s">
        <v>1127</v>
      </c>
      <c r="F8168">
        <v>26</v>
      </c>
      <c r="G8168">
        <v>0</v>
      </c>
      <c r="H8168" t="s">
        <v>1282</v>
      </c>
      <c r="I8168" t="s">
        <v>8269</v>
      </c>
      <c r="J8168" t="s">
        <v>8269</v>
      </c>
      <c r="K8168" t="s">
        <v>9495</v>
      </c>
      <c r="L8168" t="s">
        <v>9496</v>
      </c>
      <c r="M8168" t="s">
        <v>18252</v>
      </c>
      <c r="N8168">
        <v>49.226835739999999</v>
      </c>
      <c r="O8168">
        <v>-122.99911</v>
      </c>
      <c r="P8168" t="b">
        <v>0</v>
      </c>
      <c r="Q8168" t="s">
        <v>10269</v>
      </c>
      <c r="S8168" t="s">
        <v>28040</v>
      </c>
      <c r="T8168" s="17">
        <v>1830000</v>
      </c>
    </row>
    <row r="8169" spans="1:20" ht="15.6" x14ac:dyDescent="0.3">
      <c r="A8169" t="s">
        <v>19396</v>
      </c>
      <c r="B8169" t="s">
        <v>19396</v>
      </c>
      <c r="C8169" t="s">
        <v>1272</v>
      </c>
      <c r="D8169" s="20" t="s">
        <v>563</v>
      </c>
      <c r="E8169" t="s">
        <v>1128</v>
      </c>
      <c r="F8169">
        <v>2</v>
      </c>
      <c r="G8169">
        <v>2</v>
      </c>
      <c r="H8169" t="s">
        <v>1282</v>
      </c>
      <c r="I8169" t="s">
        <v>8271</v>
      </c>
      <c r="J8169" t="s">
        <v>25462</v>
      </c>
      <c r="K8169" t="s">
        <v>9337</v>
      </c>
      <c r="L8169" t="s">
        <v>9326</v>
      </c>
      <c r="M8169" t="s">
        <v>18254</v>
      </c>
      <c r="N8169">
        <v>42.986809999999998</v>
      </c>
      <c r="O8169">
        <v>-81.297830000000005</v>
      </c>
      <c r="P8169" t="b">
        <v>0</v>
      </c>
      <c r="Q8169" t="s">
        <v>9317</v>
      </c>
      <c r="R8169" s="19" t="s">
        <v>10613</v>
      </c>
      <c r="S8169" t="s">
        <v>28041</v>
      </c>
      <c r="T8169" s="17">
        <v>103622</v>
      </c>
    </row>
    <row r="8170" spans="1:20" ht="15.6" x14ac:dyDescent="0.3">
      <c r="A8170" t="s">
        <v>19396</v>
      </c>
      <c r="B8170" t="s">
        <v>19396</v>
      </c>
      <c r="C8170" t="s">
        <v>1272</v>
      </c>
      <c r="D8170" s="20" t="s">
        <v>563</v>
      </c>
      <c r="E8170" t="s">
        <v>1128</v>
      </c>
      <c r="F8170">
        <v>2</v>
      </c>
      <c r="G8170">
        <v>2</v>
      </c>
      <c r="H8170" t="s">
        <v>1282</v>
      </c>
      <c r="I8170" t="s">
        <v>8272</v>
      </c>
      <c r="J8170" t="s">
        <v>23876</v>
      </c>
      <c r="K8170" t="s">
        <v>9337</v>
      </c>
      <c r="L8170" t="s">
        <v>9326</v>
      </c>
      <c r="M8170" t="s">
        <v>18255</v>
      </c>
      <c r="N8170">
        <v>42.986150000000002</v>
      </c>
      <c r="O8170">
        <v>-81.242040000000003</v>
      </c>
      <c r="P8170" t="b">
        <v>0</v>
      </c>
      <c r="Q8170" t="s">
        <v>9317</v>
      </c>
      <c r="R8170" s="19" t="s">
        <v>10613</v>
      </c>
      <c r="S8170" t="s">
        <v>28041</v>
      </c>
      <c r="T8170" s="17">
        <v>103622</v>
      </c>
    </row>
    <row r="8171" spans="1:20" ht="15.6" x14ac:dyDescent="0.3">
      <c r="A8171" t="s">
        <v>19396</v>
      </c>
      <c r="B8171" t="s">
        <v>19396</v>
      </c>
      <c r="C8171" t="s">
        <v>1272</v>
      </c>
      <c r="D8171" s="20" t="s">
        <v>563</v>
      </c>
      <c r="E8171" t="s">
        <v>1128</v>
      </c>
      <c r="F8171">
        <v>2</v>
      </c>
      <c r="G8171">
        <v>2</v>
      </c>
      <c r="H8171" t="s">
        <v>1282</v>
      </c>
      <c r="I8171" t="s">
        <v>8273</v>
      </c>
      <c r="J8171" t="s">
        <v>23877</v>
      </c>
      <c r="K8171" t="s">
        <v>9337</v>
      </c>
      <c r="L8171" t="s">
        <v>9326</v>
      </c>
      <c r="M8171" t="s">
        <v>18256</v>
      </c>
      <c r="N8171">
        <v>42.926259999999999</v>
      </c>
      <c r="O8171">
        <v>-81.297449999999998</v>
      </c>
      <c r="P8171" t="b">
        <v>0</v>
      </c>
      <c r="Q8171" t="s">
        <v>9317</v>
      </c>
      <c r="R8171" s="19" t="s">
        <v>10613</v>
      </c>
      <c r="S8171" t="s">
        <v>28041</v>
      </c>
      <c r="T8171" s="17">
        <v>103622</v>
      </c>
    </row>
    <row r="8172" spans="1:20" ht="15.6" x14ac:dyDescent="0.3">
      <c r="A8172" t="s">
        <v>19396</v>
      </c>
      <c r="B8172" t="s">
        <v>19396</v>
      </c>
      <c r="C8172" t="s">
        <v>1272</v>
      </c>
      <c r="D8172" s="20" t="s">
        <v>563</v>
      </c>
      <c r="E8172" t="s">
        <v>1128</v>
      </c>
      <c r="F8172">
        <v>2</v>
      </c>
      <c r="G8172">
        <v>2</v>
      </c>
      <c r="H8172" t="s">
        <v>1282</v>
      </c>
      <c r="I8172" t="s">
        <v>8274</v>
      </c>
      <c r="J8172" t="s">
        <v>23878</v>
      </c>
      <c r="K8172" t="s">
        <v>9337</v>
      </c>
      <c r="L8172" t="s">
        <v>9326</v>
      </c>
      <c r="M8172" t="s">
        <v>18257</v>
      </c>
      <c r="N8172">
        <v>42.988520000000001</v>
      </c>
      <c r="O8172">
        <v>-81.297449999999998</v>
      </c>
      <c r="P8172" t="b">
        <v>0</v>
      </c>
      <c r="Q8172" t="s">
        <v>9317</v>
      </c>
      <c r="R8172" s="19" t="s">
        <v>10613</v>
      </c>
      <c r="S8172" t="s">
        <v>28041</v>
      </c>
      <c r="T8172" s="17">
        <v>103622</v>
      </c>
    </row>
    <row r="8173" spans="1:20" ht="15.6" x14ac:dyDescent="0.3">
      <c r="A8173" t="s">
        <v>19396</v>
      </c>
      <c r="B8173" t="s">
        <v>19396</v>
      </c>
      <c r="C8173" t="s">
        <v>1272</v>
      </c>
      <c r="D8173" s="20" t="s">
        <v>563</v>
      </c>
      <c r="E8173" t="s">
        <v>1128</v>
      </c>
      <c r="F8173">
        <v>2</v>
      </c>
      <c r="G8173">
        <v>2</v>
      </c>
      <c r="H8173" t="s">
        <v>1282</v>
      </c>
      <c r="I8173" t="s">
        <v>8275</v>
      </c>
      <c r="J8173" t="s">
        <v>23879</v>
      </c>
      <c r="K8173" t="s">
        <v>9337</v>
      </c>
      <c r="L8173" t="s">
        <v>9326</v>
      </c>
      <c r="M8173" t="s">
        <v>18258</v>
      </c>
      <c r="N8173">
        <v>42.987909999999999</v>
      </c>
      <c r="O8173">
        <v>-81.298699999999997</v>
      </c>
      <c r="P8173" t="b">
        <v>0</v>
      </c>
      <c r="Q8173" t="s">
        <v>9317</v>
      </c>
      <c r="R8173" s="19" t="s">
        <v>10613</v>
      </c>
      <c r="S8173" t="s">
        <v>28041</v>
      </c>
      <c r="T8173" s="17">
        <v>103622</v>
      </c>
    </row>
    <row r="8174" spans="1:20" ht="15.6" x14ac:dyDescent="0.3">
      <c r="A8174" t="s">
        <v>19396</v>
      </c>
      <c r="B8174" t="s">
        <v>19396</v>
      </c>
      <c r="C8174" t="s">
        <v>1272</v>
      </c>
      <c r="D8174" s="20" t="s">
        <v>563</v>
      </c>
      <c r="E8174" t="s">
        <v>1128</v>
      </c>
      <c r="F8174">
        <v>2</v>
      </c>
      <c r="G8174">
        <v>2</v>
      </c>
      <c r="H8174" t="s">
        <v>1282</v>
      </c>
      <c r="I8174" t="s">
        <v>8276</v>
      </c>
      <c r="J8174" t="s">
        <v>23880</v>
      </c>
      <c r="K8174" t="s">
        <v>9337</v>
      </c>
      <c r="L8174" t="s">
        <v>9326</v>
      </c>
      <c r="M8174" t="s">
        <v>18259</v>
      </c>
      <c r="N8174">
        <v>42.991300000000003</v>
      </c>
      <c r="O8174">
        <v>-81.255759999999995</v>
      </c>
      <c r="P8174" t="b">
        <v>0</v>
      </c>
      <c r="Q8174" t="s">
        <v>9317</v>
      </c>
      <c r="R8174" s="19" t="s">
        <v>10613</v>
      </c>
      <c r="S8174" t="s">
        <v>28041</v>
      </c>
      <c r="T8174" s="17">
        <v>103622</v>
      </c>
    </row>
    <row r="8175" spans="1:20" ht="15.6" x14ac:dyDescent="0.3">
      <c r="A8175" t="s">
        <v>19396</v>
      </c>
      <c r="B8175" t="s">
        <v>19396</v>
      </c>
      <c r="C8175" t="s">
        <v>1272</v>
      </c>
      <c r="D8175" s="20" t="s">
        <v>563</v>
      </c>
      <c r="E8175" t="s">
        <v>1128</v>
      </c>
      <c r="F8175">
        <v>2</v>
      </c>
      <c r="G8175">
        <v>2</v>
      </c>
      <c r="H8175" t="s">
        <v>1282</v>
      </c>
      <c r="I8175" t="s">
        <v>8277</v>
      </c>
      <c r="J8175" t="s">
        <v>23881</v>
      </c>
      <c r="K8175" t="s">
        <v>9337</v>
      </c>
      <c r="L8175" t="s">
        <v>9326</v>
      </c>
      <c r="M8175" t="s">
        <v>18260</v>
      </c>
      <c r="N8175">
        <v>43.01952</v>
      </c>
      <c r="O8175">
        <v>-81.25367</v>
      </c>
      <c r="P8175" t="b">
        <v>0</v>
      </c>
      <c r="Q8175" t="s">
        <v>9317</v>
      </c>
      <c r="R8175" s="19" t="s">
        <v>10613</v>
      </c>
      <c r="S8175" t="s">
        <v>28041</v>
      </c>
      <c r="T8175" s="17">
        <v>103622</v>
      </c>
    </row>
    <row r="8176" spans="1:20" ht="15.6" x14ac:dyDescent="0.3">
      <c r="A8176" t="s">
        <v>19396</v>
      </c>
      <c r="B8176" t="s">
        <v>19396</v>
      </c>
      <c r="C8176" t="s">
        <v>1272</v>
      </c>
      <c r="D8176" s="20" t="s">
        <v>563</v>
      </c>
      <c r="E8176" t="s">
        <v>1128</v>
      </c>
      <c r="F8176">
        <v>2</v>
      </c>
      <c r="G8176">
        <v>2</v>
      </c>
      <c r="H8176" t="s">
        <v>1282</v>
      </c>
      <c r="I8176" t="s">
        <v>8278</v>
      </c>
      <c r="J8176" t="s">
        <v>23882</v>
      </c>
      <c r="K8176" t="s">
        <v>9414</v>
      </c>
      <c r="L8176" t="s">
        <v>9326</v>
      </c>
      <c r="M8176" t="s">
        <v>15820</v>
      </c>
      <c r="N8176">
        <v>43.422330000000002</v>
      </c>
      <c r="O8176">
        <v>-80.444479999999999</v>
      </c>
      <c r="P8176" t="b">
        <v>0</v>
      </c>
      <c r="Q8176" t="s">
        <v>9317</v>
      </c>
      <c r="R8176" s="19" t="s">
        <v>10613</v>
      </c>
      <c r="S8176" t="s">
        <v>28041</v>
      </c>
      <c r="T8176" s="17">
        <v>103622</v>
      </c>
    </row>
    <row r="8177" spans="1:20" ht="15.6" x14ac:dyDescent="0.3">
      <c r="A8177" t="s">
        <v>19396</v>
      </c>
      <c r="B8177" t="s">
        <v>19396</v>
      </c>
      <c r="C8177" t="s">
        <v>1272</v>
      </c>
      <c r="D8177" s="20" t="s">
        <v>563</v>
      </c>
      <c r="E8177" t="s">
        <v>1128</v>
      </c>
      <c r="F8177">
        <v>2</v>
      </c>
      <c r="G8177">
        <v>2</v>
      </c>
      <c r="H8177" t="s">
        <v>1282</v>
      </c>
      <c r="I8177" t="s">
        <v>8279</v>
      </c>
      <c r="J8177" t="s">
        <v>23883</v>
      </c>
      <c r="K8177" t="s">
        <v>9337</v>
      </c>
      <c r="L8177" t="s">
        <v>9326</v>
      </c>
      <c r="M8177" t="s">
        <v>18261</v>
      </c>
      <c r="N8177">
        <v>43.045819999999999</v>
      </c>
      <c r="O8177">
        <v>-81.262349999999998</v>
      </c>
      <c r="P8177" t="b">
        <v>0</v>
      </c>
      <c r="Q8177" t="s">
        <v>9317</v>
      </c>
      <c r="R8177" s="19" t="s">
        <v>10613</v>
      </c>
      <c r="S8177" t="s">
        <v>28041</v>
      </c>
      <c r="T8177" s="17">
        <v>103622</v>
      </c>
    </row>
    <row r="8178" spans="1:20" ht="15.6" x14ac:dyDescent="0.3">
      <c r="A8178" t="s">
        <v>19396</v>
      </c>
      <c r="B8178" t="s">
        <v>19396</v>
      </c>
      <c r="C8178" t="s">
        <v>1272</v>
      </c>
      <c r="D8178" s="20" t="s">
        <v>563</v>
      </c>
      <c r="E8178" t="s">
        <v>1128</v>
      </c>
      <c r="F8178">
        <v>2</v>
      </c>
      <c r="G8178">
        <v>2</v>
      </c>
      <c r="H8178" t="s">
        <v>1282</v>
      </c>
      <c r="I8178" t="s">
        <v>8280</v>
      </c>
      <c r="J8178" t="s">
        <v>23884</v>
      </c>
      <c r="K8178" t="s">
        <v>9391</v>
      </c>
      <c r="L8178" t="s">
        <v>9326</v>
      </c>
      <c r="M8178" t="s">
        <v>18262</v>
      </c>
      <c r="N8178">
        <v>43.153579999999998</v>
      </c>
      <c r="O8178">
        <v>-80.737830000000002</v>
      </c>
      <c r="P8178" t="b">
        <v>0</v>
      </c>
      <c r="Q8178" t="s">
        <v>9317</v>
      </c>
      <c r="R8178" s="19" t="s">
        <v>10613</v>
      </c>
      <c r="S8178" t="s">
        <v>28041</v>
      </c>
      <c r="T8178" s="17">
        <v>103622</v>
      </c>
    </row>
    <row r="8179" spans="1:20" ht="15.6" x14ac:dyDescent="0.3">
      <c r="A8179" t="s">
        <v>19396</v>
      </c>
      <c r="B8179" t="s">
        <v>19396</v>
      </c>
      <c r="C8179" t="s">
        <v>1272</v>
      </c>
      <c r="D8179" s="20" t="s">
        <v>563</v>
      </c>
      <c r="E8179" t="s">
        <v>1128</v>
      </c>
      <c r="F8179">
        <v>2</v>
      </c>
      <c r="G8179">
        <v>2</v>
      </c>
      <c r="H8179" t="s">
        <v>1282</v>
      </c>
      <c r="I8179" t="s">
        <v>8281</v>
      </c>
      <c r="J8179" t="s">
        <v>23885</v>
      </c>
      <c r="K8179" t="s">
        <v>9391</v>
      </c>
      <c r="L8179" t="s">
        <v>9326</v>
      </c>
      <c r="M8179" t="s">
        <v>18263</v>
      </c>
      <c r="N8179">
        <v>43.132689999999997</v>
      </c>
      <c r="O8179">
        <v>-80.73415</v>
      </c>
      <c r="P8179" t="b">
        <v>0</v>
      </c>
      <c r="Q8179" t="s">
        <v>9317</v>
      </c>
      <c r="R8179" s="19" t="s">
        <v>10613</v>
      </c>
      <c r="S8179" t="s">
        <v>28041</v>
      </c>
      <c r="T8179" s="17">
        <v>103622</v>
      </c>
    </row>
    <row r="8180" spans="1:20" ht="15.6" x14ac:dyDescent="0.3">
      <c r="A8180" t="s">
        <v>19396</v>
      </c>
      <c r="B8180" t="s">
        <v>19396</v>
      </c>
      <c r="C8180" t="s">
        <v>1272</v>
      </c>
      <c r="D8180" s="20" t="s">
        <v>563</v>
      </c>
      <c r="E8180" t="s">
        <v>1128</v>
      </c>
      <c r="F8180">
        <v>2</v>
      </c>
      <c r="G8180">
        <v>2</v>
      </c>
      <c r="H8180" t="s">
        <v>1282</v>
      </c>
      <c r="I8180" t="s">
        <v>8282</v>
      </c>
      <c r="J8180" t="s">
        <v>23886</v>
      </c>
      <c r="K8180" t="s">
        <v>9616</v>
      </c>
      <c r="L8180" t="s">
        <v>9326</v>
      </c>
      <c r="M8180" t="s">
        <v>18264</v>
      </c>
      <c r="N8180">
        <v>43.003900000000002</v>
      </c>
      <c r="O8180">
        <v>-82.410039999999995</v>
      </c>
      <c r="P8180" t="b">
        <v>0</v>
      </c>
      <c r="Q8180" t="s">
        <v>9317</v>
      </c>
      <c r="R8180" s="19" t="s">
        <v>10613</v>
      </c>
      <c r="S8180" t="s">
        <v>28041</v>
      </c>
      <c r="T8180" s="17">
        <v>103622</v>
      </c>
    </row>
    <row r="8181" spans="1:20" ht="15.6" x14ac:dyDescent="0.3">
      <c r="A8181" t="s">
        <v>19396</v>
      </c>
      <c r="B8181" t="s">
        <v>19396</v>
      </c>
      <c r="C8181" t="s">
        <v>1272</v>
      </c>
      <c r="D8181" s="20" t="s">
        <v>563</v>
      </c>
      <c r="E8181" t="s">
        <v>1128</v>
      </c>
      <c r="F8181">
        <v>2</v>
      </c>
      <c r="G8181">
        <v>2</v>
      </c>
      <c r="H8181" t="s">
        <v>1282</v>
      </c>
      <c r="I8181" t="s">
        <v>8283</v>
      </c>
      <c r="J8181" t="s">
        <v>22170</v>
      </c>
      <c r="K8181" t="s">
        <v>9391</v>
      </c>
      <c r="L8181" t="s">
        <v>9326</v>
      </c>
      <c r="M8181" t="s">
        <v>18265</v>
      </c>
      <c r="N8181">
        <v>43.131790000000002</v>
      </c>
      <c r="O8181">
        <v>-80.733770000000007</v>
      </c>
      <c r="P8181" t="b">
        <v>0</v>
      </c>
      <c r="Q8181" t="s">
        <v>9317</v>
      </c>
      <c r="R8181" s="19" t="s">
        <v>10613</v>
      </c>
      <c r="S8181" t="s">
        <v>28041</v>
      </c>
      <c r="T8181" s="17">
        <v>103622</v>
      </c>
    </row>
    <row r="8182" spans="1:20" ht="15.6" x14ac:dyDescent="0.3">
      <c r="A8182" t="s">
        <v>19396</v>
      </c>
      <c r="B8182" t="s">
        <v>19396</v>
      </c>
      <c r="C8182" t="s">
        <v>1272</v>
      </c>
      <c r="D8182" s="20" t="s">
        <v>563</v>
      </c>
      <c r="E8182" t="s">
        <v>1128</v>
      </c>
      <c r="F8182">
        <v>2</v>
      </c>
      <c r="G8182">
        <v>2</v>
      </c>
      <c r="H8182" t="s">
        <v>1282</v>
      </c>
      <c r="I8182" t="s">
        <v>8284</v>
      </c>
      <c r="J8182" t="s">
        <v>23887</v>
      </c>
      <c r="K8182" t="s">
        <v>9407</v>
      </c>
      <c r="L8182" t="s">
        <v>9326</v>
      </c>
      <c r="M8182" t="s">
        <v>18266</v>
      </c>
      <c r="N8182">
        <v>43.303019999999997</v>
      </c>
      <c r="O8182">
        <v>-79.855440000000002</v>
      </c>
      <c r="P8182" t="b">
        <v>0</v>
      </c>
      <c r="Q8182" t="s">
        <v>9317</v>
      </c>
      <c r="R8182" s="19" t="s">
        <v>10613</v>
      </c>
      <c r="S8182" t="s">
        <v>28041</v>
      </c>
      <c r="T8182" s="17">
        <v>103622</v>
      </c>
    </row>
    <row r="8183" spans="1:20" ht="15.6" x14ac:dyDescent="0.3">
      <c r="A8183" t="s">
        <v>19396</v>
      </c>
      <c r="B8183" t="s">
        <v>19396</v>
      </c>
      <c r="C8183" t="s">
        <v>1272</v>
      </c>
      <c r="D8183" s="20" t="s">
        <v>563</v>
      </c>
      <c r="E8183" t="s">
        <v>1128</v>
      </c>
      <c r="F8183">
        <v>2</v>
      </c>
      <c r="G8183">
        <v>2</v>
      </c>
      <c r="H8183" t="s">
        <v>1282</v>
      </c>
      <c r="I8183" t="s">
        <v>8285</v>
      </c>
      <c r="J8183" t="s">
        <v>23888</v>
      </c>
      <c r="K8183" t="s">
        <v>9407</v>
      </c>
      <c r="L8183" t="s">
        <v>9326</v>
      </c>
      <c r="M8183" t="s">
        <v>18266</v>
      </c>
      <c r="N8183">
        <v>43.303060000000002</v>
      </c>
      <c r="O8183">
        <v>-79.855230000000006</v>
      </c>
      <c r="P8183" t="b">
        <v>0</v>
      </c>
      <c r="Q8183" t="s">
        <v>9317</v>
      </c>
      <c r="R8183" s="19" t="s">
        <v>10613</v>
      </c>
      <c r="S8183" t="s">
        <v>28041</v>
      </c>
      <c r="T8183" s="17">
        <v>103622</v>
      </c>
    </row>
    <row r="8184" spans="1:20" ht="15.6" x14ac:dyDescent="0.3">
      <c r="A8184" t="s">
        <v>19396</v>
      </c>
      <c r="B8184" t="s">
        <v>19396</v>
      </c>
      <c r="C8184" t="s">
        <v>1272</v>
      </c>
      <c r="D8184" s="20" t="s">
        <v>563</v>
      </c>
      <c r="E8184" t="s">
        <v>1128</v>
      </c>
      <c r="F8184">
        <v>2</v>
      </c>
      <c r="G8184">
        <v>2</v>
      </c>
      <c r="H8184" t="s">
        <v>1282</v>
      </c>
      <c r="I8184" t="s">
        <v>8286</v>
      </c>
      <c r="J8184" t="s">
        <v>23889</v>
      </c>
      <c r="K8184" t="s">
        <v>9337</v>
      </c>
      <c r="L8184" t="s">
        <v>9326</v>
      </c>
      <c r="M8184" t="s">
        <v>18267</v>
      </c>
      <c r="N8184">
        <v>42.962299999999999</v>
      </c>
      <c r="O8184">
        <v>-81.293769999999995</v>
      </c>
      <c r="P8184" t="b">
        <v>0</v>
      </c>
      <c r="Q8184" t="s">
        <v>9317</v>
      </c>
      <c r="R8184" s="19" t="s">
        <v>10613</v>
      </c>
      <c r="S8184" t="s">
        <v>28041</v>
      </c>
      <c r="T8184" s="17">
        <v>103622</v>
      </c>
    </row>
    <row r="8185" spans="1:20" ht="15.6" x14ac:dyDescent="0.3">
      <c r="A8185" t="s">
        <v>19396</v>
      </c>
      <c r="B8185" t="s">
        <v>19396</v>
      </c>
      <c r="C8185" t="s">
        <v>1272</v>
      </c>
      <c r="D8185" s="20" t="s">
        <v>563</v>
      </c>
      <c r="E8185" t="s">
        <v>1128</v>
      </c>
      <c r="F8185">
        <v>2</v>
      </c>
      <c r="G8185">
        <v>2</v>
      </c>
      <c r="H8185" t="s">
        <v>1282</v>
      </c>
      <c r="I8185" t="s">
        <v>8287</v>
      </c>
      <c r="J8185" t="s">
        <v>23890</v>
      </c>
      <c r="K8185" t="s">
        <v>9414</v>
      </c>
      <c r="L8185" t="s">
        <v>9326</v>
      </c>
      <c r="M8185" t="s">
        <v>18268</v>
      </c>
      <c r="N8185">
        <v>43.414709999999999</v>
      </c>
      <c r="O8185">
        <v>-80.466650000000001</v>
      </c>
      <c r="P8185" t="b">
        <v>0</v>
      </c>
      <c r="Q8185" t="s">
        <v>9317</v>
      </c>
      <c r="R8185" s="19" t="s">
        <v>10613</v>
      </c>
      <c r="S8185" t="s">
        <v>28041</v>
      </c>
      <c r="T8185" s="17">
        <v>103622</v>
      </c>
    </row>
    <row r="8186" spans="1:20" ht="15.6" x14ac:dyDescent="0.3">
      <c r="A8186" t="s">
        <v>19396</v>
      </c>
      <c r="B8186" t="s">
        <v>19396</v>
      </c>
      <c r="C8186" t="s">
        <v>1271</v>
      </c>
      <c r="D8186" s="20" t="s">
        <v>564</v>
      </c>
      <c r="E8186" t="s">
        <v>990</v>
      </c>
      <c r="F8186">
        <v>10</v>
      </c>
      <c r="G8186">
        <v>10</v>
      </c>
      <c r="H8186" t="s">
        <v>1282</v>
      </c>
      <c r="I8186" t="s">
        <v>8288</v>
      </c>
      <c r="J8186" t="s">
        <v>23891</v>
      </c>
      <c r="K8186" t="s">
        <v>11311</v>
      </c>
      <c r="L8186" t="s">
        <v>9326</v>
      </c>
      <c r="M8186" t="s">
        <v>17142</v>
      </c>
      <c r="N8186">
        <v>43.796999999999997</v>
      </c>
      <c r="O8186">
        <v>-79.528000000000006</v>
      </c>
      <c r="P8186" t="b">
        <v>0</v>
      </c>
      <c r="Q8186" t="s">
        <v>9317</v>
      </c>
      <c r="R8186" s="19" t="s">
        <v>18269</v>
      </c>
      <c r="S8186" t="s">
        <v>28041</v>
      </c>
      <c r="T8186" s="17">
        <v>99900</v>
      </c>
    </row>
    <row r="8187" spans="1:20" ht="15.6" x14ac:dyDescent="0.3">
      <c r="A8187" t="s">
        <v>19396</v>
      </c>
      <c r="B8187" t="s">
        <v>19396</v>
      </c>
      <c r="C8187" t="s">
        <v>1271</v>
      </c>
      <c r="D8187" s="20" t="s">
        <v>564</v>
      </c>
      <c r="E8187" t="s">
        <v>990</v>
      </c>
      <c r="F8187">
        <v>10</v>
      </c>
      <c r="G8187">
        <v>10</v>
      </c>
      <c r="H8187" t="s">
        <v>1282</v>
      </c>
      <c r="I8187" t="s">
        <v>8289</v>
      </c>
      <c r="J8187" t="s">
        <v>23892</v>
      </c>
      <c r="K8187" t="s">
        <v>11311</v>
      </c>
      <c r="L8187" t="s">
        <v>9326</v>
      </c>
      <c r="M8187" t="s">
        <v>18270</v>
      </c>
      <c r="N8187">
        <v>43.7950497</v>
      </c>
      <c r="O8187">
        <v>-79.529144450000004</v>
      </c>
      <c r="P8187" t="b">
        <v>0</v>
      </c>
      <c r="Q8187" t="s">
        <v>9317</v>
      </c>
      <c r="R8187" s="19" t="s">
        <v>18269</v>
      </c>
      <c r="S8187" t="s">
        <v>28041</v>
      </c>
      <c r="T8187" s="17">
        <v>99900</v>
      </c>
    </row>
    <row r="8188" spans="1:20" ht="15.6" x14ac:dyDescent="0.3">
      <c r="A8188" t="s">
        <v>19396</v>
      </c>
      <c r="B8188" t="s">
        <v>19396</v>
      </c>
      <c r="C8188" t="s">
        <v>1272</v>
      </c>
      <c r="D8188" s="20" t="s">
        <v>565</v>
      </c>
      <c r="E8188" t="s">
        <v>772</v>
      </c>
      <c r="F8188">
        <v>5</v>
      </c>
      <c r="G8188">
        <v>5</v>
      </c>
      <c r="H8188" t="s">
        <v>1282</v>
      </c>
      <c r="I8188" t="s">
        <v>8290</v>
      </c>
      <c r="J8188" t="s">
        <v>23893</v>
      </c>
      <c r="K8188" t="s">
        <v>9515</v>
      </c>
      <c r="L8188" t="s">
        <v>9496</v>
      </c>
      <c r="M8188" t="s">
        <v>18271</v>
      </c>
      <c r="N8188">
        <v>49.287149540000001</v>
      </c>
      <c r="O8188">
        <v>-123.13988999999999</v>
      </c>
      <c r="P8188" t="b">
        <v>0</v>
      </c>
      <c r="Q8188" t="s">
        <v>9317</v>
      </c>
      <c r="R8188" s="19" t="s">
        <v>12210</v>
      </c>
      <c r="S8188" t="s">
        <v>28041</v>
      </c>
      <c r="T8188" s="17">
        <v>340000</v>
      </c>
    </row>
    <row r="8189" spans="1:20" ht="15.6" x14ac:dyDescent="0.3">
      <c r="A8189" t="s">
        <v>19396</v>
      </c>
      <c r="B8189" t="s">
        <v>19396</v>
      </c>
      <c r="C8189" t="s">
        <v>1272</v>
      </c>
      <c r="D8189" s="20" t="s">
        <v>565</v>
      </c>
      <c r="E8189" t="s">
        <v>772</v>
      </c>
      <c r="F8189">
        <v>5</v>
      </c>
      <c r="G8189">
        <v>5</v>
      </c>
      <c r="H8189" t="s">
        <v>1282</v>
      </c>
      <c r="I8189" t="s">
        <v>8291</v>
      </c>
      <c r="J8189" t="s">
        <v>23894</v>
      </c>
      <c r="K8189" t="s">
        <v>9515</v>
      </c>
      <c r="L8189" t="s">
        <v>9496</v>
      </c>
      <c r="M8189" t="s">
        <v>18272</v>
      </c>
      <c r="N8189">
        <v>49.285397140000001</v>
      </c>
      <c r="O8189">
        <v>-123.14046999999999</v>
      </c>
      <c r="P8189" t="b">
        <v>0</v>
      </c>
      <c r="Q8189" t="s">
        <v>9317</v>
      </c>
      <c r="R8189" s="19" t="s">
        <v>12210</v>
      </c>
      <c r="S8189" t="s">
        <v>28041</v>
      </c>
      <c r="T8189" s="17">
        <v>340000</v>
      </c>
    </row>
    <row r="8190" spans="1:20" ht="15.6" x14ac:dyDescent="0.3">
      <c r="A8190" t="s">
        <v>19396</v>
      </c>
      <c r="B8190" t="s">
        <v>19396</v>
      </c>
      <c r="C8190" t="s">
        <v>1272</v>
      </c>
      <c r="D8190" s="20" t="s">
        <v>565</v>
      </c>
      <c r="E8190" t="s">
        <v>772</v>
      </c>
      <c r="F8190">
        <v>3</v>
      </c>
      <c r="G8190">
        <v>3</v>
      </c>
      <c r="H8190" t="s">
        <v>1282</v>
      </c>
      <c r="I8190" t="s">
        <v>8292</v>
      </c>
      <c r="J8190" t="s">
        <v>23895</v>
      </c>
      <c r="K8190" t="s">
        <v>9515</v>
      </c>
      <c r="L8190" t="s">
        <v>9496</v>
      </c>
      <c r="M8190" t="s">
        <v>18273</v>
      </c>
      <c r="N8190">
        <v>49.285354529999999</v>
      </c>
      <c r="O8190">
        <v>-123.1413</v>
      </c>
      <c r="P8190" t="b">
        <v>0</v>
      </c>
      <c r="Q8190" t="s">
        <v>9317</v>
      </c>
      <c r="R8190" s="19" t="s">
        <v>12210</v>
      </c>
      <c r="S8190" t="s">
        <v>28041</v>
      </c>
      <c r="T8190" s="17">
        <v>340000</v>
      </c>
    </row>
    <row r="8191" spans="1:20" ht="15.6" x14ac:dyDescent="0.3">
      <c r="A8191" t="s">
        <v>19396</v>
      </c>
      <c r="B8191" t="s">
        <v>19396</v>
      </c>
      <c r="C8191" t="s">
        <v>1272</v>
      </c>
      <c r="D8191" s="20" t="s">
        <v>565</v>
      </c>
      <c r="E8191" t="s">
        <v>772</v>
      </c>
      <c r="F8191">
        <v>5</v>
      </c>
      <c r="G8191">
        <v>5</v>
      </c>
      <c r="H8191" t="s">
        <v>1282</v>
      </c>
      <c r="I8191" t="s">
        <v>8293</v>
      </c>
      <c r="J8191" t="s">
        <v>23896</v>
      </c>
      <c r="K8191" t="s">
        <v>9515</v>
      </c>
      <c r="L8191" t="s">
        <v>9496</v>
      </c>
      <c r="M8191" t="s">
        <v>18274</v>
      </c>
      <c r="N8191">
        <v>49.2046505</v>
      </c>
      <c r="O8191">
        <v>-123.13515</v>
      </c>
      <c r="P8191" t="b">
        <v>0</v>
      </c>
      <c r="Q8191" t="s">
        <v>9317</v>
      </c>
      <c r="R8191" s="19" t="s">
        <v>12210</v>
      </c>
      <c r="S8191" t="s">
        <v>28041</v>
      </c>
      <c r="T8191" s="17">
        <v>340000</v>
      </c>
    </row>
    <row r="8192" spans="1:20" ht="15.6" x14ac:dyDescent="0.3">
      <c r="A8192" t="s">
        <v>19396</v>
      </c>
      <c r="B8192" t="s">
        <v>19396</v>
      </c>
      <c r="C8192" t="s">
        <v>1272</v>
      </c>
      <c r="D8192" s="20" t="s">
        <v>565</v>
      </c>
      <c r="E8192" t="s">
        <v>772</v>
      </c>
      <c r="F8192">
        <v>5</v>
      </c>
      <c r="G8192">
        <v>5</v>
      </c>
      <c r="H8192" t="s">
        <v>1282</v>
      </c>
      <c r="I8192" t="s">
        <v>8294</v>
      </c>
      <c r="J8192" t="s">
        <v>23897</v>
      </c>
      <c r="K8192" t="s">
        <v>9515</v>
      </c>
      <c r="L8192" t="s">
        <v>9496</v>
      </c>
      <c r="M8192" t="s">
        <v>18275</v>
      </c>
      <c r="N8192">
        <v>49.283118250000001</v>
      </c>
      <c r="O8192">
        <v>-123.14009</v>
      </c>
      <c r="P8192" t="b">
        <v>0</v>
      </c>
      <c r="Q8192" t="s">
        <v>9317</v>
      </c>
      <c r="R8192" s="19" t="s">
        <v>12210</v>
      </c>
      <c r="S8192" t="s">
        <v>28041</v>
      </c>
      <c r="T8192" s="17">
        <v>340000</v>
      </c>
    </row>
    <row r="8193" spans="1:20" ht="15.6" x14ac:dyDescent="0.3">
      <c r="A8193" t="s">
        <v>19396</v>
      </c>
      <c r="B8193" t="s">
        <v>19396</v>
      </c>
      <c r="C8193" t="s">
        <v>1272</v>
      </c>
      <c r="D8193" s="20" t="s">
        <v>565</v>
      </c>
      <c r="E8193" t="s">
        <v>772</v>
      </c>
      <c r="F8193">
        <v>5</v>
      </c>
      <c r="G8193">
        <v>5</v>
      </c>
      <c r="H8193" t="s">
        <v>1282</v>
      </c>
      <c r="I8193" t="s">
        <v>8295</v>
      </c>
      <c r="J8193" t="s">
        <v>23898</v>
      </c>
      <c r="K8193" t="s">
        <v>9515</v>
      </c>
      <c r="L8193" t="s">
        <v>9496</v>
      </c>
      <c r="M8193" t="s">
        <v>18276</v>
      </c>
      <c r="N8193">
        <v>49.267241490000004</v>
      </c>
      <c r="O8193">
        <v>-123.11825</v>
      </c>
      <c r="P8193" t="b">
        <v>0</v>
      </c>
      <c r="Q8193" t="s">
        <v>9317</v>
      </c>
      <c r="R8193" s="19" t="s">
        <v>12210</v>
      </c>
      <c r="S8193" t="s">
        <v>28041</v>
      </c>
      <c r="T8193" s="17">
        <v>340000</v>
      </c>
    </row>
    <row r="8194" spans="1:20" ht="15.6" x14ac:dyDescent="0.3">
      <c r="A8194" t="s">
        <v>19396</v>
      </c>
      <c r="B8194" t="s">
        <v>19396</v>
      </c>
      <c r="C8194" t="s">
        <v>1272</v>
      </c>
      <c r="D8194" s="20" t="s">
        <v>565</v>
      </c>
      <c r="E8194" t="s">
        <v>772</v>
      </c>
      <c r="F8194">
        <v>5</v>
      </c>
      <c r="G8194">
        <v>5</v>
      </c>
      <c r="H8194" t="s">
        <v>1282</v>
      </c>
      <c r="I8194" t="s">
        <v>8296</v>
      </c>
      <c r="J8194" t="s">
        <v>23899</v>
      </c>
      <c r="K8194" t="s">
        <v>9515</v>
      </c>
      <c r="L8194" t="s">
        <v>9496</v>
      </c>
      <c r="M8194" t="s">
        <v>18277</v>
      </c>
      <c r="N8194">
        <v>49.272508770000002</v>
      </c>
      <c r="O8194">
        <v>-123.15671</v>
      </c>
      <c r="P8194" t="b">
        <v>0</v>
      </c>
      <c r="Q8194" t="s">
        <v>9317</v>
      </c>
      <c r="R8194" s="19" t="s">
        <v>12210</v>
      </c>
      <c r="S8194" t="s">
        <v>28041</v>
      </c>
      <c r="T8194" s="17">
        <v>340000</v>
      </c>
    </row>
    <row r="8195" spans="1:20" ht="15.6" x14ac:dyDescent="0.3">
      <c r="A8195" t="s">
        <v>19396</v>
      </c>
      <c r="B8195" t="s">
        <v>19396</v>
      </c>
      <c r="C8195" t="s">
        <v>1272</v>
      </c>
      <c r="D8195" s="20" t="s">
        <v>565</v>
      </c>
      <c r="E8195" t="s">
        <v>772</v>
      </c>
      <c r="F8195">
        <v>5</v>
      </c>
      <c r="G8195">
        <v>5</v>
      </c>
      <c r="H8195" t="s">
        <v>1282</v>
      </c>
      <c r="I8195" t="s">
        <v>8297</v>
      </c>
      <c r="J8195" t="s">
        <v>23900</v>
      </c>
      <c r="K8195" t="s">
        <v>9515</v>
      </c>
      <c r="L8195" t="s">
        <v>9496</v>
      </c>
      <c r="M8195" t="s">
        <v>18278</v>
      </c>
      <c r="N8195">
        <v>49.261552899999998</v>
      </c>
      <c r="O8195">
        <v>-123.13675000000001</v>
      </c>
      <c r="P8195" t="b">
        <v>0</v>
      </c>
      <c r="Q8195" t="s">
        <v>9317</v>
      </c>
      <c r="R8195" s="19" t="s">
        <v>12210</v>
      </c>
      <c r="S8195" t="s">
        <v>28041</v>
      </c>
      <c r="T8195" s="17">
        <v>340000</v>
      </c>
    </row>
    <row r="8196" spans="1:20" ht="15.6" x14ac:dyDescent="0.3">
      <c r="A8196" t="s">
        <v>19396</v>
      </c>
      <c r="B8196" t="s">
        <v>19396</v>
      </c>
      <c r="C8196" t="s">
        <v>1272</v>
      </c>
      <c r="D8196" s="20" t="s">
        <v>565</v>
      </c>
      <c r="E8196" t="s">
        <v>772</v>
      </c>
      <c r="F8196">
        <v>5</v>
      </c>
      <c r="G8196">
        <v>5</v>
      </c>
      <c r="H8196" t="s">
        <v>1282</v>
      </c>
      <c r="I8196" t="s">
        <v>8298</v>
      </c>
      <c r="J8196" t="s">
        <v>23901</v>
      </c>
      <c r="K8196" t="s">
        <v>9515</v>
      </c>
      <c r="L8196" t="s">
        <v>9496</v>
      </c>
      <c r="M8196" t="s">
        <v>18279</v>
      </c>
      <c r="N8196">
        <v>49.289080030000001</v>
      </c>
      <c r="O8196">
        <v>-123.13751999999999</v>
      </c>
      <c r="P8196" t="b">
        <v>0</v>
      </c>
      <c r="Q8196" t="s">
        <v>9317</v>
      </c>
      <c r="R8196" s="19" t="s">
        <v>12210</v>
      </c>
      <c r="S8196" t="s">
        <v>28041</v>
      </c>
      <c r="T8196" s="17">
        <v>340000</v>
      </c>
    </row>
    <row r="8197" spans="1:20" ht="15.6" x14ac:dyDescent="0.3">
      <c r="A8197" t="s">
        <v>19396</v>
      </c>
      <c r="B8197" t="s">
        <v>19396</v>
      </c>
      <c r="C8197" t="s">
        <v>1272</v>
      </c>
      <c r="D8197" s="20" t="s">
        <v>565</v>
      </c>
      <c r="E8197" t="s">
        <v>772</v>
      </c>
      <c r="F8197">
        <v>5</v>
      </c>
      <c r="G8197">
        <v>5</v>
      </c>
      <c r="H8197" t="s">
        <v>1282</v>
      </c>
      <c r="I8197" t="s">
        <v>8299</v>
      </c>
      <c r="J8197" t="s">
        <v>23902</v>
      </c>
      <c r="K8197" t="s">
        <v>9515</v>
      </c>
      <c r="L8197" t="s">
        <v>9496</v>
      </c>
      <c r="M8197" t="s">
        <v>18280</v>
      </c>
      <c r="N8197">
        <v>49.285071160000001</v>
      </c>
      <c r="O8197">
        <v>-123.14086</v>
      </c>
      <c r="P8197" t="b">
        <v>0</v>
      </c>
      <c r="Q8197" t="s">
        <v>9317</v>
      </c>
      <c r="R8197" s="19" t="s">
        <v>12210</v>
      </c>
      <c r="S8197" t="s">
        <v>28041</v>
      </c>
      <c r="T8197" s="17">
        <v>340000</v>
      </c>
    </row>
    <row r="8198" spans="1:20" ht="15.6" x14ac:dyDescent="0.3">
      <c r="A8198" t="s">
        <v>19396</v>
      </c>
      <c r="B8198" t="s">
        <v>19396</v>
      </c>
      <c r="C8198" t="s">
        <v>1272</v>
      </c>
      <c r="D8198" s="20" t="s">
        <v>565</v>
      </c>
      <c r="E8198" t="s">
        <v>772</v>
      </c>
      <c r="F8198">
        <v>5</v>
      </c>
      <c r="G8198">
        <v>5</v>
      </c>
      <c r="H8198" t="s">
        <v>1282</v>
      </c>
      <c r="I8198" t="s">
        <v>8300</v>
      </c>
      <c r="J8198" t="s">
        <v>23903</v>
      </c>
      <c r="K8198" t="s">
        <v>9515</v>
      </c>
      <c r="L8198" t="s">
        <v>9496</v>
      </c>
      <c r="M8198" t="s">
        <v>11087</v>
      </c>
      <c r="N8198">
        <v>49.29101593</v>
      </c>
      <c r="O8198">
        <v>-123.14062</v>
      </c>
      <c r="P8198" t="b">
        <v>0</v>
      </c>
      <c r="Q8198" t="s">
        <v>9317</v>
      </c>
      <c r="R8198" s="19" t="s">
        <v>12210</v>
      </c>
      <c r="S8198" t="s">
        <v>28041</v>
      </c>
      <c r="T8198" s="17">
        <v>340000</v>
      </c>
    </row>
    <row r="8199" spans="1:20" ht="15.6" x14ac:dyDescent="0.3">
      <c r="A8199" t="s">
        <v>19396</v>
      </c>
      <c r="B8199" t="s">
        <v>19396</v>
      </c>
      <c r="C8199" t="s">
        <v>1272</v>
      </c>
      <c r="D8199" s="20" t="s">
        <v>565</v>
      </c>
      <c r="E8199" t="s">
        <v>772</v>
      </c>
      <c r="F8199">
        <v>5</v>
      </c>
      <c r="G8199">
        <v>5</v>
      </c>
      <c r="H8199" t="s">
        <v>1282</v>
      </c>
      <c r="I8199" t="s">
        <v>8301</v>
      </c>
      <c r="J8199" t="s">
        <v>23904</v>
      </c>
      <c r="K8199" t="s">
        <v>9515</v>
      </c>
      <c r="L8199" t="s">
        <v>9496</v>
      </c>
      <c r="M8199" t="s">
        <v>18276</v>
      </c>
      <c r="N8199">
        <v>49.268294490000002</v>
      </c>
      <c r="O8199">
        <v>-123.11784</v>
      </c>
      <c r="P8199" t="b">
        <v>0</v>
      </c>
      <c r="Q8199" t="s">
        <v>9317</v>
      </c>
      <c r="R8199" s="19" t="s">
        <v>12210</v>
      </c>
      <c r="S8199" t="s">
        <v>28041</v>
      </c>
      <c r="T8199" s="17">
        <v>340000</v>
      </c>
    </row>
    <row r="8200" spans="1:20" ht="15.6" x14ac:dyDescent="0.3">
      <c r="A8200" t="s">
        <v>19396</v>
      </c>
      <c r="B8200" t="s">
        <v>19396</v>
      </c>
      <c r="C8200" t="s">
        <v>1272</v>
      </c>
      <c r="D8200" s="20" t="s">
        <v>565</v>
      </c>
      <c r="E8200" t="s">
        <v>772</v>
      </c>
      <c r="F8200">
        <v>5</v>
      </c>
      <c r="G8200">
        <v>5</v>
      </c>
      <c r="H8200" t="s">
        <v>1282</v>
      </c>
      <c r="I8200" t="s">
        <v>8302</v>
      </c>
      <c r="J8200" t="s">
        <v>23905</v>
      </c>
      <c r="K8200" t="s">
        <v>9515</v>
      </c>
      <c r="L8200" t="s">
        <v>9496</v>
      </c>
      <c r="M8200" t="s">
        <v>18281</v>
      </c>
      <c r="N8200">
        <v>49.28407473</v>
      </c>
      <c r="O8200">
        <v>-123.10544</v>
      </c>
      <c r="P8200" t="b">
        <v>0</v>
      </c>
      <c r="Q8200" t="s">
        <v>9317</v>
      </c>
      <c r="R8200" s="19" t="s">
        <v>12933</v>
      </c>
      <c r="S8200" t="s">
        <v>28041</v>
      </c>
      <c r="T8200" s="17">
        <v>340000</v>
      </c>
    </row>
    <row r="8201" spans="1:20" ht="15.6" x14ac:dyDescent="0.3">
      <c r="A8201" t="s">
        <v>19396</v>
      </c>
      <c r="B8201" t="s">
        <v>19396</v>
      </c>
      <c r="C8201" t="s">
        <v>1272</v>
      </c>
      <c r="D8201" s="20" t="s">
        <v>565</v>
      </c>
      <c r="E8201" t="s">
        <v>772</v>
      </c>
      <c r="F8201">
        <v>5</v>
      </c>
      <c r="G8201">
        <v>5</v>
      </c>
      <c r="H8201" t="s">
        <v>1282</v>
      </c>
      <c r="I8201" t="s">
        <v>8303</v>
      </c>
      <c r="J8201" t="s">
        <v>23906</v>
      </c>
      <c r="K8201" t="s">
        <v>9515</v>
      </c>
      <c r="L8201" t="s">
        <v>9496</v>
      </c>
      <c r="M8201" t="s">
        <v>18274</v>
      </c>
      <c r="N8201">
        <v>49.205652790000002</v>
      </c>
      <c r="O8201">
        <v>-123.13511</v>
      </c>
      <c r="P8201" t="b">
        <v>0</v>
      </c>
      <c r="Q8201" t="s">
        <v>9317</v>
      </c>
      <c r="R8201" s="19" t="s">
        <v>12210</v>
      </c>
      <c r="S8201" t="s">
        <v>28041</v>
      </c>
      <c r="T8201" s="17">
        <v>340000</v>
      </c>
    </row>
    <row r="8202" spans="1:20" ht="15.6" x14ac:dyDescent="0.3">
      <c r="A8202" t="s">
        <v>19396</v>
      </c>
      <c r="B8202" t="s">
        <v>19396</v>
      </c>
      <c r="C8202" t="s">
        <v>1272</v>
      </c>
      <c r="D8202" s="20" t="s">
        <v>566</v>
      </c>
      <c r="E8202" t="s">
        <v>1129</v>
      </c>
      <c r="F8202">
        <v>23</v>
      </c>
      <c r="G8202">
        <v>23</v>
      </c>
      <c r="H8202" t="s">
        <v>1282</v>
      </c>
      <c r="I8202" t="s">
        <v>8304</v>
      </c>
      <c r="J8202" t="s">
        <v>23907</v>
      </c>
      <c r="K8202" t="s">
        <v>9515</v>
      </c>
      <c r="L8202" t="s">
        <v>9496</v>
      </c>
      <c r="M8202" t="s">
        <v>18282</v>
      </c>
      <c r="N8202">
        <v>49.281554450000002</v>
      </c>
      <c r="O8202">
        <v>-123.0294</v>
      </c>
      <c r="P8202" t="b">
        <v>0</v>
      </c>
      <c r="Q8202" t="s">
        <v>9317</v>
      </c>
      <c r="R8202" s="19" t="s">
        <v>12248</v>
      </c>
      <c r="S8202" t="s">
        <v>28041</v>
      </c>
      <c r="T8202" s="17">
        <v>99999</v>
      </c>
    </row>
    <row r="8203" spans="1:20" ht="15.6" x14ac:dyDescent="0.3">
      <c r="A8203" t="s">
        <v>19396</v>
      </c>
      <c r="B8203" t="s">
        <v>19396</v>
      </c>
      <c r="C8203" t="s">
        <v>1271</v>
      </c>
      <c r="D8203" s="20" t="s">
        <v>567</v>
      </c>
      <c r="E8203" t="s">
        <v>1130</v>
      </c>
      <c r="F8203">
        <v>1</v>
      </c>
      <c r="G8203">
        <v>0</v>
      </c>
      <c r="H8203" t="s">
        <v>1282</v>
      </c>
      <c r="I8203" t="s">
        <v>8305</v>
      </c>
      <c r="J8203" t="s">
        <v>8305</v>
      </c>
      <c r="K8203" t="s">
        <v>11828</v>
      </c>
      <c r="L8203" t="s">
        <v>9315</v>
      </c>
      <c r="M8203" t="s">
        <v>18283</v>
      </c>
      <c r="N8203">
        <v>45.493715399999999</v>
      </c>
      <c r="O8203">
        <v>-73.806663400000005</v>
      </c>
      <c r="P8203" t="b">
        <v>0</v>
      </c>
      <c r="Q8203" t="s">
        <v>10269</v>
      </c>
      <c r="S8203" t="s">
        <v>28041</v>
      </c>
      <c r="T8203" s="17">
        <v>1438792</v>
      </c>
    </row>
    <row r="8204" spans="1:20" ht="15.6" x14ac:dyDescent="0.3">
      <c r="A8204" t="s">
        <v>19396</v>
      </c>
      <c r="B8204" t="s">
        <v>19396</v>
      </c>
      <c r="C8204" t="s">
        <v>1271</v>
      </c>
      <c r="D8204" s="20" t="s">
        <v>567</v>
      </c>
      <c r="E8204" t="s">
        <v>1130</v>
      </c>
      <c r="F8204">
        <v>6</v>
      </c>
      <c r="G8204">
        <v>0</v>
      </c>
      <c r="H8204" t="s">
        <v>1282</v>
      </c>
      <c r="I8204" t="s">
        <v>8306</v>
      </c>
      <c r="J8204" t="s">
        <v>8306</v>
      </c>
      <c r="K8204" t="s">
        <v>11470</v>
      </c>
      <c r="L8204" t="s">
        <v>9315</v>
      </c>
      <c r="M8204" t="s">
        <v>18284</v>
      </c>
      <c r="N8204">
        <v>45.509339900000001</v>
      </c>
      <c r="O8204">
        <v>-73.568104300000002</v>
      </c>
      <c r="P8204" t="b">
        <v>0</v>
      </c>
      <c r="Q8204" t="s">
        <v>10269</v>
      </c>
      <c r="S8204" t="s">
        <v>28041</v>
      </c>
      <c r="T8204" s="17">
        <v>1438792</v>
      </c>
    </row>
    <row r="8205" spans="1:20" ht="15.6" x14ac:dyDescent="0.3">
      <c r="A8205" t="s">
        <v>19396</v>
      </c>
      <c r="B8205" t="s">
        <v>19396</v>
      </c>
      <c r="C8205" t="s">
        <v>1271</v>
      </c>
      <c r="D8205" s="20" t="s">
        <v>567</v>
      </c>
      <c r="E8205" t="s">
        <v>1130</v>
      </c>
      <c r="F8205">
        <v>1</v>
      </c>
      <c r="G8205">
        <v>0</v>
      </c>
      <c r="H8205" t="s">
        <v>1282</v>
      </c>
      <c r="I8205" t="s">
        <v>8307</v>
      </c>
      <c r="J8205" t="s">
        <v>8307</v>
      </c>
      <c r="K8205" t="s">
        <v>10014</v>
      </c>
      <c r="L8205" t="s">
        <v>9315</v>
      </c>
      <c r="M8205" t="s">
        <v>18285</v>
      </c>
      <c r="N8205">
        <v>45.448906700000002</v>
      </c>
      <c r="O8205">
        <v>-73.858984899999996</v>
      </c>
      <c r="P8205" t="b">
        <v>0</v>
      </c>
      <c r="Q8205" t="s">
        <v>10269</v>
      </c>
      <c r="S8205" t="s">
        <v>28041</v>
      </c>
      <c r="T8205" s="17">
        <v>1438792</v>
      </c>
    </row>
    <row r="8206" spans="1:20" ht="15.6" x14ac:dyDescent="0.3">
      <c r="A8206" t="s">
        <v>19396</v>
      </c>
      <c r="B8206" t="s">
        <v>19396</v>
      </c>
      <c r="C8206" t="s">
        <v>1271</v>
      </c>
      <c r="D8206" s="20" t="s">
        <v>567</v>
      </c>
      <c r="E8206" t="s">
        <v>1130</v>
      </c>
      <c r="F8206">
        <v>1</v>
      </c>
      <c r="G8206">
        <v>0</v>
      </c>
      <c r="H8206" t="s">
        <v>1282</v>
      </c>
      <c r="I8206" t="s">
        <v>8308</v>
      </c>
      <c r="J8206" t="s">
        <v>8308</v>
      </c>
      <c r="K8206" t="s">
        <v>18286</v>
      </c>
      <c r="L8206" t="s">
        <v>9315</v>
      </c>
      <c r="M8206" t="s">
        <v>18287</v>
      </c>
      <c r="N8206">
        <v>45.486298599999998</v>
      </c>
      <c r="O8206">
        <v>-73.601078299999998</v>
      </c>
      <c r="P8206" t="b">
        <v>0</v>
      </c>
      <c r="Q8206" t="s">
        <v>10269</v>
      </c>
      <c r="S8206" t="s">
        <v>28041</v>
      </c>
      <c r="T8206" s="17">
        <v>1438792</v>
      </c>
    </row>
    <row r="8207" spans="1:20" ht="15.6" x14ac:dyDescent="0.3">
      <c r="A8207" t="s">
        <v>19396</v>
      </c>
      <c r="B8207" t="s">
        <v>19396</v>
      </c>
      <c r="C8207" t="s">
        <v>1271</v>
      </c>
      <c r="D8207" s="20" t="s">
        <v>567</v>
      </c>
      <c r="E8207" t="s">
        <v>1130</v>
      </c>
      <c r="F8207">
        <v>1</v>
      </c>
      <c r="G8207">
        <v>0</v>
      </c>
      <c r="H8207" t="s">
        <v>1282</v>
      </c>
      <c r="I8207" t="s">
        <v>8309</v>
      </c>
      <c r="J8207" t="s">
        <v>8309</v>
      </c>
      <c r="K8207" t="s">
        <v>11470</v>
      </c>
      <c r="L8207" t="s">
        <v>9315</v>
      </c>
      <c r="M8207" t="s">
        <v>18288</v>
      </c>
      <c r="N8207">
        <v>45.518408299999997</v>
      </c>
      <c r="O8207">
        <v>-73.788198399999999</v>
      </c>
      <c r="P8207" t="b">
        <v>0</v>
      </c>
      <c r="Q8207" t="s">
        <v>10269</v>
      </c>
      <c r="S8207" t="s">
        <v>28041</v>
      </c>
      <c r="T8207" s="17">
        <v>1438792</v>
      </c>
    </row>
    <row r="8208" spans="1:20" ht="15.6" x14ac:dyDescent="0.3">
      <c r="A8208" t="s">
        <v>19396</v>
      </c>
      <c r="B8208" t="s">
        <v>19396</v>
      </c>
      <c r="C8208" t="s">
        <v>1271</v>
      </c>
      <c r="D8208" s="20" t="s">
        <v>567</v>
      </c>
      <c r="E8208" t="s">
        <v>1130</v>
      </c>
      <c r="F8208">
        <v>18</v>
      </c>
      <c r="G8208">
        <v>0</v>
      </c>
      <c r="H8208" t="s">
        <v>1282</v>
      </c>
      <c r="I8208" t="s">
        <v>8310</v>
      </c>
      <c r="J8208" t="s">
        <v>23908</v>
      </c>
      <c r="K8208" t="s">
        <v>11470</v>
      </c>
      <c r="L8208" t="s">
        <v>9315</v>
      </c>
      <c r="M8208" t="s">
        <v>18289</v>
      </c>
      <c r="N8208">
        <v>45.503284100000002</v>
      </c>
      <c r="O8208">
        <v>-73.709295100000006</v>
      </c>
      <c r="P8208" t="b">
        <v>0</v>
      </c>
      <c r="Q8208" t="s">
        <v>10269</v>
      </c>
      <c r="S8208" t="s">
        <v>28041</v>
      </c>
      <c r="T8208" s="17">
        <v>1438792</v>
      </c>
    </row>
    <row r="8209" spans="1:20" ht="15.6" x14ac:dyDescent="0.3">
      <c r="A8209" t="s">
        <v>19396</v>
      </c>
      <c r="B8209" t="s">
        <v>19396</v>
      </c>
      <c r="C8209" t="s">
        <v>1271</v>
      </c>
      <c r="D8209" s="20" t="s">
        <v>567</v>
      </c>
      <c r="E8209" t="s">
        <v>1130</v>
      </c>
      <c r="F8209">
        <v>1</v>
      </c>
      <c r="G8209">
        <v>0</v>
      </c>
      <c r="H8209" t="s">
        <v>1282</v>
      </c>
      <c r="I8209" t="s">
        <v>8311</v>
      </c>
      <c r="J8209" t="s">
        <v>8311</v>
      </c>
      <c r="K8209" t="s">
        <v>11470</v>
      </c>
      <c r="L8209" t="s">
        <v>9315</v>
      </c>
      <c r="M8209" t="s">
        <v>18290</v>
      </c>
      <c r="N8209">
        <v>45.475575999999997</v>
      </c>
      <c r="O8209">
        <v>-73.619535299999995</v>
      </c>
      <c r="P8209" t="b">
        <v>0</v>
      </c>
      <c r="Q8209" t="s">
        <v>10269</v>
      </c>
      <c r="S8209" t="s">
        <v>28041</v>
      </c>
      <c r="T8209" s="17">
        <v>1438792</v>
      </c>
    </row>
    <row r="8210" spans="1:20" ht="15.6" x14ac:dyDescent="0.3">
      <c r="A8210" t="s">
        <v>19396</v>
      </c>
      <c r="B8210" t="s">
        <v>19396</v>
      </c>
      <c r="C8210" t="s">
        <v>1271</v>
      </c>
      <c r="D8210" s="20" t="s">
        <v>567</v>
      </c>
      <c r="E8210" t="s">
        <v>1130</v>
      </c>
      <c r="F8210">
        <v>1</v>
      </c>
      <c r="G8210">
        <v>0</v>
      </c>
      <c r="H8210" t="s">
        <v>1282</v>
      </c>
      <c r="I8210" t="s">
        <v>8312</v>
      </c>
      <c r="J8210" t="s">
        <v>8312</v>
      </c>
      <c r="K8210" t="s">
        <v>9555</v>
      </c>
      <c r="L8210" t="s">
        <v>9315</v>
      </c>
      <c r="M8210" t="s">
        <v>18291</v>
      </c>
      <c r="N8210">
        <v>45.447924200000003</v>
      </c>
      <c r="O8210">
        <v>-73.898859799999997</v>
      </c>
      <c r="P8210" t="b">
        <v>0</v>
      </c>
      <c r="Q8210" t="s">
        <v>10269</v>
      </c>
      <c r="S8210" t="s">
        <v>28041</v>
      </c>
      <c r="T8210" s="17">
        <v>1438792</v>
      </c>
    </row>
    <row r="8211" spans="1:20" ht="15.6" x14ac:dyDescent="0.3">
      <c r="A8211" t="s">
        <v>19396</v>
      </c>
      <c r="B8211" t="s">
        <v>19396</v>
      </c>
      <c r="C8211" t="s">
        <v>1271</v>
      </c>
      <c r="D8211" s="20" t="s">
        <v>567</v>
      </c>
      <c r="E8211" t="s">
        <v>1130</v>
      </c>
      <c r="F8211">
        <v>9</v>
      </c>
      <c r="G8211">
        <v>0</v>
      </c>
      <c r="H8211" t="s">
        <v>1282</v>
      </c>
      <c r="I8211" t="s">
        <v>8313</v>
      </c>
      <c r="J8211" t="s">
        <v>8313</v>
      </c>
      <c r="K8211" t="s">
        <v>11470</v>
      </c>
      <c r="L8211" t="s">
        <v>9315</v>
      </c>
      <c r="M8211" t="s">
        <v>18292</v>
      </c>
      <c r="N8211">
        <v>45.4400336</v>
      </c>
      <c r="O8211">
        <v>-73.686813900000004</v>
      </c>
      <c r="P8211" t="b">
        <v>0</v>
      </c>
      <c r="Q8211" t="s">
        <v>10269</v>
      </c>
      <c r="S8211" t="s">
        <v>28041</v>
      </c>
      <c r="T8211" s="17">
        <v>1438792</v>
      </c>
    </row>
    <row r="8212" spans="1:20" ht="15.6" x14ac:dyDescent="0.3">
      <c r="A8212" t="s">
        <v>19396</v>
      </c>
      <c r="B8212" t="s">
        <v>19396</v>
      </c>
      <c r="C8212" t="s">
        <v>1271</v>
      </c>
      <c r="D8212" s="20" t="s">
        <v>567</v>
      </c>
      <c r="E8212" t="s">
        <v>1130</v>
      </c>
      <c r="F8212">
        <v>1</v>
      </c>
      <c r="G8212">
        <v>0</v>
      </c>
      <c r="H8212" t="s">
        <v>1279</v>
      </c>
      <c r="I8212" t="s">
        <v>8313</v>
      </c>
      <c r="J8212" t="s">
        <v>8313</v>
      </c>
      <c r="K8212" t="s">
        <v>11470</v>
      </c>
      <c r="L8212" t="s">
        <v>9315</v>
      </c>
      <c r="M8212" t="s">
        <v>18292</v>
      </c>
      <c r="N8212">
        <v>45.4400336</v>
      </c>
      <c r="O8212">
        <v>-73.686813900000004</v>
      </c>
      <c r="P8212" t="b">
        <v>0</v>
      </c>
      <c r="Q8212" t="s">
        <v>10269</v>
      </c>
      <c r="S8212" t="s">
        <v>28041</v>
      </c>
      <c r="T8212" s="17">
        <v>1438792</v>
      </c>
    </row>
    <row r="8213" spans="1:20" ht="15.6" x14ac:dyDescent="0.3">
      <c r="A8213" t="s">
        <v>19396</v>
      </c>
      <c r="B8213" t="s">
        <v>19396</v>
      </c>
      <c r="C8213" t="s">
        <v>1271</v>
      </c>
      <c r="D8213" s="20" t="s">
        <v>567</v>
      </c>
      <c r="E8213" t="s">
        <v>1130</v>
      </c>
      <c r="F8213">
        <v>9</v>
      </c>
      <c r="G8213">
        <v>0</v>
      </c>
      <c r="H8213" t="s">
        <v>1282</v>
      </c>
      <c r="I8213" t="s">
        <v>8314</v>
      </c>
      <c r="J8213" t="s">
        <v>8314</v>
      </c>
      <c r="K8213" t="s">
        <v>11470</v>
      </c>
      <c r="L8213" t="s">
        <v>9315</v>
      </c>
      <c r="M8213" t="s">
        <v>18293</v>
      </c>
      <c r="N8213">
        <v>45.473342799999998</v>
      </c>
      <c r="O8213">
        <v>-73.581609900000004</v>
      </c>
      <c r="P8213" t="b">
        <v>0</v>
      </c>
      <c r="Q8213" t="s">
        <v>10269</v>
      </c>
      <c r="S8213" t="s">
        <v>28041</v>
      </c>
      <c r="T8213" s="17">
        <v>1438792</v>
      </c>
    </row>
    <row r="8214" spans="1:20" ht="15.6" x14ac:dyDescent="0.3">
      <c r="A8214" t="s">
        <v>19396</v>
      </c>
      <c r="B8214" t="s">
        <v>19396</v>
      </c>
      <c r="C8214" t="s">
        <v>1271</v>
      </c>
      <c r="D8214" s="20" t="s">
        <v>567</v>
      </c>
      <c r="E8214" t="s">
        <v>1130</v>
      </c>
      <c r="F8214">
        <v>38</v>
      </c>
      <c r="G8214">
        <v>0</v>
      </c>
      <c r="H8214" t="s">
        <v>1282</v>
      </c>
      <c r="I8214" t="s">
        <v>8315</v>
      </c>
      <c r="J8214" t="s">
        <v>8315</v>
      </c>
      <c r="K8214" t="s">
        <v>11470</v>
      </c>
      <c r="L8214" t="s">
        <v>9315</v>
      </c>
      <c r="M8214" t="s">
        <v>18294</v>
      </c>
      <c r="N8214">
        <v>45.549731600000001</v>
      </c>
      <c r="O8214">
        <v>-73.637269700000004</v>
      </c>
      <c r="P8214" t="b">
        <v>0</v>
      </c>
      <c r="Q8214" t="s">
        <v>10269</v>
      </c>
      <c r="S8214" t="s">
        <v>28041</v>
      </c>
      <c r="T8214" s="17">
        <v>1438792</v>
      </c>
    </row>
    <row r="8215" spans="1:20" ht="15.6" x14ac:dyDescent="0.3">
      <c r="A8215" t="s">
        <v>19396</v>
      </c>
      <c r="B8215" t="s">
        <v>19396</v>
      </c>
      <c r="C8215" t="s">
        <v>1271</v>
      </c>
      <c r="D8215" s="20" t="s">
        <v>567</v>
      </c>
      <c r="E8215" t="s">
        <v>1130</v>
      </c>
      <c r="F8215">
        <v>2</v>
      </c>
      <c r="G8215">
        <v>0</v>
      </c>
      <c r="H8215" t="s">
        <v>1279</v>
      </c>
      <c r="I8215" t="s">
        <v>8315</v>
      </c>
      <c r="J8215" t="s">
        <v>8315</v>
      </c>
      <c r="K8215" t="s">
        <v>11470</v>
      </c>
      <c r="L8215" t="s">
        <v>9315</v>
      </c>
      <c r="M8215" t="s">
        <v>18294</v>
      </c>
      <c r="N8215">
        <v>45.549731600000001</v>
      </c>
      <c r="O8215">
        <v>-73.637269700000004</v>
      </c>
      <c r="P8215" t="b">
        <v>0</v>
      </c>
      <c r="Q8215" t="s">
        <v>10269</v>
      </c>
      <c r="S8215" t="s">
        <v>28041</v>
      </c>
      <c r="T8215" s="17">
        <v>1438792</v>
      </c>
    </row>
    <row r="8216" spans="1:20" ht="15.6" x14ac:dyDescent="0.3">
      <c r="A8216" t="s">
        <v>19396</v>
      </c>
      <c r="B8216" t="s">
        <v>19396</v>
      </c>
      <c r="C8216" t="s">
        <v>1271</v>
      </c>
      <c r="D8216" s="20" t="s">
        <v>567</v>
      </c>
      <c r="E8216" t="s">
        <v>1130</v>
      </c>
      <c r="F8216">
        <v>32</v>
      </c>
      <c r="G8216">
        <v>0</v>
      </c>
      <c r="H8216" t="s">
        <v>1282</v>
      </c>
      <c r="I8216" t="s">
        <v>8316</v>
      </c>
      <c r="J8216" t="s">
        <v>8316</v>
      </c>
      <c r="K8216" t="s">
        <v>11470</v>
      </c>
      <c r="L8216" t="s">
        <v>9315</v>
      </c>
      <c r="M8216" t="s">
        <v>18295</v>
      </c>
      <c r="N8216">
        <v>45.5570874</v>
      </c>
      <c r="O8216">
        <v>-73.548151899999993</v>
      </c>
      <c r="P8216" t="b">
        <v>0</v>
      </c>
      <c r="Q8216" t="s">
        <v>10269</v>
      </c>
      <c r="S8216" t="s">
        <v>28041</v>
      </c>
      <c r="T8216" s="17">
        <v>1438792</v>
      </c>
    </row>
    <row r="8217" spans="1:20" ht="15.6" x14ac:dyDescent="0.3">
      <c r="A8217" t="s">
        <v>19396</v>
      </c>
      <c r="B8217" t="s">
        <v>19396</v>
      </c>
      <c r="C8217" t="s">
        <v>1271</v>
      </c>
      <c r="D8217" s="20" t="s">
        <v>567</v>
      </c>
      <c r="E8217" t="s">
        <v>1130</v>
      </c>
      <c r="F8217">
        <v>1</v>
      </c>
      <c r="G8217">
        <v>0</v>
      </c>
      <c r="H8217" t="s">
        <v>1279</v>
      </c>
      <c r="I8217" t="s">
        <v>8316</v>
      </c>
      <c r="J8217" t="s">
        <v>8316</v>
      </c>
      <c r="K8217" t="s">
        <v>11470</v>
      </c>
      <c r="L8217" t="s">
        <v>9315</v>
      </c>
      <c r="M8217" t="s">
        <v>18295</v>
      </c>
      <c r="N8217">
        <v>45.5570874</v>
      </c>
      <c r="O8217">
        <v>-73.548151899999993</v>
      </c>
      <c r="P8217" t="b">
        <v>0</v>
      </c>
      <c r="Q8217" t="s">
        <v>10269</v>
      </c>
      <c r="S8217" t="s">
        <v>28041</v>
      </c>
      <c r="T8217" s="17">
        <v>1438792</v>
      </c>
    </row>
    <row r="8218" spans="1:20" ht="15.6" x14ac:dyDescent="0.3">
      <c r="A8218" t="s">
        <v>19396</v>
      </c>
      <c r="B8218" t="s">
        <v>19396</v>
      </c>
      <c r="C8218" t="s">
        <v>1271</v>
      </c>
      <c r="D8218" s="20" t="s">
        <v>567</v>
      </c>
      <c r="E8218" t="s">
        <v>1130</v>
      </c>
      <c r="F8218">
        <v>1</v>
      </c>
      <c r="G8218">
        <v>0</v>
      </c>
      <c r="H8218" t="s">
        <v>1279</v>
      </c>
      <c r="I8218" t="s">
        <v>8314</v>
      </c>
      <c r="J8218" t="s">
        <v>8314</v>
      </c>
      <c r="K8218" t="s">
        <v>11470</v>
      </c>
      <c r="L8218" t="s">
        <v>9315</v>
      </c>
      <c r="M8218" t="s">
        <v>18293</v>
      </c>
      <c r="N8218">
        <v>45.473342799999998</v>
      </c>
      <c r="O8218">
        <v>-73.581609900000004</v>
      </c>
      <c r="P8218" t="b">
        <v>0</v>
      </c>
      <c r="Q8218" t="s">
        <v>10269</v>
      </c>
      <c r="S8218" t="s">
        <v>28041</v>
      </c>
      <c r="T8218" s="17">
        <v>1438792</v>
      </c>
    </row>
    <row r="8219" spans="1:20" ht="15.6" x14ac:dyDescent="0.3">
      <c r="A8219" t="s">
        <v>19396</v>
      </c>
      <c r="B8219" t="s">
        <v>19396</v>
      </c>
      <c r="C8219" t="s">
        <v>1271</v>
      </c>
      <c r="D8219" s="20" t="s">
        <v>567</v>
      </c>
      <c r="E8219" t="s">
        <v>1130</v>
      </c>
      <c r="F8219">
        <v>9</v>
      </c>
      <c r="G8219">
        <v>0</v>
      </c>
      <c r="H8219" t="s">
        <v>1282</v>
      </c>
      <c r="I8219" t="s">
        <v>8317</v>
      </c>
      <c r="J8219" t="s">
        <v>23909</v>
      </c>
      <c r="K8219" t="s">
        <v>11470</v>
      </c>
      <c r="L8219" t="s">
        <v>9315</v>
      </c>
      <c r="M8219" t="s">
        <v>18296</v>
      </c>
      <c r="N8219">
        <v>45.467331100000003</v>
      </c>
      <c r="O8219">
        <v>-73.577856999999995</v>
      </c>
      <c r="P8219" t="b">
        <v>0</v>
      </c>
      <c r="Q8219" t="s">
        <v>10269</v>
      </c>
      <c r="S8219" t="s">
        <v>28041</v>
      </c>
      <c r="T8219" s="17">
        <v>1438792</v>
      </c>
    </row>
    <row r="8220" spans="1:20" ht="15.6" x14ac:dyDescent="0.3">
      <c r="A8220" t="s">
        <v>19396</v>
      </c>
      <c r="B8220" t="s">
        <v>19396</v>
      </c>
      <c r="C8220" t="s">
        <v>1271</v>
      </c>
      <c r="D8220" s="20" t="s">
        <v>567</v>
      </c>
      <c r="E8220" t="s">
        <v>1130</v>
      </c>
      <c r="F8220">
        <v>1</v>
      </c>
      <c r="G8220">
        <v>0</v>
      </c>
      <c r="H8220" t="s">
        <v>1279</v>
      </c>
      <c r="I8220" t="s">
        <v>8317</v>
      </c>
      <c r="J8220" t="s">
        <v>23909</v>
      </c>
      <c r="K8220" t="s">
        <v>11470</v>
      </c>
      <c r="L8220" t="s">
        <v>9315</v>
      </c>
      <c r="M8220" t="s">
        <v>18296</v>
      </c>
      <c r="N8220">
        <v>45.467331100000003</v>
      </c>
      <c r="O8220">
        <v>-73.577856999999995</v>
      </c>
      <c r="P8220" t="b">
        <v>0</v>
      </c>
      <c r="Q8220" t="s">
        <v>10269</v>
      </c>
      <c r="S8220" t="s">
        <v>28041</v>
      </c>
      <c r="T8220" s="17">
        <v>1438792</v>
      </c>
    </row>
    <row r="8221" spans="1:20" ht="15.6" x14ac:dyDescent="0.3">
      <c r="A8221" t="s">
        <v>19396</v>
      </c>
      <c r="B8221" t="s">
        <v>19396</v>
      </c>
      <c r="C8221" t="s">
        <v>1271</v>
      </c>
      <c r="D8221" s="20" t="s">
        <v>567</v>
      </c>
      <c r="E8221" t="s">
        <v>1130</v>
      </c>
      <c r="F8221">
        <v>9</v>
      </c>
      <c r="G8221">
        <v>0</v>
      </c>
      <c r="H8221" t="s">
        <v>1282</v>
      </c>
      <c r="I8221" t="s">
        <v>8318</v>
      </c>
      <c r="J8221" t="s">
        <v>8318</v>
      </c>
      <c r="K8221" t="s">
        <v>11470</v>
      </c>
      <c r="L8221" t="s">
        <v>9315</v>
      </c>
      <c r="M8221" t="s">
        <v>18297</v>
      </c>
      <c r="N8221">
        <v>45.671061600000002</v>
      </c>
      <c r="O8221">
        <v>-73.526934100000005</v>
      </c>
      <c r="P8221" t="b">
        <v>0</v>
      </c>
      <c r="Q8221" t="s">
        <v>10269</v>
      </c>
      <c r="S8221" t="s">
        <v>28041</v>
      </c>
      <c r="T8221" s="17">
        <v>1438792</v>
      </c>
    </row>
    <row r="8222" spans="1:20" ht="15.6" x14ac:dyDescent="0.3">
      <c r="A8222" t="s">
        <v>19396</v>
      </c>
      <c r="B8222" t="s">
        <v>19396</v>
      </c>
      <c r="C8222" t="s">
        <v>1271</v>
      </c>
      <c r="D8222" s="20" t="s">
        <v>567</v>
      </c>
      <c r="E8222" t="s">
        <v>1130</v>
      </c>
      <c r="F8222">
        <v>1</v>
      </c>
      <c r="G8222">
        <v>0</v>
      </c>
      <c r="H8222" t="s">
        <v>1279</v>
      </c>
      <c r="I8222" t="s">
        <v>8318</v>
      </c>
      <c r="J8222" t="s">
        <v>8318</v>
      </c>
      <c r="K8222" t="s">
        <v>11470</v>
      </c>
      <c r="L8222" t="s">
        <v>9315</v>
      </c>
      <c r="M8222" t="s">
        <v>18297</v>
      </c>
      <c r="N8222">
        <v>45.671061600000002</v>
      </c>
      <c r="O8222">
        <v>-73.526934100000005</v>
      </c>
      <c r="P8222" t="b">
        <v>0</v>
      </c>
      <c r="Q8222" t="s">
        <v>10269</v>
      </c>
      <c r="S8222" t="s">
        <v>28041</v>
      </c>
      <c r="T8222" s="17">
        <v>1438792</v>
      </c>
    </row>
    <row r="8223" spans="1:20" ht="15.6" x14ac:dyDescent="0.3">
      <c r="A8223" t="s">
        <v>19396</v>
      </c>
      <c r="B8223" t="s">
        <v>19396</v>
      </c>
      <c r="C8223" t="s">
        <v>1271</v>
      </c>
      <c r="D8223" s="20" t="s">
        <v>567</v>
      </c>
      <c r="E8223" t="s">
        <v>1130</v>
      </c>
      <c r="F8223">
        <v>9</v>
      </c>
      <c r="G8223">
        <v>0</v>
      </c>
      <c r="H8223" t="s">
        <v>1282</v>
      </c>
      <c r="I8223" t="s">
        <v>8319</v>
      </c>
      <c r="J8223" t="s">
        <v>23910</v>
      </c>
      <c r="K8223" t="s">
        <v>11470</v>
      </c>
      <c r="L8223" t="s">
        <v>9315</v>
      </c>
      <c r="M8223" t="s">
        <v>18298</v>
      </c>
      <c r="N8223">
        <v>45.465618800000001</v>
      </c>
      <c r="O8223">
        <v>-73.894926900000002</v>
      </c>
      <c r="P8223" t="b">
        <v>0</v>
      </c>
      <c r="Q8223" t="s">
        <v>10269</v>
      </c>
      <c r="S8223" t="s">
        <v>28041</v>
      </c>
      <c r="T8223" s="17">
        <v>1438792</v>
      </c>
    </row>
    <row r="8224" spans="1:20" ht="15.6" x14ac:dyDescent="0.3">
      <c r="A8224" t="s">
        <v>19396</v>
      </c>
      <c r="B8224" t="s">
        <v>19396</v>
      </c>
      <c r="C8224" t="s">
        <v>1271</v>
      </c>
      <c r="D8224" s="20" t="s">
        <v>567</v>
      </c>
      <c r="E8224" t="s">
        <v>1130</v>
      </c>
      <c r="F8224">
        <v>1</v>
      </c>
      <c r="G8224">
        <v>0</v>
      </c>
      <c r="H8224" t="s">
        <v>1279</v>
      </c>
      <c r="I8224" t="s">
        <v>8319</v>
      </c>
      <c r="J8224" t="s">
        <v>23910</v>
      </c>
      <c r="K8224" t="s">
        <v>11470</v>
      </c>
      <c r="L8224" t="s">
        <v>9315</v>
      </c>
      <c r="M8224" t="s">
        <v>18298</v>
      </c>
      <c r="N8224">
        <v>45.465618800000001</v>
      </c>
      <c r="O8224">
        <v>-73.894926900000002</v>
      </c>
      <c r="P8224" t="b">
        <v>0</v>
      </c>
      <c r="Q8224" t="s">
        <v>10269</v>
      </c>
      <c r="S8224" t="s">
        <v>28041</v>
      </c>
      <c r="T8224" s="17">
        <v>1438792</v>
      </c>
    </row>
    <row r="8225" spans="1:20" ht="15.6" x14ac:dyDescent="0.3">
      <c r="A8225" t="s">
        <v>19396</v>
      </c>
      <c r="B8225" t="s">
        <v>19396</v>
      </c>
      <c r="C8225" t="s">
        <v>1271</v>
      </c>
      <c r="D8225" s="20" t="s">
        <v>567</v>
      </c>
      <c r="E8225" t="s">
        <v>1130</v>
      </c>
      <c r="F8225">
        <v>9</v>
      </c>
      <c r="G8225">
        <v>0</v>
      </c>
      <c r="H8225" t="s">
        <v>1282</v>
      </c>
      <c r="I8225" t="s">
        <v>8320</v>
      </c>
      <c r="J8225" t="s">
        <v>23911</v>
      </c>
      <c r="K8225" t="s">
        <v>9555</v>
      </c>
      <c r="L8225" t="s">
        <v>9315</v>
      </c>
      <c r="M8225" t="s">
        <v>18299</v>
      </c>
      <c r="N8225">
        <v>45.430708299999999</v>
      </c>
      <c r="O8225">
        <v>-73.824639599999998</v>
      </c>
      <c r="P8225" t="b">
        <v>0</v>
      </c>
      <c r="Q8225" t="s">
        <v>10269</v>
      </c>
      <c r="S8225" t="s">
        <v>28041</v>
      </c>
      <c r="T8225" s="17">
        <v>1438792</v>
      </c>
    </row>
    <row r="8226" spans="1:20" ht="15.6" x14ac:dyDescent="0.3">
      <c r="A8226" t="s">
        <v>19396</v>
      </c>
      <c r="B8226" t="s">
        <v>19396</v>
      </c>
      <c r="C8226" t="s">
        <v>1271</v>
      </c>
      <c r="D8226" s="20" t="s">
        <v>567</v>
      </c>
      <c r="E8226" t="s">
        <v>1130</v>
      </c>
      <c r="F8226">
        <v>1</v>
      </c>
      <c r="G8226">
        <v>0</v>
      </c>
      <c r="H8226" t="s">
        <v>1279</v>
      </c>
      <c r="I8226" t="s">
        <v>8320</v>
      </c>
      <c r="J8226" t="s">
        <v>23911</v>
      </c>
      <c r="K8226" t="s">
        <v>9555</v>
      </c>
      <c r="L8226" t="s">
        <v>9315</v>
      </c>
      <c r="M8226" t="s">
        <v>18299</v>
      </c>
      <c r="N8226">
        <v>45.430708299999999</v>
      </c>
      <c r="O8226">
        <v>-73.824639599999998</v>
      </c>
      <c r="P8226" t="b">
        <v>0</v>
      </c>
      <c r="Q8226" t="s">
        <v>10269</v>
      </c>
      <c r="S8226" t="s">
        <v>28041</v>
      </c>
      <c r="T8226" s="17">
        <v>1438792</v>
      </c>
    </row>
    <row r="8227" spans="1:20" ht="15.6" x14ac:dyDescent="0.3">
      <c r="A8227" t="s">
        <v>19396</v>
      </c>
      <c r="B8227" t="s">
        <v>19396</v>
      </c>
      <c r="C8227" t="s">
        <v>1271</v>
      </c>
      <c r="D8227" s="20" t="s">
        <v>567</v>
      </c>
      <c r="E8227" t="s">
        <v>1130</v>
      </c>
      <c r="F8227">
        <v>4</v>
      </c>
      <c r="G8227">
        <v>0</v>
      </c>
      <c r="H8227" t="s">
        <v>1282</v>
      </c>
      <c r="I8227" t="s">
        <v>8321</v>
      </c>
      <c r="J8227" t="s">
        <v>23912</v>
      </c>
      <c r="K8227" t="s">
        <v>11470</v>
      </c>
      <c r="L8227" t="s">
        <v>9315</v>
      </c>
      <c r="M8227" t="s">
        <v>18300</v>
      </c>
      <c r="N8227">
        <v>45.649764400000002</v>
      </c>
      <c r="O8227">
        <v>-73.5815518</v>
      </c>
      <c r="P8227" t="b">
        <v>0</v>
      </c>
      <c r="Q8227" t="s">
        <v>10269</v>
      </c>
      <c r="S8227" t="s">
        <v>28041</v>
      </c>
      <c r="T8227" s="17">
        <v>1438792</v>
      </c>
    </row>
    <row r="8228" spans="1:20" ht="15.6" x14ac:dyDescent="0.3">
      <c r="A8228" t="s">
        <v>19396</v>
      </c>
      <c r="B8228" t="s">
        <v>19396</v>
      </c>
      <c r="C8228" t="s">
        <v>1271</v>
      </c>
      <c r="D8228" s="20" t="s">
        <v>567</v>
      </c>
      <c r="E8228" t="s">
        <v>1130</v>
      </c>
      <c r="F8228">
        <v>20</v>
      </c>
      <c r="G8228">
        <v>0</v>
      </c>
      <c r="H8228" t="s">
        <v>1282</v>
      </c>
      <c r="I8228" t="s">
        <v>8322</v>
      </c>
      <c r="J8228" t="s">
        <v>23913</v>
      </c>
      <c r="K8228" t="s">
        <v>11470</v>
      </c>
      <c r="L8228" t="s">
        <v>9315</v>
      </c>
      <c r="M8228" t="s">
        <v>18301</v>
      </c>
      <c r="N8228">
        <v>45.5505207</v>
      </c>
      <c r="O8228">
        <v>-73.565052600000001</v>
      </c>
      <c r="P8228" t="b">
        <v>0</v>
      </c>
      <c r="Q8228" t="s">
        <v>10269</v>
      </c>
      <c r="S8228" t="s">
        <v>28041</v>
      </c>
      <c r="T8228" s="17">
        <v>1438792</v>
      </c>
    </row>
    <row r="8229" spans="1:20" ht="15.6" x14ac:dyDescent="0.3">
      <c r="A8229" t="s">
        <v>19396</v>
      </c>
      <c r="B8229" t="s">
        <v>19396</v>
      </c>
      <c r="C8229" t="s">
        <v>1271</v>
      </c>
      <c r="D8229" s="20" t="s">
        <v>567</v>
      </c>
      <c r="E8229" t="s">
        <v>1130</v>
      </c>
      <c r="F8229">
        <v>4</v>
      </c>
      <c r="G8229">
        <v>0</v>
      </c>
      <c r="H8229" t="s">
        <v>1282</v>
      </c>
      <c r="I8229" t="s">
        <v>8323</v>
      </c>
      <c r="J8229" t="s">
        <v>23914</v>
      </c>
      <c r="K8229" t="s">
        <v>11470</v>
      </c>
      <c r="L8229" t="s">
        <v>9315</v>
      </c>
      <c r="M8229" t="s">
        <v>18302</v>
      </c>
      <c r="N8229">
        <v>45.668050999999998</v>
      </c>
      <c r="O8229">
        <v>-73.497541699999999</v>
      </c>
      <c r="P8229" t="b">
        <v>0</v>
      </c>
      <c r="Q8229" t="s">
        <v>10269</v>
      </c>
      <c r="S8229" t="s">
        <v>28041</v>
      </c>
      <c r="T8229" s="17">
        <v>1438792</v>
      </c>
    </row>
    <row r="8230" spans="1:20" ht="15.6" x14ac:dyDescent="0.3">
      <c r="A8230" t="s">
        <v>19396</v>
      </c>
      <c r="B8230" t="s">
        <v>19396</v>
      </c>
      <c r="C8230" t="s">
        <v>1271</v>
      </c>
      <c r="D8230" s="20" t="s">
        <v>567</v>
      </c>
      <c r="E8230" t="s">
        <v>1130</v>
      </c>
      <c r="F8230">
        <v>1</v>
      </c>
      <c r="G8230">
        <v>0</v>
      </c>
      <c r="H8230" t="s">
        <v>1279</v>
      </c>
      <c r="I8230" t="s">
        <v>8324</v>
      </c>
      <c r="J8230" t="s">
        <v>23915</v>
      </c>
      <c r="K8230" t="s">
        <v>11470</v>
      </c>
      <c r="L8230" t="s">
        <v>9315</v>
      </c>
      <c r="M8230" t="s">
        <v>18303</v>
      </c>
      <c r="N8230">
        <v>45.536368899999999</v>
      </c>
      <c r="O8230">
        <v>-73.592262500000004</v>
      </c>
      <c r="P8230" t="b">
        <v>0</v>
      </c>
      <c r="Q8230" t="s">
        <v>10269</v>
      </c>
      <c r="S8230" t="s">
        <v>28041</v>
      </c>
      <c r="T8230" s="17">
        <v>1438792</v>
      </c>
    </row>
    <row r="8231" spans="1:20" ht="15.6" x14ac:dyDescent="0.3">
      <c r="A8231" t="s">
        <v>19396</v>
      </c>
      <c r="B8231" t="s">
        <v>19396</v>
      </c>
      <c r="C8231" t="s">
        <v>1271</v>
      </c>
      <c r="D8231" s="20" t="s">
        <v>567</v>
      </c>
      <c r="E8231" t="s">
        <v>1130</v>
      </c>
      <c r="F8231">
        <v>1</v>
      </c>
      <c r="G8231">
        <v>0</v>
      </c>
      <c r="H8231" t="s">
        <v>1282</v>
      </c>
      <c r="I8231" t="s">
        <v>8325</v>
      </c>
      <c r="J8231" t="s">
        <v>23916</v>
      </c>
      <c r="K8231" t="s">
        <v>11470</v>
      </c>
      <c r="L8231" t="s">
        <v>9315</v>
      </c>
      <c r="M8231" t="s">
        <v>18304</v>
      </c>
      <c r="N8231">
        <v>45.512127599999999</v>
      </c>
      <c r="O8231">
        <v>-73.569333599999993</v>
      </c>
      <c r="P8231" t="b">
        <v>0</v>
      </c>
      <c r="Q8231" t="s">
        <v>10269</v>
      </c>
      <c r="S8231" t="s">
        <v>28041</v>
      </c>
      <c r="T8231" s="17">
        <v>1438792</v>
      </c>
    </row>
    <row r="8232" spans="1:20" ht="15.6" x14ac:dyDescent="0.3">
      <c r="A8232" t="s">
        <v>19396</v>
      </c>
      <c r="B8232" t="s">
        <v>19396</v>
      </c>
      <c r="C8232" t="s">
        <v>1271</v>
      </c>
      <c r="D8232" s="20" t="s">
        <v>567</v>
      </c>
      <c r="E8232" t="s">
        <v>1130</v>
      </c>
      <c r="F8232">
        <v>1</v>
      </c>
      <c r="G8232">
        <v>0</v>
      </c>
      <c r="H8232" t="s">
        <v>1282</v>
      </c>
      <c r="I8232" t="s">
        <v>8326</v>
      </c>
      <c r="J8232" t="s">
        <v>23917</v>
      </c>
      <c r="K8232" t="s">
        <v>11470</v>
      </c>
      <c r="L8232" t="s">
        <v>9315</v>
      </c>
      <c r="M8232" t="s">
        <v>18305</v>
      </c>
      <c r="N8232">
        <v>45.563044099999999</v>
      </c>
      <c r="O8232">
        <v>-73.543650799999995</v>
      </c>
      <c r="P8232" t="b">
        <v>0</v>
      </c>
      <c r="Q8232" t="s">
        <v>10269</v>
      </c>
      <c r="S8232" t="s">
        <v>28041</v>
      </c>
      <c r="T8232" s="17">
        <v>1438792</v>
      </c>
    </row>
    <row r="8233" spans="1:20" ht="15.6" x14ac:dyDescent="0.3">
      <c r="A8233" t="s">
        <v>19396</v>
      </c>
      <c r="B8233" t="s">
        <v>19396</v>
      </c>
      <c r="C8233" t="s">
        <v>1271</v>
      </c>
      <c r="D8233" s="20" t="s">
        <v>567</v>
      </c>
      <c r="E8233" t="s">
        <v>1130</v>
      </c>
      <c r="F8233">
        <v>1</v>
      </c>
      <c r="G8233">
        <v>0</v>
      </c>
      <c r="H8233" t="s">
        <v>1282</v>
      </c>
      <c r="I8233" t="s">
        <v>8327</v>
      </c>
      <c r="J8233" t="s">
        <v>23918</v>
      </c>
      <c r="K8233" t="s">
        <v>11470</v>
      </c>
      <c r="L8233" t="s">
        <v>9315</v>
      </c>
      <c r="M8233" t="s">
        <v>18306</v>
      </c>
      <c r="N8233">
        <v>45.602897800000001</v>
      </c>
      <c r="O8233">
        <v>-73.561359400000001</v>
      </c>
      <c r="P8233" t="b">
        <v>0</v>
      </c>
      <c r="Q8233" t="s">
        <v>10269</v>
      </c>
      <c r="S8233" t="s">
        <v>28041</v>
      </c>
      <c r="T8233" s="17">
        <v>1438792</v>
      </c>
    </row>
    <row r="8234" spans="1:20" ht="15.6" x14ac:dyDescent="0.3">
      <c r="A8234" t="s">
        <v>19396</v>
      </c>
      <c r="B8234" t="s">
        <v>19396</v>
      </c>
      <c r="C8234" t="s">
        <v>1271</v>
      </c>
      <c r="D8234" s="20" t="s">
        <v>567</v>
      </c>
      <c r="E8234" t="s">
        <v>1130</v>
      </c>
      <c r="F8234">
        <v>1</v>
      </c>
      <c r="G8234">
        <v>0</v>
      </c>
      <c r="H8234" t="s">
        <v>1282</v>
      </c>
      <c r="I8234" t="s">
        <v>8328</v>
      </c>
      <c r="J8234" t="s">
        <v>23919</v>
      </c>
      <c r="K8234" t="s">
        <v>11470</v>
      </c>
      <c r="L8234" t="s">
        <v>9315</v>
      </c>
      <c r="M8234" t="s">
        <v>18307</v>
      </c>
      <c r="N8234">
        <v>45.512622899999997</v>
      </c>
      <c r="O8234">
        <v>-73.680546300000003</v>
      </c>
      <c r="P8234" t="b">
        <v>0</v>
      </c>
      <c r="Q8234" t="s">
        <v>10269</v>
      </c>
      <c r="S8234" t="s">
        <v>28041</v>
      </c>
      <c r="T8234" s="17">
        <v>1438792</v>
      </c>
    </row>
    <row r="8235" spans="1:20" ht="15.6" x14ac:dyDescent="0.3">
      <c r="A8235" t="s">
        <v>19396</v>
      </c>
      <c r="B8235" t="s">
        <v>19396</v>
      </c>
      <c r="C8235" t="s">
        <v>1271</v>
      </c>
      <c r="D8235" s="20" t="s">
        <v>567</v>
      </c>
      <c r="E8235" t="s">
        <v>1130</v>
      </c>
      <c r="F8235">
        <v>1</v>
      </c>
      <c r="G8235">
        <v>0</v>
      </c>
      <c r="H8235" t="s">
        <v>1282</v>
      </c>
      <c r="I8235" t="s">
        <v>8329</v>
      </c>
      <c r="J8235" t="s">
        <v>8329</v>
      </c>
      <c r="K8235" t="s">
        <v>11470</v>
      </c>
      <c r="L8235" t="s">
        <v>9315</v>
      </c>
      <c r="M8235" t="s">
        <v>18308</v>
      </c>
      <c r="N8235">
        <v>45.563805899999998</v>
      </c>
      <c r="O8235">
        <v>-73.612631899999997</v>
      </c>
      <c r="P8235" t="b">
        <v>0</v>
      </c>
      <c r="Q8235" t="s">
        <v>10269</v>
      </c>
      <c r="S8235" t="s">
        <v>28041</v>
      </c>
      <c r="T8235" s="17">
        <v>1438792</v>
      </c>
    </row>
    <row r="8236" spans="1:20" ht="15.6" x14ac:dyDescent="0.3">
      <c r="A8236" t="s">
        <v>19396</v>
      </c>
      <c r="B8236" t="s">
        <v>19396</v>
      </c>
      <c r="C8236" t="s">
        <v>1271</v>
      </c>
      <c r="D8236" s="20" t="s">
        <v>567</v>
      </c>
      <c r="E8236" t="s">
        <v>1130</v>
      </c>
      <c r="F8236">
        <v>2</v>
      </c>
      <c r="G8236">
        <v>0</v>
      </c>
      <c r="H8236" t="s">
        <v>1282</v>
      </c>
      <c r="I8236" t="s">
        <v>8330</v>
      </c>
      <c r="J8236" t="s">
        <v>23920</v>
      </c>
      <c r="K8236" t="s">
        <v>11470</v>
      </c>
      <c r="L8236" t="s">
        <v>9315</v>
      </c>
      <c r="M8236" t="s">
        <v>18309</v>
      </c>
      <c r="N8236">
        <v>45.545253799999998</v>
      </c>
      <c r="O8236">
        <v>-73.576460999999995</v>
      </c>
      <c r="P8236" t="b">
        <v>0</v>
      </c>
      <c r="Q8236" t="s">
        <v>10269</v>
      </c>
      <c r="S8236" t="s">
        <v>28041</v>
      </c>
      <c r="T8236" s="17">
        <v>1438792</v>
      </c>
    </row>
    <row r="8237" spans="1:20" ht="15.6" x14ac:dyDescent="0.3">
      <c r="A8237" t="s">
        <v>19396</v>
      </c>
      <c r="B8237" t="s">
        <v>19396</v>
      </c>
      <c r="C8237" t="s">
        <v>1271</v>
      </c>
      <c r="D8237" s="20" t="s">
        <v>567</v>
      </c>
      <c r="E8237" t="s">
        <v>1130</v>
      </c>
      <c r="F8237">
        <v>6</v>
      </c>
      <c r="G8237">
        <v>0</v>
      </c>
      <c r="H8237" t="s">
        <v>1282</v>
      </c>
      <c r="I8237" t="s">
        <v>8331</v>
      </c>
      <c r="J8237" t="s">
        <v>23921</v>
      </c>
      <c r="K8237" t="s">
        <v>11470</v>
      </c>
      <c r="L8237" t="s">
        <v>9315</v>
      </c>
      <c r="M8237" t="s">
        <v>18310</v>
      </c>
      <c r="N8237">
        <v>45.485613999999998</v>
      </c>
      <c r="O8237">
        <v>-73.677661400000005</v>
      </c>
      <c r="P8237" t="b">
        <v>0</v>
      </c>
      <c r="Q8237" t="s">
        <v>10269</v>
      </c>
      <c r="S8237" t="s">
        <v>28041</v>
      </c>
      <c r="T8237" s="17">
        <v>1438792</v>
      </c>
    </row>
    <row r="8238" spans="1:20" ht="15.6" x14ac:dyDescent="0.3">
      <c r="A8238" t="s">
        <v>19396</v>
      </c>
      <c r="B8238" t="s">
        <v>19396</v>
      </c>
      <c r="C8238" t="s">
        <v>1271</v>
      </c>
      <c r="D8238" s="20" t="s">
        <v>567</v>
      </c>
      <c r="E8238" t="s">
        <v>1130</v>
      </c>
      <c r="F8238">
        <v>11</v>
      </c>
      <c r="G8238">
        <v>0</v>
      </c>
      <c r="H8238" t="s">
        <v>1282</v>
      </c>
      <c r="I8238" t="s">
        <v>8332</v>
      </c>
      <c r="J8238" t="s">
        <v>23922</v>
      </c>
      <c r="K8238" t="s">
        <v>11470</v>
      </c>
      <c r="L8238" t="s">
        <v>9315</v>
      </c>
      <c r="M8238" t="s">
        <v>18311</v>
      </c>
      <c r="N8238">
        <v>45.592200599999998</v>
      </c>
      <c r="O8238">
        <v>-73.5802798</v>
      </c>
      <c r="P8238" t="b">
        <v>0</v>
      </c>
      <c r="Q8238" t="s">
        <v>10269</v>
      </c>
      <c r="S8238" t="s">
        <v>28041</v>
      </c>
      <c r="T8238" s="17">
        <v>1438792</v>
      </c>
    </row>
    <row r="8239" spans="1:20" ht="15.6" x14ac:dyDescent="0.3">
      <c r="A8239" t="s">
        <v>19396</v>
      </c>
      <c r="B8239" t="s">
        <v>19396</v>
      </c>
      <c r="C8239" t="s">
        <v>1271</v>
      </c>
      <c r="D8239" s="20" t="s">
        <v>567</v>
      </c>
      <c r="E8239" t="s">
        <v>1130</v>
      </c>
      <c r="F8239">
        <v>2</v>
      </c>
      <c r="G8239">
        <v>0</v>
      </c>
      <c r="H8239" t="s">
        <v>1282</v>
      </c>
      <c r="I8239" t="s">
        <v>8333</v>
      </c>
      <c r="J8239" t="s">
        <v>23923</v>
      </c>
      <c r="K8239" t="s">
        <v>11470</v>
      </c>
      <c r="L8239" t="s">
        <v>9315</v>
      </c>
      <c r="M8239" t="s">
        <v>18312</v>
      </c>
      <c r="N8239">
        <v>45.505969999999998</v>
      </c>
      <c r="O8239">
        <v>-73.765124900000004</v>
      </c>
      <c r="P8239" t="b">
        <v>0</v>
      </c>
      <c r="Q8239" t="s">
        <v>10269</v>
      </c>
      <c r="S8239" t="s">
        <v>28041</v>
      </c>
      <c r="T8239" s="17">
        <v>1438792</v>
      </c>
    </row>
    <row r="8240" spans="1:20" ht="15.6" x14ac:dyDescent="0.3">
      <c r="A8240" t="s">
        <v>19396</v>
      </c>
      <c r="B8240" t="s">
        <v>19396</v>
      </c>
      <c r="C8240" t="s">
        <v>1271</v>
      </c>
      <c r="D8240" s="20" t="s">
        <v>567</v>
      </c>
      <c r="E8240" t="s">
        <v>1130</v>
      </c>
      <c r="F8240">
        <v>1</v>
      </c>
      <c r="G8240">
        <v>0</v>
      </c>
      <c r="H8240" t="s">
        <v>1282</v>
      </c>
      <c r="I8240" t="s">
        <v>8334</v>
      </c>
      <c r="J8240" t="s">
        <v>23924</v>
      </c>
      <c r="K8240" t="s">
        <v>11470</v>
      </c>
      <c r="L8240" t="s">
        <v>9315</v>
      </c>
      <c r="M8240" t="s">
        <v>18313</v>
      </c>
      <c r="N8240">
        <v>45.604579700000002</v>
      </c>
      <c r="O8240">
        <v>-73.595785100000001</v>
      </c>
      <c r="P8240" t="b">
        <v>0</v>
      </c>
      <c r="Q8240" t="s">
        <v>10269</v>
      </c>
      <c r="S8240" t="s">
        <v>28041</v>
      </c>
      <c r="T8240" s="17">
        <v>1438792</v>
      </c>
    </row>
    <row r="8241" spans="1:20" ht="15.6" x14ac:dyDescent="0.3">
      <c r="A8241" t="s">
        <v>19396</v>
      </c>
      <c r="B8241" t="s">
        <v>19396</v>
      </c>
      <c r="C8241" t="s">
        <v>1271</v>
      </c>
      <c r="D8241" s="20" t="s">
        <v>567</v>
      </c>
      <c r="E8241" t="s">
        <v>1130</v>
      </c>
      <c r="F8241">
        <v>1</v>
      </c>
      <c r="G8241">
        <v>0</v>
      </c>
      <c r="H8241" t="s">
        <v>1282</v>
      </c>
      <c r="I8241" t="s">
        <v>8335</v>
      </c>
      <c r="J8241" t="s">
        <v>23925</v>
      </c>
      <c r="K8241" t="s">
        <v>11470</v>
      </c>
      <c r="L8241" t="s">
        <v>9315</v>
      </c>
      <c r="M8241" t="s">
        <v>18314</v>
      </c>
      <c r="N8241">
        <v>45.459918600000002</v>
      </c>
      <c r="O8241">
        <v>-73.565522400000006</v>
      </c>
      <c r="P8241" t="b">
        <v>0</v>
      </c>
      <c r="Q8241" t="s">
        <v>10269</v>
      </c>
      <c r="S8241" t="s">
        <v>28041</v>
      </c>
      <c r="T8241" s="17">
        <v>1438792</v>
      </c>
    </row>
    <row r="8242" spans="1:20" ht="15.6" x14ac:dyDescent="0.3">
      <c r="A8242" t="s">
        <v>19396</v>
      </c>
      <c r="B8242" t="s">
        <v>19396</v>
      </c>
      <c r="C8242" t="s">
        <v>1271</v>
      </c>
      <c r="D8242" s="20" t="s">
        <v>567</v>
      </c>
      <c r="E8242" t="s">
        <v>1130</v>
      </c>
      <c r="F8242">
        <v>1</v>
      </c>
      <c r="G8242">
        <v>0</v>
      </c>
      <c r="H8242" t="s">
        <v>1283</v>
      </c>
      <c r="I8242" t="s">
        <v>8310</v>
      </c>
      <c r="J8242" t="s">
        <v>23908</v>
      </c>
      <c r="K8242" t="s">
        <v>11470</v>
      </c>
      <c r="L8242" t="s">
        <v>9315</v>
      </c>
      <c r="M8242" t="s">
        <v>18289</v>
      </c>
      <c r="N8242">
        <v>45.503284100000002</v>
      </c>
      <c r="O8242">
        <v>-73.709295100000006</v>
      </c>
      <c r="P8242" t="b">
        <v>0</v>
      </c>
      <c r="Q8242" t="s">
        <v>10269</v>
      </c>
      <c r="S8242" t="s">
        <v>28041</v>
      </c>
      <c r="T8242" s="17">
        <v>1438792</v>
      </c>
    </row>
    <row r="8243" spans="1:20" ht="15.6" x14ac:dyDescent="0.3">
      <c r="A8243" t="s">
        <v>19396</v>
      </c>
      <c r="B8243" t="s">
        <v>19396</v>
      </c>
      <c r="C8243" t="s">
        <v>1271</v>
      </c>
      <c r="D8243" s="20" t="s">
        <v>567</v>
      </c>
      <c r="E8243" t="s">
        <v>1130</v>
      </c>
      <c r="F8243">
        <v>1</v>
      </c>
      <c r="G8243">
        <v>0</v>
      </c>
      <c r="H8243" t="s">
        <v>1281</v>
      </c>
      <c r="I8243" t="s">
        <v>8324</v>
      </c>
      <c r="J8243" t="s">
        <v>23915</v>
      </c>
      <c r="K8243" t="s">
        <v>11470</v>
      </c>
      <c r="L8243" t="s">
        <v>9315</v>
      </c>
      <c r="M8243" t="s">
        <v>18303</v>
      </c>
      <c r="N8243">
        <v>45.536368899999999</v>
      </c>
      <c r="O8243">
        <v>-73.592262500000004</v>
      </c>
      <c r="P8243" t="b">
        <v>0</v>
      </c>
      <c r="Q8243" t="s">
        <v>10269</v>
      </c>
      <c r="S8243" t="s">
        <v>28041</v>
      </c>
      <c r="T8243" s="17">
        <v>1438792</v>
      </c>
    </row>
    <row r="8244" spans="1:20" ht="15.6" x14ac:dyDescent="0.3">
      <c r="A8244" t="s">
        <v>19396</v>
      </c>
      <c r="B8244" t="s">
        <v>19396</v>
      </c>
      <c r="C8244" t="s">
        <v>1271</v>
      </c>
      <c r="D8244" s="20" t="s">
        <v>567</v>
      </c>
      <c r="E8244" t="s">
        <v>1130</v>
      </c>
      <c r="F8244">
        <v>1</v>
      </c>
      <c r="G8244">
        <v>0</v>
      </c>
      <c r="H8244" t="s">
        <v>1281</v>
      </c>
      <c r="I8244" t="s">
        <v>8315</v>
      </c>
      <c r="J8244" t="s">
        <v>8315</v>
      </c>
      <c r="K8244" t="s">
        <v>11470</v>
      </c>
      <c r="L8244" t="s">
        <v>9315</v>
      </c>
      <c r="M8244" t="s">
        <v>18294</v>
      </c>
      <c r="N8244">
        <v>45.549731600000001</v>
      </c>
      <c r="O8244">
        <v>-73.637269700000004</v>
      </c>
      <c r="P8244" t="b">
        <v>0</v>
      </c>
      <c r="Q8244" t="s">
        <v>10269</v>
      </c>
      <c r="S8244" t="s">
        <v>28041</v>
      </c>
      <c r="T8244" s="17">
        <v>1438792</v>
      </c>
    </row>
    <row r="8245" spans="1:20" ht="15.6" x14ac:dyDescent="0.3">
      <c r="A8245" t="s">
        <v>19396</v>
      </c>
      <c r="B8245" t="s">
        <v>19396</v>
      </c>
      <c r="C8245" t="s">
        <v>1271</v>
      </c>
      <c r="D8245" s="20" t="s">
        <v>567</v>
      </c>
      <c r="E8245" t="s">
        <v>1130</v>
      </c>
      <c r="F8245">
        <v>2</v>
      </c>
      <c r="G8245">
        <v>0</v>
      </c>
      <c r="H8245" t="s">
        <v>1283</v>
      </c>
      <c r="I8245" t="s">
        <v>8315</v>
      </c>
      <c r="J8245" t="s">
        <v>8315</v>
      </c>
      <c r="K8245" t="s">
        <v>11470</v>
      </c>
      <c r="L8245" t="s">
        <v>9315</v>
      </c>
      <c r="M8245" t="s">
        <v>18294</v>
      </c>
      <c r="N8245">
        <v>45.549731600000001</v>
      </c>
      <c r="O8245">
        <v>-73.637269700000004</v>
      </c>
      <c r="P8245" t="b">
        <v>0</v>
      </c>
      <c r="Q8245" t="s">
        <v>10269</v>
      </c>
      <c r="S8245" t="s">
        <v>28041</v>
      </c>
      <c r="T8245" s="17">
        <v>1438792</v>
      </c>
    </row>
    <row r="8246" spans="1:20" ht="15.6" x14ac:dyDescent="0.3">
      <c r="A8246" t="s">
        <v>19396</v>
      </c>
      <c r="B8246" t="s">
        <v>19396</v>
      </c>
      <c r="C8246" t="s">
        <v>1271</v>
      </c>
      <c r="D8246" s="20" t="s">
        <v>567</v>
      </c>
      <c r="E8246" t="s">
        <v>1130</v>
      </c>
      <c r="F8246">
        <v>1</v>
      </c>
      <c r="G8246">
        <v>0</v>
      </c>
      <c r="H8246" t="s">
        <v>1283</v>
      </c>
      <c r="I8246" t="s">
        <v>8314</v>
      </c>
      <c r="J8246" t="s">
        <v>8314</v>
      </c>
      <c r="K8246" t="s">
        <v>11470</v>
      </c>
      <c r="L8246" t="s">
        <v>9315</v>
      </c>
      <c r="M8246" t="s">
        <v>18293</v>
      </c>
      <c r="N8246">
        <v>45.473342799999998</v>
      </c>
      <c r="O8246">
        <v>-73.581609900000004</v>
      </c>
      <c r="P8246" t="b">
        <v>0</v>
      </c>
      <c r="Q8246" t="s">
        <v>10269</v>
      </c>
      <c r="S8246" t="s">
        <v>28041</v>
      </c>
      <c r="T8246" s="17">
        <v>1438792</v>
      </c>
    </row>
    <row r="8247" spans="1:20" ht="15.6" x14ac:dyDescent="0.3">
      <c r="A8247" t="s">
        <v>19396</v>
      </c>
      <c r="B8247" t="s">
        <v>19396</v>
      </c>
      <c r="C8247" t="s">
        <v>1271</v>
      </c>
      <c r="D8247" s="20" t="s">
        <v>567</v>
      </c>
      <c r="E8247" t="s">
        <v>1130</v>
      </c>
      <c r="F8247">
        <v>1</v>
      </c>
      <c r="G8247">
        <v>0</v>
      </c>
      <c r="H8247" t="s">
        <v>1281</v>
      </c>
      <c r="I8247" t="s">
        <v>8314</v>
      </c>
      <c r="J8247" t="s">
        <v>8314</v>
      </c>
      <c r="K8247" t="s">
        <v>11470</v>
      </c>
      <c r="L8247" t="s">
        <v>9315</v>
      </c>
      <c r="M8247" t="s">
        <v>18293</v>
      </c>
      <c r="N8247">
        <v>45.473342799999998</v>
      </c>
      <c r="O8247">
        <v>-73.581609900000004</v>
      </c>
      <c r="P8247" t="b">
        <v>0</v>
      </c>
      <c r="Q8247" t="s">
        <v>10269</v>
      </c>
      <c r="S8247" t="s">
        <v>28041</v>
      </c>
      <c r="T8247" s="17">
        <v>1438792</v>
      </c>
    </row>
    <row r="8248" spans="1:20" ht="15.6" x14ac:dyDescent="0.3">
      <c r="A8248" t="s">
        <v>19396</v>
      </c>
      <c r="B8248" t="s">
        <v>19396</v>
      </c>
      <c r="C8248" t="s">
        <v>1271</v>
      </c>
      <c r="D8248" s="20" t="s">
        <v>567</v>
      </c>
      <c r="E8248" t="s">
        <v>1130</v>
      </c>
      <c r="F8248">
        <v>1</v>
      </c>
      <c r="G8248">
        <v>0</v>
      </c>
      <c r="H8248" t="s">
        <v>1283</v>
      </c>
      <c r="I8248" t="s">
        <v>8318</v>
      </c>
      <c r="J8248" t="s">
        <v>8318</v>
      </c>
      <c r="K8248" t="s">
        <v>11470</v>
      </c>
      <c r="L8248" t="s">
        <v>9315</v>
      </c>
      <c r="M8248" t="s">
        <v>18297</v>
      </c>
      <c r="N8248">
        <v>45.671061600000002</v>
      </c>
      <c r="O8248">
        <v>-73.526934100000005</v>
      </c>
      <c r="P8248" t="b">
        <v>0</v>
      </c>
      <c r="Q8248" t="s">
        <v>10269</v>
      </c>
      <c r="S8248" t="s">
        <v>28041</v>
      </c>
      <c r="T8248" s="17">
        <v>1438792</v>
      </c>
    </row>
    <row r="8249" spans="1:20" ht="15.6" x14ac:dyDescent="0.3">
      <c r="A8249" t="s">
        <v>19396</v>
      </c>
      <c r="B8249" t="s">
        <v>19396</v>
      </c>
      <c r="C8249" t="s">
        <v>1271</v>
      </c>
      <c r="D8249" s="20" t="s">
        <v>567</v>
      </c>
      <c r="E8249" t="s">
        <v>1130</v>
      </c>
      <c r="F8249">
        <v>1</v>
      </c>
      <c r="G8249">
        <v>0</v>
      </c>
      <c r="H8249" t="s">
        <v>1283</v>
      </c>
      <c r="I8249" t="s">
        <v>8317</v>
      </c>
      <c r="J8249" t="s">
        <v>23909</v>
      </c>
      <c r="K8249" t="s">
        <v>11470</v>
      </c>
      <c r="L8249" t="s">
        <v>9315</v>
      </c>
      <c r="M8249" t="s">
        <v>18296</v>
      </c>
      <c r="N8249">
        <v>45.467331100000003</v>
      </c>
      <c r="O8249">
        <v>-73.577856999999995</v>
      </c>
      <c r="P8249" t="b">
        <v>0</v>
      </c>
      <c r="Q8249" t="s">
        <v>10269</v>
      </c>
      <c r="S8249" t="s">
        <v>28041</v>
      </c>
      <c r="T8249" s="17">
        <v>1438792</v>
      </c>
    </row>
    <row r="8250" spans="1:20" ht="15.6" x14ac:dyDescent="0.3">
      <c r="A8250" t="s">
        <v>19396</v>
      </c>
      <c r="B8250" t="s">
        <v>19396</v>
      </c>
      <c r="C8250" t="s">
        <v>1271</v>
      </c>
      <c r="D8250" s="20" t="s">
        <v>567</v>
      </c>
      <c r="E8250" t="s">
        <v>1130</v>
      </c>
      <c r="F8250">
        <v>1</v>
      </c>
      <c r="G8250">
        <v>0</v>
      </c>
      <c r="H8250" t="s">
        <v>1281</v>
      </c>
      <c r="I8250" t="s">
        <v>8313</v>
      </c>
      <c r="J8250" t="s">
        <v>8313</v>
      </c>
      <c r="K8250" t="s">
        <v>11470</v>
      </c>
      <c r="L8250" t="s">
        <v>9315</v>
      </c>
      <c r="M8250" t="s">
        <v>18292</v>
      </c>
      <c r="N8250">
        <v>45.4400336</v>
      </c>
      <c r="O8250">
        <v>-73.686813900000004</v>
      </c>
      <c r="P8250" t="b">
        <v>0</v>
      </c>
      <c r="Q8250" t="s">
        <v>10269</v>
      </c>
      <c r="S8250" t="s">
        <v>28041</v>
      </c>
      <c r="T8250" s="17">
        <v>1438792</v>
      </c>
    </row>
    <row r="8251" spans="1:20" ht="15.6" x14ac:dyDescent="0.3">
      <c r="A8251" t="s">
        <v>19396</v>
      </c>
      <c r="B8251" t="s">
        <v>19396</v>
      </c>
      <c r="C8251" t="s">
        <v>1271</v>
      </c>
      <c r="D8251" s="20" t="s">
        <v>567</v>
      </c>
      <c r="E8251" t="s">
        <v>1130</v>
      </c>
      <c r="F8251">
        <v>1</v>
      </c>
      <c r="G8251">
        <v>0</v>
      </c>
      <c r="H8251" t="s">
        <v>1281</v>
      </c>
      <c r="I8251" t="s">
        <v>8336</v>
      </c>
      <c r="J8251" t="s">
        <v>23926</v>
      </c>
      <c r="K8251" t="s">
        <v>11470</v>
      </c>
      <c r="L8251" t="s">
        <v>9315</v>
      </c>
      <c r="M8251" t="s">
        <v>18315</v>
      </c>
      <c r="N8251">
        <v>45.492704199999999</v>
      </c>
      <c r="O8251">
        <v>-73.576866600000002</v>
      </c>
      <c r="P8251" t="b">
        <v>0</v>
      </c>
      <c r="Q8251" t="s">
        <v>10269</v>
      </c>
      <c r="S8251" t="s">
        <v>28041</v>
      </c>
      <c r="T8251" s="17">
        <v>1438792</v>
      </c>
    </row>
    <row r="8252" spans="1:20" ht="15.6" x14ac:dyDescent="0.3">
      <c r="A8252" t="s">
        <v>19396</v>
      </c>
      <c r="B8252" t="s">
        <v>19396</v>
      </c>
      <c r="C8252" t="s">
        <v>1271</v>
      </c>
      <c r="D8252" s="20" t="s">
        <v>567</v>
      </c>
      <c r="E8252" t="s">
        <v>1130</v>
      </c>
      <c r="F8252">
        <v>1</v>
      </c>
      <c r="G8252">
        <v>0</v>
      </c>
      <c r="H8252" t="s">
        <v>1281</v>
      </c>
      <c r="I8252" t="s">
        <v>8337</v>
      </c>
      <c r="J8252" t="s">
        <v>23927</v>
      </c>
      <c r="K8252" t="s">
        <v>11470</v>
      </c>
      <c r="L8252" t="s">
        <v>9315</v>
      </c>
      <c r="M8252" t="s">
        <v>18316</v>
      </c>
      <c r="N8252">
        <v>45.542887200000003</v>
      </c>
      <c r="O8252">
        <v>-73.571975699999996</v>
      </c>
      <c r="P8252" t="b">
        <v>0</v>
      </c>
      <c r="Q8252" t="s">
        <v>10269</v>
      </c>
      <c r="S8252" t="s">
        <v>28041</v>
      </c>
      <c r="T8252" s="17">
        <v>1438792</v>
      </c>
    </row>
    <row r="8253" spans="1:20" ht="15.6" x14ac:dyDescent="0.3">
      <c r="A8253" t="s">
        <v>19396</v>
      </c>
      <c r="B8253" t="s">
        <v>19396</v>
      </c>
      <c r="C8253" t="s">
        <v>1271</v>
      </c>
      <c r="D8253" s="20" t="s">
        <v>567</v>
      </c>
      <c r="E8253" t="s">
        <v>1130</v>
      </c>
      <c r="F8253">
        <v>2</v>
      </c>
      <c r="G8253">
        <v>0</v>
      </c>
      <c r="H8253" t="s">
        <v>1283</v>
      </c>
      <c r="I8253" t="s">
        <v>8338</v>
      </c>
      <c r="J8253" t="s">
        <v>23928</v>
      </c>
      <c r="K8253" t="s">
        <v>11470</v>
      </c>
      <c r="L8253" t="s">
        <v>9315</v>
      </c>
      <c r="M8253" t="s">
        <v>18317</v>
      </c>
      <c r="N8253">
        <v>45.534664200000002</v>
      </c>
      <c r="O8253">
        <v>-73.618322199999994</v>
      </c>
      <c r="P8253" t="b">
        <v>0</v>
      </c>
      <c r="Q8253" t="s">
        <v>10269</v>
      </c>
      <c r="S8253" t="s">
        <v>28041</v>
      </c>
      <c r="T8253" s="17">
        <v>1438792</v>
      </c>
    </row>
    <row r="8254" spans="1:20" ht="15.6" x14ac:dyDescent="0.3">
      <c r="A8254" t="s">
        <v>19396</v>
      </c>
      <c r="B8254" t="s">
        <v>19396</v>
      </c>
      <c r="C8254" t="s">
        <v>1271</v>
      </c>
      <c r="D8254" s="20" t="s">
        <v>567</v>
      </c>
      <c r="E8254" t="s">
        <v>1130</v>
      </c>
      <c r="F8254">
        <v>2</v>
      </c>
      <c r="G8254">
        <v>0</v>
      </c>
      <c r="H8254" t="s">
        <v>1283</v>
      </c>
      <c r="I8254" t="s">
        <v>8339</v>
      </c>
      <c r="J8254" t="s">
        <v>23929</v>
      </c>
      <c r="K8254" t="s">
        <v>11470</v>
      </c>
      <c r="L8254" t="s">
        <v>9315</v>
      </c>
      <c r="M8254" t="s">
        <v>18318</v>
      </c>
      <c r="N8254">
        <v>45.496656600000001</v>
      </c>
      <c r="O8254">
        <v>-73.560929999999999</v>
      </c>
      <c r="P8254" t="b">
        <v>0</v>
      </c>
      <c r="Q8254" t="s">
        <v>10269</v>
      </c>
      <c r="S8254" t="s">
        <v>28041</v>
      </c>
      <c r="T8254" s="17">
        <v>1438792</v>
      </c>
    </row>
    <row r="8255" spans="1:20" ht="15.6" x14ac:dyDescent="0.3">
      <c r="A8255" t="s">
        <v>19396</v>
      </c>
      <c r="B8255" t="s">
        <v>19396</v>
      </c>
      <c r="C8255" t="s">
        <v>1271</v>
      </c>
      <c r="D8255" s="20" t="s">
        <v>567</v>
      </c>
      <c r="E8255" t="s">
        <v>1130</v>
      </c>
      <c r="F8255">
        <v>1</v>
      </c>
      <c r="G8255">
        <v>0</v>
      </c>
      <c r="H8255" t="s">
        <v>1283</v>
      </c>
      <c r="I8255" t="s">
        <v>8340</v>
      </c>
      <c r="J8255" t="s">
        <v>23930</v>
      </c>
      <c r="K8255" t="s">
        <v>11470</v>
      </c>
      <c r="L8255" t="s">
        <v>9315</v>
      </c>
      <c r="M8255" t="s">
        <v>18319</v>
      </c>
      <c r="N8255">
        <v>45.497799499999999</v>
      </c>
      <c r="O8255">
        <v>-73.575638400000003</v>
      </c>
      <c r="P8255" t="b">
        <v>0</v>
      </c>
      <c r="Q8255" t="s">
        <v>10269</v>
      </c>
      <c r="S8255" t="s">
        <v>28041</v>
      </c>
      <c r="T8255" s="17">
        <v>1438792</v>
      </c>
    </row>
    <row r="8256" spans="1:20" ht="15.6" x14ac:dyDescent="0.3">
      <c r="A8256" t="s">
        <v>19396</v>
      </c>
      <c r="B8256" t="s">
        <v>19396</v>
      </c>
      <c r="C8256" t="s">
        <v>1271</v>
      </c>
      <c r="D8256" s="20" t="s">
        <v>567</v>
      </c>
      <c r="E8256" t="s">
        <v>1130</v>
      </c>
      <c r="F8256">
        <v>1</v>
      </c>
      <c r="G8256">
        <v>0</v>
      </c>
      <c r="H8256" t="s">
        <v>1283</v>
      </c>
      <c r="I8256" t="s">
        <v>8341</v>
      </c>
      <c r="J8256" t="s">
        <v>23931</v>
      </c>
      <c r="K8256" t="s">
        <v>11470</v>
      </c>
      <c r="L8256" t="s">
        <v>9315</v>
      </c>
      <c r="M8256" t="s">
        <v>18320</v>
      </c>
      <c r="N8256">
        <v>45.575384399999997</v>
      </c>
      <c r="O8256">
        <v>-73.518399400000007</v>
      </c>
      <c r="P8256" t="b">
        <v>0</v>
      </c>
      <c r="Q8256" t="s">
        <v>10269</v>
      </c>
      <c r="S8256" t="s">
        <v>28041</v>
      </c>
      <c r="T8256" s="17">
        <v>1438792</v>
      </c>
    </row>
    <row r="8257" spans="1:20" ht="15.6" x14ac:dyDescent="0.3">
      <c r="A8257" t="s">
        <v>19396</v>
      </c>
      <c r="B8257" t="s">
        <v>19396</v>
      </c>
      <c r="C8257" t="s">
        <v>1271</v>
      </c>
      <c r="D8257" s="20" t="s">
        <v>567</v>
      </c>
      <c r="E8257" t="s">
        <v>1130</v>
      </c>
      <c r="F8257">
        <v>1</v>
      </c>
      <c r="G8257">
        <v>0</v>
      </c>
      <c r="H8257" t="s">
        <v>1283</v>
      </c>
      <c r="I8257" t="s">
        <v>8342</v>
      </c>
      <c r="J8257" t="s">
        <v>23932</v>
      </c>
      <c r="K8257" t="s">
        <v>11470</v>
      </c>
      <c r="L8257" t="s">
        <v>9315</v>
      </c>
      <c r="M8257" t="s">
        <v>18321</v>
      </c>
      <c r="N8257">
        <v>45.696985499999997</v>
      </c>
      <c r="O8257">
        <v>-73.4930193</v>
      </c>
      <c r="P8257" t="b">
        <v>0</v>
      </c>
      <c r="Q8257" t="s">
        <v>10269</v>
      </c>
      <c r="S8257" t="s">
        <v>28041</v>
      </c>
      <c r="T8257" s="17">
        <v>1438792</v>
      </c>
    </row>
    <row r="8258" spans="1:20" ht="15.6" x14ac:dyDescent="0.3">
      <c r="A8258" t="s">
        <v>19396</v>
      </c>
      <c r="B8258" t="s">
        <v>19396</v>
      </c>
      <c r="C8258" t="s">
        <v>1271</v>
      </c>
      <c r="D8258" s="20" t="s">
        <v>567</v>
      </c>
      <c r="E8258" t="s">
        <v>1130</v>
      </c>
      <c r="F8258">
        <v>1</v>
      </c>
      <c r="G8258">
        <v>0</v>
      </c>
      <c r="H8258" t="s">
        <v>1283</v>
      </c>
      <c r="I8258" t="s">
        <v>8343</v>
      </c>
      <c r="J8258" t="s">
        <v>23933</v>
      </c>
      <c r="K8258" t="s">
        <v>11470</v>
      </c>
      <c r="L8258" t="s">
        <v>9315</v>
      </c>
      <c r="M8258" t="s">
        <v>18322</v>
      </c>
      <c r="N8258">
        <v>45.620628400000001</v>
      </c>
      <c r="O8258">
        <v>-73.524860500000003</v>
      </c>
      <c r="P8258" t="b">
        <v>0</v>
      </c>
      <c r="Q8258" t="s">
        <v>10269</v>
      </c>
      <c r="S8258" t="s">
        <v>28041</v>
      </c>
      <c r="T8258" s="17">
        <v>1438792</v>
      </c>
    </row>
    <row r="8259" spans="1:20" ht="15.6" x14ac:dyDescent="0.3">
      <c r="A8259" t="s">
        <v>19396</v>
      </c>
      <c r="B8259" t="s">
        <v>19396</v>
      </c>
      <c r="C8259" t="s">
        <v>1273</v>
      </c>
      <c r="D8259" s="20" t="s">
        <v>568</v>
      </c>
      <c r="E8259" t="s">
        <v>781</v>
      </c>
      <c r="F8259">
        <v>2</v>
      </c>
      <c r="G8259">
        <v>0</v>
      </c>
      <c r="H8259" t="s">
        <v>1279</v>
      </c>
      <c r="I8259" t="s">
        <v>1660</v>
      </c>
      <c r="J8259" t="s">
        <v>1660</v>
      </c>
      <c r="K8259" t="s">
        <v>9504</v>
      </c>
      <c r="L8259" t="s">
        <v>9496</v>
      </c>
      <c r="M8259" t="s">
        <v>10190</v>
      </c>
      <c r="N8259">
        <v>49.175458800000001</v>
      </c>
      <c r="O8259">
        <v>-122.6953353</v>
      </c>
      <c r="P8259" t="b">
        <v>0</v>
      </c>
      <c r="Q8259" t="s">
        <v>10269</v>
      </c>
      <c r="S8259" t="s">
        <v>28040</v>
      </c>
      <c r="T8259" s="17">
        <v>250000</v>
      </c>
    </row>
    <row r="8260" spans="1:20" ht="15.6" x14ac:dyDescent="0.3">
      <c r="A8260" t="s">
        <v>19396</v>
      </c>
      <c r="B8260" t="s">
        <v>19396</v>
      </c>
      <c r="C8260" t="s">
        <v>1273</v>
      </c>
      <c r="D8260" s="20" t="s">
        <v>568</v>
      </c>
      <c r="E8260" t="s">
        <v>781</v>
      </c>
      <c r="F8260">
        <v>2</v>
      </c>
      <c r="G8260">
        <v>2</v>
      </c>
      <c r="H8260" t="s">
        <v>1281</v>
      </c>
      <c r="I8260" t="s">
        <v>1660</v>
      </c>
      <c r="J8260" t="s">
        <v>1660</v>
      </c>
      <c r="K8260" t="s">
        <v>9504</v>
      </c>
      <c r="L8260" t="s">
        <v>9496</v>
      </c>
      <c r="M8260" t="s">
        <v>10190</v>
      </c>
      <c r="N8260">
        <v>49.175458800000001</v>
      </c>
      <c r="O8260">
        <v>-122.6953353</v>
      </c>
      <c r="P8260" t="b">
        <v>0</v>
      </c>
      <c r="Q8260" t="s">
        <v>9317</v>
      </c>
      <c r="R8260" s="19" t="s">
        <v>12223</v>
      </c>
      <c r="S8260" t="s">
        <v>28040</v>
      </c>
      <c r="T8260" s="17">
        <v>250000</v>
      </c>
    </row>
    <row r="8261" spans="1:20" ht="15.6" x14ac:dyDescent="0.3">
      <c r="A8261" t="s">
        <v>19396</v>
      </c>
      <c r="B8261" t="s">
        <v>19396</v>
      </c>
      <c r="C8261" t="s">
        <v>1272</v>
      </c>
      <c r="D8261" s="20" t="s">
        <v>569</v>
      </c>
      <c r="E8261" t="s">
        <v>899</v>
      </c>
      <c r="F8261">
        <v>20</v>
      </c>
      <c r="G8261">
        <v>20</v>
      </c>
      <c r="H8261" t="s">
        <v>1282</v>
      </c>
      <c r="I8261" t="s">
        <v>8344</v>
      </c>
      <c r="J8261" t="s">
        <v>23934</v>
      </c>
      <c r="K8261" t="s">
        <v>9578</v>
      </c>
      <c r="L8261" t="s">
        <v>9326</v>
      </c>
      <c r="M8261" t="s">
        <v>18323</v>
      </c>
      <c r="N8261">
        <v>43.669429999999998</v>
      </c>
      <c r="O8261">
        <v>-79.38409</v>
      </c>
      <c r="P8261" t="b">
        <v>0</v>
      </c>
      <c r="Q8261" t="s">
        <v>9317</v>
      </c>
      <c r="R8261" s="19" t="s">
        <v>12253</v>
      </c>
      <c r="S8261" t="s">
        <v>28041</v>
      </c>
      <c r="T8261" s="17">
        <v>59466</v>
      </c>
    </row>
    <row r="8262" spans="1:20" ht="15.6" x14ac:dyDescent="0.3">
      <c r="A8262" t="s">
        <v>19396</v>
      </c>
      <c r="B8262" t="s">
        <v>19396</v>
      </c>
      <c r="C8262" t="s">
        <v>1273</v>
      </c>
      <c r="D8262" s="20" t="s">
        <v>570</v>
      </c>
      <c r="E8262" t="s">
        <v>1131</v>
      </c>
      <c r="F8262">
        <v>6</v>
      </c>
      <c r="G8262">
        <v>0</v>
      </c>
      <c r="H8262" t="s">
        <v>1282</v>
      </c>
      <c r="I8262" t="s">
        <v>8345</v>
      </c>
      <c r="J8262" t="s">
        <v>23935</v>
      </c>
      <c r="K8262" t="s">
        <v>18324</v>
      </c>
      <c r="L8262" t="s">
        <v>9326</v>
      </c>
      <c r="M8262" t="s">
        <v>12420</v>
      </c>
      <c r="N8262">
        <v>44.321560513127977</v>
      </c>
      <c r="O8262">
        <v>-79.283578828884799</v>
      </c>
      <c r="P8262" t="b">
        <v>1</v>
      </c>
      <c r="Q8262" t="s">
        <v>10269</v>
      </c>
      <c r="S8262" t="s">
        <v>28040</v>
      </c>
      <c r="T8262" s="17">
        <v>285000</v>
      </c>
    </row>
    <row r="8263" spans="1:20" ht="15.6" x14ac:dyDescent="0.3">
      <c r="A8263" t="s">
        <v>19396</v>
      </c>
      <c r="B8263" t="s">
        <v>19396</v>
      </c>
      <c r="C8263" t="s">
        <v>1271</v>
      </c>
      <c r="D8263" s="20" t="s">
        <v>570</v>
      </c>
      <c r="E8263" t="s">
        <v>1131</v>
      </c>
      <c r="F8263">
        <v>2</v>
      </c>
      <c r="G8263">
        <v>2</v>
      </c>
      <c r="H8263" t="s">
        <v>1281</v>
      </c>
      <c r="I8263" t="s">
        <v>8346</v>
      </c>
      <c r="J8263" t="s">
        <v>8346</v>
      </c>
      <c r="K8263" t="s">
        <v>18324</v>
      </c>
      <c r="L8263" t="s">
        <v>9326</v>
      </c>
      <c r="M8263" t="s">
        <v>12420</v>
      </c>
      <c r="N8263">
        <v>44.321602758544394</v>
      </c>
      <c r="O8263">
        <v>-79.283664657672887</v>
      </c>
      <c r="P8263" t="b">
        <v>1</v>
      </c>
      <c r="Q8263" t="s">
        <v>9317</v>
      </c>
      <c r="R8263" s="19" t="s">
        <v>12221</v>
      </c>
      <c r="S8263" t="s">
        <v>28040</v>
      </c>
      <c r="T8263" s="17">
        <v>285000</v>
      </c>
    </row>
    <row r="8264" spans="1:20" ht="15.6" x14ac:dyDescent="0.3">
      <c r="A8264" t="s">
        <v>19396</v>
      </c>
      <c r="B8264" t="s">
        <v>19396</v>
      </c>
      <c r="C8264" t="s">
        <v>1271</v>
      </c>
      <c r="D8264" s="20" t="s">
        <v>570</v>
      </c>
      <c r="E8264" t="s">
        <v>1131</v>
      </c>
      <c r="F8264">
        <v>1</v>
      </c>
      <c r="G8264">
        <v>0</v>
      </c>
      <c r="H8264" t="s">
        <v>1282</v>
      </c>
      <c r="I8264" t="s">
        <v>8347</v>
      </c>
      <c r="J8264" t="s">
        <v>23936</v>
      </c>
      <c r="K8264" t="s">
        <v>18325</v>
      </c>
      <c r="L8264" t="s">
        <v>9326</v>
      </c>
      <c r="M8264" t="s">
        <v>12420</v>
      </c>
      <c r="N8264">
        <v>44.333300000000001</v>
      </c>
      <c r="O8264">
        <v>-79.433300000000003</v>
      </c>
      <c r="P8264" t="b">
        <v>1</v>
      </c>
      <c r="Q8264" t="s">
        <v>10269</v>
      </c>
      <c r="S8264" t="s">
        <v>28040</v>
      </c>
      <c r="T8264" s="17">
        <v>285000</v>
      </c>
    </row>
    <row r="8265" spans="1:20" ht="15.6" x14ac:dyDescent="0.3">
      <c r="A8265" t="s">
        <v>19396</v>
      </c>
      <c r="B8265" t="s">
        <v>19396</v>
      </c>
      <c r="C8265" t="s">
        <v>1271</v>
      </c>
      <c r="D8265" s="20" t="s">
        <v>570</v>
      </c>
      <c r="E8265" t="s">
        <v>1131</v>
      </c>
      <c r="F8265">
        <v>1</v>
      </c>
      <c r="G8265">
        <v>0</v>
      </c>
      <c r="H8265" t="s">
        <v>1282</v>
      </c>
      <c r="I8265" t="s">
        <v>8348</v>
      </c>
      <c r="J8265" t="s">
        <v>8348</v>
      </c>
      <c r="K8265" t="s">
        <v>18326</v>
      </c>
      <c r="L8265" t="s">
        <v>9326</v>
      </c>
      <c r="M8265" t="s">
        <v>12420</v>
      </c>
      <c r="N8265">
        <v>44.333300000000001</v>
      </c>
      <c r="O8265">
        <v>-79.433300000000003</v>
      </c>
      <c r="P8265" t="b">
        <v>1</v>
      </c>
      <c r="Q8265" t="s">
        <v>10269</v>
      </c>
      <c r="S8265" t="s">
        <v>28040</v>
      </c>
      <c r="T8265" s="17">
        <v>285000</v>
      </c>
    </row>
    <row r="8266" spans="1:20" ht="15.6" x14ac:dyDescent="0.3">
      <c r="A8266" t="s">
        <v>19396</v>
      </c>
      <c r="B8266" t="s">
        <v>19396</v>
      </c>
      <c r="C8266" t="s">
        <v>1272</v>
      </c>
      <c r="D8266" s="20" t="s">
        <v>571</v>
      </c>
      <c r="E8266" t="s">
        <v>1132</v>
      </c>
      <c r="F8266">
        <v>20</v>
      </c>
      <c r="G8266">
        <v>20</v>
      </c>
      <c r="H8266" t="s">
        <v>1282</v>
      </c>
      <c r="I8266" t="s">
        <v>6270</v>
      </c>
      <c r="J8266" t="s">
        <v>22543</v>
      </c>
      <c r="K8266" t="s">
        <v>11332</v>
      </c>
      <c r="L8266" t="s">
        <v>9326</v>
      </c>
      <c r="M8266" t="s">
        <v>18327</v>
      </c>
      <c r="N8266">
        <v>43.806060000000002</v>
      </c>
      <c r="O8266">
        <v>-79.422929999999994</v>
      </c>
      <c r="P8266" t="b">
        <v>0</v>
      </c>
      <c r="Q8266" t="s">
        <v>9317</v>
      </c>
      <c r="R8266" s="19" t="s">
        <v>13765</v>
      </c>
      <c r="S8266" t="s">
        <v>28041</v>
      </c>
      <c r="T8266" s="17">
        <v>50601</v>
      </c>
    </row>
    <row r="8267" spans="1:20" ht="15.6" x14ac:dyDescent="0.3">
      <c r="A8267" t="s">
        <v>19396</v>
      </c>
      <c r="B8267" t="s">
        <v>19396</v>
      </c>
      <c r="C8267" t="s">
        <v>1271</v>
      </c>
      <c r="D8267" s="20" t="s">
        <v>572</v>
      </c>
      <c r="E8267" t="s">
        <v>1043</v>
      </c>
      <c r="F8267">
        <v>2</v>
      </c>
      <c r="G8267">
        <v>0</v>
      </c>
      <c r="H8267" t="s">
        <v>1279</v>
      </c>
      <c r="I8267" t="s">
        <v>8349</v>
      </c>
      <c r="J8267" t="s">
        <v>8349</v>
      </c>
      <c r="K8267" t="s">
        <v>9822</v>
      </c>
      <c r="L8267" t="s">
        <v>9315</v>
      </c>
      <c r="M8267" t="s">
        <v>10257</v>
      </c>
      <c r="N8267">
        <v>48.452474590505858</v>
      </c>
      <c r="O8267">
        <v>-71.094694444265684</v>
      </c>
      <c r="P8267" t="b">
        <v>0</v>
      </c>
      <c r="Q8267" t="s">
        <v>10269</v>
      </c>
      <c r="S8267" t="s">
        <v>28040</v>
      </c>
      <c r="T8267" s="17">
        <v>1770000</v>
      </c>
    </row>
    <row r="8268" spans="1:20" ht="15.6" x14ac:dyDescent="0.3">
      <c r="A8268" t="s">
        <v>19396</v>
      </c>
      <c r="B8268" t="s">
        <v>19396</v>
      </c>
      <c r="C8268" t="s">
        <v>1271</v>
      </c>
      <c r="D8268" s="20" t="s">
        <v>572</v>
      </c>
      <c r="E8268" t="s">
        <v>1043</v>
      </c>
      <c r="F8268">
        <v>2</v>
      </c>
      <c r="G8268">
        <v>0</v>
      </c>
      <c r="H8268" t="s">
        <v>1279</v>
      </c>
      <c r="I8268" t="s">
        <v>8350</v>
      </c>
      <c r="J8268" t="s">
        <v>23937</v>
      </c>
      <c r="K8268" t="s">
        <v>10240</v>
      </c>
      <c r="L8268" t="s">
        <v>9315</v>
      </c>
      <c r="M8268" t="s">
        <v>10246</v>
      </c>
      <c r="N8268">
        <v>48.882612899999998</v>
      </c>
      <c r="O8268">
        <v>-72.20042952</v>
      </c>
      <c r="P8268" t="b">
        <v>0</v>
      </c>
      <c r="Q8268" t="s">
        <v>10269</v>
      </c>
      <c r="S8268" t="s">
        <v>28040</v>
      </c>
      <c r="T8268" s="17">
        <v>1770000</v>
      </c>
    </row>
    <row r="8269" spans="1:20" ht="15.6" x14ac:dyDescent="0.3">
      <c r="A8269" t="s">
        <v>19396</v>
      </c>
      <c r="B8269" t="s">
        <v>19396</v>
      </c>
      <c r="C8269" t="s">
        <v>1271</v>
      </c>
      <c r="D8269" s="20" t="s">
        <v>572</v>
      </c>
      <c r="E8269" t="s">
        <v>1043</v>
      </c>
      <c r="F8269">
        <v>4</v>
      </c>
      <c r="G8269">
        <v>0</v>
      </c>
      <c r="H8269" t="s">
        <v>1282</v>
      </c>
      <c r="I8269" t="s">
        <v>8349</v>
      </c>
      <c r="J8269" t="s">
        <v>8349</v>
      </c>
      <c r="K8269" t="s">
        <v>9822</v>
      </c>
      <c r="L8269" t="s">
        <v>9315</v>
      </c>
      <c r="M8269" t="s">
        <v>10257</v>
      </c>
      <c r="N8269">
        <v>48.452474590505858</v>
      </c>
      <c r="O8269">
        <v>-71.094694444265684</v>
      </c>
      <c r="P8269" t="b">
        <v>0</v>
      </c>
      <c r="Q8269" t="s">
        <v>10269</v>
      </c>
      <c r="S8269" t="s">
        <v>28040</v>
      </c>
      <c r="T8269" s="17">
        <v>1770000</v>
      </c>
    </row>
    <row r="8270" spans="1:20" ht="15.6" x14ac:dyDescent="0.3">
      <c r="A8270" t="s">
        <v>19396</v>
      </c>
      <c r="B8270" t="s">
        <v>19396</v>
      </c>
      <c r="C8270" t="s">
        <v>1271</v>
      </c>
      <c r="D8270" s="20" t="s">
        <v>572</v>
      </c>
      <c r="E8270" t="s">
        <v>1043</v>
      </c>
      <c r="F8270">
        <v>2</v>
      </c>
      <c r="G8270">
        <v>0</v>
      </c>
      <c r="H8270" t="s">
        <v>1284</v>
      </c>
      <c r="I8270" t="s">
        <v>8349</v>
      </c>
      <c r="J8270" t="s">
        <v>8349</v>
      </c>
      <c r="K8270" t="s">
        <v>9822</v>
      </c>
      <c r="L8270" t="s">
        <v>9315</v>
      </c>
      <c r="M8270" t="s">
        <v>10257</v>
      </c>
      <c r="N8270">
        <v>48.452474590505858</v>
      </c>
      <c r="O8270">
        <v>-71.094694444265684</v>
      </c>
      <c r="P8270" t="b">
        <v>0</v>
      </c>
      <c r="Q8270" t="s">
        <v>10269</v>
      </c>
      <c r="S8270" t="s">
        <v>28040</v>
      </c>
      <c r="T8270" s="17">
        <v>1770000</v>
      </c>
    </row>
    <row r="8271" spans="1:20" ht="15.6" x14ac:dyDescent="0.3">
      <c r="A8271" t="s">
        <v>19396</v>
      </c>
      <c r="B8271" t="s">
        <v>19396</v>
      </c>
      <c r="C8271" t="s">
        <v>1271</v>
      </c>
      <c r="D8271" s="20" t="s">
        <v>572</v>
      </c>
      <c r="E8271" t="s">
        <v>1043</v>
      </c>
      <c r="F8271">
        <v>4</v>
      </c>
      <c r="G8271">
        <v>0</v>
      </c>
      <c r="H8271" t="s">
        <v>1282</v>
      </c>
      <c r="I8271" t="s">
        <v>8351</v>
      </c>
      <c r="J8271" t="s">
        <v>23938</v>
      </c>
      <c r="K8271" t="s">
        <v>9822</v>
      </c>
      <c r="L8271" t="s">
        <v>9315</v>
      </c>
      <c r="M8271" t="s">
        <v>16907</v>
      </c>
      <c r="N8271">
        <v>48.382932680000003</v>
      </c>
      <c r="O8271">
        <v>-71.079485320000003</v>
      </c>
      <c r="P8271" t="b">
        <v>0</v>
      </c>
      <c r="Q8271" t="s">
        <v>10269</v>
      </c>
      <c r="S8271" t="s">
        <v>28040</v>
      </c>
      <c r="T8271" s="17">
        <v>1770000</v>
      </c>
    </row>
    <row r="8272" spans="1:20" ht="15.6" x14ac:dyDescent="0.3">
      <c r="A8272" t="s">
        <v>19396</v>
      </c>
      <c r="B8272" t="s">
        <v>19396</v>
      </c>
      <c r="C8272" t="s">
        <v>1271</v>
      </c>
      <c r="D8272" s="20" t="s">
        <v>572</v>
      </c>
      <c r="E8272" t="s">
        <v>1043</v>
      </c>
      <c r="F8272">
        <v>2</v>
      </c>
      <c r="G8272">
        <v>0</v>
      </c>
      <c r="H8272" t="s">
        <v>1279</v>
      </c>
      <c r="I8272" t="s">
        <v>8351</v>
      </c>
      <c r="J8272" t="s">
        <v>23938</v>
      </c>
      <c r="K8272" t="s">
        <v>9822</v>
      </c>
      <c r="L8272" t="s">
        <v>9315</v>
      </c>
      <c r="M8272" t="s">
        <v>16907</v>
      </c>
      <c r="N8272">
        <v>48.382932680000003</v>
      </c>
      <c r="O8272">
        <v>-71.079485320000003</v>
      </c>
      <c r="P8272" t="b">
        <v>0</v>
      </c>
      <c r="Q8272" t="s">
        <v>10269</v>
      </c>
      <c r="S8272" t="s">
        <v>28040</v>
      </c>
      <c r="T8272" s="17">
        <v>1770000</v>
      </c>
    </row>
    <row r="8273" spans="1:20" ht="15.6" x14ac:dyDescent="0.3">
      <c r="A8273" t="s">
        <v>19396</v>
      </c>
      <c r="B8273" t="s">
        <v>19396</v>
      </c>
      <c r="C8273" t="s">
        <v>1271</v>
      </c>
      <c r="D8273" s="20" t="s">
        <v>572</v>
      </c>
      <c r="E8273" t="s">
        <v>1043</v>
      </c>
      <c r="F8273">
        <v>2</v>
      </c>
      <c r="G8273">
        <v>0</v>
      </c>
      <c r="H8273" t="s">
        <v>1279</v>
      </c>
      <c r="I8273" t="s">
        <v>7459</v>
      </c>
      <c r="J8273" t="s">
        <v>25368</v>
      </c>
      <c r="K8273" t="s">
        <v>9822</v>
      </c>
      <c r="L8273" t="s">
        <v>9315</v>
      </c>
      <c r="M8273" t="s">
        <v>10260</v>
      </c>
      <c r="N8273">
        <v>48.412526450000001</v>
      </c>
      <c r="O8273">
        <v>-71.233183319999995</v>
      </c>
      <c r="P8273" t="b">
        <v>0</v>
      </c>
      <c r="Q8273" t="s">
        <v>10269</v>
      </c>
      <c r="S8273" t="s">
        <v>28040</v>
      </c>
      <c r="T8273" s="17">
        <v>1770000</v>
      </c>
    </row>
    <row r="8274" spans="1:20" ht="15.6" x14ac:dyDescent="0.3">
      <c r="A8274" t="s">
        <v>19396</v>
      </c>
      <c r="B8274" t="s">
        <v>19396</v>
      </c>
      <c r="C8274" t="s">
        <v>1271</v>
      </c>
      <c r="D8274" s="20" t="s">
        <v>572</v>
      </c>
      <c r="E8274" t="s">
        <v>1043</v>
      </c>
      <c r="F8274">
        <v>2</v>
      </c>
      <c r="G8274">
        <v>0</v>
      </c>
      <c r="H8274" t="s">
        <v>1281</v>
      </c>
      <c r="I8274" t="s">
        <v>8351</v>
      </c>
      <c r="J8274" t="s">
        <v>23938</v>
      </c>
      <c r="K8274" t="s">
        <v>9822</v>
      </c>
      <c r="L8274" t="s">
        <v>9315</v>
      </c>
      <c r="M8274" t="s">
        <v>16907</v>
      </c>
      <c r="N8274">
        <v>48.382932680000003</v>
      </c>
      <c r="O8274">
        <v>-71.079485320000003</v>
      </c>
      <c r="P8274" t="b">
        <v>0</v>
      </c>
      <c r="Q8274" t="s">
        <v>10269</v>
      </c>
      <c r="S8274" t="s">
        <v>28040</v>
      </c>
      <c r="T8274" s="17">
        <v>1770000</v>
      </c>
    </row>
    <row r="8275" spans="1:20" ht="15.6" x14ac:dyDescent="0.3">
      <c r="A8275" t="s">
        <v>19396</v>
      </c>
      <c r="B8275" t="s">
        <v>19396</v>
      </c>
      <c r="C8275" t="s">
        <v>1271</v>
      </c>
      <c r="D8275" s="20" t="s">
        <v>572</v>
      </c>
      <c r="E8275" t="s">
        <v>1043</v>
      </c>
      <c r="F8275">
        <v>2</v>
      </c>
      <c r="G8275">
        <v>0</v>
      </c>
      <c r="H8275" t="s">
        <v>1284</v>
      </c>
      <c r="I8275" t="s">
        <v>8351</v>
      </c>
      <c r="J8275" t="s">
        <v>23938</v>
      </c>
      <c r="K8275" t="s">
        <v>9822</v>
      </c>
      <c r="L8275" t="s">
        <v>9315</v>
      </c>
      <c r="M8275" t="s">
        <v>16907</v>
      </c>
      <c r="N8275">
        <v>48.382932680000003</v>
      </c>
      <c r="O8275">
        <v>-71.079485320000003</v>
      </c>
      <c r="P8275" t="b">
        <v>0</v>
      </c>
      <c r="Q8275" t="s">
        <v>10269</v>
      </c>
      <c r="S8275" t="s">
        <v>28040</v>
      </c>
      <c r="T8275" s="17">
        <v>1770000</v>
      </c>
    </row>
    <row r="8276" spans="1:20" ht="15.6" x14ac:dyDescent="0.3">
      <c r="A8276" t="s">
        <v>19396</v>
      </c>
      <c r="B8276" t="s">
        <v>19396</v>
      </c>
      <c r="C8276" t="s">
        <v>1271</v>
      </c>
      <c r="D8276" s="20" t="s">
        <v>572</v>
      </c>
      <c r="E8276" t="s">
        <v>1043</v>
      </c>
      <c r="F8276">
        <v>2</v>
      </c>
      <c r="G8276">
        <v>0</v>
      </c>
      <c r="H8276" t="s">
        <v>1284</v>
      </c>
      <c r="I8276" t="s">
        <v>8352</v>
      </c>
      <c r="J8276" t="s">
        <v>23939</v>
      </c>
      <c r="K8276" t="s">
        <v>9964</v>
      </c>
      <c r="L8276" t="s">
        <v>9315</v>
      </c>
      <c r="M8276" t="s">
        <v>10248</v>
      </c>
      <c r="N8276">
        <v>47.444525659999996</v>
      </c>
      <c r="O8276">
        <v>-72.775778340000002</v>
      </c>
      <c r="P8276" t="b">
        <v>0</v>
      </c>
      <c r="Q8276" t="s">
        <v>10269</v>
      </c>
      <c r="S8276" t="s">
        <v>28040</v>
      </c>
      <c r="T8276" s="17">
        <v>1770000</v>
      </c>
    </row>
    <row r="8277" spans="1:20" ht="15.6" x14ac:dyDescent="0.3">
      <c r="A8277" t="s">
        <v>19396</v>
      </c>
      <c r="B8277" t="s">
        <v>19396</v>
      </c>
      <c r="C8277" t="s">
        <v>1271</v>
      </c>
      <c r="D8277" s="20" t="s">
        <v>572</v>
      </c>
      <c r="E8277" t="s">
        <v>1043</v>
      </c>
      <c r="F8277">
        <v>4</v>
      </c>
      <c r="G8277">
        <v>0</v>
      </c>
      <c r="H8277" t="s">
        <v>1282</v>
      </c>
      <c r="I8277" t="s">
        <v>8350</v>
      </c>
      <c r="J8277" t="s">
        <v>23937</v>
      </c>
      <c r="K8277" t="s">
        <v>10240</v>
      </c>
      <c r="L8277" t="s">
        <v>9315</v>
      </c>
      <c r="M8277" t="s">
        <v>10246</v>
      </c>
      <c r="N8277">
        <v>48.882612899999998</v>
      </c>
      <c r="O8277">
        <v>-72.20042952</v>
      </c>
      <c r="P8277" t="b">
        <v>0</v>
      </c>
      <c r="Q8277" t="s">
        <v>10269</v>
      </c>
      <c r="S8277" t="s">
        <v>28040</v>
      </c>
      <c r="T8277" s="17">
        <v>1770000</v>
      </c>
    </row>
    <row r="8278" spans="1:20" ht="15.6" x14ac:dyDescent="0.3">
      <c r="A8278" t="s">
        <v>19396</v>
      </c>
      <c r="B8278" t="s">
        <v>19396</v>
      </c>
      <c r="C8278" t="s">
        <v>1271</v>
      </c>
      <c r="D8278" s="20" t="s">
        <v>572</v>
      </c>
      <c r="E8278" t="s">
        <v>1043</v>
      </c>
      <c r="F8278">
        <v>2</v>
      </c>
      <c r="G8278">
        <v>0</v>
      </c>
      <c r="H8278" t="s">
        <v>1284</v>
      </c>
      <c r="I8278" t="s">
        <v>7459</v>
      </c>
      <c r="J8278" t="s">
        <v>25368</v>
      </c>
      <c r="K8278" t="s">
        <v>9822</v>
      </c>
      <c r="L8278" t="s">
        <v>9315</v>
      </c>
      <c r="M8278" t="s">
        <v>10260</v>
      </c>
      <c r="N8278">
        <v>48.412526450000001</v>
      </c>
      <c r="O8278">
        <v>-71.233183319999995</v>
      </c>
      <c r="P8278" t="b">
        <v>0</v>
      </c>
      <c r="Q8278" t="s">
        <v>10269</v>
      </c>
      <c r="S8278" t="s">
        <v>28040</v>
      </c>
      <c r="T8278" s="17">
        <v>1770000</v>
      </c>
    </row>
    <row r="8279" spans="1:20" ht="15.6" x14ac:dyDescent="0.3">
      <c r="A8279" t="s">
        <v>19396</v>
      </c>
      <c r="B8279" t="s">
        <v>19396</v>
      </c>
      <c r="C8279" t="s">
        <v>1271</v>
      </c>
      <c r="D8279" s="20" t="s">
        <v>572</v>
      </c>
      <c r="E8279" t="s">
        <v>1043</v>
      </c>
      <c r="F8279">
        <v>2</v>
      </c>
      <c r="G8279">
        <v>0</v>
      </c>
      <c r="H8279" t="s">
        <v>1284</v>
      </c>
      <c r="I8279" t="s">
        <v>8350</v>
      </c>
      <c r="J8279" t="s">
        <v>23937</v>
      </c>
      <c r="K8279" t="s">
        <v>10240</v>
      </c>
      <c r="L8279" t="s">
        <v>9315</v>
      </c>
      <c r="M8279" t="s">
        <v>10246</v>
      </c>
      <c r="N8279">
        <v>48.882612899999998</v>
      </c>
      <c r="O8279">
        <v>-72.20042952</v>
      </c>
      <c r="P8279" t="b">
        <v>0</v>
      </c>
      <c r="Q8279" t="s">
        <v>10269</v>
      </c>
      <c r="S8279" t="s">
        <v>28040</v>
      </c>
      <c r="T8279" s="17">
        <v>1770000</v>
      </c>
    </row>
    <row r="8280" spans="1:20" ht="15.6" x14ac:dyDescent="0.3">
      <c r="A8280" t="s">
        <v>19396</v>
      </c>
      <c r="B8280" t="s">
        <v>19396</v>
      </c>
      <c r="C8280" t="s">
        <v>1271</v>
      </c>
      <c r="D8280" s="20" t="s">
        <v>572</v>
      </c>
      <c r="E8280" t="s">
        <v>1043</v>
      </c>
      <c r="F8280">
        <v>8</v>
      </c>
      <c r="G8280">
        <v>0</v>
      </c>
      <c r="H8280" t="s">
        <v>1282</v>
      </c>
      <c r="I8280" t="s">
        <v>7459</v>
      </c>
      <c r="J8280" t="s">
        <v>25368</v>
      </c>
      <c r="K8280" t="s">
        <v>9822</v>
      </c>
      <c r="L8280" t="s">
        <v>9315</v>
      </c>
      <c r="M8280" t="s">
        <v>10260</v>
      </c>
      <c r="N8280">
        <v>48.412526450000001</v>
      </c>
      <c r="O8280">
        <v>-71.233183319999995</v>
      </c>
      <c r="P8280" t="b">
        <v>0</v>
      </c>
      <c r="Q8280" t="s">
        <v>10269</v>
      </c>
      <c r="S8280" t="s">
        <v>28040</v>
      </c>
      <c r="T8280" s="17">
        <v>1770000</v>
      </c>
    </row>
    <row r="8281" spans="1:20" ht="15.6" x14ac:dyDescent="0.3">
      <c r="A8281" t="s">
        <v>19396</v>
      </c>
      <c r="B8281" t="s">
        <v>19396</v>
      </c>
      <c r="C8281" t="s">
        <v>1271</v>
      </c>
      <c r="D8281" s="20" t="s">
        <v>572</v>
      </c>
      <c r="E8281" t="s">
        <v>1043</v>
      </c>
      <c r="F8281">
        <v>4</v>
      </c>
      <c r="G8281">
        <v>0</v>
      </c>
      <c r="H8281" t="s">
        <v>1282</v>
      </c>
      <c r="I8281" t="s">
        <v>8352</v>
      </c>
      <c r="J8281" t="s">
        <v>23939</v>
      </c>
      <c r="K8281" t="s">
        <v>9964</v>
      </c>
      <c r="L8281" t="s">
        <v>9315</v>
      </c>
      <c r="M8281" t="s">
        <v>10248</v>
      </c>
      <c r="N8281">
        <v>47.444525659999996</v>
      </c>
      <c r="O8281">
        <v>-72.775778340000002</v>
      </c>
      <c r="P8281" t="b">
        <v>0</v>
      </c>
      <c r="Q8281" t="s">
        <v>10269</v>
      </c>
      <c r="S8281" t="s">
        <v>28040</v>
      </c>
      <c r="T8281" s="17">
        <v>1770000</v>
      </c>
    </row>
    <row r="8282" spans="1:20" ht="15.6" x14ac:dyDescent="0.3">
      <c r="A8282" t="s">
        <v>19396</v>
      </c>
      <c r="B8282" t="s">
        <v>19396</v>
      </c>
      <c r="C8282" t="s">
        <v>1271</v>
      </c>
      <c r="D8282" s="20" t="s">
        <v>572</v>
      </c>
      <c r="E8282" t="s">
        <v>1043</v>
      </c>
      <c r="F8282">
        <v>2</v>
      </c>
      <c r="G8282">
        <v>0</v>
      </c>
      <c r="H8282" t="s">
        <v>1281</v>
      </c>
      <c r="I8282" t="s">
        <v>7459</v>
      </c>
      <c r="J8282" t="s">
        <v>25368</v>
      </c>
      <c r="K8282" t="s">
        <v>9822</v>
      </c>
      <c r="L8282" t="s">
        <v>9315</v>
      </c>
      <c r="M8282" t="s">
        <v>10260</v>
      </c>
      <c r="N8282">
        <v>48.412526450000001</v>
      </c>
      <c r="O8282">
        <v>-71.233183319999995</v>
      </c>
      <c r="P8282" t="b">
        <v>0</v>
      </c>
      <c r="Q8282" t="s">
        <v>10269</v>
      </c>
      <c r="S8282" t="s">
        <v>28040</v>
      </c>
      <c r="T8282" s="17">
        <v>1770000</v>
      </c>
    </row>
    <row r="8283" spans="1:20" ht="15.6" x14ac:dyDescent="0.3">
      <c r="A8283" t="s">
        <v>19396</v>
      </c>
      <c r="B8283" t="s">
        <v>19396</v>
      </c>
      <c r="C8283" t="s">
        <v>1271</v>
      </c>
      <c r="D8283" s="20" t="s">
        <v>572</v>
      </c>
      <c r="E8283" t="s">
        <v>1043</v>
      </c>
      <c r="F8283">
        <v>2</v>
      </c>
      <c r="G8283">
        <v>0</v>
      </c>
      <c r="H8283" t="s">
        <v>1279</v>
      </c>
      <c r="I8283" t="s">
        <v>8352</v>
      </c>
      <c r="J8283" t="s">
        <v>23939</v>
      </c>
      <c r="K8283" t="s">
        <v>9964</v>
      </c>
      <c r="L8283" t="s">
        <v>9315</v>
      </c>
      <c r="M8283" t="s">
        <v>10248</v>
      </c>
      <c r="N8283">
        <v>47.444525659999996</v>
      </c>
      <c r="O8283">
        <v>-72.775778340000002</v>
      </c>
      <c r="P8283" t="b">
        <v>0</v>
      </c>
      <c r="Q8283" t="s">
        <v>10269</v>
      </c>
      <c r="S8283" t="s">
        <v>28040</v>
      </c>
      <c r="T8283" s="17">
        <v>1770000</v>
      </c>
    </row>
    <row r="8284" spans="1:20" ht="15.6" x14ac:dyDescent="0.3">
      <c r="A8284" t="s">
        <v>19396</v>
      </c>
      <c r="B8284" t="s">
        <v>19396</v>
      </c>
      <c r="C8284" t="s">
        <v>1271</v>
      </c>
      <c r="D8284" s="20" t="s">
        <v>572</v>
      </c>
      <c r="E8284" t="s">
        <v>1043</v>
      </c>
      <c r="F8284">
        <v>4</v>
      </c>
      <c r="G8284">
        <v>0</v>
      </c>
      <c r="H8284" t="s">
        <v>1282</v>
      </c>
      <c r="I8284" t="s">
        <v>8353</v>
      </c>
      <c r="J8284" t="s">
        <v>23940</v>
      </c>
      <c r="K8284" t="s">
        <v>9940</v>
      </c>
      <c r="L8284" t="s">
        <v>9315</v>
      </c>
      <c r="M8284" t="s">
        <v>10751</v>
      </c>
      <c r="N8284">
        <v>48.638474209999998</v>
      </c>
      <c r="O8284">
        <v>-72.418828059999996</v>
      </c>
      <c r="P8284" t="b">
        <v>0</v>
      </c>
      <c r="Q8284" t="s">
        <v>10269</v>
      </c>
      <c r="S8284" t="s">
        <v>28040</v>
      </c>
      <c r="T8284" s="17">
        <v>1770000</v>
      </c>
    </row>
    <row r="8285" spans="1:20" ht="15.6" x14ac:dyDescent="0.3">
      <c r="A8285" t="s">
        <v>19396</v>
      </c>
      <c r="B8285" t="s">
        <v>19396</v>
      </c>
      <c r="C8285" t="s">
        <v>1271</v>
      </c>
      <c r="D8285" s="20" t="s">
        <v>572</v>
      </c>
      <c r="E8285" t="s">
        <v>1043</v>
      </c>
      <c r="F8285">
        <v>4</v>
      </c>
      <c r="G8285">
        <v>0</v>
      </c>
      <c r="H8285" t="s">
        <v>1279</v>
      </c>
      <c r="I8285" t="s">
        <v>8353</v>
      </c>
      <c r="J8285" t="s">
        <v>23940</v>
      </c>
      <c r="K8285" t="s">
        <v>9940</v>
      </c>
      <c r="L8285" t="s">
        <v>9315</v>
      </c>
      <c r="M8285" t="s">
        <v>10751</v>
      </c>
      <c r="N8285">
        <v>48.638474209999998</v>
      </c>
      <c r="O8285">
        <v>-72.418828059999996</v>
      </c>
      <c r="P8285" t="b">
        <v>0</v>
      </c>
      <c r="Q8285" t="s">
        <v>10269</v>
      </c>
      <c r="S8285" t="s">
        <v>28040</v>
      </c>
      <c r="T8285" s="17">
        <v>1770000</v>
      </c>
    </row>
    <row r="8286" spans="1:20" ht="15.6" x14ac:dyDescent="0.3">
      <c r="A8286" t="s">
        <v>19396</v>
      </c>
      <c r="B8286" t="s">
        <v>19396</v>
      </c>
      <c r="C8286" t="s">
        <v>1271</v>
      </c>
      <c r="D8286" s="20" t="s">
        <v>572</v>
      </c>
      <c r="E8286" t="s">
        <v>1043</v>
      </c>
      <c r="F8286">
        <v>4</v>
      </c>
      <c r="G8286">
        <v>0</v>
      </c>
      <c r="H8286" t="s">
        <v>1281</v>
      </c>
      <c r="I8286" t="s">
        <v>8353</v>
      </c>
      <c r="J8286" t="s">
        <v>23940</v>
      </c>
      <c r="K8286" t="s">
        <v>9940</v>
      </c>
      <c r="L8286" t="s">
        <v>9315</v>
      </c>
      <c r="M8286" t="s">
        <v>10751</v>
      </c>
      <c r="N8286">
        <v>48.638474209999998</v>
      </c>
      <c r="O8286">
        <v>-72.418828059999996</v>
      </c>
      <c r="P8286" t="b">
        <v>0</v>
      </c>
      <c r="Q8286" t="s">
        <v>10269</v>
      </c>
      <c r="S8286" t="s">
        <v>28040</v>
      </c>
      <c r="T8286" s="17">
        <v>1770000</v>
      </c>
    </row>
    <row r="8287" spans="1:20" ht="15.6" x14ac:dyDescent="0.3">
      <c r="A8287" t="s">
        <v>19396</v>
      </c>
      <c r="B8287" t="s">
        <v>19396</v>
      </c>
      <c r="C8287" t="s">
        <v>1271</v>
      </c>
      <c r="D8287" s="20" t="s">
        <v>572</v>
      </c>
      <c r="E8287" t="s">
        <v>1043</v>
      </c>
      <c r="F8287">
        <v>2</v>
      </c>
      <c r="G8287">
        <v>0</v>
      </c>
      <c r="H8287" t="s">
        <v>1284</v>
      </c>
      <c r="I8287" t="s">
        <v>8353</v>
      </c>
      <c r="J8287" t="s">
        <v>23940</v>
      </c>
      <c r="K8287" t="s">
        <v>9940</v>
      </c>
      <c r="L8287" t="s">
        <v>9315</v>
      </c>
      <c r="M8287" t="s">
        <v>10751</v>
      </c>
      <c r="N8287">
        <v>48.638474209999998</v>
      </c>
      <c r="O8287">
        <v>-72.418828059999996</v>
      </c>
      <c r="P8287" t="b">
        <v>0</v>
      </c>
      <c r="Q8287" t="s">
        <v>10269</v>
      </c>
      <c r="S8287" t="s">
        <v>28040</v>
      </c>
      <c r="T8287" s="17">
        <v>1770000</v>
      </c>
    </row>
    <row r="8288" spans="1:20" ht="15.6" x14ac:dyDescent="0.3">
      <c r="A8288" t="s">
        <v>19396</v>
      </c>
      <c r="B8288" t="s">
        <v>19396</v>
      </c>
      <c r="C8288" t="s">
        <v>1272</v>
      </c>
      <c r="D8288" s="20" t="s">
        <v>573</v>
      </c>
      <c r="E8288" t="s">
        <v>1133</v>
      </c>
      <c r="F8288">
        <v>22</v>
      </c>
      <c r="G8288">
        <v>22</v>
      </c>
      <c r="H8288" t="s">
        <v>1282</v>
      </c>
      <c r="I8288" t="s">
        <v>8354</v>
      </c>
      <c r="J8288" t="s">
        <v>23941</v>
      </c>
      <c r="K8288" t="s">
        <v>9578</v>
      </c>
      <c r="L8288" t="s">
        <v>9326</v>
      </c>
      <c r="M8288" t="s">
        <v>18328</v>
      </c>
      <c r="N8288">
        <v>43.703118668681491</v>
      </c>
      <c r="O8288">
        <v>-79.397870775102689</v>
      </c>
      <c r="P8288" t="b">
        <v>0</v>
      </c>
      <c r="Q8288" t="s">
        <v>9317</v>
      </c>
      <c r="R8288" s="19" t="s">
        <v>12943</v>
      </c>
      <c r="S8288" t="s">
        <v>28041</v>
      </c>
      <c r="T8288" s="17">
        <v>103531</v>
      </c>
    </row>
    <row r="8289" spans="1:20" ht="15.6" x14ac:dyDescent="0.3">
      <c r="A8289" t="s">
        <v>19396</v>
      </c>
      <c r="B8289" t="s">
        <v>19396</v>
      </c>
      <c r="C8289" t="s">
        <v>1271</v>
      </c>
      <c r="D8289" s="20" t="s">
        <v>574</v>
      </c>
      <c r="E8289" t="s">
        <v>1134</v>
      </c>
      <c r="F8289">
        <v>2</v>
      </c>
      <c r="G8289">
        <v>0</v>
      </c>
      <c r="H8289" t="s">
        <v>1279</v>
      </c>
      <c r="I8289" t="s">
        <v>8355</v>
      </c>
      <c r="J8289" t="s">
        <v>23942</v>
      </c>
      <c r="K8289" t="s">
        <v>18329</v>
      </c>
      <c r="L8289" t="s">
        <v>10481</v>
      </c>
      <c r="M8289" t="s">
        <v>18330</v>
      </c>
      <c r="N8289">
        <v>47.877122999999997</v>
      </c>
      <c r="O8289">
        <v>-55.724030999999997</v>
      </c>
      <c r="P8289" t="b">
        <v>0</v>
      </c>
      <c r="Q8289" t="s">
        <v>10269</v>
      </c>
      <c r="S8289" t="s">
        <v>28041</v>
      </c>
      <c r="T8289" s="17">
        <v>105000</v>
      </c>
    </row>
    <row r="8290" spans="1:20" ht="15.6" x14ac:dyDescent="0.3">
      <c r="A8290" t="s">
        <v>19396</v>
      </c>
      <c r="B8290" t="s">
        <v>19396</v>
      </c>
      <c r="C8290" t="s">
        <v>1271</v>
      </c>
      <c r="D8290" s="20" t="s">
        <v>574</v>
      </c>
      <c r="E8290" t="s">
        <v>1134</v>
      </c>
      <c r="F8290">
        <v>1</v>
      </c>
      <c r="G8290">
        <v>0</v>
      </c>
      <c r="H8290" t="s">
        <v>1283</v>
      </c>
      <c r="I8290" t="s">
        <v>8355</v>
      </c>
      <c r="J8290" t="s">
        <v>23942</v>
      </c>
      <c r="K8290" t="s">
        <v>18329</v>
      </c>
      <c r="L8290" t="s">
        <v>10481</v>
      </c>
      <c r="M8290" t="s">
        <v>18330</v>
      </c>
      <c r="N8290">
        <v>47.877122999999997</v>
      </c>
      <c r="O8290">
        <v>-55.724030999999997</v>
      </c>
      <c r="P8290" t="b">
        <v>0</v>
      </c>
      <c r="Q8290" t="s">
        <v>10269</v>
      </c>
      <c r="S8290" t="s">
        <v>28041</v>
      </c>
      <c r="T8290" s="17">
        <v>105000</v>
      </c>
    </row>
    <row r="8291" spans="1:20" ht="15.6" x14ac:dyDescent="0.3">
      <c r="A8291" t="s">
        <v>19396</v>
      </c>
      <c r="B8291" t="s">
        <v>19396</v>
      </c>
      <c r="C8291" t="s">
        <v>1271</v>
      </c>
      <c r="D8291" s="20" t="s">
        <v>26575</v>
      </c>
      <c r="E8291" t="s">
        <v>26576</v>
      </c>
      <c r="F8291">
        <v>4</v>
      </c>
      <c r="G8291">
        <v>0</v>
      </c>
      <c r="H8291" t="s">
        <v>1281</v>
      </c>
      <c r="I8291" t="s">
        <v>26778</v>
      </c>
      <c r="J8291" t="s">
        <v>27412</v>
      </c>
      <c r="K8291" t="s">
        <v>9833</v>
      </c>
      <c r="L8291" t="s">
        <v>9831</v>
      </c>
      <c r="M8291" t="s">
        <v>27046</v>
      </c>
      <c r="N8291">
        <v>46.267560000000003</v>
      </c>
      <c r="O8291">
        <v>-63.145910000000001</v>
      </c>
      <c r="P8291" t="b">
        <v>0</v>
      </c>
      <c r="Q8291" t="s">
        <v>10269</v>
      </c>
      <c r="S8291" t="s">
        <v>28041</v>
      </c>
      <c r="T8291" s="17">
        <v>400000</v>
      </c>
    </row>
    <row r="8292" spans="1:20" ht="15.6" x14ac:dyDescent="0.3">
      <c r="A8292" t="s">
        <v>19396</v>
      </c>
      <c r="B8292" t="s">
        <v>19396</v>
      </c>
      <c r="C8292" t="s">
        <v>1271</v>
      </c>
      <c r="D8292" s="20" t="s">
        <v>26575</v>
      </c>
      <c r="E8292" t="s">
        <v>26576</v>
      </c>
      <c r="F8292">
        <v>4</v>
      </c>
      <c r="G8292">
        <v>0</v>
      </c>
      <c r="H8292" t="s">
        <v>1281</v>
      </c>
      <c r="I8292" t="s">
        <v>26779</v>
      </c>
      <c r="J8292" t="s">
        <v>27385</v>
      </c>
      <c r="K8292" t="s">
        <v>27047</v>
      </c>
      <c r="L8292" t="s">
        <v>9831</v>
      </c>
      <c r="M8292" t="s">
        <v>27048</v>
      </c>
      <c r="N8292">
        <v>46.255229999999997</v>
      </c>
      <c r="O8292">
        <v>-63.690820000000002</v>
      </c>
      <c r="P8292" t="b">
        <v>0</v>
      </c>
      <c r="Q8292" t="s">
        <v>10269</v>
      </c>
      <c r="S8292" t="s">
        <v>28041</v>
      </c>
      <c r="T8292" s="17">
        <v>400000</v>
      </c>
    </row>
    <row r="8293" spans="1:20" ht="15.6" x14ac:dyDescent="0.3">
      <c r="A8293" t="s">
        <v>19396</v>
      </c>
      <c r="B8293" t="s">
        <v>19396</v>
      </c>
      <c r="C8293" t="s">
        <v>1271</v>
      </c>
      <c r="D8293" s="20" t="s">
        <v>26575</v>
      </c>
      <c r="E8293" t="s">
        <v>26576</v>
      </c>
      <c r="F8293">
        <v>4</v>
      </c>
      <c r="G8293">
        <v>0</v>
      </c>
      <c r="H8293" t="s">
        <v>1281</v>
      </c>
      <c r="I8293" t="s">
        <v>1512</v>
      </c>
      <c r="J8293" t="s">
        <v>23967</v>
      </c>
      <c r="K8293" t="s">
        <v>14033</v>
      </c>
      <c r="L8293" t="s">
        <v>9831</v>
      </c>
      <c r="M8293" t="s">
        <v>14007</v>
      </c>
      <c r="N8293">
        <v>45.966610000000003</v>
      </c>
      <c r="O8293">
        <v>-62.748109999999997</v>
      </c>
      <c r="P8293" t="b">
        <v>0</v>
      </c>
      <c r="Q8293" t="s">
        <v>10269</v>
      </c>
      <c r="S8293" t="s">
        <v>28041</v>
      </c>
      <c r="T8293" s="17">
        <v>400000</v>
      </c>
    </row>
    <row r="8294" spans="1:20" ht="15.6" x14ac:dyDescent="0.3">
      <c r="A8294" t="s">
        <v>19396</v>
      </c>
      <c r="B8294" t="s">
        <v>19396</v>
      </c>
      <c r="C8294" t="s">
        <v>1271</v>
      </c>
      <c r="D8294" s="20" t="s">
        <v>575</v>
      </c>
      <c r="E8294" t="s">
        <v>1135</v>
      </c>
      <c r="F8294">
        <v>2</v>
      </c>
      <c r="G8294">
        <v>0</v>
      </c>
      <c r="H8294" t="s">
        <v>1281</v>
      </c>
      <c r="I8294" t="s">
        <v>8356</v>
      </c>
      <c r="J8294" t="s">
        <v>25463</v>
      </c>
      <c r="K8294" t="s">
        <v>18331</v>
      </c>
      <c r="L8294" t="s">
        <v>9431</v>
      </c>
      <c r="M8294" t="s">
        <v>18332</v>
      </c>
      <c r="N8294">
        <v>54.820051999999997</v>
      </c>
      <c r="O8294">
        <v>-112.68338300000001</v>
      </c>
      <c r="P8294" t="b">
        <v>0</v>
      </c>
      <c r="Q8294" t="s">
        <v>10269</v>
      </c>
      <c r="S8294" t="s">
        <v>28040</v>
      </c>
      <c r="T8294" s="17">
        <v>200000</v>
      </c>
    </row>
    <row r="8295" spans="1:20" ht="15.6" x14ac:dyDescent="0.3">
      <c r="A8295" t="s">
        <v>19396</v>
      </c>
      <c r="B8295" t="s">
        <v>19396</v>
      </c>
      <c r="C8295" t="s">
        <v>1271</v>
      </c>
      <c r="D8295" s="20" t="s">
        <v>576</v>
      </c>
      <c r="E8295" t="s">
        <v>1136</v>
      </c>
      <c r="F8295">
        <v>4</v>
      </c>
      <c r="G8295">
        <v>0</v>
      </c>
      <c r="H8295" t="s">
        <v>1282</v>
      </c>
      <c r="I8295" t="s">
        <v>8357</v>
      </c>
      <c r="J8295" t="s">
        <v>25464</v>
      </c>
      <c r="K8295" t="s">
        <v>9708</v>
      </c>
      <c r="L8295" t="s">
        <v>9496</v>
      </c>
      <c r="M8295" t="s">
        <v>18333</v>
      </c>
      <c r="N8295">
        <v>48.441631000000001</v>
      </c>
      <c r="O8295">
        <v>-123.46993999999999</v>
      </c>
      <c r="P8295" t="b">
        <v>0</v>
      </c>
      <c r="Q8295" t="s">
        <v>10269</v>
      </c>
      <c r="S8295" t="s">
        <v>28040</v>
      </c>
      <c r="T8295" s="17">
        <v>410000</v>
      </c>
    </row>
    <row r="8296" spans="1:20" ht="15.6" x14ac:dyDescent="0.3">
      <c r="A8296" t="s">
        <v>19396</v>
      </c>
      <c r="B8296" t="s">
        <v>19396</v>
      </c>
      <c r="C8296" t="s">
        <v>1271</v>
      </c>
      <c r="D8296" s="20" t="s">
        <v>576</v>
      </c>
      <c r="E8296" t="s">
        <v>1136</v>
      </c>
      <c r="F8296">
        <v>2</v>
      </c>
      <c r="G8296">
        <v>0</v>
      </c>
      <c r="H8296" t="s">
        <v>1282</v>
      </c>
      <c r="I8296" t="s">
        <v>8358</v>
      </c>
      <c r="J8296" t="s">
        <v>25465</v>
      </c>
      <c r="K8296" t="s">
        <v>10277</v>
      </c>
      <c r="L8296" t="s">
        <v>9496</v>
      </c>
      <c r="M8296" t="s">
        <v>18334</v>
      </c>
      <c r="N8296">
        <v>49.10669</v>
      </c>
      <c r="O8296">
        <v>-122.46586000000001</v>
      </c>
      <c r="P8296" t="b">
        <v>0</v>
      </c>
      <c r="Q8296" t="s">
        <v>10269</v>
      </c>
      <c r="S8296" t="s">
        <v>28040</v>
      </c>
      <c r="T8296" s="17">
        <v>410000</v>
      </c>
    </row>
    <row r="8297" spans="1:20" ht="15.6" x14ac:dyDescent="0.3">
      <c r="A8297" t="s">
        <v>19396</v>
      </c>
      <c r="B8297" t="s">
        <v>19396</v>
      </c>
      <c r="C8297" t="s">
        <v>1271</v>
      </c>
      <c r="D8297" s="20" t="s">
        <v>576</v>
      </c>
      <c r="E8297" t="s">
        <v>1136</v>
      </c>
      <c r="F8297">
        <v>2</v>
      </c>
      <c r="G8297">
        <v>0</v>
      </c>
      <c r="H8297" t="s">
        <v>1282</v>
      </c>
      <c r="I8297" t="s">
        <v>8359</v>
      </c>
      <c r="J8297" t="s">
        <v>25466</v>
      </c>
      <c r="K8297" t="s">
        <v>9515</v>
      </c>
      <c r="L8297" t="s">
        <v>9496</v>
      </c>
      <c r="M8297" t="s">
        <v>18335</v>
      </c>
      <c r="N8297">
        <v>49.270389999999999</v>
      </c>
      <c r="O8297">
        <v>-123.10160999999999</v>
      </c>
      <c r="P8297" t="b">
        <v>0</v>
      </c>
      <c r="Q8297" t="s">
        <v>10269</v>
      </c>
      <c r="S8297" t="s">
        <v>28040</v>
      </c>
      <c r="T8297" s="17">
        <v>410000</v>
      </c>
    </row>
    <row r="8298" spans="1:20" ht="15.6" x14ac:dyDescent="0.3">
      <c r="A8298" t="s">
        <v>19396</v>
      </c>
      <c r="B8298" t="s">
        <v>19396</v>
      </c>
      <c r="C8298" t="s">
        <v>1271</v>
      </c>
      <c r="D8298" s="20" t="s">
        <v>576</v>
      </c>
      <c r="E8298" t="s">
        <v>1136</v>
      </c>
      <c r="F8298">
        <v>2</v>
      </c>
      <c r="G8298">
        <v>0</v>
      </c>
      <c r="H8298" t="s">
        <v>1282</v>
      </c>
      <c r="I8298" t="s">
        <v>8360</v>
      </c>
      <c r="J8298" t="s">
        <v>25467</v>
      </c>
      <c r="K8298" t="s">
        <v>9504</v>
      </c>
      <c r="L8298" t="s">
        <v>9496</v>
      </c>
      <c r="M8298" t="s">
        <v>18336</v>
      </c>
      <c r="N8298">
        <v>49.044379999999997</v>
      </c>
      <c r="O8298">
        <v>-122.69409</v>
      </c>
      <c r="P8298" t="b">
        <v>0</v>
      </c>
      <c r="Q8298" t="s">
        <v>10269</v>
      </c>
      <c r="S8298" t="s">
        <v>28040</v>
      </c>
      <c r="T8298" s="17">
        <v>410000</v>
      </c>
    </row>
    <row r="8299" spans="1:20" ht="15.6" x14ac:dyDescent="0.3">
      <c r="A8299" t="s">
        <v>19396</v>
      </c>
      <c r="B8299" t="s">
        <v>19396</v>
      </c>
      <c r="C8299" t="s">
        <v>1271</v>
      </c>
      <c r="D8299" s="20" t="s">
        <v>576</v>
      </c>
      <c r="E8299" t="s">
        <v>1136</v>
      </c>
      <c r="F8299">
        <v>4</v>
      </c>
      <c r="G8299">
        <v>0</v>
      </c>
      <c r="H8299" t="s">
        <v>1282</v>
      </c>
      <c r="I8299" t="s">
        <v>8361</v>
      </c>
      <c r="J8299" t="s">
        <v>25468</v>
      </c>
      <c r="K8299" t="s">
        <v>9504</v>
      </c>
      <c r="L8299" t="s">
        <v>9496</v>
      </c>
      <c r="M8299" t="s">
        <v>18337</v>
      </c>
      <c r="N8299">
        <v>49.188679999999998</v>
      </c>
      <c r="O8299">
        <v>-122.79651</v>
      </c>
      <c r="P8299" t="b">
        <v>0</v>
      </c>
      <c r="Q8299" t="s">
        <v>10269</v>
      </c>
      <c r="S8299" t="s">
        <v>28040</v>
      </c>
      <c r="T8299" s="17">
        <v>410000</v>
      </c>
    </row>
    <row r="8300" spans="1:20" ht="15.6" x14ac:dyDescent="0.3">
      <c r="A8300" t="s">
        <v>19396</v>
      </c>
      <c r="B8300" t="s">
        <v>19396</v>
      </c>
      <c r="C8300" t="s">
        <v>1271</v>
      </c>
      <c r="D8300" s="20" t="s">
        <v>576</v>
      </c>
      <c r="E8300" t="s">
        <v>1136</v>
      </c>
      <c r="F8300">
        <v>4</v>
      </c>
      <c r="G8300">
        <v>0</v>
      </c>
      <c r="H8300" t="s">
        <v>1282</v>
      </c>
      <c r="I8300" t="s">
        <v>8362</v>
      </c>
      <c r="J8300" t="s">
        <v>25469</v>
      </c>
      <c r="K8300" t="s">
        <v>10277</v>
      </c>
      <c r="L8300" t="s">
        <v>9496</v>
      </c>
      <c r="M8300" t="s">
        <v>18338</v>
      </c>
      <c r="N8300">
        <v>49.097299999999997</v>
      </c>
      <c r="O8300">
        <v>-122.47378999999999</v>
      </c>
      <c r="P8300" t="b">
        <v>0</v>
      </c>
      <c r="Q8300" t="s">
        <v>10269</v>
      </c>
      <c r="S8300" t="s">
        <v>28040</v>
      </c>
      <c r="T8300" s="17">
        <v>410000</v>
      </c>
    </row>
    <row r="8301" spans="1:20" ht="15.6" x14ac:dyDescent="0.3">
      <c r="A8301" t="s">
        <v>19396</v>
      </c>
      <c r="B8301" t="s">
        <v>19396</v>
      </c>
      <c r="C8301" t="s">
        <v>1271</v>
      </c>
      <c r="D8301" s="20" t="s">
        <v>576</v>
      </c>
      <c r="E8301" t="s">
        <v>1136</v>
      </c>
      <c r="F8301">
        <v>6</v>
      </c>
      <c r="G8301">
        <v>0</v>
      </c>
      <c r="H8301" t="s">
        <v>1282</v>
      </c>
      <c r="I8301" t="s">
        <v>8363</v>
      </c>
      <c r="J8301" t="s">
        <v>25470</v>
      </c>
      <c r="K8301" t="s">
        <v>9578</v>
      </c>
      <c r="L8301" t="s">
        <v>9326</v>
      </c>
      <c r="M8301" t="s">
        <v>18339</v>
      </c>
      <c r="N8301">
        <v>43.638390000000001</v>
      </c>
      <c r="O8301">
        <v>-79.401060000000001</v>
      </c>
      <c r="P8301" t="b">
        <v>0</v>
      </c>
      <c r="Q8301" t="s">
        <v>10269</v>
      </c>
      <c r="S8301" t="s">
        <v>28040</v>
      </c>
      <c r="T8301" s="17">
        <v>410000</v>
      </c>
    </row>
    <row r="8302" spans="1:20" ht="15.6" x14ac:dyDescent="0.3">
      <c r="A8302" t="s">
        <v>19396</v>
      </c>
      <c r="B8302" t="s">
        <v>19396</v>
      </c>
      <c r="C8302" t="s">
        <v>1271</v>
      </c>
      <c r="D8302" s="20" t="s">
        <v>576</v>
      </c>
      <c r="E8302" t="s">
        <v>1136</v>
      </c>
      <c r="F8302">
        <v>4</v>
      </c>
      <c r="G8302">
        <v>0</v>
      </c>
      <c r="H8302" t="s">
        <v>1282</v>
      </c>
      <c r="I8302" t="s">
        <v>8364</v>
      </c>
      <c r="J8302" t="s">
        <v>25471</v>
      </c>
      <c r="K8302" t="s">
        <v>10831</v>
      </c>
      <c r="L8302" t="s">
        <v>9496</v>
      </c>
      <c r="M8302" t="s">
        <v>18340</v>
      </c>
      <c r="N8302">
        <v>49.212949999999999</v>
      </c>
      <c r="O8302">
        <v>-122.89848000000001</v>
      </c>
      <c r="P8302" t="b">
        <v>0</v>
      </c>
      <c r="Q8302" t="s">
        <v>10269</v>
      </c>
      <c r="S8302" t="s">
        <v>28040</v>
      </c>
      <c r="T8302" s="17">
        <v>410000</v>
      </c>
    </row>
    <row r="8303" spans="1:20" ht="15.6" x14ac:dyDescent="0.3">
      <c r="A8303" t="s">
        <v>19396</v>
      </c>
      <c r="B8303" t="s">
        <v>19396</v>
      </c>
      <c r="C8303" t="s">
        <v>1271</v>
      </c>
      <c r="D8303" s="20" t="s">
        <v>576</v>
      </c>
      <c r="E8303" t="s">
        <v>1136</v>
      </c>
      <c r="F8303">
        <v>4</v>
      </c>
      <c r="G8303">
        <v>0</v>
      </c>
      <c r="H8303" t="s">
        <v>1282</v>
      </c>
      <c r="I8303" t="s">
        <v>8365</v>
      </c>
      <c r="J8303" t="s">
        <v>25472</v>
      </c>
      <c r="K8303" t="s">
        <v>9507</v>
      </c>
      <c r="L8303" t="s">
        <v>9496</v>
      </c>
      <c r="M8303" t="s">
        <v>18341</v>
      </c>
      <c r="N8303">
        <v>49.200949999999999</v>
      </c>
      <c r="O8303">
        <v>-123.06518</v>
      </c>
      <c r="P8303" t="b">
        <v>0</v>
      </c>
      <c r="Q8303" t="s">
        <v>10269</v>
      </c>
      <c r="S8303" t="s">
        <v>28040</v>
      </c>
      <c r="T8303" s="17">
        <v>410000</v>
      </c>
    </row>
    <row r="8304" spans="1:20" ht="15.6" x14ac:dyDescent="0.3">
      <c r="A8304" t="s">
        <v>19396</v>
      </c>
      <c r="B8304" t="s">
        <v>19396</v>
      </c>
      <c r="C8304" t="s">
        <v>1271</v>
      </c>
      <c r="D8304" s="20" t="s">
        <v>576</v>
      </c>
      <c r="E8304" t="s">
        <v>1136</v>
      </c>
      <c r="F8304">
        <v>4</v>
      </c>
      <c r="G8304">
        <v>0</v>
      </c>
      <c r="H8304" t="s">
        <v>1282</v>
      </c>
      <c r="I8304" t="s">
        <v>8366</v>
      </c>
      <c r="J8304" t="s">
        <v>25473</v>
      </c>
      <c r="K8304" t="s">
        <v>9507</v>
      </c>
      <c r="L8304" t="s">
        <v>9496</v>
      </c>
      <c r="M8304" t="s">
        <v>18338</v>
      </c>
      <c r="N8304">
        <v>49.253869999999999</v>
      </c>
      <c r="O8304">
        <v>-122.89366</v>
      </c>
      <c r="P8304" t="b">
        <v>0</v>
      </c>
      <c r="Q8304" t="s">
        <v>10269</v>
      </c>
      <c r="S8304" t="s">
        <v>28040</v>
      </c>
      <c r="T8304" s="17">
        <v>410000</v>
      </c>
    </row>
    <row r="8305" spans="1:20" ht="15.6" x14ac:dyDescent="0.3">
      <c r="A8305" t="s">
        <v>19396</v>
      </c>
      <c r="B8305" t="s">
        <v>19396</v>
      </c>
      <c r="C8305" t="s">
        <v>1271</v>
      </c>
      <c r="D8305" s="20" t="s">
        <v>576</v>
      </c>
      <c r="E8305" t="s">
        <v>1136</v>
      </c>
      <c r="F8305">
        <v>6</v>
      </c>
      <c r="G8305">
        <v>0</v>
      </c>
      <c r="H8305" t="s">
        <v>1282</v>
      </c>
      <c r="I8305" t="s">
        <v>8367</v>
      </c>
      <c r="J8305" t="s">
        <v>25474</v>
      </c>
      <c r="K8305" t="s">
        <v>9495</v>
      </c>
      <c r="L8305" t="s">
        <v>9496</v>
      </c>
      <c r="M8305" t="s">
        <v>18342</v>
      </c>
      <c r="N8305">
        <v>49.253869999999999</v>
      </c>
      <c r="O8305">
        <v>-122.89366</v>
      </c>
      <c r="P8305" t="b">
        <v>0</v>
      </c>
      <c r="Q8305" t="s">
        <v>10269</v>
      </c>
      <c r="S8305" t="s">
        <v>28040</v>
      </c>
      <c r="T8305" s="17">
        <v>410000</v>
      </c>
    </row>
    <row r="8306" spans="1:20" ht="15.6" x14ac:dyDescent="0.3">
      <c r="A8306" t="s">
        <v>19396</v>
      </c>
      <c r="B8306" t="s">
        <v>19396</v>
      </c>
      <c r="C8306" t="s">
        <v>1271</v>
      </c>
      <c r="D8306" s="20" t="s">
        <v>576</v>
      </c>
      <c r="E8306" t="s">
        <v>1136</v>
      </c>
      <c r="F8306">
        <v>4</v>
      </c>
      <c r="G8306">
        <v>0</v>
      </c>
      <c r="H8306" t="s">
        <v>1282</v>
      </c>
      <c r="I8306" t="s">
        <v>8368</v>
      </c>
      <c r="J8306" t="s">
        <v>25475</v>
      </c>
      <c r="K8306" t="s">
        <v>9495</v>
      </c>
      <c r="L8306" t="s">
        <v>9496</v>
      </c>
      <c r="M8306" t="s">
        <v>18343</v>
      </c>
      <c r="N8306">
        <v>49.260480000000001</v>
      </c>
      <c r="O8306">
        <v>-122.99034</v>
      </c>
      <c r="P8306" t="b">
        <v>0</v>
      </c>
      <c r="Q8306" t="s">
        <v>10269</v>
      </c>
      <c r="S8306" t="s">
        <v>28040</v>
      </c>
      <c r="T8306" s="17">
        <v>410000</v>
      </c>
    </row>
    <row r="8307" spans="1:20" ht="15.6" x14ac:dyDescent="0.3">
      <c r="A8307" t="s">
        <v>19396</v>
      </c>
      <c r="B8307" t="s">
        <v>19396</v>
      </c>
      <c r="C8307" t="s">
        <v>1271</v>
      </c>
      <c r="D8307" s="20" t="s">
        <v>576</v>
      </c>
      <c r="E8307" t="s">
        <v>1136</v>
      </c>
      <c r="F8307">
        <v>4</v>
      </c>
      <c r="G8307">
        <v>0</v>
      </c>
      <c r="H8307" t="s">
        <v>1282</v>
      </c>
      <c r="I8307" t="s">
        <v>8369</v>
      </c>
      <c r="J8307" t="s">
        <v>25476</v>
      </c>
      <c r="K8307" t="s">
        <v>9495</v>
      </c>
      <c r="L8307" t="s">
        <v>9496</v>
      </c>
      <c r="M8307" t="s">
        <v>18344</v>
      </c>
      <c r="N8307">
        <v>49.248199999999997</v>
      </c>
      <c r="O8307">
        <v>-122.92547999999999</v>
      </c>
      <c r="P8307" t="b">
        <v>0</v>
      </c>
      <c r="Q8307" t="s">
        <v>10269</v>
      </c>
      <c r="S8307" t="s">
        <v>28040</v>
      </c>
      <c r="T8307" s="17">
        <v>410000</v>
      </c>
    </row>
    <row r="8308" spans="1:20" ht="15.6" x14ac:dyDescent="0.3">
      <c r="A8308" t="s">
        <v>19396</v>
      </c>
      <c r="B8308" t="s">
        <v>19396</v>
      </c>
      <c r="C8308" t="s">
        <v>1271</v>
      </c>
      <c r="D8308" s="20" t="s">
        <v>576</v>
      </c>
      <c r="E8308" t="s">
        <v>1136</v>
      </c>
      <c r="F8308">
        <v>2</v>
      </c>
      <c r="G8308">
        <v>0</v>
      </c>
      <c r="H8308" t="s">
        <v>1282</v>
      </c>
      <c r="I8308" t="s">
        <v>8370</v>
      </c>
      <c r="J8308" t="s">
        <v>25477</v>
      </c>
      <c r="K8308" t="s">
        <v>14117</v>
      </c>
      <c r="L8308" t="s">
        <v>9496</v>
      </c>
      <c r="M8308" t="s">
        <v>18345</v>
      </c>
      <c r="N8308">
        <v>49.242019999999997</v>
      </c>
      <c r="O8308">
        <v>-122.76461999999999</v>
      </c>
      <c r="P8308" t="b">
        <v>0</v>
      </c>
      <c r="Q8308" t="s">
        <v>10269</v>
      </c>
      <c r="S8308" t="s">
        <v>28040</v>
      </c>
      <c r="T8308" s="17">
        <v>410000</v>
      </c>
    </row>
    <row r="8309" spans="1:20" ht="15.6" x14ac:dyDescent="0.3">
      <c r="A8309" t="s">
        <v>19396</v>
      </c>
      <c r="B8309" t="s">
        <v>19396</v>
      </c>
      <c r="C8309" t="s">
        <v>1271</v>
      </c>
      <c r="D8309" s="20" t="s">
        <v>576</v>
      </c>
      <c r="E8309" t="s">
        <v>1136</v>
      </c>
      <c r="F8309">
        <v>2</v>
      </c>
      <c r="G8309">
        <v>0</v>
      </c>
      <c r="H8309" t="s">
        <v>1282</v>
      </c>
      <c r="I8309" t="s">
        <v>8371</v>
      </c>
      <c r="J8309" t="s">
        <v>25478</v>
      </c>
      <c r="K8309" t="s">
        <v>14117</v>
      </c>
      <c r="L8309" t="s">
        <v>9496</v>
      </c>
      <c r="M8309" t="s">
        <v>18346</v>
      </c>
      <c r="N8309">
        <v>49.24859</v>
      </c>
      <c r="O8309">
        <v>-122.75512000000001</v>
      </c>
      <c r="P8309" t="b">
        <v>0</v>
      </c>
      <c r="Q8309" t="s">
        <v>10269</v>
      </c>
      <c r="S8309" t="s">
        <v>28040</v>
      </c>
      <c r="T8309" s="17">
        <v>410000</v>
      </c>
    </row>
    <row r="8310" spans="1:20" ht="15.6" x14ac:dyDescent="0.3">
      <c r="A8310" t="s">
        <v>19396</v>
      </c>
      <c r="B8310" t="s">
        <v>19396</v>
      </c>
      <c r="C8310" t="s">
        <v>1271</v>
      </c>
      <c r="D8310" s="20" t="s">
        <v>576</v>
      </c>
      <c r="E8310" t="s">
        <v>1136</v>
      </c>
      <c r="F8310">
        <v>2</v>
      </c>
      <c r="G8310">
        <v>0</v>
      </c>
      <c r="H8310" t="s">
        <v>1282</v>
      </c>
      <c r="I8310" t="s">
        <v>8372</v>
      </c>
      <c r="J8310" t="s">
        <v>25479</v>
      </c>
      <c r="K8310" t="s">
        <v>9811</v>
      </c>
      <c r="L8310" t="s">
        <v>9431</v>
      </c>
      <c r="M8310" t="s">
        <v>18347</v>
      </c>
      <c r="N8310">
        <v>53.54222</v>
      </c>
      <c r="O8310">
        <v>-113.49945</v>
      </c>
      <c r="P8310" t="b">
        <v>0</v>
      </c>
      <c r="Q8310" t="s">
        <v>10269</v>
      </c>
      <c r="S8310" t="s">
        <v>28040</v>
      </c>
      <c r="T8310" s="17">
        <v>410000</v>
      </c>
    </row>
    <row r="8311" spans="1:20" ht="15.6" x14ac:dyDescent="0.3">
      <c r="A8311" t="s">
        <v>19396</v>
      </c>
      <c r="B8311" t="s">
        <v>19396</v>
      </c>
      <c r="C8311" t="s">
        <v>1271</v>
      </c>
      <c r="D8311" s="20" t="s">
        <v>576</v>
      </c>
      <c r="E8311" t="s">
        <v>1136</v>
      </c>
      <c r="F8311">
        <v>2</v>
      </c>
      <c r="G8311">
        <v>0</v>
      </c>
      <c r="H8311" t="s">
        <v>1282</v>
      </c>
      <c r="I8311" t="s">
        <v>8373</v>
      </c>
      <c r="J8311" t="s">
        <v>25480</v>
      </c>
      <c r="K8311" t="s">
        <v>12437</v>
      </c>
      <c r="L8311" t="s">
        <v>9496</v>
      </c>
      <c r="M8311" t="s">
        <v>18348</v>
      </c>
      <c r="N8311">
        <v>49.042909999999999</v>
      </c>
      <c r="O8311">
        <v>-123.09123</v>
      </c>
      <c r="P8311" t="b">
        <v>1</v>
      </c>
      <c r="Q8311" t="s">
        <v>10269</v>
      </c>
      <c r="S8311" t="s">
        <v>28040</v>
      </c>
      <c r="T8311" s="17">
        <v>410000</v>
      </c>
    </row>
    <row r="8312" spans="1:20" ht="15.6" x14ac:dyDescent="0.3">
      <c r="A8312" t="s">
        <v>19396</v>
      </c>
      <c r="B8312" t="s">
        <v>19396</v>
      </c>
      <c r="C8312" t="s">
        <v>1271</v>
      </c>
      <c r="D8312" s="20" t="s">
        <v>576</v>
      </c>
      <c r="E8312" t="s">
        <v>1136</v>
      </c>
      <c r="F8312">
        <v>2</v>
      </c>
      <c r="G8312">
        <v>0</v>
      </c>
      <c r="H8312" t="s">
        <v>1282</v>
      </c>
      <c r="I8312" t="s">
        <v>8374</v>
      </c>
      <c r="J8312" t="s">
        <v>26438</v>
      </c>
      <c r="K8312" t="s">
        <v>14117</v>
      </c>
      <c r="L8312" t="s">
        <v>9496</v>
      </c>
      <c r="M8312" t="s">
        <v>11056</v>
      </c>
      <c r="N8312">
        <v>49.124194980014686</v>
      </c>
      <c r="O8312">
        <v>-123.18089704702018</v>
      </c>
      <c r="P8312" t="b">
        <v>0</v>
      </c>
      <c r="Q8312" t="s">
        <v>10269</v>
      </c>
      <c r="S8312" t="s">
        <v>28040</v>
      </c>
      <c r="T8312" s="17">
        <v>410000</v>
      </c>
    </row>
    <row r="8313" spans="1:20" ht="15.6" x14ac:dyDescent="0.3">
      <c r="A8313" t="s">
        <v>19396</v>
      </c>
      <c r="B8313" t="s">
        <v>19396</v>
      </c>
      <c r="C8313" t="s">
        <v>1271</v>
      </c>
      <c r="D8313" s="20" t="s">
        <v>576</v>
      </c>
      <c r="E8313" t="s">
        <v>1136</v>
      </c>
      <c r="F8313">
        <v>4</v>
      </c>
      <c r="G8313">
        <v>4</v>
      </c>
      <c r="H8313" t="s">
        <v>1282</v>
      </c>
      <c r="I8313" t="s">
        <v>8375</v>
      </c>
      <c r="J8313" t="s">
        <v>25481</v>
      </c>
      <c r="K8313" t="s">
        <v>9512</v>
      </c>
      <c r="L8313" t="s">
        <v>9496</v>
      </c>
      <c r="M8313" t="s">
        <v>18349</v>
      </c>
      <c r="N8313">
        <v>49.282530000000001</v>
      </c>
      <c r="O8313">
        <v>-122.79833000000001</v>
      </c>
      <c r="P8313" t="b">
        <v>0</v>
      </c>
      <c r="Q8313" t="s">
        <v>9317</v>
      </c>
      <c r="R8313" s="19" t="s">
        <v>27194</v>
      </c>
      <c r="S8313" t="s">
        <v>28040</v>
      </c>
      <c r="T8313" s="17">
        <v>410000</v>
      </c>
    </row>
    <row r="8314" spans="1:20" ht="15.6" x14ac:dyDescent="0.3">
      <c r="A8314" t="s">
        <v>19396</v>
      </c>
      <c r="B8314" t="s">
        <v>19396</v>
      </c>
      <c r="C8314" t="s">
        <v>1271</v>
      </c>
      <c r="D8314" s="20" t="s">
        <v>576</v>
      </c>
      <c r="E8314" t="s">
        <v>1136</v>
      </c>
      <c r="F8314">
        <v>4</v>
      </c>
      <c r="G8314">
        <v>0</v>
      </c>
      <c r="H8314" t="s">
        <v>1282</v>
      </c>
      <c r="I8314" t="s">
        <v>8376</v>
      </c>
      <c r="J8314" t="s">
        <v>25482</v>
      </c>
      <c r="K8314" t="s">
        <v>9512</v>
      </c>
      <c r="L8314" t="s">
        <v>9496</v>
      </c>
      <c r="M8314" t="s">
        <v>18350</v>
      </c>
      <c r="N8314">
        <v>49.281500000000001</v>
      </c>
      <c r="O8314">
        <v>-122.78100000000001</v>
      </c>
      <c r="P8314" t="b">
        <v>0</v>
      </c>
      <c r="Q8314" t="s">
        <v>10269</v>
      </c>
      <c r="S8314" t="s">
        <v>28040</v>
      </c>
      <c r="T8314" s="17">
        <v>410000</v>
      </c>
    </row>
    <row r="8315" spans="1:20" ht="15.6" x14ac:dyDescent="0.3">
      <c r="A8315" t="s">
        <v>19396</v>
      </c>
      <c r="B8315" t="s">
        <v>19396</v>
      </c>
      <c r="C8315" t="s">
        <v>1271</v>
      </c>
      <c r="D8315" s="20" t="s">
        <v>576</v>
      </c>
      <c r="E8315" t="s">
        <v>1136</v>
      </c>
      <c r="F8315">
        <v>4</v>
      </c>
      <c r="G8315">
        <v>4</v>
      </c>
      <c r="H8315" t="s">
        <v>1282</v>
      </c>
      <c r="I8315" t="s">
        <v>8377</v>
      </c>
      <c r="J8315" t="s">
        <v>25483</v>
      </c>
      <c r="K8315" t="s">
        <v>9512</v>
      </c>
      <c r="L8315" t="s">
        <v>9496</v>
      </c>
      <c r="M8315" t="s">
        <v>18351</v>
      </c>
      <c r="N8315">
        <v>49.278700000000001</v>
      </c>
      <c r="O8315">
        <v>-122.7893</v>
      </c>
      <c r="P8315" t="b">
        <v>0</v>
      </c>
      <c r="Q8315" t="s">
        <v>9317</v>
      </c>
      <c r="R8315" s="19" t="s">
        <v>27200</v>
      </c>
      <c r="S8315" t="s">
        <v>28040</v>
      </c>
      <c r="T8315" s="17">
        <v>410000</v>
      </c>
    </row>
    <row r="8316" spans="1:20" ht="15.6" x14ac:dyDescent="0.3">
      <c r="A8316" t="s">
        <v>19396</v>
      </c>
      <c r="B8316" t="s">
        <v>19396</v>
      </c>
      <c r="C8316" t="s">
        <v>1271</v>
      </c>
      <c r="D8316" s="20" t="s">
        <v>576</v>
      </c>
      <c r="E8316" t="s">
        <v>1136</v>
      </c>
      <c r="F8316">
        <v>2</v>
      </c>
      <c r="G8316">
        <v>0</v>
      </c>
      <c r="H8316" t="s">
        <v>1282</v>
      </c>
      <c r="I8316" t="s">
        <v>8378</v>
      </c>
      <c r="J8316" t="s">
        <v>26439</v>
      </c>
      <c r="K8316" t="s">
        <v>9512</v>
      </c>
      <c r="L8316" t="s">
        <v>9496</v>
      </c>
      <c r="M8316" t="s">
        <v>18352</v>
      </c>
      <c r="N8316">
        <v>49.232745870120965</v>
      </c>
      <c r="O8316">
        <v>-122.82333684636625</v>
      </c>
      <c r="P8316" t="b">
        <v>0</v>
      </c>
      <c r="Q8316" t="s">
        <v>10269</v>
      </c>
      <c r="S8316" t="s">
        <v>28040</v>
      </c>
      <c r="T8316" s="17">
        <v>410000</v>
      </c>
    </row>
    <row r="8317" spans="1:20" ht="15.6" x14ac:dyDescent="0.3">
      <c r="A8317" t="s">
        <v>19396</v>
      </c>
      <c r="B8317" t="s">
        <v>19396</v>
      </c>
      <c r="C8317" t="s">
        <v>1271</v>
      </c>
      <c r="D8317" s="20" t="s">
        <v>576</v>
      </c>
      <c r="E8317" t="s">
        <v>1136</v>
      </c>
      <c r="F8317">
        <v>6</v>
      </c>
      <c r="G8317">
        <v>0</v>
      </c>
      <c r="H8317" t="s">
        <v>1282</v>
      </c>
      <c r="I8317" t="s">
        <v>8379</v>
      </c>
      <c r="J8317" t="s">
        <v>26440</v>
      </c>
      <c r="K8317" t="s">
        <v>10328</v>
      </c>
      <c r="L8317" t="s">
        <v>9496</v>
      </c>
      <c r="M8317" t="s">
        <v>18353</v>
      </c>
      <c r="N8317">
        <v>49.279241854102509</v>
      </c>
      <c r="O8317">
        <v>-122.82794843287004</v>
      </c>
      <c r="P8317" t="b">
        <v>0</v>
      </c>
      <c r="Q8317" t="s">
        <v>10269</v>
      </c>
      <c r="S8317" t="s">
        <v>28040</v>
      </c>
      <c r="T8317" s="17">
        <v>410000</v>
      </c>
    </row>
    <row r="8318" spans="1:20" ht="15.6" x14ac:dyDescent="0.3">
      <c r="A8318" t="s">
        <v>19396</v>
      </c>
      <c r="B8318" t="s">
        <v>19396</v>
      </c>
      <c r="C8318" t="s">
        <v>1271</v>
      </c>
      <c r="D8318" s="20" t="s">
        <v>576</v>
      </c>
      <c r="E8318" t="s">
        <v>1136</v>
      </c>
      <c r="F8318">
        <v>2</v>
      </c>
      <c r="G8318">
        <v>0</v>
      </c>
      <c r="H8318" t="s">
        <v>1282</v>
      </c>
      <c r="I8318" t="s">
        <v>26780</v>
      </c>
      <c r="J8318" t="s">
        <v>27413</v>
      </c>
      <c r="K8318" t="s">
        <v>9515</v>
      </c>
      <c r="L8318" t="s">
        <v>9496</v>
      </c>
      <c r="M8318" t="s">
        <v>27049</v>
      </c>
      <c r="N8318">
        <v>49.271759668154992</v>
      </c>
      <c r="O8318">
        <v>-123.10063591617794</v>
      </c>
      <c r="P8318" t="b">
        <v>0</v>
      </c>
      <c r="Q8318" t="s">
        <v>10269</v>
      </c>
      <c r="S8318" t="s">
        <v>28040</v>
      </c>
      <c r="T8318" s="17">
        <v>410000</v>
      </c>
    </row>
    <row r="8319" spans="1:20" ht="15.6" x14ac:dyDescent="0.3">
      <c r="A8319" t="s">
        <v>19396</v>
      </c>
      <c r="B8319" t="s">
        <v>19396</v>
      </c>
      <c r="C8319" t="s">
        <v>1271</v>
      </c>
      <c r="D8319" s="20" t="s">
        <v>577</v>
      </c>
      <c r="E8319" t="s">
        <v>1137</v>
      </c>
      <c r="F8319">
        <v>3</v>
      </c>
      <c r="G8319">
        <v>0</v>
      </c>
      <c r="H8319" t="s">
        <v>1284</v>
      </c>
      <c r="I8319" t="s">
        <v>8380</v>
      </c>
      <c r="J8319" t="s">
        <v>8380</v>
      </c>
      <c r="K8319" t="s">
        <v>11580</v>
      </c>
      <c r="L8319" t="s">
        <v>9315</v>
      </c>
      <c r="M8319" t="s">
        <v>18354</v>
      </c>
      <c r="N8319">
        <v>45.588628904262926</v>
      </c>
      <c r="O8319">
        <v>-73.428394473892283</v>
      </c>
      <c r="P8319" t="b">
        <v>0</v>
      </c>
      <c r="Q8319" t="s">
        <v>10269</v>
      </c>
      <c r="S8319" t="s">
        <v>28040</v>
      </c>
      <c r="T8319" s="17">
        <v>300000</v>
      </c>
    </row>
    <row r="8320" spans="1:20" ht="15.6" x14ac:dyDescent="0.3">
      <c r="A8320" t="s">
        <v>19396</v>
      </c>
      <c r="B8320" t="s">
        <v>19396</v>
      </c>
      <c r="C8320" t="s">
        <v>1271</v>
      </c>
      <c r="D8320" s="20" t="s">
        <v>578</v>
      </c>
      <c r="E8320" t="s">
        <v>1138</v>
      </c>
      <c r="F8320">
        <v>2</v>
      </c>
      <c r="G8320">
        <v>2</v>
      </c>
      <c r="H8320" t="s">
        <v>1281</v>
      </c>
      <c r="I8320" t="s">
        <v>8381</v>
      </c>
      <c r="J8320" t="s">
        <v>25484</v>
      </c>
      <c r="K8320" t="s">
        <v>9337</v>
      </c>
      <c r="L8320" t="s">
        <v>9326</v>
      </c>
      <c r="M8320" t="s">
        <v>18355</v>
      </c>
      <c r="N8320">
        <v>42.986576240490308</v>
      </c>
      <c r="O8320">
        <v>-81.252799274290666</v>
      </c>
      <c r="P8320" t="b">
        <v>0</v>
      </c>
      <c r="Q8320" t="s">
        <v>9317</v>
      </c>
      <c r="R8320" s="19" t="s">
        <v>27201</v>
      </c>
      <c r="S8320" t="s">
        <v>28040</v>
      </c>
      <c r="T8320" s="17">
        <v>150000</v>
      </c>
    </row>
    <row r="8321" spans="1:20" ht="15.6" x14ac:dyDescent="0.3">
      <c r="A8321" t="s">
        <v>19396</v>
      </c>
      <c r="B8321" t="s">
        <v>19396</v>
      </c>
      <c r="C8321" t="s">
        <v>1271</v>
      </c>
      <c r="D8321" s="20" t="s">
        <v>579</v>
      </c>
      <c r="E8321" t="s">
        <v>1139</v>
      </c>
      <c r="F8321">
        <v>4</v>
      </c>
      <c r="G8321">
        <v>4</v>
      </c>
      <c r="H8321" t="s">
        <v>1281</v>
      </c>
      <c r="I8321" t="s">
        <v>8382</v>
      </c>
      <c r="J8321" t="s">
        <v>8382</v>
      </c>
      <c r="K8321" t="s">
        <v>11580</v>
      </c>
      <c r="L8321" t="s">
        <v>9315</v>
      </c>
      <c r="M8321" t="s">
        <v>18357</v>
      </c>
      <c r="N8321">
        <v>45.603576663507553</v>
      </c>
      <c r="O8321">
        <v>-73.450073579300636</v>
      </c>
      <c r="P8321" t="b">
        <v>0</v>
      </c>
      <c r="Q8321" t="s">
        <v>9317</v>
      </c>
      <c r="R8321" s="19" t="s">
        <v>10584</v>
      </c>
      <c r="S8321" t="s">
        <v>28040</v>
      </c>
      <c r="T8321" s="17">
        <v>300000</v>
      </c>
    </row>
    <row r="8322" spans="1:20" ht="15.6" x14ac:dyDescent="0.3">
      <c r="A8322" t="s">
        <v>19396</v>
      </c>
      <c r="B8322" t="s">
        <v>19396</v>
      </c>
      <c r="C8322" t="s">
        <v>1271</v>
      </c>
      <c r="D8322" s="20" t="s">
        <v>580</v>
      </c>
      <c r="E8322" t="s">
        <v>1140</v>
      </c>
      <c r="F8322">
        <v>4</v>
      </c>
      <c r="G8322">
        <v>4</v>
      </c>
      <c r="H8322" t="s">
        <v>1281</v>
      </c>
      <c r="I8322" t="s">
        <v>8383</v>
      </c>
      <c r="J8322" t="s">
        <v>25485</v>
      </c>
      <c r="K8322" t="s">
        <v>11580</v>
      </c>
      <c r="L8322" t="s">
        <v>9315</v>
      </c>
      <c r="M8322" t="s">
        <v>18358</v>
      </c>
      <c r="N8322">
        <v>45.593913493866829</v>
      </c>
      <c r="O8322">
        <v>-73.433893250000622</v>
      </c>
      <c r="P8322" t="b">
        <v>0</v>
      </c>
      <c r="Q8322" t="s">
        <v>9317</v>
      </c>
      <c r="R8322" s="19" t="s">
        <v>17959</v>
      </c>
      <c r="S8322" t="s">
        <v>28040</v>
      </c>
      <c r="T8322" s="17">
        <v>300000</v>
      </c>
    </row>
    <row r="8323" spans="1:20" ht="15.6" x14ac:dyDescent="0.3">
      <c r="A8323" t="s">
        <v>19396</v>
      </c>
      <c r="B8323" t="s">
        <v>19396</v>
      </c>
      <c r="C8323" t="s">
        <v>1271</v>
      </c>
      <c r="D8323" s="20" t="s">
        <v>581</v>
      </c>
      <c r="E8323" t="s">
        <v>1141</v>
      </c>
      <c r="F8323">
        <v>6</v>
      </c>
      <c r="G8323">
        <v>0</v>
      </c>
      <c r="H8323" t="s">
        <v>1282</v>
      </c>
      <c r="I8323" t="s">
        <v>7819</v>
      </c>
      <c r="J8323" t="s">
        <v>25422</v>
      </c>
      <c r="K8323" t="s">
        <v>9578</v>
      </c>
      <c r="L8323" t="s">
        <v>9326</v>
      </c>
      <c r="M8323" t="s">
        <v>18359</v>
      </c>
      <c r="N8323">
        <v>43.776899999999998</v>
      </c>
      <c r="O8323">
        <v>-79.282799999999995</v>
      </c>
      <c r="P8323" t="b">
        <v>0</v>
      </c>
      <c r="Q8323" t="s">
        <v>10269</v>
      </c>
      <c r="S8323" t="s">
        <v>28040</v>
      </c>
      <c r="T8323" s="17">
        <v>540000</v>
      </c>
    </row>
    <row r="8324" spans="1:20" ht="15.6" x14ac:dyDescent="0.3">
      <c r="A8324" t="s">
        <v>19396</v>
      </c>
      <c r="B8324" t="s">
        <v>19396</v>
      </c>
      <c r="C8324" t="s">
        <v>1271</v>
      </c>
      <c r="D8324" s="20" t="s">
        <v>581</v>
      </c>
      <c r="E8324" t="s">
        <v>1141</v>
      </c>
      <c r="F8324">
        <v>6</v>
      </c>
      <c r="G8324">
        <v>0</v>
      </c>
      <c r="H8324" t="s">
        <v>1282</v>
      </c>
      <c r="I8324" t="s">
        <v>8384</v>
      </c>
      <c r="J8324" t="s">
        <v>25486</v>
      </c>
      <c r="K8324" t="s">
        <v>10080</v>
      </c>
      <c r="L8324" t="s">
        <v>9326</v>
      </c>
      <c r="M8324" t="s">
        <v>18360</v>
      </c>
      <c r="N8324">
        <v>43.772100000000002</v>
      </c>
      <c r="O8324">
        <v>-79.228200000000001</v>
      </c>
      <c r="P8324" t="b">
        <v>0</v>
      </c>
      <c r="Q8324" t="s">
        <v>10269</v>
      </c>
      <c r="S8324" t="s">
        <v>28040</v>
      </c>
      <c r="T8324" s="17">
        <v>540000</v>
      </c>
    </row>
    <row r="8325" spans="1:20" ht="15.6" x14ac:dyDescent="0.3">
      <c r="A8325" t="s">
        <v>19396</v>
      </c>
      <c r="B8325" t="s">
        <v>19396</v>
      </c>
      <c r="C8325" t="s">
        <v>1271</v>
      </c>
      <c r="D8325" s="20" t="s">
        <v>581</v>
      </c>
      <c r="E8325" t="s">
        <v>1141</v>
      </c>
      <c r="F8325">
        <v>6</v>
      </c>
      <c r="G8325">
        <v>0</v>
      </c>
      <c r="H8325" t="s">
        <v>1282</v>
      </c>
      <c r="I8325" t="s">
        <v>8385</v>
      </c>
      <c r="J8325" t="s">
        <v>25487</v>
      </c>
      <c r="K8325" t="s">
        <v>11259</v>
      </c>
      <c r="L8325" t="s">
        <v>9326</v>
      </c>
      <c r="M8325" t="s">
        <v>18361</v>
      </c>
      <c r="N8325">
        <v>43.897500000000001</v>
      </c>
      <c r="O8325">
        <v>-78.861099999999993</v>
      </c>
      <c r="P8325" t="b">
        <v>0</v>
      </c>
      <c r="Q8325" t="s">
        <v>10269</v>
      </c>
      <c r="S8325" t="s">
        <v>28040</v>
      </c>
      <c r="T8325" s="17">
        <v>540000</v>
      </c>
    </row>
    <row r="8326" spans="1:20" ht="0.6" customHeight="1" x14ac:dyDescent="0.3">
      <c r="A8326" t="s">
        <v>19396</v>
      </c>
      <c r="B8326" t="s">
        <v>19396</v>
      </c>
      <c r="C8326" t="s">
        <v>1271</v>
      </c>
      <c r="D8326" s="20" t="s">
        <v>581</v>
      </c>
      <c r="E8326" t="s">
        <v>1141</v>
      </c>
      <c r="F8326">
        <v>6</v>
      </c>
      <c r="G8326">
        <v>0</v>
      </c>
      <c r="H8326" t="s">
        <v>1282</v>
      </c>
      <c r="I8326" t="s">
        <v>8386</v>
      </c>
      <c r="J8326" t="s">
        <v>25488</v>
      </c>
      <c r="K8326" t="s">
        <v>9578</v>
      </c>
      <c r="L8326" t="s">
        <v>9326</v>
      </c>
      <c r="M8326" t="s">
        <v>18362</v>
      </c>
      <c r="N8326">
        <v>43.769300000000001</v>
      </c>
      <c r="O8326">
        <v>-79.322199999999995</v>
      </c>
      <c r="P8326" t="b">
        <v>0</v>
      </c>
      <c r="Q8326" t="s">
        <v>10269</v>
      </c>
      <c r="S8326" t="s">
        <v>28040</v>
      </c>
      <c r="T8326" s="17">
        <v>540000</v>
      </c>
    </row>
    <row r="8327" spans="1:20" ht="15.6" x14ac:dyDescent="0.3">
      <c r="A8327" t="s">
        <v>19396</v>
      </c>
      <c r="B8327" t="s">
        <v>19396</v>
      </c>
      <c r="C8327" t="s">
        <v>1271</v>
      </c>
      <c r="D8327" s="20" t="s">
        <v>581</v>
      </c>
      <c r="E8327" t="s">
        <v>1141</v>
      </c>
      <c r="F8327">
        <v>6</v>
      </c>
      <c r="G8327">
        <v>0</v>
      </c>
      <c r="H8327" t="s">
        <v>1282</v>
      </c>
      <c r="I8327" t="s">
        <v>8387</v>
      </c>
      <c r="J8327" t="s">
        <v>25489</v>
      </c>
      <c r="K8327" t="s">
        <v>9578</v>
      </c>
      <c r="L8327" t="s">
        <v>9326</v>
      </c>
      <c r="M8327" t="s">
        <v>18363</v>
      </c>
      <c r="N8327">
        <v>43.771299999999997</v>
      </c>
      <c r="O8327">
        <v>-79.332099999999997</v>
      </c>
      <c r="P8327" t="b">
        <v>0</v>
      </c>
      <c r="Q8327" t="s">
        <v>10269</v>
      </c>
      <c r="S8327" t="s">
        <v>28040</v>
      </c>
      <c r="T8327" s="17">
        <v>540000</v>
      </c>
    </row>
    <row r="8328" spans="1:20" ht="15.6" x14ac:dyDescent="0.3">
      <c r="A8328" t="s">
        <v>19396</v>
      </c>
      <c r="B8328" t="s">
        <v>19396</v>
      </c>
      <c r="C8328" t="s">
        <v>1271</v>
      </c>
      <c r="D8328" s="20" t="s">
        <v>581</v>
      </c>
      <c r="E8328" t="s">
        <v>1141</v>
      </c>
      <c r="F8328">
        <v>6</v>
      </c>
      <c r="G8328">
        <v>0</v>
      </c>
      <c r="H8328" t="s">
        <v>1282</v>
      </c>
      <c r="I8328" t="s">
        <v>8388</v>
      </c>
      <c r="J8328" t="s">
        <v>25490</v>
      </c>
      <c r="K8328" t="s">
        <v>9409</v>
      </c>
      <c r="L8328" t="s">
        <v>9326</v>
      </c>
      <c r="M8328" t="s">
        <v>18364</v>
      </c>
      <c r="N8328">
        <v>43.703099999999999</v>
      </c>
      <c r="O8328">
        <v>-79.563100000000006</v>
      </c>
      <c r="P8328" t="b">
        <v>0</v>
      </c>
      <c r="Q8328" t="s">
        <v>10269</v>
      </c>
      <c r="S8328" t="s">
        <v>28040</v>
      </c>
      <c r="T8328" s="17">
        <v>540000</v>
      </c>
    </row>
    <row r="8329" spans="1:20" ht="15.6" x14ac:dyDescent="0.3">
      <c r="A8329" t="s">
        <v>19396</v>
      </c>
      <c r="B8329" t="s">
        <v>19396</v>
      </c>
      <c r="C8329" t="s">
        <v>1271</v>
      </c>
      <c r="D8329" s="20" t="s">
        <v>581</v>
      </c>
      <c r="E8329" t="s">
        <v>1141</v>
      </c>
      <c r="F8329">
        <v>6</v>
      </c>
      <c r="G8329">
        <v>0</v>
      </c>
      <c r="H8329" t="s">
        <v>1282</v>
      </c>
      <c r="I8329" t="s">
        <v>8389</v>
      </c>
      <c r="J8329" t="s">
        <v>25491</v>
      </c>
      <c r="K8329" t="s">
        <v>9578</v>
      </c>
      <c r="L8329" t="s">
        <v>9326</v>
      </c>
      <c r="M8329" t="s">
        <v>18365</v>
      </c>
      <c r="N8329">
        <v>43.796700000000001</v>
      </c>
      <c r="O8329">
        <v>-79.5291</v>
      </c>
      <c r="P8329" t="b">
        <v>0</v>
      </c>
      <c r="Q8329" t="s">
        <v>10269</v>
      </c>
      <c r="S8329" t="s">
        <v>28040</v>
      </c>
      <c r="T8329" s="17">
        <v>540000</v>
      </c>
    </row>
    <row r="8330" spans="1:20" ht="15.6" x14ac:dyDescent="0.3">
      <c r="A8330" t="s">
        <v>19396</v>
      </c>
      <c r="B8330" t="s">
        <v>19396</v>
      </c>
      <c r="C8330" t="s">
        <v>1271</v>
      </c>
      <c r="D8330" s="20" t="s">
        <v>581</v>
      </c>
      <c r="E8330" t="s">
        <v>1141</v>
      </c>
      <c r="F8330">
        <v>6</v>
      </c>
      <c r="G8330">
        <v>0</v>
      </c>
      <c r="H8330" t="s">
        <v>1282</v>
      </c>
      <c r="I8330" t="s">
        <v>8390</v>
      </c>
      <c r="J8330" t="s">
        <v>25492</v>
      </c>
      <c r="K8330" t="s">
        <v>9421</v>
      </c>
      <c r="L8330" t="s">
        <v>9326</v>
      </c>
      <c r="M8330" t="s">
        <v>18366</v>
      </c>
      <c r="N8330">
        <v>43.397100000000002</v>
      </c>
      <c r="O8330">
        <v>-80.365499999999997</v>
      </c>
      <c r="P8330" t="b">
        <v>0</v>
      </c>
      <c r="Q8330" t="s">
        <v>10269</v>
      </c>
      <c r="S8330" t="s">
        <v>28040</v>
      </c>
      <c r="T8330" s="17">
        <v>540000</v>
      </c>
    </row>
    <row r="8331" spans="1:20" ht="15.6" x14ac:dyDescent="0.3">
      <c r="A8331" t="s">
        <v>19396</v>
      </c>
      <c r="B8331" t="s">
        <v>19396</v>
      </c>
      <c r="C8331" t="s">
        <v>1271</v>
      </c>
      <c r="D8331" s="20" t="s">
        <v>581</v>
      </c>
      <c r="E8331" t="s">
        <v>1141</v>
      </c>
      <c r="F8331">
        <v>6</v>
      </c>
      <c r="G8331">
        <v>0</v>
      </c>
      <c r="H8331" t="s">
        <v>1282</v>
      </c>
      <c r="I8331" t="s">
        <v>8391</v>
      </c>
      <c r="J8331" t="s">
        <v>25493</v>
      </c>
      <c r="K8331" t="s">
        <v>9562</v>
      </c>
      <c r="L8331" t="s">
        <v>9326</v>
      </c>
      <c r="M8331" t="s">
        <v>18367</v>
      </c>
      <c r="N8331">
        <v>45.420099999999998</v>
      </c>
      <c r="O8331">
        <v>-75.699299999999994</v>
      </c>
      <c r="P8331" t="b">
        <v>0</v>
      </c>
      <c r="Q8331" t="s">
        <v>10269</v>
      </c>
      <c r="S8331" t="s">
        <v>28040</v>
      </c>
      <c r="T8331" s="17">
        <v>540000</v>
      </c>
    </row>
    <row r="8332" spans="1:20" ht="15.6" x14ac:dyDescent="0.3">
      <c r="A8332" t="s">
        <v>19396</v>
      </c>
      <c r="B8332" t="s">
        <v>19396</v>
      </c>
      <c r="C8332" t="s">
        <v>1271</v>
      </c>
      <c r="D8332" s="20" t="s">
        <v>581</v>
      </c>
      <c r="E8332" t="s">
        <v>1141</v>
      </c>
      <c r="F8332">
        <v>6</v>
      </c>
      <c r="G8332">
        <v>0</v>
      </c>
      <c r="H8332" t="s">
        <v>1282</v>
      </c>
      <c r="I8332" t="s">
        <v>8392</v>
      </c>
      <c r="J8332" t="s">
        <v>25494</v>
      </c>
      <c r="K8332" t="s">
        <v>9399</v>
      </c>
      <c r="L8332" t="s">
        <v>9326</v>
      </c>
      <c r="M8332" t="s">
        <v>18368</v>
      </c>
      <c r="N8332">
        <v>43.390099999999997</v>
      </c>
      <c r="O8332">
        <v>-79.735100000000003</v>
      </c>
      <c r="P8332" t="b">
        <v>0</v>
      </c>
      <c r="Q8332" t="s">
        <v>10269</v>
      </c>
      <c r="S8332" t="s">
        <v>28040</v>
      </c>
      <c r="T8332" s="17">
        <v>540000</v>
      </c>
    </row>
    <row r="8333" spans="1:20" ht="15.6" x14ac:dyDescent="0.3">
      <c r="A8333" t="s">
        <v>19396</v>
      </c>
      <c r="B8333" t="s">
        <v>19396</v>
      </c>
      <c r="C8333" t="s">
        <v>1271</v>
      </c>
      <c r="D8333" s="20" t="s">
        <v>581</v>
      </c>
      <c r="E8333" t="s">
        <v>1141</v>
      </c>
      <c r="F8333">
        <v>6</v>
      </c>
      <c r="G8333">
        <v>0</v>
      </c>
      <c r="H8333" t="s">
        <v>1282</v>
      </c>
      <c r="I8333" t="s">
        <v>8393</v>
      </c>
      <c r="J8333" t="s">
        <v>25495</v>
      </c>
      <c r="K8333" t="s">
        <v>9407</v>
      </c>
      <c r="L8333" t="s">
        <v>9326</v>
      </c>
      <c r="M8333" t="s">
        <v>18369</v>
      </c>
      <c r="N8333">
        <v>43.362200000000001</v>
      </c>
      <c r="O8333">
        <v>-79.799199999999999</v>
      </c>
      <c r="P8333" t="b">
        <v>0</v>
      </c>
      <c r="Q8333" t="s">
        <v>10269</v>
      </c>
      <c r="S8333" t="s">
        <v>28040</v>
      </c>
      <c r="T8333" s="17">
        <v>540000</v>
      </c>
    </row>
    <row r="8334" spans="1:20" ht="15.6" x14ac:dyDescent="0.3">
      <c r="A8334" t="s">
        <v>19396</v>
      </c>
      <c r="B8334" t="s">
        <v>19396</v>
      </c>
      <c r="C8334" t="s">
        <v>1271</v>
      </c>
      <c r="D8334" s="20" t="s">
        <v>581</v>
      </c>
      <c r="E8334" t="s">
        <v>1141</v>
      </c>
      <c r="F8334">
        <v>6</v>
      </c>
      <c r="G8334">
        <v>0</v>
      </c>
      <c r="H8334" t="s">
        <v>1282</v>
      </c>
      <c r="I8334" t="s">
        <v>8394</v>
      </c>
      <c r="J8334" t="s">
        <v>25496</v>
      </c>
      <c r="K8334" t="s">
        <v>9414</v>
      </c>
      <c r="L8334" t="s">
        <v>9326</v>
      </c>
      <c r="M8334" t="s">
        <v>18370</v>
      </c>
      <c r="N8334">
        <v>43.427300000000002</v>
      </c>
      <c r="O8334">
        <v>-80.443100000000001</v>
      </c>
      <c r="P8334" t="b">
        <v>0</v>
      </c>
      <c r="Q8334" t="s">
        <v>10269</v>
      </c>
      <c r="S8334" t="s">
        <v>28040</v>
      </c>
      <c r="T8334" s="17">
        <v>540000</v>
      </c>
    </row>
    <row r="8335" spans="1:20" ht="15.6" x14ac:dyDescent="0.3">
      <c r="A8335" t="s">
        <v>19396</v>
      </c>
      <c r="B8335" t="s">
        <v>19396</v>
      </c>
      <c r="C8335" t="s">
        <v>1271</v>
      </c>
      <c r="D8335" s="20" t="s">
        <v>581</v>
      </c>
      <c r="E8335" t="s">
        <v>1141</v>
      </c>
      <c r="F8335">
        <v>6</v>
      </c>
      <c r="G8335">
        <v>0</v>
      </c>
      <c r="H8335" t="s">
        <v>1282</v>
      </c>
      <c r="I8335" t="s">
        <v>8395</v>
      </c>
      <c r="J8335" t="s">
        <v>25497</v>
      </c>
      <c r="K8335" t="s">
        <v>12618</v>
      </c>
      <c r="L8335" t="s">
        <v>9326</v>
      </c>
      <c r="M8335" t="s">
        <v>18371</v>
      </c>
      <c r="N8335">
        <v>42.956699999999998</v>
      </c>
      <c r="O8335">
        <v>-81.624499999999998</v>
      </c>
      <c r="P8335" t="b">
        <v>0</v>
      </c>
      <c r="Q8335" t="s">
        <v>10269</v>
      </c>
      <c r="S8335" t="s">
        <v>28040</v>
      </c>
      <c r="T8335" s="17">
        <v>540000</v>
      </c>
    </row>
    <row r="8336" spans="1:20" ht="15.6" x14ac:dyDescent="0.3">
      <c r="A8336" t="s">
        <v>19396</v>
      </c>
      <c r="B8336" t="s">
        <v>19396</v>
      </c>
      <c r="C8336" t="s">
        <v>1271</v>
      </c>
      <c r="D8336" s="20" t="s">
        <v>581</v>
      </c>
      <c r="E8336" t="s">
        <v>1141</v>
      </c>
      <c r="F8336">
        <v>6</v>
      </c>
      <c r="G8336">
        <v>0</v>
      </c>
      <c r="H8336" t="s">
        <v>1282</v>
      </c>
      <c r="I8336" t="s">
        <v>8396</v>
      </c>
      <c r="J8336" t="s">
        <v>25498</v>
      </c>
      <c r="K8336" t="s">
        <v>12935</v>
      </c>
      <c r="L8336" t="s">
        <v>9326</v>
      </c>
      <c r="M8336" t="s">
        <v>18372</v>
      </c>
      <c r="N8336">
        <v>43.0914</v>
      </c>
      <c r="O8336">
        <v>-79.084900000000005</v>
      </c>
      <c r="P8336" t="b">
        <v>0</v>
      </c>
      <c r="Q8336" t="s">
        <v>10269</v>
      </c>
      <c r="S8336" t="s">
        <v>28040</v>
      </c>
      <c r="T8336" s="17">
        <v>540000</v>
      </c>
    </row>
    <row r="8337" spans="1:20" ht="15.6" x14ac:dyDescent="0.3">
      <c r="A8337" t="s">
        <v>19396</v>
      </c>
      <c r="B8337" t="s">
        <v>19396</v>
      </c>
      <c r="C8337" t="s">
        <v>1271</v>
      </c>
      <c r="D8337" s="20" t="s">
        <v>581</v>
      </c>
      <c r="E8337" t="s">
        <v>1141</v>
      </c>
      <c r="F8337">
        <v>6</v>
      </c>
      <c r="G8337">
        <v>0</v>
      </c>
      <c r="H8337" t="s">
        <v>1282</v>
      </c>
      <c r="I8337" t="s">
        <v>8397</v>
      </c>
      <c r="J8337" t="s">
        <v>25499</v>
      </c>
      <c r="K8337" t="s">
        <v>12935</v>
      </c>
      <c r="L8337" t="s">
        <v>9326</v>
      </c>
      <c r="M8337" t="s">
        <v>18373</v>
      </c>
      <c r="N8337">
        <v>43.082599999999999</v>
      </c>
      <c r="O8337">
        <v>-79.041399999999996</v>
      </c>
      <c r="P8337" t="b">
        <v>0</v>
      </c>
      <c r="Q8337" t="s">
        <v>10269</v>
      </c>
      <c r="S8337" t="s">
        <v>28040</v>
      </c>
      <c r="T8337" s="17">
        <v>540000</v>
      </c>
    </row>
    <row r="8338" spans="1:20" ht="15.6" x14ac:dyDescent="0.3">
      <c r="A8338" t="s">
        <v>19396</v>
      </c>
      <c r="B8338" t="s">
        <v>19396</v>
      </c>
      <c r="C8338" t="s">
        <v>1271</v>
      </c>
      <c r="D8338" s="20" t="s">
        <v>581</v>
      </c>
      <c r="E8338" t="s">
        <v>1141</v>
      </c>
      <c r="F8338">
        <v>6</v>
      </c>
      <c r="G8338">
        <v>0</v>
      </c>
      <c r="H8338" t="s">
        <v>1282</v>
      </c>
      <c r="I8338" t="s">
        <v>8398</v>
      </c>
      <c r="J8338" t="s">
        <v>25500</v>
      </c>
      <c r="K8338" t="s">
        <v>9334</v>
      </c>
      <c r="L8338" t="s">
        <v>9326</v>
      </c>
      <c r="M8338" t="s">
        <v>18374</v>
      </c>
      <c r="N8338">
        <v>42.317100000000003</v>
      </c>
      <c r="O8338">
        <v>-83.0364</v>
      </c>
      <c r="P8338" t="b">
        <v>0</v>
      </c>
      <c r="Q8338" t="s">
        <v>10269</v>
      </c>
      <c r="S8338" t="s">
        <v>28040</v>
      </c>
      <c r="T8338" s="17">
        <v>540000</v>
      </c>
    </row>
    <row r="8339" spans="1:20" ht="15.6" x14ac:dyDescent="0.3">
      <c r="A8339" t="s">
        <v>19396</v>
      </c>
      <c r="B8339" t="s">
        <v>19396</v>
      </c>
      <c r="C8339" t="s">
        <v>1271</v>
      </c>
      <c r="D8339" s="20" t="s">
        <v>581</v>
      </c>
      <c r="E8339" t="s">
        <v>1141</v>
      </c>
      <c r="F8339">
        <v>6</v>
      </c>
      <c r="G8339">
        <v>0</v>
      </c>
      <c r="H8339" t="s">
        <v>1282</v>
      </c>
      <c r="I8339" t="s">
        <v>8399</v>
      </c>
      <c r="J8339" t="s">
        <v>25501</v>
      </c>
      <c r="K8339" t="s">
        <v>9616</v>
      </c>
      <c r="L8339" t="s">
        <v>9326</v>
      </c>
      <c r="M8339" t="s">
        <v>18375</v>
      </c>
      <c r="N8339">
        <v>42.999099999999999</v>
      </c>
      <c r="O8339">
        <v>-82.3827</v>
      </c>
      <c r="P8339" t="b">
        <v>0</v>
      </c>
      <c r="Q8339" t="s">
        <v>10269</v>
      </c>
      <c r="S8339" t="s">
        <v>28040</v>
      </c>
      <c r="T8339" s="17">
        <v>540000</v>
      </c>
    </row>
    <row r="8340" spans="1:20" ht="15.6" x14ac:dyDescent="0.3">
      <c r="A8340" t="s">
        <v>19396</v>
      </c>
      <c r="B8340" t="s">
        <v>19396</v>
      </c>
      <c r="C8340" t="s">
        <v>1271</v>
      </c>
      <c r="D8340" s="20" t="s">
        <v>581</v>
      </c>
      <c r="E8340" t="s">
        <v>1141</v>
      </c>
      <c r="F8340">
        <v>6</v>
      </c>
      <c r="G8340">
        <v>0</v>
      </c>
      <c r="H8340" t="s">
        <v>1282</v>
      </c>
      <c r="I8340" t="s">
        <v>3113</v>
      </c>
      <c r="J8340" t="s">
        <v>3113</v>
      </c>
      <c r="K8340" t="s">
        <v>12486</v>
      </c>
      <c r="L8340" t="s">
        <v>9326</v>
      </c>
      <c r="M8340" t="s">
        <v>18376</v>
      </c>
      <c r="N8340">
        <v>43.977899999999998</v>
      </c>
      <c r="O8340">
        <v>-80.0471</v>
      </c>
      <c r="P8340" t="b">
        <v>0</v>
      </c>
      <c r="Q8340" t="s">
        <v>10269</v>
      </c>
      <c r="S8340" t="s">
        <v>28040</v>
      </c>
      <c r="T8340" s="17">
        <v>540000</v>
      </c>
    </row>
    <row r="8341" spans="1:20" ht="15.6" x14ac:dyDescent="0.3">
      <c r="A8341" t="s">
        <v>19396</v>
      </c>
      <c r="B8341" t="s">
        <v>19396</v>
      </c>
      <c r="C8341" t="s">
        <v>1271</v>
      </c>
      <c r="D8341" s="20" t="s">
        <v>582</v>
      </c>
      <c r="E8341" t="s">
        <v>1142</v>
      </c>
      <c r="F8341">
        <v>4</v>
      </c>
      <c r="G8341">
        <v>0</v>
      </c>
      <c r="H8341" t="s">
        <v>1282</v>
      </c>
      <c r="I8341" t="s">
        <v>8400</v>
      </c>
      <c r="J8341" t="s">
        <v>25502</v>
      </c>
      <c r="K8341" t="s">
        <v>9430</v>
      </c>
      <c r="L8341" t="s">
        <v>9431</v>
      </c>
      <c r="M8341" t="s">
        <v>18377</v>
      </c>
      <c r="N8341">
        <v>51.065454000000003</v>
      </c>
      <c r="O8341">
        <v>-114.06322849999999</v>
      </c>
      <c r="P8341" t="b">
        <v>0</v>
      </c>
      <c r="Q8341" t="s">
        <v>10269</v>
      </c>
      <c r="S8341" t="s">
        <v>28041</v>
      </c>
      <c r="T8341" s="17">
        <v>890000</v>
      </c>
    </row>
    <row r="8342" spans="1:20" ht="15.6" x14ac:dyDescent="0.3">
      <c r="A8342" t="s">
        <v>19396</v>
      </c>
      <c r="B8342" t="s">
        <v>19396</v>
      </c>
      <c r="C8342" t="s">
        <v>1271</v>
      </c>
      <c r="D8342" s="20" t="s">
        <v>582</v>
      </c>
      <c r="E8342" t="s">
        <v>1142</v>
      </c>
      <c r="F8342">
        <v>4</v>
      </c>
      <c r="G8342">
        <v>0</v>
      </c>
      <c r="H8342" t="s">
        <v>1282</v>
      </c>
      <c r="I8342" t="s">
        <v>8401</v>
      </c>
      <c r="J8342" t="s">
        <v>25503</v>
      </c>
      <c r="K8342" t="s">
        <v>9430</v>
      </c>
      <c r="L8342" t="s">
        <v>9431</v>
      </c>
      <c r="M8342" t="s">
        <v>18378</v>
      </c>
      <c r="N8342">
        <v>51.045499999999997</v>
      </c>
      <c r="O8342">
        <v>-114.07</v>
      </c>
      <c r="P8342" t="b">
        <v>0</v>
      </c>
      <c r="Q8342" t="s">
        <v>10269</v>
      </c>
      <c r="S8342" t="s">
        <v>28041</v>
      </c>
      <c r="T8342" s="17">
        <v>890000</v>
      </c>
    </row>
    <row r="8343" spans="1:20" ht="15.6" x14ac:dyDescent="0.3">
      <c r="A8343" t="s">
        <v>19396</v>
      </c>
      <c r="B8343" t="s">
        <v>19396</v>
      </c>
      <c r="C8343" t="s">
        <v>1271</v>
      </c>
      <c r="D8343" s="20" t="s">
        <v>582</v>
      </c>
      <c r="E8343" t="s">
        <v>1142</v>
      </c>
      <c r="F8343">
        <v>4</v>
      </c>
      <c r="G8343">
        <v>0</v>
      </c>
      <c r="H8343" t="s">
        <v>1282</v>
      </c>
      <c r="I8343" t="s">
        <v>8402</v>
      </c>
      <c r="J8343" t="s">
        <v>25504</v>
      </c>
      <c r="K8343" t="s">
        <v>9430</v>
      </c>
      <c r="L8343" t="s">
        <v>9431</v>
      </c>
      <c r="M8343" t="s">
        <v>18379</v>
      </c>
      <c r="N8343">
        <v>51.051493999999998</v>
      </c>
      <c r="O8343">
        <v>-114.08734149999999</v>
      </c>
      <c r="P8343" t="b">
        <v>0</v>
      </c>
      <c r="Q8343" t="s">
        <v>10269</v>
      </c>
      <c r="S8343" t="s">
        <v>28041</v>
      </c>
      <c r="T8343" s="17">
        <v>890000</v>
      </c>
    </row>
    <row r="8344" spans="1:20" ht="15.6" x14ac:dyDescent="0.3">
      <c r="A8344" t="s">
        <v>19396</v>
      </c>
      <c r="B8344" t="s">
        <v>19396</v>
      </c>
      <c r="C8344" t="s">
        <v>1271</v>
      </c>
      <c r="D8344" s="20" t="s">
        <v>582</v>
      </c>
      <c r="E8344" t="s">
        <v>1142</v>
      </c>
      <c r="F8344">
        <v>10</v>
      </c>
      <c r="G8344">
        <v>0</v>
      </c>
      <c r="H8344" t="s">
        <v>1282</v>
      </c>
      <c r="I8344" t="s">
        <v>8403</v>
      </c>
      <c r="J8344" t="s">
        <v>25505</v>
      </c>
      <c r="K8344" t="s">
        <v>9430</v>
      </c>
      <c r="L8344" t="s">
        <v>9431</v>
      </c>
      <c r="M8344" t="s">
        <v>18380</v>
      </c>
      <c r="N8344">
        <v>51.043656300000002</v>
      </c>
      <c r="O8344">
        <v>-114.0696669</v>
      </c>
      <c r="P8344" t="b">
        <v>0</v>
      </c>
      <c r="Q8344" t="s">
        <v>10269</v>
      </c>
      <c r="S8344" t="s">
        <v>28041</v>
      </c>
      <c r="T8344" s="17">
        <v>890000</v>
      </c>
    </row>
    <row r="8345" spans="1:20" ht="15.6" x14ac:dyDescent="0.3">
      <c r="A8345" t="s">
        <v>19396</v>
      </c>
      <c r="B8345" t="s">
        <v>19396</v>
      </c>
      <c r="C8345" t="s">
        <v>1271</v>
      </c>
      <c r="D8345" s="20" t="s">
        <v>582</v>
      </c>
      <c r="E8345" t="s">
        <v>1142</v>
      </c>
      <c r="F8345">
        <v>2</v>
      </c>
      <c r="G8345">
        <v>0</v>
      </c>
      <c r="H8345" t="s">
        <v>1281</v>
      </c>
      <c r="I8345" t="s">
        <v>8403</v>
      </c>
      <c r="J8345" t="s">
        <v>25505</v>
      </c>
      <c r="K8345" t="s">
        <v>9430</v>
      </c>
      <c r="L8345" t="s">
        <v>9431</v>
      </c>
      <c r="M8345" t="s">
        <v>18380</v>
      </c>
      <c r="N8345">
        <v>51.043656300000002</v>
      </c>
      <c r="O8345">
        <v>-114.0696669</v>
      </c>
      <c r="P8345" t="b">
        <v>0</v>
      </c>
      <c r="Q8345" t="s">
        <v>10269</v>
      </c>
      <c r="S8345" t="s">
        <v>28041</v>
      </c>
      <c r="T8345" s="17">
        <v>890000</v>
      </c>
    </row>
    <row r="8346" spans="1:20" ht="15.6" x14ac:dyDescent="0.3">
      <c r="A8346" t="s">
        <v>19396</v>
      </c>
      <c r="B8346" t="s">
        <v>19396</v>
      </c>
      <c r="C8346" t="s">
        <v>1271</v>
      </c>
      <c r="D8346" s="20" t="s">
        <v>582</v>
      </c>
      <c r="E8346" t="s">
        <v>1142</v>
      </c>
      <c r="F8346">
        <v>4</v>
      </c>
      <c r="G8346">
        <v>0</v>
      </c>
      <c r="H8346" t="s">
        <v>1282</v>
      </c>
      <c r="I8346" t="s">
        <v>8404</v>
      </c>
      <c r="J8346" t="s">
        <v>25506</v>
      </c>
      <c r="K8346" t="s">
        <v>9430</v>
      </c>
      <c r="L8346" t="s">
        <v>9431</v>
      </c>
      <c r="M8346" t="s">
        <v>18381</v>
      </c>
      <c r="N8346">
        <v>51.049978699999997</v>
      </c>
      <c r="O8346">
        <v>-114.0608242</v>
      </c>
      <c r="P8346" t="b">
        <v>0</v>
      </c>
      <c r="Q8346" t="s">
        <v>10269</v>
      </c>
      <c r="S8346" t="s">
        <v>28041</v>
      </c>
      <c r="T8346" s="17">
        <v>890000</v>
      </c>
    </row>
    <row r="8347" spans="1:20" ht="15.6" x14ac:dyDescent="0.3">
      <c r="A8347" t="s">
        <v>19396</v>
      </c>
      <c r="B8347" t="s">
        <v>19396</v>
      </c>
      <c r="C8347" t="s">
        <v>1271</v>
      </c>
      <c r="D8347" s="20" t="s">
        <v>582</v>
      </c>
      <c r="E8347" t="s">
        <v>1142</v>
      </c>
      <c r="F8347">
        <v>4</v>
      </c>
      <c r="G8347">
        <v>0</v>
      </c>
      <c r="H8347" t="s">
        <v>1282</v>
      </c>
      <c r="I8347" t="s">
        <v>8405</v>
      </c>
      <c r="J8347" t="s">
        <v>25507</v>
      </c>
      <c r="K8347" t="s">
        <v>9430</v>
      </c>
      <c r="L8347" t="s">
        <v>9431</v>
      </c>
      <c r="M8347" t="s">
        <v>18382</v>
      </c>
      <c r="N8347">
        <v>51.0409772</v>
      </c>
      <c r="O8347">
        <v>-114.0339622</v>
      </c>
      <c r="P8347" t="b">
        <v>0</v>
      </c>
      <c r="Q8347" t="s">
        <v>10269</v>
      </c>
      <c r="S8347" t="s">
        <v>28041</v>
      </c>
      <c r="T8347" s="17">
        <v>890000</v>
      </c>
    </row>
    <row r="8348" spans="1:20" ht="15.6" x14ac:dyDescent="0.3">
      <c r="A8348" t="s">
        <v>19396</v>
      </c>
      <c r="B8348" t="s">
        <v>19396</v>
      </c>
      <c r="C8348" t="s">
        <v>1271</v>
      </c>
      <c r="D8348" s="20" t="s">
        <v>582</v>
      </c>
      <c r="E8348" t="s">
        <v>1142</v>
      </c>
      <c r="F8348">
        <v>4</v>
      </c>
      <c r="G8348">
        <v>0</v>
      </c>
      <c r="H8348" t="s">
        <v>1282</v>
      </c>
      <c r="I8348" t="s">
        <v>8406</v>
      </c>
      <c r="J8348" t="s">
        <v>25508</v>
      </c>
      <c r="K8348" t="s">
        <v>9430</v>
      </c>
      <c r="L8348" t="s">
        <v>9431</v>
      </c>
      <c r="M8348" t="s">
        <v>18383</v>
      </c>
      <c r="N8348">
        <v>51.0526178</v>
      </c>
      <c r="O8348">
        <v>-114.08942</v>
      </c>
      <c r="P8348" t="b">
        <v>0</v>
      </c>
      <c r="Q8348" t="s">
        <v>10269</v>
      </c>
      <c r="S8348" t="s">
        <v>28041</v>
      </c>
      <c r="T8348" s="17">
        <v>890000</v>
      </c>
    </row>
    <row r="8349" spans="1:20" ht="15.6" x14ac:dyDescent="0.3">
      <c r="A8349" t="s">
        <v>19396</v>
      </c>
      <c r="B8349" t="s">
        <v>19396</v>
      </c>
      <c r="C8349" t="s">
        <v>1271</v>
      </c>
      <c r="D8349" s="20" t="s">
        <v>582</v>
      </c>
      <c r="E8349" t="s">
        <v>1142</v>
      </c>
      <c r="F8349">
        <v>4</v>
      </c>
      <c r="G8349">
        <v>0</v>
      </c>
      <c r="H8349" t="s">
        <v>1282</v>
      </c>
      <c r="I8349" t="s">
        <v>8407</v>
      </c>
      <c r="J8349" t="s">
        <v>25509</v>
      </c>
      <c r="K8349" t="s">
        <v>9430</v>
      </c>
      <c r="L8349" t="s">
        <v>9431</v>
      </c>
      <c r="M8349" t="s">
        <v>18384</v>
      </c>
      <c r="N8349">
        <v>51.048624699999998</v>
      </c>
      <c r="O8349">
        <v>-114.0641979</v>
      </c>
      <c r="P8349" t="b">
        <v>0</v>
      </c>
      <c r="Q8349" t="s">
        <v>10269</v>
      </c>
      <c r="S8349" t="s">
        <v>28041</v>
      </c>
      <c r="T8349" s="17">
        <v>890000</v>
      </c>
    </row>
    <row r="8350" spans="1:20" ht="15.6" x14ac:dyDescent="0.3">
      <c r="A8350" t="s">
        <v>19396</v>
      </c>
      <c r="B8350" t="s">
        <v>19396</v>
      </c>
      <c r="C8350" t="s">
        <v>1271</v>
      </c>
      <c r="D8350" s="20" t="s">
        <v>582</v>
      </c>
      <c r="E8350" t="s">
        <v>1142</v>
      </c>
      <c r="F8350">
        <v>6</v>
      </c>
      <c r="G8350">
        <v>0</v>
      </c>
      <c r="H8350" t="s">
        <v>1282</v>
      </c>
      <c r="I8350" t="s">
        <v>8408</v>
      </c>
      <c r="J8350" t="s">
        <v>25510</v>
      </c>
      <c r="K8350" t="s">
        <v>9430</v>
      </c>
      <c r="L8350" t="s">
        <v>9431</v>
      </c>
      <c r="M8350" t="s">
        <v>18385</v>
      </c>
      <c r="N8350">
        <v>51.044277000000001</v>
      </c>
      <c r="O8350">
        <v>-114.0556816</v>
      </c>
      <c r="P8350" t="b">
        <v>0</v>
      </c>
      <c r="Q8350" t="s">
        <v>10269</v>
      </c>
      <c r="S8350" t="s">
        <v>28041</v>
      </c>
      <c r="T8350" s="17">
        <v>890000</v>
      </c>
    </row>
    <row r="8351" spans="1:20" ht="15.6" x14ac:dyDescent="0.3">
      <c r="A8351" t="s">
        <v>19396</v>
      </c>
      <c r="B8351" t="s">
        <v>19396</v>
      </c>
      <c r="C8351" t="s">
        <v>1271</v>
      </c>
      <c r="D8351" s="20" t="s">
        <v>582</v>
      </c>
      <c r="E8351" t="s">
        <v>1142</v>
      </c>
      <c r="F8351">
        <v>2</v>
      </c>
      <c r="G8351">
        <v>0</v>
      </c>
      <c r="H8351" t="s">
        <v>1281</v>
      </c>
      <c r="I8351" t="s">
        <v>8408</v>
      </c>
      <c r="J8351" t="s">
        <v>25510</v>
      </c>
      <c r="K8351" t="s">
        <v>9430</v>
      </c>
      <c r="L8351" t="s">
        <v>9431</v>
      </c>
      <c r="M8351" t="s">
        <v>18385</v>
      </c>
      <c r="N8351">
        <v>51.044277000000001</v>
      </c>
      <c r="O8351">
        <v>-114.0556816</v>
      </c>
      <c r="P8351" t="b">
        <v>0</v>
      </c>
      <c r="Q8351" t="s">
        <v>10269</v>
      </c>
      <c r="S8351" t="s">
        <v>28041</v>
      </c>
      <c r="T8351" s="17">
        <v>890000</v>
      </c>
    </row>
    <row r="8352" spans="1:20" ht="15.6" x14ac:dyDescent="0.3">
      <c r="A8352" t="s">
        <v>19396</v>
      </c>
      <c r="B8352" t="s">
        <v>19396</v>
      </c>
      <c r="C8352" t="s">
        <v>1271</v>
      </c>
      <c r="D8352" s="20" t="s">
        <v>582</v>
      </c>
      <c r="E8352" t="s">
        <v>1142</v>
      </c>
      <c r="F8352">
        <v>4</v>
      </c>
      <c r="G8352">
        <v>0</v>
      </c>
      <c r="H8352" t="s">
        <v>1282</v>
      </c>
      <c r="I8352" t="s">
        <v>8409</v>
      </c>
      <c r="J8352" t="s">
        <v>25511</v>
      </c>
      <c r="K8352" t="s">
        <v>9430</v>
      </c>
      <c r="L8352" t="s">
        <v>9431</v>
      </c>
      <c r="M8352" t="s">
        <v>26551</v>
      </c>
      <c r="N8352">
        <v>51.042360000000002</v>
      </c>
      <c r="O8352">
        <v>-114.03637000000001</v>
      </c>
      <c r="P8352" t="b">
        <v>0</v>
      </c>
      <c r="Q8352" t="s">
        <v>10269</v>
      </c>
      <c r="S8352" t="s">
        <v>28041</v>
      </c>
      <c r="T8352" s="17">
        <v>890000</v>
      </c>
    </row>
    <row r="8353" spans="1:20" ht="15.6" x14ac:dyDescent="0.3">
      <c r="A8353" t="s">
        <v>19396</v>
      </c>
      <c r="B8353" t="s">
        <v>19396</v>
      </c>
      <c r="C8353" t="s">
        <v>1271</v>
      </c>
      <c r="D8353" s="20" t="s">
        <v>582</v>
      </c>
      <c r="E8353" t="s">
        <v>1142</v>
      </c>
      <c r="F8353">
        <v>6</v>
      </c>
      <c r="G8353">
        <v>0</v>
      </c>
      <c r="H8353" t="s">
        <v>1282</v>
      </c>
      <c r="I8353" t="s">
        <v>8410</v>
      </c>
      <c r="J8353" t="s">
        <v>25512</v>
      </c>
      <c r="K8353" t="s">
        <v>9430</v>
      </c>
      <c r="L8353" t="s">
        <v>9431</v>
      </c>
      <c r="M8353" t="s">
        <v>18386</v>
      </c>
      <c r="N8353">
        <v>51.045038699999999</v>
      </c>
      <c r="O8353">
        <v>-114.0757717</v>
      </c>
      <c r="P8353" t="b">
        <v>0</v>
      </c>
      <c r="Q8353" t="s">
        <v>10269</v>
      </c>
      <c r="S8353" t="s">
        <v>28041</v>
      </c>
      <c r="T8353" s="17">
        <v>890000</v>
      </c>
    </row>
    <row r="8354" spans="1:20" ht="15.6" x14ac:dyDescent="0.3">
      <c r="A8354" t="s">
        <v>19396</v>
      </c>
      <c r="B8354" t="s">
        <v>19396</v>
      </c>
      <c r="C8354" t="s">
        <v>1271</v>
      </c>
      <c r="D8354" s="20" t="s">
        <v>582</v>
      </c>
      <c r="E8354" t="s">
        <v>1142</v>
      </c>
      <c r="F8354">
        <v>2</v>
      </c>
      <c r="G8354">
        <v>0</v>
      </c>
      <c r="H8354" t="s">
        <v>1281</v>
      </c>
      <c r="I8354" t="s">
        <v>8410</v>
      </c>
      <c r="J8354" t="s">
        <v>25512</v>
      </c>
      <c r="K8354" t="s">
        <v>9430</v>
      </c>
      <c r="L8354" t="s">
        <v>9431</v>
      </c>
      <c r="M8354" t="s">
        <v>18386</v>
      </c>
      <c r="N8354">
        <v>51.045038699999999</v>
      </c>
      <c r="O8354">
        <v>-114.0757717</v>
      </c>
      <c r="P8354" t="b">
        <v>0</v>
      </c>
      <c r="Q8354" t="s">
        <v>10269</v>
      </c>
      <c r="S8354" t="s">
        <v>28041</v>
      </c>
      <c r="T8354" s="17">
        <v>890000</v>
      </c>
    </row>
    <row r="8355" spans="1:20" ht="15.6" x14ac:dyDescent="0.3">
      <c r="A8355" t="s">
        <v>19396</v>
      </c>
      <c r="B8355" t="s">
        <v>19396</v>
      </c>
      <c r="C8355" t="s">
        <v>1271</v>
      </c>
      <c r="D8355" s="20" t="s">
        <v>582</v>
      </c>
      <c r="E8355" t="s">
        <v>1142</v>
      </c>
      <c r="F8355">
        <v>2</v>
      </c>
      <c r="G8355">
        <v>0</v>
      </c>
      <c r="H8355" t="s">
        <v>1281</v>
      </c>
      <c r="I8355" t="s">
        <v>8411</v>
      </c>
      <c r="J8355" t="s">
        <v>25513</v>
      </c>
      <c r="K8355" t="s">
        <v>9430</v>
      </c>
      <c r="L8355" t="s">
        <v>9431</v>
      </c>
      <c r="M8355" t="s">
        <v>18387</v>
      </c>
      <c r="N8355">
        <v>51.018084999999999</v>
      </c>
      <c r="O8355">
        <v>-114.0592587</v>
      </c>
      <c r="P8355" t="b">
        <v>0</v>
      </c>
      <c r="Q8355" t="s">
        <v>10269</v>
      </c>
      <c r="S8355" t="s">
        <v>28041</v>
      </c>
      <c r="T8355" s="17">
        <v>890000</v>
      </c>
    </row>
    <row r="8356" spans="1:20" ht="15.6" x14ac:dyDescent="0.3">
      <c r="A8356" t="s">
        <v>19396</v>
      </c>
      <c r="B8356" t="s">
        <v>19396</v>
      </c>
      <c r="C8356" t="s">
        <v>1271</v>
      </c>
      <c r="D8356" s="20" t="s">
        <v>582</v>
      </c>
      <c r="E8356" t="s">
        <v>1142</v>
      </c>
      <c r="F8356">
        <v>4</v>
      </c>
      <c r="G8356">
        <v>0</v>
      </c>
      <c r="H8356" t="s">
        <v>1282</v>
      </c>
      <c r="I8356" t="s">
        <v>8412</v>
      </c>
      <c r="J8356" t="s">
        <v>25514</v>
      </c>
      <c r="K8356" t="s">
        <v>9430</v>
      </c>
      <c r="L8356" t="s">
        <v>9431</v>
      </c>
      <c r="M8356" t="s">
        <v>18388</v>
      </c>
      <c r="N8356">
        <v>51.047400000000003</v>
      </c>
      <c r="O8356">
        <v>-114.0626</v>
      </c>
      <c r="P8356" t="b">
        <v>0</v>
      </c>
      <c r="Q8356" t="s">
        <v>10269</v>
      </c>
      <c r="S8356" t="s">
        <v>28041</v>
      </c>
      <c r="T8356" s="17">
        <v>890000</v>
      </c>
    </row>
    <row r="8357" spans="1:20" ht="15.6" x14ac:dyDescent="0.3">
      <c r="A8357" t="s">
        <v>19396</v>
      </c>
      <c r="B8357" t="s">
        <v>19396</v>
      </c>
      <c r="C8357" t="s">
        <v>1271</v>
      </c>
      <c r="D8357" s="20" t="s">
        <v>583</v>
      </c>
      <c r="E8357" t="s">
        <v>1143</v>
      </c>
      <c r="F8357">
        <v>4</v>
      </c>
      <c r="G8357">
        <v>0</v>
      </c>
      <c r="H8357" t="s">
        <v>1282</v>
      </c>
      <c r="I8357" t="s">
        <v>8413</v>
      </c>
      <c r="J8357" t="s">
        <v>25515</v>
      </c>
      <c r="K8357" t="s">
        <v>1143</v>
      </c>
      <c r="L8357" t="s">
        <v>9496</v>
      </c>
      <c r="M8357" t="s">
        <v>18389</v>
      </c>
      <c r="N8357">
        <v>49.336370000000002</v>
      </c>
      <c r="O8357">
        <v>-123.03874</v>
      </c>
      <c r="P8357" t="b">
        <v>0</v>
      </c>
      <c r="Q8357" t="s">
        <v>10269</v>
      </c>
      <c r="S8357" t="s">
        <v>28041</v>
      </c>
      <c r="T8357" s="17">
        <v>200000</v>
      </c>
    </row>
    <row r="8358" spans="1:20" ht="15.6" x14ac:dyDescent="0.3">
      <c r="A8358" t="s">
        <v>19396</v>
      </c>
      <c r="B8358" t="s">
        <v>19396</v>
      </c>
      <c r="C8358" t="s">
        <v>1271</v>
      </c>
      <c r="D8358" s="20" t="s">
        <v>583</v>
      </c>
      <c r="E8358" t="s">
        <v>1143</v>
      </c>
      <c r="F8358">
        <v>4</v>
      </c>
      <c r="G8358">
        <v>0</v>
      </c>
      <c r="H8358" t="s">
        <v>1282</v>
      </c>
      <c r="I8358" t="s">
        <v>8414</v>
      </c>
      <c r="J8358" t="s">
        <v>25516</v>
      </c>
      <c r="K8358" t="s">
        <v>1143</v>
      </c>
      <c r="L8358" t="s">
        <v>9496</v>
      </c>
      <c r="M8358" t="s">
        <v>18390</v>
      </c>
      <c r="N8358">
        <v>49.32329</v>
      </c>
      <c r="O8358">
        <v>-123.119337</v>
      </c>
      <c r="P8358" t="b">
        <v>0</v>
      </c>
      <c r="Q8358" t="s">
        <v>10269</v>
      </c>
      <c r="S8358" t="s">
        <v>28041</v>
      </c>
      <c r="T8358" s="17">
        <v>200000</v>
      </c>
    </row>
    <row r="8359" spans="1:20" ht="15.6" x14ac:dyDescent="0.3">
      <c r="A8359" t="s">
        <v>19396</v>
      </c>
      <c r="B8359" t="s">
        <v>19396</v>
      </c>
      <c r="C8359" t="s">
        <v>1271</v>
      </c>
      <c r="D8359" s="20" t="s">
        <v>583</v>
      </c>
      <c r="E8359" t="s">
        <v>1143</v>
      </c>
      <c r="F8359">
        <v>2</v>
      </c>
      <c r="G8359">
        <v>0</v>
      </c>
      <c r="H8359" t="s">
        <v>1282</v>
      </c>
      <c r="I8359" t="s">
        <v>8415</v>
      </c>
      <c r="J8359" t="s">
        <v>25517</v>
      </c>
      <c r="K8359" t="s">
        <v>1143</v>
      </c>
      <c r="L8359" t="s">
        <v>9496</v>
      </c>
      <c r="M8359" t="s">
        <v>18391</v>
      </c>
      <c r="N8359">
        <v>49.335915</v>
      </c>
      <c r="O8359">
        <v>-123.077449</v>
      </c>
      <c r="P8359" t="b">
        <v>0</v>
      </c>
      <c r="Q8359" t="s">
        <v>10269</v>
      </c>
      <c r="S8359" t="s">
        <v>28041</v>
      </c>
      <c r="T8359" s="17">
        <v>200000</v>
      </c>
    </row>
    <row r="8360" spans="1:20" ht="15.6" x14ac:dyDescent="0.3">
      <c r="A8360" t="s">
        <v>19396</v>
      </c>
      <c r="B8360" t="s">
        <v>19396</v>
      </c>
      <c r="C8360" t="s">
        <v>1271</v>
      </c>
      <c r="D8360" s="20" t="s">
        <v>583</v>
      </c>
      <c r="E8360" t="s">
        <v>1143</v>
      </c>
      <c r="F8360">
        <v>4</v>
      </c>
      <c r="G8360">
        <v>0</v>
      </c>
      <c r="H8360" t="s">
        <v>1282</v>
      </c>
      <c r="I8360" t="s">
        <v>8416</v>
      </c>
      <c r="J8360" t="s">
        <v>25518</v>
      </c>
      <c r="K8360" t="s">
        <v>1143</v>
      </c>
      <c r="L8360" t="s">
        <v>9496</v>
      </c>
      <c r="M8360" t="s">
        <v>18392</v>
      </c>
      <c r="N8360">
        <v>49.33784</v>
      </c>
      <c r="O8360">
        <v>-123.08938000000001</v>
      </c>
      <c r="P8360" t="b">
        <v>0</v>
      </c>
      <c r="Q8360" t="s">
        <v>10269</v>
      </c>
      <c r="S8360" t="s">
        <v>28041</v>
      </c>
      <c r="T8360" s="17">
        <v>200000</v>
      </c>
    </row>
    <row r="8361" spans="1:20" ht="15.6" x14ac:dyDescent="0.3">
      <c r="A8361" t="s">
        <v>19396</v>
      </c>
      <c r="B8361" t="s">
        <v>19396</v>
      </c>
      <c r="C8361" t="s">
        <v>1271</v>
      </c>
      <c r="D8361" s="20" t="s">
        <v>583</v>
      </c>
      <c r="E8361" t="s">
        <v>1143</v>
      </c>
      <c r="F8361">
        <v>8</v>
      </c>
      <c r="G8361">
        <v>0</v>
      </c>
      <c r="H8361" t="s">
        <v>1282</v>
      </c>
      <c r="I8361" t="s">
        <v>8417</v>
      </c>
      <c r="J8361" t="s">
        <v>25519</v>
      </c>
      <c r="K8361" t="s">
        <v>1143</v>
      </c>
      <c r="L8361" t="s">
        <v>9496</v>
      </c>
      <c r="M8361" t="s">
        <v>18393</v>
      </c>
      <c r="N8361">
        <v>49.317604000000003</v>
      </c>
      <c r="O8361">
        <v>-123.029938</v>
      </c>
      <c r="P8361" t="b">
        <v>0</v>
      </c>
      <c r="Q8361" t="s">
        <v>10269</v>
      </c>
      <c r="S8361" t="s">
        <v>28041</v>
      </c>
      <c r="T8361" s="17">
        <v>200000</v>
      </c>
    </row>
    <row r="8362" spans="1:20" ht="15.6" x14ac:dyDescent="0.3">
      <c r="A8362" t="s">
        <v>19396</v>
      </c>
      <c r="B8362" t="s">
        <v>19396</v>
      </c>
      <c r="C8362" t="s">
        <v>1271</v>
      </c>
      <c r="D8362" s="20" t="s">
        <v>583</v>
      </c>
      <c r="E8362" t="s">
        <v>1143</v>
      </c>
      <c r="F8362">
        <v>2</v>
      </c>
      <c r="G8362">
        <v>0</v>
      </c>
      <c r="H8362" t="s">
        <v>1279</v>
      </c>
      <c r="I8362" t="s">
        <v>8418</v>
      </c>
      <c r="J8362" t="s">
        <v>25520</v>
      </c>
      <c r="K8362" t="s">
        <v>1143</v>
      </c>
      <c r="L8362" t="s">
        <v>9496</v>
      </c>
      <c r="M8362" t="s">
        <v>18394</v>
      </c>
      <c r="N8362">
        <v>49.309021000000001</v>
      </c>
      <c r="O8362">
        <v>-123.03684800000001</v>
      </c>
      <c r="P8362" t="b">
        <v>0</v>
      </c>
      <c r="Q8362" t="s">
        <v>10269</v>
      </c>
      <c r="S8362" t="s">
        <v>28041</v>
      </c>
      <c r="T8362" s="17">
        <v>200000</v>
      </c>
    </row>
    <row r="8363" spans="1:20" ht="15.6" x14ac:dyDescent="0.3">
      <c r="A8363" t="s">
        <v>19396</v>
      </c>
      <c r="B8363" t="s">
        <v>19396</v>
      </c>
      <c r="C8363" t="s">
        <v>1271</v>
      </c>
      <c r="D8363" s="20" t="s">
        <v>584</v>
      </c>
      <c r="E8363" t="s">
        <v>1144</v>
      </c>
      <c r="F8363">
        <v>2</v>
      </c>
      <c r="G8363">
        <v>0</v>
      </c>
      <c r="H8363" t="s">
        <v>1282</v>
      </c>
      <c r="I8363" t="s">
        <v>8419</v>
      </c>
      <c r="J8363" t="s">
        <v>25521</v>
      </c>
      <c r="K8363" t="s">
        <v>18395</v>
      </c>
      <c r="L8363" t="s">
        <v>9496</v>
      </c>
      <c r="M8363" t="s">
        <v>18396</v>
      </c>
      <c r="N8363">
        <v>49.885860000000001</v>
      </c>
      <c r="O8363">
        <v>-119.49572000000001</v>
      </c>
      <c r="P8363" t="b">
        <v>0</v>
      </c>
      <c r="Q8363" t="s">
        <v>10269</v>
      </c>
      <c r="S8363" t="s">
        <v>28041</v>
      </c>
      <c r="T8363" s="17">
        <v>185000</v>
      </c>
    </row>
    <row r="8364" spans="1:20" ht="15.6" x14ac:dyDescent="0.3">
      <c r="A8364" t="s">
        <v>19396</v>
      </c>
      <c r="B8364" t="s">
        <v>19396</v>
      </c>
      <c r="C8364" t="s">
        <v>1271</v>
      </c>
      <c r="D8364" s="20" t="s">
        <v>584</v>
      </c>
      <c r="E8364" t="s">
        <v>1144</v>
      </c>
      <c r="F8364">
        <v>2</v>
      </c>
      <c r="G8364">
        <v>0</v>
      </c>
      <c r="H8364" t="s">
        <v>1282</v>
      </c>
      <c r="I8364" t="s">
        <v>8420</v>
      </c>
      <c r="J8364" t="s">
        <v>25522</v>
      </c>
      <c r="K8364" t="s">
        <v>9825</v>
      </c>
      <c r="L8364" t="s">
        <v>9496</v>
      </c>
      <c r="M8364" t="s">
        <v>18397</v>
      </c>
      <c r="N8364">
        <v>49.888330000000003</v>
      </c>
      <c r="O8364">
        <v>-119.34936999999999</v>
      </c>
      <c r="P8364" t="b">
        <v>0</v>
      </c>
      <c r="Q8364" t="s">
        <v>10269</v>
      </c>
      <c r="S8364" t="s">
        <v>28041</v>
      </c>
      <c r="T8364" s="17">
        <v>185000</v>
      </c>
    </row>
    <row r="8365" spans="1:20" ht="15.6" x14ac:dyDescent="0.3">
      <c r="A8365" t="s">
        <v>19396</v>
      </c>
      <c r="B8365" t="s">
        <v>19396</v>
      </c>
      <c r="C8365" t="s">
        <v>1271</v>
      </c>
      <c r="D8365" s="20" t="s">
        <v>584</v>
      </c>
      <c r="E8365" t="s">
        <v>1144</v>
      </c>
      <c r="F8365">
        <v>6</v>
      </c>
      <c r="G8365">
        <v>0</v>
      </c>
      <c r="H8365" t="s">
        <v>1282</v>
      </c>
      <c r="I8365" t="s">
        <v>8421</v>
      </c>
      <c r="J8365" t="s">
        <v>25523</v>
      </c>
      <c r="K8365" t="s">
        <v>9825</v>
      </c>
      <c r="L8365" t="s">
        <v>9496</v>
      </c>
      <c r="M8365" t="s">
        <v>18398</v>
      </c>
      <c r="N8365">
        <v>49.890700000000002</v>
      </c>
      <c r="O8365">
        <v>-119.39190000000001</v>
      </c>
      <c r="P8365" t="b">
        <v>0</v>
      </c>
      <c r="Q8365" t="s">
        <v>10269</v>
      </c>
      <c r="S8365" t="s">
        <v>28041</v>
      </c>
      <c r="T8365" s="17">
        <v>185000</v>
      </c>
    </row>
    <row r="8366" spans="1:20" ht="15.6" x14ac:dyDescent="0.3">
      <c r="A8366" t="s">
        <v>19396</v>
      </c>
      <c r="B8366" t="s">
        <v>19396</v>
      </c>
      <c r="C8366" t="s">
        <v>1271</v>
      </c>
      <c r="D8366" s="20" t="s">
        <v>584</v>
      </c>
      <c r="E8366" t="s">
        <v>1144</v>
      </c>
      <c r="F8366">
        <v>4</v>
      </c>
      <c r="G8366">
        <v>0</v>
      </c>
      <c r="H8366" t="s">
        <v>1282</v>
      </c>
      <c r="I8366" t="s">
        <v>8422</v>
      </c>
      <c r="J8366" t="s">
        <v>25524</v>
      </c>
      <c r="K8366" t="s">
        <v>9825</v>
      </c>
      <c r="L8366" t="s">
        <v>9496</v>
      </c>
      <c r="M8366" t="s">
        <v>18399</v>
      </c>
      <c r="N8366">
        <v>49.856789999999997</v>
      </c>
      <c r="O8366">
        <v>-119.4919</v>
      </c>
      <c r="P8366" t="b">
        <v>0</v>
      </c>
      <c r="Q8366" t="s">
        <v>10269</v>
      </c>
      <c r="S8366" t="s">
        <v>28041</v>
      </c>
      <c r="T8366" s="17">
        <v>185000</v>
      </c>
    </row>
    <row r="8367" spans="1:20" ht="15.6" x14ac:dyDescent="0.3">
      <c r="A8367" t="s">
        <v>19396</v>
      </c>
      <c r="B8367" t="s">
        <v>19396</v>
      </c>
      <c r="C8367" t="s">
        <v>1271</v>
      </c>
      <c r="D8367" s="20" t="s">
        <v>584</v>
      </c>
      <c r="E8367" t="s">
        <v>1144</v>
      </c>
      <c r="F8367">
        <v>2</v>
      </c>
      <c r="G8367">
        <v>0</v>
      </c>
      <c r="H8367" t="s">
        <v>1282</v>
      </c>
      <c r="I8367" t="s">
        <v>8423</v>
      </c>
      <c r="J8367" t="s">
        <v>25525</v>
      </c>
      <c r="K8367" t="s">
        <v>9825</v>
      </c>
      <c r="L8367" t="s">
        <v>9496</v>
      </c>
      <c r="M8367" t="s">
        <v>18400</v>
      </c>
      <c r="N8367">
        <v>49.880989999999997</v>
      </c>
      <c r="O8367">
        <v>-119.48896999999999</v>
      </c>
      <c r="P8367" t="b">
        <v>0</v>
      </c>
      <c r="Q8367" t="s">
        <v>10269</v>
      </c>
      <c r="S8367" t="s">
        <v>28041</v>
      </c>
      <c r="T8367" s="17">
        <v>185000</v>
      </c>
    </row>
    <row r="8368" spans="1:20" ht="15.6" x14ac:dyDescent="0.3">
      <c r="A8368" t="s">
        <v>19396</v>
      </c>
      <c r="B8368" t="s">
        <v>19396</v>
      </c>
      <c r="C8368" t="s">
        <v>1271</v>
      </c>
      <c r="D8368" s="20" t="s">
        <v>584</v>
      </c>
      <c r="E8368" t="s">
        <v>1144</v>
      </c>
      <c r="F8368">
        <v>4</v>
      </c>
      <c r="G8368">
        <v>0</v>
      </c>
      <c r="H8368" t="s">
        <v>1282</v>
      </c>
      <c r="I8368" t="s">
        <v>8424</v>
      </c>
      <c r="J8368" t="s">
        <v>25526</v>
      </c>
      <c r="K8368" t="s">
        <v>9825</v>
      </c>
      <c r="L8368" t="s">
        <v>9496</v>
      </c>
      <c r="M8368" t="s">
        <v>18401</v>
      </c>
      <c r="N8368">
        <v>49.897770000000001</v>
      </c>
      <c r="O8368">
        <v>-119.38047</v>
      </c>
      <c r="P8368" t="b">
        <v>0</v>
      </c>
      <c r="Q8368" t="s">
        <v>10269</v>
      </c>
      <c r="S8368" t="s">
        <v>28041</v>
      </c>
      <c r="T8368" s="17">
        <v>185000</v>
      </c>
    </row>
    <row r="8369" spans="1:20" ht="15.6" x14ac:dyDescent="0.3">
      <c r="A8369" t="s">
        <v>19396</v>
      </c>
      <c r="B8369" t="s">
        <v>19396</v>
      </c>
      <c r="C8369" t="s">
        <v>1271</v>
      </c>
      <c r="D8369" s="20" t="s">
        <v>584</v>
      </c>
      <c r="E8369" t="s">
        <v>1144</v>
      </c>
      <c r="F8369">
        <v>17</v>
      </c>
      <c r="G8369">
        <v>0</v>
      </c>
      <c r="H8369" t="s">
        <v>1282</v>
      </c>
      <c r="I8369" t="s">
        <v>8425</v>
      </c>
      <c r="J8369" t="s">
        <v>25527</v>
      </c>
      <c r="K8369" t="s">
        <v>9825</v>
      </c>
      <c r="L8369" t="s">
        <v>9496</v>
      </c>
      <c r="M8369" t="s">
        <v>18402</v>
      </c>
      <c r="N8369">
        <v>49.883609999999997</v>
      </c>
      <c r="O8369">
        <v>-119.45815</v>
      </c>
      <c r="P8369" t="b">
        <v>0</v>
      </c>
      <c r="Q8369" t="s">
        <v>10269</v>
      </c>
      <c r="S8369" t="s">
        <v>28041</v>
      </c>
      <c r="T8369" s="17">
        <v>185000</v>
      </c>
    </row>
    <row r="8370" spans="1:20" ht="15.6" x14ac:dyDescent="0.3">
      <c r="A8370" t="s">
        <v>19396</v>
      </c>
      <c r="B8370" t="s">
        <v>19396</v>
      </c>
      <c r="C8370" t="s">
        <v>1271</v>
      </c>
      <c r="D8370" s="20" t="s">
        <v>585</v>
      </c>
      <c r="E8370" t="s">
        <v>1145</v>
      </c>
      <c r="F8370">
        <v>2</v>
      </c>
      <c r="G8370">
        <v>0</v>
      </c>
      <c r="H8370" t="s">
        <v>1279</v>
      </c>
      <c r="I8370" t="s">
        <v>8426</v>
      </c>
      <c r="J8370" t="s">
        <v>25528</v>
      </c>
      <c r="K8370" t="s">
        <v>12005</v>
      </c>
      <c r="L8370" t="s">
        <v>9315</v>
      </c>
      <c r="M8370" t="s">
        <v>18403</v>
      </c>
      <c r="N8370">
        <v>45.483530525188129</v>
      </c>
      <c r="O8370">
        <v>-73.466062380294929</v>
      </c>
      <c r="P8370" t="b">
        <v>0</v>
      </c>
      <c r="Q8370" t="s">
        <v>10269</v>
      </c>
      <c r="S8370" t="s">
        <v>28041</v>
      </c>
      <c r="T8370" s="17">
        <v>99999</v>
      </c>
    </row>
    <row r="8371" spans="1:20" ht="15.6" x14ac:dyDescent="0.3">
      <c r="A8371" t="s">
        <v>19396</v>
      </c>
      <c r="B8371" t="s">
        <v>19396</v>
      </c>
      <c r="C8371" t="s">
        <v>1271</v>
      </c>
      <c r="D8371" s="20" t="s">
        <v>586</v>
      </c>
      <c r="E8371" t="s">
        <v>1146</v>
      </c>
      <c r="F8371">
        <v>4</v>
      </c>
      <c r="G8371">
        <v>0</v>
      </c>
      <c r="H8371" t="s">
        <v>1279</v>
      </c>
      <c r="I8371" t="s">
        <v>8427</v>
      </c>
      <c r="J8371" t="s">
        <v>25529</v>
      </c>
      <c r="K8371" t="s">
        <v>13381</v>
      </c>
      <c r="L8371" t="s">
        <v>9431</v>
      </c>
      <c r="M8371" t="s">
        <v>18404</v>
      </c>
      <c r="N8371">
        <v>55.182723000000003</v>
      </c>
      <c r="O8371">
        <v>-118.81726399999999</v>
      </c>
      <c r="P8371" t="b">
        <v>0</v>
      </c>
      <c r="Q8371" t="s">
        <v>10269</v>
      </c>
      <c r="S8371" t="s">
        <v>28040</v>
      </c>
      <c r="T8371" s="17">
        <v>4788059</v>
      </c>
    </row>
    <row r="8372" spans="1:20" ht="15.6" x14ac:dyDescent="0.3">
      <c r="A8372" t="s">
        <v>19396</v>
      </c>
      <c r="B8372" t="s">
        <v>19396</v>
      </c>
      <c r="C8372" t="s">
        <v>1271</v>
      </c>
      <c r="D8372" s="20" t="s">
        <v>586</v>
      </c>
      <c r="E8372" t="s">
        <v>1146</v>
      </c>
      <c r="F8372">
        <v>4</v>
      </c>
      <c r="G8372">
        <v>0</v>
      </c>
      <c r="H8372" t="s">
        <v>1279</v>
      </c>
      <c r="I8372" t="s">
        <v>8428</v>
      </c>
      <c r="J8372" t="s">
        <v>25530</v>
      </c>
      <c r="K8372" t="s">
        <v>18405</v>
      </c>
      <c r="L8372" t="s">
        <v>9431</v>
      </c>
      <c r="M8372" t="s">
        <v>18406</v>
      </c>
      <c r="N8372">
        <v>53.399348000000003</v>
      </c>
      <c r="O8372">
        <v>-117.591116</v>
      </c>
      <c r="P8372" t="b">
        <v>0</v>
      </c>
      <c r="Q8372" t="s">
        <v>10269</v>
      </c>
      <c r="S8372" t="s">
        <v>28040</v>
      </c>
      <c r="T8372" s="17">
        <v>4788059</v>
      </c>
    </row>
    <row r="8373" spans="1:20" ht="15.6" x14ac:dyDescent="0.3">
      <c r="A8373" t="s">
        <v>19396</v>
      </c>
      <c r="B8373" t="s">
        <v>19396</v>
      </c>
      <c r="C8373" t="s">
        <v>1271</v>
      </c>
      <c r="D8373" s="20" t="s">
        <v>586</v>
      </c>
      <c r="E8373" t="s">
        <v>1146</v>
      </c>
      <c r="F8373">
        <v>4</v>
      </c>
      <c r="G8373">
        <v>0</v>
      </c>
      <c r="H8373" t="s">
        <v>1279</v>
      </c>
      <c r="I8373" t="s">
        <v>8429</v>
      </c>
      <c r="J8373" t="s">
        <v>26441</v>
      </c>
      <c r="K8373" t="s">
        <v>9809</v>
      </c>
      <c r="L8373" t="s">
        <v>9431</v>
      </c>
      <c r="M8373" t="s">
        <v>18407</v>
      </c>
      <c r="N8373">
        <v>53.579203</v>
      </c>
      <c r="O8373">
        <v>-116.44271000000001</v>
      </c>
      <c r="P8373" t="b">
        <v>0</v>
      </c>
      <c r="Q8373" t="s">
        <v>10269</v>
      </c>
      <c r="S8373" t="s">
        <v>28040</v>
      </c>
      <c r="T8373" s="17">
        <v>4788059</v>
      </c>
    </row>
    <row r="8374" spans="1:20" ht="15.6" x14ac:dyDescent="0.3">
      <c r="A8374" t="s">
        <v>19396</v>
      </c>
      <c r="B8374" t="s">
        <v>19396</v>
      </c>
      <c r="C8374" t="s">
        <v>1271</v>
      </c>
      <c r="D8374" s="20" t="s">
        <v>586</v>
      </c>
      <c r="E8374" t="s">
        <v>1146</v>
      </c>
      <c r="F8374">
        <v>4</v>
      </c>
      <c r="G8374">
        <v>0</v>
      </c>
      <c r="H8374" t="s">
        <v>1279</v>
      </c>
      <c r="I8374" t="s">
        <v>8430</v>
      </c>
      <c r="J8374" t="s">
        <v>25531</v>
      </c>
      <c r="K8374" t="s">
        <v>18408</v>
      </c>
      <c r="L8374" t="s">
        <v>9431</v>
      </c>
      <c r="M8374" t="s">
        <v>18409</v>
      </c>
      <c r="N8374">
        <v>53.223101999999997</v>
      </c>
      <c r="O8374">
        <v>-114.979653</v>
      </c>
      <c r="P8374" t="b">
        <v>0</v>
      </c>
      <c r="Q8374" t="s">
        <v>10269</v>
      </c>
      <c r="S8374" t="s">
        <v>28040</v>
      </c>
      <c r="T8374" s="17">
        <v>4788059</v>
      </c>
    </row>
    <row r="8375" spans="1:20" ht="15.6" x14ac:dyDescent="0.3">
      <c r="A8375" t="s">
        <v>19396</v>
      </c>
      <c r="B8375" t="s">
        <v>19396</v>
      </c>
      <c r="C8375" t="s">
        <v>1271</v>
      </c>
      <c r="D8375" s="20" t="s">
        <v>586</v>
      </c>
      <c r="E8375" t="s">
        <v>1146</v>
      </c>
      <c r="F8375">
        <v>4</v>
      </c>
      <c r="G8375">
        <v>0</v>
      </c>
      <c r="H8375" t="s">
        <v>1279</v>
      </c>
      <c r="I8375" t="s">
        <v>8431</v>
      </c>
      <c r="J8375" t="s">
        <v>26442</v>
      </c>
      <c r="K8375" t="s">
        <v>13796</v>
      </c>
      <c r="L8375" t="s">
        <v>9431</v>
      </c>
      <c r="M8375" t="s">
        <v>18410</v>
      </c>
      <c r="N8375">
        <v>52.380754000000003</v>
      </c>
      <c r="O8375">
        <v>-114.916937</v>
      </c>
      <c r="P8375" t="b">
        <v>0</v>
      </c>
      <c r="Q8375" t="s">
        <v>10269</v>
      </c>
      <c r="S8375" t="s">
        <v>28040</v>
      </c>
      <c r="T8375" s="17">
        <v>4788059</v>
      </c>
    </row>
    <row r="8376" spans="1:20" ht="15.6" x14ac:dyDescent="0.3">
      <c r="A8376" t="s">
        <v>19396</v>
      </c>
      <c r="B8376" t="s">
        <v>19396</v>
      </c>
      <c r="C8376" t="s">
        <v>1271</v>
      </c>
      <c r="D8376" s="20" t="s">
        <v>586</v>
      </c>
      <c r="E8376" t="s">
        <v>1146</v>
      </c>
      <c r="F8376">
        <v>8</v>
      </c>
      <c r="G8376">
        <v>0</v>
      </c>
      <c r="H8376" t="s">
        <v>1279</v>
      </c>
      <c r="I8376" t="s">
        <v>8432</v>
      </c>
      <c r="J8376" t="s">
        <v>25532</v>
      </c>
      <c r="K8376" t="s">
        <v>18411</v>
      </c>
      <c r="L8376" t="s">
        <v>9431</v>
      </c>
      <c r="M8376" t="s">
        <v>18412</v>
      </c>
      <c r="N8376">
        <v>53.509819</v>
      </c>
      <c r="O8376">
        <v>-113.690921</v>
      </c>
      <c r="P8376" t="b">
        <v>1</v>
      </c>
      <c r="Q8376" t="s">
        <v>10269</v>
      </c>
      <c r="S8376" t="s">
        <v>28040</v>
      </c>
      <c r="T8376" s="17">
        <v>4788059</v>
      </c>
    </row>
    <row r="8377" spans="1:20" ht="15.6" x14ac:dyDescent="0.3">
      <c r="A8377" t="s">
        <v>19396</v>
      </c>
      <c r="B8377" t="s">
        <v>19396</v>
      </c>
      <c r="C8377" t="s">
        <v>1271</v>
      </c>
      <c r="D8377" s="20" t="s">
        <v>586</v>
      </c>
      <c r="E8377" t="s">
        <v>1146</v>
      </c>
      <c r="F8377">
        <v>4</v>
      </c>
      <c r="G8377">
        <v>0</v>
      </c>
      <c r="H8377" t="s">
        <v>1279</v>
      </c>
      <c r="I8377" t="s">
        <v>8433</v>
      </c>
      <c r="J8377" t="s">
        <v>25533</v>
      </c>
      <c r="K8377" t="s">
        <v>18413</v>
      </c>
      <c r="L8377" t="s">
        <v>9431</v>
      </c>
      <c r="M8377" t="s">
        <v>18414</v>
      </c>
      <c r="N8377">
        <v>54.127391000000003</v>
      </c>
      <c r="O8377">
        <v>-115.662933</v>
      </c>
      <c r="P8377" t="b">
        <v>0</v>
      </c>
      <c r="Q8377" t="s">
        <v>10269</v>
      </c>
      <c r="S8377" t="s">
        <v>28040</v>
      </c>
      <c r="T8377" s="17">
        <v>4788059</v>
      </c>
    </row>
    <row r="8378" spans="1:20" ht="15.6" x14ac:dyDescent="0.3">
      <c r="A8378" t="s">
        <v>19396</v>
      </c>
      <c r="B8378" t="s">
        <v>19396</v>
      </c>
      <c r="C8378" t="s">
        <v>1271</v>
      </c>
      <c r="D8378" s="20" t="s">
        <v>586</v>
      </c>
      <c r="E8378" t="s">
        <v>1146</v>
      </c>
      <c r="F8378">
        <v>4</v>
      </c>
      <c r="G8378">
        <v>0</v>
      </c>
      <c r="H8378" t="s">
        <v>1279</v>
      </c>
      <c r="I8378" t="s">
        <v>8434</v>
      </c>
      <c r="J8378" t="s">
        <v>25534</v>
      </c>
      <c r="K8378" t="s">
        <v>18144</v>
      </c>
      <c r="L8378" t="s">
        <v>9496</v>
      </c>
      <c r="M8378" t="s">
        <v>18415</v>
      </c>
      <c r="N8378">
        <v>58.803006000000003</v>
      </c>
      <c r="O8378">
        <v>-122.68765999999999</v>
      </c>
      <c r="P8378" t="b">
        <v>0</v>
      </c>
      <c r="Q8378" t="s">
        <v>10269</v>
      </c>
      <c r="S8378" t="s">
        <v>28040</v>
      </c>
      <c r="T8378" s="17">
        <v>4788059</v>
      </c>
    </row>
    <row r="8379" spans="1:20" ht="15.6" x14ac:dyDescent="0.3">
      <c r="A8379" t="s">
        <v>19396</v>
      </c>
      <c r="B8379" t="s">
        <v>19396</v>
      </c>
      <c r="C8379" t="s">
        <v>1271</v>
      </c>
      <c r="D8379" s="20" t="s">
        <v>586</v>
      </c>
      <c r="E8379" t="s">
        <v>1146</v>
      </c>
      <c r="F8379">
        <v>4</v>
      </c>
      <c r="G8379">
        <v>0</v>
      </c>
      <c r="H8379" t="s">
        <v>1279</v>
      </c>
      <c r="I8379" t="s">
        <v>8435</v>
      </c>
      <c r="J8379" t="s">
        <v>25535</v>
      </c>
      <c r="K8379" t="s">
        <v>17822</v>
      </c>
      <c r="L8379" t="s">
        <v>9496</v>
      </c>
      <c r="M8379" t="s">
        <v>18416</v>
      </c>
      <c r="N8379">
        <v>56.234698000000002</v>
      </c>
      <c r="O8379">
        <v>-120.837873</v>
      </c>
      <c r="P8379" t="b">
        <v>0</v>
      </c>
      <c r="Q8379" t="s">
        <v>10269</v>
      </c>
      <c r="S8379" t="s">
        <v>28040</v>
      </c>
      <c r="T8379" s="17">
        <v>4788059</v>
      </c>
    </row>
    <row r="8380" spans="1:20" ht="15.6" x14ac:dyDescent="0.3">
      <c r="A8380" t="s">
        <v>19396</v>
      </c>
      <c r="B8380" t="s">
        <v>19396</v>
      </c>
      <c r="C8380" t="s">
        <v>1271</v>
      </c>
      <c r="D8380" s="20" t="s">
        <v>586</v>
      </c>
      <c r="E8380" t="s">
        <v>1146</v>
      </c>
      <c r="F8380">
        <v>8</v>
      </c>
      <c r="G8380">
        <v>8</v>
      </c>
      <c r="H8380" t="s">
        <v>1279</v>
      </c>
      <c r="I8380" t="s">
        <v>8436</v>
      </c>
      <c r="J8380" t="s">
        <v>25536</v>
      </c>
      <c r="K8380" t="s">
        <v>9434</v>
      </c>
      <c r="L8380" t="s">
        <v>9431</v>
      </c>
      <c r="M8380" t="s">
        <v>18417</v>
      </c>
      <c r="N8380">
        <v>52.261094</v>
      </c>
      <c r="O8380">
        <v>-113.85339399999999</v>
      </c>
      <c r="P8380" t="b">
        <v>0</v>
      </c>
      <c r="Q8380" t="s">
        <v>9317</v>
      </c>
      <c r="R8380" s="19" t="s">
        <v>27202</v>
      </c>
      <c r="S8380" t="s">
        <v>28040</v>
      </c>
      <c r="T8380" s="17">
        <v>4788059</v>
      </c>
    </row>
    <row r="8381" spans="1:20" ht="15.6" x14ac:dyDescent="0.3">
      <c r="A8381" t="s">
        <v>19396</v>
      </c>
      <c r="B8381" t="s">
        <v>19396</v>
      </c>
      <c r="C8381" t="s">
        <v>1271</v>
      </c>
      <c r="D8381" s="20" t="s">
        <v>586</v>
      </c>
      <c r="E8381" t="s">
        <v>1146</v>
      </c>
      <c r="F8381">
        <v>4</v>
      </c>
      <c r="G8381">
        <v>0</v>
      </c>
      <c r="H8381" t="s">
        <v>1279</v>
      </c>
      <c r="I8381" t="s">
        <v>8437</v>
      </c>
      <c r="J8381" t="s">
        <v>25537</v>
      </c>
      <c r="K8381" t="s">
        <v>9807</v>
      </c>
      <c r="L8381" t="s">
        <v>9496</v>
      </c>
      <c r="M8381" t="s">
        <v>18418</v>
      </c>
      <c r="N8381">
        <v>49.515439999999998</v>
      </c>
      <c r="O8381">
        <v>-115.058142</v>
      </c>
      <c r="P8381" t="b">
        <v>0</v>
      </c>
      <c r="Q8381" t="s">
        <v>10269</v>
      </c>
      <c r="S8381" t="s">
        <v>28040</v>
      </c>
      <c r="T8381" s="17">
        <v>4788059</v>
      </c>
    </row>
    <row r="8382" spans="1:20" ht="15.6" x14ac:dyDescent="0.3">
      <c r="A8382" t="s">
        <v>19396</v>
      </c>
      <c r="B8382" t="s">
        <v>19396</v>
      </c>
      <c r="C8382" t="s">
        <v>1271</v>
      </c>
      <c r="D8382" s="20" t="s">
        <v>586</v>
      </c>
      <c r="E8382" t="s">
        <v>1146</v>
      </c>
      <c r="F8382">
        <v>4</v>
      </c>
      <c r="G8382">
        <v>0</v>
      </c>
      <c r="H8382" t="s">
        <v>1279</v>
      </c>
      <c r="I8382" t="s">
        <v>8438</v>
      </c>
      <c r="J8382" t="s">
        <v>25538</v>
      </c>
      <c r="K8382" t="s">
        <v>18122</v>
      </c>
      <c r="L8382" t="s">
        <v>9496</v>
      </c>
      <c r="M8382" t="s">
        <v>18419</v>
      </c>
      <c r="N8382">
        <v>49.731926999999999</v>
      </c>
      <c r="O8382">
        <v>-114.87858199999999</v>
      </c>
      <c r="P8382" t="b">
        <v>0</v>
      </c>
      <c r="Q8382" t="s">
        <v>10269</v>
      </c>
      <c r="S8382" t="s">
        <v>28040</v>
      </c>
      <c r="T8382" s="17">
        <v>4788059</v>
      </c>
    </row>
    <row r="8383" spans="1:20" ht="15.6" x14ac:dyDescent="0.3">
      <c r="A8383" t="s">
        <v>19396</v>
      </c>
      <c r="B8383" t="s">
        <v>19396</v>
      </c>
      <c r="C8383" t="s">
        <v>1271</v>
      </c>
      <c r="D8383" s="20" t="s">
        <v>586</v>
      </c>
      <c r="E8383" t="s">
        <v>1146</v>
      </c>
      <c r="F8383">
        <v>4</v>
      </c>
      <c r="G8383">
        <v>0</v>
      </c>
      <c r="H8383" t="s">
        <v>1279</v>
      </c>
      <c r="I8383" t="s">
        <v>8439</v>
      </c>
      <c r="J8383" t="s">
        <v>25539</v>
      </c>
      <c r="K8383" t="s">
        <v>18420</v>
      </c>
      <c r="L8383" t="s">
        <v>9431</v>
      </c>
      <c r="M8383" t="s">
        <v>18421</v>
      </c>
      <c r="N8383">
        <v>50.528480999999999</v>
      </c>
      <c r="O8383">
        <v>-114.230546</v>
      </c>
      <c r="P8383" t="b">
        <v>0</v>
      </c>
      <c r="Q8383" t="s">
        <v>10269</v>
      </c>
      <c r="S8383" t="s">
        <v>28040</v>
      </c>
      <c r="T8383" s="17">
        <v>4788059</v>
      </c>
    </row>
    <row r="8384" spans="1:20" ht="15.6" x14ac:dyDescent="0.3">
      <c r="A8384" t="s">
        <v>19396</v>
      </c>
      <c r="B8384" t="s">
        <v>19396</v>
      </c>
      <c r="C8384" t="s">
        <v>1271</v>
      </c>
      <c r="D8384" s="20" t="s">
        <v>586</v>
      </c>
      <c r="E8384" t="s">
        <v>1146</v>
      </c>
      <c r="F8384">
        <v>4</v>
      </c>
      <c r="G8384">
        <v>0</v>
      </c>
      <c r="H8384" t="s">
        <v>1279</v>
      </c>
      <c r="I8384" t="s">
        <v>8440</v>
      </c>
      <c r="J8384" t="s">
        <v>25540</v>
      </c>
      <c r="K8384" t="s">
        <v>18422</v>
      </c>
      <c r="L8384" t="s">
        <v>9431</v>
      </c>
      <c r="M8384" t="s">
        <v>18423</v>
      </c>
      <c r="N8384">
        <v>50.834707000000002</v>
      </c>
      <c r="O8384">
        <v>-113.999962</v>
      </c>
      <c r="P8384" t="b">
        <v>0</v>
      </c>
      <c r="Q8384" t="s">
        <v>10269</v>
      </c>
      <c r="S8384" t="s">
        <v>28040</v>
      </c>
      <c r="T8384" s="17">
        <v>4788059</v>
      </c>
    </row>
    <row r="8385" spans="1:20" ht="15.6" x14ac:dyDescent="0.3">
      <c r="A8385" t="s">
        <v>19396</v>
      </c>
      <c r="B8385" t="s">
        <v>19396</v>
      </c>
      <c r="C8385" t="s">
        <v>1271</v>
      </c>
      <c r="D8385" s="20" t="s">
        <v>586</v>
      </c>
      <c r="E8385" t="s">
        <v>1146</v>
      </c>
      <c r="F8385">
        <v>4</v>
      </c>
      <c r="G8385">
        <v>0</v>
      </c>
      <c r="H8385" t="s">
        <v>1279</v>
      </c>
      <c r="I8385" t="s">
        <v>8441</v>
      </c>
      <c r="J8385" t="s">
        <v>25541</v>
      </c>
      <c r="K8385" t="s">
        <v>18424</v>
      </c>
      <c r="L8385" t="s">
        <v>9431</v>
      </c>
      <c r="M8385" t="s">
        <v>18425</v>
      </c>
      <c r="N8385">
        <v>50.979134999999999</v>
      </c>
      <c r="O8385">
        <v>-113.679012</v>
      </c>
      <c r="P8385" t="b">
        <v>0</v>
      </c>
      <c r="Q8385" t="s">
        <v>10269</v>
      </c>
      <c r="S8385" t="s">
        <v>28040</v>
      </c>
      <c r="T8385" s="17">
        <v>4788059</v>
      </c>
    </row>
    <row r="8386" spans="1:20" ht="15.6" x14ac:dyDescent="0.3">
      <c r="A8386" t="s">
        <v>19396</v>
      </c>
      <c r="B8386" t="s">
        <v>19396</v>
      </c>
      <c r="C8386" t="s">
        <v>1271</v>
      </c>
      <c r="D8386" s="20" t="s">
        <v>586</v>
      </c>
      <c r="E8386" t="s">
        <v>1146</v>
      </c>
      <c r="F8386">
        <v>4</v>
      </c>
      <c r="G8386">
        <v>0</v>
      </c>
      <c r="H8386" t="s">
        <v>1279</v>
      </c>
      <c r="I8386" t="s">
        <v>8442</v>
      </c>
      <c r="J8386" t="s">
        <v>25542</v>
      </c>
      <c r="K8386" t="s">
        <v>18426</v>
      </c>
      <c r="L8386" t="s">
        <v>9431</v>
      </c>
      <c r="M8386" t="s">
        <v>18427</v>
      </c>
      <c r="N8386">
        <v>50.688820999999997</v>
      </c>
      <c r="O8386">
        <v>-114.22689699999999</v>
      </c>
      <c r="P8386" t="b">
        <v>0</v>
      </c>
      <c r="Q8386" t="s">
        <v>10269</v>
      </c>
      <c r="S8386" t="s">
        <v>28040</v>
      </c>
      <c r="T8386" s="17">
        <v>4788059</v>
      </c>
    </row>
    <row r="8387" spans="1:20" ht="15.6" x14ac:dyDescent="0.3">
      <c r="A8387" t="s">
        <v>19396</v>
      </c>
      <c r="B8387" t="s">
        <v>19396</v>
      </c>
      <c r="C8387" t="s">
        <v>1271</v>
      </c>
      <c r="D8387" s="20" t="s">
        <v>586</v>
      </c>
      <c r="E8387" t="s">
        <v>1146</v>
      </c>
      <c r="F8387">
        <v>8</v>
      </c>
      <c r="G8387">
        <v>0</v>
      </c>
      <c r="H8387" t="s">
        <v>1279</v>
      </c>
      <c r="I8387" t="s">
        <v>8443</v>
      </c>
      <c r="J8387" t="s">
        <v>25543</v>
      </c>
      <c r="K8387" t="s">
        <v>18428</v>
      </c>
      <c r="L8387" t="s">
        <v>9431</v>
      </c>
      <c r="M8387" t="s">
        <v>18429</v>
      </c>
      <c r="N8387">
        <v>52.464365999999998</v>
      </c>
      <c r="O8387">
        <v>-113.772122</v>
      </c>
      <c r="P8387" t="b">
        <v>0</v>
      </c>
      <c r="Q8387" t="s">
        <v>10269</v>
      </c>
      <c r="S8387" t="s">
        <v>28040</v>
      </c>
      <c r="T8387" s="17">
        <v>4788059</v>
      </c>
    </row>
    <row r="8388" spans="1:20" ht="15.6" x14ac:dyDescent="0.3">
      <c r="A8388" t="s">
        <v>19396</v>
      </c>
      <c r="B8388" t="s">
        <v>19396</v>
      </c>
      <c r="C8388" t="s">
        <v>1271</v>
      </c>
      <c r="D8388" s="20" t="s">
        <v>586</v>
      </c>
      <c r="E8388" t="s">
        <v>1146</v>
      </c>
      <c r="F8388">
        <v>4</v>
      </c>
      <c r="G8388">
        <v>0</v>
      </c>
      <c r="H8388" t="s">
        <v>1279</v>
      </c>
      <c r="I8388" t="s">
        <v>8444</v>
      </c>
      <c r="J8388" t="s">
        <v>25544</v>
      </c>
      <c r="K8388" t="s">
        <v>10730</v>
      </c>
      <c r="L8388" t="s">
        <v>9431</v>
      </c>
      <c r="M8388" t="s">
        <v>18430</v>
      </c>
      <c r="N8388">
        <v>52.875745999999999</v>
      </c>
      <c r="O8388">
        <v>-118.07959700000001</v>
      </c>
      <c r="P8388" t="b">
        <v>0</v>
      </c>
      <c r="Q8388" t="s">
        <v>10269</v>
      </c>
      <c r="S8388" t="s">
        <v>28040</v>
      </c>
      <c r="T8388" s="17">
        <v>4788059</v>
      </c>
    </row>
    <row r="8389" spans="1:20" ht="15.6" x14ac:dyDescent="0.3">
      <c r="A8389" t="s">
        <v>19396</v>
      </c>
      <c r="B8389" t="s">
        <v>19396</v>
      </c>
      <c r="C8389" t="s">
        <v>1271</v>
      </c>
      <c r="D8389" s="20" t="s">
        <v>586</v>
      </c>
      <c r="E8389" t="s">
        <v>1146</v>
      </c>
      <c r="F8389">
        <v>4</v>
      </c>
      <c r="G8389">
        <v>0</v>
      </c>
      <c r="H8389" t="s">
        <v>1279</v>
      </c>
      <c r="I8389" t="s">
        <v>8445</v>
      </c>
      <c r="J8389" t="s">
        <v>25545</v>
      </c>
      <c r="K8389" t="s">
        <v>18431</v>
      </c>
      <c r="L8389" t="s">
        <v>9431</v>
      </c>
      <c r="M8389" t="s">
        <v>18432</v>
      </c>
      <c r="N8389">
        <v>52.360491000000003</v>
      </c>
      <c r="O8389">
        <v>-110.26857200000001</v>
      </c>
      <c r="P8389" t="b">
        <v>0</v>
      </c>
      <c r="Q8389" t="s">
        <v>10269</v>
      </c>
      <c r="S8389" t="s">
        <v>28040</v>
      </c>
      <c r="T8389" s="17">
        <v>4788059</v>
      </c>
    </row>
    <row r="8390" spans="1:20" ht="15.6" x14ac:dyDescent="0.3">
      <c r="A8390" t="s">
        <v>19396</v>
      </c>
      <c r="B8390" t="s">
        <v>19396</v>
      </c>
      <c r="C8390" t="s">
        <v>1271</v>
      </c>
      <c r="D8390" s="20" t="s">
        <v>586</v>
      </c>
      <c r="E8390" t="s">
        <v>1146</v>
      </c>
      <c r="F8390">
        <v>8</v>
      </c>
      <c r="G8390">
        <v>0</v>
      </c>
      <c r="H8390" t="s">
        <v>1279</v>
      </c>
      <c r="I8390" t="s">
        <v>8446</v>
      </c>
      <c r="J8390" t="s">
        <v>26443</v>
      </c>
      <c r="K8390" t="s">
        <v>18433</v>
      </c>
      <c r="L8390" t="s">
        <v>9431</v>
      </c>
      <c r="M8390" t="s">
        <v>18434</v>
      </c>
      <c r="N8390">
        <v>53.8892371790309</v>
      </c>
      <c r="O8390">
        <v>-119.118560996459</v>
      </c>
      <c r="P8390" t="b">
        <v>0</v>
      </c>
      <c r="Q8390" t="s">
        <v>10269</v>
      </c>
      <c r="S8390" t="s">
        <v>28040</v>
      </c>
      <c r="T8390" s="17">
        <v>4788059</v>
      </c>
    </row>
    <row r="8391" spans="1:20" ht="15.6" x14ac:dyDescent="0.3">
      <c r="A8391" t="s">
        <v>19396</v>
      </c>
      <c r="B8391" t="s">
        <v>19396</v>
      </c>
      <c r="C8391" t="s">
        <v>1271</v>
      </c>
      <c r="D8391" s="20" t="s">
        <v>587</v>
      </c>
      <c r="E8391" t="s">
        <v>1147</v>
      </c>
      <c r="F8391">
        <v>12</v>
      </c>
      <c r="G8391">
        <v>0</v>
      </c>
      <c r="H8391" t="s">
        <v>1282</v>
      </c>
      <c r="I8391" t="s">
        <v>8447</v>
      </c>
      <c r="J8391" t="s">
        <v>25546</v>
      </c>
      <c r="K8391" t="s">
        <v>9565</v>
      </c>
      <c r="L8391" t="s">
        <v>9326</v>
      </c>
      <c r="M8391" t="s">
        <v>18435</v>
      </c>
      <c r="N8391">
        <v>43.779490000000003</v>
      </c>
      <c r="O8391">
        <v>-79.482560000000007</v>
      </c>
      <c r="P8391" t="b">
        <v>0</v>
      </c>
      <c r="Q8391" t="s">
        <v>10269</v>
      </c>
      <c r="S8391" t="s">
        <v>28040</v>
      </c>
      <c r="T8391" s="17">
        <v>200000</v>
      </c>
    </row>
    <row r="8392" spans="1:20" ht="15.6" x14ac:dyDescent="0.3">
      <c r="A8392" t="s">
        <v>19396</v>
      </c>
      <c r="B8392" t="s">
        <v>19396</v>
      </c>
      <c r="C8392" t="s">
        <v>1271</v>
      </c>
      <c r="D8392" s="20" t="s">
        <v>587</v>
      </c>
      <c r="E8392" t="s">
        <v>1147</v>
      </c>
      <c r="F8392">
        <v>4</v>
      </c>
      <c r="G8392">
        <v>0</v>
      </c>
      <c r="H8392" t="s">
        <v>1282</v>
      </c>
      <c r="I8392" t="s">
        <v>8448</v>
      </c>
      <c r="J8392" t="s">
        <v>25547</v>
      </c>
      <c r="K8392" t="s">
        <v>9565</v>
      </c>
      <c r="L8392" t="s">
        <v>9326</v>
      </c>
      <c r="M8392" t="s">
        <v>18436</v>
      </c>
      <c r="N8392">
        <v>43.783169999999998</v>
      </c>
      <c r="O8392">
        <v>-79.48115</v>
      </c>
      <c r="P8392" t="b">
        <v>0</v>
      </c>
      <c r="Q8392" t="s">
        <v>10269</v>
      </c>
      <c r="S8392" t="s">
        <v>28040</v>
      </c>
      <c r="T8392" s="17">
        <v>200000</v>
      </c>
    </row>
    <row r="8393" spans="1:20" ht="15.6" x14ac:dyDescent="0.3">
      <c r="A8393" t="s">
        <v>19396</v>
      </c>
      <c r="B8393" t="s">
        <v>19396</v>
      </c>
      <c r="C8393" t="s">
        <v>1271</v>
      </c>
      <c r="D8393" s="20" t="s">
        <v>587</v>
      </c>
      <c r="E8393" t="s">
        <v>1147</v>
      </c>
      <c r="F8393">
        <v>4</v>
      </c>
      <c r="G8393">
        <v>0</v>
      </c>
      <c r="H8393" t="s">
        <v>1282</v>
      </c>
      <c r="I8393" t="s">
        <v>8449</v>
      </c>
      <c r="J8393" t="s">
        <v>25548</v>
      </c>
      <c r="K8393" t="s">
        <v>9565</v>
      </c>
      <c r="L8393" t="s">
        <v>9326</v>
      </c>
      <c r="M8393" t="s">
        <v>18437</v>
      </c>
      <c r="N8393">
        <v>43.774659999999997</v>
      </c>
      <c r="O8393">
        <v>-79.490210000000005</v>
      </c>
      <c r="P8393" t="b">
        <v>0</v>
      </c>
      <c r="Q8393" t="s">
        <v>10269</v>
      </c>
      <c r="S8393" t="s">
        <v>28040</v>
      </c>
      <c r="T8393" s="17">
        <v>200000</v>
      </c>
    </row>
    <row r="8394" spans="1:20" ht="15.6" x14ac:dyDescent="0.3">
      <c r="A8394" t="s">
        <v>19396</v>
      </c>
      <c r="B8394" t="s">
        <v>19396</v>
      </c>
      <c r="C8394" t="s">
        <v>1271</v>
      </c>
      <c r="D8394" s="20" t="s">
        <v>587</v>
      </c>
      <c r="E8394" t="s">
        <v>1147</v>
      </c>
      <c r="F8394">
        <v>4</v>
      </c>
      <c r="G8394">
        <v>0</v>
      </c>
      <c r="H8394" t="s">
        <v>1282</v>
      </c>
      <c r="I8394" t="s">
        <v>8450</v>
      </c>
      <c r="J8394" t="s">
        <v>25549</v>
      </c>
      <c r="K8394" t="s">
        <v>9424</v>
      </c>
      <c r="L8394" t="s">
        <v>9326</v>
      </c>
      <c r="M8394" t="s">
        <v>18438</v>
      </c>
      <c r="N8394">
        <v>43.804409999999997</v>
      </c>
      <c r="O8394">
        <v>-79.548019999999994</v>
      </c>
      <c r="P8394" t="b">
        <v>0</v>
      </c>
      <c r="Q8394" t="s">
        <v>10269</v>
      </c>
      <c r="S8394" t="s">
        <v>28040</v>
      </c>
      <c r="T8394" s="17">
        <v>200000</v>
      </c>
    </row>
    <row r="8395" spans="1:20" ht="15.6" x14ac:dyDescent="0.3">
      <c r="A8395" t="s">
        <v>19396</v>
      </c>
      <c r="B8395" t="s">
        <v>19396</v>
      </c>
      <c r="C8395" t="s">
        <v>1271</v>
      </c>
      <c r="D8395" s="20" t="s">
        <v>587</v>
      </c>
      <c r="E8395" t="s">
        <v>1147</v>
      </c>
      <c r="F8395">
        <v>4</v>
      </c>
      <c r="G8395">
        <v>0</v>
      </c>
      <c r="H8395" t="s">
        <v>1282</v>
      </c>
      <c r="I8395" t="s">
        <v>8451</v>
      </c>
      <c r="J8395" t="s">
        <v>25550</v>
      </c>
      <c r="K8395" t="s">
        <v>11375</v>
      </c>
      <c r="L8395" t="s">
        <v>9326</v>
      </c>
      <c r="M8395" t="s">
        <v>18439</v>
      </c>
      <c r="N8395">
        <v>43.786299999999997</v>
      </c>
      <c r="O8395">
        <v>-79.481909999999999</v>
      </c>
      <c r="P8395" t="b">
        <v>0</v>
      </c>
      <c r="Q8395" t="s">
        <v>10269</v>
      </c>
      <c r="S8395" t="s">
        <v>28040</v>
      </c>
      <c r="T8395" s="17">
        <v>200000</v>
      </c>
    </row>
    <row r="8396" spans="1:20" ht="15.6" x14ac:dyDescent="0.3">
      <c r="A8396" t="s">
        <v>19396</v>
      </c>
      <c r="B8396" t="s">
        <v>19396</v>
      </c>
      <c r="C8396" t="s">
        <v>1271</v>
      </c>
      <c r="D8396" s="20" t="s">
        <v>587</v>
      </c>
      <c r="E8396" t="s">
        <v>1147</v>
      </c>
      <c r="F8396">
        <v>4</v>
      </c>
      <c r="G8396">
        <v>0</v>
      </c>
      <c r="H8396" t="s">
        <v>1282</v>
      </c>
      <c r="I8396" t="s">
        <v>8452</v>
      </c>
      <c r="J8396" t="s">
        <v>25551</v>
      </c>
      <c r="K8396" t="s">
        <v>9578</v>
      </c>
      <c r="L8396" t="s">
        <v>9326</v>
      </c>
      <c r="M8396" t="s">
        <v>18440</v>
      </c>
      <c r="N8396">
        <v>43.77957</v>
      </c>
      <c r="O8396">
        <v>-79.484629999999996</v>
      </c>
      <c r="P8396" t="b">
        <v>0</v>
      </c>
      <c r="Q8396" t="s">
        <v>10269</v>
      </c>
      <c r="S8396" t="s">
        <v>28040</v>
      </c>
      <c r="T8396" s="17">
        <v>200000</v>
      </c>
    </row>
    <row r="8397" spans="1:20" ht="15.6" x14ac:dyDescent="0.3">
      <c r="A8397" t="s">
        <v>19396</v>
      </c>
      <c r="B8397" t="s">
        <v>19396</v>
      </c>
      <c r="C8397" t="s">
        <v>1271</v>
      </c>
      <c r="D8397" s="20" t="s">
        <v>587</v>
      </c>
      <c r="E8397" t="s">
        <v>1147</v>
      </c>
      <c r="F8397">
        <v>4</v>
      </c>
      <c r="G8397">
        <v>0</v>
      </c>
      <c r="H8397" t="s">
        <v>1282</v>
      </c>
      <c r="I8397" t="s">
        <v>8453</v>
      </c>
      <c r="J8397" t="s">
        <v>25552</v>
      </c>
      <c r="K8397" t="s">
        <v>9565</v>
      </c>
      <c r="L8397" t="s">
        <v>9326</v>
      </c>
      <c r="M8397" t="s">
        <v>18441</v>
      </c>
      <c r="N8397">
        <v>43.774679999999996</v>
      </c>
      <c r="O8397">
        <v>-79.483270000000005</v>
      </c>
      <c r="P8397" t="b">
        <v>0</v>
      </c>
      <c r="Q8397" t="s">
        <v>10269</v>
      </c>
      <c r="S8397" t="s">
        <v>28040</v>
      </c>
      <c r="T8397" s="17">
        <v>200000</v>
      </c>
    </row>
    <row r="8398" spans="1:20" ht="15.6" x14ac:dyDescent="0.3">
      <c r="A8398" t="s">
        <v>19396</v>
      </c>
      <c r="B8398" t="s">
        <v>19396</v>
      </c>
      <c r="C8398" t="s">
        <v>1271</v>
      </c>
      <c r="D8398" s="20" t="s">
        <v>587</v>
      </c>
      <c r="E8398" t="s">
        <v>1147</v>
      </c>
      <c r="F8398">
        <v>4</v>
      </c>
      <c r="G8398">
        <v>0</v>
      </c>
      <c r="H8398" t="s">
        <v>1282</v>
      </c>
      <c r="I8398" t="s">
        <v>8454</v>
      </c>
      <c r="J8398" t="s">
        <v>25553</v>
      </c>
      <c r="K8398" t="s">
        <v>11375</v>
      </c>
      <c r="L8398" t="s">
        <v>9326</v>
      </c>
      <c r="M8398" t="s">
        <v>18442</v>
      </c>
      <c r="N8398">
        <v>43.787750000000003</v>
      </c>
      <c r="O8398">
        <v>-79.503889999999998</v>
      </c>
      <c r="P8398" t="b">
        <v>0</v>
      </c>
      <c r="Q8398" t="s">
        <v>10269</v>
      </c>
      <c r="S8398" t="s">
        <v>28040</v>
      </c>
      <c r="T8398" s="17">
        <v>200000</v>
      </c>
    </row>
    <row r="8399" spans="1:20" ht="15.6" x14ac:dyDescent="0.3">
      <c r="A8399" t="s">
        <v>19396</v>
      </c>
      <c r="B8399" t="s">
        <v>19396</v>
      </c>
      <c r="C8399" t="s">
        <v>1271</v>
      </c>
      <c r="D8399" s="20" t="s">
        <v>588</v>
      </c>
      <c r="E8399" t="s">
        <v>1149</v>
      </c>
      <c r="F8399">
        <v>2</v>
      </c>
      <c r="G8399">
        <v>2</v>
      </c>
      <c r="H8399" t="s">
        <v>1282</v>
      </c>
      <c r="I8399" t="s">
        <v>8455</v>
      </c>
      <c r="J8399" t="s">
        <v>25554</v>
      </c>
      <c r="K8399" t="s">
        <v>9414</v>
      </c>
      <c r="L8399" t="s">
        <v>9326</v>
      </c>
      <c r="M8399" t="s">
        <v>18443</v>
      </c>
      <c r="N8399">
        <v>43.385000812556321</v>
      </c>
      <c r="O8399">
        <v>-80.454942501250514</v>
      </c>
      <c r="P8399" t="b">
        <v>0</v>
      </c>
      <c r="Q8399" t="s">
        <v>9317</v>
      </c>
      <c r="R8399" s="19" t="s">
        <v>12221</v>
      </c>
      <c r="S8399" t="s">
        <v>28041</v>
      </c>
      <c r="T8399" s="17">
        <v>350000</v>
      </c>
    </row>
    <row r="8400" spans="1:20" ht="15.6" x14ac:dyDescent="0.3">
      <c r="A8400" t="s">
        <v>19396</v>
      </c>
      <c r="B8400" t="s">
        <v>19396</v>
      </c>
      <c r="C8400" t="s">
        <v>1271</v>
      </c>
      <c r="D8400" s="20" t="s">
        <v>588</v>
      </c>
      <c r="E8400" t="s">
        <v>1149</v>
      </c>
      <c r="F8400">
        <v>2</v>
      </c>
      <c r="G8400">
        <v>0</v>
      </c>
      <c r="H8400" t="s">
        <v>1282</v>
      </c>
      <c r="I8400" t="s">
        <v>8456</v>
      </c>
      <c r="J8400" t="s">
        <v>25555</v>
      </c>
      <c r="K8400" t="s">
        <v>9414</v>
      </c>
      <c r="L8400" t="s">
        <v>9326</v>
      </c>
      <c r="M8400" t="s">
        <v>18444</v>
      </c>
      <c r="N8400">
        <v>43.451704898743273</v>
      </c>
      <c r="O8400">
        <v>-80.418494105221058</v>
      </c>
      <c r="P8400" t="b">
        <v>0</v>
      </c>
      <c r="Q8400" t="s">
        <v>10269</v>
      </c>
      <c r="S8400" t="s">
        <v>28041</v>
      </c>
      <c r="T8400" s="17">
        <v>350000</v>
      </c>
    </row>
    <row r="8401" spans="1:20" ht="15.6" x14ac:dyDescent="0.3">
      <c r="A8401" t="s">
        <v>19396</v>
      </c>
      <c r="B8401" t="s">
        <v>19396</v>
      </c>
      <c r="C8401" t="s">
        <v>1271</v>
      </c>
      <c r="D8401" s="20" t="s">
        <v>588</v>
      </c>
      <c r="E8401" t="s">
        <v>1149</v>
      </c>
      <c r="F8401">
        <v>2</v>
      </c>
      <c r="G8401">
        <v>0</v>
      </c>
      <c r="H8401" t="s">
        <v>1282</v>
      </c>
      <c r="I8401" t="s">
        <v>8457</v>
      </c>
      <c r="J8401" t="s">
        <v>25556</v>
      </c>
      <c r="K8401" t="s">
        <v>9421</v>
      </c>
      <c r="L8401" t="s">
        <v>9326</v>
      </c>
      <c r="M8401" t="s">
        <v>18445</v>
      </c>
      <c r="N8401">
        <v>43.393832646035783</v>
      </c>
      <c r="O8401">
        <v>-80.278435618014214</v>
      </c>
      <c r="P8401" t="b">
        <v>0</v>
      </c>
      <c r="Q8401" t="s">
        <v>10269</v>
      </c>
      <c r="S8401" t="s">
        <v>28041</v>
      </c>
      <c r="T8401" s="17">
        <v>350000</v>
      </c>
    </row>
    <row r="8402" spans="1:20" ht="15.6" x14ac:dyDescent="0.3">
      <c r="A8402" t="s">
        <v>19396</v>
      </c>
      <c r="B8402" t="s">
        <v>19396</v>
      </c>
      <c r="C8402" t="s">
        <v>1271</v>
      </c>
      <c r="D8402" s="20" t="s">
        <v>588</v>
      </c>
      <c r="E8402" t="s">
        <v>1149</v>
      </c>
      <c r="F8402">
        <v>4</v>
      </c>
      <c r="G8402">
        <v>4</v>
      </c>
      <c r="H8402" t="s">
        <v>1282</v>
      </c>
      <c r="I8402" t="s">
        <v>8458</v>
      </c>
      <c r="J8402" t="s">
        <v>25557</v>
      </c>
      <c r="K8402" t="s">
        <v>12521</v>
      </c>
      <c r="L8402" t="s">
        <v>9326</v>
      </c>
      <c r="M8402" t="s">
        <v>18446</v>
      </c>
      <c r="N8402">
        <v>43.594546823448795</v>
      </c>
      <c r="O8402">
        <v>-80.562281418782973</v>
      </c>
      <c r="P8402" t="b">
        <v>0</v>
      </c>
      <c r="Q8402" t="s">
        <v>9317</v>
      </c>
      <c r="R8402" s="19" t="s">
        <v>18356</v>
      </c>
      <c r="S8402" t="s">
        <v>28041</v>
      </c>
      <c r="T8402" s="17">
        <v>350000</v>
      </c>
    </row>
    <row r="8403" spans="1:20" ht="15.6" x14ac:dyDescent="0.3">
      <c r="A8403" t="s">
        <v>19396</v>
      </c>
      <c r="B8403" t="s">
        <v>19396</v>
      </c>
      <c r="C8403" t="s">
        <v>1271</v>
      </c>
      <c r="D8403" s="20" t="s">
        <v>588</v>
      </c>
      <c r="E8403" t="s">
        <v>1149</v>
      </c>
      <c r="F8403">
        <v>4</v>
      </c>
      <c r="G8403">
        <v>0</v>
      </c>
      <c r="H8403" t="s">
        <v>1282</v>
      </c>
      <c r="I8403" t="s">
        <v>8459</v>
      </c>
      <c r="J8403" t="s">
        <v>25558</v>
      </c>
      <c r="K8403" t="s">
        <v>14829</v>
      </c>
      <c r="L8403" t="s">
        <v>9326</v>
      </c>
      <c r="M8403" t="s">
        <v>18447</v>
      </c>
      <c r="N8403">
        <v>43.402030277960179</v>
      </c>
      <c r="O8403">
        <v>-80.689335611470028</v>
      </c>
      <c r="P8403" t="b">
        <v>0</v>
      </c>
      <c r="Q8403" t="s">
        <v>10269</v>
      </c>
      <c r="S8403" t="s">
        <v>28041</v>
      </c>
      <c r="T8403" s="17">
        <v>350000</v>
      </c>
    </row>
    <row r="8404" spans="1:20" ht="15.6" x14ac:dyDescent="0.3">
      <c r="A8404" t="s">
        <v>19396</v>
      </c>
      <c r="B8404" t="s">
        <v>19396</v>
      </c>
      <c r="C8404" t="s">
        <v>1271</v>
      </c>
      <c r="D8404" s="20" t="s">
        <v>588</v>
      </c>
      <c r="E8404" t="s">
        <v>1149</v>
      </c>
      <c r="F8404">
        <v>4</v>
      </c>
      <c r="G8404">
        <v>0</v>
      </c>
      <c r="H8404" t="s">
        <v>1282</v>
      </c>
      <c r="I8404" t="s">
        <v>8460</v>
      </c>
      <c r="J8404" t="s">
        <v>25559</v>
      </c>
      <c r="K8404" t="s">
        <v>9414</v>
      </c>
      <c r="L8404" t="s">
        <v>9326</v>
      </c>
      <c r="M8404" t="s">
        <v>18448</v>
      </c>
      <c r="N8404">
        <v>43.426547156788338</v>
      </c>
      <c r="O8404">
        <v>-80.523087591949874</v>
      </c>
      <c r="P8404" t="b">
        <v>0</v>
      </c>
      <c r="Q8404" t="s">
        <v>10269</v>
      </c>
      <c r="S8404" t="s">
        <v>28041</v>
      </c>
      <c r="T8404" s="17">
        <v>350000</v>
      </c>
    </row>
    <row r="8405" spans="1:20" ht="15.6" x14ac:dyDescent="0.3">
      <c r="A8405" t="s">
        <v>19396</v>
      </c>
      <c r="B8405" t="s">
        <v>19396</v>
      </c>
      <c r="C8405" t="s">
        <v>1271</v>
      </c>
      <c r="D8405" s="20" t="s">
        <v>588</v>
      </c>
      <c r="E8405" t="s">
        <v>1149</v>
      </c>
      <c r="F8405">
        <v>4</v>
      </c>
      <c r="G8405">
        <v>4</v>
      </c>
      <c r="H8405" t="s">
        <v>1282</v>
      </c>
      <c r="I8405" t="s">
        <v>8461</v>
      </c>
      <c r="J8405" t="s">
        <v>25560</v>
      </c>
      <c r="K8405" t="s">
        <v>9414</v>
      </c>
      <c r="L8405" t="s">
        <v>9326</v>
      </c>
      <c r="M8405" t="s">
        <v>18449</v>
      </c>
      <c r="N8405">
        <v>43.456924869750104</v>
      </c>
      <c r="O8405">
        <v>-80.43710736190215</v>
      </c>
      <c r="P8405" t="b">
        <v>0</v>
      </c>
      <c r="Q8405" t="s">
        <v>9317</v>
      </c>
      <c r="R8405" s="19" t="s">
        <v>12221</v>
      </c>
      <c r="S8405" t="s">
        <v>28041</v>
      </c>
      <c r="T8405" s="17">
        <v>350000</v>
      </c>
    </row>
    <row r="8406" spans="1:20" ht="15.6" x14ac:dyDescent="0.3">
      <c r="A8406" t="s">
        <v>19396</v>
      </c>
      <c r="B8406" t="s">
        <v>19396</v>
      </c>
      <c r="C8406" t="s">
        <v>1271</v>
      </c>
      <c r="D8406" s="20" t="s">
        <v>588</v>
      </c>
      <c r="E8406" t="s">
        <v>1149</v>
      </c>
      <c r="F8406">
        <v>4</v>
      </c>
      <c r="G8406">
        <v>0</v>
      </c>
      <c r="H8406" t="s">
        <v>1282</v>
      </c>
      <c r="I8406" t="s">
        <v>8462</v>
      </c>
      <c r="J8406" t="s">
        <v>25561</v>
      </c>
      <c r="K8406" t="s">
        <v>9414</v>
      </c>
      <c r="L8406" t="s">
        <v>9326</v>
      </c>
      <c r="M8406" t="s">
        <v>18450</v>
      </c>
      <c r="N8406">
        <v>43.443993274975163</v>
      </c>
      <c r="O8406">
        <v>-80.481544566370431</v>
      </c>
      <c r="P8406" t="b">
        <v>0</v>
      </c>
      <c r="Q8406" t="s">
        <v>10269</v>
      </c>
      <c r="S8406" t="s">
        <v>28041</v>
      </c>
      <c r="T8406" s="17">
        <v>350000</v>
      </c>
    </row>
    <row r="8407" spans="1:20" ht="15.6" x14ac:dyDescent="0.3">
      <c r="A8407" t="s">
        <v>19396</v>
      </c>
      <c r="B8407" t="s">
        <v>19396</v>
      </c>
      <c r="C8407" t="s">
        <v>1271</v>
      </c>
      <c r="D8407" s="20" t="s">
        <v>588</v>
      </c>
      <c r="E8407" t="s">
        <v>1149</v>
      </c>
      <c r="F8407">
        <v>4</v>
      </c>
      <c r="G8407">
        <v>4</v>
      </c>
      <c r="H8407" t="s">
        <v>1282</v>
      </c>
      <c r="I8407" t="s">
        <v>8463</v>
      </c>
      <c r="J8407" t="s">
        <v>25562</v>
      </c>
      <c r="K8407" t="s">
        <v>9414</v>
      </c>
      <c r="L8407" t="s">
        <v>9326</v>
      </c>
      <c r="M8407" t="s">
        <v>18451</v>
      </c>
      <c r="N8407">
        <v>43.439969107199417</v>
      </c>
      <c r="O8407">
        <v>-80.46157361186313</v>
      </c>
      <c r="P8407" t="b">
        <v>0</v>
      </c>
      <c r="Q8407" t="s">
        <v>9317</v>
      </c>
      <c r="R8407" s="19" t="s">
        <v>12221</v>
      </c>
      <c r="S8407" t="s">
        <v>28041</v>
      </c>
      <c r="T8407" s="17">
        <v>350000</v>
      </c>
    </row>
    <row r="8408" spans="1:20" ht="15.6" x14ac:dyDescent="0.3">
      <c r="A8408" t="s">
        <v>19396</v>
      </c>
      <c r="B8408" t="s">
        <v>19396</v>
      </c>
      <c r="C8408" t="s">
        <v>1271</v>
      </c>
      <c r="D8408" s="20" t="s">
        <v>588</v>
      </c>
      <c r="E8408" t="s">
        <v>1149</v>
      </c>
      <c r="F8408">
        <v>4</v>
      </c>
      <c r="G8408">
        <v>0</v>
      </c>
      <c r="H8408" t="s">
        <v>1282</v>
      </c>
      <c r="I8408" t="s">
        <v>8464</v>
      </c>
      <c r="J8408" t="s">
        <v>25563</v>
      </c>
      <c r="K8408" t="s">
        <v>9414</v>
      </c>
      <c r="L8408" t="s">
        <v>9326</v>
      </c>
      <c r="M8408" t="s">
        <v>18452</v>
      </c>
      <c r="N8408">
        <v>43.394252799078004</v>
      </c>
      <c r="O8408">
        <v>-80.466497533683537</v>
      </c>
      <c r="P8408" t="b">
        <v>0</v>
      </c>
      <c r="Q8408" t="s">
        <v>10269</v>
      </c>
      <c r="S8408" t="s">
        <v>28041</v>
      </c>
      <c r="T8408" s="17">
        <v>350000</v>
      </c>
    </row>
    <row r="8409" spans="1:20" ht="15.6" x14ac:dyDescent="0.3">
      <c r="A8409" t="s">
        <v>19396</v>
      </c>
      <c r="B8409" t="s">
        <v>19396</v>
      </c>
      <c r="C8409" t="s">
        <v>1271</v>
      </c>
      <c r="D8409" s="20" t="s">
        <v>588</v>
      </c>
      <c r="E8409" t="s">
        <v>1149</v>
      </c>
      <c r="F8409">
        <v>4</v>
      </c>
      <c r="G8409">
        <v>2</v>
      </c>
      <c r="H8409" t="s">
        <v>1282</v>
      </c>
      <c r="I8409" t="s">
        <v>8465</v>
      </c>
      <c r="J8409" t="s">
        <v>25564</v>
      </c>
      <c r="K8409" t="s">
        <v>9414</v>
      </c>
      <c r="L8409" t="s">
        <v>9326</v>
      </c>
      <c r="M8409" t="s">
        <v>18453</v>
      </c>
      <c r="N8409">
        <v>43.455559644153233</v>
      </c>
      <c r="O8409">
        <v>-80.509685940881624</v>
      </c>
      <c r="P8409" t="b">
        <v>0</v>
      </c>
      <c r="Q8409" t="s">
        <v>9317</v>
      </c>
      <c r="R8409" s="19" t="s">
        <v>18356</v>
      </c>
      <c r="S8409" t="s">
        <v>28041</v>
      </c>
      <c r="T8409" s="17">
        <v>350000</v>
      </c>
    </row>
    <row r="8410" spans="1:20" ht="15.6" x14ac:dyDescent="0.3">
      <c r="A8410" t="s">
        <v>19396</v>
      </c>
      <c r="B8410" t="s">
        <v>19396</v>
      </c>
      <c r="C8410" t="s">
        <v>1271</v>
      </c>
      <c r="D8410" s="20" t="s">
        <v>588</v>
      </c>
      <c r="E8410" t="s">
        <v>1149</v>
      </c>
      <c r="F8410">
        <v>4</v>
      </c>
      <c r="G8410">
        <v>0</v>
      </c>
      <c r="H8410" t="s">
        <v>1282</v>
      </c>
      <c r="I8410" t="s">
        <v>8466</v>
      </c>
      <c r="J8410" t="s">
        <v>25565</v>
      </c>
      <c r="K8410" t="s">
        <v>9421</v>
      </c>
      <c r="L8410" t="s">
        <v>9326</v>
      </c>
      <c r="M8410" t="s">
        <v>18454</v>
      </c>
      <c r="N8410">
        <v>43.368253707504046</v>
      </c>
      <c r="O8410">
        <v>-80.317950564625932</v>
      </c>
      <c r="P8410" t="b">
        <v>0</v>
      </c>
      <c r="Q8410" t="s">
        <v>10269</v>
      </c>
      <c r="S8410" t="s">
        <v>28041</v>
      </c>
      <c r="T8410" s="17">
        <v>350000</v>
      </c>
    </row>
    <row r="8411" spans="1:20" ht="15.6" x14ac:dyDescent="0.3">
      <c r="A8411" t="s">
        <v>19396</v>
      </c>
      <c r="B8411" t="s">
        <v>19396</v>
      </c>
      <c r="C8411" t="s">
        <v>1271</v>
      </c>
      <c r="D8411" s="20" t="s">
        <v>588</v>
      </c>
      <c r="E8411" t="s">
        <v>1149</v>
      </c>
      <c r="F8411">
        <v>4</v>
      </c>
      <c r="G8411">
        <v>0</v>
      </c>
      <c r="H8411" t="s">
        <v>1282</v>
      </c>
      <c r="I8411" t="s">
        <v>8467</v>
      </c>
      <c r="J8411" t="s">
        <v>25566</v>
      </c>
      <c r="K8411" t="s">
        <v>9421</v>
      </c>
      <c r="L8411" t="s">
        <v>9326</v>
      </c>
      <c r="M8411" t="s">
        <v>18455</v>
      </c>
      <c r="N8411">
        <v>43.391319662575725</v>
      </c>
      <c r="O8411">
        <v>-80.365921701325334</v>
      </c>
      <c r="P8411" t="b">
        <v>0</v>
      </c>
      <c r="Q8411" t="s">
        <v>10269</v>
      </c>
      <c r="S8411" t="s">
        <v>28041</v>
      </c>
      <c r="T8411" s="17">
        <v>350000</v>
      </c>
    </row>
    <row r="8412" spans="1:20" ht="15.6" x14ac:dyDescent="0.3">
      <c r="A8412" t="s">
        <v>19396</v>
      </c>
      <c r="B8412" t="s">
        <v>19396</v>
      </c>
      <c r="C8412" t="s">
        <v>1271</v>
      </c>
      <c r="D8412" s="20" t="s">
        <v>588</v>
      </c>
      <c r="E8412" t="s">
        <v>1149</v>
      </c>
      <c r="F8412">
        <v>4</v>
      </c>
      <c r="G8412">
        <v>0</v>
      </c>
      <c r="H8412" t="s">
        <v>1282</v>
      </c>
      <c r="I8412" t="s">
        <v>8468</v>
      </c>
      <c r="J8412" t="s">
        <v>25567</v>
      </c>
      <c r="K8412" t="s">
        <v>9421</v>
      </c>
      <c r="L8412" t="s">
        <v>9326</v>
      </c>
      <c r="M8412" t="s">
        <v>18456</v>
      </c>
      <c r="N8412">
        <v>43.349624218004124</v>
      </c>
      <c r="O8412">
        <v>-80.336453333434463</v>
      </c>
      <c r="P8412" t="b">
        <v>0</v>
      </c>
      <c r="Q8412" t="s">
        <v>10269</v>
      </c>
      <c r="S8412" t="s">
        <v>28041</v>
      </c>
      <c r="T8412" s="17">
        <v>350000</v>
      </c>
    </row>
    <row r="8413" spans="1:20" ht="15.6" x14ac:dyDescent="0.3">
      <c r="A8413" t="s">
        <v>19396</v>
      </c>
      <c r="B8413" t="s">
        <v>19396</v>
      </c>
      <c r="C8413" t="s">
        <v>1271</v>
      </c>
      <c r="D8413" s="20" t="s">
        <v>588</v>
      </c>
      <c r="E8413" t="s">
        <v>1149</v>
      </c>
      <c r="F8413">
        <v>4</v>
      </c>
      <c r="G8413">
        <v>4</v>
      </c>
      <c r="H8413" t="s">
        <v>1282</v>
      </c>
      <c r="I8413" t="s">
        <v>8469</v>
      </c>
      <c r="J8413" t="s">
        <v>25568</v>
      </c>
      <c r="K8413" t="s">
        <v>9421</v>
      </c>
      <c r="L8413" t="s">
        <v>9326</v>
      </c>
      <c r="M8413" t="s">
        <v>18457</v>
      </c>
      <c r="N8413">
        <v>43.346490803498774</v>
      </c>
      <c r="O8413">
        <v>-80.307875424419223</v>
      </c>
      <c r="P8413" t="b">
        <v>0</v>
      </c>
      <c r="Q8413" t="s">
        <v>9317</v>
      </c>
      <c r="R8413" s="19" t="s">
        <v>18356</v>
      </c>
      <c r="S8413" t="s">
        <v>28041</v>
      </c>
      <c r="T8413" s="17">
        <v>350000</v>
      </c>
    </row>
    <row r="8414" spans="1:20" ht="15.6" x14ac:dyDescent="0.3">
      <c r="A8414" t="s">
        <v>19396</v>
      </c>
      <c r="B8414" t="s">
        <v>19396</v>
      </c>
      <c r="C8414" t="s">
        <v>1271</v>
      </c>
      <c r="D8414" s="20" t="s">
        <v>588</v>
      </c>
      <c r="E8414" t="s">
        <v>1149</v>
      </c>
      <c r="F8414">
        <v>4</v>
      </c>
      <c r="G8414">
        <v>0</v>
      </c>
      <c r="H8414" t="s">
        <v>1282</v>
      </c>
      <c r="I8414" t="s">
        <v>8470</v>
      </c>
      <c r="J8414" t="s">
        <v>25569</v>
      </c>
      <c r="K8414" t="s">
        <v>9421</v>
      </c>
      <c r="L8414" t="s">
        <v>9326</v>
      </c>
      <c r="M8414" t="s">
        <v>18458</v>
      </c>
      <c r="N8414">
        <v>43.417643272659774</v>
      </c>
      <c r="O8414">
        <v>-80.316487754300923</v>
      </c>
      <c r="P8414" t="b">
        <v>0</v>
      </c>
      <c r="Q8414" t="s">
        <v>10269</v>
      </c>
      <c r="S8414" t="s">
        <v>28041</v>
      </c>
      <c r="T8414" s="17">
        <v>350000</v>
      </c>
    </row>
    <row r="8415" spans="1:20" ht="15.6" x14ac:dyDescent="0.3">
      <c r="A8415" t="s">
        <v>19396</v>
      </c>
      <c r="B8415" t="s">
        <v>19396</v>
      </c>
      <c r="C8415" t="s">
        <v>1271</v>
      </c>
      <c r="D8415" s="20" t="s">
        <v>588</v>
      </c>
      <c r="E8415" t="s">
        <v>1149</v>
      </c>
      <c r="F8415">
        <v>4</v>
      </c>
      <c r="G8415">
        <v>4</v>
      </c>
      <c r="H8415" t="s">
        <v>1282</v>
      </c>
      <c r="I8415" t="s">
        <v>8471</v>
      </c>
      <c r="J8415" t="s">
        <v>25570</v>
      </c>
      <c r="K8415" t="s">
        <v>9411</v>
      </c>
      <c r="L8415" t="s">
        <v>9326</v>
      </c>
      <c r="M8415" t="s">
        <v>18459</v>
      </c>
      <c r="N8415">
        <v>43.472089174797794</v>
      </c>
      <c r="O8415">
        <v>-80.594562179490467</v>
      </c>
      <c r="P8415" t="b">
        <v>0</v>
      </c>
      <c r="Q8415" t="s">
        <v>9317</v>
      </c>
      <c r="R8415" s="19" t="s">
        <v>12221</v>
      </c>
      <c r="S8415" t="s">
        <v>28041</v>
      </c>
      <c r="T8415" s="17">
        <v>350000</v>
      </c>
    </row>
    <row r="8416" spans="1:20" ht="15.6" x14ac:dyDescent="0.3">
      <c r="A8416" t="s">
        <v>19396</v>
      </c>
      <c r="B8416" t="s">
        <v>19396</v>
      </c>
      <c r="C8416" t="s">
        <v>1271</v>
      </c>
      <c r="D8416" s="20" t="s">
        <v>588</v>
      </c>
      <c r="E8416" t="s">
        <v>1149</v>
      </c>
      <c r="F8416">
        <v>4</v>
      </c>
      <c r="G8416">
        <v>4</v>
      </c>
      <c r="H8416" t="s">
        <v>1282</v>
      </c>
      <c r="I8416" t="s">
        <v>8472</v>
      </c>
      <c r="J8416" t="s">
        <v>25571</v>
      </c>
      <c r="K8416" t="s">
        <v>9411</v>
      </c>
      <c r="L8416" t="s">
        <v>9326</v>
      </c>
      <c r="M8416" t="s">
        <v>18460</v>
      </c>
      <c r="N8416">
        <v>43.475581705386261</v>
      </c>
      <c r="O8416">
        <v>-80.498943185699019</v>
      </c>
      <c r="P8416" t="b">
        <v>0</v>
      </c>
      <c r="Q8416" t="s">
        <v>9317</v>
      </c>
      <c r="R8416" s="19" t="s">
        <v>18356</v>
      </c>
      <c r="S8416" t="s">
        <v>28041</v>
      </c>
      <c r="T8416" s="17">
        <v>350000</v>
      </c>
    </row>
    <row r="8417" spans="1:20" ht="15.6" x14ac:dyDescent="0.3">
      <c r="A8417" t="s">
        <v>19396</v>
      </c>
      <c r="B8417" t="s">
        <v>19396</v>
      </c>
      <c r="C8417" t="s">
        <v>1271</v>
      </c>
      <c r="D8417" s="20" t="s">
        <v>588</v>
      </c>
      <c r="E8417" t="s">
        <v>1149</v>
      </c>
      <c r="F8417">
        <v>4</v>
      </c>
      <c r="G8417">
        <v>0</v>
      </c>
      <c r="H8417" t="s">
        <v>1282</v>
      </c>
      <c r="I8417" t="s">
        <v>8473</v>
      </c>
      <c r="J8417" t="s">
        <v>25572</v>
      </c>
      <c r="K8417" t="s">
        <v>9411</v>
      </c>
      <c r="L8417" t="s">
        <v>9326</v>
      </c>
      <c r="M8417" t="s">
        <v>18461</v>
      </c>
      <c r="N8417">
        <v>43.478661255359846</v>
      </c>
      <c r="O8417">
        <v>-80.531294326244193</v>
      </c>
      <c r="P8417" t="b">
        <v>0</v>
      </c>
      <c r="Q8417" t="s">
        <v>10269</v>
      </c>
      <c r="S8417" t="s">
        <v>28041</v>
      </c>
      <c r="T8417" s="17">
        <v>350000</v>
      </c>
    </row>
    <row r="8418" spans="1:20" ht="15.6" x14ac:dyDescent="0.3">
      <c r="A8418" t="s">
        <v>19396</v>
      </c>
      <c r="B8418" t="s">
        <v>19396</v>
      </c>
      <c r="C8418" t="s">
        <v>1271</v>
      </c>
      <c r="D8418" s="20" t="s">
        <v>589</v>
      </c>
      <c r="E8418" t="s">
        <v>1150</v>
      </c>
      <c r="F8418">
        <v>2</v>
      </c>
      <c r="G8418">
        <v>0</v>
      </c>
      <c r="H8418" t="s">
        <v>1279</v>
      </c>
      <c r="I8418" t="s">
        <v>8474</v>
      </c>
      <c r="J8418" t="s">
        <v>25573</v>
      </c>
      <c r="K8418" t="s">
        <v>9436</v>
      </c>
      <c r="L8418" t="s">
        <v>9431</v>
      </c>
      <c r="M8418" t="s">
        <v>18462</v>
      </c>
      <c r="N8418">
        <v>53.547200840454138</v>
      </c>
      <c r="O8418">
        <v>-113.3308100406186</v>
      </c>
      <c r="P8418" t="b">
        <v>0</v>
      </c>
      <c r="Q8418" t="s">
        <v>10269</v>
      </c>
      <c r="S8418" t="s">
        <v>28041</v>
      </c>
      <c r="T8418" s="17">
        <v>99999</v>
      </c>
    </row>
    <row r="8419" spans="1:20" ht="15.6" x14ac:dyDescent="0.3">
      <c r="A8419" t="s">
        <v>19396</v>
      </c>
      <c r="B8419" t="s">
        <v>19396</v>
      </c>
      <c r="C8419" t="s">
        <v>1271</v>
      </c>
      <c r="D8419" s="20" t="s">
        <v>590</v>
      </c>
      <c r="E8419" t="s">
        <v>1151</v>
      </c>
      <c r="F8419">
        <v>3</v>
      </c>
      <c r="G8419">
        <v>0</v>
      </c>
      <c r="H8419" t="s">
        <v>1284</v>
      </c>
      <c r="I8419" t="s">
        <v>8475</v>
      </c>
      <c r="J8419" t="s">
        <v>25574</v>
      </c>
      <c r="K8419" t="s">
        <v>18463</v>
      </c>
      <c r="L8419" t="s">
        <v>9326</v>
      </c>
      <c r="M8419" t="s">
        <v>18464</v>
      </c>
      <c r="N8419">
        <v>48.902561779999999</v>
      </c>
      <c r="O8419">
        <v>-90.02826915</v>
      </c>
      <c r="P8419" t="b">
        <v>0</v>
      </c>
      <c r="Q8419" t="s">
        <v>10269</v>
      </c>
      <c r="S8419" t="s">
        <v>28041</v>
      </c>
      <c r="T8419" s="17">
        <v>4740000</v>
      </c>
    </row>
    <row r="8420" spans="1:20" ht="15.6" x14ac:dyDescent="0.3">
      <c r="A8420" t="s">
        <v>19396</v>
      </c>
      <c r="B8420" t="s">
        <v>19396</v>
      </c>
      <c r="C8420" t="s">
        <v>1271</v>
      </c>
      <c r="D8420" s="20" t="s">
        <v>590</v>
      </c>
      <c r="E8420" t="s">
        <v>1151</v>
      </c>
      <c r="F8420">
        <v>2</v>
      </c>
      <c r="G8420">
        <v>0</v>
      </c>
      <c r="H8420" t="s">
        <v>1282</v>
      </c>
      <c r="I8420" t="s">
        <v>8475</v>
      </c>
      <c r="J8420" t="s">
        <v>25574</v>
      </c>
      <c r="K8420" t="s">
        <v>18463</v>
      </c>
      <c r="L8420" t="s">
        <v>9326</v>
      </c>
      <c r="M8420" t="s">
        <v>18464</v>
      </c>
      <c r="N8420">
        <v>48.902561779999999</v>
      </c>
      <c r="O8420">
        <v>-90.02826915</v>
      </c>
      <c r="P8420" t="b">
        <v>0</v>
      </c>
      <c r="Q8420" t="s">
        <v>10269</v>
      </c>
      <c r="S8420" t="s">
        <v>28041</v>
      </c>
      <c r="T8420" s="17">
        <v>4740000</v>
      </c>
    </row>
    <row r="8421" spans="1:20" ht="15.6" x14ac:dyDescent="0.3">
      <c r="A8421" t="s">
        <v>19396</v>
      </c>
      <c r="B8421" t="s">
        <v>19396</v>
      </c>
      <c r="C8421" t="s">
        <v>1271</v>
      </c>
      <c r="D8421" s="20" t="s">
        <v>590</v>
      </c>
      <c r="E8421" t="s">
        <v>1151</v>
      </c>
      <c r="F8421">
        <v>3</v>
      </c>
      <c r="G8421">
        <v>0</v>
      </c>
      <c r="H8421" t="s">
        <v>1281</v>
      </c>
      <c r="I8421" t="s">
        <v>8476</v>
      </c>
      <c r="J8421" t="s">
        <v>8476</v>
      </c>
      <c r="K8421" t="s">
        <v>18465</v>
      </c>
      <c r="L8421" t="s">
        <v>9326</v>
      </c>
      <c r="M8421" t="s">
        <v>18466</v>
      </c>
      <c r="N8421">
        <v>46.943550250000001</v>
      </c>
      <c r="O8421">
        <v>-84.549953180000003</v>
      </c>
      <c r="P8421" t="b">
        <v>0</v>
      </c>
      <c r="Q8421" t="s">
        <v>10269</v>
      </c>
      <c r="S8421" t="s">
        <v>28041</v>
      </c>
      <c r="T8421" s="17">
        <v>4740000</v>
      </c>
    </row>
    <row r="8422" spans="1:20" ht="15.6" x14ac:dyDescent="0.3">
      <c r="A8422" t="s">
        <v>19396</v>
      </c>
      <c r="B8422" t="s">
        <v>19396</v>
      </c>
      <c r="C8422" t="s">
        <v>1271</v>
      </c>
      <c r="D8422" s="20" t="s">
        <v>590</v>
      </c>
      <c r="E8422" t="s">
        <v>1151</v>
      </c>
      <c r="F8422">
        <v>2</v>
      </c>
      <c r="G8422">
        <v>0</v>
      </c>
      <c r="H8422" t="s">
        <v>1282</v>
      </c>
      <c r="I8422" t="s">
        <v>8476</v>
      </c>
      <c r="J8422" t="s">
        <v>8476</v>
      </c>
      <c r="K8422" t="s">
        <v>18465</v>
      </c>
      <c r="L8422" t="s">
        <v>9326</v>
      </c>
      <c r="M8422" t="s">
        <v>18466</v>
      </c>
      <c r="N8422">
        <v>46.943550250000001</v>
      </c>
      <c r="O8422">
        <v>-84.549953180000003</v>
      </c>
      <c r="P8422" t="b">
        <v>0</v>
      </c>
      <c r="Q8422" t="s">
        <v>10269</v>
      </c>
      <c r="S8422" t="s">
        <v>28041</v>
      </c>
      <c r="T8422" s="17">
        <v>4740000</v>
      </c>
    </row>
    <row r="8423" spans="1:20" ht="15.6" x14ac:dyDescent="0.3">
      <c r="A8423" t="s">
        <v>19396</v>
      </c>
      <c r="B8423" t="s">
        <v>19396</v>
      </c>
      <c r="C8423" t="s">
        <v>1271</v>
      </c>
      <c r="D8423" s="20" t="s">
        <v>590</v>
      </c>
      <c r="E8423" t="s">
        <v>1151</v>
      </c>
      <c r="F8423">
        <v>3</v>
      </c>
      <c r="G8423">
        <v>0</v>
      </c>
      <c r="H8423" t="s">
        <v>1284</v>
      </c>
      <c r="I8423" t="s">
        <v>8477</v>
      </c>
      <c r="J8423" t="s">
        <v>25575</v>
      </c>
      <c r="K8423" t="s">
        <v>18467</v>
      </c>
      <c r="L8423" t="s">
        <v>9326</v>
      </c>
      <c r="M8423" t="s">
        <v>18468</v>
      </c>
      <c r="N8423">
        <v>49.739870519999997</v>
      </c>
      <c r="O8423">
        <v>-95.136312939999996</v>
      </c>
      <c r="P8423" t="b">
        <v>0</v>
      </c>
      <c r="Q8423" t="s">
        <v>10269</v>
      </c>
      <c r="S8423" t="s">
        <v>28041</v>
      </c>
      <c r="T8423" s="17">
        <v>4740000</v>
      </c>
    </row>
    <row r="8424" spans="1:20" ht="15.6" x14ac:dyDescent="0.3">
      <c r="A8424" t="s">
        <v>19396</v>
      </c>
      <c r="B8424" t="s">
        <v>19396</v>
      </c>
      <c r="C8424" t="s">
        <v>1271</v>
      </c>
      <c r="D8424" s="20" t="s">
        <v>590</v>
      </c>
      <c r="E8424" t="s">
        <v>1151</v>
      </c>
      <c r="F8424">
        <v>2</v>
      </c>
      <c r="G8424">
        <v>0</v>
      </c>
      <c r="H8424" t="s">
        <v>1282</v>
      </c>
      <c r="I8424" t="s">
        <v>8477</v>
      </c>
      <c r="J8424" t="s">
        <v>25575</v>
      </c>
      <c r="K8424" t="s">
        <v>18467</v>
      </c>
      <c r="L8424" t="s">
        <v>9326</v>
      </c>
      <c r="M8424" t="s">
        <v>18468</v>
      </c>
      <c r="N8424">
        <v>49.739870519999997</v>
      </c>
      <c r="O8424">
        <v>-95.136312939999996</v>
      </c>
      <c r="P8424" t="b">
        <v>0</v>
      </c>
      <c r="Q8424" t="s">
        <v>10269</v>
      </c>
      <c r="S8424" t="s">
        <v>28041</v>
      </c>
      <c r="T8424" s="17">
        <v>4740000</v>
      </c>
    </row>
    <row r="8425" spans="1:20" ht="15.6" x14ac:dyDescent="0.3">
      <c r="A8425" t="s">
        <v>19396</v>
      </c>
      <c r="B8425" t="s">
        <v>19396</v>
      </c>
      <c r="C8425" t="s">
        <v>1271</v>
      </c>
      <c r="D8425" s="20" t="s">
        <v>590</v>
      </c>
      <c r="E8425" t="s">
        <v>1151</v>
      </c>
      <c r="F8425">
        <v>3</v>
      </c>
      <c r="G8425">
        <v>0</v>
      </c>
      <c r="H8425" t="s">
        <v>1284</v>
      </c>
      <c r="I8425" t="s">
        <v>8478</v>
      </c>
      <c r="J8425" t="s">
        <v>25576</v>
      </c>
      <c r="K8425" t="s">
        <v>18469</v>
      </c>
      <c r="L8425" t="s">
        <v>9326</v>
      </c>
      <c r="M8425" t="s">
        <v>18470</v>
      </c>
      <c r="N8425">
        <v>49.73123331</v>
      </c>
      <c r="O8425">
        <v>-83.913361390000006</v>
      </c>
      <c r="P8425" t="b">
        <v>0</v>
      </c>
      <c r="Q8425" t="s">
        <v>10269</v>
      </c>
      <c r="S8425" t="s">
        <v>28041</v>
      </c>
      <c r="T8425" s="17">
        <v>4740000</v>
      </c>
    </row>
    <row r="8426" spans="1:20" ht="15.6" x14ac:dyDescent="0.3">
      <c r="A8426" t="s">
        <v>19396</v>
      </c>
      <c r="B8426" t="s">
        <v>19396</v>
      </c>
      <c r="C8426" t="s">
        <v>1271</v>
      </c>
      <c r="D8426" s="20" t="s">
        <v>590</v>
      </c>
      <c r="E8426" t="s">
        <v>1151</v>
      </c>
      <c r="F8426">
        <v>2</v>
      </c>
      <c r="G8426">
        <v>0</v>
      </c>
      <c r="H8426" t="s">
        <v>1282</v>
      </c>
      <c r="I8426" t="s">
        <v>8478</v>
      </c>
      <c r="J8426" t="s">
        <v>25576</v>
      </c>
      <c r="K8426" t="s">
        <v>18469</v>
      </c>
      <c r="L8426" t="s">
        <v>9326</v>
      </c>
      <c r="M8426" t="s">
        <v>18470</v>
      </c>
      <c r="N8426">
        <v>49.73123331</v>
      </c>
      <c r="O8426">
        <v>-83.913361390000006</v>
      </c>
      <c r="P8426" t="b">
        <v>0</v>
      </c>
      <c r="Q8426" t="s">
        <v>10269</v>
      </c>
      <c r="S8426" t="s">
        <v>28041</v>
      </c>
      <c r="T8426" s="17">
        <v>4740000</v>
      </c>
    </row>
    <row r="8427" spans="1:20" ht="15.6" x14ac:dyDescent="0.3">
      <c r="A8427" t="s">
        <v>19396</v>
      </c>
      <c r="B8427" t="s">
        <v>19396</v>
      </c>
      <c r="C8427" t="s">
        <v>1271</v>
      </c>
      <c r="D8427" s="20" t="s">
        <v>590</v>
      </c>
      <c r="E8427" t="s">
        <v>1151</v>
      </c>
      <c r="F8427">
        <v>3</v>
      </c>
      <c r="G8427">
        <v>0</v>
      </c>
      <c r="H8427" t="s">
        <v>1281</v>
      </c>
      <c r="I8427" t="s">
        <v>8479</v>
      </c>
      <c r="J8427" t="s">
        <v>25577</v>
      </c>
      <c r="K8427" t="s">
        <v>18463</v>
      </c>
      <c r="L8427" t="s">
        <v>9326</v>
      </c>
      <c r="M8427" t="s">
        <v>18464</v>
      </c>
      <c r="N8427">
        <v>49.798786</v>
      </c>
      <c r="O8427">
        <v>-85.864834999999999</v>
      </c>
      <c r="P8427" t="b">
        <v>0</v>
      </c>
      <c r="Q8427" t="s">
        <v>10269</v>
      </c>
      <c r="S8427" t="s">
        <v>28041</v>
      </c>
      <c r="T8427" s="17">
        <v>4740000</v>
      </c>
    </row>
    <row r="8428" spans="1:20" ht="15.6" x14ac:dyDescent="0.3">
      <c r="A8428" t="s">
        <v>19396</v>
      </c>
      <c r="B8428" t="s">
        <v>19396</v>
      </c>
      <c r="C8428" t="s">
        <v>1271</v>
      </c>
      <c r="D8428" s="20" t="s">
        <v>590</v>
      </c>
      <c r="E8428" t="s">
        <v>1151</v>
      </c>
      <c r="F8428">
        <v>2</v>
      </c>
      <c r="G8428">
        <v>0</v>
      </c>
      <c r="H8428" t="s">
        <v>1282</v>
      </c>
      <c r="I8428" t="s">
        <v>8479</v>
      </c>
      <c r="J8428" t="s">
        <v>25577</v>
      </c>
      <c r="K8428" t="s">
        <v>18463</v>
      </c>
      <c r="L8428" t="s">
        <v>9326</v>
      </c>
      <c r="M8428" t="s">
        <v>18464</v>
      </c>
      <c r="N8428">
        <v>49.798786</v>
      </c>
      <c r="O8428">
        <v>-85.864834999999999</v>
      </c>
      <c r="P8428" t="b">
        <v>0</v>
      </c>
      <c r="Q8428" t="s">
        <v>10269</v>
      </c>
      <c r="S8428" t="s">
        <v>28041</v>
      </c>
      <c r="T8428" s="17">
        <v>4740000</v>
      </c>
    </row>
    <row r="8429" spans="1:20" ht="15.6" x14ac:dyDescent="0.3">
      <c r="A8429" t="s">
        <v>19396</v>
      </c>
      <c r="B8429" t="s">
        <v>19396</v>
      </c>
      <c r="C8429" t="s">
        <v>1271</v>
      </c>
      <c r="D8429" s="20" t="s">
        <v>590</v>
      </c>
      <c r="E8429" t="s">
        <v>1151</v>
      </c>
      <c r="F8429">
        <v>3</v>
      </c>
      <c r="G8429">
        <v>0</v>
      </c>
      <c r="H8429" t="s">
        <v>1284</v>
      </c>
      <c r="I8429" t="s">
        <v>8480</v>
      </c>
      <c r="J8429" t="s">
        <v>25578</v>
      </c>
      <c r="K8429" t="s">
        <v>18463</v>
      </c>
      <c r="L8429" t="s">
        <v>9326</v>
      </c>
      <c r="M8429" t="s">
        <v>18464</v>
      </c>
      <c r="N8429">
        <v>48.792077999999997</v>
      </c>
      <c r="O8429">
        <v>-87.089191999999997</v>
      </c>
      <c r="P8429" t="b">
        <v>0</v>
      </c>
      <c r="Q8429" t="s">
        <v>10269</v>
      </c>
      <c r="S8429" t="s">
        <v>28041</v>
      </c>
      <c r="T8429" s="17">
        <v>4740000</v>
      </c>
    </row>
    <row r="8430" spans="1:20" ht="15.6" x14ac:dyDescent="0.3">
      <c r="A8430" t="s">
        <v>19396</v>
      </c>
      <c r="B8430" t="s">
        <v>19396</v>
      </c>
      <c r="C8430" t="s">
        <v>1271</v>
      </c>
      <c r="D8430" s="20" t="s">
        <v>590</v>
      </c>
      <c r="E8430" t="s">
        <v>1151</v>
      </c>
      <c r="F8430">
        <v>2</v>
      </c>
      <c r="G8430">
        <v>0</v>
      </c>
      <c r="H8430" t="s">
        <v>1282</v>
      </c>
      <c r="I8430" t="s">
        <v>8480</v>
      </c>
      <c r="J8430" t="s">
        <v>25578</v>
      </c>
      <c r="K8430" t="s">
        <v>18463</v>
      </c>
      <c r="L8430" t="s">
        <v>9326</v>
      </c>
      <c r="M8430" t="s">
        <v>18464</v>
      </c>
      <c r="N8430">
        <v>48.792077999999997</v>
      </c>
      <c r="O8430">
        <v>-87.089191999999997</v>
      </c>
      <c r="P8430" t="b">
        <v>0</v>
      </c>
      <c r="Q8430" t="s">
        <v>10269</v>
      </c>
      <c r="S8430" t="s">
        <v>28041</v>
      </c>
      <c r="T8430" s="17">
        <v>4740000</v>
      </c>
    </row>
    <row r="8431" spans="1:20" ht="15.6" x14ac:dyDescent="0.3">
      <c r="A8431" t="s">
        <v>19396</v>
      </c>
      <c r="B8431" t="s">
        <v>19396</v>
      </c>
      <c r="C8431" t="s">
        <v>1271</v>
      </c>
      <c r="D8431" s="20" t="s">
        <v>590</v>
      </c>
      <c r="E8431" t="s">
        <v>1151</v>
      </c>
      <c r="F8431">
        <v>3</v>
      </c>
      <c r="G8431">
        <v>0</v>
      </c>
      <c r="H8431" t="s">
        <v>1284</v>
      </c>
      <c r="I8431" t="s">
        <v>8481</v>
      </c>
      <c r="J8431" t="s">
        <v>25579</v>
      </c>
      <c r="K8431" t="s">
        <v>18471</v>
      </c>
      <c r="L8431" t="s">
        <v>9326</v>
      </c>
      <c r="M8431" t="s">
        <v>18472</v>
      </c>
      <c r="N8431">
        <v>46.796222</v>
      </c>
      <c r="O8431">
        <v>-79.801889000000003</v>
      </c>
      <c r="P8431" t="b">
        <v>0</v>
      </c>
      <c r="Q8431" t="s">
        <v>10269</v>
      </c>
      <c r="S8431" t="s">
        <v>28041</v>
      </c>
      <c r="T8431" s="17">
        <v>4740000</v>
      </c>
    </row>
    <row r="8432" spans="1:20" ht="15.6" x14ac:dyDescent="0.3">
      <c r="A8432" t="s">
        <v>19396</v>
      </c>
      <c r="B8432" t="s">
        <v>19396</v>
      </c>
      <c r="C8432" t="s">
        <v>1271</v>
      </c>
      <c r="D8432" s="20" t="s">
        <v>590</v>
      </c>
      <c r="E8432" t="s">
        <v>1151</v>
      </c>
      <c r="F8432">
        <v>2</v>
      </c>
      <c r="G8432">
        <v>0</v>
      </c>
      <c r="H8432" t="s">
        <v>1282</v>
      </c>
      <c r="I8432" t="s">
        <v>8481</v>
      </c>
      <c r="J8432" t="s">
        <v>25579</v>
      </c>
      <c r="K8432" t="s">
        <v>18471</v>
      </c>
      <c r="L8432" t="s">
        <v>9326</v>
      </c>
      <c r="M8432" t="s">
        <v>18472</v>
      </c>
      <c r="N8432">
        <v>46.796222</v>
      </c>
      <c r="O8432">
        <v>-79.801889000000003</v>
      </c>
      <c r="P8432" t="b">
        <v>0</v>
      </c>
      <c r="Q8432" t="s">
        <v>10269</v>
      </c>
      <c r="S8432" t="s">
        <v>28041</v>
      </c>
      <c r="T8432" s="17">
        <v>4740000</v>
      </c>
    </row>
    <row r="8433" spans="1:20" ht="15.6" x14ac:dyDescent="0.3">
      <c r="A8433" t="s">
        <v>19396</v>
      </c>
      <c r="B8433" t="s">
        <v>19396</v>
      </c>
      <c r="C8433" t="s">
        <v>1271</v>
      </c>
      <c r="D8433" s="20" t="s">
        <v>590</v>
      </c>
      <c r="E8433" t="s">
        <v>1151</v>
      </c>
      <c r="F8433">
        <v>3</v>
      </c>
      <c r="G8433">
        <v>3</v>
      </c>
      <c r="H8433" t="s">
        <v>1284</v>
      </c>
      <c r="I8433" t="s">
        <v>8482</v>
      </c>
      <c r="J8433" t="s">
        <v>25580</v>
      </c>
      <c r="K8433" t="s">
        <v>18473</v>
      </c>
      <c r="L8433" t="s">
        <v>9326</v>
      </c>
      <c r="M8433" t="s">
        <v>18474</v>
      </c>
      <c r="N8433">
        <v>47.469732100000002</v>
      </c>
      <c r="O8433">
        <v>-81.846595410000006</v>
      </c>
      <c r="P8433" t="b">
        <v>0</v>
      </c>
      <c r="Q8433" t="s">
        <v>9317</v>
      </c>
      <c r="R8433" s="19" t="s">
        <v>27203</v>
      </c>
      <c r="S8433" t="s">
        <v>28041</v>
      </c>
      <c r="T8433" s="17">
        <v>4740000</v>
      </c>
    </row>
    <row r="8434" spans="1:20" ht="15.6" x14ac:dyDescent="0.3">
      <c r="A8434" t="s">
        <v>19396</v>
      </c>
      <c r="B8434" t="s">
        <v>19396</v>
      </c>
      <c r="C8434" t="s">
        <v>1271</v>
      </c>
      <c r="D8434" s="20" t="s">
        <v>590</v>
      </c>
      <c r="E8434" t="s">
        <v>1151</v>
      </c>
      <c r="F8434">
        <v>2</v>
      </c>
      <c r="G8434">
        <v>2</v>
      </c>
      <c r="H8434" t="s">
        <v>1282</v>
      </c>
      <c r="I8434" t="s">
        <v>8482</v>
      </c>
      <c r="J8434" t="s">
        <v>25580</v>
      </c>
      <c r="K8434" t="s">
        <v>18473</v>
      </c>
      <c r="L8434" t="s">
        <v>9326</v>
      </c>
      <c r="M8434" t="s">
        <v>18474</v>
      </c>
      <c r="N8434">
        <v>47.469732100000002</v>
      </c>
      <c r="O8434">
        <v>-81.846595410000006</v>
      </c>
      <c r="P8434" t="b">
        <v>0</v>
      </c>
      <c r="Q8434" t="s">
        <v>9317</v>
      </c>
      <c r="R8434" s="19" t="s">
        <v>27203</v>
      </c>
      <c r="S8434" t="s">
        <v>28041</v>
      </c>
      <c r="T8434" s="17">
        <v>4740000</v>
      </c>
    </row>
    <row r="8435" spans="1:20" ht="15.6" x14ac:dyDescent="0.3">
      <c r="A8435" t="s">
        <v>19396</v>
      </c>
      <c r="B8435" t="s">
        <v>19396</v>
      </c>
      <c r="C8435" t="s">
        <v>1271</v>
      </c>
      <c r="D8435" s="20" t="s">
        <v>590</v>
      </c>
      <c r="E8435" t="s">
        <v>1151</v>
      </c>
      <c r="F8435">
        <v>2</v>
      </c>
      <c r="G8435">
        <v>0</v>
      </c>
      <c r="H8435" t="s">
        <v>1281</v>
      </c>
      <c r="I8435" t="s">
        <v>8483</v>
      </c>
      <c r="J8435" t="s">
        <v>25581</v>
      </c>
      <c r="K8435" t="s">
        <v>9562</v>
      </c>
      <c r="L8435" t="s">
        <v>9326</v>
      </c>
      <c r="M8435" t="s">
        <v>18475</v>
      </c>
      <c r="N8435">
        <v>45.20171904</v>
      </c>
      <c r="O8435">
        <v>-76.037095890000003</v>
      </c>
      <c r="P8435" t="b">
        <v>0</v>
      </c>
      <c r="Q8435" t="s">
        <v>10269</v>
      </c>
      <c r="S8435" t="s">
        <v>28041</v>
      </c>
      <c r="T8435" s="17">
        <v>4740000</v>
      </c>
    </row>
    <row r="8436" spans="1:20" ht="15.6" x14ac:dyDescent="0.3">
      <c r="A8436" t="s">
        <v>19396</v>
      </c>
      <c r="B8436" t="s">
        <v>19396</v>
      </c>
      <c r="C8436" t="s">
        <v>1271</v>
      </c>
      <c r="D8436" s="20" t="s">
        <v>590</v>
      </c>
      <c r="E8436" t="s">
        <v>1151</v>
      </c>
      <c r="F8436">
        <v>2</v>
      </c>
      <c r="G8436">
        <v>0</v>
      </c>
      <c r="H8436" t="s">
        <v>1282</v>
      </c>
      <c r="I8436" t="s">
        <v>8483</v>
      </c>
      <c r="J8436" t="s">
        <v>25581</v>
      </c>
      <c r="K8436" t="s">
        <v>9562</v>
      </c>
      <c r="L8436" t="s">
        <v>9326</v>
      </c>
      <c r="M8436" t="s">
        <v>18475</v>
      </c>
      <c r="N8436">
        <v>45.20171904</v>
      </c>
      <c r="O8436">
        <v>-76.037095890000003</v>
      </c>
      <c r="P8436" t="b">
        <v>0</v>
      </c>
      <c r="Q8436" t="s">
        <v>10269</v>
      </c>
      <c r="S8436" t="s">
        <v>28041</v>
      </c>
      <c r="T8436" s="17">
        <v>4740000</v>
      </c>
    </row>
    <row r="8437" spans="1:20" ht="15.6" x14ac:dyDescent="0.3">
      <c r="A8437" t="s">
        <v>19396</v>
      </c>
      <c r="B8437" t="s">
        <v>19396</v>
      </c>
      <c r="C8437" t="s">
        <v>1271</v>
      </c>
      <c r="D8437" s="20" t="s">
        <v>590</v>
      </c>
      <c r="E8437" t="s">
        <v>1151</v>
      </c>
      <c r="F8437">
        <v>2</v>
      </c>
      <c r="G8437">
        <v>0</v>
      </c>
      <c r="H8437" t="s">
        <v>1284</v>
      </c>
      <c r="I8437" t="s">
        <v>8484</v>
      </c>
      <c r="J8437" t="s">
        <v>25582</v>
      </c>
      <c r="K8437" t="s">
        <v>12528</v>
      </c>
      <c r="L8437" t="s">
        <v>9326</v>
      </c>
      <c r="M8437" t="s">
        <v>18476</v>
      </c>
      <c r="N8437">
        <v>43.922072550000003</v>
      </c>
      <c r="O8437">
        <v>-80.082088920000004</v>
      </c>
      <c r="P8437" t="b">
        <v>0</v>
      </c>
      <c r="Q8437" t="s">
        <v>10269</v>
      </c>
      <c r="S8437" t="s">
        <v>28041</v>
      </c>
      <c r="T8437" s="17">
        <v>4740000</v>
      </c>
    </row>
    <row r="8438" spans="1:20" ht="15.6" x14ac:dyDescent="0.3">
      <c r="A8438" t="s">
        <v>19396</v>
      </c>
      <c r="B8438" t="s">
        <v>19396</v>
      </c>
      <c r="C8438" t="s">
        <v>1271</v>
      </c>
      <c r="D8438" s="20" t="s">
        <v>590</v>
      </c>
      <c r="E8438" t="s">
        <v>1151</v>
      </c>
      <c r="F8438">
        <v>2</v>
      </c>
      <c r="G8438">
        <v>0</v>
      </c>
      <c r="H8438" t="s">
        <v>1282</v>
      </c>
      <c r="I8438" t="s">
        <v>8484</v>
      </c>
      <c r="J8438" t="s">
        <v>25582</v>
      </c>
      <c r="K8438" t="s">
        <v>12528</v>
      </c>
      <c r="L8438" t="s">
        <v>9326</v>
      </c>
      <c r="M8438" t="s">
        <v>18476</v>
      </c>
      <c r="N8438">
        <v>43.922072550000003</v>
      </c>
      <c r="O8438">
        <v>-80.082088920000004</v>
      </c>
      <c r="P8438" t="b">
        <v>0</v>
      </c>
      <c r="Q8438" t="s">
        <v>10269</v>
      </c>
      <c r="S8438" t="s">
        <v>28041</v>
      </c>
      <c r="T8438" s="17">
        <v>4740000</v>
      </c>
    </row>
    <row r="8439" spans="1:20" ht="15.6" x14ac:dyDescent="0.3">
      <c r="A8439" t="s">
        <v>19396</v>
      </c>
      <c r="B8439" t="s">
        <v>19396</v>
      </c>
      <c r="C8439" t="s">
        <v>1271</v>
      </c>
      <c r="D8439" s="20" t="s">
        <v>590</v>
      </c>
      <c r="E8439" t="s">
        <v>1151</v>
      </c>
      <c r="F8439">
        <v>2</v>
      </c>
      <c r="G8439">
        <v>2</v>
      </c>
      <c r="H8439" t="s">
        <v>1284</v>
      </c>
      <c r="I8439" t="s">
        <v>8485</v>
      </c>
      <c r="J8439" t="s">
        <v>25583</v>
      </c>
      <c r="K8439" t="s">
        <v>9578</v>
      </c>
      <c r="L8439" t="s">
        <v>9326</v>
      </c>
      <c r="M8439" t="s">
        <v>18477</v>
      </c>
      <c r="N8439">
        <v>43.797870000000003</v>
      </c>
      <c r="O8439">
        <v>-79.146985999999998</v>
      </c>
      <c r="P8439" t="b">
        <v>0</v>
      </c>
      <c r="Q8439" t="s">
        <v>9317</v>
      </c>
      <c r="R8439" s="19" t="s">
        <v>17071</v>
      </c>
      <c r="S8439" t="s">
        <v>28041</v>
      </c>
      <c r="T8439" s="17">
        <v>4740000</v>
      </c>
    </row>
    <row r="8440" spans="1:20" ht="15.6" x14ac:dyDescent="0.3">
      <c r="A8440" t="s">
        <v>19396</v>
      </c>
      <c r="B8440" t="s">
        <v>19396</v>
      </c>
      <c r="C8440" t="s">
        <v>1271</v>
      </c>
      <c r="D8440" s="20" t="s">
        <v>590</v>
      </c>
      <c r="E8440" t="s">
        <v>1151</v>
      </c>
      <c r="F8440">
        <v>2</v>
      </c>
      <c r="G8440">
        <v>2</v>
      </c>
      <c r="H8440" t="s">
        <v>1282</v>
      </c>
      <c r="I8440" t="s">
        <v>8485</v>
      </c>
      <c r="J8440" t="s">
        <v>25583</v>
      </c>
      <c r="K8440" t="s">
        <v>9578</v>
      </c>
      <c r="L8440" t="s">
        <v>9326</v>
      </c>
      <c r="M8440" t="s">
        <v>18477</v>
      </c>
      <c r="N8440">
        <v>43.797870000000003</v>
      </c>
      <c r="O8440">
        <v>-79.146985999999998</v>
      </c>
      <c r="P8440" t="b">
        <v>0</v>
      </c>
      <c r="Q8440" t="s">
        <v>9317</v>
      </c>
      <c r="R8440" s="19" t="s">
        <v>17071</v>
      </c>
      <c r="S8440" t="s">
        <v>28041</v>
      </c>
      <c r="T8440" s="17">
        <v>4740000</v>
      </c>
    </row>
    <row r="8441" spans="1:20" ht="15.6" x14ac:dyDescent="0.3">
      <c r="A8441" t="s">
        <v>19396</v>
      </c>
      <c r="B8441" t="s">
        <v>19396</v>
      </c>
      <c r="C8441" t="s">
        <v>1271</v>
      </c>
      <c r="D8441" s="20" t="s">
        <v>590</v>
      </c>
      <c r="E8441" t="s">
        <v>1151</v>
      </c>
      <c r="F8441">
        <v>6</v>
      </c>
      <c r="G8441">
        <v>0</v>
      </c>
      <c r="H8441" t="s">
        <v>1284</v>
      </c>
      <c r="I8441" t="s">
        <v>8486</v>
      </c>
      <c r="J8441" t="s">
        <v>25584</v>
      </c>
      <c r="K8441" t="s">
        <v>18471</v>
      </c>
      <c r="L8441" t="s">
        <v>9326</v>
      </c>
      <c r="M8441" t="s">
        <v>18478</v>
      </c>
      <c r="N8441">
        <v>45.584185873312897</v>
      </c>
      <c r="O8441">
        <v>-78.359297825876197</v>
      </c>
      <c r="P8441" t="b">
        <v>0</v>
      </c>
      <c r="Q8441" t="s">
        <v>10269</v>
      </c>
      <c r="S8441" t="s">
        <v>28041</v>
      </c>
      <c r="T8441" s="17">
        <v>4740000</v>
      </c>
    </row>
    <row r="8442" spans="1:20" ht="15.6" x14ac:dyDescent="0.3">
      <c r="A8442" t="s">
        <v>19396</v>
      </c>
      <c r="B8442" t="s">
        <v>19396</v>
      </c>
      <c r="C8442" t="s">
        <v>1271</v>
      </c>
      <c r="D8442" s="20" t="s">
        <v>590</v>
      </c>
      <c r="E8442" t="s">
        <v>1151</v>
      </c>
      <c r="F8442">
        <v>6</v>
      </c>
      <c r="G8442">
        <v>0</v>
      </c>
      <c r="H8442" t="s">
        <v>1284</v>
      </c>
      <c r="I8442" t="s">
        <v>8487</v>
      </c>
      <c r="J8442" t="s">
        <v>25585</v>
      </c>
      <c r="K8442" t="s">
        <v>13253</v>
      </c>
      <c r="L8442" t="s">
        <v>9326</v>
      </c>
      <c r="M8442" t="s">
        <v>18479</v>
      </c>
      <c r="N8442">
        <v>45.535249999999998</v>
      </c>
      <c r="O8442">
        <v>-78.708060000000003</v>
      </c>
      <c r="P8442" t="b">
        <v>0</v>
      </c>
      <c r="Q8442" t="s">
        <v>10269</v>
      </c>
      <c r="S8442" t="s">
        <v>28041</v>
      </c>
      <c r="T8442" s="17">
        <v>4740000</v>
      </c>
    </row>
    <row r="8443" spans="1:20" ht="15.6" x14ac:dyDescent="0.3">
      <c r="A8443" t="s">
        <v>19396</v>
      </c>
      <c r="B8443" t="s">
        <v>19396</v>
      </c>
      <c r="C8443" t="s">
        <v>1271</v>
      </c>
      <c r="D8443" s="20" t="s">
        <v>590</v>
      </c>
      <c r="E8443" t="s">
        <v>1151</v>
      </c>
      <c r="F8443">
        <v>6</v>
      </c>
      <c r="G8443">
        <v>6</v>
      </c>
      <c r="H8443" t="s">
        <v>1282</v>
      </c>
      <c r="I8443" t="s">
        <v>8488</v>
      </c>
      <c r="J8443" t="s">
        <v>25586</v>
      </c>
      <c r="K8443" t="s">
        <v>10664</v>
      </c>
      <c r="L8443" t="s">
        <v>9326</v>
      </c>
      <c r="M8443" t="s">
        <v>18480</v>
      </c>
      <c r="N8443">
        <v>43.257358830000001</v>
      </c>
      <c r="O8443">
        <v>-81.835278389999999</v>
      </c>
      <c r="P8443" t="b">
        <v>0</v>
      </c>
      <c r="Q8443" t="s">
        <v>9317</v>
      </c>
      <c r="R8443" s="19" t="s">
        <v>27204</v>
      </c>
      <c r="S8443" t="s">
        <v>28041</v>
      </c>
      <c r="T8443" s="17">
        <v>4740000</v>
      </c>
    </row>
    <row r="8444" spans="1:20" ht="15.6" x14ac:dyDescent="0.3">
      <c r="A8444" t="s">
        <v>19396</v>
      </c>
      <c r="B8444" t="s">
        <v>19396</v>
      </c>
      <c r="C8444" t="s">
        <v>1271</v>
      </c>
      <c r="D8444" s="20" t="s">
        <v>590</v>
      </c>
      <c r="E8444" t="s">
        <v>1151</v>
      </c>
      <c r="F8444">
        <v>6</v>
      </c>
      <c r="G8444">
        <v>0</v>
      </c>
      <c r="H8444" t="s">
        <v>1284</v>
      </c>
      <c r="I8444" t="s">
        <v>8489</v>
      </c>
      <c r="J8444" t="s">
        <v>25587</v>
      </c>
      <c r="K8444" t="s">
        <v>18326</v>
      </c>
      <c r="L8444" t="s">
        <v>9326</v>
      </c>
      <c r="M8444" t="s">
        <v>18481</v>
      </c>
      <c r="N8444">
        <v>44.327859510000003</v>
      </c>
      <c r="O8444">
        <v>-79.322559740000003</v>
      </c>
      <c r="P8444" t="b">
        <v>0</v>
      </c>
      <c r="Q8444" t="s">
        <v>10269</v>
      </c>
      <c r="S8444" t="s">
        <v>28041</v>
      </c>
      <c r="T8444" s="17">
        <v>4740000</v>
      </c>
    </row>
    <row r="8445" spans="1:20" ht="15.6" x14ac:dyDescent="0.3">
      <c r="A8445" t="s">
        <v>19396</v>
      </c>
      <c r="B8445" t="s">
        <v>19396</v>
      </c>
      <c r="C8445" t="s">
        <v>1271</v>
      </c>
      <c r="D8445" s="20" t="s">
        <v>591</v>
      </c>
      <c r="E8445" t="e" cm="1">
        <f t="array" ref="E8445">- The Corporation of The City o</f>
        <v>#NAME?</v>
      </c>
      <c r="F8445">
        <v>2</v>
      </c>
      <c r="G8445">
        <v>0</v>
      </c>
      <c r="H8445" t="s">
        <v>1279</v>
      </c>
      <c r="I8445" t="s">
        <v>8490</v>
      </c>
      <c r="J8445" t="s">
        <v>25588</v>
      </c>
      <c r="K8445" t="s">
        <v>9771</v>
      </c>
      <c r="L8445" t="s">
        <v>9326</v>
      </c>
      <c r="M8445" t="s">
        <v>18482</v>
      </c>
      <c r="N8445">
        <v>43.384701999999997</v>
      </c>
      <c r="O8445">
        <v>-80.984825000000001</v>
      </c>
      <c r="P8445" t="b">
        <v>0</v>
      </c>
      <c r="Q8445" t="s">
        <v>10269</v>
      </c>
      <c r="S8445" t="s">
        <v>28041</v>
      </c>
      <c r="T8445" s="17">
        <v>100000</v>
      </c>
    </row>
    <row r="8446" spans="1:20" ht="15.6" x14ac:dyDescent="0.3">
      <c r="A8446" t="s">
        <v>19396</v>
      </c>
      <c r="B8446" t="s">
        <v>19396</v>
      </c>
      <c r="C8446" t="s">
        <v>1271</v>
      </c>
      <c r="D8446" s="20" t="s">
        <v>592</v>
      </c>
      <c r="E8446" t="s">
        <v>1152</v>
      </c>
      <c r="F8446">
        <v>20</v>
      </c>
      <c r="G8446">
        <v>20</v>
      </c>
      <c r="H8446" t="s">
        <v>1282</v>
      </c>
      <c r="I8446" t="s">
        <v>8150</v>
      </c>
      <c r="J8446" t="s">
        <v>25442</v>
      </c>
      <c r="K8446" t="s">
        <v>9562</v>
      </c>
      <c r="L8446" t="s">
        <v>9326</v>
      </c>
      <c r="M8446" t="s">
        <v>18483</v>
      </c>
      <c r="N8446">
        <v>45.439897000000002</v>
      </c>
      <c r="O8446">
        <v>-75.629424</v>
      </c>
      <c r="P8446" t="b">
        <v>0</v>
      </c>
      <c r="Q8446" t="s">
        <v>9317</v>
      </c>
      <c r="R8446" s="19" t="s">
        <v>17127</v>
      </c>
      <c r="S8446" t="s">
        <v>28041</v>
      </c>
      <c r="T8446" s="17">
        <v>100000</v>
      </c>
    </row>
    <row r="8447" spans="1:20" ht="15.6" x14ac:dyDescent="0.3">
      <c r="A8447" t="s">
        <v>19396</v>
      </c>
      <c r="B8447" t="s">
        <v>19396</v>
      </c>
      <c r="C8447" t="s">
        <v>1271</v>
      </c>
      <c r="D8447" s="20" t="s">
        <v>593</v>
      </c>
      <c r="E8447" t="s">
        <v>1153</v>
      </c>
      <c r="F8447">
        <v>4</v>
      </c>
      <c r="G8447">
        <v>0</v>
      </c>
      <c r="H8447" t="s">
        <v>1282</v>
      </c>
      <c r="I8447" t="s">
        <v>8491</v>
      </c>
      <c r="J8447" t="s">
        <v>25589</v>
      </c>
      <c r="K8447" t="s">
        <v>18484</v>
      </c>
      <c r="L8447" t="s">
        <v>9326</v>
      </c>
      <c r="M8447" t="s">
        <v>18485</v>
      </c>
      <c r="N8447">
        <v>42.604692511277101</v>
      </c>
      <c r="O8447">
        <v>-81.607386458458947</v>
      </c>
      <c r="P8447" t="b">
        <v>0</v>
      </c>
      <c r="Q8447" t="s">
        <v>10269</v>
      </c>
      <c r="S8447" t="s">
        <v>28041</v>
      </c>
      <c r="T8447" s="17">
        <v>120000</v>
      </c>
    </row>
    <row r="8448" spans="1:20" ht="15.6" x14ac:dyDescent="0.3">
      <c r="A8448" t="s">
        <v>19396</v>
      </c>
      <c r="B8448" t="s">
        <v>19396</v>
      </c>
      <c r="C8448" t="s">
        <v>1271</v>
      </c>
      <c r="D8448" s="20" t="s">
        <v>593</v>
      </c>
      <c r="E8448" t="s">
        <v>1153</v>
      </c>
      <c r="F8448">
        <v>2</v>
      </c>
      <c r="G8448">
        <v>0</v>
      </c>
      <c r="H8448" t="s">
        <v>1279</v>
      </c>
      <c r="I8448" t="s">
        <v>8491</v>
      </c>
      <c r="J8448" t="s">
        <v>25589</v>
      </c>
      <c r="K8448" t="s">
        <v>18484</v>
      </c>
      <c r="L8448" t="s">
        <v>9326</v>
      </c>
      <c r="M8448" t="s">
        <v>18485</v>
      </c>
      <c r="N8448">
        <v>42.604692511277101</v>
      </c>
      <c r="O8448">
        <v>-81.607386458458947</v>
      </c>
      <c r="P8448" t="b">
        <v>0</v>
      </c>
      <c r="Q8448" t="s">
        <v>10269</v>
      </c>
      <c r="S8448" t="s">
        <v>28041</v>
      </c>
      <c r="T8448" s="17">
        <v>120000</v>
      </c>
    </row>
    <row r="8449" spans="1:20" ht="15.6" x14ac:dyDescent="0.3">
      <c r="A8449" t="s">
        <v>19396</v>
      </c>
      <c r="B8449" t="s">
        <v>19396</v>
      </c>
      <c r="C8449" t="s">
        <v>1271</v>
      </c>
      <c r="D8449" s="20" t="s">
        <v>594</v>
      </c>
      <c r="E8449" t="s">
        <v>1154</v>
      </c>
      <c r="F8449">
        <v>4</v>
      </c>
      <c r="G8449">
        <v>0</v>
      </c>
      <c r="H8449" t="s">
        <v>1279</v>
      </c>
      <c r="I8449" t="s">
        <v>8492</v>
      </c>
      <c r="J8449" t="s">
        <v>25590</v>
      </c>
      <c r="K8449" t="s">
        <v>9515</v>
      </c>
      <c r="L8449" t="s">
        <v>9496</v>
      </c>
      <c r="M8449" t="s">
        <v>18486</v>
      </c>
      <c r="N8449">
        <v>49.26096574952382</v>
      </c>
      <c r="O8449">
        <v>-123.24539459347767</v>
      </c>
      <c r="P8449" t="b">
        <v>0</v>
      </c>
      <c r="Q8449" t="s">
        <v>10269</v>
      </c>
      <c r="S8449" t="s">
        <v>28041</v>
      </c>
      <c r="T8449" s="17">
        <v>1250000</v>
      </c>
    </row>
    <row r="8450" spans="1:20" ht="15.6" x14ac:dyDescent="0.3">
      <c r="A8450" t="s">
        <v>19396</v>
      </c>
      <c r="B8450" t="s">
        <v>19396</v>
      </c>
      <c r="C8450" t="s">
        <v>1271</v>
      </c>
      <c r="D8450" s="20" t="s">
        <v>594</v>
      </c>
      <c r="E8450" t="s">
        <v>1154</v>
      </c>
      <c r="F8450">
        <v>12</v>
      </c>
      <c r="G8450">
        <v>0</v>
      </c>
      <c r="H8450" t="s">
        <v>1281</v>
      </c>
      <c r="I8450" t="s">
        <v>8493</v>
      </c>
      <c r="J8450" t="s">
        <v>8493</v>
      </c>
      <c r="K8450" t="s">
        <v>9515</v>
      </c>
      <c r="L8450" t="s">
        <v>9496</v>
      </c>
      <c r="M8450" t="s">
        <v>18487</v>
      </c>
      <c r="N8450">
        <v>49.265077400000003</v>
      </c>
      <c r="O8450">
        <v>-123.25356410000001</v>
      </c>
      <c r="P8450" t="b">
        <v>0</v>
      </c>
      <c r="Q8450" t="s">
        <v>10269</v>
      </c>
      <c r="S8450" t="s">
        <v>28041</v>
      </c>
      <c r="T8450" s="17">
        <v>1250000</v>
      </c>
    </row>
    <row r="8451" spans="1:20" ht="15.6" x14ac:dyDescent="0.3">
      <c r="A8451" t="s">
        <v>19396</v>
      </c>
      <c r="B8451" t="s">
        <v>19396</v>
      </c>
      <c r="C8451" t="s">
        <v>1271</v>
      </c>
      <c r="D8451" s="20" t="s">
        <v>594</v>
      </c>
      <c r="E8451" t="s">
        <v>1154</v>
      </c>
      <c r="F8451">
        <v>10</v>
      </c>
      <c r="G8451">
        <v>0</v>
      </c>
      <c r="H8451" t="s">
        <v>1282</v>
      </c>
      <c r="I8451" t="s">
        <v>8494</v>
      </c>
      <c r="J8451" t="s">
        <v>23943</v>
      </c>
      <c r="K8451" t="s">
        <v>9515</v>
      </c>
      <c r="L8451" t="s">
        <v>9496</v>
      </c>
      <c r="M8451" t="s">
        <v>18488</v>
      </c>
      <c r="N8451">
        <v>49.268816000000001</v>
      </c>
      <c r="O8451">
        <v>-123.2512696</v>
      </c>
      <c r="P8451" t="b">
        <v>0</v>
      </c>
      <c r="Q8451" t="s">
        <v>10269</v>
      </c>
      <c r="S8451" t="s">
        <v>28041</v>
      </c>
      <c r="T8451" s="17">
        <v>1250000</v>
      </c>
    </row>
    <row r="8452" spans="1:20" ht="15.6" x14ac:dyDescent="0.3">
      <c r="A8452" t="s">
        <v>19396</v>
      </c>
      <c r="B8452" t="s">
        <v>19396</v>
      </c>
      <c r="C8452" t="s">
        <v>1271</v>
      </c>
      <c r="D8452" s="20" t="s">
        <v>594</v>
      </c>
      <c r="E8452" t="s">
        <v>1154</v>
      </c>
      <c r="F8452">
        <v>20</v>
      </c>
      <c r="G8452">
        <v>0</v>
      </c>
      <c r="H8452" t="s">
        <v>1282</v>
      </c>
      <c r="I8452" t="s">
        <v>8495</v>
      </c>
      <c r="J8452" t="s">
        <v>8495</v>
      </c>
      <c r="K8452" t="s">
        <v>9515</v>
      </c>
      <c r="L8452" t="s">
        <v>9496</v>
      </c>
      <c r="M8452" t="s">
        <v>18489</v>
      </c>
      <c r="N8452">
        <v>49.267373999999997</v>
      </c>
      <c r="O8452">
        <v>-123.2577824</v>
      </c>
      <c r="P8452" t="b">
        <v>0</v>
      </c>
      <c r="Q8452" t="s">
        <v>10269</v>
      </c>
      <c r="S8452" t="s">
        <v>28041</v>
      </c>
      <c r="T8452" s="17">
        <v>1250000</v>
      </c>
    </row>
    <row r="8453" spans="1:20" ht="15.6" x14ac:dyDescent="0.3">
      <c r="A8453" t="s">
        <v>19396</v>
      </c>
      <c r="B8453" t="s">
        <v>19396</v>
      </c>
      <c r="C8453" t="s">
        <v>1271</v>
      </c>
      <c r="D8453" s="20" t="s">
        <v>595</v>
      </c>
      <c r="E8453" t="s">
        <v>1155</v>
      </c>
      <c r="F8453">
        <v>4</v>
      </c>
      <c r="G8453">
        <v>4</v>
      </c>
      <c r="H8453" t="s">
        <v>1279</v>
      </c>
      <c r="I8453" t="s">
        <v>8496</v>
      </c>
      <c r="J8453" t="s">
        <v>25591</v>
      </c>
      <c r="K8453" t="s">
        <v>10045</v>
      </c>
      <c r="L8453" t="s">
        <v>9315</v>
      </c>
      <c r="M8453" t="s">
        <v>18490</v>
      </c>
      <c r="N8453">
        <v>45.413978499999999</v>
      </c>
      <c r="O8453">
        <v>-75.807873599999994</v>
      </c>
      <c r="P8453" t="b">
        <v>0</v>
      </c>
      <c r="Q8453" t="s">
        <v>9317</v>
      </c>
      <c r="R8453" s="19">
        <v>46030</v>
      </c>
      <c r="S8453" t="s">
        <v>28041</v>
      </c>
      <c r="T8453" s="17">
        <v>3125000</v>
      </c>
    </row>
    <row r="8454" spans="1:20" ht="15.6" x14ac:dyDescent="0.3">
      <c r="A8454" t="s">
        <v>19396</v>
      </c>
      <c r="B8454" t="s">
        <v>19396</v>
      </c>
      <c r="C8454" t="s">
        <v>1271</v>
      </c>
      <c r="D8454" s="20" t="s">
        <v>595</v>
      </c>
      <c r="E8454" t="s">
        <v>1155</v>
      </c>
      <c r="F8454">
        <v>4</v>
      </c>
      <c r="G8454">
        <v>4</v>
      </c>
      <c r="H8454" t="s">
        <v>1279</v>
      </c>
      <c r="I8454" t="s">
        <v>8497</v>
      </c>
      <c r="J8454" t="s">
        <v>25592</v>
      </c>
      <c r="K8454" t="s">
        <v>9490</v>
      </c>
      <c r="L8454" t="s">
        <v>9315</v>
      </c>
      <c r="M8454" t="s">
        <v>18491</v>
      </c>
      <c r="N8454">
        <v>46.759507900000003</v>
      </c>
      <c r="O8454">
        <v>-71.353771309999999</v>
      </c>
      <c r="P8454" t="b">
        <v>0</v>
      </c>
      <c r="Q8454" t="s">
        <v>9317</v>
      </c>
      <c r="R8454" s="19">
        <v>46030</v>
      </c>
      <c r="S8454" t="s">
        <v>28041</v>
      </c>
      <c r="T8454" s="17">
        <v>3125000</v>
      </c>
    </row>
    <row r="8455" spans="1:20" ht="15.6" x14ac:dyDescent="0.3">
      <c r="A8455" t="s">
        <v>19396</v>
      </c>
      <c r="B8455" t="s">
        <v>19396</v>
      </c>
      <c r="C8455" t="s">
        <v>1271</v>
      </c>
      <c r="D8455" s="20" t="s">
        <v>595</v>
      </c>
      <c r="E8455" t="s">
        <v>1155</v>
      </c>
      <c r="F8455">
        <v>4</v>
      </c>
      <c r="G8455">
        <v>4</v>
      </c>
      <c r="H8455" t="s">
        <v>1279</v>
      </c>
      <c r="I8455" t="s">
        <v>8498</v>
      </c>
      <c r="J8455" t="s">
        <v>25593</v>
      </c>
      <c r="K8455" t="s">
        <v>9490</v>
      </c>
      <c r="L8455" t="s">
        <v>9315</v>
      </c>
      <c r="M8455" t="s">
        <v>18492</v>
      </c>
      <c r="N8455">
        <v>46.876006400000001</v>
      </c>
      <c r="O8455">
        <v>-71.200337099999999</v>
      </c>
      <c r="P8455" t="b">
        <v>0</v>
      </c>
      <c r="Q8455" t="s">
        <v>9317</v>
      </c>
      <c r="R8455" s="19">
        <v>46030</v>
      </c>
      <c r="S8455" t="s">
        <v>28041</v>
      </c>
      <c r="T8455" s="17">
        <v>3125000</v>
      </c>
    </row>
    <row r="8456" spans="1:20" ht="15.6" x14ac:dyDescent="0.3">
      <c r="A8456" t="s">
        <v>19396</v>
      </c>
      <c r="B8456" t="s">
        <v>19396</v>
      </c>
      <c r="C8456" t="s">
        <v>1271</v>
      </c>
      <c r="D8456" s="20" t="s">
        <v>595</v>
      </c>
      <c r="E8456" t="s">
        <v>1155</v>
      </c>
      <c r="F8456">
        <v>4</v>
      </c>
      <c r="G8456">
        <v>4</v>
      </c>
      <c r="H8456" t="s">
        <v>1279</v>
      </c>
      <c r="I8456" t="s">
        <v>8499</v>
      </c>
      <c r="J8456" t="s">
        <v>25594</v>
      </c>
      <c r="K8456" t="s">
        <v>9490</v>
      </c>
      <c r="L8456" t="s">
        <v>9315</v>
      </c>
      <c r="M8456" t="s">
        <v>18493</v>
      </c>
      <c r="N8456">
        <v>46.816758</v>
      </c>
      <c r="O8456">
        <v>-71.252511900000002</v>
      </c>
      <c r="P8456" t="b">
        <v>0</v>
      </c>
      <c r="Q8456" t="s">
        <v>9317</v>
      </c>
      <c r="R8456" s="19">
        <v>46030</v>
      </c>
      <c r="S8456" t="s">
        <v>28041</v>
      </c>
      <c r="T8456" s="17">
        <v>3125000</v>
      </c>
    </row>
    <row r="8457" spans="1:20" ht="15.6" x14ac:dyDescent="0.3">
      <c r="A8457" t="s">
        <v>19396</v>
      </c>
      <c r="B8457" t="s">
        <v>19396</v>
      </c>
      <c r="C8457" t="s">
        <v>1271</v>
      </c>
      <c r="D8457" s="20" t="s">
        <v>595</v>
      </c>
      <c r="E8457" t="s">
        <v>1155</v>
      </c>
      <c r="F8457">
        <v>4</v>
      </c>
      <c r="G8457">
        <v>4</v>
      </c>
      <c r="H8457" t="s">
        <v>1279</v>
      </c>
      <c r="I8457" t="s">
        <v>8500</v>
      </c>
      <c r="J8457" t="s">
        <v>25595</v>
      </c>
      <c r="K8457" t="s">
        <v>9995</v>
      </c>
      <c r="L8457" t="s">
        <v>9315</v>
      </c>
      <c r="M8457" t="s">
        <v>18494</v>
      </c>
      <c r="N8457">
        <v>46.4953845</v>
      </c>
      <c r="O8457">
        <v>-72.716411199999996</v>
      </c>
      <c r="P8457" t="b">
        <v>0</v>
      </c>
      <c r="Q8457" t="s">
        <v>9317</v>
      </c>
      <c r="R8457" s="19">
        <v>46030</v>
      </c>
      <c r="S8457" t="s">
        <v>28041</v>
      </c>
      <c r="T8457" s="17">
        <v>3125000</v>
      </c>
    </row>
    <row r="8458" spans="1:20" ht="15.6" x14ac:dyDescent="0.3">
      <c r="A8458" t="s">
        <v>19396</v>
      </c>
      <c r="B8458" t="s">
        <v>19396</v>
      </c>
      <c r="C8458" t="s">
        <v>1271</v>
      </c>
      <c r="D8458" s="20" t="s">
        <v>595</v>
      </c>
      <c r="E8458" t="s">
        <v>1155</v>
      </c>
      <c r="F8458">
        <v>4</v>
      </c>
      <c r="G8458">
        <v>4</v>
      </c>
      <c r="H8458" t="s">
        <v>1279</v>
      </c>
      <c r="I8458" t="s">
        <v>8501</v>
      </c>
      <c r="J8458" t="s">
        <v>25596</v>
      </c>
      <c r="K8458" t="s">
        <v>9905</v>
      </c>
      <c r="L8458" t="s">
        <v>9315</v>
      </c>
      <c r="M8458" t="s">
        <v>18495</v>
      </c>
      <c r="N8458">
        <v>45.375735800000001</v>
      </c>
      <c r="O8458">
        <v>-71.8953676</v>
      </c>
      <c r="P8458" t="b">
        <v>0</v>
      </c>
      <c r="Q8458" t="s">
        <v>9317</v>
      </c>
      <c r="R8458" s="19">
        <v>46030</v>
      </c>
      <c r="S8458" t="s">
        <v>28041</v>
      </c>
      <c r="T8458" s="17">
        <v>3125000</v>
      </c>
    </row>
    <row r="8459" spans="1:20" ht="15.6" x14ac:dyDescent="0.3">
      <c r="A8459" t="s">
        <v>19396</v>
      </c>
      <c r="B8459" t="s">
        <v>19396</v>
      </c>
      <c r="C8459" t="s">
        <v>1271</v>
      </c>
      <c r="D8459" s="20" t="s">
        <v>595</v>
      </c>
      <c r="E8459" t="s">
        <v>1155</v>
      </c>
      <c r="F8459">
        <v>6</v>
      </c>
      <c r="G8459">
        <v>6</v>
      </c>
      <c r="H8459" t="s">
        <v>1279</v>
      </c>
      <c r="I8459" t="s">
        <v>8502</v>
      </c>
      <c r="J8459" t="s">
        <v>25597</v>
      </c>
      <c r="K8459" t="s">
        <v>11470</v>
      </c>
      <c r="L8459" t="s">
        <v>9315</v>
      </c>
      <c r="M8459" t="s">
        <v>18496</v>
      </c>
      <c r="N8459">
        <v>45.537941699999998</v>
      </c>
      <c r="O8459">
        <v>-73.605035599999994</v>
      </c>
      <c r="P8459" t="b">
        <v>0</v>
      </c>
      <c r="Q8459" t="s">
        <v>9317</v>
      </c>
      <c r="R8459" s="19">
        <v>46030</v>
      </c>
      <c r="S8459" t="s">
        <v>28041</v>
      </c>
      <c r="T8459" s="17">
        <v>3125000</v>
      </c>
    </row>
    <row r="8460" spans="1:20" ht="15.6" x14ac:dyDescent="0.3">
      <c r="A8460" t="s">
        <v>19396</v>
      </c>
      <c r="B8460" t="s">
        <v>19396</v>
      </c>
      <c r="C8460" t="s">
        <v>1271</v>
      </c>
      <c r="D8460" s="20" t="s">
        <v>595</v>
      </c>
      <c r="E8460" t="s">
        <v>1155</v>
      </c>
      <c r="F8460">
        <v>2</v>
      </c>
      <c r="G8460">
        <v>2</v>
      </c>
      <c r="H8460" t="s">
        <v>1281</v>
      </c>
      <c r="I8460" t="s">
        <v>8502</v>
      </c>
      <c r="J8460" t="s">
        <v>25597</v>
      </c>
      <c r="K8460" t="s">
        <v>11470</v>
      </c>
      <c r="L8460" t="s">
        <v>9315</v>
      </c>
      <c r="M8460" t="s">
        <v>18496</v>
      </c>
      <c r="N8460">
        <v>45.537941699999998</v>
      </c>
      <c r="O8460">
        <v>-73.605035599999994</v>
      </c>
      <c r="P8460" t="b">
        <v>0</v>
      </c>
      <c r="Q8460" t="s">
        <v>9317</v>
      </c>
      <c r="R8460" s="19">
        <v>46030</v>
      </c>
      <c r="S8460" t="s">
        <v>28041</v>
      </c>
      <c r="T8460" s="17">
        <v>3125000</v>
      </c>
    </row>
    <row r="8461" spans="1:20" ht="15.6" x14ac:dyDescent="0.3">
      <c r="A8461" t="s">
        <v>19396</v>
      </c>
      <c r="B8461" t="s">
        <v>19396</v>
      </c>
      <c r="C8461" t="s">
        <v>1271</v>
      </c>
      <c r="D8461" s="20" t="s">
        <v>595</v>
      </c>
      <c r="E8461" t="s">
        <v>1155</v>
      </c>
      <c r="F8461">
        <v>6</v>
      </c>
      <c r="G8461">
        <v>6</v>
      </c>
      <c r="H8461" t="s">
        <v>1279</v>
      </c>
      <c r="I8461" t="s">
        <v>8503</v>
      </c>
      <c r="J8461" t="s">
        <v>25598</v>
      </c>
      <c r="K8461" t="s">
        <v>11470</v>
      </c>
      <c r="L8461" t="s">
        <v>9315</v>
      </c>
      <c r="M8461" t="s">
        <v>18497</v>
      </c>
      <c r="N8461">
        <v>45.495265600000003</v>
      </c>
      <c r="O8461">
        <v>-73.850588999999999</v>
      </c>
      <c r="P8461" t="b">
        <v>0</v>
      </c>
      <c r="Q8461" t="s">
        <v>9317</v>
      </c>
      <c r="R8461" s="19" t="s">
        <v>10906</v>
      </c>
      <c r="S8461" t="s">
        <v>28041</v>
      </c>
      <c r="T8461" s="17">
        <v>3125000</v>
      </c>
    </row>
    <row r="8462" spans="1:20" ht="15.6" x14ac:dyDescent="0.3">
      <c r="A8462" t="s">
        <v>19396</v>
      </c>
      <c r="B8462" t="s">
        <v>19396</v>
      </c>
      <c r="C8462" t="s">
        <v>1271</v>
      </c>
      <c r="D8462" s="20" t="s">
        <v>595</v>
      </c>
      <c r="E8462" t="s">
        <v>1155</v>
      </c>
      <c r="F8462">
        <v>4</v>
      </c>
      <c r="G8462">
        <v>4</v>
      </c>
      <c r="H8462" t="s">
        <v>1279</v>
      </c>
      <c r="I8462" t="s">
        <v>8504</v>
      </c>
      <c r="J8462" t="s">
        <v>25599</v>
      </c>
      <c r="K8462" t="s">
        <v>11470</v>
      </c>
      <c r="L8462" t="s">
        <v>9315</v>
      </c>
      <c r="M8462" t="s">
        <v>18498</v>
      </c>
      <c r="N8462">
        <v>45.445494099999998</v>
      </c>
      <c r="O8462">
        <v>-73.853019200000006</v>
      </c>
      <c r="P8462" t="b">
        <v>0</v>
      </c>
      <c r="Q8462" t="s">
        <v>9317</v>
      </c>
      <c r="R8462" s="19">
        <v>46030</v>
      </c>
      <c r="S8462" t="s">
        <v>28041</v>
      </c>
      <c r="T8462" s="17">
        <v>3125000</v>
      </c>
    </row>
    <row r="8463" spans="1:20" ht="15.6" x14ac:dyDescent="0.3">
      <c r="A8463" t="s">
        <v>19396</v>
      </c>
      <c r="B8463" t="s">
        <v>19396</v>
      </c>
      <c r="C8463" t="s">
        <v>1271</v>
      </c>
      <c r="D8463" s="20" t="s">
        <v>595</v>
      </c>
      <c r="E8463" t="s">
        <v>1155</v>
      </c>
      <c r="F8463">
        <v>2</v>
      </c>
      <c r="G8463">
        <v>2</v>
      </c>
      <c r="H8463" t="s">
        <v>1279</v>
      </c>
      <c r="I8463" t="s">
        <v>8505</v>
      </c>
      <c r="J8463" t="s">
        <v>26444</v>
      </c>
      <c r="K8463" t="s">
        <v>18499</v>
      </c>
      <c r="L8463" t="s">
        <v>9315</v>
      </c>
      <c r="M8463" t="s">
        <v>18500</v>
      </c>
      <c r="N8463">
        <v>45.628970600000002</v>
      </c>
      <c r="O8463">
        <v>-73.499428300000005</v>
      </c>
      <c r="P8463" t="b">
        <v>0</v>
      </c>
      <c r="Q8463" t="s">
        <v>9317</v>
      </c>
      <c r="R8463" s="19">
        <v>46030</v>
      </c>
      <c r="S8463" t="s">
        <v>28041</v>
      </c>
      <c r="T8463" s="17">
        <v>3125000</v>
      </c>
    </row>
    <row r="8464" spans="1:20" ht="15.6" x14ac:dyDescent="0.3">
      <c r="A8464" t="s">
        <v>19396</v>
      </c>
      <c r="B8464" t="s">
        <v>19396</v>
      </c>
      <c r="C8464" t="s">
        <v>1271</v>
      </c>
      <c r="D8464" s="20" t="s">
        <v>595</v>
      </c>
      <c r="E8464" t="s">
        <v>1155</v>
      </c>
      <c r="F8464">
        <v>2</v>
      </c>
      <c r="G8464">
        <v>2</v>
      </c>
      <c r="H8464" t="s">
        <v>1279</v>
      </c>
      <c r="I8464" t="s">
        <v>8506</v>
      </c>
      <c r="J8464" t="s">
        <v>26445</v>
      </c>
      <c r="K8464" t="s">
        <v>18499</v>
      </c>
      <c r="L8464" t="s">
        <v>9315</v>
      </c>
      <c r="M8464" t="s">
        <v>18501</v>
      </c>
      <c r="N8464">
        <v>45.6311003</v>
      </c>
      <c r="O8464">
        <v>-73.498033899999996</v>
      </c>
      <c r="P8464" t="b">
        <v>0</v>
      </c>
      <c r="Q8464" t="s">
        <v>9317</v>
      </c>
      <c r="R8464" s="19">
        <v>46030</v>
      </c>
      <c r="S8464" t="s">
        <v>28041</v>
      </c>
      <c r="T8464" s="17">
        <v>3125000</v>
      </c>
    </row>
    <row r="8465" spans="1:20" ht="15.6" x14ac:dyDescent="0.3">
      <c r="A8465" t="s">
        <v>19396</v>
      </c>
      <c r="B8465" t="s">
        <v>19396</v>
      </c>
      <c r="C8465" t="s">
        <v>1271</v>
      </c>
      <c r="D8465" s="20" t="s">
        <v>595</v>
      </c>
      <c r="E8465" t="s">
        <v>1155</v>
      </c>
      <c r="F8465">
        <v>2</v>
      </c>
      <c r="G8465">
        <v>2</v>
      </c>
      <c r="H8465" t="s">
        <v>1281</v>
      </c>
      <c r="I8465" t="s">
        <v>8507</v>
      </c>
      <c r="J8465" t="s">
        <v>23944</v>
      </c>
      <c r="K8465" t="s">
        <v>9322</v>
      </c>
      <c r="L8465" t="s">
        <v>9315</v>
      </c>
      <c r="M8465" t="s">
        <v>18502</v>
      </c>
      <c r="N8465">
        <v>46.3729668</v>
      </c>
      <c r="O8465">
        <v>-72.558388199999996</v>
      </c>
      <c r="P8465" t="b">
        <v>0</v>
      </c>
      <c r="Q8465" t="s">
        <v>9317</v>
      </c>
      <c r="R8465" s="19">
        <v>46030</v>
      </c>
      <c r="S8465" t="s">
        <v>28041</v>
      </c>
      <c r="T8465" s="17">
        <v>3125000</v>
      </c>
    </row>
    <row r="8466" spans="1:20" ht="15.6" x14ac:dyDescent="0.3">
      <c r="A8466" t="s">
        <v>19396</v>
      </c>
      <c r="B8466" t="s">
        <v>19396</v>
      </c>
      <c r="C8466" t="s">
        <v>1271</v>
      </c>
      <c r="D8466" s="20" t="s">
        <v>595</v>
      </c>
      <c r="E8466" t="s">
        <v>1155</v>
      </c>
      <c r="F8466">
        <v>4</v>
      </c>
      <c r="G8466">
        <v>4</v>
      </c>
      <c r="H8466" t="s">
        <v>1279</v>
      </c>
      <c r="I8466" t="s">
        <v>8507</v>
      </c>
      <c r="J8466" t="s">
        <v>23944</v>
      </c>
      <c r="K8466" t="s">
        <v>9322</v>
      </c>
      <c r="L8466" t="s">
        <v>9315</v>
      </c>
      <c r="M8466" t="s">
        <v>18502</v>
      </c>
      <c r="N8466">
        <v>46.3729668</v>
      </c>
      <c r="O8466">
        <v>-72.558388199999996</v>
      </c>
      <c r="P8466" t="b">
        <v>0</v>
      </c>
      <c r="Q8466" t="s">
        <v>9317</v>
      </c>
      <c r="R8466" s="19">
        <v>46030</v>
      </c>
      <c r="S8466" t="s">
        <v>28041</v>
      </c>
      <c r="T8466" s="17">
        <v>3125000</v>
      </c>
    </row>
    <row r="8467" spans="1:20" ht="15.6" x14ac:dyDescent="0.3">
      <c r="A8467" t="s">
        <v>19396</v>
      </c>
      <c r="B8467" t="s">
        <v>19396</v>
      </c>
      <c r="C8467" t="s">
        <v>1271</v>
      </c>
      <c r="D8467" s="20" t="s">
        <v>595</v>
      </c>
      <c r="E8467" t="s">
        <v>1155</v>
      </c>
      <c r="F8467">
        <v>4</v>
      </c>
      <c r="G8467">
        <v>4</v>
      </c>
      <c r="H8467" t="s">
        <v>1279</v>
      </c>
      <c r="I8467" t="s">
        <v>8508</v>
      </c>
      <c r="J8467" t="s">
        <v>26446</v>
      </c>
      <c r="K8467" t="s">
        <v>9490</v>
      </c>
      <c r="L8467" t="s">
        <v>9315</v>
      </c>
      <c r="M8467" t="s">
        <v>18503</v>
      </c>
      <c r="N8467">
        <v>46.863475100000002</v>
      </c>
      <c r="O8467">
        <v>-71.432368800000006</v>
      </c>
      <c r="P8467" t="b">
        <v>0</v>
      </c>
      <c r="Q8467" t="s">
        <v>9317</v>
      </c>
      <c r="R8467" s="19">
        <v>46030</v>
      </c>
      <c r="S8467" t="s">
        <v>28041</v>
      </c>
      <c r="T8467" s="17">
        <v>3125000</v>
      </c>
    </row>
    <row r="8468" spans="1:20" ht="15.6" x14ac:dyDescent="0.3">
      <c r="A8468" t="s">
        <v>19396</v>
      </c>
      <c r="B8468" t="s">
        <v>19396</v>
      </c>
      <c r="C8468" t="s">
        <v>1271</v>
      </c>
      <c r="D8468" s="20" t="s">
        <v>595</v>
      </c>
      <c r="E8468" t="s">
        <v>1155</v>
      </c>
      <c r="F8468">
        <v>4</v>
      </c>
      <c r="G8468">
        <v>4</v>
      </c>
      <c r="H8468" t="s">
        <v>1279</v>
      </c>
      <c r="I8468" t="s">
        <v>8509</v>
      </c>
      <c r="J8468" t="s">
        <v>23945</v>
      </c>
      <c r="K8468" t="s">
        <v>9322</v>
      </c>
      <c r="L8468" t="s">
        <v>9315</v>
      </c>
      <c r="M8468" t="s">
        <v>18504</v>
      </c>
      <c r="N8468">
        <v>46.342675800000002</v>
      </c>
      <c r="O8468">
        <v>-72.557122199999995</v>
      </c>
      <c r="P8468" t="b">
        <v>0</v>
      </c>
      <c r="Q8468" t="s">
        <v>9317</v>
      </c>
      <c r="R8468" s="19">
        <v>46030</v>
      </c>
      <c r="S8468" t="s">
        <v>28041</v>
      </c>
      <c r="T8468" s="17">
        <v>3125000</v>
      </c>
    </row>
    <row r="8469" spans="1:20" ht="15.6" x14ac:dyDescent="0.3">
      <c r="A8469" t="s">
        <v>19396</v>
      </c>
      <c r="B8469" t="s">
        <v>19396</v>
      </c>
      <c r="C8469" t="s">
        <v>1271</v>
      </c>
      <c r="D8469" s="20" t="s">
        <v>596</v>
      </c>
      <c r="E8469" t="s">
        <v>1156</v>
      </c>
      <c r="F8469">
        <v>4</v>
      </c>
      <c r="G8469">
        <v>0</v>
      </c>
      <c r="H8469" t="s">
        <v>1282</v>
      </c>
      <c r="I8469" t="s">
        <v>8510</v>
      </c>
      <c r="J8469" t="s">
        <v>25600</v>
      </c>
      <c r="K8469" t="s">
        <v>9562</v>
      </c>
      <c r="L8469" t="s">
        <v>9326</v>
      </c>
      <c r="M8469" t="s">
        <v>18505</v>
      </c>
      <c r="N8469">
        <v>45.42077864636255</v>
      </c>
      <c r="O8469">
        <v>-75.690018217779425</v>
      </c>
      <c r="P8469" t="b">
        <v>0</v>
      </c>
      <c r="Q8469" t="s">
        <v>10269</v>
      </c>
      <c r="S8469" t="s">
        <v>28041</v>
      </c>
      <c r="T8469" s="17">
        <v>170000</v>
      </c>
    </row>
    <row r="8470" spans="1:20" ht="15.6" x14ac:dyDescent="0.3">
      <c r="A8470" t="s">
        <v>19396</v>
      </c>
      <c r="B8470" t="s">
        <v>19396</v>
      </c>
      <c r="C8470" t="s">
        <v>1271</v>
      </c>
      <c r="D8470" s="20" t="s">
        <v>596</v>
      </c>
      <c r="E8470" t="s">
        <v>1156</v>
      </c>
      <c r="F8470">
        <v>1</v>
      </c>
      <c r="G8470">
        <v>0</v>
      </c>
      <c r="H8470" t="s">
        <v>1279</v>
      </c>
      <c r="I8470" t="s">
        <v>8510</v>
      </c>
      <c r="J8470" t="s">
        <v>25600</v>
      </c>
      <c r="K8470" t="s">
        <v>9562</v>
      </c>
      <c r="L8470" t="s">
        <v>9326</v>
      </c>
      <c r="M8470" t="s">
        <v>18505</v>
      </c>
      <c r="N8470">
        <v>45.42077864636255</v>
      </c>
      <c r="O8470">
        <v>-75.690018217779425</v>
      </c>
      <c r="P8470" t="b">
        <v>0</v>
      </c>
      <c r="Q8470" t="s">
        <v>10269</v>
      </c>
      <c r="S8470" t="s">
        <v>28041</v>
      </c>
      <c r="T8470" s="17">
        <v>170000</v>
      </c>
    </row>
    <row r="8471" spans="1:20" ht="15.6" x14ac:dyDescent="0.3">
      <c r="A8471" t="s">
        <v>19396</v>
      </c>
      <c r="B8471" t="s">
        <v>19396</v>
      </c>
      <c r="C8471" t="s">
        <v>1271</v>
      </c>
      <c r="D8471" s="20" t="s">
        <v>596</v>
      </c>
      <c r="E8471" t="s">
        <v>1156</v>
      </c>
      <c r="F8471">
        <v>2</v>
      </c>
      <c r="G8471">
        <v>0</v>
      </c>
      <c r="H8471" t="s">
        <v>1282</v>
      </c>
      <c r="I8471" t="s">
        <v>8511</v>
      </c>
      <c r="J8471" t="s">
        <v>25601</v>
      </c>
      <c r="K8471" t="s">
        <v>9562</v>
      </c>
      <c r="L8471" t="s">
        <v>9326</v>
      </c>
      <c r="M8471" t="s">
        <v>18506</v>
      </c>
      <c r="N8471">
        <v>45.345857743367311</v>
      </c>
      <c r="O8471">
        <v>-75.764008990976222</v>
      </c>
      <c r="P8471" t="b">
        <v>0</v>
      </c>
      <c r="Q8471" t="s">
        <v>10269</v>
      </c>
      <c r="S8471" t="s">
        <v>28041</v>
      </c>
      <c r="T8471" s="17">
        <v>170000</v>
      </c>
    </row>
    <row r="8472" spans="1:20" ht="15.6" x14ac:dyDescent="0.3">
      <c r="A8472" t="s">
        <v>19396</v>
      </c>
      <c r="B8472" t="s">
        <v>19396</v>
      </c>
      <c r="C8472" t="s">
        <v>1271</v>
      </c>
      <c r="D8472" s="20" t="s">
        <v>596</v>
      </c>
      <c r="E8472" t="s">
        <v>1156</v>
      </c>
      <c r="F8472">
        <v>1</v>
      </c>
      <c r="G8472">
        <v>0</v>
      </c>
      <c r="H8472" t="s">
        <v>1279</v>
      </c>
      <c r="I8472" t="s">
        <v>8511</v>
      </c>
      <c r="J8472" t="s">
        <v>25601</v>
      </c>
      <c r="K8472" t="s">
        <v>9562</v>
      </c>
      <c r="L8472" t="s">
        <v>9326</v>
      </c>
      <c r="M8472" t="s">
        <v>18506</v>
      </c>
      <c r="N8472">
        <v>45.345857743367311</v>
      </c>
      <c r="O8472">
        <v>-75.764008990976222</v>
      </c>
      <c r="P8472" t="b">
        <v>0</v>
      </c>
      <c r="Q8472" t="s">
        <v>10269</v>
      </c>
      <c r="S8472" t="s">
        <v>28041</v>
      </c>
      <c r="T8472" s="17">
        <v>170000</v>
      </c>
    </row>
    <row r="8473" spans="1:20" ht="15.6" x14ac:dyDescent="0.3">
      <c r="A8473" t="s">
        <v>19396</v>
      </c>
      <c r="B8473" t="s">
        <v>19396</v>
      </c>
      <c r="C8473" t="s">
        <v>1271</v>
      </c>
      <c r="D8473" s="20" t="s">
        <v>596</v>
      </c>
      <c r="E8473" t="s">
        <v>1156</v>
      </c>
      <c r="F8473">
        <v>2</v>
      </c>
      <c r="G8473">
        <v>0</v>
      </c>
      <c r="H8473" t="s">
        <v>1282</v>
      </c>
      <c r="I8473" t="s">
        <v>8512</v>
      </c>
      <c r="J8473" t="s">
        <v>25602</v>
      </c>
      <c r="K8473" t="s">
        <v>9562</v>
      </c>
      <c r="L8473" t="s">
        <v>9326</v>
      </c>
      <c r="M8473" t="s">
        <v>18507</v>
      </c>
      <c r="N8473">
        <v>45.430042058432122</v>
      </c>
      <c r="O8473">
        <v>-75.691304135848569</v>
      </c>
      <c r="P8473" t="b">
        <v>0</v>
      </c>
      <c r="Q8473" t="s">
        <v>10269</v>
      </c>
      <c r="S8473" t="s">
        <v>28041</v>
      </c>
      <c r="T8473" s="17">
        <v>170000</v>
      </c>
    </row>
    <row r="8474" spans="1:20" ht="15.6" x14ac:dyDescent="0.3">
      <c r="A8474" t="s">
        <v>19396</v>
      </c>
      <c r="B8474" t="s">
        <v>19396</v>
      </c>
      <c r="C8474" t="s">
        <v>1271</v>
      </c>
      <c r="D8474" s="20" t="s">
        <v>596</v>
      </c>
      <c r="E8474" t="s">
        <v>1156</v>
      </c>
      <c r="F8474">
        <v>2</v>
      </c>
      <c r="G8474">
        <v>0</v>
      </c>
      <c r="H8474" t="s">
        <v>1282</v>
      </c>
      <c r="I8474" t="s">
        <v>8513</v>
      </c>
      <c r="J8474" t="s">
        <v>25603</v>
      </c>
      <c r="K8474" t="s">
        <v>9562</v>
      </c>
      <c r="L8474" t="s">
        <v>9326</v>
      </c>
      <c r="M8474" t="s">
        <v>18508</v>
      </c>
      <c r="N8474">
        <v>45.41754238771702</v>
      </c>
      <c r="O8474">
        <v>-75.699160087276553</v>
      </c>
      <c r="P8474" t="b">
        <v>0</v>
      </c>
      <c r="Q8474" t="s">
        <v>10269</v>
      </c>
      <c r="S8474" t="s">
        <v>28041</v>
      </c>
      <c r="T8474" s="17">
        <v>170000</v>
      </c>
    </row>
    <row r="8475" spans="1:20" ht="15.6" x14ac:dyDescent="0.3">
      <c r="A8475" t="s">
        <v>19396</v>
      </c>
      <c r="B8475" t="s">
        <v>19396</v>
      </c>
      <c r="C8475" t="s">
        <v>1271</v>
      </c>
      <c r="D8475" s="20" t="s">
        <v>596</v>
      </c>
      <c r="E8475" t="s">
        <v>1156</v>
      </c>
      <c r="F8475">
        <v>2</v>
      </c>
      <c r="G8475">
        <v>0</v>
      </c>
      <c r="H8475" t="s">
        <v>1282</v>
      </c>
      <c r="I8475" t="s">
        <v>8514</v>
      </c>
      <c r="J8475" t="s">
        <v>25604</v>
      </c>
      <c r="K8475" t="s">
        <v>9562</v>
      </c>
      <c r="L8475" t="s">
        <v>9326</v>
      </c>
      <c r="M8475" t="s">
        <v>18509</v>
      </c>
      <c r="N8475">
        <v>45.404529548236432</v>
      </c>
      <c r="O8475">
        <v>-75.709572117960917</v>
      </c>
      <c r="P8475" t="b">
        <v>0</v>
      </c>
      <c r="Q8475" t="s">
        <v>10269</v>
      </c>
      <c r="S8475" t="s">
        <v>28041</v>
      </c>
      <c r="T8475" s="17">
        <v>170000</v>
      </c>
    </row>
    <row r="8476" spans="1:20" ht="15.6" x14ac:dyDescent="0.3">
      <c r="A8476" t="s">
        <v>19396</v>
      </c>
      <c r="B8476" t="s">
        <v>19396</v>
      </c>
      <c r="C8476" t="s">
        <v>1271</v>
      </c>
      <c r="D8476" s="20" t="s">
        <v>596</v>
      </c>
      <c r="E8476" t="s">
        <v>1156</v>
      </c>
      <c r="F8476">
        <v>2</v>
      </c>
      <c r="G8476">
        <v>0</v>
      </c>
      <c r="H8476" t="s">
        <v>1282</v>
      </c>
      <c r="I8476" t="s">
        <v>8515</v>
      </c>
      <c r="J8476" t="s">
        <v>25605</v>
      </c>
      <c r="K8476" t="s">
        <v>9562</v>
      </c>
      <c r="L8476" t="s">
        <v>9326</v>
      </c>
      <c r="M8476" t="s">
        <v>18510</v>
      </c>
      <c r="N8476">
        <v>45.430561517131146</v>
      </c>
      <c r="O8476">
        <v>-75.669004702617855</v>
      </c>
      <c r="P8476" t="b">
        <v>0</v>
      </c>
      <c r="Q8476" t="s">
        <v>10269</v>
      </c>
      <c r="S8476" t="s">
        <v>28041</v>
      </c>
      <c r="T8476" s="17">
        <v>170000</v>
      </c>
    </row>
    <row r="8477" spans="1:20" ht="15.6" x14ac:dyDescent="0.3">
      <c r="A8477" t="s">
        <v>19396</v>
      </c>
      <c r="B8477" t="s">
        <v>19396</v>
      </c>
      <c r="C8477" t="s">
        <v>1271</v>
      </c>
      <c r="D8477" s="20" t="s">
        <v>597</v>
      </c>
      <c r="E8477" t="s">
        <v>1148</v>
      </c>
      <c r="F8477">
        <v>4</v>
      </c>
      <c r="G8477">
        <v>0</v>
      </c>
      <c r="H8477" t="s">
        <v>1282</v>
      </c>
      <c r="I8477" t="s">
        <v>8516</v>
      </c>
      <c r="J8477" t="s">
        <v>25606</v>
      </c>
      <c r="K8477" t="s">
        <v>11311</v>
      </c>
      <c r="L8477" t="s">
        <v>9326</v>
      </c>
      <c r="M8477" t="s">
        <v>18511</v>
      </c>
      <c r="N8477">
        <v>43.796011410619101</v>
      </c>
      <c r="O8477">
        <v>-79.563426507475697</v>
      </c>
      <c r="P8477" t="b">
        <v>0</v>
      </c>
      <c r="Q8477" t="s">
        <v>10269</v>
      </c>
      <c r="S8477" t="s">
        <v>28041</v>
      </c>
      <c r="T8477" s="17">
        <v>200000</v>
      </c>
    </row>
    <row r="8478" spans="1:20" ht="15.6" x14ac:dyDescent="0.3">
      <c r="A8478" t="s">
        <v>19396</v>
      </c>
      <c r="B8478" t="s">
        <v>19396</v>
      </c>
      <c r="C8478" t="s">
        <v>1271</v>
      </c>
      <c r="D8478" s="20" t="s">
        <v>597</v>
      </c>
      <c r="E8478" t="s">
        <v>1148</v>
      </c>
      <c r="F8478">
        <v>4</v>
      </c>
      <c r="G8478">
        <v>0</v>
      </c>
      <c r="H8478" t="s">
        <v>1282</v>
      </c>
      <c r="I8478" t="s">
        <v>8517</v>
      </c>
      <c r="J8478" t="s">
        <v>25607</v>
      </c>
      <c r="K8478" t="s">
        <v>11311</v>
      </c>
      <c r="L8478" t="s">
        <v>9326</v>
      </c>
      <c r="M8478" t="s">
        <v>18512</v>
      </c>
      <c r="N8478">
        <v>43.7977713954471</v>
      </c>
      <c r="O8478">
        <v>-79.469406560360497</v>
      </c>
      <c r="P8478" t="b">
        <v>0</v>
      </c>
      <c r="Q8478" t="s">
        <v>10269</v>
      </c>
      <c r="S8478" t="s">
        <v>28041</v>
      </c>
      <c r="T8478" s="17">
        <v>200000</v>
      </c>
    </row>
    <row r="8479" spans="1:20" ht="15.6" x14ac:dyDescent="0.3">
      <c r="A8479" t="s">
        <v>19396</v>
      </c>
      <c r="B8479" t="s">
        <v>19396</v>
      </c>
      <c r="C8479" t="s">
        <v>1271</v>
      </c>
      <c r="D8479" s="20" t="s">
        <v>597</v>
      </c>
      <c r="E8479" t="s">
        <v>1148</v>
      </c>
      <c r="F8479">
        <v>4</v>
      </c>
      <c r="G8479">
        <v>0</v>
      </c>
      <c r="H8479" t="s">
        <v>1282</v>
      </c>
      <c r="I8479" t="s">
        <v>8518</v>
      </c>
      <c r="J8479" t="s">
        <v>25608</v>
      </c>
      <c r="K8479" t="s">
        <v>11311</v>
      </c>
      <c r="L8479" t="s">
        <v>9326</v>
      </c>
      <c r="M8479" t="s">
        <v>18513</v>
      </c>
      <c r="N8479">
        <v>43.786841400038497</v>
      </c>
      <c r="O8479">
        <v>-79.6115464959625</v>
      </c>
      <c r="P8479" t="b">
        <v>0</v>
      </c>
      <c r="Q8479" t="s">
        <v>10269</v>
      </c>
      <c r="S8479" t="s">
        <v>28041</v>
      </c>
      <c r="T8479" s="17">
        <v>200000</v>
      </c>
    </row>
    <row r="8480" spans="1:20" ht="15.6" x14ac:dyDescent="0.3">
      <c r="A8480" t="s">
        <v>19396</v>
      </c>
      <c r="B8480" t="s">
        <v>19396</v>
      </c>
      <c r="C8480" t="s">
        <v>1271</v>
      </c>
      <c r="D8480" s="20" t="s">
        <v>597</v>
      </c>
      <c r="E8480" t="s">
        <v>1148</v>
      </c>
      <c r="F8480">
        <v>4</v>
      </c>
      <c r="G8480">
        <v>0</v>
      </c>
      <c r="H8480" t="s">
        <v>1282</v>
      </c>
      <c r="I8480" t="s">
        <v>8519</v>
      </c>
      <c r="J8480" t="s">
        <v>25609</v>
      </c>
      <c r="K8480" t="s">
        <v>18514</v>
      </c>
      <c r="L8480" t="s">
        <v>9326</v>
      </c>
      <c r="M8480" t="s">
        <v>18515</v>
      </c>
      <c r="N8480">
        <v>43.804801379108603</v>
      </c>
      <c r="O8480">
        <v>-79.440606601577898</v>
      </c>
      <c r="P8480" t="b">
        <v>0</v>
      </c>
      <c r="Q8480" t="s">
        <v>10269</v>
      </c>
      <c r="S8480" t="s">
        <v>28041</v>
      </c>
      <c r="T8480" s="17">
        <v>200000</v>
      </c>
    </row>
    <row r="8481" spans="1:20" ht="15.6" x14ac:dyDescent="0.3">
      <c r="A8481" t="s">
        <v>19396</v>
      </c>
      <c r="B8481" t="s">
        <v>19396</v>
      </c>
      <c r="C8481" t="s">
        <v>1271</v>
      </c>
      <c r="D8481" s="20" t="s">
        <v>597</v>
      </c>
      <c r="E8481" t="s">
        <v>1148</v>
      </c>
      <c r="F8481">
        <v>4</v>
      </c>
      <c r="G8481">
        <v>0</v>
      </c>
      <c r="H8481" t="s">
        <v>1282</v>
      </c>
      <c r="I8481" t="s">
        <v>8520</v>
      </c>
      <c r="J8481" t="s">
        <v>25610</v>
      </c>
      <c r="K8481" t="s">
        <v>11311</v>
      </c>
      <c r="L8481" t="s">
        <v>9326</v>
      </c>
      <c r="M8481" t="s">
        <v>18516</v>
      </c>
      <c r="N8481">
        <v>43.833041391013097</v>
      </c>
      <c r="O8481">
        <v>-79.476086596891605</v>
      </c>
      <c r="P8481" t="b">
        <v>0</v>
      </c>
      <c r="Q8481" t="s">
        <v>10269</v>
      </c>
      <c r="S8481" t="s">
        <v>28041</v>
      </c>
      <c r="T8481" s="17">
        <v>200000</v>
      </c>
    </row>
    <row r="8482" spans="1:20" ht="15.6" x14ac:dyDescent="0.3">
      <c r="A8482" t="s">
        <v>19396</v>
      </c>
      <c r="B8482" t="s">
        <v>19396</v>
      </c>
      <c r="C8482" t="s">
        <v>1271</v>
      </c>
      <c r="D8482" s="20" t="s">
        <v>597</v>
      </c>
      <c r="E8482" t="s">
        <v>1148</v>
      </c>
      <c r="F8482">
        <v>4</v>
      </c>
      <c r="G8482">
        <v>0</v>
      </c>
      <c r="H8482" t="s">
        <v>1282</v>
      </c>
      <c r="I8482" t="s">
        <v>8521</v>
      </c>
      <c r="J8482" t="s">
        <v>25611</v>
      </c>
      <c r="K8482" t="s">
        <v>11311</v>
      </c>
      <c r="L8482" t="s">
        <v>9326</v>
      </c>
      <c r="M8482" t="s">
        <v>18517</v>
      </c>
      <c r="N8482">
        <v>43.816801371972502</v>
      </c>
      <c r="O8482">
        <v>-79.4557865579702</v>
      </c>
      <c r="P8482" t="b">
        <v>0</v>
      </c>
      <c r="Q8482" t="s">
        <v>10269</v>
      </c>
      <c r="S8482" t="s">
        <v>28041</v>
      </c>
      <c r="T8482" s="17">
        <v>200000</v>
      </c>
    </row>
    <row r="8483" spans="1:20" ht="15.6" x14ac:dyDescent="0.3">
      <c r="A8483" t="s">
        <v>19396</v>
      </c>
      <c r="B8483" t="s">
        <v>19396</v>
      </c>
      <c r="C8483" t="s">
        <v>1271</v>
      </c>
      <c r="D8483" s="20" t="s">
        <v>597</v>
      </c>
      <c r="E8483" t="s">
        <v>1148</v>
      </c>
      <c r="F8483">
        <v>4</v>
      </c>
      <c r="G8483">
        <v>0</v>
      </c>
      <c r="H8483" t="s">
        <v>1282</v>
      </c>
      <c r="I8483" t="s">
        <v>8522</v>
      </c>
      <c r="J8483" t="s">
        <v>25612</v>
      </c>
      <c r="K8483" t="s">
        <v>18514</v>
      </c>
      <c r="L8483" t="s">
        <v>9326</v>
      </c>
      <c r="M8483" t="s">
        <v>18518</v>
      </c>
      <c r="N8483">
        <v>43.780401419400498</v>
      </c>
      <c r="O8483">
        <v>-79.590536508184201</v>
      </c>
      <c r="P8483" t="b">
        <v>0</v>
      </c>
      <c r="Q8483" t="s">
        <v>10269</v>
      </c>
      <c r="S8483" t="s">
        <v>28041</v>
      </c>
      <c r="T8483" s="17">
        <v>200000</v>
      </c>
    </row>
    <row r="8484" spans="1:20" ht="15.6" x14ac:dyDescent="0.3">
      <c r="A8484" t="s">
        <v>19396</v>
      </c>
      <c r="B8484" t="s">
        <v>19396</v>
      </c>
      <c r="C8484" t="s">
        <v>1271</v>
      </c>
      <c r="D8484" s="20" t="s">
        <v>597</v>
      </c>
      <c r="E8484" t="s">
        <v>1148</v>
      </c>
      <c r="F8484">
        <v>4</v>
      </c>
      <c r="G8484">
        <v>0</v>
      </c>
      <c r="H8484" t="s">
        <v>1282</v>
      </c>
      <c r="I8484" t="s">
        <v>8523</v>
      </c>
      <c r="J8484" t="s">
        <v>25613</v>
      </c>
      <c r="K8484" t="s">
        <v>11311</v>
      </c>
      <c r="L8484" t="s">
        <v>9326</v>
      </c>
      <c r="M8484" t="s">
        <v>18519</v>
      </c>
      <c r="N8484">
        <v>43.8358434690089</v>
      </c>
      <c r="O8484">
        <v>-79.517660688529105</v>
      </c>
      <c r="P8484" t="b">
        <v>0</v>
      </c>
      <c r="Q8484" t="s">
        <v>10269</v>
      </c>
      <c r="S8484" t="s">
        <v>28041</v>
      </c>
      <c r="T8484" s="17">
        <v>200000</v>
      </c>
    </row>
    <row r="8485" spans="1:20" ht="15.6" x14ac:dyDescent="0.3">
      <c r="A8485" t="s">
        <v>19396</v>
      </c>
      <c r="B8485" t="s">
        <v>19396</v>
      </c>
      <c r="C8485" t="s">
        <v>1271</v>
      </c>
      <c r="D8485" s="20" t="s">
        <v>597</v>
      </c>
      <c r="E8485" t="s">
        <v>1148</v>
      </c>
      <c r="F8485">
        <v>4</v>
      </c>
      <c r="G8485">
        <v>0</v>
      </c>
      <c r="H8485" t="s">
        <v>1282</v>
      </c>
      <c r="I8485" t="s">
        <v>8524</v>
      </c>
      <c r="J8485" t="s">
        <v>25614</v>
      </c>
      <c r="K8485" t="s">
        <v>11311</v>
      </c>
      <c r="L8485" t="s">
        <v>9326</v>
      </c>
      <c r="M8485" t="s">
        <v>18520</v>
      </c>
      <c r="N8485">
        <v>43.817662768990935</v>
      </c>
      <c r="O8485">
        <v>-79.595905345566322</v>
      </c>
      <c r="P8485" t="b">
        <v>0</v>
      </c>
      <c r="Q8485" t="s">
        <v>10269</v>
      </c>
      <c r="S8485" t="s">
        <v>28041</v>
      </c>
      <c r="T8485" s="17">
        <v>200000</v>
      </c>
    </row>
    <row r="8486" spans="1:20" ht="15.6" x14ac:dyDescent="0.3">
      <c r="A8486" t="s">
        <v>19396</v>
      </c>
      <c r="B8486" t="s">
        <v>19396</v>
      </c>
      <c r="C8486" t="s">
        <v>1271</v>
      </c>
      <c r="D8486" s="20" t="s">
        <v>597</v>
      </c>
      <c r="E8486" t="s">
        <v>1148</v>
      </c>
      <c r="F8486">
        <v>4</v>
      </c>
      <c r="G8486">
        <v>0</v>
      </c>
      <c r="H8486" t="s">
        <v>1282</v>
      </c>
      <c r="I8486" t="s">
        <v>8525</v>
      </c>
      <c r="J8486" t="s">
        <v>25615</v>
      </c>
      <c r="K8486" t="s">
        <v>11311</v>
      </c>
      <c r="L8486" t="s">
        <v>9326</v>
      </c>
      <c r="M8486" t="s">
        <v>18521</v>
      </c>
      <c r="N8486">
        <v>43.845411404877403</v>
      </c>
      <c r="O8486">
        <v>-79.5521165524803</v>
      </c>
      <c r="P8486" t="b">
        <v>0</v>
      </c>
      <c r="Q8486" t="s">
        <v>10269</v>
      </c>
      <c r="S8486" t="s">
        <v>28041</v>
      </c>
      <c r="T8486" s="17">
        <v>200000</v>
      </c>
    </row>
    <row r="8487" spans="1:20" ht="15.6" x14ac:dyDescent="0.3">
      <c r="A8487" t="s">
        <v>19396</v>
      </c>
      <c r="B8487" t="s">
        <v>19396</v>
      </c>
      <c r="C8487" t="s">
        <v>1271</v>
      </c>
      <c r="D8487" s="20" t="s">
        <v>598</v>
      </c>
      <c r="E8487" t="s">
        <v>1157</v>
      </c>
      <c r="F8487">
        <v>2</v>
      </c>
      <c r="G8487">
        <v>2</v>
      </c>
      <c r="H8487" t="s">
        <v>1281</v>
      </c>
      <c r="I8487" t="s">
        <v>8526</v>
      </c>
      <c r="J8487" t="s">
        <v>25616</v>
      </c>
      <c r="K8487" t="s">
        <v>9584</v>
      </c>
      <c r="L8487" t="s">
        <v>9496</v>
      </c>
      <c r="M8487" t="s">
        <v>18522</v>
      </c>
      <c r="N8487">
        <v>49.026671999999998</v>
      </c>
      <c r="O8487">
        <v>-122.283715</v>
      </c>
      <c r="P8487" t="b">
        <v>0</v>
      </c>
      <c r="Q8487" t="s">
        <v>9317</v>
      </c>
      <c r="R8487" s="19" t="s">
        <v>18523</v>
      </c>
      <c r="S8487" t="s">
        <v>28040</v>
      </c>
      <c r="T8487" s="17">
        <v>4950000</v>
      </c>
    </row>
    <row r="8488" spans="1:20" ht="15.6" x14ac:dyDescent="0.3">
      <c r="A8488" t="s">
        <v>19396</v>
      </c>
      <c r="B8488" t="s">
        <v>19396</v>
      </c>
      <c r="C8488" t="s">
        <v>1271</v>
      </c>
      <c r="D8488" s="20" t="s">
        <v>598</v>
      </c>
      <c r="E8488" t="s">
        <v>1157</v>
      </c>
      <c r="F8488">
        <v>4</v>
      </c>
      <c r="G8488">
        <v>4</v>
      </c>
      <c r="H8488" t="s">
        <v>1279</v>
      </c>
      <c r="I8488" t="s">
        <v>8526</v>
      </c>
      <c r="J8488" t="s">
        <v>25616</v>
      </c>
      <c r="K8488" t="s">
        <v>9584</v>
      </c>
      <c r="L8488" t="s">
        <v>9496</v>
      </c>
      <c r="M8488" t="s">
        <v>18522</v>
      </c>
      <c r="N8488">
        <v>49.026671999999998</v>
      </c>
      <c r="O8488">
        <v>-122.283715</v>
      </c>
      <c r="P8488" t="b">
        <v>0</v>
      </c>
      <c r="Q8488" t="s">
        <v>9317</v>
      </c>
      <c r="R8488" s="19" t="s">
        <v>18523</v>
      </c>
      <c r="S8488" t="s">
        <v>28040</v>
      </c>
      <c r="T8488" s="17">
        <v>4950000</v>
      </c>
    </row>
    <row r="8489" spans="1:20" ht="15.6" x14ac:dyDescent="0.3">
      <c r="A8489" t="s">
        <v>19396</v>
      </c>
      <c r="B8489" t="s">
        <v>19396</v>
      </c>
      <c r="C8489" t="s">
        <v>1271</v>
      </c>
      <c r="D8489" s="20" t="s">
        <v>598</v>
      </c>
      <c r="E8489" t="s">
        <v>1157</v>
      </c>
      <c r="F8489">
        <v>2</v>
      </c>
      <c r="G8489">
        <v>2</v>
      </c>
      <c r="H8489" t="s">
        <v>1281</v>
      </c>
      <c r="I8489" t="s">
        <v>8527</v>
      </c>
      <c r="J8489" t="s">
        <v>25617</v>
      </c>
      <c r="K8489" t="s">
        <v>10183</v>
      </c>
      <c r="L8489" t="s">
        <v>9496</v>
      </c>
      <c r="M8489" t="s">
        <v>18524</v>
      </c>
      <c r="N8489">
        <v>49.302401500000002</v>
      </c>
      <c r="O8489">
        <v>-121.9294407</v>
      </c>
      <c r="P8489" t="b">
        <v>1</v>
      </c>
      <c r="Q8489" t="s">
        <v>9317</v>
      </c>
      <c r="R8489" s="19" t="s">
        <v>14266</v>
      </c>
      <c r="S8489" t="s">
        <v>28040</v>
      </c>
      <c r="T8489" s="17">
        <v>4950000</v>
      </c>
    </row>
    <row r="8490" spans="1:20" ht="15.6" x14ac:dyDescent="0.3">
      <c r="A8490" t="s">
        <v>19396</v>
      </c>
      <c r="B8490" t="s">
        <v>19396</v>
      </c>
      <c r="C8490" t="s">
        <v>1271</v>
      </c>
      <c r="D8490" s="20" t="s">
        <v>598</v>
      </c>
      <c r="E8490" t="s">
        <v>1157</v>
      </c>
      <c r="F8490">
        <v>2</v>
      </c>
      <c r="G8490">
        <v>0</v>
      </c>
      <c r="H8490" t="s">
        <v>1281</v>
      </c>
      <c r="I8490" t="s">
        <v>8528</v>
      </c>
      <c r="J8490" t="s">
        <v>25618</v>
      </c>
      <c r="K8490" t="s">
        <v>18525</v>
      </c>
      <c r="L8490" t="s">
        <v>9496</v>
      </c>
      <c r="M8490" t="s">
        <v>18526</v>
      </c>
      <c r="N8490">
        <v>48.576216000000002</v>
      </c>
      <c r="O8490">
        <v>-123.44744799999999</v>
      </c>
      <c r="P8490" t="b">
        <v>0</v>
      </c>
      <c r="Q8490" t="s">
        <v>10269</v>
      </c>
      <c r="S8490" t="s">
        <v>28040</v>
      </c>
      <c r="T8490" s="17">
        <v>4950000</v>
      </c>
    </row>
    <row r="8491" spans="1:20" ht="15.6" x14ac:dyDescent="0.3">
      <c r="A8491" t="s">
        <v>19396</v>
      </c>
      <c r="B8491" t="s">
        <v>19396</v>
      </c>
      <c r="C8491" t="s">
        <v>1271</v>
      </c>
      <c r="D8491" s="20" t="s">
        <v>598</v>
      </c>
      <c r="E8491" t="s">
        <v>1157</v>
      </c>
      <c r="F8491">
        <v>2</v>
      </c>
      <c r="G8491">
        <v>0</v>
      </c>
      <c r="H8491" t="s">
        <v>1281</v>
      </c>
      <c r="I8491" t="s">
        <v>8529</v>
      </c>
      <c r="J8491" t="s">
        <v>25619</v>
      </c>
      <c r="K8491" t="s">
        <v>9536</v>
      </c>
      <c r="L8491" t="s">
        <v>9496</v>
      </c>
      <c r="M8491" t="s">
        <v>18527</v>
      </c>
      <c r="N8491">
        <v>50.003152999999998</v>
      </c>
      <c r="O8491">
        <v>-125.24647400000001</v>
      </c>
      <c r="P8491" t="b">
        <v>0</v>
      </c>
      <c r="Q8491" t="s">
        <v>10269</v>
      </c>
      <c r="S8491" t="s">
        <v>28040</v>
      </c>
      <c r="T8491" s="17">
        <v>4950000</v>
      </c>
    </row>
    <row r="8492" spans="1:20" ht="15.6" x14ac:dyDescent="0.3">
      <c r="A8492" t="s">
        <v>19396</v>
      </c>
      <c r="B8492" t="s">
        <v>19396</v>
      </c>
      <c r="C8492" t="s">
        <v>1271</v>
      </c>
      <c r="D8492" s="20" t="s">
        <v>598</v>
      </c>
      <c r="E8492" t="s">
        <v>1157</v>
      </c>
      <c r="F8492">
        <v>2</v>
      </c>
      <c r="G8492">
        <v>0</v>
      </c>
      <c r="H8492" t="s">
        <v>1281</v>
      </c>
      <c r="I8492" t="s">
        <v>8530</v>
      </c>
      <c r="J8492" t="s">
        <v>25620</v>
      </c>
      <c r="K8492" t="s">
        <v>18528</v>
      </c>
      <c r="L8492" t="s">
        <v>9496</v>
      </c>
      <c r="M8492" t="s">
        <v>18529</v>
      </c>
      <c r="N8492">
        <v>50.237270000000002</v>
      </c>
      <c r="O8492">
        <v>-119.267078</v>
      </c>
      <c r="P8492" t="b">
        <v>0</v>
      </c>
      <c r="Q8492" t="s">
        <v>10269</v>
      </c>
      <c r="S8492" t="s">
        <v>28040</v>
      </c>
      <c r="T8492" s="17">
        <v>4950000</v>
      </c>
    </row>
    <row r="8493" spans="1:20" ht="15.6" x14ac:dyDescent="0.3">
      <c r="A8493" t="s">
        <v>19396</v>
      </c>
      <c r="B8493" t="s">
        <v>19396</v>
      </c>
      <c r="C8493" t="s">
        <v>1271</v>
      </c>
      <c r="D8493" s="20" t="s">
        <v>598</v>
      </c>
      <c r="E8493" t="s">
        <v>1157</v>
      </c>
      <c r="F8493">
        <v>2</v>
      </c>
      <c r="G8493">
        <v>0</v>
      </c>
      <c r="H8493" t="s">
        <v>1281</v>
      </c>
      <c r="I8493" t="s">
        <v>8531</v>
      </c>
      <c r="J8493" t="s">
        <v>25621</v>
      </c>
      <c r="K8493" t="s">
        <v>11415</v>
      </c>
      <c r="L8493" t="s">
        <v>9496</v>
      </c>
      <c r="M8493" t="s">
        <v>18530</v>
      </c>
      <c r="N8493">
        <v>49.619301999999998</v>
      </c>
      <c r="O8493">
        <v>-125.022378</v>
      </c>
      <c r="P8493" t="b">
        <v>0</v>
      </c>
      <c r="Q8493" t="s">
        <v>10269</v>
      </c>
      <c r="S8493" t="s">
        <v>28040</v>
      </c>
      <c r="T8493" s="17">
        <v>4950000</v>
      </c>
    </row>
    <row r="8494" spans="1:20" ht="15.6" x14ac:dyDescent="0.3">
      <c r="A8494" t="s">
        <v>19396</v>
      </c>
      <c r="B8494" t="s">
        <v>19396</v>
      </c>
      <c r="C8494" t="s">
        <v>1271</v>
      </c>
      <c r="D8494" s="20" t="s">
        <v>598</v>
      </c>
      <c r="E8494" t="s">
        <v>1157</v>
      </c>
      <c r="F8494">
        <v>2</v>
      </c>
      <c r="G8494">
        <v>2</v>
      </c>
      <c r="H8494" t="s">
        <v>1281</v>
      </c>
      <c r="I8494" t="s">
        <v>8532</v>
      </c>
      <c r="J8494" t="s">
        <v>25622</v>
      </c>
      <c r="K8494" t="s">
        <v>10277</v>
      </c>
      <c r="L8494" t="s">
        <v>9496</v>
      </c>
      <c r="M8494" t="s">
        <v>18531</v>
      </c>
      <c r="N8494">
        <v>49.145238900000003</v>
      </c>
      <c r="O8494">
        <v>-122.66777759999999</v>
      </c>
      <c r="P8494" t="b">
        <v>0</v>
      </c>
      <c r="Q8494" t="s">
        <v>9317</v>
      </c>
      <c r="R8494" s="19" t="s">
        <v>27188</v>
      </c>
      <c r="S8494" t="s">
        <v>28040</v>
      </c>
      <c r="T8494" s="17">
        <v>4950000</v>
      </c>
    </row>
    <row r="8495" spans="1:20" ht="15.6" x14ac:dyDescent="0.3">
      <c r="A8495" t="s">
        <v>19396</v>
      </c>
      <c r="B8495" t="s">
        <v>19396</v>
      </c>
      <c r="C8495" t="s">
        <v>1271</v>
      </c>
      <c r="D8495" s="20" t="s">
        <v>598</v>
      </c>
      <c r="E8495" t="s">
        <v>1157</v>
      </c>
      <c r="F8495">
        <v>18</v>
      </c>
      <c r="G8495">
        <v>4</v>
      </c>
      <c r="H8495" t="s">
        <v>1279</v>
      </c>
      <c r="I8495" t="s">
        <v>8532</v>
      </c>
      <c r="J8495" t="s">
        <v>25622</v>
      </c>
      <c r="K8495" t="s">
        <v>10277</v>
      </c>
      <c r="L8495" t="s">
        <v>9496</v>
      </c>
      <c r="M8495" t="s">
        <v>18531</v>
      </c>
      <c r="N8495">
        <v>49.145238900000003</v>
      </c>
      <c r="O8495">
        <v>-122.66777759999999</v>
      </c>
      <c r="P8495" t="b">
        <v>0</v>
      </c>
      <c r="Q8495" t="s">
        <v>9317</v>
      </c>
      <c r="R8495" s="19" t="s">
        <v>27188</v>
      </c>
      <c r="S8495" t="s">
        <v>28040</v>
      </c>
      <c r="T8495" s="17">
        <v>4950000</v>
      </c>
    </row>
    <row r="8496" spans="1:20" ht="15.6" x14ac:dyDescent="0.3">
      <c r="A8496" t="s">
        <v>19396</v>
      </c>
      <c r="B8496" t="s">
        <v>19396</v>
      </c>
      <c r="C8496" t="s">
        <v>1271</v>
      </c>
      <c r="D8496" s="20" t="s">
        <v>598</v>
      </c>
      <c r="E8496" t="s">
        <v>1157</v>
      </c>
      <c r="F8496">
        <v>16</v>
      </c>
      <c r="G8496">
        <v>6</v>
      </c>
      <c r="H8496" t="s">
        <v>1279</v>
      </c>
      <c r="I8496" t="s">
        <v>8533</v>
      </c>
      <c r="J8496" t="s">
        <v>25623</v>
      </c>
      <c r="K8496" t="s">
        <v>9665</v>
      </c>
      <c r="L8496" t="s">
        <v>9496</v>
      </c>
      <c r="M8496" t="s">
        <v>18532</v>
      </c>
      <c r="N8496">
        <v>49.332470000000001</v>
      </c>
      <c r="O8496">
        <v>-123.08929000000001</v>
      </c>
      <c r="P8496" t="b">
        <v>0</v>
      </c>
      <c r="Q8496" t="s">
        <v>9317</v>
      </c>
      <c r="R8496" s="19" t="s">
        <v>18092</v>
      </c>
      <c r="S8496" t="s">
        <v>28040</v>
      </c>
      <c r="T8496" s="17">
        <v>4950000</v>
      </c>
    </row>
    <row r="8497" spans="1:20" ht="15.6" x14ac:dyDescent="0.3">
      <c r="A8497" t="s">
        <v>19396</v>
      </c>
      <c r="B8497" t="s">
        <v>19396</v>
      </c>
      <c r="C8497" t="s">
        <v>1271</v>
      </c>
      <c r="D8497" s="20" t="s">
        <v>598</v>
      </c>
      <c r="E8497" t="s">
        <v>1157</v>
      </c>
      <c r="F8497">
        <v>2</v>
      </c>
      <c r="G8497">
        <v>2</v>
      </c>
      <c r="H8497" t="s">
        <v>1281</v>
      </c>
      <c r="I8497" t="s">
        <v>8534</v>
      </c>
      <c r="J8497" t="s">
        <v>25624</v>
      </c>
      <c r="K8497" t="s">
        <v>10131</v>
      </c>
      <c r="L8497" t="s">
        <v>9496</v>
      </c>
      <c r="M8497" t="s">
        <v>18533</v>
      </c>
      <c r="N8497">
        <v>49.472192100000001</v>
      </c>
      <c r="O8497">
        <v>-123.7619572</v>
      </c>
      <c r="P8497" t="b">
        <v>0</v>
      </c>
      <c r="Q8497" t="s">
        <v>9317</v>
      </c>
      <c r="R8497" s="19" t="s">
        <v>14395</v>
      </c>
      <c r="S8497" t="s">
        <v>28040</v>
      </c>
      <c r="T8497" s="17">
        <v>4950000</v>
      </c>
    </row>
    <row r="8498" spans="1:20" ht="15.6" x14ac:dyDescent="0.3">
      <c r="A8498" t="s">
        <v>19396</v>
      </c>
      <c r="B8498" t="s">
        <v>19396</v>
      </c>
      <c r="C8498" t="s">
        <v>1271</v>
      </c>
      <c r="D8498" s="20" t="s">
        <v>598</v>
      </c>
      <c r="E8498" t="s">
        <v>1157</v>
      </c>
      <c r="F8498">
        <v>2</v>
      </c>
      <c r="G8498">
        <v>0</v>
      </c>
      <c r="H8498" t="s">
        <v>1281</v>
      </c>
      <c r="I8498" t="s">
        <v>8535</v>
      </c>
      <c r="J8498" t="s">
        <v>25625</v>
      </c>
      <c r="K8498" t="s">
        <v>9708</v>
      </c>
      <c r="L8498" t="s">
        <v>9496</v>
      </c>
      <c r="M8498" t="s">
        <v>18534</v>
      </c>
      <c r="N8498">
        <v>48.415284999999997</v>
      </c>
      <c r="O8498">
        <v>-123.385476</v>
      </c>
      <c r="P8498" t="b">
        <v>0</v>
      </c>
      <c r="Q8498" t="s">
        <v>10269</v>
      </c>
      <c r="S8498" t="s">
        <v>28040</v>
      </c>
      <c r="T8498" s="17">
        <v>4950000</v>
      </c>
    </row>
    <row r="8499" spans="1:20" ht="15.6" x14ac:dyDescent="0.3">
      <c r="A8499" t="s">
        <v>19396</v>
      </c>
      <c r="B8499" t="s">
        <v>19396</v>
      </c>
      <c r="C8499" t="s">
        <v>1271</v>
      </c>
      <c r="D8499" s="20" t="s">
        <v>598</v>
      </c>
      <c r="E8499" t="s">
        <v>1157</v>
      </c>
      <c r="F8499">
        <v>4</v>
      </c>
      <c r="G8499">
        <v>0</v>
      </c>
      <c r="H8499" t="s">
        <v>1279</v>
      </c>
      <c r="I8499" t="s">
        <v>8535</v>
      </c>
      <c r="J8499" t="s">
        <v>25625</v>
      </c>
      <c r="K8499" t="s">
        <v>9708</v>
      </c>
      <c r="L8499" t="s">
        <v>9496</v>
      </c>
      <c r="M8499" t="s">
        <v>18534</v>
      </c>
      <c r="N8499">
        <v>48.415284999999997</v>
      </c>
      <c r="O8499">
        <v>-123.385476</v>
      </c>
      <c r="P8499" t="b">
        <v>0</v>
      </c>
      <c r="Q8499" t="s">
        <v>10269</v>
      </c>
      <c r="S8499" t="s">
        <v>28040</v>
      </c>
      <c r="T8499" s="17">
        <v>4950000</v>
      </c>
    </row>
    <row r="8500" spans="1:20" ht="15.6" x14ac:dyDescent="0.3">
      <c r="A8500" t="s">
        <v>19396</v>
      </c>
      <c r="B8500" t="s">
        <v>19396</v>
      </c>
      <c r="C8500" t="s">
        <v>1271</v>
      </c>
      <c r="D8500" s="20" t="s">
        <v>598</v>
      </c>
      <c r="E8500" t="s">
        <v>1157</v>
      </c>
      <c r="F8500">
        <v>2</v>
      </c>
      <c r="G8500">
        <v>0</v>
      </c>
      <c r="H8500" t="s">
        <v>1281</v>
      </c>
      <c r="I8500" t="s">
        <v>8536</v>
      </c>
      <c r="J8500" t="s">
        <v>25626</v>
      </c>
      <c r="K8500" t="s">
        <v>9708</v>
      </c>
      <c r="L8500" t="s">
        <v>9496</v>
      </c>
      <c r="M8500" t="s">
        <v>18535</v>
      </c>
      <c r="N8500">
        <v>48.453547999999998</v>
      </c>
      <c r="O8500">
        <v>-123.39857499999999</v>
      </c>
      <c r="P8500" t="b">
        <v>0</v>
      </c>
      <c r="Q8500" t="s">
        <v>10269</v>
      </c>
      <c r="S8500" t="s">
        <v>28040</v>
      </c>
      <c r="T8500" s="17">
        <v>4950000</v>
      </c>
    </row>
    <row r="8501" spans="1:20" ht="15.6" x14ac:dyDescent="0.3">
      <c r="A8501" t="s">
        <v>19396</v>
      </c>
      <c r="B8501" t="s">
        <v>19396</v>
      </c>
      <c r="C8501" t="s">
        <v>1271</v>
      </c>
      <c r="D8501" s="20" t="s">
        <v>598</v>
      </c>
      <c r="E8501" t="s">
        <v>1157</v>
      </c>
      <c r="F8501">
        <v>4</v>
      </c>
      <c r="G8501">
        <v>0</v>
      </c>
      <c r="H8501" t="s">
        <v>1279</v>
      </c>
      <c r="I8501" t="s">
        <v>8536</v>
      </c>
      <c r="J8501" t="s">
        <v>25626</v>
      </c>
      <c r="K8501" t="s">
        <v>9708</v>
      </c>
      <c r="L8501" t="s">
        <v>9496</v>
      </c>
      <c r="M8501" t="s">
        <v>18535</v>
      </c>
      <c r="N8501">
        <v>48.453547999999998</v>
      </c>
      <c r="O8501">
        <v>-123.39857499999999</v>
      </c>
      <c r="P8501" t="b">
        <v>0</v>
      </c>
      <c r="Q8501" t="s">
        <v>10269</v>
      </c>
      <c r="S8501" t="s">
        <v>28040</v>
      </c>
      <c r="T8501" s="17">
        <v>4950000</v>
      </c>
    </row>
    <row r="8502" spans="1:20" ht="15.6" x14ac:dyDescent="0.3">
      <c r="A8502" t="s">
        <v>19396</v>
      </c>
      <c r="B8502" t="s">
        <v>19396</v>
      </c>
      <c r="C8502" t="s">
        <v>1271</v>
      </c>
      <c r="D8502" s="20" t="s">
        <v>598</v>
      </c>
      <c r="E8502" t="s">
        <v>1157</v>
      </c>
      <c r="F8502">
        <v>2</v>
      </c>
      <c r="G8502">
        <v>0</v>
      </c>
      <c r="H8502" t="s">
        <v>1281</v>
      </c>
      <c r="I8502" t="s">
        <v>4776</v>
      </c>
      <c r="J8502" t="s">
        <v>25149</v>
      </c>
      <c r="K8502" t="s">
        <v>10126</v>
      </c>
      <c r="L8502" t="s">
        <v>9496</v>
      </c>
      <c r="M8502" t="s">
        <v>18536</v>
      </c>
      <c r="N8502">
        <v>50.11533</v>
      </c>
      <c r="O8502">
        <v>-122.957542</v>
      </c>
      <c r="P8502" t="b">
        <v>0</v>
      </c>
      <c r="Q8502" t="s">
        <v>10269</v>
      </c>
      <c r="S8502" t="s">
        <v>28040</v>
      </c>
      <c r="T8502" s="17">
        <v>4950000</v>
      </c>
    </row>
    <row r="8503" spans="1:20" ht="15.6" x14ac:dyDescent="0.3">
      <c r="A8503" t="s">
        <v>19396</v>
      </c>
      <c r="B8503" t="s">
        <v>19396</v>
      </c>
      <c r="C8503" t="s">
        <v>1271</v>
      </c>
      <c r="D8503" s="20" t="s">
        <v>598</v>
      </c>
      <c r="E8503" t="s">
        <v>1157</v>
      </c>
      <c r="F8503">
        <v>8</v>
      </c>
      <c r="G8503">
        <v>8</v>
      </c>
      <c r="H8503" t="s">
        <v>1279</v>
      </c>
      <c r="I8503" t="s">
        <v>8537</v>
      </c>
      <c r="J8503" t="s">
        <v>25627</v>
      </c>
      <c r="K8503" t="s">
        <v>14382</v>
      </c>
      <c r="L8503" t="s">
        <v>9496</v>
      </c>
      <c r="M8503" t="s">
        <v>18537</v>
      </c>
      <c r="N8503">
        <v>48.576058514688626</v>
      </c>
      <c r="O8503">
        <v>-123.44713876013424</v>
      </c>
      <c r="P8503" t="b">
        <v>0</v>
      </c>
      <c r="Q8503" t="s">
        <v>9317</v>
      </c>
      <c r="R8503" s="19" t="s">
        <v>13354</v>
      </c>
      <c r="S8503" t="s">
        <v>28040</v>
      </c>
      <c r="T8503" s="17">
        <v>4950000</v>
      </c>
    </row>
    <row r="8504" spans="1:20" ht="15.6" x14ac:dyDescent="0.3">
      <c r="A8504" t="s">
        <v>19396</v>
      </c>
      <c r="B8504" t="s">
        <v>19396</v>
      </c>
      <c r="C8504" t="s">
        <v>1271</v>
      </c>
      <c r="D8504" s="20" t="s">
        <v>598</v>
      </c>
      <c r="E8504" t="s">
        <v>1157</v>
      </c>
      <c r="F8504">
        <v>3</v>
      </c>
      <c r="G8504">
        <v>0</v>
      </c>
      <c r="H8504" t="s">
        <v>1279</v>
      </c>
      <c r="I8504" t="s">
        <v>8538</v>
      </c>
      <c r="J8504" t="s">
        <v>25628</v>
      </c>
      <c r="K8504" t="s">
        <v>11179</v>
      </c>
      <c r="L8504" t="s">
        <v>9496</v>
      </c>
      <c r="M8504" t="s">
        <v>18538</v>
      </c>
      <c r="N8504">
        <v>49.3277</v>
      </c>
      <c r="O8504">
        <v>-123.16095</v>
      </c>
      <c r="P8504" t="b">
        <v>0</v>
      </c>
      <c r="Q8504" t="s">
        <v>10269</v>
      </c>
      <c r="S8504" t="s">
        <v>28040</v>
      </c>
      <c r="T8504" s="17">
        <v>4950000</v>
      </c>
    </row>
    <row r="8505" spans="1:20" ht="15.6" x14ac:dyDescent="0.3">
      <c r="A8505" t="s">
        <v>19396</v>
      </c>
      <c r="B8505" t="s">
        <v>19396</v>
      </c>
      <c r="C8505" t="s">
        <v>1271</v>
      </c>
      <c r="D8505" s="20" t="s">
        <v>598</v>
      </c>
      <c r="E8505" t="s">
        <v>1157</v>
      </c>
      <c r="F8505">
        <v>4</v>
      </c>
      <c r="G8505">
        <v>0</v>
      </c>
      <c r="H8505" t="s">
        <v>1279</v>
      </c>
      <c r="I8505" t="s">
        <v>8539</v>
      </c>
      <c r="J8505" t="s">
        <v>25629</v>
      </c>
      <c r="K8505" t="s">
        <v>9512</v>
      </c>
      <c r="L8505" t="s">
        <v>9496</v>
      </c>
      <c r="M8505" t="s">
        <v>18539</v>
      </c>
      <c r="N8505">
        <v>49.277023</v>
      </c>
      <c r="O8505">
        <v>-122.846583</v>
      </c>
      <c r="P8505" t="b">
        <v>0</v>
      </c>
      <c r="Q8505" t="s">
        <v>10269</v>
      </c>
      <c r="S8505" t="s">
        <v>28040</v>
      </c>
      <c r="T8505" s="17">
        <v>4950000</v>
      </c>
    </row>
    <row r="8506" spans="1:20" ht="15.6" x14ac:dyDescent="0.3">
      <c r="A8506" t="s">
        <v>19396</v>
      </c>
      <c r="B8506" t="s">
        <v>19396</v>
      </c>
      <c r="C8506" t="s">
        <v>1271</v>
      </c>
      <c r="D8506" s="20" t="s">
        <v>598</v>
      </c>
      <c r="E8506" t="s">
        <v>1157</v>
      </c>
      <c r="F8506">
        <v>2</v>
      </c>
      <c r="G8506">
        <v>0</v>
      </c>
      <c r="H8506" t="s">
        <v>1281</v>
      </c>
      <c r="I8506" t="s">
        <v>8539</v>
      </c>
      <c r="J8506" t="s">
        <v>25629</v>
      </c>
      <c r="K8506" t="s">
        <v>9512</v>
      </c>
      <c r="L8506" t="s">
        <v>9496</v>
      </c>
      <c r="M8506" t="s">
        <v>18539</v>
      </c>
      <c r="N8506">
        <v>49.277023</v>
      </c>
      <c r="O8506">
        <v>-122.846583</v>
      </c>
      <c r="P8506" t="b">
        <v>0</v>
      </c>
      <c r="Q8506" t="s">
        <v>10269</v>
      </c>
      <c r="S8506" t="s">
        <v>28040</v>
      </c>
      <c r="T8506" s="17">
        <v>4950000</v>
      </c>
    </row>
    <row r="8507" spans="1:20" ht="15.6" x14ac:dyDescent="0.3">
      <c r="A8507" t="s">
        <v>19396</v>
      </c>
      <c r="B8507" t="s">
        <v>19396</v>
      </c>
      <c r="C8507" t="s">
        <v>1271</v>
      </c>
      <c r="D8507" s="20" t="s">
        <v>598</v>
      </c>
      <c r="E8507" t="s">
        <v>1157</v>
      </c>
      <c r="F8507">
        <v>2</v>
      </c>
      <c r="G8507">
        <v>2</v>
      </c>
      <c r="H8507" t="s">
        <v>1279</v>
      </c>
      <c r="I8507" t="s">
        <v>1358</v>
      </c>
      <c r="J8507" t="s">
        <v>19465</v>
      </c>
      <c r="K8507" t="s">
        <v>9499</v>
      </c>
      <c r="L8507" t="s">
        <v>9496</v>
      </c>
      <c r="M8507" t="s">
        <v>9500</v>
      </c>
      <c r="N8507">
        <v>49.230772443970771</v>
      </c>
      <c r="O8507">
        <v>-124.04606092883625</v>
      </c>
      <c r="P8507" t="b">
        <v>0</v>
      </c>
      <c r="Q8507" t="s">
        <v>9317</v>
      </c>
      <c r="R8507" s="19" t="s">
        <v>9501</v>
      </c>
      <c r="S8507" t="s">
        <v>28040</v>
      </c>
      <c r="T8507" s="17">
        <v>4950000</v>
      </c>
    </row>
    <row r="8508" spans="1:20" ht="15.6" x14ac:dyDescent="0.3">
      <c r="A8508" t="s">
        <v>19396</v>
      </c>
      <c r="B8508" t="s">
        <v>19396</v>
      </c>
      <c r="C8508" t="s">
        <v>1271</v>
      </c>
      <c r="D8508" s="20" t="s">
        <v>599</v>
      </c>
      <c r="E8508" t="s">
        <v>1158</v>
      </c>
      <c r="F8508">
        <v>4</v>
      </c>
      <c r="G8508">
        <v>0</v>
      </c>
      <c r="H8508" t="s">
        <v>1282</v>
      </c>
      <c r="I8508" t="s">
        <v>8540</v>
      </c>
      <c r="J8508" t="s">
        <v>25630</v>
      </c>
      <c r="K8508" t="s">
        <v>9708</v>
      </c>
      <c r="L8508" t="s">
        <v>9496</v>
      </c>
      <c r="M8508" t="s">
        <v>18540</v>
      </c>
      <c r="N8508">
        <v>48.455832999999998</v>
      </c>
      <c r="O8508">
        <v>-123.374492</v>
      </c>
      <c r="P8508" t="b">
        <v>0</v>
      </c>
      <c r="Q8508" t="s">
        <v>10269</v>
      </c>
      <c r="S8508" t="s">
        <v>28040</v>
      </c>
      <c r="T8508" s="17">
        <v>185000</v>
      </c>
    </row>
    <row r="8509" spans="1:20" ht="15.6" x14ac:dyDescent="0.3">
      <c r="A8509" t="s">
        <v>19396</v>
      </c>
      <c r="B8509" t="s">
        <v>19396</v>
      </c>
      <c r="C8509" t="s">
        <v>1271</v>
      </c>
      <c r="D8509" s="20" t="s">
        <v>599</v>
      </c>
      <c r="E8509" t="s">
        <v>1158</v>
      </c>
      <c r="F8509">
        <v>1</v>
      </c>
      <c r="G8509">
        <v>0</v>
      </c>
      <c r="H8509" t="s">
        <v>1281</v>
      </c>
      <c r="I8509" t="s">
        <v>8540</v>
      </c>
      <c r="J8509" t="s">
        <v>25630</v>
      </c>
      <c r="K8509" t="s">
        <v>9708</v>
      </c>
      <c r="L8509" t="s">
        <v>9496</v>
      </c>
      <c r="M8509" t="s">
        <v>18540</v>
      </c>
      <c r="N8509">
        <v>48.455832999999998</v>
      </c>
      <c r="O8509">
        <v>-123.374492</v>
      </c>
      <c r="P8509" t="b">
        <v>0</v>
      </c>
      <c r="Q8509" t="s">
        <v>10269</v>
      </c>
      <c r="S8509" t="s">
        <v>28040</v>
      </c>
      <c r="T8509" s="17">
        <v>185000</v>
      </c>
    </row>
    <row r="8510" spans="1:20" ht="15.6" x14ac:dyDescent="0.3">
      <c r="A8510" t="s">
        <v>19396</v>
      </c>
      <c r="B8510" t="s">
        <v>19396</v>
      </c>
      <c r="C8510" t="s">
        <v>1271</v>
      </c>
      <c r="D8510" s="20" t="s">
        <v>599</v>
      </c>
      <c r="E8510" t="s">
        <v>1158</v>
      </c>
      <c r="F8510">
        <v>8</v>
      </c>
      <c r="G8510">
        <v>8</v>
      </c>
      <c r="H8510" t="s">
        <v>1282</v>
      </c>
      <c r="I8510" t="s">
        <v>8541</v>
      </c>
      <c r="J8510" t="s">
        <v>25631</v>
      </c>
      <c r="K8510" t="s">
        <v>9495</v>
      </c>
      <c r="L8510" t="s">
        <v>9496</v>
      </c>
      <c r="M8510" t="s">
        <v>18541</v>
      </c>
      <c r="N8510">
        <v>49.268326000000002</v>
      </c>
      <c r="O8510">
        <v>-122.999622</v>
      </c>
      <c r="P8510" t="b">
        <v>0</v>
      </c>
      <c r="Q8510" t="s">
        <v>9317</v>
      </c>
      <c r="R8510" s="19" t="s">
        <v>26555</v>
      </c>
      <c r="S8510" t="s">
        <v>28040</v>
      </c>
      <c r="T8510" s="17">
        <v>185000</v>
      </c>
    </row>
    <row r="8511" spans="1:20" ht="15.6" x14ac:dyDescent="0.3">
      <c r="A8511" t="s">
        <v>19396</v>
      </c>
      <c r="B8511" t="s">
        <v>19396</v>
      </c>
      <c r="C8511" t="s">
        <v>1271</v>
      </c>
      <c r="D8511" s="20" t="s">
        <v>599</v>
      </c>
      <c r="E8511" t="s">
        <v>1158</v>
      </c>
      <c r="F8511">
        <v>1</v>
      </c>
      <c r="G8511">
        <v>0</v>
      </c>
      <c r="H8511" t="s">
        <v>1279</v>
      </c>
      <c r="I8511" t="s">
        <v>8540</v>
      </c>
      <c r="J8511" t="s">
        <v>25630</v>
      </c>
      <c r="K8511" t="s">
        <v>9708</v>
      </c>
      <c r="L8511" t="s">
        <v>9496</v>
      </c>
      <c r="M8511" t="s">
        <v>18540</v>
      </c>
      <c r="N8511">
        <v>48.455832999999998</v>
      </c>
      <c r="O8511">
        <v>-123.374492</v>
      </c>
      <c r="P8511" t="b">
        <v>0</v>
      </c>
      <c r="Q8511" t="s">
        <v>10269</v>
      </c>
      <c r="S8511" t="s">
        <v>28040</v>
      </c>
      <c r="T8511" s="17">
        <v>185000</v>
      </c>
    </row>
    <row r="8512" spans="1:20" ht="15.6" x14ac:dyDescent="0.3">
      <c r="A8512" t="s">
        <v>19396</v>
      </c>
      <c r="B8512" t="s">
        <v>19396</v>
      </c>
      <c r="C8512" t="s">
        <v>1271</v>
      </c>
      <c r="D8512" s="20" t="s">
        <v>600</v>
      </c>
      <c r="E8512" t="e" cm="1">
        <f t="array" ref="E8512">- QuantumEV Inc.</f>
        <v>#NAME?</v>
      </c>
      <c r="F8512">
        <v>20</v>
      </c>
      <c r="G8512">
        <v>0</v>
      </c>
      <c r="H8512" t="s">
        <v>1282</v>
      </c>
      <c r="I8512" t="s">
        <v>8542</v>
      </c>
      <c r="J8512" t="s">
        <v>25632</v>
      </c>
      <c r="K8512" t="s">
        <v>9332</v>
      </c>
      <c r="L8512" t="s">
        <v>9326</v>
      </c>
      <c r="M8512" t="s">
        <v>18542</v>
      </c>
      <c r="N8512">
        <v>43.713271800000001</v>
      </c>
      <c r="O8512">
        <v>-79.727850099999998</v>
      </c>
      <c r="P8512" t="b">
        <v>0</v>
      </c>
      <c r="Q8512" t="s">
        <v>10269</v>
      </c>
      <c r="S8512" t="s">
        <v>28041</v>
      </c>
      <c r="T8512" s="17">
        <v>573265</v>
      </c>
    </row>
    <row r="8513" spans="1:20" ht="15.6" x14ac:dyDescent="0.3">
      <c r="A8513" t="s">
        <v>19396</v>
      </c>
      <c r="B8513" t="s">
        <v>19396</v>
      </c>
      <c r="C8513" t="s">
        <v>1271</v>
      </c>
      <c r="D8513" s="20" t="s">
        <v>600</v>
      </c>
      <c r="E8513" t="e" cm="1">
        <f t="array" ref="E8513">- QuantumEV Inc.</f>
        <v>#NAME?</v>
      </c>
      <c r="F8513">
        <v>2</v>
      </c>
      <c r="G8513">
        <v>0</v>
      </c>
      <c r="H8513" t="s">
        <v>1279</v>
      </c>
      <c r="I8513" t="s">
        <v>8542</v>
      </c>
      <c r="J8513" t="s">
        <v>25632</v>
      </c>
      <c r="K8513" t="s">
        <v>9332</v>
      </c>
      <c r="L8513" t="s">
        <v>9326</v>
      </c>
      <c r="M8513" t="s">
        <v>18542</v>
      </c>
      <c r="N8513">
        <v>43.713271800000001</v>
      </c>
      <c r="O8513">
        <v>-79.727850099999998</v>
      </c>
      <c r="P8513" t="b">
        <v>0</v>
      </c>
      <c r="Q8513" t="s">
        <v>10269</v>
      </c>
      <c r="S8513" t="s">
        <v>28041</v>
      </c>
      <c r="T8513" s="17">
        <v>573265</v>
      </c>
    </row>
    <row r="8514" spans="1:20" ht="15.6" x14ac:dyDescent="0.3">
      <c r="A8514" t="s">
        <v>19396</v>
      </c>
      <c r="B8514" t="s">
        <v>19396</v>
      </c>
      <c r="C8514" t="s">
        <v>1271</v>
      </c>
      <c r="D8514" s="20" t="s">
        <v>600</v>
      </c>
      <c r="E8514" t="e" cm="1">
        <f t="array" ref="E8514">- QuantumEV Inc.</f>
        <v>#NAME?</v>
      </c>
      <c r="F8514">
        <v>16</v>
      </c>
      <c r="G8514">
        <v>0</v>
      </c>
      <c r="H8514" t="s">
        <v>1282</v>
      </c>
      <c r="I8514" t="s">
        <v>8543</v>
      </c>
      <c r="J8514" t="s">
        <v>25633</v>
      </c>
      <c r="K8514" t="s">
        <v>18543</v>
      </c>
      <c r="L8514" t="s">
        <v>9326</v>
      </c>
      <c r="M8514" t="s">
        <v>18544</v>
      </c>
      <c r="N8514">
        <v>42.741522400000001</v>
      </c>
      <c r="O8514">
        <v>-80.580601299999998</v>
      </c>
      <c r="P8514" t="b">
        <v>0</v>
      </c>
      <c r="Q8514" t="s">
        <v>10269</v>
      </c>
      <c r="S8514" t="s">
        <v>28041</v>
      </c>
      <c r="T8514" s="17">
        <v>573265</v>
      </c>
    </row>
    <row r="8515" spans="1:20" ht="15.6" x14ac:dyDescent="0.3">
      <c r="A8515" t="s">
        <v>19396</v>
      </c>
      <c r="B8515" t="s">
        <v>19396</v>
      </c>
      <c r="C8515" t="s">
        <v>1271</v>
      </c>
      <c r="D8515" s="20" t="s">
        <v>600</v>
      </c>
      <c r="E8515" t="e" cm="1">
        <f t="array" ref="E8515">- QuantumEV Inc.</f>
        <v>#NAME?</v>
      </c>
      <c r="F8515">
        <v>2</v>
      </c>
      <c r="G8515">
        <v>0</v>
      </c>
      <c r="H8515" t="s">
        <v>1281</v>
      </c>
      <c r="I8515" t="s">
        <v>8543</v>
      </c>
      <c r="J8515" t="s">
        <v>25633</v>
      </c>
      <c r="K8515" t="s">
        <v>18543</v>
      </c>
      <c r="L8515" t="s">
        <v>9326</v>
      </c>
      <c r="M8515" t="s">
        <v>18544</v>
      </c>
      <c r="N8515">
        <v>42.741522400000001</v>
      </c>
      <c r="O8515">
        <v>-80.580601299999998</v>
      </c>
      <c r="P8515" t="b">
        <v>0</v>
      </c>
      <c r="Q8515" t="s">
        <v>10269</v>
      </c>
      <c r="S8515" t="s">
        <v>28041</v>
      </c>
      <c r="T8515" s="17">
        <v>573265</v>
      </c>
    </row>
    <row r="8516" spans="1:20" ht="15.6" x14ac:dyDescent="0.3">
      <c r="A8516" t="s">
        <v>19396</v>
      </c>
      <c r="B8516" t="s">
        <v>19396</v>
      </c>
      <c r="C8516" t="s">
        <v>1272</v>
      </c>
      <c r="D8516" s="20" t="s">
        <v>600</v>
      </c>
      <c r="E8516" t="e" cm="1">
        <f t="array" ref="E8516">- QuantumEV Inc.</f>
        <v>#NAME?</v>
      </c>
      <c r="F8516">
        <v>21</v>
      </c>
      <c r="G8516">
        <v>0</v>
      </c>
      <c r="H8516" t="s">
        <v>1282</v>
      </c>
      <c r="I8516" t="s">
        <v>8544</v>
      </c>
      <c r="J8516" t="s">
        <v>25634</v>
      </c>
      <c r="K8516" t="s">
        <v>10211</v>
      </c>
      <c r="L8516" t="s">
        <v>9326</v>
      </c>
      <c r="M8516" t="s">
        <v>18545</v>
      </c>
      <c r="N8516">
        <v>44.393447500000001</v>
      </c>
      <c r="O8516">
        <v>-79.533472000000003</v>
      </c>
      <c r="P8516" t="b">
        <v>0</v>
      </c>
      <c r="Q8516" t="s">
        <v>10269</v>
      </c>
      <c r="S8516" t="s">
        <v>28041</v>
      </c>
      <c r="T8516" s="17">
        <v>573265</v>
      </c>
    </row>
    <row r="8517" spans="1:20" ht="15.6" x14ac:dyDescent="0.3">
      <c r="A8517" t="s">
        <v>19396</v>
      </c>
      <c r="B8517" t="s">
        <v>19396</v>
      </c>
      <c r="C8517" t="s">
        <v>1272</v>
      </c>
      <c r="D8517" s="20" t="s">
        <v>600</v>
      </c>
      <c r="E8517" t="e" cm="1">
        <f t="array" ref="E8517">- QuantumEV Inc.</f>
        <v>#NAME?</v>
      </c>
      <c r="F8517">
        <v>13</v>
      </c>
      <c r="G8517">
        <v>0</v>
      </c>
      <c r="H8517" t="s">
        <v>1282</v>
      </c>
      <c r="I8517" t="s">
        <v>8545</v>
      </c>
      <c r="J8517" t="s">
        <v>25635</v>
      </c>
      <c r="K8517" t="s">
        <v>10211</v>
      </c>
      <c r="L8517" t="s">
        <v>9326</v>
      </c>
      <c r="M8517" t="s">
        <v>18546</v>
      </c>
      <c r="N8517">
        <v>44.393501000000001</v>
      </c>
      <c r="O8517">
        <v>-79.532580299999992</v>
      </c>
      <c r="P8517" t="b">
        <v>0</v>
      </c>
      <c r="Q8517" t="s">
        <v>10269</v>
      </c>
      <c r="S8517" t="s">
        <v>28041</v>
      </c>
      <c r="T8517" s="17">
        <v>573265</v>
      </c>
    </row>
    <row r="8518" spans="1:20" ht="15.6" x14ac:dyDescent="0.3">
      <c r="A8518" t="s">
        <v>19396</v>
      </c>
      <c r="B8518" t="s">
        <v>19396</v>
      </c>
      <c r="C8518" t="s">
        <v>1271</v>
      </c>
      <c r="D8518" s="20" t="s">
        <v>601</v>
      </c>
      <c r="E8518" t="s">
        <v>1159</v>
      </c>
      <c r="F8518">
        <v>2</v>
      </c>
      <c r="G8518">
        <v>2</v>
      </c>
      <c r="H8518" t="s">
        <v>1284</v>
      </c>
      <c r="I8518" t="s">
        <v>8546</v>
      </c>
      <c r="J8518" t="s">
        <v>23946</v>
      </c>
      <c r="K8518" t="s">
        <v>11999</v>
      </c>
      <c r="L8518" t="s">
        <v>9315</v>
      </c>
      <c r="M8518" t="s">
        <v>18547</v>
      </c>
      <c r="N8518">
        <v>45.747197</v>
      </c>
      <c r="O8518">
        <v>-73.461262000000005</v>
      </c>
      <c r="P8518" t="b">
        <v>0</v>
      </c>
      <c r="Q8518" t="s">
        <v>9317</v>
      </c>
      <c r="R8518" s="19">
        <v>45961</v>
      </c>
      <c r="S8518" t="s">
        <v>28040</v>
      </c>
      <c r="T8518" s="17">
        <v>320000</v>
      </c>
    </row>
    <row r="8519" spans="1:20" ht="15.6" x14ac:dyDescent="0.3">
      <c r="A8519" t="s">
        <v>19396</v>
      </c>
      <c r="B8519" t="s">
        <v>19396</v>
      </c>
      <c r="C8519" t="s">
        <v>1271</v>
      </c>
      <c r="D8519" s="20" t="s">
        <v>601</v>
      </c>
      <c r="E8519" t="s">
        <v>1159</v>
      </c>
      <c r="F8519">
        <v>2</v>
      </c>
      <c r="G8519">
        <v>2</v>
      </c>
      <c r="H8519" t="s">
        <v>1284</v>
      </c>
      <c r="I8519" t="s">
        <v>8547</v>
      </c>
      <c r="J8519" t="s">
        <v>25636</v>
      </c>
      <c r="K8519" t="s">
        <v>9490</v>
      </c>
      <c r="L8519" t="s">
        <v>9315</v>
      </c>
      <c r="M8519" t="s">
        <v>18548</v>
      </c>
      <c r="N8519">
        <v>46.776682999999998</v>
      </c>
      <c r="O8519">
        <v>-71.358433000000005</v>
      </c>
      <c r="P8519" t="b">
        <v>0</v>
      </c>
      <c r="Q8519" t="s">
        <v>9317</v>
      </c>
      <c r="R8519" s="19">
        <v>45961</v>
      </c>
      <c r="S8519" t="s">
        <v>28040</v>
      </c>
      <c r="T8519" s="17">
        <v>320000</v>
      </c>
    </row>
    <row r="8520" spans="1:20" ht="15.6" x14ac:dyDescent="0.3">
      <c r="A8520" t="s">
        <v>19396</v>
      </c>
      <c r="B8520" t="s">
        <v>19396</v>
      </c>
      <c r="C8520" t="s">
        <v>1271</v>
      </c>
      <c r="D8520" s="20" t="s">
        <v>602</v>
      </c>
      <c r="E8520" t="s">
        <v>1155</v>
      </c>
      <c r="F8520">
        <v>4</v>
      </c>
      <c r="G8520">
        <v>0</v>
      </c>
      <c r="H8520" t="s">
        <v>1279</v>
      </c>
      <c r="I8520" t="s">
        <v>8548</v>
      </c>
      <c r="J8520" t="s">
        <v>25637</v>
      </c>
      <c r="K8520" t="s">
        <v>11541</v>
      </c>
      <c r="L8520" t="s">
        <v>9315</v>
      </c>
      <c r="M8520" t="s">
        <v>18549</v>
      </c>
      <c r="N8520">
        <v>45.592593600000001</v>
      </c>
      <c r="O8520">
        <v>-73.205183899999994</v>
      </c>
      <c r="P8520" t="b">
        <v>0</v>
      </c>
      <c r="Q8520" t="s">
        <v>10269</v>
      </c>
      <c r="S8520" t="s">
        <v>28041</v>
      </c>
      <c r="T8520" s="17">
        <v>5000000</v>
      </c>
    </row>
    <row r="8521" spans="1:20" ht="15.6" x14ac:dyDescent="0.3">
      <c r="A8521" t="s">
        <v>19396</v>
      </c>
      <c r="B8521" t="s">
        <v>19396</v>
      </c>
      <c r="C8521" t="s">
        <v>1271</v>
      </c>
      <c r="D8521" s="20" t="s">
        <v>602</v>
      </c>
      <c r="E8521" t="s">
        <v>1155</v>
      </c>
      <c r="F8521">
        <v>4</v>
      </c>
      <c r="G8521">
        <v>0</v>
      </c>
      <c r="H8521" t="s">
        <v>1279</v>
      </c>
      <c r="I8521" t="s">
        <v>8549</v>
      </c>
      <c r="J8521" t="s">
        <v>25638</v>
      </c>
      <c r="K8521" t="s">
        <v>12172</v>
      </c>
      <c r="L8521" t="s">
        <v>9315</v>
      </c>
      <c r="M8521" t="s">
        <v>18550</v>
      </c>
      <c r="N8521">
        <v>45.6667311</v>
      </c>
      <c r="O8521">
        <v>-73.874084600000003</v>
      </c>
      <c r="P8521" t="b">
        <v>0</v>
      </c>
      <c r="Q8521" t="s">
        <v>10269</v>
      </c>
      <c r="S8521" t="s">
        <v>28041</v>
      </c>
      <c r="T8521" s="17">
        <v>5000000</v>
      </c>
    </row>
    <row r="8522" spans="1:20" ht="15.6" x14ac:dyDescent="0.3">
      <c r="A8522" t="s">
        <v>19396</v>
      </c>
      <c r="B8522" t="s">
        <v>19396</v>
      </c>
      <c r="C8522" t="s">
        <v>1271</v>
      </c>
      <c r="D8522" s="20" t="s">
        <v>602</v>
      </c>
      <c r="E8522" t="s">
        <v>1155</v>
      </c>
      <c r="F8522">
        <v>4</v>
      </c>
      <c r="G8522">
        <v>0</v>
      </c>
      <c r="H8522" t="s">
        <v>1279</v>
      </c>
      <c r="I8522" t="s">
        <v>8550</v>
      </c>
      <c r="J8522" t="s">
        <v>25639</v>
      </c>
      <c r="K8522" t="s">
        <v>12172</v>
      </c>
      <c r="L8522" t="s">
        <v>9315</v>
      </c>
      <c r="M8522" t="s">
        <v>18551</v>
      </c>
      <c r="N8522">
        <v>45.681339299999998</v>
      </c>
      <c r="O8522">
        <v>-73.919166300000001</v>
      </c>
      <c r="P8522" t="b">
        <v>0</v>
      </c>
      <c r="Q8522" t="s">
        <v>10269</v>
      </c>
      <c r="S8522" t="s">
        <v>28041</v>
      </c>
      <c r="T8522" s="17">
        <v>5000000</v>
      </c>
    </row>
    <row r="8523" spans="1:20" ht="15.6" x14ac:dyDescent="0.3">
      <c r="A8523" t="s">
        <v>19396</v>
      </c>
      <c r="B8523" t="s">
        <v>19396</v>
      </c>
      <c r="C8523" t="s">
        <v>1271</v>
      </c>
      <c r="D8523" s="20" t="s">
        <v>602</v>
      </c>
      <c r="E8523" t="s">
        <v>1155</v>
      </c>
      <c r="F8523">
        <v>4</v>
      </c>
      <c r="G8523">
        <v>0</v>
      </c>
      <c r="H8523" t="s">
        <v>1279</v>
      </c>
      <c r="I8523" t="s">
        <v>8551</v>
      </c>
      <c r="J8523" t="s">
        <v>25640</v>
      </c>
      <c r="K8523" t="s">
        <v>10473</v>
      </c>
      <c r="L8523" t="s">
        <v>9315</v>
      </c>
      <c r="M8523" t="s">
        <v>18552</v>
      </c>
      <c r="N8523">
        <v>45.448788899999997</v>
      </c>
      <c r="O8523">
        <v>-73.468090399999994</v>
      </c>
      <c r="P8523" t="b">
        <v>0</v>
      </c>
      <c r="Q8523" t="s">
        <v>10269</v>
      </c>
      <c r="S8523" t="s">
        <v>28041</v>
      </c>
      <c r="T8523" s="17">
        <v>5000000</v>
      </c>
    </row>
    <row r="8524" spans="1:20" ht="15.6" x14ac:dyDescent="0.3">
      <c r="A8524" t="s">
        <v>19396</v>
      </c>
      <c r="B8524" t="s">
        <v>19396</v>
      </c>
      <c r="C8524" t="s">
        <v>1271</v>
      </c>
      <c r="D8524" s="20" t="s">
        <v>602</v>
      </c>
      <c r="E8524" t="s">
        <v>1155</v>
      </c>
      <c r="F8524">
        <v>4</v>
      </c>
      <c r="G8524">
        <v>0</v>
      </c>
      <c r="H8524" t="s">
        <v>1279</v>
      </c>
      <c r="I8524" t="s">
        <v>8552</v>
      </c>
      <c r="J8524" t="s">
        <v>25641</v>
      </c>
      <c r="K8524" t="s">
        <v>10470</v>
      </c>
      <c r="L8524" t="s">
        <v>9315</v>
      </c>
      <c r="M8524" t="s">
        <v>18553</v>
      </c>
      <c r="N8524">
        <v>45.376676500000002</v>
      </c>
      <c r="O8524">
        <v>-73.508436000000003</v>
      </c>
      <c r="P8524" t="b">
        <v>0</v>
      </c>
      <c r="Q8524" t="s">
        <v>10269</v>
      </c>
      <c r="S8524" t="s">
        <v>28041</v>
      </c>
      <c r="T8524" s="17">
        <v>5000000</v>
      </c>
    </row>
    <row r="8525" spans="1:20" ht="15.6" x14ac:dyDescent="0.3">
      <c r="A8525" t="s">
        <v>19396</v>
      </c>
      <c r="B8525" t="s">
        <v>19396</v>
      </c>
      <c r="C8525" t="s">
        <v>1271</v>
      </c>
      <c r="D8525" s="20" t="s">
        <v>602</v>
      </c>
      <c r="E8525" t="s">
        <v>1155</v>
      </c>
      <c r="F8525">
        <v>4</v>
      </c>
      <c r="G8525">
        <v>0</v>
      </c>
      <c r="H8525" t="s">
        <v>1279</v>
      </c>
      <c r="I8525" t="s">
        <v>8553</v>
      </c>
      <c r="J8525" t="s">
        <v>25642</v>
      </c>
      <c r="K8525" t="s">
        <v>11525</v>
      </c>
      <c r="L8525" t="s">
        <v>9315</v>
      </c>
      <c r="M8525" t="s">
        <v>18554</v>
      </c>
      <c r="N8525">
        <v>45.453838699999999</v>
      </c>
      <c r="O8525">
        <v>-73.304890799999995</v>
      </c>
      <c r="P8525" t="b">
        <v>0</v>
      </c>
      <c r="Q8525" t="s">
        <v>10269</v>
      </c>
      <c r="S8525" t="s">
        <v>28041</v>
      </c>
      <c r="T8525" s="17">
        <v>5000000</v>
      </c>
    </row>
    <row r="8526" spans="1:20" ht="15.6" x14ac:dyDescent="0.3">
      <c r="A8526" t="s">
        <v>19396</v>
      </c>
      <c r="B8526" t="s">
        <v>19396</v>
      </c>
      <c r="C8526" t="s">
        <v>1271</v>
      </c>
      <c r="D8526" s="20" t="s">
        <v>602</v>
      </c>
      <c r="E8526" t="s">
        <v>1155</v>
      </c>
      <c r="F8526">
        <v>4</v>
      </c>
      <c r="G8526">
        <v>0</v>
      </c>
      <c r="H8526" t="s">
        <v>1279</v>
      </c>
      <c r="I8526" t="s">
        <v>8554</v>
      </c>
      <c r="J8526" t="s">
        <v>25643</v>
      </c>
      <c r="K8526" t="s">
        <v>16440</v>
      </c>
      <c r="L8526" t="s">
        <v>9315</v>
      </c>
      <c r="M8526" t="s">
        <v>18555</v>
      </c>
      <c r="N8526">
        <v>45.4857783</v>
      </c>
      <c r="O8526">
        <v>-73.468075299999995</v>
      </c>
      <c r="P8526" t="b">
        <v>0</v>
      </c>
      <c r="Q8526" t="s">
        <v>10269</v>
      </c>
      <c r="S8526" t="s">
        <v>28041</v>
      </c>
      <c r="T8526" s="17">
        <v>5000000</v>
      </c>
    </row>
    <row r="8527" spans="1:20" ht="15.6" x14ac:dyDescent="0.3">
      <c r="A8527" t="s">
        <v>19396</v>
      </c>
      <c r="B8527" t="s">
        <v>19396</v>
      </c>
      <c r="C8527" t="s">
        <v>1271</v>
      </c>
      <c r="D8527" s="20" t="s">
        <v>602</v>
      </c>
      <c r="E8527" t="s">
        <v>1155</v>
      </c>
      <c r="F8527">
        <v>4</v>
      </c>
      <c r="G8527">
        <v>0</v>
      </c>
      <c r="H8527" t="s">
        <v>1279</v>
      </c>
      <c r="I8527" t="s">
        <v>8555</v>
      </c>
      <c r="J8527" t="s">
        <v>25644</v>
      </c>
      <c r="K8527" t="s">
        <v>12034</v>
      </c>
      <c r="L8527" t="s">
        <v>9315</v>
      </c>
      <c r="M8527" t="s">
        <v>18556</v>
      </c>
      <c r="N8527">
        <v>45.4065753</v>
      </c>
      <c r="O8527">
        <v>-73.465663199999995</v>
      </c>
      <c r="P8527" t="b">
        <v>0</v>
      </c>
      <c r="Q8527" t="s">
        <v>10269</v>
      </c>
      <c r="S8527" t="s">
        <v>28041</v>
      </c>
      <c r="T8527" s="17">
        <v>5000000</v>
      </c>
    </row>
    <row r="8528" spans="1:20" ht="15.6" x14ac:dyDescent="0.3">
      <c r="A8528" t="s">
        <v>19396</v>
      </c>
      <c r="B8528" t="s">
        <v>19396</v>
      </c>
      <c r="C8528" t="s">
        <v>1271</v>
      </c>
      <c r="D8528" s="20" t="s">
        <v>602</v>
      </c>
      <c r="E8528" t="s">
        <v>1155</v>
      </c>
      <c r="F8528">
        <v>2</v>
      </c>
      <c r="G8528">
        <v>0</v>
      </c>
      <c r="H8528" t="s">
        <v>1279</v>
      </c>
      <c r="I8528" t="s">
        <v>8556</v>
      </c>
      <c r="J8528" t="s">
        <v>25645</v>
      </c>
      <c r="K8528" t="s">
        <v>11511</v>
      </c>
      <c r="L8528" t="s">
        <v>9315</v>
      </c>
      <c r="M8528" t="s">
        <v>18557</v>
      </c>
      <c r="N8528">
        <v>45.824954900000002</v>
      </c>
      <c r="O8528">
        <v>-73.3991094</v>
      </c>
      <c r="P8528" t="b">
        <v>0</v>
      </c>
      <c r="Q8528" t="s">
        <v>10269</v>
      </c>
      <c r="S8528" t="s">
        <v>28041</v>
      </c>
      <c r="T8528" s="17">
        <v>5000000</v>
      </c>
    </row>
    <row r="8529" spans="1:20" ht="15.6" x14ac:dyDescent="0.3">
      <c r="A8529" t="s">
        <v>19396</v>
      </c>
      <c r="B8529" t="s">
        <v>19396</v>
      </c>
      <c r="C8529" t="s">
        <v>1271</v>
      </c>
      <c r="D8529" s="20" t="s">
        <v>602</v>
      </c>
      <c r="E8529" t="s">
        <v>1155</v>
      </c>
      <c r="F8529">
        <v>4</v>
      </c>
      <c r="G8529">
        <v>0</v>
      </c>
      <c r="H8529" t="s">
        <v>1279</v>
      </c>
      <c r="I8529" t="s">
        <v>8557</v>
      </c>
      <c r="J8529" t="s">
        <v>25646</v>
      </c>
      <c r="K8529" t="s">
        <v>9553</v>
      </c>
      <c r="L8529" t="s">
        <v>9315</v>
      </c>
      <c r="M8529" t="s">
        <v>18558</v>
      </c>
      <c r="N8529">
        <v>45.555931200000003</v>
      </c>
      <c r="O8529">
        <v>-73.765306600000002</v>
      </c>
      <c r="P8529" t="b">
        <v>0</v>
      </c>
      <c r="Q8529" t="s">
        <v>10269</v>
      </c>
      <c r="S8529" t="s">
        <v>28041</v>
      </c>
      <c r="T8529" s="17">
        <v>5000000</v>
      </c>
    </row>
    <row r="8530" spans="1:20" ht="15.6" x14ac:dyDescent="0.3">
      <c r="A8530" t="s">
        <v>19396</v>
      </c>
      <c r="B8530" t="s">
        <v>19396</v>
      </c>
      <c r="C8530" t="s">
        <v>1271</v>
      </c>
      <c r="D8530" s="20" t="s">
        <v>602</v>
      </c>
      <c r="E8530" t="s">
        <v>1155</v>
      </c>
      <c r="F8530">
        <v>4</v>
      </c>
      <c r="G8530">
        <v>0</v>
      </c>
      <c r="H8530" t="s">
        <v>1279</v>
      </c>
      <c r="I8530" t="s">
        <v>8558</v>
      </c>
      <c r="J8530" t="s">
        <v>25647</v>
      </c>
      <c r="K8530" t="s">
        <v>9553</v>
      </c>
      <c r="L8530" t="s">
        <v>9315</v>
      </c>
      <c r="M8530" t="s">
        <v>18559</v>
      </c>
      <c r="N8530">
        <v>45.606903600000003</v>
      </c>
      <c r="O8530">
        <v>-73.732470599999999</v>
      </c>
      <c r="P8530" t="b">
        <v>0</v>
      </c>
      <c r="Q8530" t="s">
        <v>10269</v>
      </c>
      <c r="S8530" t="s">
        <v>28041</v>
      </c>
      <c r="T8530" s="17">
        <v>5000000</v>
      </c>
    </row>
    <row r="8531" spans="1:20" ht="15.6" x14ac:dyDescent="0.3">
      <c r="A8531" t="s">
        <v>19396</v>
      </c>
      <c r="B8531" t="s">
        <v>19396</v>
      </c>
      <c r="C8531" t="s">
        <v>1271</v>
      </c>
      <c r="D8531" s="20" t="s">
        <v>602</v>
      </c>
      <c r="E8531" t="s">
        <v>1155</v>
      </c>
      <c r="F8531">
        <v>4</v>
      </c>
      <c r="G8531">
        <v>0</v>
      </c>
      <c r="H8531" t="s">
        <v>1279</v>
      </c>
      <c r="I8531" t="s">
        <v>8559</v>
      </c>
      <c r="J8531" t="s">
        <v>25648</v>
      </c>
      <c r="K8531" t="s">
        <v>9553</v>
      </c>
      <c r="L8531" t="s">
        <v>9315</v>
      </c>
      <c r="M8531" t="s">
        <v>18560</v>
      </c>
      <c r="N8531">
        <v>45.527594399999998</v>
      </c>
      <c r="O8531">
        <v>-73.784581599999996</v>
      </c>
      <c r="P8531" t="b">
        <v>0</v>
      </c>
      <c r="Q8531" t="s">
        <v>10269</v>
      </c>
      <c r="S8531" t="s">
        <v>28041</v>
      </c>
      <c r="T8531" s="17">
        <v>5000000</v>
      </c>
    </row>
    <row r="8532" spans="1:20" ht="15.6" x14ac:dyDescent="0.3">
      <c r="A8532" t="s">
        <v>19396</v>
      </c>
      <c r="B8532" t="s">
        <v>19396</v>
      </c>
      <c r="C8532" t="s">
        <v>1271</v>
      </c>
      <c r="D8532" s="20" t="s">
        <v>602</v>
      </c>
      <c r="E8532" t="s">
        <v>1155</v>
      </c>
      <c r="F8532">
        <v>6</v>
      </c>
      <c r="G8532">
        <v>0</v>
      </c>
      <c r="H8532" t="s">
        <v>1279</v>
      </c>
      <c r="I8532" t="s">
        <v>8560</v>
      </c>
      <c r="J8532" t="s">
        <v>25649</v>
      </c>
      <c r="K8532" t="s">
        <v>16070</v>
      </c>
      <c r="L8532" t="s">
        <v>9315</v>
      </c>
      <c r="M8532" t="s">
        <v>18561</v>
      </c>
      <c r="N8532">
        <v>45.740580100000003</v>
      </c>
      <c r="O8532">
        <v>-73.599708000000007</v>
      </c>
      <c r="P8532" t="b">
        <v>0</v>
      </c>
      <c r="Q8532" t="s">
        <v>10269</v>
      </c>
      <c r="S8532" t="s">
        <v>28041</v>
      </c>
      <c r="T8532" s="17">
        <v>5000000</v>
      </c>
    </row>
    <row r="8533" spans="1:20" ht="15.6" x14ac:dyDescent="0.3">
      <c r="A8533" t="s">
        <v>19396</v>
      </c>
      <c r="B8533" t="s">
        <v>19396</v>
      </c>
      <c r="C8533" t="s">
        <v>1271</v>
      </c>
      <c r="D8533" s="20" t="s">
        <v>602</v>
      </c>
      <c r="E8533" t="s">
        <v>1155</v>
      </c>
      <c r="F8533">
        <v>4</v>
      </c>
      <c r="G8533">
        <v>0</v>
      </c>
      <c r="H8533" t="s">
        <v>1279</v>
      </c>
      <c r="I8533" t="s">
        <v>8561</v>
      </c>
      <c r="J8533" t="s">
        <v>25650</v>
      </c>
      <c r="K8533" t="s">
        <v>16070</v>
      </c>
      <c r="L8533" t="s">
        <v>9315</v>
      </c>
      <c r="M8533" t="s">
        <v>18562</v>
      </c>
      <c r="N8533">
        <v>45.745574300000001</v>
      </c>
      <c r="O8533">
        <v>-73.610943300000002</v>
      </c>
      <c r="P8533" t="b">
        <v>0</v>
      </c>
      <c r="Q8533" t="s">
        <v>10269</v>
      </c>
      <c r="S8533" t="s">
        <v>28041</v>
      </c>
      <c r="T8533" s="17">
        <v>5000000</v>
      </c>
    </row>
    <row r="8534" spans="1:20" ht="15.6" x14ac:dyDescent="0.3">
      <c r="A8534" t="s">
        <v>19396</v>
      </c>
      <c r="B8534" t="s">
        <v>19396</v>
      </c>
      <c r="C8534" t="s">
        <v>1271</v>
      </c>
      <c r="D8534" s="20" t="s">
        <v>602</v>
      </c>
      <c r="E8534" t="s">
        <v>1155</v>
      </c>
      <c r="F8534">
        <v>4</v>
      </c>
      <c r="G8534">
        <v>0</v>
      </c>
      <c r="H8534" t="s">
        <v>1279</v>
      </c>
      <c r="I8534" t="s">
        <v>8562</v>
      </c>
      <c r="J8534" t="s">
        <v>25651</v>
      </c>
      <c r="K8534" t="s">
        <v>18563</v>
      </c>
      <c r="L8534" t="s">
        <v>9315</v>
      </c>
      <c r="M8534" t="s">
        <v>18564</v>
      </c>
      <c r="N8534">
        <v>45.3378364</v>
      </c>
      <c r="O8534">
        <v>-73.730482699999996</v>
      </c>
      <c r="P8534" t="b">
        <v>0</v>
      </c>
      <c r="Q8534" t="s">
        <v>10269</v>
      </c>
      <c r="S8534" t="s">
        <v>28041</v>
      </c>
      <c r="T8534" s="17">
        <v>5000000</v>
      </c>
    </row>
    <row r="8535" spans="1:20" ht="15.6" x14ac:dyDescent="0.3">
      <c r="A8535" t="s">
        <v>19396</v>
      </c>
      <c r="B8535" t="s">
        <v>19396</v>
      </c>
      <c r="C8535" t="s">
        <v>1271</v>
      </c>
      <c r="D8535" s="20" t="s">
        <v>602</v>
      </c>
      <c r="E8535" t="s">
        <v>1155</v>
      </c>
      <c r="F8535">
        <v>4</v>
      </c>
      <c r="G8535">
        <v>0</v>
      </c>
      <c r="H8535" t="s">
        <v>1279</v>
      </c>
      <c r="I8535" t="s">
        <v>8563</v>
      </c>
      <c r="J8535" t="s">
        <v>25652</v>
      </c>
      <c r="K8535" t="s">
        <v>12032</v>
      </c>
      <c r="L8535" t="s">
        <v>9315</v>
      </c>
      <c r="M8535" t="s">
        <v>18565</v>
      </c>
      <c r="N8535">
        <v>45.592410399999999</v>
      </c>
      <c r="O8535">
        <v>-73.185172300000005</v>
      </c>
      <c r="P8535" t="b">
        <v>0</v>
      </c>
      <c r="Q8535" t="s">
        <v>10269</v>
      </c>
      <c r="S8535" t="s">
        <v>28041</v>
      </c>
      <c r="T8535" s="17">
        <v>5000000</v>
      </c>
    </row>
    <row r="8536" spans="1:20" ht="15.6" x14ac:dyDescent="0.3">
      <c r="A8536" t="s">
        <v>19396</v>
      </c>
      <c r="B8536" t="s">
        <v>19396</v>
      </c>
      <c r="C8536" t="s">
        <v>1271</v>
      </c>
      <c r="D8536" s="20" t="s">
        <v>602</v>
      </c>
      <c r="E8536" t="s">
        <v>1155</v>
      </c>
      <c r="F8536">
        <v>4</v>
      </c>
      <c r="G8536">
        <v>0</v>
      </c>
      <c r="H8536" t="s">
        <v>1279</v>
      </c>
      <c r="I8536" t="s">
        <v>8564</v>
      </c>
      <c r="J8536" t="s">
        <v>25653</v>
      </c>
      <c r="K8536" t="s">
        <v>18566</v>
      </c>
      <c r="L8536" t="s">
        <v>9315</v>
      </c>
      <c r="M8536" t="s">
        <v>18567</v>
      </c>
      <c r="N8536">
        <v>45.384946399999997</v>
      </c>
      <c r="O8536">
        <v>-73.995291600000002</v>
      </c>
      <c r="P8536" t="b">
        <v>0</v>
      </c>
      <c r="Q8536" t="s">
        <v>10269</v>
      </c>
      <c r="S8536" t="s">
        <v>28041</v>
      </c>
      <c r="T8536" s="17">
        <v>5000000</v>
      </c>
    </row>
    <row r="8537" spans="1:20" ht="15.6" x14ac:dyDescent="0.3">
      <c r="A8537" t="s">
        <v>19396</v>
      </c>
      <c r="B8537" t="s">
        <v>19396</v>
      </c>
      <c r="C8537" t="s">
        <v>1271</v>
      </c>
      <c r="D8537" s="20" t="s">
        <v>602</v>
      </c>
      <c r="E8537" t="s">
        <v>1155</v>
      </c>
      <c r="F8537">
        <v>4</v>
      </c>
      <c r="G8537">
        <v>0</v>
      </c>
      <c r="H8537" t="s">
        <v>1279</v>
      </c>
      <c r="I8537" t="s">
        <v>8565</v>
      </c>
      <c r="J8537" t="s">
        <v>25654</v>
      </c>
      <c r="K8537" t="s">
        <v>11999</v>
      </c>
      <c r="L8537" t="s">
        <v>9315</v>
      </c>
      <c r="M8537" t="s">
        <v>18568</v>
      </c>
      <c r="N8537">
        <v>45.793483000000002</v>
      </c>
      <c r="O8537">
        <v>-73.417834400000004</v>
      </c>
      <c r="P8537" t="b">
        <v>0</v>
      </c>
      <c r="Q8537" t="s">
        <v>10269</v>
      </c>
      <c r="S8537" t="s">
        <v>28041</v>
      </c>
      <c r="T8537" s="17">
        <v>5000000</v>
      </c>
    </row>
    <row r="8538" spans="1:20" ht="15.6" x14ac:dyDescent="0.3">
      <c r="A8538" t="s">
        <v>19396</v>
      </c>
      <c r="B8538" t="s">
        <v>19396</v>
      </c>
      <c r="C8538" t="s">
        <v>1271</v>
      </c>
      <c r="D8538" s="20" t="s">
        <v>602</v>
      </c>
      <c r="E8538" t="s">
        <v>1155</v>
      </c>
      <c r="F8538">
        <v>4</v>
      </c>
      <c r="G8538">
        <v>0</v>
      </c>
      <c r="H8538" t="s">
        <v>1279</v>
      </c>
      <c r="I8538" t="s">
        <v>8566</v>
      </c>
      <c r="J8538" t="s">
        <v>25655</v>
      </c>
      <c r="K8538" t="s">
        <v>18569</v>
      </c>
      <c r="L8538" t="s">
        <v>9315</v>
      </c>
      <c r="M8538" t="s">
        <v>18570</v>
      </c>
      <c r="N8538">
        <v>45.529790800000001</v>
      </c>
      <c r="O8538">
        <v>-73.292541200000002</v>
      </c>
      <c r="P8538" t="b">
        <v>0</v>
      </c>
      <c r="Q8538" t="s">
        <v>10269</v>
      </c>
      <c r="S8538" t="s">
        <v>28041</v>
      </c>
      <c r="T8538" s="17">
        <v>5000000</v>
      </c>
    </row>
    <row r="8539" spans="1:20" ht="15.6" x14ac:dyDescent="0.3">
      <c r="A8539" t="s">
        <v>19396</v>
      </c>
      <c r="B8539" t="s">
        <v>19396</v>
      </c>
      <c r="C8539" t="s">
        <v>1271</v>
      </c>
      <c r="D8539" s="20" t="s">
        <v>602</v>
      </c>
      <c r="E8539" t="s">
        <v>1155</v>
      </c>
      <c r="F8539">
        <v>4</v>
      </c>
      <c r="G8539">
        <v>0</v>
      </c>
      <c r="H8539" t="s">
        <v>1279</v>
      </c>
      <c r="I8539" t="s">
        <v>8567</v>
      </c>
      <c r="J8539" t="s">
        <v>25656</v>
      </c>
      <c r="K8539" t="s">
        <v>18571</v>
      </c>
      <c r="L8539" t="s">
        <v>9315</v>
      </c>
      <c r="M8539" t="s">
        <v>18572</v>
      </c>
      <c r="N8539">
        <v>45.391395699999997</v>
      </c>
      <c r="O8539">
        <v>-73.582643700000006</v>
      </c>
      <c r="P8539" t="b">
        <v>0</v>
      </c>
      <c r="Q8539" t="s">
        <v>10269</v>
      </c>
      <c r="S8539" t="s">
        <v>28041</v>
      </c>
      <c r="T8539" s="17">
        <v>5000000</v>
      </c>
    </row>
    <row r="8540" spans="1:20" ht="15.6" x14ac:dyDescent="0.3">
      <c r="A8540" t="s">
        <v>19396</v>
      </c>
      <c r="B8540" t="s">
        <v>19396</v>
      </c>
      <c r="C8540" t="s">
        <v>1271</v>
      </c>
      <c r="D8540" s="20" t="s">
        <v>602</v>
      </c>
      <c r="E8540" t="s">
        <v>1155</v>
      </c>
      <c r="F8540">
        <v>4</v>
      </c>
      <c r="G8540">
        <v>0</v>
      </c>
      <c r="H8540" t="s">
        <v>1279</v>
      </c>
      <c r="I8540" t="s">
        <v>8568</v>
      </c>
      <c r="J8540" t="s">
        <v>25657</v>
      </c>
      <c r="K8540" t="s">
        <v>11994</v>
      </c>
      <c r="L8540" t="s">
        <v>9315</v>
      </c>
      <c r="M8540" t="s">
        <v>18573</v>
      </c>
      <c r="N8540">
        <v>45.767859000000001</v>
      </c>
      <c r="O8540">
        <v>-73.732618299999999</v>
      </c>
      <c r="P8540" t="b">
        <v>0</v>
      </c>
      <c r="Q8540" t="s">
        <v>10269</v>
      </c>
      <c r="S8540" t="s">
        <v>28041</v>
      </c>
      <c r="T8540" s="17">
        <v>5000000</v>
      </c>
    </row>
    <row r="8541" spans="1:20" ht="15.6" x14ac:dyDescent="0.3">
      <c r="A8541" t="s">
        <v>19396</v>
      </c>
      <c r="B8541" t="s">
        <v>19396</v>
      </c>
      <c r="C8541" t="s">
        <v>1271</v>
      </c>
      <c r="D8541" s="20" t="s">
        <v>602</v>
      </c>
      <c r="E8541" t="s">
        <v>1155</v>
      </c>
      <c r="F8541">
        <v>4</v>
      </c>
      <c r="G8541">
        <v>0</v>
      </c>
      <c r="H8541" t="s">
        <v>1279</v>
      </c>
      <c r="I8541" t="s">
        <v>8569</v>
      </c>
      <c r="J8541" t="s">
        <v>25658</v>
      </c>
      <c r="K8541" t="s">
        <v>11994</v>
      </c>
      <c r="L8541" t="s">
        <v>9315</v>
      </c>
      <c r="M8541" t="s">
        <v>18574</v>
      </c>
      <c r="N8541">
        <v>45.697627199999999</v>
      </c>
      <c r="O8541">
        <v>-73.811215200000007</v>
      </c>
      <c r="P8541" t="b">
        <v>0</v>
      </c>
      <c r="Q8541" t="s">
        <v>10269</v>
      </c>
      <c r="S8541" t="s">
        <v>28041</v>
      </c>
      <c r="T8541" s="17">
        <v>5000000</v>
      </c>
    </row>
    <row r="8542" spans="1:20" ht="15.6" x14ac:dyDescent="0.3">
      <c r="A8542" t="s">
        <v>19396</v>
      </c>
      <c r="B8542" t="s">
        <v>19396</v>
      </c>
      <c r="C8542" t="s">
        <v>1271</v>
      </c>
      <c r="D8542" s="20" t="s">
        <v>602</v>
      </c>
      <c r="E8542" t="s">
        <v>1155</v>
      </c>
      <c r="F8542">
        <v>4</v>
      </c>
      <c r="G8542">
        <v>0</v>
      </c>
      <c r="H8542" t="s">
        <v>1279</v>
      </c>
      <c r="I8542" t="s">
        <v>8570</v>
      </c>
      <c r="J8542" t="s">
        <v>25659</v>
      </c>
      <c r="K8542" t="s">
        <v>11994</v>
      </c>
      <c r="L8542" t="s">
        <v>9315</v>
      </c>
      <c r="M8542" t="s">
        <v>18575</v>
      </c>
      <c r="N8542">
        <v>45.709287099999997</v>
      </c>
      <c r="O8542">
        <v>-73.511880500000004</v>
      </c>
      <c r="P8542" t="b">
        <v>0</v>
      </c>
      <c r="Q8542" t="s">
        <v>10269</v>
      </c>
      <c r="S8542" t="s">
        <v>28041</v>
      </c>
      <c r="T8542" s="17">
        <v>5000000</v>
      </c>
    </row>
    <row r="8543" spans="1:20" ht="15.6" x14ac:dyDescent="0.3">
      <c r="A8543" t="s">
        <v>19396</v>
      </c>
      <c r="B8543" t="s">
        <v>19396</v>
      </c>
      <c r="C8543" t="s">
        <v>1271</v>
      </c>
      <c r="D8543" s="20" t="s">
        <v>602</v>
      </c>
      <c r="E8543" t="s">
        <v>1155</v>
      </c>
      <c r="F8543">
        <v>4</v>
      </c>
      <c r="G8543">
        <v>0</v>
      </c>
      <c r="H8543" t="s">
        <v>1279</v>
      </c>
      <c r="I8543" t="s">
        <v>8571</v>
      </c>
      <c r="J8543" t="s">
        <v>25660</v>
      </c>
      <c r="K8543" t="s">
        <v>12136</v>
      </c>
      <c r="L8543" t="s">
        <v>9315</v>
      </c>
      <c r="M8543" t="s">
        <v>18576</v>
      </c>
      <c r="N8543">
        <v>45.6544484</v>
      </c>
      <c r="O8543">
        <v>-73.420119600000007</v>
      </c>
      <c r="P8543" t="b">
        <v>0</v>
      </c>
      <c r="Q8543" t="s">
        <v>10269</v>
      </c>
      <c r="S8543" t="s">
        <v>28041</v>
      </c>
      <c r="T8543" s="17">
        <v>5000000</v>
      </c>
    </row>
    <row r="8544" spans="1:20" ht="15.6" x14ac:dyDescent="0.3">
      <c r="A8544" t="s">
        <v>19396</v>
      </c>
      <c r="B8544" t="s">
        <v>19396</v>
      </c>
      <c r="C8544" t="s">
        <v>1271</v>
      </c>
      <c r="D8544" s="20" t="s">
        <v>602</v>
      </c>
      <c r="E8544" t="s">
        <v>1155</v>
      </c>
      <c r="F8544">
        <v>4</v>
      </c>
      <c r="G8544">
        <v>0</v>
      </c>
      <c r="H8544" t="s">
        <v>1279</v>
      </c>
      <c r="I8544" t="s">
        <v>8572</v>
      </c>
      <c r="J8544" t="s">
        <v>25661</v>
      </c>
      <c r="K8544" t="s">
        <v>11696</v>
      </c>
      <c r="L8544" t="s">
        <v>9315</v>
      </c>
      <c r="M8544" t="s">
        <v>18577</v>
      </c>
      <c r="N8544">
        <v>45.390656999999997</v>
      </c>
      <c r="O8544">
        <v>-74.056489400000004</v>
      </c>
      <c r="P8544" t="b">
        <v>0</v>
      </c>
      <c r="Q8544" t="s">
        <v>10269</v>
      </c>
      <c r="S8544" t="s">
        <v>28041</v>
      </c>
      <c r="T8544" s="17">
        <v>5000000</v>
      </c>
    </row>
    <row r="8545" spans="1:20" ht="15.6" x14ac:dyDescent="0.3">
      <c r="A8545" t="s">
        <v>19396</v>
      </c>
      <c r="B8545" t="s">
        <v>19396</v>
      </c>
      <c r="C8545" t="s">
        <v>1271</v>
      </c>
      <c r="D8545" s="20" t="s">
        <v>603</v>
      </c>
      <c r="E8545" t="s">
        <v>1160</v>
      </c>
      <c r="F8545">
        <v>4</v>
      </c>
      <c r="G8545">
        <v>0</v>
      </c>
      <c r="H8545" t="s">
        <v>1281</v>
      </c>
      <c r="I8545" t="s">
        <v>8573</v>
      </c>
      <c r="J8545" t="s">
        <v>25662</v>
      </c>
      <c r="K8545" t="s">
        <v>9430</v>
      </c>
      <c r="L8545" t="s">
        <v>9431</v>
      </c>
      <c r="M8545" t="s">
        <v>18578</v>
      </c>
      <c r="N8545">
        <v>50.896725850000003</v>
      </c>
      <c r="O8545">
        <v>-113.9368363</v>
      </c>
      <c r="P8545" t="b">
        <v>0</v>
      </c>
      <c r="Q8545" t="s">
        <v>10269</v>
      </c>
      <c r="S8545" t="s">
        <v>28040</v>
      </c>
      <c r="T8545" s="17">
        <v>300000</v>
      </c>
    </row>
    <row r="8546" spans="1:20" ht="15.6" x14ac:dyDescent="0.3">
      <c r="A8546" t="s">
        <v>19396</v>
      </c>
      <c r="B8546" t="s">
        <v>19396</v>
      </c>
      <c r="C8546" t="s">
        <v>1271</v>
      </c>
      <c r="D8546" s="20" t="s">
        <v>604</v>
      </c>
      <c r="E8546" t="s">
        <v>1161</v>
      </c>
      <c r="F8546">
        <v>2</v>
      </c>
      <c r="G8546">
        <v>0</v>
      </c>
      <c r="H8546" t="s">
        <v>1281</v>
      </c>
      <c r="I8546" t="s">
        <v>8574</v>
      </c>
      <c r="J8546" t="s">
        <v>8574</v>
      </c>
      <c r="K8546" t="s">
        <v>9605</v>
      </c>
      <c r="L8546" t="s">
        <v>9326</v>
      </c>
      <c r="M8546" t="s">
        <v>18579</v>
      </c>
      <c r="N8546">
        <v>45.339836099999999</v>
      </c>
      <c r="O8546">
        <v>-79.188291100000001</v>
      </c>
      <c r="P8546" t="b">
        <v>0</v>
      </c>
      <c r="Q8546" t="s">
        <v>10269</v>
      </c>
      <c r="S8546" t="s">
        <v>28040</v>
      </c>
      <c r="T8546" s="17">
        <v>2227929</v>
      </c>
    </row>
    <row r="8547" spans="1:20" ht="15.6" x14ac:dyDescent="0.3">
      <c r="A8547" t="s">
        <v>19396</v>
      </c>
      <c r="B8547" t="s">
        <v>19396</v>
      </c>
      <c r="C8547" t="s">
        <v>1271</v>
      </c>
      <c r="D8547" s="20" t="s">
        <v>604</v>
      </c>
      <c r="E8547" t="s">
        <v>1161</v>
      </c>
      <c r="F8547">
        <v>2</v>
      </c>
      <c r="G8547">
        <v>0</v>
      </c>
      <c r="H8547" t="s">
        <v>1281</v>
      </c>
      <c r="I8547" t="s">
        <v>8575</v>
      </c>
      <c r="J8547" t="s">
        <v>25663</v>
      </c>
      <c r="K8547" t="s">
        <v>18580</v>
      </c>
      <c r="L8547" t="s">
        <v>9326</v>
      </c>
      <c r="M8547" t="s">
        <v>18581</v>
      </c>
      <c r="N8547">
        <v>45.136789100000001</v>
      </c>
      <c r="O8547">
        <v>-79.768174099999996</v>
      </c>
      <c r="P8547" t="b">
        <v>0</v>
      </c>
      <c r="Q8547" t="s">
        <v>10269</v>
      </c>
      <c r="S8547" t="s">
        <v>28040</v>
      </c>
      <c r="T8547" s="17">
        <v>2227929</v>
      </c>
    </row>
    <row r="8548" spans="1:20" ht="15.6" x14ac:dyDescent="0.3">
      <c r="A8548" t="s">
        <v>19396</v>
      </c>
      <c r="B8548" t="s">
        <v>19396</v>
      </c>
      <c r="C8548" t="s">
        <v>1271</v>
      </c>
      <c r="D8548" s="20" t="s">
        <v>604</v>
      </c>
      <c r="E8548" t="s">
        <v>1161</v>
      </c>
      <c r="F8548">
        <v>2</v>
      </c>
      <c r="G8548">
        <v>0</v>
      </c>
      <c r="H8548" t="s">
        <v>1281</v>
      </c>
      <c r="I8548" t="s">
        <v>8576</v>
      </c>
      <c r="J8548" t="s">
        <v>25664</v>
      </c>
      <c r="K8548" t="s">
        <v>18582</v>
      </c>
      <c r="L8548" t="s">
        <v>9326</v>
      </c>
      <c r="M8548" t="s">
        <v>18583</v>
      </c>
      <c r="N8548">
        <v>45.010607100000001</v>
      </c>
      <c r="O8548">
        <v>-79.614671099999995</v>
      </c>
      <c r="P8548" t="b">
        <v>0</v>
      </c>
      <c r="Q8548" t="s">
        <v>10269</v>
      </c>
      <c r="S8548" t="s">
        <v>28040</v>
      </c>
      <c r="T8548" s="17">
        <v>2227929</v>
      </c>
    </row>
    <row r="8549" spans="1:20" ht="15.6" x14ac:dyDescent="0.3">
      <c r="A8549" t="s">
        <v>19396</v>
      </c>
      <c r="B8549" t="s">
        <v>19396</v>
      </c>
      <c r="C8549" t="s">
        <v>1271</v>
      </c>
      <c r="D8549" s="20" t="s">
        <v>604</v>
      </c>
      <c r="E8549" t="s">
        <v>1161</v>
      </c>
      <c r="F8549">
        <v>2</v>
      </c>
      <c r="G8549">
        <v>0</v>
      </c>
      <c r="H8549" t="s">
        <v>1281</v>
      </c>
      <c r="I8549" t="s">
        <v>8577</v>
      </c>
      <c r="J8549" t="s">
        <v>25665</v>
      </c>
      <c r="K8549" t="s">
        <v>18584</v>
      </c>
      <c r="L8549" t="s">
        <v>9326</v>
      </c>
      <c r="M8549" t="s">
        <v>18585</v>
      </c>
      <c r="N8549">
        <v>45.115843099999999</v>
      </c>
      <c r="O8549">
        <v>-79.575760099999997</v>
      </c>
      <c r="P8549" t="b">
        <v>0</v>
      </c>
      <c r="Q8549" t="s">
        <v>10269</v>
      </c>
      <c r="S8549" t="s">
        <v>28040</v>
      </c>
      <c r="T8549" s="17">
        <v>2227929</v>
      </c>
    </row>
    <row r="8550" spans="1:20" ht="15.6" x14ac:dyDescent="0.3">
      <c r="A8550" t="s">
        <v>19396</v>
      </c>
      <c r="B8550" t="s">
        <v>19396</v>
      </c>
      <c r="C8550" t="s">
        <v>1271</v>
      </c>
      <c r="D8550" s="20" t="s">
        <v>604</v>
      </c>
      <c r="E8550" t="s">
        <v>1161</v>
      </c>
      <c r="F8550">
        <v>4</v>
      </c>
      <c r="G8550">
        <v>0</v>
      </c>
      <c r="H8550" t="s">
        <v>1282</v>
      </c>
      <c r="I8550" t="s">
        <v>8577</v>
      </c>
      <c r="J8550" t="s">
        <v>25665</v>
      </c>
      <c r="K8550" t="s">
        <v>18584</v>
      </c>
      <c r="L8550" t="s">
        <v>9326</v>
      </c>
      <c r="M8550" t="s">
        <v>18585</v>
      </c>
      <c r="N8550">
        <v>45.115843099999999</v>
      </c>
      <c r="O8550">
        <v>-79.575760099999997</v>
      </c>
      <c r="P8550" t="b">
        <v>0</v>
      </c>
      <c r="Q8550" t="s">
        <v>10269</v>
      </c>
      <c r="S8550" t="s">
        <v>28040</v>
      </c>
      <c r="T8550" s="17">
        <v>2227929</v>
      </c>
    </row>
    <row r="8551" spans="1:20" ht="15.6" x14ac:dyDescent="0.3">
      <c r="A8551" t="s">
        <v>19396</v>
      </c>
      <c r="B8551" t="s">
        <v>19396</v>
      </c>
      <c r="C8551" t="s">
        <v>1271</v>
      </c>
      <c r="D8551" s="20" t="s">
        <v>604</v>
      </c>
      <c r="E8551" t="s">
        <v>1161</v>
      </c>
      <c r="F8551">
        <v>4</v>
      </c>
      <c r="G8551">
        <v>0</v>
      </c>
      <c r="H8551" t="s">
        <v>1282</v>
      </c>
      <c r="I8551" t="s">
        <v>8578</v>
      </c>
      <c r="J8551" t="s">
        <v>25666</v>
      </c>
      <c r="K8551" t="s">
        <v>12510</v>
      </c>
      <c r="L8551" t="s">
        <v>9326</v>
      </c>
      <c r="M8551" t="s">
        <v>18586</v>
      </c>
      <c r="N8551">
        <v>44.7735281</v>
      </c>
      <c r="O8551">
        <v>-79.938677100000007</v>
      </c>
      <c r="P8551" t="b">
        <v>0</v>
      </c>
      <c r="Q8551" t="s">
        <v>10269</v>
      </c>
      <c r="S8551" t="s">
        <v>28040</v>
      </c>
      <c r="T8551" s="17">
        <v>2227929</v>
      </c>
    </row>
    <row r="8552" spans="1:20" ht="15.6" x14ac:dyDescent="0.3">
      <c r="A8552" t="s">
        <v>19396</v>
      </c>
      <c r="B8552" t="s">
        <v>19396</v>
      </c>
      <c r="C8552" t="s">
        <v>1271</v>
      </c>
      <c r="D8552" s="20" t="s">
        <v>604</v>
      </c>
      <c r="E8552" t="s">
        <v>1161</v>
      </c>
      <c r="F8552">
        <v>2</v>
      </c>
      <c r="G8552">
        <v>0</v>
      </c>
      <c r="H8552" t="s">
        <v>1281</v>
      </c>
      <c r="I8552" t="s">
        <v>8579</v>
      </c>
      <c r="J8552" t="s">
        <v>25667</v>
      </c>
      <c r="K8552" t="s">
        <v>12510</v>
      </c>
      <c r="L8552" t="s">
        <v>9326</v>
      </c>
      <c r="M8552" t="s">
        <v>18587</v>
      </c>
      <c r="N8552">
        <v>44.764914099999999</v>
      </c>
      <c r="O8552">
        <v>-79.9282331</v>
      </c>
      <c r="P8552" t="b">
        <v>0</v>
      </c>
      <c r="Q8552" t="s">
        <v>10269</v>
      </c>
      <c r="S8552" t="s">
        <v>28040</v>
      </c>
      <c r="T8552" s="17">
        <v>2227929</v>
      </c>
    </row>
    <row r="8553" spans="1:20" ht="15.6" x14ac:dyDescent="0.3">
      <c r="A8553" t="s">
        <v>19396</v>
      </c>
      <c r="B8553" t="s">
        <v>19396</v>
      </c>
      <c r="C8553" t="s">
        <v>1271</v>
      </c>
      <c r="D8553" s="20" t="s">
        <v>604</v>
      </c>
      <c r="E8553" t="s">
        <v>1161</v>
      </c>
      <c r="F8553">
        <v>2</v>
      </c>
      <c r="G8553">
        <v>0</v>
      </c>
      <c r="H8553" t="s">
        <v>1281</v>
      </c>
      <c r="I8553" t="s">
        <v>8580</v>
      </c>
      <c r="J8553" t="s">
        <v>25668</v>
      </c>
      <c r="K8553" t="s">
        <v>14438</v>
      </c>
      <c r="L8553" t="s">
        <v>9326</v>
      </c>
      <c r="M8553" t="s">
        <v>18588</v>
      </c>
      <c r="N8553">
        <v>45.254556100000002</v>
      </c>
      <c r="O8553">
        <v>-79.639137099999999</v>
      </c>
      <c r="P8553" t="b">
        <v>0</v>
      </c>
      <c r="Q8553" t="s">
        <v>10269</v>
      </c>
      <c r="S8553" t="s">
        <v>28040</v>
      </c>
      <c r="T8553" s="17">
        <v>2227929</v>
      </c>
    </row>
    <row r="8554" spans="1:20" ht="15.6" x14ac:dyDescent="0.3">
      <c r="A8554" t="s">
        <v>19396</v>
      </c>
      <c r="B8554" t="s">
        <v>19396</v>
      </c>
      <c r="C8554" t="s">
        <v>1271</v>
      </c>
      <c r="D8554" s="20" t="s">
        <v>604</v>
      </c>
      <c r="E8554" t="s">
        <v>1161</v>
      </c>
      <c r="F8554">
        <v>2</v>
      </c>
      <c r="G8554">
        <v>0</v>
      </c>
      <c r="H8554" t="s">
        <v>1281</v>
      </c>
      <c r="I8554" t="s">
        <v>8581</v>
      </c>
      <c r="J8554" t="s">
        <v>25669</v>
      </c>
      <c r="K8554" t="s">
        <v>18589</v>
      </c>
      <c r="L8554" t="s">
        <v>9326</v>
      </c>
      <c r="M8554" t="s">
        <v>18590</v>
      </c>
      <c r="N8554">
        <v>44.630864099999997</v>
      </c>
      <c r="O8554">
        <v>-79.439732100000001</v>
      </c>
      <c r="P8554" t="b">
        <v>0</v>
      </c>
      <c r="Q8554" t="s">
        <v>10269</v>
      </c>
      <c r="S8554" t="s">
        <v>28040</v>
      </c>
      <c r="T8554" s="17">
        <v>2227929</v>
      </c>
    </row>
    <row r="8555" spans="1:20" ht="15.6" x14ac:dyDescent="0.3">
      <c r="A8555" t="s">
        <v>19396</v>
      </c>
      <c r="B8555" t="s">
        <v>19396</v>
      </c>
      <c r="C8555" t="s">
        <v>1271</v>
      </c>
      <c r="D8555" s="20" t="s">
        <v>604</v>
      </c>
      <c r="E8555" t="s">
        <v>1161</v>
      </c>
      <c r="F8555">
        <v>2</v>
      </c>
      <c r="G8555">
        <v>0</v>
      </c>
      <c r="H8555" t="s">
        <v>1282</v>
      </c>
      <c r="I8555" t="s">
        <v>8581</v>
      </c>
      <c r="J8555" t="s">
        <v>25669</v>
      </c>
      <c r="K8555" t="s">
        <v>18589</v>
      </c>
      <c r="L8555" t="s">
        <v>9326</v>
      </c>
      <c r="M8555" t="s">
        <v>18590</v>
      </c>
      <c r="N8555">
        <v>44.630864099999997</v>
      </c>
      <c r="O8555">
        <v>-79.439732100000001</v>
      </c>
      <c r="P8555" t="b">
        <v>0</v>
      </c>
      <c r="Q8555" t="s">
        <v>10269</v>
      </c>
      <c r="S8555" t="s">
        <v>28040</v>
      </c>
      <c r="T8555" s="17">
        <v>2227929</v>
      </c>
    </row>
    <row r="8556" spans="1:20" ht="15.6" x14ac:dyDescent="0.3">
      <c r="A8556" t="s">
        <v>19396</v>
      </c>
      <c r="B8556" t="s">
        <v>19396</v>
      </c>
      <c r="C8556" t="s">
        <v>1271</v>
      </c>
      <c r="D8556" s="20" t="s">
        <v>604</v>
      </c>
      <c r="E8556" t="s">
        <v>1161</v>
      </c>
      <c r="F8556">
        <v>2</v>
      </c>
      <c r="G8556">
        <v>0</v>
      </c>
      <c r="H8556" t="s">
        <v>1281</v>
      </c>
      <c r="I8556" t="s">
        <v>8582</v>
      </c>
      <c r="J8556" t="s">
        <v>25670</v>
      </c>
      <c r="K8556" t="s">
        <v>12629</v>
      </c>
      <c r="L8556" t="s">
        <v>9326</v>
      </c>
      <c r="M8556" t="s">
        <v>12630</v>
      </c>
      <c r="N8556">
        <v>44.708725100000002</v>
      </c>
      <c r="O8556">
        <v>-79.641756099999995</v>
      </c>
      <c r="P8556" t="b">
        <v>0</v>
      </c>
      <c r="Q8556" t="s">
        <v>10269</v>
      </c>
      <c r="S8556" t="s">
        <v>28040</v>
      </c>
      <c r="T8556" s="17">
        <v>2227929</v>
      </c>
    </row>
    <row r="8557" spans="1:20" ht="15.6" x14ac:dyDescent="0.3">
      <c r="A8557" t="s">
        <v>19396</v>
      </c>
      <c r="B8557" t="s">
        <v>19396</v>
      </c>
      <c r="C8557" t="s">
        <v>1271</v>
      </c>
      <c r="D8557" s="20" t="s">
        <v>604</v>
      </c>
      <c r="E8557" t="s">
        <v>1161</v>
      </c>
      <c r="F8557">
        <v>2</v>
      </c>
      <c r="G8557">
        <v>0</v>
      </c>
      <c r="H8557" t="s">
        <v>1281</v>
      </c>
      <c r="I8557" t="s">
        <v>8583</v>
      </c>
      <c r="J8557" t="s">
        <v>25671</v>
      </c>
      <c r="K8557" t="s">
        <v>9613</v>
      </c>
      <c r="L8557" t="s">
        <v>9326</v>
      </c>
      <c r="M8557" t="s">
        <v>18591</v>
      </c>
      <c r="N8557">
        <v>44.630864099999997</v>
      </c>
      <c r="O8557">
        <v>-79.439732100000001</v>
      </c>
      <c r="P8557" t="b">
        <v>0</v>
      </c>
      <c r="Q8557" t="s">
        <v>10269</v>
      </c>
      <c r="S8557" t="s">
        <v>28040</v>
      </c>
      <c r="T8557" s="17">
        <v>2227929</v>
      </c>
    </row>
    <row r="8558" spans="1:20" ht="15.6" x14ac:dyDescent="0.3">
      <c r="A8558" t="s">
        <v>19396</v>
      </c>
      <c r="B8558" t="s">
        <v>19396</v>
      </c>
      <c r="C8558" t="s">
        <v>1271</v>
      </c>
      <c r="D8558" s="20" t="s">
        <v>604</v>
      </c>
      <c r="E8558" t="s">
        <v>1161</v>
      </c>
      <c r="F8558">
        <v>2</v>
      </c>
      <c r="G8558">
        <v>0</v>
      </c>
      <c r="H8558" t="s">
        <v>1281</v>
      </c>
      <c r="I8558" t="s">
        <v>8584</v>
      </c>
      <c r="J8558" t="s">
        <v>25672</v>
      </c>
      <c r="K8558" t="s">
        <v>18592</v>
      </c>
      <c r="L8558" t="s">
        <v>9326</v>
      </c>
      <c r="M8558" t="s">
        <v>14145</v>
      </c>
      <c r="N8558">
        <v>45.644731100000001</v>
      </c>
      <c r="O8558">
        <v>-79.855145100000001</v>
      </c>
      <c r="P8558" t="b">
        <v>0</v>
      </c>
      <c r="Q8558" t="s">
        <v>10269</v>
      </c>
      <c r="S8558" t="s">
        <v>28040</v>
      </c>
      <c r="T8558" s="17">
        <v>2227929</v>
      </c>
    </row>
    <row r="8559" spans="1:20" ht="15.6" x14ac:dyDescent="0.3">
      <c r="A8559" t="s">
        <v>19396</v>
      </c>
      <c r="B8559" t="s">
        <v>19396</v>
      </c>
      <c r="C8559" t="s">
        <v>1271</v>
      </c>
      <c r="D8559" s="20" t="s">
        <v>604</v>
      </c>
      <c r="E8559" t="s">
        <v>1161</v>
      </c>
      <c r="F8559">
        <v>2</v>
      </c>
      <c r="G8559">
        <v>0</v>
      </c>
      <c r="H8559" t="s">
        <v>1281</v>
      </c>
      <c r="I8559" t="s">
        <v>8585</v>
      </c>
      <c r="J8559" t="s">
        <v>25673</v>
      </c>
      <c r="K8559" t="s">
        <v>13253</v>
      </c>
      <c r="L8559" t="s">
        <v>9326</v>
      </c>
      <c r="M8559" t="s">
        <v>13254</v>
      </c>
      <c r="N8559">
        <v>44.764914099999999</v>
      </c>
      <c r="O8559">
        <v>-79.9282331</v>
      </c>
      <c r="P8559" t="b">
        <v>0</v>
      </c>
      <c r="Q8559" t="s">
        <v>10269</v>
      </c>
      <c r="S8559" t="s">
        <v>28040</v>
      </c>
      <c r="T8559" s="17">
        <v>2227929</v>
      </c>
    </row>
    <row r="8560" spans="1:20" ht="15.6" x14ac:dyDescent="0.3">
      <c r="A8560" t="s">
        <v>19396</v>
      </c>
      <c r="B8560" t="s">
        <v>19396</v>
      </c>
      <c r="C8560" t="s">
        <v>1271</v>
      </c>
      <c r="D8560" s="20" t="s">
        <v>604</v>
      </c>
      <c r="E8560" t="s">
        <v>1161</v>
      </c>
      <c r="F8560">
        <v>4</v>
      </c>
      <c r="G8560">
        <v>4</v>
      </c>
      <c r="H8560" t="s">
        <v>1282</v>
      </c>
      <c r="I8560" t="s">
        <v>8586</v>
      </c>
      <c r="J8560" t="s">
        <v>25674</v>
      </c>
      <c r="K8560" t="s">
        <v>12610</v>
      </c>
      <c r="L8560" t="s">
        <v>9326</v>
      </c>
      <c r="M8560" t="s">
        <v>18593</v>
      </c>
      <c r="N8560">
        <v>45.254556100000002</v>
      </c>
      <c r="O8560">
        <v>-79.639137099999999</v>
      </c>
      <c r="P8560" t="b">
        <v>0</v>
      </c>
      <c r="Q8560" t="s">
        <v>9317</v>
      </c>
      <c r="R8560" s="19" t="s">
        <v>18182</v>
      </c>
      <c r="S8560" t="s">
        <v>28040</v>
      </c>
      <c r="T8560" s="17">
        <v>2227929</v>
      </c>
    </row>
    <row r="8561" spans="1:20" ht="15.6" x14ac:dyDescent="0.3">
      <c r="A8561" t="s">
        <v>19396</v>
      </c>
      <c r="B8561" t="s">
        <v>19396</v>
      </c>
      <c r="C8561" t="s">
        <v>1271</v>
      </c>
      <c r="D8561" s="20" t="s">
        <v>604</v>
      </c>
      <c r="E8561" t="s">
        <v>1161</v>
      </c>
      <c r="F8561">
        <v>4</v>
      </c>
      <c r="G8561">
        <v>4</v>
      </c>
      <c r="H8561" t="s">
        <v>1282</v>
      </c>
      <c r="I8561" t="s">
        <v>8587</v>
      </c>
      <c r="J8561" t="s">
        <v>25675</v>
      </c>
      <c r="K8561" t="s">
        <v>9613</v>
      </c>
      <c r="L8561" t="s">
        <v>9326</v>
      </c>
      <c r="M8561" t="s">
        <v>9720</v>
      </c>
      <c r="N8561">
        <v>44.708725100000002</v>
      </c>
      <c r="O8561">
        <v>-79.641756099999995</v>
      </c>
      <c r="P8561" t="b">
        <v>0</v>
      </c>
      <c r="Q8561" t="s">
        <v>9317</v>
      </c>
      <c r="R8561" s="19" t="s">
        <v>27205</v>
      </c>
      <c r="S8561" t="s">
        <v>28040</v>
      </c>
      <c r="T8561" s="17">
        <v>2227929</v>
      </c>
    </row>
    <row r="8562" spans="1:20" ht="15.6" x14ac:dyDescent="0.3">
      <c r="A8562" t="s">
        <v>19396</v>
      </c>
      <c r="B8562" t="s">
        <v>19396</v>
      </c>
      <c r="C8562" t="s">
        <v>1271</v>
      </c>
      <c r="D8562" s="20" t="s">
        <v>604</v>
      </c>
      <c r="E8562" t="s">
        <v>1161</v>
      </c>
      <c r="F8562">
        <v>4</v>
      </c>
      <c r="G8562">
        <v>0</v>
      </c>
      <c r="H8562" t="s">
        <v>1282</v>
      </c>
      <c r="I8562" t="s">
        <v>8588</v>
      </c>
      <c r="J8562" t="s">
        <v>25676</v>
      </c>
      <c r="K8562" t="s">
        <v>14248</v>
      </c>
      <c r="L8562" t="s">
        <v>9326</v>
      </c>
      <c r="M8562" t="s">
        <v>14249</v>
      </c>
      <c r="N8562">
        <v>44.768824100000003</v>
      </c>
      <c r="O8562">
        <v>-79.938296100000002</v>
      </c>
      <c r="P8562" t="b">
        <v>0</v>
      </c>
      <c r="Q8562" t="s">
        <v>10269</v>
      </c>
      <c r="S8562" t="s">
        <v>28040</v>
      </c>
      <c r="T8562" s="17">
        <v>2227929</v>
      </c>
    </row>
    <row r="8563" spans="1:20" ht="15.6" x14ac:dyDescent="0.3">
      <c r="A8563" t="s">
        <v>19396</v>
      </c>
      <c r="B8563" t="s">
        <v>19396</v>
      </c>
      <c r="C8563" t="s">
        <v>1271</v>
      </c>
      <c r="D8563" s="20" t="s">
        <v>604</v>
      </c>
      <c r="E8563" t="s">
        <v>1161</v>
      </c>
      <c r="F8563">
        <v>2</v>
      </c>
      <c r="G8563">
        <v>0</v>
      </c>
      <c r="H8563" t="s">
        <v>1282</v>
      </c>
      <c r="I8563" t="s">
        <v>8583</v>
      </c>
      <c r="J8563" t="s">
        <v>25671</v>
      </c>
      <c r="K8563" t="s">
        <v>9613</v>
      </c>
      <c r="L8563" t="s">
        <v>9326</v>
      </c>
      <c r="M8563" t="s">
        <v>18591</v>
      </c>
      <c r="N8563">
        <v>44.630864099999997</v>
      </c>
      <c r="O8563">
        <v>-79.439732100000001</v>
      </c>
      <c r="P8563" t="b">
        <v>0</v>
      </c>
      <c r="Q8563" t="s">
        <v>10269</v>
      </c>
      <c r="S8563" t="s">
        <v>28040</v>
      </c>
      <c r="T8563" s="17">
        <v>2227929</v>
      </c>
    </row>
    <row r="8564" spans="1:20" ht="15.6" x14ac:dyDescent="0.3">
      <c r="A8564" t="s">
        <v>19396</v>
      </c>
      <c r="B8564" t="s">
        <v>19396</v>
      </c>
      <c r="C8564" t="s">
        <v>1271</v>
      </c>
      <c r="D8564" s="20" t="s">
        <v>604</v>
      </c>
      <c r="E8564" t="s">
        <v>1161</v>
      </c>
      <c r="F8564">
        <v>2</v>
      </c>
      <c r="G8564">
        <v>0</v>
      </c>
      <c r="H8564" t="s">
        <v>1282</v>
      </c>
      <c r="I8564" t="s">
        <v>8582</v>
      </c>
      <c r="J8564" t="s">
        <v>25670</v>
      </c>
      <c r="K8564" t="s">
        <v>12629</v>
      </c>
      <c r="L8564" t="s">
        <v>9326</v>
      </c>
      <c r="M8564" t="s">
        <v>12630</v>
      </c>
      <c r="N8564">
        <v>44.708725100000002</v>
      </c>
      <c r="O8564">
        <v>-79.641756099999995</v>
      </c>
      <c r="P8564" t="b">
        <v>0</v>
      </c>
      <c r="Q8564" t="s">
        <v>10269</v>
      </c>
      <c r="S8564" t="s">
        <v>28040</v>
      </c>
      <c r="T8564" s="17">
        <v>2227929</v>
      </c>
    </row>
    <row r="8565" spans="1:20" ht="15.6" x14ac:dyDescent="0.3">
      <c r="A8565" t="s">
        <v>19396</v>
      </c>
      <c r="B8565" t="s">
        <v>19396</v>
      </c>
      <c r="C8565" t="s">
        <v>1271</v>
      </c>
      <c r="D8565" s="20" t="s">
        <v>605</v>
      </c>
      <c r="E8565" t="s">
        <v>1162</v>
      </c>
      <c r="F8565">
        <v>4</v>
      </c>
      <c r="G8565">
        <v>0</v>
      </c>
      <c r="H8565" t="s">
        <v>1281</v>
      </c>
      <c r="I8565" t="s">
        <v>8589</v>
      </c>
      <c r="J8565" t="s">
        <v>26447</v>
      </c>
      <c r="K8565" t="s">
        <v>10083</v>
      </c>
      <c r="L8565" t="s">
        <v>9326</v>
      </c>
      <c r="M8565" t="s">
        <v>18594</v>
      </c>
      <c r="N8565">
        <v>44.357211599999999</v>
      </c>
      <c r="O8565">
        <v>-79.700301199999998</v>
      </c>
      <c r="P8565" t="b">
        <v>0</v>
      </c>
      <c r="Q8565" t="s">
        <v>10269</v>
      </c>
      <c r="S8565" t="s">
        <v>28040</v>
      </c>
      <c r="T8565" s="17">
        <v>1500000</v>
      </c>
    </row>
    <row r="8566" spans="1:20" ht="15.6" x14ac:dyDescent="0.3">
      <c r="A8566" t="s">
        <v>19396</v>
      </c>
      <c r="B8566" t="s">
        <v>19396</v>
      </c>
      <c r="C8566" t="s">
        <v>1271</v>
      </c>
      <c r="D8566" s="20" t="s">
        <v>605</v>
      </c>
      <c r="E8566" t="s">
        <v>1162</v>
      </c>
      <c r="F8566">
        <v>6</v>
      </c>
      <c r="G8566">
        <v>0</v>
      </c>
      <c r="H8566" t="s">
        <v>1281</v>
      </c>
      <c r="I8566" t="s">
        <v>8590</v>
      </c>
      <c r="J8566" t="s">
        <v>25677</v>
      </c>
      <c r="K8566" t="s">
        <v>9560</v>
      </c>
      <c r="L8566" t="s">
        <v>9326</v>
      </c>
      <c r="M8566" t="s">
        <v>13610</v>
      </c>
      <c r="N8566">
        <v>43.851469799999997</v>
      </c>
      <c r="O8566">
        <v>-79.259464399999999</v>
      </c>
      <c r="P8566" t="b">
        <v>0</v>
      </c>
      <c r="Q8566" t="s">
        <v>10269</v>
      </c>
      <c r="S8566" t="s">
        <v>28040</v>
      </c>
      <c r="T8566" s="17">
        <v>1500000</v>
      </c>
    </row>
    <row r="8567" spans="1:20" ht="15.6" x14ac:dyDescent="0.3">
      <c r="A8567" t="s">
        <v>19396</v>
      </c>
      <c r="B8567" t="s">
        <v>19396</v>
      </c>
      <c r="C8567" t="s">
        <v>1271</v>
      </c>
      <c r="D8567" s="20" t="s">
        <v>605</v>
      </c>
      <c r="E8567" t="s">
        <v>1162</v>
      </c>
      <c r="F8567">
        <v>6</v>
      </c>
      <c r="G8567">
        <v>0</v>
      </c>
      <c r="H8567" t="s">
        <v>1281</v>
      </c>
      <c r="I8567" t="s">
        <v>8591</v>
      </c>
      <c r="J8567" t="s">
        <v>26448</v>
      </c>
      <c r="K8567" t="s">
        <v>9578</v>
      </c>
      <c r="L8567" t="s">
        <v>9326</v>
      </c>
      <c r="M8567" t="s">
        <v>18595</v>
      </c>
      <c r="N8567">
        <v>43.692222100000002</v>
      </c>
      <c r="O8567">
        <v>-79.534949100000006</v>
      </c>
      <c r="P8567" t="b">
        <v>0</v>
      </c>
      <c r="Q8567" t="s">
        <v>10269</v>
      </c>
      <c r="S8567" t="s">
        <v>28040</v>
      </c>
      <c r="T8567" s="17">
        <v>1500000</v>
      </c>
    </row>
    <row r="8568" spans="1:20" ht="15.6" x14ac:dyDescent="0.3">
      <c r="A8568" t="s">
        <v>19396</v>
      </c>
      <c r="B8568" t="s">
        <v>19396</v>
      </c>
      <c r="C8568" t="s">
        <v>1271</v>
      </c>
      <c r="D8568" s="20" t="s">
        <v>605</v>
      </c>
      <c r="E8568" t="s">
        <v>1162</v>
      </c>
      <c r="F8568">
        <v>4</v>
      </c>
      <c r="G8568">
        <v>0</v>
      </c>
      <c r="H8568" t="s">
        <v>1281</v>
      </c>
      <c r="I8568" t="s">
        <v>8592</v>
      </c>
      <c r="J8568" t="s">
        <v>25678</v>
      </c>
      <c r="K8568" t="s">
        <v>9578</v>
      </c>
      <c r="L8568" t="s">
        <v>9326</v>
      </c>
      <c r="M8568" t="s">
        <v>18596</v>
      </c>
      <c r="N8568">
        <v>43.701429400000002</v>
      </c>
      <c r="O8568">
        <v>-79.466381900000002</v>
      </c>
      <c r="P8568" t="b">
        <v>0</v>
      </c>
      <c r="Q8568" t="s">
        <v>10269</v>
      </c>
      <c r="S8568" t="s">
        <v>28040</v>
      </c>
      <c r="T8568" s="17">
        <v>1500000</v>
      </c>
    </row>
    <row r="8569" spans="1:20" ht="15.6" x14ac:dyDescent="0.3">
      <c r="A8569" t="s">
        <v>19396</v>
      </c>
      <c r="B8569" t="s">
        <v>19396</v>
      </c>
      <c r="C8569" t="s">
        <v>1271</v>
      </c>
      <c r="D8569" s="20" t="s">
        <v>606</v>
      </c>
      <c r="E8569" t="s">
        <v>1163</v>
      </c>
      <c r="F8569">
        <v>8</v>
      </c>
      <c r="G8569">
        <v>0</v>
      </c>
      <c r="H8569" t="s">
        <v>1281</v>
      </c>
      <c r="I8569" t="s">
        <v>8593</v>
      </c>
      <c r="J8569" t="s">
        <v>26449</v>
      </c>
      <c r="K8569" t="s">
        <v>10134</v>
      </c>
      <c r="L8569" t="s">
        <v>9496</v>
      </c>
      <c r="M8569" t="s">
        <v>18597</v>
      </c>
      <c r="N8569">
        <v>49.111589965500002</v>
      </c>
      <c r="O8569">
        <v>-121.9513225116</v>
      </c>
      <c r="P8569" t="b">
        <v>1</v>
      </c>
      <c r="Q8569" t="s">
        <v>10269</v>
      </c>
      <c r="S8569" t="s">
        <v>28040</v>
      </c>
      <c r="T8569" s="17">
        <v>650000</v>
      </c>
    </row>
    <row r="8570" spans="1:20" ht="15.6" x14ac:dyDescent="0.3">
      <c r="A8570" t="s">
        <v>19396</v>
      </c>
      <c r="B8570" t="s">
        <v>19396</v>
      </c>
      <c r="C8570" t="s">
        <v>1271</v>
      </c>
      <c r="D8570" s="20" t="s">
        <v>606</v>
      </c>
      <c r="E8570" t="s">
        <v>1163</v>
      </c>
      <c r="F8570">
        <v>10</v>
      </c>
      <c r="G8570">
        <v>0</v>
      </c>
      <c r="H8570" t="s">
        <v>1282</v>
      </c>
      <c r="I8570" t="s">
        <v>8593</v>
      </c>
      <c r="J8570" t="s">
        <v>26449</v>
      </c>
      <c r="K8570" t="s">
        <v>10134</v>
      </c>
      <c r="L8570" t="s">
        <v>9496</v>
      </c>
      <c r="M8570" t="s">
        <v>18597</v>
      </c>
      <c r="N8570">
        <v>49.111589965500002</v>
      </c>
      <c r="O8570">
        <v>-121.9513225116</v>
      </c>
      <c r="P8570" t="b">
        <v>1</v>
      </c>
      <c r="Q8570" t="s">
        <v>10269</v>
      </c>
      <c r="S8570" t="s">
        <v>28040</v>
      </c>
      <c r="T8570" s="17">
        <v>650000</v>
      </c>
    </row>
    <row r="8571" spans="1:20" ht="15.6" x14ac:dyDescent="0.3">
      <c r="A8571" t="s">
        <v>19396</v>
      </c>
      <c r="B8571" t="s">
        <v>19396</v>
      </c>
      <c r="C8571" t="s">
        <v>1271</v>
      </c>
      <c r="D8571" s="20" t="s">
        <v>607</v>
      </c>
      <c r="E8571" t="s">
        <v>1164</v>
      </c>
      <c r="F8571">
        <v>4</v>
      </c>
      <c r="G8571">
        <v>0</v>
      </c>
      <c r="H8571" t="s">
        <v>1284</v>
      </c>
      <c r="I8571" t="s">
        <v>8594</v>
      </c>
      <c r="J8571" t="s">
        <v>25679</v>
      </c>
      <c r="K8571" t="s">
        <v>9332</v>
      </c>
      <c r="L8571" t="s">
        <v>9326</v>
      </c>
      <c r="M8571" t="s">
        <v>18598</v>
      </c>
      <c r="N8571">
        <v>43.700788000000003</v>
      </c>
      <c r="O8571">
        <v>-79.743337999999994</v>
      </c>
      <c r="P8571" t="b">
        <v>0</v>
      </c>
      <c r="Q8571" t="s">
        <v>10269</v>
      </c>
      <c r="S8571" t="s">
        <v>28040</v>
      </c>
      <c r="T8571" s="17">
        <v>930000</v>
      </c>
    </row>
    <row r="8572" spans="1:20" ht="15.6" x14ac:dyDescent="0.3">
      <c r="A8572" t="s">
        <v>19396</v>
      </c>
      <c r="B8572" t="s">
        <v>19396</v>
      </c>
      <c r="C8572" t="s">
        <v>1271</v>
      </c>
      <c r="D8572" s="20" t="s">
        <v>607</v>
      </c>
      <c r="E8572" t="s">
        <v>1164</v>
      </c>
      <c r="F8572">
        <v>6</v>
      </c>
      <c r="G8572">
        <v>0</v>
      </c>
      <c r="H8572" t="s">
        <v>1282</v>
      </c>
      <c r="I8572" t="s">
        <v>8594</v>
      </c>
      <c r="J8572" t="s">
        <v>25679</v>
      </c>
      <c r="K8572" t="s">
        <v>9332</v>
      </c>
      <c r="L8572" t="s">
        <v>9326</v>
      </c>
      <c r="M8572" t="s">
        <v>18598</v>
      </c>
      <c r="N8572">
        <v>43.700788000000003</v>
      </c>
      <c r="O8572">
        <v>-79.743337999999994</v>
      </c>
      <c r="P8572" t="b">
        <v>0</v>
      </c>
      <c r="Q8572" t="s">
        <v>10269</v>
      </c>
      <c r="S8572" t="s">
        <v>28040</v>
      </c>
      <c r="T8572" s="17">
        <v>930000</v>
      </c>
    </row>
    <row r="8573" spans="1:20" ht="15.6" x14ac:dyDescent="0.3">
      <c r="A8573" t="s">
        <v>19396</v>
      </c>
      <c r="B8573" t="s">
        <v>19396</v>
      </c>
      <c r="C8573" t="s">
        <v>1271</v>
      </c>
      <c r="D8573" s="20" t="s">
        <v>607</v>
      </c>
      <c r="E8573" t="s">
        <v>1164</v>
      </c>
      <c r="F8573">
        <v>10</v>
      </c>
      <c r="G8573">
        <v>0</v>
      </c>
      <c r="H8573" t="s">
        <v>1282</v>
      </c>
      <c r="I8573" t="s">
        <v>8595</v>
      </c>
      <c r="J8573" t="s">
        <v>25680</v>
      </c>
      <c r="K8573" t="s">
        <v>9329</v>
      </c>
      <c r="L8573" t="s">
        <v>9326</v>
      </c>
      <c r="M8573" t="s">
        <v>18599</v>
      </c>
      <c r="N8573">
        <v>43.597760000000001</v>
      </c>
      <c r="O8573">
        <v>-79.745620000000002</v>
      </c>
      <c r="P8573" t="b">
        <v>0</v>
      </c>
      <c r="Q8573" t="s">
        <v>10269</v>
      </c>
      <c r="S8573" t="s">
        <v>28040</v>
      </c>
      <c r="T8573" s="17">
        <v>930000</v>
      </c>
    </row>
    <row r="8574" spans="1:20" ht="15.6" x14ac:dyDescent="0.3">
      <c r="A8574" t="s">
        <v>19396</v>
      </c>
      <c r="B8574" t="s">
        <v>19396</v>
      </c>
      <c r="C8574" t="s">
        <v>1271</v>
      </c>
      <c r="D8574" s="20" t="s">
        <v>607</v>
      </c>
      <c r="E8574" t="s">
        <v>1164</v>
      </c>
      <c r="F8574">
        <v>2</v>
      </c>
      <c r="G8574">
        <v>0</v>
      </c>
      <c r="H8574" t="s">
        <v>1281</v>
      </c>
      <c r="I8574" t="s">
        <v>8594</v>
      </c>
      <c r="J8574" t="s">
        <v>25679</v>
      </c>
      <c r="K8574" t="s">
        <v>9332</v>
      </c>
      <c r="L8574" t="s">
        <v>9326</v>
      </c>
      <c r="M8574" t="s">
        <v>18598</v>
      </c>
      <c r="N8574">
        <v>43.700788000000003</v>
      </c>
      <c r="O8574">
        <v>-79.743337999999994</v>
      </c>
      <c r="P8574" t="b">
        <v>0</v>
      </c>
      <c r="Q8574" t="s">
        <v>10269</v>
      </c>
      <c r="S8574" t="s">
        <v>28040</v>
      </c>
      <c r="T8574" s="17">
        <v>930000</v>
      </c>
    </row>
    <row r="8575" spans="1:20" ht="15.6" x14ac:dyDescent="0.3">
      <c r="A8575" t="s">
        <v>19396</v>
      </c>
      <c r="B8575" t="s">
        <v>19396</v>
      </c>
      <c r="C8575" t="s">
        <v>1271</v>
      </c>
      <c r="D8575" s="20" t="s">
        <v>607</v>
      </c>
      <c r="E8575" t="s">
        <v>1164</v>
      </c>
      <c r="F8575">
        <v>2</v>
      </c>
      <c r="G8575">
        <v>0</v>
      </c>
      <c r="H8575" t="s">
        <v>1281</v>
      </c>
      <c r="I8575" t="s">
        <v>8596</v>
      </c>
      <c r="J8575" t="s">
        <v>25681</v>
      </c>
      <c r="K8575" t="s">
        <v>9578</v>
      </c>
      <c r="L8575" t="s">
        <v>9326</v>
      </c>
      <c r="M8575" t="s">
        <v>18600</v>
      </c>
      <c r="N8575">
        <v>43.786799999999999</v>
      </c>
      <c r="O8575">
        <v>-79.220200000000006</v>
      </c>
      <c r="P8575" t="b">
        <v>0</v>
      </c>
      <c r="Q8575" t="s">
        <v>10269</v>
      </c>
      <c r="S8575" t="s">
        <v>28040</v>
      </c>
      <c r="T8575" s="17">
        <v>930000</v>
      </c>
    </row>
    <row r="8576" spans="1:20" ht="15.6" x14ac:dyDescent="0.3">
      <c r="A8576" t="s">
        <v>19396</v>
      </c>
      <c r="B8576" t="s">
        <v>19396</v>
      </c>
      <c r="C8576" t="s">
        <v>1271</v>
      </c>
      <c r="D8576" s="20" t="s">
        <v>607</v>
      </c>
      <c r="E8576" t="s">
        <v>1164</v>
      </c>
      <c r="F8576">
        <v>2</v>
      </c>
      <c r="G8576">
        <v>0</v>
      </c>
      <c r="H8576" t="s">
        <v>1281</v>
      </c>
      <c r="I8576" t="s">
        <v>8595</v>
      </c>
      <c r="J8576" t="s">
        <v>25680</v>
      </c>
      <c r="K8576" t="s">
        <v>9329</v>
      </c>
      <c r="L8576" t="s">
        <v>9326</v>
      </c>
      <c r="M8576" t="s">
        <v>18599</v>
      </c>
      <c r="N8576">
        <v>43.597760000000001</v>
      </c>
      <c r="O8576">
        <v>-79.745620000000002</v>
      </c>
      <c r="P8576" t="b">
        <v>0</v>
      </c>
      <c r="Q8576" t="s">
        <v>10269</v>
      </c>
      <c r="S8576" t="s">
        <v>28040</v>
      </c>
      <c r="T8576" s="17">
        <v>930000</v>
      </c>
    </row>
    <row r="8577" spans="1:20" ht="15.6" x14ac:dyDescent="0.3">
      <c r="A8577" t="s">
        <v>19396</v>
      </c>
      <c r="B8577" t="s">
        <v>19396</v>
      </c>
      <c r="C8577" t="s">
        <v>1271</v>
      </c>
      <c r="D8577" s="20" t="s">
        <v>608</v>
      </c>
      <c r="E8577" t="s">
        <v>1165</v>
      </c>
      <c r="F8577">
        <v>4</v>
      </c>
      <c r="G8577">
        <v>0</v>
      </c>
      <c r="H8577" t="s">
        <v>1282</v>
      </c>
      <c r="I8577" t="s">
        <v>8597</v>
      </c>
      <c r="J8577" t="s">
        <v>25682</v>
      </c>
      <c r="K8577" t="s">
        <v>10517</v>
      </c>
      <c r="L8577" t="s">
        <v>10481</v>
      </c>
      <c r="M8577" t="s">
        <v>18601</v>
      </c>
      <c r="N8577">
        <v>47.568735461657646</v>
      </c>
      <c r="O8577">
        <v>-52.727996646685696</v>
      </c>
      <c r="P8577" t="b">
        <v>0</v>
      </c>
      <c r="Q8577" t="s">
        <v>10269</v>
      </c>
      <c r="S8577" t="s">
        <v>28041</v>
      </c>
      <c r="T8577" s="17">
        <v>130000</v>
      </c>
    </row>
    <row r="8578" spans="1:20" ht="15.6" x14ac:dyDescent="0.3">
      <c r="A8578" t="s">
        <v>19396</v>
      </c>
      <c r="B8578" t="s">
        <v>19396</v>
      </c>
      <c r="C8578" t="s">
        <v>1271</v>
      </c>
      <c r="D8578" s="20" t="s">
        <v>608</v>
      </c>
      <c r="E8578" t="s">
        <v>1165</v>
      </c>
      <c r="F8578">
        <v>2</v>
      </c>
      <c r="G8578">
        <v>0</v>
      </c>
      <c r="H8578" t="s">
        <v>1282</v>
      </c>
      <c r="I8578" t="s">
        <v>8598</v>
      </c>
      <c r="J8578" t="s">
        <v>25683</v>
      </c>
      <c r="K8578" t="s">
        <v>10517</v>
      </c>
      <c r="L8578" t="s">
        <v>10481</v>
      </c>
      <c r="M8578" t="s">
        <v>18602</v>
      </c>
      <c r="N8578">
        <v>47.557337369777002</v>
      </c>
      <c r="O8578">
        <v>-52.791994505551372</v>
      </c>
      <c r="P8578" t="b">
        <v>0</v>
      </c>
      <c r="Q8578" t="s">
        <v>10269</v>
      </c>
      <c r="S8578" t="s">
        <v>28041</v>
      </c>
      <c r="T8578" s="17">
        <v>130000</v>
      </c>
    </row>
    <row r="8579" spans="1:20" ht="15.6" x14ac:dyDescent="0.3">
      <c r="A8579" t="s">
        <v>19396</v>
      </c>
      <c r="B8579" t="s">
        <v>19396</v>
      </c>
      <c r="C8579" t="s">
        <v>1271</v>
      </c>
      <c r="D8579" s="20" t="s">
        <v>608</v>
      </c>
      <c r="E8579" t="s">
        <v>1165</v>
      </c>
      <c r="F8579">
        <v>4</v>
      </c>
      <c r="G8579">
        <v>0</v>
      </c>
      <c r="H8579" t="s">
        <v>1282</v>
      </c>
      <c r="I8579" t="s">
        <v>8599</v>
      </c>
      <c r="J8579" t="s">
        <v>25684</v>
      </c>
      <c r="K8579" t="s">
        <v>10517</v>
      </c>
      <c r="L8579" t="s">
        <v>10481</v>
      </c>
      <c r="M8579" t="s">
        <v>18603</v>
      </c>
      <c r="N8579">
        <v>47.570845716300923</v>
      </c>
      <c r="O8579">
        <v>-52.700964877126182</v>
      </c>
      <c r="P8579" t="b">
        <v>0</v>
      </c>
      <c r="Q8579" t="s">
        <v>10269</v>
      </c>
      <c r="S8579" t="s">
        <v>28041</v>
      </c>
      <c r="T8579" s="17">
        <v>130000</v>
      </c>
    </row>
    <row r="8580" spans="1:20" ht="15.6" x14ac:dyDescent="0.3">
      <c r="A8580" t="s">
        <v>19396</v>
      </c>
      <c r="B8580" t="s">
        <v>19396</v>
      </c>
      <c r="C8580" t="s">
        <v>1271</v>
      </c>
      <c r="D8580" s="20" t="s">
        <v>608</v>
      </c>
      <c r="E8580" t="s">
        <v>1165</v>
      </c>
      <c r="F8580">
        <v>4</v>
      </c>
      <c r="G8580">
        <v>0</v>
      </c>
      <c r="H8580" t="s">
        <v>1282</v>
      </c>
      <c r="I8580" t="s">
        <v>8600</v>
      </c>
      <c r="J8580" t="s">
        <v>25685</v>
      </c>
      <c r="K8580" t="s">
        <v>10517</v>
      </c>
      <c r="L8580" t="s">
        <v>10481</v>
      </c>
      <c r="M8580" t="s">
        <v>18604</v>
      </c>
      <c r="N8580">
        <v>47.525445493925019</v>
      </c>
      <c r="O8580">
        <v>-52.756577503637338</v>
      </c>
      <c r="P8580" t="b">
        <v>0</v>
      </c>
      <c r="Q8580" t="s">
        <v>10269</v>
      </c>
      <c r="S8580" t="s">
        <v>28041</v>
      </c>
      <c r="T8580" s="17">
        <v>130000</v>
      </c>
    </row>
    <row r="8581" spans="1:20" ht="15.6" x14ac:dyDescent="0.3">
      <c r="A8581" t="s">
        <v>19396</v>
      </c>
      <c r="B8581" t="s">
        <v>19396</v>
      </c>
      <c r="C8581" t="s">
        <v>1271</v>
      </c>
      <c r="D8581" s="20" t="s">
        <v>608</v>
      </c>
      <c r="E8581" t="s">
        <v>1165</v>
      </c>
      <c r="F8581">
        <v>2</v>
      </c>
      <c r="G8581">
        <v>0</v>
      </c>
      <c r="H8581" t="s">
        <v>1282</v>
      </c>
      <c r="I8581" t="s">
        <v>8601</v>
      </c>
      <c r="J8581" t="s">
        <v>25686</v>
      </c>
      <c r="K8581" t="s">
        <v>10517</v>
      </c>
      <c r="L8581" t="s">
        <v>10481</v>
      </c>
      <c r="M8581" t="s">
        <v>18605</v>
      </c>
      <c r="N8581">
        <v>47.571728123525837</v>
      </c>
      <c r="O8581">
        <v>-52.707191665936797</v>
      </c>
      <c r="P8581" t="b">
        <v>0</v>
      </c>
      <c r="Q8581" t="s">
        <v>10269</v>
      </c>
      <c r="S8581" t="s">
        <v>28041</v>
      </c>
      <c r="T8581" s="17">
        <v>130000</v>
      </c>
    </row>
    <row r="8582" spans="1:20" ht="15.6" x14ac:dyDescent="0.3">
      <c r="A8582" t="s">
        <v>19396</v>
      </c>
      <c r="B8582" t="s">
        <v>19396</v>
      </c>
      <c r="C8582" t="s">
        <v>1271</v>
      </c>
      <c r="D8582" s="20" t="s">
        <v>608</v>
      </c>
      <c r="E8582" t="s">
        <v>1165</v>
      </c>
      <c r="F8582">
        <v>2</v>
      </c>
      <c r="G8582">
        <v>0</v>
      </c>
      <c r="H8582" t="s">
        <v>1282</v>
      </c>
      <c r="I8582" t="s">
        <v>8602</v>
      </c>
      <c r="J8582" t="s">
        <v>25687</v>
      </c>
      <c r="K8582" t="s">
        <v>10517</v>
      </c>
      <c r="L8582" t="s">
        <v>10481</v>
      </c>
      <c r="M8582" t="s">
        <v>18606</v>
      </c>
      <c r="N8582">
        <v>47.582932795186046</v>
      </c>
      <c r="O8582">
        <v>-52.6911321376082</v>
      </c>
      <c r="P8582" t="b">
        <v>0</v>
      </c>
      <c r="Q8582" t="s">
        <v>10269</v>
      </c>
      <c r="S8582" t="s">
        <v>28041</v>
      </c>
      <c r="T8582" s="17">
        <v>130000</v>
      </c>
    </row>
    <row r="8583" spans="1:20" ht="15.6" x14ac:dyDescent="0.3">
      <c r="A8583" t="s">
        <v>19396</v>
      </c>
      <c r="B8583" t="s">
        <v>19396</v>
      </c>
      <c r="C8583" t="s">
        <v>1271</v>
      </c>
      <c r="D8583" s="20" t="s">
        <v>608</v>
      </c>
      <c r="E8583" t="s">
        <v>1165</v>
      </c>
      <c r="F8583">
        <v>2</v>
      </c>
      <c r="G8583">
        <v>0</v>
      </c>
      <c r="H8583" t="s">
        <v>1282</v>
      </c>
      <c r="I8583" t="s">
        <v>8603</v>
      </c>
      <c r="J8583" t="s">
        <v>25688</v>
      </c>
      <c r="K8583" t="s">
        <v>10517</v>
      </c>
      <c r="L8583" t="s">
        <v>10481</v>
      </c>
      <c r="M8583" t="s">
        <v>18607</v>
      </c>
      <c r="N8583">
        <v>47.551860990461911</v>
      </c>
      <c r="O8583">
        <v>-52.720520258409621</v>
      </c>
      <c r="P8583" t="b">
        <v>0</v>
      </c>
      <c r="Q8583" t="s">
        <v>10269</v>
      </c>
      <c r="S8583" t="s">
        <v>28041</v>
      </c>
      <c r="T8583" s="17">
        <v>130000</v>
      </c>
    </row>
    <row r="8584" spans="1:20" ht="15.6" x14ac:dyDescent="0.3">
      <c r="A8584" t="s">
        <v>19396</v>
      </c>
      <c r="B8584" t="s">
        <v>19396</v>
      </c>
      <c r="C8584" t="s">
        <v>1271</v>
      </c>
      <c r="D8584" s="20" t="s">
        <v>608</v>
      </c>
      <c r="E8584" t="s">
        <v>1165</v>
      </c>
      <c r="F8584">
        <v>2</v>
      </c>
      <c r="G8584">
        <v>0</v>
      </c>
      <c r="H8584" t="s">
        <v>1282</v>
      </c>
      <c r="I8584" t="s">
        <v>8604</v>
      </c>
      <c r="J8584" t="s">
        <v>25689</v>
      </c>
      <c r="K8584" t="s">
        <v>10517</v>
      </c>
      <c r="L8584" t="s">
        <v>10481</v>
      </c>
      <c r="M8584" t="s">
        <v>18608</v>
      </c>
      <c r="N8584">
        <v>47.546916693856268</v>
      </c>
      <c r="O8584">
        <v>-52.709468668685311</v>
      </c>
      <c r="P8584" t="b">
        <v>0</v>
      </c>
      <c r="Q8584" t="s">
        <v>10269</v>
      </c>
      <c r="S8584" t="s">
        <v>28041</v>
      </c>
      <c r="T8584" s="17">
        <v>130000</v>
      </c>
    </row>
    <row r="8585" spans="1:20" ht="15.6" x14ac:dyDescent="0.3">
      <c r="A8585" t="s">
        <v>19396</v>
      </c>
      <c r="B8585" t="s">
        <v>19396</v>
      </c>
      <c r="C8585" t="s">
        <v>1271</v>
      </c>
      <c r="D8585" s="20" t="s">
        <v>608</v>
      </c>
      <c r="E8585" t="s">
        <v>1165</v>
      </c>
      <c r="F8585">
        <v>2</v>
      </c>
      <c r="G8585">
        <v>0</v>
      </c>
      <c r="H8585" t="s">
        <v>1282</v>
      </c>
      <c r="I8585" t="s">
        <v>8605</v>
      </c>
      <c r="J8585" t="s">
        <v>25690</v>
      </c>
      <c r="K8585" t="s">
        <v>10517</v>
      </c>
      <c r="L8585" t="s">
        <v>10481</v>
      </c>
      <c r="M8585" t="s">
        <v>18609</v>
      </c>
      <c r="N8585">
        <v>47.574805582332075</v>
      </c>
      <c r="O8585">
        <v>-52.841354319578322</v>
      </c>
      <c r="P8585" t="b">
        <v>0</v>
      </c>
      <c r="Q8585" t="s">
        <v>10269</v>
      </c>
      <c r="S8585" t="s">
        <v>28041</v>
      </c>
      <c r="T8585" s="17">
        <v>130000</v>
      </c>
    </row>
    <row r="8586" spans="1:20" ht="15.6" x14ac:dyDescent="0.3">
      <c r="A8586" t="s">
        <v>19396</v>
      </c>
      <c r="B8586" t="s">
        <v>19396</v>
      </c>
      <c r="C8586" t="s">
        <v>1271</v>
      </c>
      <c r="D8586" s="20" t="s">
        <v>608</v>
      </c>
      <c r="E8586" t="s">
        <v>1165</v>
      </c>
      <c r="F8586">
        <v>2</v>
      </c>
      <c r="G8586">
        <v>0</v>
      </c>
      <c r="H8586" t="s">
        <v>1282</v>
      </c>
      <c r="I8586" t="s">
        <v>8606</v>
      </c>
      <c r="J8586" t="s">
        <v>25691</v>
      </c>
      <c r="K8586" t="s">
        <v>10517</v>
      </c>
      <c r="L8586" t="s">
        <v>10481</v>
      </c>
      <c r="M8586" t="s">
        <v>18610</v>
      </c>
      <c r="N8586">
        <v>47.561069872516285</v>
      </c>
      <c r="O8586">
        <v>-52.712902766004383</v>
      </c>
      <c r="P8586" t="b">
        <v>0</v>
      </c>
      <c r="Q8586" t="s">
        <v>10269</v>
      </c>
      <c r="S8586" t="s">
        <v>28041</v>
      </c>
      <c r="T8586" s="17">
        <v>130000</v>
      </c>
    </row>
    <row r="8587" spans="1:20" ht="15.6" x14ac:dyDescent="0.3">
      <c r="A8587" t="s">
        <v>19396</v>
      </c>
      <c r="B8587" t="s">
        <v>19396</v>
      </c>
      <c r="C8587" t="s">
        <v>1271</v>
      </c>
      <c r="D8587" s="20" t="s">
        <v>609</v>
      </c>
      <c r="E8587" t="s">
        <v>1166</v>
      </c>
      <c r="F8587">
        <v>2</v>
      </c>
      <c r="G8587">
        <v>2</v>
      </c>
      <c r="H8587" t="s">
        <v>1279</v>
      </c>
      <c r="I8587" t="s">
        <v>8607</v>
      </c>
      <c r="J8587" t="s">
        <v>25692</v>
      </c>
      <c r="K8587" t="s">
        <v>18611</v>
      </c>
      <c r="L8587" t="s">
        <v>9326</v>
      </c>
      <c r="M8587" t="s">
        <v>18612</v>
      </c>
      <c r="N8587">
        <v>44.008225000000003</v>
      </c>
      <c r="O8587">
        <v>-77.143185000000003</v>
      </c>
      <c r="P8587" t="b">
        <v>0</v>
      </c>
      <c r="Q8587" t="s">
        <v>9317</v>
      </c>
      <c r="R8587" s="19" t="s">
        <v>18613</v>
      </c>
      <c r="S8587" t="s">
        <v>28041</v>
      </c>
      <c r="T8587" s="17">
        <v>100000</v>
      </c>
    </row>
    <row r="8588" spans="1:20" ht="15.6" x14ac:dyDescent="0.3">
      <c r="A8588" t="s">
        <v>19396</v>
      </c>
      <c r="B8588" t="s">
        <v>19396</v>
      </c>
      <c r="C8588" t="s">
        <v>1271</v>
      </c>
      <c r="D8588" s="20" t="s">
        <v>26577</v>
      </c>
      <c r="E8588" t="s">
        <v>26578</v>
      </c>
      <c r="F8588">
        <v>2</v>
      </c>
      <c r="G8588">
        <v>0</v>
      </c>
      <c r="H8588" t="s">
        <v>1279</v>
      </c>
      <c r="I8588" t="s">
        <v>26781</v>
      </c>
      <c r="J8588" t="s">
        <v>27414</v>
      </c>
      <c r="K8588" t="s">
        <v>9329</v>
      </c>
      <c r="L8588" t="s">
        <v>9326</v>
      </c>
      <c r="M8588" t="s">
        <v>27050</v>
      </c>
      <c r="N8588">
        <v>43.676726500000001</v>
      </c>
      <c r="O8588">
        <v>-79.680399699999995</v>
      </c>
      <c r="P8588" t="b">
        <v>0</v>
      </c>
      <c r="Q8588" t="s">
        <v>10269</v>
      </c>
      <c r="S8588" t="s">
        <v>28041</v>
      </c>
      <c r="T8588" s="17">
        <v>2640000</v>
      </c>
    </row>
    <row r="8589" spans="1:20" ht="15.6" x14ac:dyDescent="0.3">
      <c r="A8589" t="s">
        <v>19396</v>
      </c>
      <c r="B8589" t="s">
        <v>19396</v>
      </c>
      <c r="C8589" t="s">
        <v>1275</v>
      </c>
      <c r="D8589" s="20" t="s">
        <v>26577</v>
      </c>
      <c r="E8589" t="s">
        <v>26578</v>
      </c>
      <c r="F8589">
        <v>2</v>
      </c>
      <c r="G8589">
        <v>0</v>
      </c>
      <c r="H8589" t="s">
        <v>1282</v>
      </c>
      <c r="I8589" t="s">
        <v>26782</v>
      </c>
      <c r="J8589" t="s">
        <v>27415</v>
      </c>
      <c r="K8589" t="s">
        <v>9329</v>
      </c>
      <c r="L8589" t="s">
        <v>9326</v>
      </c>
      <c r="M8589" t="s">
        <v>27051</v>
      </c>
      <c r="N8589">
        <v>43.689315299999997</v>
      </c>
      <c r="O8589">
        <v>-79.610059000000007</v>
      </c>
      <c r="P8589" t="b">
        <v>0</v>
      </c>
      <c r="Q8589" t="s">
        <v>10269</v>
      </c>
      <c r="S8589" t="s">
        <v>28041</v>
      </c>
      <c r="T8589" s="17">
        <v>2640000</v>
      </c>
    </row>
    <row r="8590" spans="1:20" ht="15.6" x14ac:dyDescent="0.3">
      <c r="A8590" t="s">
        <v>19396</v>
      </c>
      <c r="B8590" t="s">
        <v>19396</v>
      </c>
      <c r="C8590" t="s">
        <v>1275</v>
      </c>
      <c r="D8590" s="20" t="s">
        <v>26577</v>
      </c>
      <c r="E8590" t="s">
        <v>26578</v>
      </c>
      <c r="F8590">
        <v>35</v>
      </c>
      <c r="G8590">
        <v>0</v>
      </c>
      <c r="H8590" t="s">
        <v>1282</v>
      </c>
      <c r="I8590" t="s">
        <v>26783</v>
      </c>
      <c r="J8590" t="s">
        <v>27416</v>
      </c>
      <c r="K8590" t="s">
        <v>9329</v>
      </c>
      <c r="L8590" t="s">
        <v>9326</v>
      </c>
      <c r="M8590" t="s">
        <v>10749</v>
      </c>
      <c r="N8590">
        <v>43.680317199999998</v>
      </c>
      <c r="O8590">
        <v>-79.641308899999999</v>
      </c>
      <c r="P8590" t="b">
        <v>0</v>
      </c>
      <c r="Q8590" t="s">
        <v>10269</v>
      </c>
      <c r="S8590" t="s">
        <v>28041</v>
      </c>
      <c r="T8590" s="17">
        <v>2640000</v>
      </c>
    </row>
    <row r="8591" spans="1:20" ht="15.6" x14ac:dyDescent="0.3">
      <c r="A8591" t="s">
        <v>19396</v>
      </c>
      <c r="B8591" t="s">
        <v>19396</v>
      </c>
      <c r="C8591" t="s">
        <v>1275</v>
      </c>
      <c r="D8591" s="20" t="s">
        <v>26577</v>
      </c>
      <c r="E8591" t="s">
        <v>26578</v>
      </c>
      <c r="F8591">
        <v>46</v>
      </c>
      <c r="G8591">
        <v>0</v>
      </c>
      <c r="H8591" t="s">
        <v>1282</v>
      </c>
      <c r="I8591" t="s">
        <v>26784</v>
      </c>
      <c r="J8591" t="s">
        <v>27417</v>
      </c>
      <c r="K8591" t="s">
        <v>9329</v>
      </c>
      <c r="L8591" t="s">
        <v>9326</v>
      </c>
      <c r="M8591" t="s">
        <v>10749</v>
      </c>
      <c r="N8591">
        <v>43.671782</v>
      </c>
      <c r="O8591">
        <v>-79.5991918</v>
      </c>
      <c r="P8591" t="b">
        <v>0</v>
      </c>
      <c r="Q8591" t="s">
        <v>10269</v>
      </c>
      <c r="S8591" t="s">
        <v>28041</v>
      </c>
      <c r="T8591" s="17">
        <v>2640000</v>
      </c>
    </row>
    <row r="8592" spans="1:20" ht="15.6" x14ac:dyDescent="0.3">
      <c r="A8592" t="s">
        <v>19396</v>
      </c>
      <c r="B8592" t="s">
        <v>19396</v>
      </c>
      <c r="C8592" t="s">
        <v>1275</v>
      </c>
      <c r="D8592" s="20" t="s">
        <v>26577</v>
      </c>
      <c r="E8592" t="s">
        <v>26578</v>
      </c>
      <c r="F8592">
        <v>4</v>
      </c>
      <c r="G8592">
        <v>0</v>
      </c>
      <c r="H8592" t="s">
        <v>1282</v>
      </c>
      <c r="I8592" t="s">
        <v>26785</v>
      </c>
      <c r="J8592" t="s">
        <v>27418</v>
      </c>
      <c r="K8592" t="s">
        <v>9329</v>
      </c>
      <c r="L8592" t="s">
        <v>9326</v>
      </c>
      <c r="M8592" t="s">
        <v>27052</v>
      </c>
      <c r="N8592">
        <v>43.673506099999997</v>
      </c>
      <c r="O8592">
        <v>-79.645607600000005</v>
      </c>
      <c r="P8592" t="b">
        <v>0</v>
      </c>
      <c r="Q8592" t="s">
        <v>10269</v>
      </c>
      <c r="S8592" t="s">
        <v>28041</v>
      </c>
      <c r="T8592" s="17">
        <v>2640000</v>
      </c>
    </row>
    <row r="8593" spans="1:20" ht="15.6" x14ac:dyDescent="0.3">
      <c r="A8593" t="s">
        <v>19396</v>
      </c>
      <c r="B8593" t="s">
        <v>19396</v>
      </c>
      <c r="C8593" t="s">
        <v>1275</v>
      </c>
      <c r="D8593" s="20" t="s">
        <v>26577</v>
      </c>
      <c r="E8593" t="s">
        <v>26578</v>
      </c>
      <c r="F8593">
        <v>12</v>
      </c>
      <c r="G8593">
        <v>0</v>
      </c>
      <c r="H8593" t="s">
        <v>1282</v>
      </c>
      <c r="I8593" t="s">
        <v>26786</v>
      </c>
      <c r="J8593" t="s">
        <v>27419</v>
      </c>
      <c r="K8593" t="s">
        <v>9329</v>
      </c>
      <c r="L8593" t="s">
        <v>9326</v>
      </c>
      <c r="M8593" t="s">
        <v>27053</v>
      </c>
      <c r="N8593">
        <v>43.675606199999997</v>
      </c>
      <c r="O8593">
        <v>-79.633637500000006</v>
      </c>
      <c r="P8593" t="b">
        <v>0</v>
      </c>
      <c r="Q8593" t="s">
        <v>10269</v>
      </c>
      <c r="S8593" t="s">
        <v>28041</v>
      </c>
      <c r="T8593" s="17">
        <v>2640000</v>
      </c>
    </row>
    <row r="8594" spans="1:20" ht="15.6" x14ac:dyDescent="0.3">
      <c r="A8594" t="s">
        <v>19396</v>
      </c>
      <c r="B8594" t="s">
        <v>19396</v>
      </c>
      <c r="C8594" t="s">
        <v>1275</v>
      </c>
      <c r="D8594" s="20" t="s">
        <v>26577</v>
      </c>
      <c r="E8594" t="s">
        <v>26578</v>
      </c>
      <c r="F8594">
        <v>12</v>
      </c>
      <c r="G8594">
        <v>0</v>
      </c>
      <c r="H8594" t="s">
        <v>1282</v>
      </c>
      <c r="I8594" t="s">
        <v>26787</v>
      </c>
      <c r="J8594" t="s">
        <v>27420</v>
      </c>
      <c r="K8594" t="s">
        <v>9329</v>
      </c>
      <c r="L8594" t="s">
        <v>9326</v>
      </c>
      <c r="M8594" t="s">
        <v>27054</v>
      </c>
      <c r="N8594">
        <v>43.676986300000003</v>
      </c>
      <c r="O8594">
        <v>-79.633099700000002</v>
      </c>
      <c r="P8594" t="b">
        <v>0</v>
      </c>
      <c r="Q8594" t="s">
        <v>10269</v>
      </c>
      <c r="S8594" t="s">
        <v>28041</v>
      </c>
      <c r="T8594" s="17">
        <v>2640000</v>
      </c>
    </row>
    <row r="8595" spans="1:20" ht="15.6" x14ac:dyDescent="0.3">
      <c r="A8595" t="s">
        <v>19396</v>
      </c>
      <c r="B8595" t="s">
        <v>19396</v>
      </c>
      <c r="C8595" t="s">
        <v>1275</v>
      </c>
      <c r="D8595" s="20" t="s">
        <v>26577</v>
      </c>
      <c r="E8595" t="s">
        <v>26578</v>
      </c>
      <c r="F8595">
        <v>2</v>
      </c>
      <c r="G8595">
        <v>0</v>
      </c>
      <c r="H8595" t="s">
        <v>1279</v>
      </c>
      <c r="I8595" t="s">
        <v>26787</v>
      </c>
      <c r="J8595" t="s">
        <v>27420</v>
      </c>
      <c r="K8595" t="s">
        <v>9329</v>
      </c>
      <c r="L8595" t="s">
        <v>9326</v>
      </c>
      <c r="M8595" t="s">
        <v>27054</v>
      </c>
      <c r="N8595">
        <v>43.676986300000003</v>
      </c>
      <c r="O8595">
        <v>-79.633099700000002</v>
      </c>
      <c r="P8595" t="b">
        <v>0</v>
      </c>
      <c r="Q8595" t="s">
        <v>10269</v>
      </c>
      <c r="S8595" t="s">
        <v>28041</v>
      </c>
      <c r="T8595" s="17">
        <v>2640000</v>
      </c>
    </row>
    <row r="8596" spans="1:20" ht="15.6" x14ac:dyDescent="0.3">
      <c r="A8596" t="s">
        <v>19396</v>
      </c>
      <c r="B8596" t="s">
        <v>19396</v>
      </c>
      <c r="C8596" t="s">
        <v>1275</v>
      </c>
      <c r="D8596" s="20" t="s">
        <v>26577</v>
      </c>
      <c r="E8596" t="s">
        <v>26578</v>
      </c>
      <c r="F8596">
        <v>8</v>
      </c>
      <c r="G8596">
        <v>0</v>
      </c>
      <c r="H8596" t="s">
        <v>1279</v>
      </c>
      <c r="I8596" t="s">
        <v>26784</v>
      </c>
      <c r="J8596" t="s">
        <v>27417</v>
      </c>
      <c r="K8596" t="s">
        <v>9329</v>
      </c>
      <c r="L8596" t="s">
        <v>9326</v>
      </c>
      <c r="M8596" t="s">
        <v>10749</v>
      </c>
      <c r="N8596">
        <v>43.671782</v>
      </c>
      <c r="O8596">
        <v>-79.5991918</v>
      </c>
      <c r="P8596" t="b">
        <v>0</v>
      </c>
      <c r="Q8596" t="s">
        <v>10269</v>
      </c>
      <c r="S8596" t="s">
        <v>28041</v>
      </c>
      <c r="T8596" s="17">
        <v>2640000</v>
      </c>
    </row>
    <row r="8597" spans="1:20" ht="15.6" x14ac:dyDescent="0.3">
      <c r="A8597" t="s">
        <v>19396</v>
      </c>
      <c r="B8597" t="s">
        <v>19396</v>
      </c>
      <c r="C8597" t="s">
        <v>1275</v>
      </c>
      <c r="D8597" s="20" t="s">
        <v>26577</v>
      </c>
      <c r="E8597" t="s">
        <v>26578</v>
      </c>
      <c r="F8597">
        <v>14</v>
      </c>
      <c r="G8597">
        <v>0</v>
      </c>
      <c r="H8597" t="s">
        <v>1282</v>
      </c>
      <c r="I8597" t="s">
        <v>26788</v>
      </c>
      <c r="J8597" t="s">
        <v>27421</v>
      </c>
      <c r="K8597" t="s">
        <v>9329</v>
      </c>
      <c r="L8597" t="s">
        <v>9326</v>
      </c>
      <c r="M8597" t="s">
        <v>27051</v>
      </c>
      <c r="N8597">
        <v>43.690570000000001</v>
      </c>
      <c r="O8597">
        <v>-79.611742100000001</v>
      </c>
      <c r="P8597" t="b">
        <v>0</v>
      </c>
      <c r="Q8597" t="s">
        <v>10269</v>
      </c>
      <c r="S8597" t="s">
        <v>28041</v>
      </c>
      <c r="T8597" s="17">
        <v>2640000</v>
      </c>
    </row>
    <row r="8598" spans="1:20" ht="15.6" x14ac:dyDescent="0.3">
      <c r="A8598" t="s">
        <v>19396</v>
      </c>
      <c r="B8598" t="s">
        <v>19396</v>
      </c>
      <c r="C8598" t="s">
        <v>1275</v>
      </c>
      <c r="D8598" s="20" t="s">
        <v>26577</v>
      </c>
      <c r="E8598" t="s">
        <v>26578</v>
      </c>
      <c r="F8598">
        <v>6</v>
      </c>
      <c r="G8598">
        <v>0</v>
      </c>
      <c r="H8598" t="s">
        <v>1282</v>
      </c>
      <c r="I8598" t="s">
        <v>26789</v>
      </c>
      <c r="J8598" t="s">
        <v>27422</v>
      </c>
      <c r="K8598" t="s">
        <v>9329</v>
      </c>
      <c r="L8598" t="s">
        <v>9326</v>
      </c>
      <c r="M8598" t="s">
        <v>27055</v>
      </c>
      <c r="N8598">
        <v>43.690036900000003</v>
      </c>
      <c r="O8598">
        <v>-79.647963500000003</v>
      </c>
      <c r="P8598" t="b">
        <v>0</v>
      </c>
      <c r="Q8598" t="s">
        <v>10269</v>
      </c>
      <c r="S8598" t="s">
        <v>28041</v>
      </c>
      <c r="T8598" s="17">
        <v>2640000</v>
      </c>
    </row>
    <row r="8599" spans="1:20" ht="15.6" x14ac:dyDescent="0.3">
      <c r="A8599" t="s">
        <v>19396</v>
      </c>
      <c r="B8599" t="s">
        <v>19396</v>
      </c>
      <c r="C8599" t="s">
        <v>1275</v>
      </c>
      <c r="D8599" s="20" t="s">
        <v>26577</v>
      </c>
      <c r="E8599" t="s">
        <v>26578</v>
      </c>
      <c r="F8599">
        <v>6</v>
      </c>
      <c r="G8599">
        <v>0</v>
      </c>
      <c r="H8599" t="s">
        <v>1282</v>
      </c>
      <c r="I8599" t="s">
        <v>26790</v>
      </c>
      <c r="J8599" t="s">
        <v>27423</v>
      </c>
      <c r="K8599" t="s">
        <v>9329</v>
      </c>
      <c r="L8599" t="s">
        <v>9326</v>
      </c>
      <c r="M8599" t="s">
        <v>27019</v>
      </c>
      <c r="N8599">
        <v>43.679510800000003</v>
      </c>
      <c r="O8599">
        <v>-79.633099700000002</v>
      </c>
      <c r="P8599" t="b">
        <v>0</v>
      </c>
      <c r="Q8599" t="s">
        <v>10269</v>
      </c>
      <c r="S8599" t="s">
        <v>28041</v>
      </c>
      <c r="T8599" s="17">
        <v>2640000</v>
      </c>
    </row>
    <row r="8600" spans="1:20" ht="15.6" x14ac:dyDescent="0.3">
      <c r="A8600" t="s">
        <v>19396</v>
      </c>
      <c r="B8600" t="s">
        <v>19396</v>
      </c>
      <c r="C8600" t="s">
        <v>1275</v>
      </c>
      <c r="D8600" s="20" t="s">
        <v>26577</v>
      </c>
      <c r="E8600" t="s">
        <v>26578</v>
      </c>
      <c r="F8600">
        <v>35</v>
      </c>
      <c r="G8600">
        <v>0</v>
      </c>
      <c r="H8600" t="s">
        <v>1282</v>
      </c>
      <c r="I8600" t="s">
        <v>26791</v>
      </c>
      <c r="J8600" t="s">
        <v>27424</v>
      </c>
      <c r="K8600" t="s">
        <v>9329</v>
      </c>
      <c r="L8600" t="s">
        <v>9326</v>
      </c>
      <c r="M8600" t="s">
        <v>10749</v>
      </c>
      <c r="N8600">
        <v>43.684995000000001</v>
      </c>
      <c r="O8600">
        <v>-79.621343999999993</v>
      </c>
      <c r="P8600" t="b">
        <v>0</v>
      </c>
      <c r="Q8600" t="s">
        <v>10269</v>
      </c>
      <c r="S8600" t="s">
        <v>28041</v>
      </c>
      <c r="T8600" s="17">
        <v>2640000</v>
      </c>
    </row>
    <row r="8601" spans="1:20" ht="15.6" x14ac:dyDescent="0.3">
      <c r="A8601" t="s">
        <v>19396</v>
      </c>
      <c r="B8601" t="s">
        <v>19396</v>
      </c>
      <c r="C8601" t="s">
        <v>1275</v>
      </c>
      <c r="D8601" s="20" t="s">
        <v>26577</v>
      </c>
      <c r="E8601" t="s">
        <v>26578</v>
      </c>
      <c r="F8601">
        <v>2</v>
      </c>
      <c r="G8601">
        <v>0</v>
      </c>
      <c r="H8601" t="s">
        <v>1279</v>
      </c>
      <c r="I8601" t="s">
        <v>26791</v>
      </c>
      <c r="J8601" t="s">
        <v>27424</v>
      </c>
      <c r="K8601" t="s">
        <v>9329</v>
      </c>
      <c r="L8601" t="s">
        <v>9326</v>
      </c>
      <c r="M8601" t="s">
        <v>10749</v>
      </c>
      <c r="N8601">
        <v>43.684995000000001</v>
      </c>
      <c r="O8601">
        <v>-79.621343999999993</v>
      </c>
      <c r="P8601" t="b">
        <v>0</v>
      </c>
      <c r="Q8601" t="s">
        <v>10269</v>
      </c>
      <c r="S8601" t="s">
        <v>28041</v>
      </c>
      <c r="T8601" s="17">
        <v>2640000</v>
      </c>
    </row>
    <row r="8602" spans="1:20" ht="15.6" x14ac:dyDescent="0.3">
      <c r="A8602" t="s">
        <v>19396</v>
      </c>
      <c r="B8602" t="s">
        <v>19396</v>
      </c>
      <c r="C8602" t="s">
        <v>1275</v>
      </c>
      <c r="D8602" s="20" t="s">
        <v>26577</v>
      </c>
      <c r="E8602" t="s">
        <v>26578</v>
      </c>
      <c r="F8602">
        <v>6</v>
      </c>
      <c r="G8602">
        <v>0</v>
      </c>
      <c r="H8602" t="s">
        <v>1282</v>
      </c>
      <c r="I8602" t="s">
        <v>26792</v>
      </c>
      <c r="J8602" t="s">
        <v>27425</v>
      </c>
      <c r="K8602" t="s">
        <v>9329</v>
      </c>
      <c r="L8602" t="s">
        <v>9326</v>
      </c>
      <c r="M8602" t="s">
        <v>27056</v>
      </c>
      <c r="N8602">
        <v>43.690576100000001</v>
      </c>
      <c r="O8602">
        <v>-79.647497999999999</v>
      </c>
      <c r="P8602" t="b">
        <v>0</v>
      </c>
      <c r="Q8602" t="s">
        <v>10269</v>
      </c>
      <c r="S8602" t="s">
        <v>28041</v>
      </c>
      <c r="T8602" s="17">
        <v>2640000</v>
      </c>
    </row>
    <row r="8603" spans="1:20" ht="15.6" x14ac:dyDescent="0.3">
      <c r="A8603" t="s">
        <v>19396</v>
      </c>
      <c r="B8603" t="s">
        <v>19396</v>
      </c>
      <c r="C8603" t="s">
        <v>1275</v>
      </c>
      <c r="D8603" s="20" t="s">
        <v>26577</v>
      </c>
      <c r="E8603" t="s">
        <v>26578</v>
      </c>
      <c r="F8603">
        <v>70</v>
      </c>
      <c r="G8603">
        <v>0</v>
      </c>
      <c r="H8603" t="s">
        <v>1283</v>
      </c>
      <c r="I8603" t="s">
        <v>26783</v>
      </c>
      <c r="J8603" t="s">
        <v>27416</v>
      </c>
      <c r="K8603" t="s">
        <v>9329</v>
      </c>
      <c r="L8603" t="s">
        <v>9326</v>
      </c>
      <c r="M8603" t="s">
        <v>10749</v>
      </c>
      <c r="N8603">
        <v>43.680317199999998</v>
      </c>
      <c r="O8603">
        <v>-79.641308899999999</v>
      </c>
      <c r="P8603" t="b">
        <v>0</v>
      </c>
      <c r="Q8603" t="s">
        <v>10269</v>
      </c>
      <c r="S8603" t="s">
        <v>28041</v>
      </c>
      <c r="T8603" s="17">
        <v>2640000</v>
      </c>
    </row>
    <row r="8604" spans="1:20" ht="15.6" x14ac:dyDescent="0.3">
      <c r="A8604" t="s">
        <v>19396</v>
      </c>
      <c r="B8604" t="s">
        <v>19396</v>
      </c>
      <c r="C8604" t="s">
        <v>1271</v>
      </c>
      <c r="D8604" s="20" t="s">
        <v>610</v>
      </c>
      <c r="E8604" t="s">
        <v>1167</v>
      </c>
      <c r="F8604">
        <v>14</v>
      </c>
      <c r="G8604">
        <v>0</v>
      </c>
      <c r="H8604" t="s">
        <v>1284</v>
      </c>
      <c r="I8604" t="s">
        <v>8608</v>
      </c>
      <c r="J8604" t="s">
        <v>25693</v>
      </c>
      <c r="K8604" t="s">
        <v>9811</v>
      </c>
      <c r="L8604" t="s">
        <v>9431</v>
      </c>
      <c r="M8604" t="s">
        <v>15209</v>
      </c>
      <c r="N8604">
        <v>53.459724999999999</v>
      </c>
      <c r="O8604">
        <v>-113.371357</v>
      </c>
      <c r="P8604" t="b">
        <v>0</v>
      </c>
      <c r="Q8604" t="s">
        <v>10269</v>
      </c>
      <c r="S8604" t="s">
        <v>28040</v>
      </c>
      <c r="T8604" s="17">
        <v>1400000</v>
      </c>
    </row>
    <row r="8605" spans="1:20" ht="15.6" x14ac:dyDescent="0.3">
      <c r="A8605" t="s">
        <v>19396</v>
      </c>
      <c r="B8605" t="s">
        <v>19396</v>
      </c>
      <c r="C8605" t="s">
        <v>1271</v>
      </c>
      <c r="D8605" s="20" t="s">
        <v>611</v>
      </c>
      <c r="E8605" t="s">
        <v>1157</v>
      </c>
      <c r="F8605">
        <v>2</v>
      </c>
      <c r="G8605">
        <v>0</v>
      </c>
      <c r="H8605" t="s">
        <v>1281</v>
      </c>
      <c r="I8605" t="s">
        <v>8609</v>
      </c>
      <c r="J8605" t="s">
        <v>25694</v>
      </c>
      <c r="K8605" t="s">
        <v>10277</v>
      </c>
      <c r="L8605" t="s">
        <v>9496</v>
      </c>
      <c r="M8605" t="s">
        <v>18614</v>
      </c>
      <c r="N8605">
        <v>49.078499000000001</v>
      </c>
      <c r="O8605">
        <v>-122.648008</v>
      </c>
      <c r="P8605" t="b">
        <v>0</v>
      </c>
      <c r="Q8605" t="s">
        <v>10269</v>
      </c>
      <c r="S8605" t="s">
        <v>28041</v>
      </c>
      <c r="T8605" s="17">
        <v>4980000</v>
      </c>
    </row>
    <row r="8606" spans="1:20" ht="15.6" x14ac:dyDescent="0.3">
      <c r="A8606" t="s">
        <v>19396</v>
      </c>
      <c r="B8606" t="s">
        <v>19396</v>
      </c>
      <c r="C8606" t="s">
        <v>1271</v>
      </c>
      <c r="D8606" s="20" t="s">
        <v>611</v>
      </c>
      <c r="E8606" t="s">
        <v>1157</v>
      </c>
      <c r="F8606">
        <v>4</v>
      </c>
      <c r="G8606">
        <v>0</v>
      </c>
      <c r="H8606" t="s">
        <v>1279</v>
      </c>
      <c r="I8606" t="s">
        <v>8609</v>
      </c>
      <c r="J8606" t="s">
        <v>25694</v>
      </c>
      <c r="K8606" t="s">
        <v>10277</v>
      </c>
      <c r="L8606" t="s">
        <v>9496</v>
      </c>
      <c r="M8606" t="s">
        <v>18614</v>
      </c>
      <c r="N8606">
        <v>49.078499000000001</v>
      </c>
      <c r="O8606">
        <v>-122.648008</v>
      </c>
      <c r="P8606" t="b">
        <v>0</v>
      </c>
      <c r="Q8606" t="s">
        <v>10269</v>
      </c>
      <c r="S8606" t="s">
        <v>28041</v>
      </c>
      <c r="T8606" s="17">
        <v>4980000</v>
      </c>
    </row>
    <row r="8607" spans="1:20" ht="15.6" x14ac:dyDescent="0.3">
      <c r="A8607" t="s">
        <v>19396</v>
      </c>
      <c r="B8607" t="s">
        <v>19396</v>
      </c>
      <c r="C8607" t="s">
        <v>1271</v>
      </c>
      <c r="D8607" s="20" t="s">
        <v>611</v>
      </c>
      <c r="E8607" t="s">
        <v>1157</v>
      </c>
      <c r="F8607">
        <v>2</v>
      </c>
      <c r="G8607">
        <v>0</v>
      </c>
      <c r="H8607" t="s">
        <v>1281</v>
      </c>
      <c r="I8607" t="s">
        <v>8610</v>
      </c>
      <c r="J8607" t="s">
        <v>25695</v>
      </c>
      <c r="K8607" t="s">
        <v>10623</v>
      </c>
      <c r="L8607" t="s">
        <v>9496</v>
      </c>
      <c r="M8607" t="s">
        <v>18615</v>
      </c>
      <c r="N8607">
        <v>51.309000019999999</v>
      </c>
      <c r="O8607">
        <v>-116.9688901</v>
      </c>
      <c r="P8607" t="b">
        <v>0</v>
      </c>
      <c r="Q8607" t="s">
        <v>10269</v>
      </c>
      <c r="S8607" t="s">
        <v>28041</v>
      </c>
      <c r="T8607" s="17">
        <v>4980000</v>
      </c>
    </row>
    <row r="8608" spans="1:20" ht="15.6" x14ac:dyDescent="0.3">
      <c r="A8608" t="s">
        <v>19396</v>
      </c>
      <c r="B8608" t="s">
        <v>19396</v>
      </c>
      <c r="C8608" t="s">
        <v>1271</v>
      </c>
      <c r="D8608" s="20" t="s">
        <v>611</v>
      </c>
      <c r="E8608" t="s">
        <v>1157</v>
      </c>
      <c r="F8608">
        <v>10</v>
      </c>
      <c r="G8608">
        <v>0</v>
      </c>
      <c r="H8608" t="s">
        <v>1279</v>
      </c>
      <c r="I8608" t="s">
        <v>8610</v>
      </c>
      <c r="J8608" t="s">
        <v>25695</v>
      </c>
      <c r="K8608" t="s">
        <v>10623</v>
      </c>
      <c r="L8608" t="s">
        <v>9496</v>
      </c>
      <c r="M8608" t="s">
        <v>18615</v>
      </c>
      <c r="N8608">
        <v>51.309000019999999</v>
      </c>
      <c r="O8608">
        <v>-116.9688901</v>
      </c>
      <c r="P8608" t="b">
        <v>0</v>
      </c>
      <c r="Q8608" t="s">
        <v>10269</v>
      </c>
      <c r="S8608" t="s">
        <v>28041</v>
      </c>
      <c r="T8608" s="17">
        <v>4980000</v>
      </c>
    </row>
    <row r="8609" spans="1:20" ht="15.6" x14ac:dyDescent="0.3">
      <c r="A8609" t="s">
        <v>19396</v>
      </c>
      <c r="B8609" t="s">
        <v>19396</v>
      </c>
      <c r="C8609" t="s">
        <v>1271</v>
      </c>
      <c r="D8609" s="20" t="s">
        <v>611</v>
      </c>
      <c r="E8609" t="s">
        <v>1157</v>
      </c>
      <c r="F8609">
        <v>2</v>
      </c>
      <c r="G8609">
        <v>0</v>
      </c>
      <c r="H8609" t="s">
        <v>1281</v>
      </c>
      <c r="I8609" t="s">
        <v>8611</v>
      </c>
      <c r="J8609" t="s">
        <v>25696</v>
      </c>
      <c r="K8609" t="s">
        <v>14517</v>
      </c>
      <c r="L8609" t="s">
        <v>9496</v>
      </c>
      <c r="M8609" t="s">
        <v>18616</v>
      </c>
      <c r="N8609">
        <v>48.993986999999997</v>
      </c>
      <c r="O8609">
        <v>-123.814936</v>
      </c>
      <c r="P8609" t="b">
        <v>0</v>
      </c>
      <c r="Q8609" t="s">
        <v>10269</v>
      </c>
      <c r="S8609" t="s">
        <v>28041</v>
      </c>
      <c r="T8609" s="17">
        <v>4980000</v>
      </c>
    </row>
    <row r="8610" spans="1:20" ht="15.6" x14ac:dyDescent="0.3">
      <c r="A8610" t="s">
        <v>19396</v>
      </c>
      <c r="B8610" t="s">
        <v>19396</v>
      </c>
      <c r="C8610" t="s">
        <v>1271</v>
      </c>
      <c r="D8610" s="20" t="s">
        <v>611</v>
      </c>
      <c r="E8610" t="s">
        <v>1157</v>
      </c>
      <c r="F8610">
        <v>8</v>
      </c>
      <c r="G8610">
        <v>0</v>
      </c>
      <c r="H8610" t="s">
        <v>1279</v>
      </c>
      <c r="I8610" t="s">
        <v>8611</v>
      </c>
      <c r="J8610" t="s">
        <v>25696</v>
      </c>
      <c r="K8610" t="s">
        <v>14517</v>
      </c>
      <c r="L8610" t="s">
        <v>9496</v>
      </c>
      <c r="M8610" t="s">
        <v>18616</v>
      </c>
      <c r="N8610">
        <v>48.993986999999997</v>
      </c>
      <c r="O8610">
        <v>-123.814936</v>
      </c>
      <c r="P8610" t="b">
        <v>0</v>
      </c>
      <c r="Q8610" t="s">
        <v>10269</v>
      </c>
      <c r="S8610" t="s">
        <v>28041</v>
      </c>
      <c r="T8610" s="17">
        <v>4980000</v>
      </c>
    </row>
    <row r="8611" spans="1:20" ht="15.6" x14ac:dyDescent="0.3">
      <c r="A8611" t="s">
        <v>19396</v>
      </c>
      <c r="B8611" t="s">
        <v>19396</v>
      </c>
      <c r="C8611" t="s">
        <v>1271</v>
      </c>
      <c r="D8611" s="20" t="s">
        <v>611</v>
      </c>
      <c r="E8611" t="s">
        <v>1157</v>
      </c>
      <c r="F8611">
        <v>2</v>
      </c>
      <c r="G8611">
        <v>2</v>
      </c>
      <c r="H8611" t="s">
        <v>1281</v>
      </c>
      <c r="I8611" t="s">
        <v>8612</v>
      </c>
      <c r="J8611" t="s">
        <v>25697</v>
      </c>
      <c r="K8611" t="s">
        <v>18617</v>
      </c>
      <c r="L8611" t="s">
        <v>9496</v>
      </c>
      <c r="M8611" t="s">
        <v>18618</v>
      </c>
      <c r="N8611">
        <v>50.244838999999999</v>
      </c>
      <c r="O8611">
        <v>-118.970703</v>
      </c>
      <c r="P8611" t="b">
        <v>0</v>
      </c>
      <c r="Q8611" t="s">
        <v>9317</v>
      </c>
      <c r="R8611" s="19" t="s">
        <v>27189</v>
      </c>
      <c r="S8611" t="s">
        <v>28041</v>
      </c>
      <c r="T8611" s="17">
        <v>4980000</v>
      </c>
    </row>
    <row r="8612" spans="1:20" ht="15.6" x14ac:dyDescent="0.3">
      <c r="A8612" t="s">
        <v>19396</v>
      </c>
      <c r="B8612" t="s">
        <v>19396</v>
      </c>
      <c r="C8612" t="s">
        <v>1271</v>
      </c>
      <c r="D8612" s="20" t="s">
        <v>611</v>
      </c>
      <c r="E8612" t="s">
        <v>1157</v>
      </c>
      <c r="F8612">
        <v>2</v>
      </c>
      <c r="G8612">
        <v>0</v>
      </c>
      <c r="H8612" t="s">
        <v>1281</v>
      </c>
      <c r="I8612" t="s">
        <v>8613</v>
      </c>
      <c r="J8612" t="s">
        <v>25698</v>
      </c>
      <c r="K8612" t="s">
        <v>18619</v>
      </c>
      <c r="L8612" t="s">
        <v>9496</v>
      </c>
      <c r="M8612" t="s">
        <v>18620</v>
      </c>
      <c r="N8612">
        <v>49.770980000000002</v>
      </c>
      <c r="O8612">
        <v>-119.73898800000001</v>
      </c>
      <c r="P8612" t="b">
        <v>0</v>
      </c>
      <c r="Q8612" t="s">
        <v>10269</v>
      </c>
      <c r="S8612" t="s">
        <v>28041</v>
      </c>
      <c r="T8612" s="17">
        <v>4980000</v>
      </c>
    </row>
    <row r="8613" spans="1:20" ht="15.6" x14ac:dyDescent="0.3">
      <c r="A8613" t="s">
        <v>19396</v>
      </c>
      <c r="B8613" t="s">
        <v>19396</v>
      </c>
      <c r="C8613" t="s">
        <v>1271</v>
      </c>
      <c r="D8613" s="20" t="s">
        <v>611</v>
      </c>
      <c r="E8613" t="s">
        <v>1157</v>
      </c>
      <c r="F8613">
        <v>4</v>
      </c>
      <c r="G8613">
        <v>4</v>
      </c>
      <c r="H8613" t="s">
        <v>1279</v>
      </c>
      <c r="I8613" t="s">
        <v>8614</v>
      </c>
      <c r="J8613" t="s">
        <v>25699</v>
      </c>
      <c r="K8613" t="s">
        <v>17076</v>
      </c>
      <c r="L8613" t="s">
        <v>9496</v>
      </c>
      <c r="M8613" t="s">
        <v>18621</v>
      </c>
      <c r="N8613">
        <v>49.210349999999998</v>
      </c>
      <c r="O8613">
        <v>-122.67971</v>
      </c>
      <c r="P8613" t="b">
        <v>0</v>
      </c>
      <c r="Q8613" t="s">
        <v>9317</v>
      </c>
      <c r="R8613" s="19" t="s">
        <v>27206</v>
      </c>
      <c r="S8613" t="s">
        <v>28041</v>
      </c>
      <c r="T8613" s="17">
        <v>4980000</v>
      </c>
    </row>
    <row r="8614" spans="1:20" ht="15.6" x14ac:dyDescent="0.3">
      <c r="A8614" t="s">
        <v>19396</v>
      </c>
      <c r="B8614" t="s">
        <v>19396</v>
      </c>
      <c r="C8614" t="s">
        <v>1271</v>
      </c>
      <c r="D8614" s="20" t="s">
        <v>611</v>
      </c>
      <c r="E8614" t="s">
        <v>1157</v>
      </c>
      <c r="F8614">
        <v>2</v>
      </c>
      <c r="G8614">
        <v>2</v>
      </c>
      <c r="H8614" t="s">
        <v>1281</v>
      </c>
      <c r="I8614" t="s">
        <v>8614</v>
      </c>
      <c r="J8614" t="s">
        <v>25699</v>
      </c>
      <c r="K8614" t="s">
        <v>17076</v>
      </c>
      <c r="L8614" t="s">
        <v>9496</v>
      </c>
      <c r="M8614" t="s">
        <v>18621</v>
      </c>
      <c r="N8614">
        <v>49.210349999999998</v>
      </c>
      <c r="O8614">
        <v>-122.67971</v>
      </c>
      <c r="P8614" t="b">
        <v>0</v>
      </c>
      <c r="Q8614" t="s">
        <v>9317</v>
      </c>
      <c r="R8614" s="19" t="s">
        <v>27206</v>
      </c>
      <c r="S8614" t="s">
        <v>28041</v>
      </c>
      <c r="T8614" s="17">
        <v>4980000</v>
      </c>
    </row>
    <row r="8615" spans="1:20" ht="15.6" x14ac:dyDescent="0.3">
      <c r="A8615" t="s">
        <v>19396</v>
      </c>
      <c r="B8615" t="s">
        <v>19396</v>
      </c>
      <c r="C8615" t="s">
        <v>1271</v>
      </c>
      <c r="D8615" s="20" t="s">
        <v>611</v>
      </c>
      <c r="E8615" t="s">
        <v>1157</v>
      </c>
      <c r="F8615">
        <v>4</v>
      </c>
      <c r="G8615">
        <v>0</v>
      </c>
      <c r="H8615" t="s">
        <v>1279</v>
      </c>
      <c r="I8615" t="s">
        <v>8615</v>
      </c>
      <c r="J8615" t="s">
        <v>25700</v>
      </c>
      <c r="K8615" t="s">
        <v>17076</v>
      </c>
      <c r="L8615" t="s">
        <v>9496</v>
      </c>
      <c r="M8615" t="s">
        <v>18622</v>
      </c>
      <c r="N8615">
        <v>49.229050000000001</v>
      </c>
      <c r="O8615">
        <v>-122.68854</v>
      </c>
      <c r="P8615" t="b">
        <v>0</v>
      </c>
      <c r="Q8615" t="s">
        <v>10269</v>
      </c>
      <c r="S8615" t="s">
        <v>28041</v>
      </c>
      <c r="T8615" s="17">
        <v>4980000</v>
      </c>
    </row>
    <row r="8616" spans="1:20" ht="15.6" x14ac:dyDescent="0.3">
      <c r="A8616" t="s">
        <v>19396</v>
      </c>
      <c r="B8616" t="s">
        <v>19396</v>
      </c>
      <c r="C8616" t="s">
        <v>1271</v>
      </c>
      <c r="D8616" s="20" t="s">
        <v>611</v>
      </c>
      <c r="E8616" t="s">
        <v>1157</v>
      </c>
      <c r="F8616">
        <v>2</v>
      </c>
      <c r="G8616">
        <v>0</v>
      </c>
      <c r="H8616" t="s">
        <v>1281</v>
      </c>
      <c r="I8616" t="s">
        <v>8615</v>
      </c>
      <c r="J8616" t="s">
        <v>25700</v>
      </c>
      <c r="K8616" t="s">
        <v>17076</v>
      </c>
      <c r="L8616" t="s">
        <v>9496</v>
      </c>
      <c r="M8616" t="s">
        <v>18622</v>
      </c>
      <c r="N8616">
        <v>49.229050000000001</v>
      </c>
      <c r="O8616">
        <v>-122.68854</v>
      </c>
      <c r="P8616" t="b">
        <v>0</v>
      </c>
      <c r="Q8616" t="s">
        <v>10269</v>
      </c>
      <c r="S8616" t="s">
        <v>28041</v>
      </c>
      <c r="T8616" s="17">
        <v>4980000</v>
      </c>
    </row>
    <row r="8617" spans="1:20" ht="15.6" x14ac:dyDescent="0.3">
      <c r="A8617" t="s">
        <v>19396</v>
      </c>
      <c r="B8617" t="s">
        <v>19396</v>
      </c>
      <c r="C8617" t="s">
        <v>1271</v>
      </c>
      <c r="D8617" s="20" t="s">
        <v>611</v>
      </c>
      <c r="E8617" t="s">
        <v>1157</v>
      </c>
      <c r="F8617">
        <v>4</v>
      </c>
      <c r="G8617">
        <v>4</v>
      </c>
      <c r="H8617" t="s">
        <v>1279</v>
      </c>
      <c r="I8617" t="s">
        <v>8616</v>
      </c>
      <c r="J8617" t="s">
        <v>25701</v>
      </c>
      <c r="K8617" t="s">
        <v>9502</v>
      </c>
      <c r="L8617" t="s">
        <v>9496</v>
      </c>
      <c r="M8617" t="s">
        <v>18623</v>
      </c>
      <c r="N8617">
        <v>49.243989419999998</v>
      </c>
      <c r="O8617">
        <v>-124.7983105</v>
      </c>
      <c r="P8617" t="b">
        <v>0</v>
      </c>
      <c r="Q8617" t="s">
        <v>9317</v>
      </c>
      <c r="R8617" s="19" t="s">
        <v>27189</v>
      </c>
      <c r="S8617" t="s">
        <v>28041</v>
      </c>
      <c r="T8617" s="17">
        <v>4980000</v>
      </c>
    </row>
    <row r="8618" spans="1:20" ht="15.6" x14ac:dyDescent="0.3">
      <c r="A8618" t="s">
        <v>19396</v>
      </c>
      <c r="B8618" t="s">
        <v>19396</v>
      </c>
      <c r="C8618" t="s">
        <v>1271</v>
      </c>
      <c r="D8618" s="20" t="s">
        <v>611</v>
      </c>
      <c r="E8618" t="s">
        <v>1157</v>
      </c>
      <c r="F8618">
        <v>2</v>
      </c>
      <c r="G8618">
        <v>2</v>
      </c>
      <c r="H8618" t="s">
        <v>1281</v>
      </c>
      <c r="I8618" t="s">
        <v>8616</v>
      </c>
      <c r="J8618" t="s">
        <v>25701</v>
      </c>
      <c r="K8618" t="s">
        <v>9502</v>
      </c>
      <c r="L8618" t="s">
        <v>9496</v>
      </c>
      <c r="M8618" t="s">
        <v>18623</v>
      </c>
      <c r="N8618">
        <v>49.243989419999998</v>
      </c>
      <c r="O8618">
        <v>-124.7983105</v>
      </c>
      <c r="P8618" t="b">
        <v>0</v>
      </c>
      <c r="Q8618" t="s">
        <v>9317</v>
      </c>
      <c r="R8618" s="19" t="s">
        <v>27189</v>
      </c>
      <c r="S8618" t="s">
        <v>28041</v>
      </c>
      <c r="T8618" s="17">
        <v>4980000</v>
      </c>
    </row>
    <row r="8619" spans="1:20" ht="15.6" x14ac:dyDescent="0.3">
      <c r="A8619" t="s">
        <v>19396</v>
      </c>
      <c r="B8619" t="s">
        <v>19396</v>
      </c>
      <c r="C8619" t="s">
        <v>1271</v>
      </c>
      <c r="D8619" s="20" t="s">
        <v>611</v>
      </c>
      <c r="E8619" t="s">
        <v>1157</v>
      </c>
      <c r="F8619">
        <v>2</v>
      </c>
      <c r="G8619">
        <v>0</v>
      </c>
      <c r="H8619" t="s">
        <v>1281</v>
      </c>
      <c r="I8619" t="s">
        <v>8617</v>
      </c>
      <c r="J8619" t="s">
        <v>23947</v>
      </c>
      <c r="K8619" t="s">
        <v>16561</v>
      </c>
      <c r="L8619" t="s">
        <v>9496</v>
      </c>
      <c r="M8619" t="s">
        <v>18624</v>
      </c>
      <c r="N8619">
        <v>48.86224</v>
      </c>
      <c r="O8619">
        <v>-123.51572899999999</v>
      </c>
      <c r="P8619" t="b">
        <v>0</v>
      </c>
      <c r="Q8619" t="s">
        <v>10269</v>
      </c>
      <c r="S8619" t="s">
        <v>28041</v>
      </c>
      <c r="T8619" s="17">
        <v>4980000</v>
      </c>
    </row>
    <row r="8620" spans="1:20" ht="15.6" x14ac:dyDescent="0.3">
      <c r="A8620" t="s">
        <v>19396</v>
      </c>
      <c r="B8620" t="s">
        <v>19396</v>
      </c>
      <c r="C8620" t="s">
        <v>1271</v>
      </c>
      <c r="D8620" s="20" t="s">
        <v>611</v>
      </c>
      <c r="E8620" t="s">
        <v>1157</v>
      </c>
      <c r="F8620">
        <v>2</v>
      </c>
      <c r="G8620">
        <v>0</v>
      </c>
      <c r="H8620" t="s">
        <v>1281</v>
      </c>
      <c r="I8620" t="s">
        <v>8618</v>
      </c>
      <c r="J8620" t="s">
        <v>25702</v>
      </c>
      <c r="K8620" t="s">
        <v>10153</v>
      </c>
      <c r="L8620" t="s">
        <v>9496</v>
      </c>
      <c r="M8620" t="s">
        <v>18625</v>
      </c>
      <c r="N8620">
        <v>50.275224999999999</v>
      </c>
      <c r="O8620">
        <v>-119.280801</v>
      </c>
      <c r="P8620" t="b">
        <v>0</v>
      </c>
      <c r="Q8620" t="s">
        <v>10269</v>
      </c>
      <c r="S8620" t="s">
        <v>28041</v>
      </c>
      <c r="T8620" s="17">
        <v>4980000</v>
      </c>
    </row>
    <row r="8621" spans="1:20" ht="15.6" x14ac:dyDescent="0.3">
      <c r="A8621" t="s">
        <v>19396</v>
      </c>
      <c r="B8621" t="s">
        <v>19396</v>
      </c>
      <c r="C8621" t="s">
        <v>1271</v>
      </c>
      <c r="D8621" s="20" t="s">
        <v>611</v>
      </c>
      <c r="E8621" t="s">
        <v>1157</v>
      </c>
      <c r="F8621">
        <v>20</v>
      </c>
      <c r="G8621">
        <v>0</v>
      </c>
      <c r="H8621" t="s">
        <v>1279</v>
      </c>
      <c r="I8621" t="s">
        <v>8618</v>
      </c>
      <c r="J8621" t="s">
        <v>25702</v>
      </c>
      <c r="K8621" t="s">
        <v>10153</v>
      </c>
      <c r="L8621" t="s">
        <v>9496</v>
      </c>
      <c r="M8621" t="s">
        <v>18625</v>
      </c>
      <c r="N8621">
        <v>50.275224999999999</v>
      </c>
      <c r="O8621">
        <v>-119.280801</v>
      </c>
      <c r="P8621" t="b">
        <v>0</v>
      </c>
      <c r="Q8621" t="s">
        <v>10269</v>
      </c>
      <c r="S8621" t="s">
        <v>28041</v>
      </c>
      <c r="T8621" s="17">
        <v>4980000</v>
      </c>
    </row>
    <row r="8622" spans="1:20" ht="15.6" x14ac:dyDescent="0.3">
      <c r="A8622" t="s">
        <v>19396</v>
      </c>
      <c r="B8622" t="s">
        <v>19396</v>
      </c>
      <c r="C8622" t="s">
        <v>1271</v>
      </c>
      <c r="D8622" s="20" t="s">
        <v>611</v>
      </c>
      <c r="E8622" t="s">
        <v>1157</v>
      </c>
      <c r="F8622">
        <v>2</v>
      </c>
      <c r="G8622">
        <v>0</v>
      </c>
      <c r="H8622" t="s">
        <v>1281</v>
      </c>
      <c r="I8622" t="s">
        <v>8619</v>
      </c>
      <c r="J8622" t="s">
        <v>25703</v>
      </c>
      <c r="K8622" t="s">
        <v>10153</v>
      </c>
      <c r="L8622" t="s">
        <v>9496</v>
      </c>
      <c r="M8622" t="s">
        <v>18626</v>
      </c>
      <c r="N8622">
        <v>50.269331000000001</v>
      </c>
      <c r="O8622">
        <v>-119.275346</v>
      </c>
      <c r="P8622" t="b">
        <v>0</v>
      </c>
      <c r="Q8622" t="s">
        <v>10269</v>
      </c>
      <c r="S8622" t="s">
        <v>28041</v>
      </c>
      <c r="T8622" s="17">
        <v>4980000</v>
      </c>
    </row>
    <row r="8623" spans="1:20" ht="15.6" x14ac:dyDescent="0.3">
      <c r="A8623" t="s">
        <v>19396</v>
      </c>
      <c r="B8623" t="s">
        <v>19396</v>
      </c>
      <c r="C8623" t="s">
        <v>1271</v>
      </c>
      <c r="D8623" s="20" t="s">
        <v>611</v>
      </c>
      <c r="E8623" t="s">
        <v>1157</v>
      </c>
      <c r="F8623">
        <v>4</v>
      </c>
      <c r="G8623">
        <v>0</v>
      </c>
      <c r="H8623" t="s">
        <v>1279</v>
      </c>
      <c r="I8623" t="s">
        <v>8619</v>
      </c>
      <c r="J8623" t="s">
        <v>25703</v>
      </c>
      <c r="K8623" t="s">
        <v>10153</v>
      </c>
      <c r="L8623" t="s">
        <v>9496</v>
      </c>
      <c r="M8623" t="s">
        <v>18626</v>
      </c>
      <c r="N8623">
        <v>50.269331000000001</v>
      </c>
      <c r="O8623">
        <v>-119.275346</v>
      </c>
      <c r="P8623" t="b">
        <v>0</v>
      </c>
      <c r="Q8623" t="s">
        <v>10269</v>
      </c>
      <c r="S8623" t="s">
        <v>28041</v>
      </c>
      <c r="T8623" s="17">
        <v>4980000</v>
      </c>
    </row>
    <row r="8624" spans="1:20" ht="15.6" x14ac:dyDescent="0.3">
      <c r="A8624" t="s">
        <v>19396</v>
      </c>
      <c r="B8624" t="s">
        <v>19396</v>
      </c>
      <c r="C8624" t="s">
        <v>1271</v>
      </c>
      <c r="D8624" s="20" t="s">
        <v>611</v>
      </c>
      <c r="E8624" t="s">
        <v>1157</v>
      </c>
      <c r="F8624">
        <v>4</v>
      </c>
      <c r="G8624">
        <v>4</v>
      </c>
      <c r="H8624" t="s">
        <v>1279</v>
      </c>
      <c r="I8624" t="s">
        <v>8620</v>
      </c>
      <c r="J8624" t="s">
        <v>25704</v>
      </c>
      <c r="K8624" t="s">
        <v>9665</v>
      </c>
      <c r="L8624" t="s">
        <v>9496</v>
      </c>
      <c r="M8624" t="s">
        <v>18627</v>
      </c>
      <c r="N8624">
        <v>49.278129999999997</v>
      </c>
      <c r="O8624">
        <v>-123.03886</v>
      </c>
      <c r="P8624" t="b">
        <v>0</v>
      </c>
      <c r="Q8624" t="s">
        <v>9317</v>
      </c>
      <c r="R8624" s="19" t="s">
        <v>14286</v>
      </c>
      <c r="S8624" t="s">
        <v>28041</v>
      </c>
      <c r="T8624" s="17">
        <v>4980000</v>
      </c>
    </row>
    <row r="8625" spans="1:20" ht="15.6" x14ac:dyDescent="0.3">
      <c r="A8625" t="s">
        <v>19396</v>
      </c>
      <c r="B8625" t="s">
        <v>19396</v>
      </c>
      <c r="C8625" t="s">
        <v>1271</v>
      </c>
      <c r="D8625" s="20" t="s">
        <v>611</v>
      </c>
      <c r="E8625" t="s">
        <v>1157</v>
      </c>
      <c r="F8625">
        <v>1</v>
      </c>
      <c r="G8625">
        <v>0</v>
      </c>
      <c r="H8625" t="s">
        <v>1279</v>
      </c>
      <c r="I8625" t="s">
        <v>8538</v>
      </c>
      <c r="J8625" t="s">
        <v>25628</v>
      </c>
      <c r="K8625" t="s">
        <v>11179</v>
      </c>
      <c r="L8625" t="s">
        <v>9496</v>
      </c>
      <c r="M8625" t="s">
        <v>18538</v>
      </c>
      <c r="N8625">
        <v>49.327546069999997</v>
      </c>
      <c r="O8625">
        <v>-123.1619025</v>
      </c>
      <c r="P8625" t="b">
        <v>0</v>
      </c>
      <c r="Q8625" t="s">
        <v>10269</v>
      </c>
      <c r="S8625" t="s">
        <v>28041</v>
      </c>
      <c r="T8625" s="17">
        <v>4980000</v>
      </c>
    </row>
    <row r="8626" spans="1:20" ht="15.6" x14ac:dyDescent="0.3">
      <c r="A8626" t="s">
        <v>19396</v>
      </c>
      <c r="B8626" t="s">
        <v>19396</v>
      </c>
      <c r="C8626" t="s">
        <v>1271</v>
      </c>
      <c r="D8626" s="20" t="s">
        <v>611</v>
      </c>
      <c r="E8626" t="s">
        <v>1157</v>
      </c>
      <c r="F8626">
        <v>4</v>
      </c>
      <c r="G8626">
        <v>4</v>
      </c>
      <c r="H8626" t="s">
        <v>1279</v>
      </c>
      <c r="I8626" t="s">
        <v>26793</v>
      </c>
      <c r="J8626" t="s">
        <v>27426</v>
      </c>
      <c r="K8626" t="s">
        <v>9507</v>
      </c>
      <c r="L8626" t="s">
        <v>9496</v>
      </c>
      <c r="M8626" t="s">
        <v>9508</v>
      </c>
      <c r="N8626">
        <v>49.179473665232933</v>
      </c>
      <c r="O8626">
        <v>-123.1385359181017</v>
      </c>
      <c r="P8626" t="b">
        <v>0</v>
      </c>
      <c r="Q8626" t="s">
        <v>9317</v>
      </c>
      <c r="R8626" s="19" t="s">
        <v>12293</v>
      </c>
      <c r="S8626" t="s">
        <v>28041</v>
      </c>
      <c r="T8626" s="17">
        <v>4980000</v>
      </c>
    </row>
    <row r="8627" spans="1:20" ht="15.6" x14ac:dyDescent="0.3">
      <c r="A8627" t="s">
        <v>19396</v>
      </c>
      <c r="B8627" t="s">
        <v>19396</v>
      </c>
      <c r="C8627" t="s">
        <v>1271</v>
      </c>
      <c r="D8627" s="20" t="s">
        <v>612</v>
      </c>
      <c r="E8627" t="s">
        <v>1157</v>
      </c>
      <c r="F8627">
        <v>4</v>
      </c>
      <c r="G8627">
        <v>0</v>
      </c>
      <c r="H8627" t="s">
        <v>1284</v>
      </c>
      <c r="I8627" t="s">
        <v>8621</v>
      </c>
      <c r="J8627" t="s">
        <v>25705</v>
      </c>
      <c r="K8627" t="s">
        <v>9495</v>
      </c>
      <c r="L8627" t="s">
        <v>9496</v>
      </c>
      <c r="M8627" t="s">
        <v>18628</v>
      </c>
      <c r="N8627">
        <v>49.243450000000003</v>
      </c>
      <c r="O8627">
        <v>-123.00275999999999</v>
      </c>
      <c r="P8627" t="b">
        <v>0</v>
      </c>
      <c r="Q8627" t="s">
        <v>10269</v>
      </c>
      <c r="S8627" t="s">
        <v>28041</v>
      </c>
      <c r="T8627" s="17">
        <v>5000000</v>
      </c>
    </row>
    <row r="8628" spans="1:20" ht="15.6" x14ac:dyDescent="0.3">
      <c r="A8628" t="s">
        <v>19396</v>
      </c>
      <c r="B8628" t="s">
        <v>19396</v>
      </c>
      <c r="C8628" t="s">
        <v>1271</v>
      </c>
      <c r="D8628" s="20" t="s">
        <v>612</v>
      </c>
      <c r="E8628" t="s">
        <v>1157</v>
      </c>
      <c r="F8628">
        <v>16</v>
      </c>
      <c r="G8628">
        <v>0</v>
      </c>
      <c r="H8628" t="s">
        <v>1279</v>
      </c>
      <c r="I8628" t="s">
        <v>8621</v>
      </c>
      <c r="J8628" t="s">
        <v>25705</v>
      </c>
      <c r="K8628" t="s">
        <v>9495</v>
      </c>
      <c r="L8628" t="s">
        <v>9496</v>
      </c>
      <c r="M8628" t="s">
        <v>18628</v>
      </c>
      <c r="N8628">
        <v>49.243450000000003</v>
      </c>
      <c r="O8628">
        <v>-123.00275999999999</v>
      </c>
      <c r="P8628" t="b">
        <v>0</v>
      </c>
      <c r="Q8628" t="s">
        <v>10269</v>
      </c>
      <c r="S8628" t="s">
        <v>28041</v>
      </c>
      <c r="T8628" s="17">
        <v>5000000</v>
      </c>
    </row>
    <row r="8629" spans="1:20" ht="15.6" x14ac:dyDescent="0.3">
      <c r="A8629" t="s">
        <v>19396</v>
      </c>
      <c r="B8629" t="s">
        <v>19396</v>
      </c>
      <c r="C8629" t="s">
        <v>1271</v>
      </c>
      <c r="D8629" s="20" t="s">
        <v>612</v>
      </c>
      <c r="E8629" t="s">
        <v>1157</v>
      </c>
      <c r="F8629">
        <v>2</v>
      </c>
      <c r="G8629">
        <v>0</v>
      </c>
      <c r="H8629" t="s">
        <v>1281</v>
      </c>
      <c r="I8629" t="s">
        <v>8622</v>
      </c>
      <c r="J8629" t="s">
        <v>25706</v>
      </c>
      <c r="K8629" t="s">
        <v>9536</v>
      </c>
      <c r="L8629" t="s">
        <v>9496</v>
      </c>
      <c r="M8629" t="s">
        <v>18629</v>
      </c>
      <c r="N8629">
        <v>49.895251999999999</v>
      </c>
      <c r="O8629">
        <v>-125.147289</v>
      </c>
      <c r="P8629" t="b">
        <v>0</v>
      </c>
      <c r="Q8629" t="s">
        <v>10269</v>
      </c>
      <c r="S8629" t="s">
        <v>28041</v>
      </c>
      <c r="T8629" s="17">
        <v>5000000</v>
      </c>
    </row>
    <row r="8630" spans="1:20" ht="15.6" x14ac:dyDescent="0.3">
      <c r="A8630" t="s">
        <v>19396</v>
      </c>
      <c r="B8630" t="s">
        <v>19396</v>
      </c>
      <c r="C8630" t="s">
        <v>1271</v>
      </c>
      <c r="D8630" s="20" t="s">
        <v>612</v>
      </c>
      <c r="E8630" t="s">
        <v>1157</v>
      </c>
      <c r="F8630">
        <v>2</v>
      </c>
      <c r="G8630">
        <v>0</v>
      </c>
      <c r="H8630" t="s">
        <v>1281</v>
      </c>
      <c r="I8630" t="s">
        <v>8623</v>
      </c>
      <c r="J8630" t="s">
        <v>25707</v>
      </c>
      <c r="K8630" t="s">
        <v>10652</v>
      </c>
      <c r="L8630" t="s">
        <v>9496</v>
      </c>
      <c r="M8630" t="s">
        <v>18630</v>
      </c>
      <c r="N8630">
        <v>51.003928520000002</v>
      </c>
      <c r="O8630">
        <v>-118.2246134</v>
      </c>
      <c r="P8630" t="b">
        <v>0</v>
      </c>
      <c r="Q8630" t="s">
        <v>10269</v>
      </c>
      <c r="S8630" t="s">
        <v>28041</v>
      </c>
      <c r="T8630" s="17">
        <v>5000000</v>
      </c>
    </row>
    <row r="8631" spans="1:20" ht="15.6" x14ac:dyDescent="0.3">
      <c r="A8631" t="s">
        <v>19396</v>
      </c>
      <c r="B8631" t="s">
        <v>19396</v>
      </c>
      <c r="C8631" t="s">
        <v>1271</v>
      </c>
      <c r="D8631" s="20" t="s">
        <v>612</v>
      </c>
      <c r="E8631" t="s">
        <v>1157</v>
      </c>
      <c r="F8631">
        <v>12</v>
      </c>
      <c r="G8631">
        <v>0</v>
      </c>
      <c r="H8631" t="s">
        <v>1279</v>
      </c>
      <c r="I8631" t="s">
        <v>8623</v>
      </c>
      <c r="J8631" t="s">
        <v>25707</v>
      </c>
      <c r="K8631" t="s">
        <v>10652</v>
      </c>
      <c r="L8631" t="s">
        <v>9496</v>
      </c>
      <c r="M8631" t="s">
        <v>18630</v>
      </c>
      <c r="N8631">
        <v>51.003928520000002</v>
      </c>
      <c r="O8631">
        <v>-118.2246134</v>
      </c>
      <c r="P8631" t="b">
        <v>0</v>
      </c>
      <c r="Q8631" t="s">
        <v>10269</v>
      </c>
      <c r="S8631" t="s">
        <v>28041</v>
      </c>
      <c r="T8631" s="17">
        <v>5000000</v>
      </c>
    </row>
    <row r="8632" spans="1:20" ht="15.6" x14ac:dyDescent="0.3">
      <c r="A8632" t="s">
        <v>19396</v>
      </c>
      <c r="B8632" t="s">
        <v>19396</v>
      </c>
      <c r="C8632" t="s">
        <v>1271</v>
      </c>
      <c r="D8632" s="20" t="s">
        <v>612</v>
      </c>
      <c r="E8632" t="s">
        <v>1157</v>
      </c>
      <c r="F8632">
        <v>2</v>
      </c>
      <c r="G8632">
        <v>0</v>
      </c>
      <c r="H8632" t="s">
        <v>1281</v>
      </c>
      <c r="I8632" t="s">
        <v>8624</v>
      </c>
      <c r="J8632" t="s">
        <v>25708</v>
      </c>
      <c r="K8632" t="s">
        <v>18631</v>
      </c>
      <c r="L8632" t="s">
        <v>9496</v>
      </c>
      <c r="M8632" t="s">
        <v>18632</v>
      </c>
      <c r="N8632">
        <v>51.649520000000003</v>
      </c>
      <c r="O8632">
        <v>-120.037385</v>
      </c>
      <c r="P8632" t="b">
        <v>0</v>
      </c>
      <c r="Q8632" t="s">
        <v>10269</v>
      </c>
      <c r="S8632" t="s">
        <v>28041</v>
      </c>
      <c r="T8632" s="17">
        <v>5000000</v>
      </c>
    </row>
    <row r="8633" spans="1:20" ht="15.6" x14ac:dyDescent="0.3">
      <c r="A8633" t="s">
        <v>19396</v>
      </c>
      <c r="B8633" t="s">
        <v>19396</v>
      </c>
      <c r="C8633" t="s">
        <v>1271</v>
      </c>
      <c r="D8633" s="20" t="s">
        <v>612</v>
      </c>
      <c r="E8633" t="s">
        <v>1157</v>
      </c>
      <c r="F8633">
        <v>1</v>
      </c>
      <c r="G8633">
        <v>0</v>
      </c>
      <c r="H8633" t="s">
        <v>1279</v>
      </c>
      <c r="I8633" t="s">
        <v>8538</v>
      </c>
      <c r="J8633" t="s">
        <v>25628</v>
      </c>
      <c r="K8633" t="s">
        <v>11179</v>
      </c>
      <c r="L8633" t="s">
        <v>9496</v>
      </c>
      <c r="M8633" t="s">
        <v>18538</v>
      </c>
      <c r="N8633">
        <v>49.327546069999997</v>
      </c>
      <c r="O8633">
        <v>-123.1619025</v>
      </c>
      <c r="P8633" t="b">
        <v>0</v>
      </c>
      <c r="Q8633" t="s">
        <v>10269</v>
      </c>
      <c r="S8633" t="s">
        <v>28041</v>
      </c>
      <c r="T8633" s="17">
        <v>5000000</v>
      </c>
    </row>
    <row r="8634" spans="1:20" ht="15.6" x14ac:dyDescent="0.3">
      <c r="A8634" t="s">
        <v>19396</v>
      </c>
      <c r="B8634" t="s">
        <v>19396</v>
      </c>
      <c r="C8634" t="s">
        <v>1271</v>
      </c>
      <c r="D8634" s="20" t="s">
        <v>612</v>
      </c>
      <c r="E8634" t="s">
        <v>1157</v>
      </c>
      <c r="F8634">
        <v>8</v>
      </c>
      <c r="G8634">
        <v>0</v>
      </c>
      <c r="H8634" t="s">
        <v>1279</v>
      </c>
      <c r="I8634" t="s">
        <v>8625</v>
      </c>
      <c r="J8634" t="s">
        <v>25709</v>
      </c>
      <c r="K8634" t="s">
        <v>9507</v>
      </c>
      <c r="L8634" t="s">
        <v>9496</v>
      </c>
      <c r="M8634" t="s">
        <v>18633</v>
      </c>
      <c r="N8634">
        <v>49.125236000000001</v>
      </c>
      <c r="O8634">
        <v>-123.187129</v>
      </c>
      <c r="P8634" t="b">
        <v>0</v>
      </c>
      <c r="Q8634" t="s">
        <v>10269</v>
      </c>
      <c r="S8634" t="s">
        <v>28041</v>
      </c>
      <c r="T8634" s="17">
        <v>5000000</v>
      </c>
    </row>
    <row r="8635" spans="1:20" ht="15.6" x14ac:dyDescent="0.3">
      <c r="A8635" t="s">
        <v>19396</v>
      </c>
      <c r="B8635" t="s">
        <v>19396</v>
      </c>
      <c r="C8635" t="s">
        <v>1271</v>
      </c>
      <c r="D8635" s="20" t="s">
        <v>612</v>
      </c>
      <c r="E8635" t="s">
        <v>1157</v>
      </c>
      <c r="F8635">
        <v>4</v>
      </c>
      <c r="G8635">
        <v>0</v>
      </c>
      <c r="H8635" t="s">
        <v>1279</v>
      </c>
      <c r="I8635" t="s">
        <v>8626</v>
      </c>
      <c r="J8635" t="s">
        <v>25710</v>
      </c>
      <c r="K8635" t="s">
        <v>9499</v>
      </c>
      <c r="L8635" t="s">
        <v>9496</v>
      </c>
      <c r="M8635" t="s">
        <v>18634</v>
      </c>
      <c r="N8635">
        <v>49.145277999999998</v>
      </c>
      <c r="O8635">
        <v>-123.956609</v>
      </c>
      <c r="P8635" t="b">
        <v>0</v>
      </c>
      <c r="Q8635" t="s">
        <v>10269</v>
      </c>
      <c r="S8635" t="s">
        <v>28041</v>
      </c>
      <c r="T8635" s="17">
        <v>5000000</v>
      </c>
    </row>
    <row r="8636" spans="1:20" ht="15.6" x14ac:dyDescent="0.3">
      <c r="A8636" t="s">
        <v>19396</v>
      </c>
      <c r="B8636" t="s">
        <v>19396</v>
      </c>
      <c r="C8636" t="s">
        <v>1271</v>
      </c>
      <c r="D8636" s="20" t="s">
        <v>612</v>
      </c>
      <c r="E8636" t="s">
        <v>1157</v>
      </c>
      <c r="F8636">
        <v>4</v>
      </c>
      <c r="G8636">
        <v>0</v>
      </c>
      <c r="H8636" t="s">
        <v>1281</v>
      </c>
      <c r="I8636" t="s">
        <v>8626</v>
      </c>
      <c r="J8636" t="s">
        <v>25710</v>
      </c>
      <c r="K8636" t="s">
        <v>9499</v>
      </c>
      <c r="L8636" t="s">
        <v>9496</v>
      </c>
      <c r="M8636" t="s">
        <v>18634</v>
      </c>
      <c r="N8636">
        <v>49.145277999999998</v>
      </c>
      <c r="O8636">
        <v>-123.956609</v>
      </c>
      <c r="P8636" t="b">
        <v>0</v>
      </c>
      <c r="Q8636" t="s">
        <v>10269</v>
      </c>
      <c r="S8636" t="s">
        <v>28041</v>
      </c>
      <c r="T8636" s="17">
        <v>5000000</v>
      </c>
    </row>
    <row r="8637" spans="1:20" ht="15.6" x14ac:dyDescent="0.3">
      <c r="A8637" t="s">
        <v>19396</v>
      </c>
      <c r="B8637" t="s">
        <v>19396</v>
      </c>
      <c r="C8637" t="s">
        <v>1271</v>
      </c>
      <c r="D8637" s="20" t="s">
        <v>612</v>
      </c>
      <c r="E8637" t="s">
        <v>1157</v>
      </c>
      <c r="F8637">
        <v>4</v>
      </c>
      <c r="G8637">
        <v>0</v>
      </c>
      <c r="H8637" t="s">
        <v>1279</v>
      </c>
      <c r="I8637" t="s">
        <v>8627</v>
      </c>
      <c r="J8637" t="s">
        <v>26450</v>
      </c>
      <c r="K8637" t="s">
        <v>9515</v>
      </c>
      <c r="L8637" t="s">
        <v>9496</v>
      </c>
      <c r="M8637" t="s">
        <v>27057</v>
      </c>
      <c r="N8637">
        <v>49.281189060710439</v>
      </c>
      <c r="O8637">
        <v>-123.02372276013536</v>
      </c>
      <c r="P8637" t="b">
        <v>0</v>
      </c>
      <c r="Q8637" t="s">
        <v>10269</v>
      </c>
      <c r="S8637" t="s">
        <v>28041</v>
      </c>
      <c r="T8637" s="17">
        <v>5000000</v>
      </c>
    </row>
    <row r="8638" spans="1:20" ht="15.6" x14ac:dyDescent="0.3">
      <c r="A8638" t="s">
        <v>19396</v>
      </c>
      <c r="B8638" t="s">
        <v>19396</v>
      </c>
      <c r="C8638" t="s">
        <v>1271</v>
      </c>
      <c r="D8638" s="20" t="s">
        <v>612</v>
      </c>
      <c r="E8638" t="s">
        <v>1157</v>
      </c>
      <c r="F8638">
        <v>4</v>
      </c>
      <c r="G8638">
        <v>0</v>
      </c>
      <c r="H8638" t="s">
        <v>1279</v>
      </c>
      <c r="I8638" t="s">
        <v>4814</v>
      </c>
      <c r="J8638" t="s">
        <v>25151</v>
      </c>
      <c r="K8638" t="s">
        <v>9689</v>
      </c>
      <c r="L8638" t="s">
        <v>9496</v>
      </c>
      <c r="M8638" t="s">
        <v>18635</v>
      </c>
      <c r="N8638">
        <v>53.889071000000001</v>
      </c>
      <c r="O8638">
        <v>-122.813373</v>
      </c>
      <c r="P8638" t="b">
        <v>0</v>
      </c>
      <c r="Q8638" t="s">
        <v>10269</v>
      </c>
      <c r="S8638" t="s">
        <v>28041</v>
      </c>
      <c r="T8638" s="17">
        <v>5000000</v>
      </c>
    </row>
    <row r="8639" spans="1:20" ht="15.6" x14ac:dyDescent="0.3">
      <c r="A8639" t="s">
        <v>19396</v>
      </c>
      <c r="B8639" t="s">
        <v>19396</v>
      </c>
      <c r="C8639" t="s">
        <v>1271</v>
      </c>
      <c r="D8639" s="20" t="s">
        <v>612</v>
      </c>
      <c r="E8639" t="s">
        <v>1157</v>
      </c>
      <c r="F8639">
        <v>4</v>
      </c>
      <c r="G8639">
        <v>0</v>
      </c>
      <c r="H8639" t="s">
        <v>1281</v>
      </c>
      <c r="I8639" t="s">
        <v>8627</v>
      </c>
      <c r="J8639" t="s">
        <v>26450</v>
      </c>
      <c r="K8639" t="s">
        <v>9515</v>
      </c>
      <c r="L8639" t="s">
        <v>9496</v>
      </c>
      <c r="M8639" t="s">
        <v>27057</v>
      </c>
      <c r="N8639">
        <v>49.281189060710439</v>
      </c>
      <c r="O8639">
        <v>-123.02372276013536</v>
      </c>
      <c r="P8639" t="b">
        <v>0</v>
      </c>
      <c r="Q8639" t="s">
        <v>10269</v>
      </c>
      <c r="S8639" t="s">
        <v>28041</v>
      </c>
      <c r="T8639" s="17">
        <v>5000000</v>
      </c>
    </row>
    <row r="8640" spans="1:20" ht="15.6" x14ac:dyDescent="0.3">
      <c r="A8640" t="s">
        <v>19396</v>
      </c>
      <c r="B8640" t="s">
        <v>19396</v>
      </c>
      <c r="C8640" t="s">
        <v>1271</v>
      </c>
      <c r="D8640" s="20" t="s">
        <v>612</v>
      </c>
      <c r="E8640" t="s">
        <v>1157</v>
      </c>
      <c r="F8640">
        <v>6</v>
      </c>
      <c r="G8640">
        <v>0</v>
      </c>
      <c r="H8640" t="s">
        <v>1279</v>
      </c>
      <c r="I8640" t="s">
        <v>26794</v>
      </c>
      <c r="J8640" t="s">
        <v>27427</v>
      </c>
      <c r="K8640" t="s">
        <v>9708</v>
      </c>
      <c r="L8640" t="s">
        <v>9496</v>
      </c>
      <c r="M8640" t="s">
        <v>27058</v>
      </c>
      <c r="N8640">
        <v>48.429185357911223</v>
      </c>
      <c r="O8640">
        <v>-123.40934954048242</v>
      </c>
      <c r="P8640" t="b">
        <v>0</v>
      </c>
      <c r="Q8640" t="s">
        <v>10269</v>
      </c>
      <c r="S8640" t="s">
        <v>28041</v>
      </c>
      <c r="T8640" s="17">
        <v>5000000</v>
      </c>
    </row>
    <row r="8641" spans="1:20" ht="15.6" x14ac:dyDescent="0.3">
      <c r="A8641" t="s">
        <v>19396</v>
      </c>
      <c r="B8641" t="s">
        <v>19396</v>
      </c>
      <c r="C8641" t="s">
        <v>1271</v>
      </c>
      <c r="D8641" s="20" t="s">
        <v>612</v>
      </c>
      <c r="E8641" t="s">
        <v>1157</v>
      </c>
      <c r="F8641">
        <v>4</v>
      </c>
      <c r="G8641">
        <v>0</v>
      </c>
      <c r="H8641" t="s">
        <v>1279</v>
      </c>
      <c r="I8641" t="s">
        <v>26795</v>
      </c>
      <c r="J8641" t="s">
        <v>27428</v>
      </c>
      <c r="K8641" t="s">
        <v>9584</v>
      </c>
      <c r="L8641" t="s">
        <v>9496</v>
      </c>
      <c r="M8641" t="s">
        <v>27059</v>
      </c>
      <c r="N8641">
        <v>49.031258852468902</v>
      </c>
      <c r="O8641">
        <v>-122.37952152393524</v>
      </c>
      <c r="P8641" t="b">
        <v>0</v>
      </c>
      <c r="Q8641" t="s">
        <v>10269</v>
      </c>
      <c r="S8641" t="s">
        <v>28041</v>
      </c>
      <c r="T8641" s="17">
        <v>5000000</v>
      </c>
    </row>
    <row r="8642" spans="1:20" ht="15.6" x14ac:dyDescent="0.3">
      <c r="A8642" t="s">
        <v>19396</v>
      </c>
      <c r="B8642" t="s">
        <v>19396</v>
      </c>
      <c r="C8642" t="s">
        <v>1271</v>
      </c>
      <c r="D8642" s="20" t="s">
        <v>612</v>
      </c>
      <c r="E8642" t="s">
        <v>1157</v>
      </c>
      <c r="F8642">
        <v>4</v>
      </c>
      <c r="G8642">
        <v>0</v>
      </c>
      <c r="H8642" t="s">
        <v>1281</v>
      </c>
      <c r="I8642" t="s">
        <v>26795</v>
      </c>
      <c r="J8642" t="s">
        <v>27428</v>
      </c>
      <c r="K8642" t="s">
        <v>9584</v>
      </c>
      <c r="L8642" t="s">
        <v>9496</v>
      </c>
      <c r="M8642" t="s">
        <v>27059</v>
      </c>
      <c r="N8642">
        <v>49.031258852468902</v>
      </c>
      <c r="O8642">
        <v>-122.37952152393524</v>
      </c>
      <c r="P8642" t="b">
        <v>0</v>
      </c>
      <c r="Q8642" t="s">
        <v>10269</v>
      </c>
      <c r="S8642" t="s">
        <v>28041</v>
      </c>
      <c r="T8642" s="17">
        <v>5000000</v>
      </c>
    </row>
    <row r="8643" spans="1:20" ht="15.6" x14ac:dyDescent="0.3">
      <c r="A8643" t="s">
        <v>19396</v>
      </c>
      <c r="B8643" t="s">
        <v>19396</v>
      </c>
      <c r="C8643" t="s">
        <v>1271</v>
      </c>
      <c r="D8643" s="20" t="s">
        <v>613</v>
      </c>
      <c r="E8643" t="s">
        <v>875</v>
      </c>
      <c r="F8643">
        <v>4</v>
      </c>
      <c r="G8643">
        <v>4</v>
      </c>
      <c r="H8643" t="s">
        <v>1282</v>
      </c>
      <c r="I8643" t="s">
        <v>8628</v>
      </c>
      <c r="J8643" t="s">
        <v>26451</v>
      </c>
      <c r="K8643" t="s">
        <v>12531</v>
      </c>
      <c r="L8643" t="s">
        <v>9326</v>
      </c>
      <c r="M8643" t="s">
        <v>18636</v>
      </c>
      <c r="N8643">
        <v>43.031806941139934</v>
      </c>
      <c r="O8643">
        <v>-80.863327368047493</v>
      </c>
      <c r="P8643" t="b">
        <v>0</v>
      </c>
      <c r="Q8643" t="s">
        <v>9317</v>
      </c>
      <c r="R8643" s="19" t="s">
        <v>17127</v>
      </c>
      <c r="S8643" t="s">
        <v>28041</v>
      </c>
      <c r="T8643" s="17">
        <v>380000</v>
      </c>
    </row>
    <row r="8644" spans="1:20" ht="15.6" x14ac:dyDescent="0.3">
      <c r="A8644" t="s">
        <v>19396</v>
      </c>
      <c r="B8644" t="s">
        <v>19396</v>
      </c>
      <c r="C8644" t="s">
        <v>1271</v>
      </c>
      <c r="D8644" s="20" t="s">
        <v>613</v>
      </c>
      <c r="E8644" t="s">
        <v>875</v>
      </c>
      <c r="F8644">
        <v>4</v>
      </c>
      <c r="G8644">
        <v>0</v>
      </c>
      <c r="H8644" t="s">
        <v>1282</v>
      </c>
      <c r="I8644" t="s">
        <v>8629</v>
      </c>
      <c r="J8644" t="s">
        <v>26452</v>
      </c>
      <c r="K8644" t="s">
        <v>9794</v>
      </c>
      <c r="L8644" t="s">
        <v>9326</v>
      </c>
      <c r="M8644" t="s">
        <v>18637</v>
      </c>
      <c r="N8644">
        <v>45.592196736818416</v>
      </c>
      <c r="O8644">
        <v>-74.591433064499597</v>
      </c>
      <c r="P8644" t="b">
        <v>0</v>
      </c>
      <c r="Q8644" t="s">
        <v>10269</v>
      </c>
      <c r="S8644" t="s">
        <v>28041</v>
      </c>
      <c r="T8644" s="17">
        <v>380000</v>
      </c>
    </row>
    <row r="8645" spans="1:20" ht="15.6" x14ac:dyDescent="0.3">
      <c r="A8645" t="s">
        <v>19396</v>
      </c>
      <c r="B8645" t="s">
        <v>19396</v>
      </c>
      <c r="C8645" t="s">
        <v>1271</v>
      </c>
      <c r="D8645" s="20" t="s">
        <v>613</v>
      </c>
      <c r="E8645" t="s">
        <v>875</v>
      </c>
      <c r="F8645">
        <v>4</v>
      </c>
      <c r="G8645">
        <v>0</v>
      </c>
      <c r="H8645" t="s">
        <v>1282</v>
      </c>
      <c r="I8645" t="s">
        <v>8630</v>
      </c>
      <c r="J8645" t="s">
        <v>26453</v>
      </c>
      <c r="K8645" t="s">
        <v>9337</v>
      </c>
      <c r="L8645" t="s">
        <v>9326</v>
      </c>
      <c r="M8645" t="s">
        <v>18638</v>
      </c>
      <c r="N8645">
        <v>43.043214926346785</v>
      </c>
      <c r="O8645">
        <v>-81.229754885106729</v>
      </c>
      <c r="P8645" t="b">
        <v>0</v>
      </c>
      <c r="Q8645" t="s">
        <v>10269</v>
      </c>
      <c r="S8645" t="s">
        <v>28041</v>
      </c>
      <c r="T8645" s="17">
        <v>380000</v>
      </c>
    </row>
    <row r="8646" spans="1:20" ht="15.6" x14ac:dyDescent="0.3">
      <c r="A8646" t="s">
        <v>19396</v>
      </c>
      <c r="B8646" t="s">
        <v>19396</v>
      </c>
      <c r="C8646" t="s">
        <v>1271</v>
      </c>
      <c r="D8646" s="20" t="s">
        <v>613</v>
      </c>
      <c r="E8646" t="s">
        <v>875</v>
      </c>
      <c r="F8646">
        <v>4</v>
      </c>
      <c r="G8646">
        <v>0</v>
      </c>
      <c r="H8646" t="s">
        <v>1282</v>
      </c>
      <c r="I8646" t="s">
        <v>8631</v>
      </c>
      <c r="J8646" t="s">
        <v>26454</v>
      </c>
      <c r="K8646" t="s">
        <v>12592</v>
      </c>
      <c r="L8646" t="s">
        <v>9326</v>
      </c>
      <c r="M8646" t="s">
        <v>12593</v>
      </c>
      <c r="N8646">
        <v>45.272065046103599</v>
      </c>
      <c r="O8646">
        <v>-75.309957863482069</v>
      </c>
      <c r="P8646" t="b">
        <v>0</v>
      </c>
      <c r="Q8646" t="s">
        <v>10269</v>
      </c>
      <c r="S8646" t="s">
        <v>28041</v>
      </c>
      <c r="T8646" s="17">
        <v>380000</v>
      </c>
    </row>
    <row r="8647" spans="1:20" ht="15.6" x14ac:dyDescent="0.3">
      <c r="A8647" t="s">
        <v>19396</v>
      </c>
      <c r="B8647" t="s">
        <v>19396</v>
      </c>
      <c r="C8647" t="s">
        <v>1271</v>
      </c>
      <c r="D8647" s="20" t="s">
        <v>613</v>
      </c>
      <c r="E8647" t="s">
        <v>875</v>
      </c>
      <c r="F8647">
        <v>4</v>
      </c>
      <c r="G8647">
        <v>0</v>
      </c>
      <c r="H8647" t="s">
        <v>1282</v>
      </c>
      <c r="I8647" t="s">
        <v>8632</v>
      </c>
      <c r="J8647" t="s">
        <v>26455</v>
      </c>
      <c r="K8647" t="s">
        <v>9562</v>
      </c>
      <c r="L8647" t="s">
        <v>9326</v>
      </c>
      <c r="M8647" t="s">
        <v>18639</v>
      </c>
      <c r="N8647">
        <v>45.247978639999999</v>
      </c>
      <c r="O8647">
        <v>-75.746144860000001</v>
      </c>
      <c r="P8647" t="b">
        <v>0</v>
      </c>
      <c r="Q8647" t="s">
        <v>10269</v>
      </c>
      <c r="S8647" t="s">
        <v>28041</v>
      </c>
      <c r="T8647" s="17">
        <v>380000</v>
      </c>
    </row>
    <row r="8648" spans="1:20" ht="15.6" x14ac:dyDescent="0.3">
      <c r="A8648" t="s">
        <v>19396</v>
      </c>
      <c r="B8648" t="s">
        <v>19396</v>
      </c>
      <c r="C8648" t="s">
        <v>1271</v>
      </c>
      <c r="D8648" s="20" t="s">
        <v>613</v>
      </c>
      <c r="E8648" t="s">
        <v>875</v>
      </c>
      <c r="F8648">
        <v>4</v>
      </c>
      <c r="G8648">
        <v>0</v>
      </c>
      <c r="H8648" t="s">
        <v>1282</v>
      </c>
      <c r="I8648" t="s">
        <v>8633</v>
      </c>
      <c r="J8648" t="s">
        <v>26456</v>
      </c>
      <c r="K8648" t="s">
        <v>9631</v>
      </c>
      <c r="L8648" t="s">
        <v>9326</v>
      </c>
      <c r="M8648" t="s">
        <v>18640</v>
      </c>
      <c r="N8648">
        <v>45.136480638600766</v>
      </c>
      <c r="O8648">
        <v>-76.122663765681978</v>
      </c>
      <c r="P8648" t="b">
        <v>0</v>
      </c>
      <c r="Q8648" t="s">
        <v>10269</v>
      </c>
      <c r="S8648" t="s">
        <v>28041</v>
      </c>
      <c r="T8648" s="17">
        <v>380000</v>
      </c>
    </row>
    <row r="8649" spans="1:20" ht="15.6" x14ac:dyDescent="0.3">
      <c r="A8649" t="s">
        <v>19396</v>
      </c>
      <c r="B8649" t="s">
        <v>19396</v>
      </c>
      <c r="C8649" t="s">
        <v>1271</v>
      </c>
      <c r="D8649" s="20" t="s">
        <v>613</v>
      </c>
      <c r="E8649" t="s">
        <v>875</v>
      </c>
      <c r="F8649">
        <v>4</v>
      </c>
      <c r="G8649">
        <v>0</v>
      </c>
      <c r="H8649" t="s">
        <v>1282</v>
      </c>
      <c r="I8649" t="s">
        <v>8634</v>
      </c>
      <c r="J8649" t="s">
        <v>26457</v>
      </c>
      <c r="K8649" t="s">
        <v>12929</v>
      </c>
      <c r="L8649" t="s">
        <v>9326</v>
      </c>
      <c r="M8649" t="s">
        <v>18641</v>
      </c>
      <c r="N8649">
        <v>43.889752653439899</v>
      </c>
      <c r="O8649">
        <v>-78.983994545822782</v>
      </c>
      <c r="P8649" t="b">
        <v>0</v>
      </c>
      <c r="Q8649" t="s">
        <v>10269</v>
      </c>
      <c r="S8649" t="s">
        <v>28041</v>
      </c>
      <c r="T8649" s="17">
        <v>380000</v>
      </c>
    </row>
    <row r="8650" spans="1:20" ht="15.6" x14ac:dyDescent="0.3">
      <c r="A8650" t="s">
        <v>19396</v>
      </c>
      <c r="B8650" t="s">
        <v>19396</v>
      </c>
      <c r="C8650" t="s">
        <v>1271</v>
      </c>
      <c r="D8650" s="20" t="s">
        <v>613</v>
      </c>
      <c r="E8650" t="s">
        <v>875</v>
      </c>
      <c r="F8650">
        <v>4</v>
      </c>
      <c r="G8650">
        <v>4</v>
      </c>
      <c r="H8650" t="s">
        <v>1282</v>
      </c>
      <c r="I8650" t="s">
        <v>8635</v>
      </c>
      <c r="J8650" t="s">
        <v>26458</v>
      </c>
      <c r="K8650" t="s">
        <v>17545</v>
      </c>
      <c r="L8650" t="s">
        <v>9326</v>
      </c>
      <c r="M8650" t="s">
        <v>18642</v>
      </c>
      <c r="N8650">
        <v>42.237049221033615</v>
      </c>
      <c r="O8650">
        <v>-83.018878610451324</v>
      </c>
      <c r="P8650" t="b">
        <v>0</v>
      </c>
      <c r="Q8650" t="s">
        <v>9317</v>
      </c>
      <c r="R8650" s="19" t="s">
        <v>17127</v>
      </c>
      <c r="S8650" t="s">
        <v>28041</v>
      </c>
      <c r="T8650" s="17">
        <v>380000</v>
      </c>
    </row>
    <row r="8651" spans="1:20" ht="15.6" x14ac:dyDescent="0.3">
      <c r="A8651" t="s">
        <v>19396</v>
      </c>
      <c r="B8651" t="s">
        <v>19396</v>
      </c>
      <c r="C8651" t="s">
        <v>1271</v>
      </c>
      <c r="D8651" s="20" t="s">
        <v>613</v>
      </c>
      <c r="E8651" t="s">
        <v>875</v>
      </c>
      <c r="F8651">
        <v>4</v>
      </c>
      <c r="G8651">
        <v>0</v>
      </c>
      <c r="H8651" t="s">
        <v>1282</v>
      </c>
      <c r="I8651" t="s">
        <v>8636</v>
      </c>
      <c r="J8651" t="s">
        <v>26459</v>
      </c>
      <c r="K8651" t="s">
        <v>10664</v>
      </c>
      <c r="L8651" t="s">
        <v>9326</v>
      </c>
      <c r="M8651" t="s">
        <v>10665</v>
      </c>
      <c r="N8651">
        <v>43.309904266400288</v>
      </c>
      <c r="O8651">
        <v>-81.753108963609577</v>
      </c>
      <c r="P8651" t="b">
        <v>0</v>
      </c>
      <c r="Q8651" t="s">
        <v>10269</v>
      </c>
      <c r="S8651" t="s">
        <v>28041</v>
      </c>
      <c r="T8651" s="17">
        <v>380000</v>
      </c>
    </row>
    <row r="8652" spans="1:20" ht="15.6" x14ac:dyDescent="0.3">
      <c r="A8652" t="s">
        <v>19396</v>
      </c>
      <c r="B8652" t="s">
        <v>19396</v>
      </c>
      <c r="C8652" t="s">
        <v>1271</v>
      </c>
      <c r="D8652" s="20" t="s">
        <v>613</v>
      </c>
      <c r="E8652" t="s">
        <v>875</v>
      </c>
      <c r="F8652">
        <v>4</v>
      </c>
      <c r="G8652">
        <v>0</v>
      </c>
      <c r="H8652" t="s">
        <v>1282</v>
      </c>
      <c r="I8652" t="s">
        <v>8637</v>
      </c>
      <c r="J8652" t="s">
        <v>26460</v>
      </c>
      <c r="K8652" t="s">
        <v>12523</v>
      </c>
      <c r="L8652" t="s">
        <v>9326</v>
      </c>
      <c r="M8652" t="s">
        <v>18643</v>
      </c>
      <c r="N8652">
        <v>44.470529256157306</v>
      </c>
      <c r="O8652">
        <v>-80.075440157261795</v>
      </c>
      <c r="P8652" t="b">
        <v>0</v>
      </c>
      <c r="Q8652" t="s">
        <v>10269</v>
      </c>
      <c r="S8652" t="s">
        <v>28041</v>
      </c>
      <c r="T8652" s="17">
        <v>380000</v>
      </c>
    </row>
    <row r="8653" spans="1:20" ht="15.6" x14ac:dyDescent="0.3">
      <c r="A8653" t="s">
        <v>19396</v>
      </c>
      <c r="B8653" t="s">
        <v>19396</v>
      </c>
      <c r="C8653" t="s">
        <v>1271</v>
      </c>
      <c r="D8653" s="20" t="s">
        <v>613</v>
      </c>
      <c r="E8653" t="s">
        <v>875</v>
      </c>
      <c r="F8653">
        <v>4</v>
      </c>
      <c r="G8653">
        <v>0</v>
      </c>
      <c r="H8653" t="s">
        <v>1282</v>
      </c>
      <c r="I8653" t="s">
        <v>8638</v>
      </c>
      <c r="J8653" t="s">
        <v>26461</v>
      </c>
      <c r="K8653" t="s">
        <v>13215</v>
      </c>
      <c r="L8653" t="s">
        <v>9326</v>
      </c>
      <c r="M8653" t="s">
        <v>13216</v>
      </c>
      <c r="N8653">
        <v>43.87653287079177</v>
      </c>
      <c r="O8653">
        <v>-79.115134499998305</v>
      </c>
      <c r="P8653" t="b">
        <v>0</v>
      </c>
      <c r="Q8653" t="s">
        <v>10269</v>
      </c>
      <c r="S8653" t="s">
        <v>28041</v>
      </c>
      <c r="T8653" s="17">
        <v>380000</v>
      </c>
    </row>
    <row r="8654" spans="1:20" ht="15.6" x14ac:dyDescent="0.3">
      <c r="A8654" t="s">
        <v>19396</v>
      </c>
      <c r="B8654" t="s">
        <v>19396</v>
      </c>
      <c r="C8654" t="s">
        <v>1271</v>
      </c>
      <c r="D8654" s="20" t="s">
        <v>613</v>
      </c>
      <c r="E8654" t="s">
        <v>875</v>
      </c>
      <c r="F8654">
        <v>4</v>
      </c>
      <c r="G8654">
        <v>4</v>
      </c>
      <c r="H8654" t="s">
        <v>1282</v>
      </c>
      <c r="I8654" t="s">
        <v>8639</v>
      </c>
      <c r="J8654" t="s">
        <v>26462</v>
      </c>
      <c r="K8654" t="s">
        <v>9337</v>
      </c>
      <c r="L8654" t="s">
        <v>9326</v>
      </c>
      <c r="M8654" t="s">
        <v>18644</v>
      </c>
      <c r="N8654">
        <v>42.932289143898288</v>
      </c>
      <c r="O8654">
        <v>-81.27893195423141</v>
      </c>
      <c r="P8654" t="b">
        <v>0</v>
      </c>
      <c r="Q8654" t="s">
        <v>9317</v>
      </c>
      <c r="R8654" s="19" t="s">
        <v>17127</v>
      </c>
      <c r="S8654" t="s">
        <v>28041</v>
      </c>
      <c r="T8654" s="17">
        <v>380000</v>
      </c>
    </row>
    <row r="8655" spans="1:20" ht="15.6" x14ac:dyDescent="0.3">
      <c r="A8655" t="s">
        <v>19396</v>
      </c>
      <c r="B8655" t="s">
        <v>19396</v>
      </c>
      <c r="C8655" t="s">
        <v>1271</v>
      </c>
      <c r="D8655" s="20" t="s">
        <v>613</v>
      </c>
      <c r="E8655" t="s">
        <v>875</v>
      </c>
      <c r="F8655">
        <v>4</v>
      </c>
      <c r="G8655">
        <v>0</v>
      </c>
      <c r="H8655" t="s">
        <v>1282</v>
      </c>
      <c r="I8655" t="s">
        <v>1274</v>
      </c>
      <c r="K8655" t="s">
        <v>18645</v>
      </c>
      <c r="L8655" t="s">
        <v>9315</v>
      </c>
      <c r="M8655" t="s">
        <v>18646</v>
      </c>
      <c r="N8655">
        <v>45.360520999999999</v>
      </c>
      <c r="O8655">
        <v>-72.009315999999998</v>
      </c>
      <c r="P8655" t="b">
        <v>0</v>
      </c>
      <c r="Q8655" t="s">
        <v>10269</v>
      </c>
      <c r="S8655" t="s">
        <v>28041</v>
      </c>
      <c r="T8655" s="17">
        <v>380000</v>
      </c>
    </row>
    <row r="8656" spans="1:20" ht="15.6" x14ac:dyDescent="0.3">
      <c r="A8656" t="s">
        <v>19396</v>
      </c>
      <c r="B8656" t="s">
        <v>19396</v>
      </c>
      <c r="C8656" t="s">
        <v>1271</v>
      </c>
      <c r="D8656" s="20" t="s">
        <v>613</v>
      </c>
      <c r="E8656" t="s">
        <v>875</v>
      </c>
      <c r="F8656">
        <v>4</v>
      </c>
      <c r="G8656">
        <v>0</v>
      </c>
      <c r="H8656" t="s">
        <v>1282</v>
      </c>
      <c r="I8656" t="s">
        <v>8640</v>
      </c>
      <c r="J8656" t="s">
        <v>26463</v>
      </c>
      <c r="K8656" t="s">
        <v>10470</v>
      </c>
      <c r="L8656" t="s">
        <v>9315</v>
      </c>
      <c r="M8656" t="s">
        <v>18647</v>
      </c>
      <c r="N8656">
        <v>45.524932</v>
      </c>
      <c r="O8656">
        <v>-73.549886999999998</v>
      </c>
      <c r="P8656" t="b">
        <v>0</v>
      </c>
      <c r="Q8656" t="s">
        <v>10269</v>
      </c>
      <c r="S8656" t="s">
        <v>28041</v>
      </c>
      <c r="T8656" s="17">
        <v>380000</v>
      </c>
    </row>
    <row r="8657" spans="1:20" ht="15.6" x14ac:dyDescent="0.3">
      <c r="A8657" t="s">
        <v>19396</v>
      </c>
      <c r="B8657" t="s">
        <v>19396</v>
      </c>
      <c r="C8657" t="s">
        <v>1271</v>
      </c>
      <c r="D8657" s="20" t="s">
        <v>613</v>
      </c>
      <c r="E8657" t="s">
        <v>875</v>
      </c>
      <c r="F8657">
        <v>4</v>
      </c>
      <c r="G8657">
        <v>4</v>
      </c>
      <c r="H8657" t="s">
        <v>1282</v>
      </c>
      <c r="I8657" t="s">
        <v>26796</v>
      </c>
      <c r="J8657" t="s">
        <v>27429</v>
      </c>
      <c r="K8657" t="s">
        <v>9905</v>
      </c>
      <c r="L8657" t="s">
        <v>9315</v>
      </c>
      <c r="M8657" t="s">
        <v>27060</v>
      </c>
      <c r="N8657">
        <v>45.377657999999997</v>
      </c>
      <c r="O8657">
        <v>-71.892863000000006</v>
      </c>
      <c r="P8657" t="b">
        <v>0</v>
      </c>
      <c r="Q8657" t="s">
        <v>9317</v>
      </c>
      <c r="R8657" s="19" t="s">
        <v>17127</v>
      </c>
      <c r="S8657" t="s">
        <v>28041</v>
      </c>
      <c r="T8657" s="17">
        <v>380000</v>
      </c>
    </row>
    <row r="8658" spans="1:20" ht="15.6" x14ac:dyDescent="0.3">
      <c r="A8658" t="s">
        <v>19396</v>
      </c>
      <c r="B8658" t="s">
        <v>19396</v>
      </c>
      <c r="C8658" t="s">
        <v>1271</v>
      </c>
      <c r="D8658" s="20" t="s">
        <v>613</v>
      </c>
      <c r="E8658" t="s">
        <v>875</v>
      </c>
      <c r="F8658">
        <v>4</v>
      </c>
      <c r="G8658">
        <v>0</v>
      </c>
      <c r="H8658" t="s">
        <v>1282</v>
      </c>
      <c r="I8658" t="s">
        <v>8641</v>
      </c>
      <c r="J8658" t="s">
        <v>26464</v>
      </c>
      <c r="K8658" t="s">
        <v>12172</v>
      </c>
      <c r="L8658" t="s">
        <v>9315</v>
      </c>
      <c r="M8658" t="s">
        <v>18648</v>
      </c>
      <c r="N8658">
        <v>46.822940061700358</v>
      </c>
      <c r="O8658">
        <v>-71.257310088264958</v>
      </c>
      <c r="P8658" t="b">
        <v>0</v>
      </c>
      <c r="Q8658" t="s">
        <v>10269</v>
      </c>
      <c r="S8658" t="s">
        <v>28041</v>
      </c>
      <c r="T8658" s="17">
        <v>380000</v>
      </c>
    </row>
    <row r="8659" spans="1:20" ht="15.6" x14ac:dyDescent="0.3">
      <c r="A8659" t="s">
        <v>19396</v>
      </c>
      <c r="B8659" t="s">
        <v>19396</v>
      </c>
      <c r="C8659" t="s">
        <v>1271</v>
      </c>
      <c r="D8659" s="20" t="s">
        <v>613</v>
      </c>
      <c r="E8659" t="s">
        <v>875</v>
      </c>
      <c r="F8659">
        <v>4</v>
      </c>
      <c r="G8659">
        <v>0</v>
      </c>
      <c r="H8659" t="s">
        <v>1282</v>
      </c>
      <c r="I8659" t="s">
        <v>8642</v>
      </c>
      <c r="J8659" t="s">
        <v>26465</v>
      </c>
      <c r="K8659" t="s">
        <v>9553</v>
      </c>
      <c r="L8659" t="s">
        <v>9315</v>
      </c>
      <c r="M8659" t="s">
        <v>18649</v>
      </c>
      <c r="N8659">
        <v>46.370709024221135</v>
      </c>
      <c r="O8659">
        <v>-72.522048547812403</v>
      </c>
      <c r="P8659" t="b">
        <v>0</v>
      </c>
      <c r="Q8659" t="s">
        <v>10269</v>
      </c>
      <c r="S8659" t="s">
        <v>28041</v>
      </c>
      <c r="T8659" s="17">
        <v>380000</v>
      </c>
    </row>
    <row r="8660" spans="1:20" ht="15.6" x14ac:dyDescent="0.3">
      <c r="A8660" t="s">
        <v>19396</v>
      </c>
      <c r="B8660" t="s">
        <v>19396</v>
      </c>
      <c r="C8660" t="s">
        <v>1271</v>
      </c>
      <c r="D8660" s="20" t="s">
        <v>613</v>
      </c>
      <c r="E8660" t="s">
        <v>875</v>
      </c>
      <c r="F8660">
        <v>4</v>
      </c>
      <c r="G8660">
        <v>0</v>
      </c>
      <c r="H8660" t="s">
        <v>1282</v>
      </c>
      <c r="I8660" t="s">
        <v>8643</v>
      </c>
      <c r="J8660" t="s">
        <v>26466</v>
      </c>
      <c r="K8660" t="s">
        <v>9371</v>
      </c>
      <c r="L8660" t="s">
        <v>9315</v>
      </c>
      <c r="M8660" t="s">
        <v>18650</v>
      </c>
      <c r="N8660">
        <v>45.687865562293993</v>
      </c>
      <c r="O8660">
        <v>-73.78012779018087</v>
      </c>
      <c r="P8660" t="b">
        <v>0</v>
      </c>
      <c r="Q8660" t="s">
        <v>10269</v>
      </c>
      <c r="S8660" t="s">
        <v>28041</v>
      </c>
      <c r="T8660" s="17">
        <v>380000</v>
      </c>
    </row>
    <row r="8661" spans="1:20" ht="15.6" x14ac:dyDescent="0.3">
      <c r="A8661" t="s">
        <v>19396</v>
      </c>
      <c r="B8661" t="s">
        <v>19396</v>
      </c>
      <c r="C8661" t="s">
        <v>1271</v>
      </c>
      <c r="D8661" s="20" t="s">
        <v>613</v>
      </c>
      <c r="E8661" t="s">
        <v>875</v>
      </c>
      <c r="F8661">
        <v>4</v>
      </c>
      <c r="G8661">
        <v>0</v>
      </c>
      <c r="H8661" t="s">
        <v>1282</v>
      </c>
      <c r="I8661" t="s">
        <v>8644</v>
      </c>
      <c r="J8661" t="s">
        <v>26467</v>
      </c>
      <c r="K8661" t="s">
        <v>9910</v>
      </c>
      <c r="L8661" t="s">
        <v>9315</v>
      </c>
      <c r="M8661" t="s">
        <v>27061</v>
      </c>
      <c r="N8661">
        <v>46.794959972961891</v>
      </c>
      <c r="O8661">
        <v>-71.167977549636902</v>
      </c>
      <c r="P8661" t="b">
        <v>0</v>
      </c>
      <c r="Q8661" t="s">
        <v>10269</v>
      </c>
      <c r="S8661" t="s">
        <v>28041</v>
      </c>
      <c r="T8661" s="17">
        <v>380000</v>
      </c>
    </row>
    <row r="8662" spans="1:20" ht="15.6" x14ac:dyDescent="0.3">
      <c r="A8662" t="s">
        <v>19396</v>
      </c>
      <c r="B8662" t="s">
        <v>19396</v>
      </c>
      <c r="C8662" t="s">
        <v>1271</v>
      </c>
      <c r="D8662" s="20" t="s">
        <v>614</v>
      </c>
      <c r="E8662" t="s">
        <v>1168</v>
      </c>
      <c r="F8662">
        <v>6</v>
      </c>
      <c r="G8662">
        <v>0</v>
      </c>
      <c r="H8662" t="s">
        <v>1281</v>
      </c>
      <c r="I8662" t="s">
        <v>8645</v>
      </c>
      <c r="J8662" t="s">
        <v>25711</v>
      </c>
      <c r="K8662" t="s">
        <v>9430</v>
      </c>
      <c r="L8662" t="s">
        <v>9431</v>
      </c>
      <c r="M8662" t="s">
        <v>18651</v>
      </c>
      <c r="N8662">
        <v>50.981438997976589</v>
      </c>
      <c r="O8662">
        <v>-114.04192381989724</v>
      </c>
      <c r="P8662" t="b">
        <v>0</v>
      </c>
      <c r="Q8662" t="s">
        <v>10269</v>
      </c>
      <c r="S8662" t="s">
        <v>28040</v>
      </c>
      <c r="T8662" s="17">
        <v>2550000</v>
      </c>
    </row>
    <row r="8663" spans="1:20" ht="15.6" x14ac:dyDescent="0.3">
      <c r="A8663" t="s">
        <v>19396</v>
      </c>
      <c r="B8663" t="s">
        <v>19396</v>
      </c>
      <c r="C8663" t="s">
        <v>1271</v>
      </c>
      <c r="D8663" s="20" t="s">
        <v>614</v>
      </c>
      <c r="E8663" t="s">
        <v>1168</v>
      </c>
      <c r="F8663">
        <v>8</v>
      </c>
      <c r="G8663">
        <v>0</v>
      </c>
      <c r="H8663" t="s">
        <v>1281</v>
      </c>
      <c r="I8663" t="s">
        <v>8646</v>
      </c>
      <c r="J8663" t="s">
        <v>25712</v>
      </c>
      <c r="K8663" t="s">
        <v>9504</v>
      </c>
      <c r="L8663" t="s">
        <v>9496</v>
      </c>
      <c r="M8663" t="s">
        <v>18652</v>
      </c>
      <c r="N8663">
        <v>49.045919286302443</v>
      </c>
      <c r="O8663">
        <v>-122.77615110709868</v>
      </c>
      <c r="P8663" t="b">
        <v>0</v>
      </c>
      <c r="Q8663" t="s">
        <v>10269</v>
      </c>
      <c r="S8663" t="s">
        <v>28040</v>
      </c>
      <c r="T8663" s="17">
        <v>2550000</v>
      </c>
    </row>
    <row r="8664" spans="1:20" ht="15.6" x14ac:dyDescent="0.3">
      <c r="A8664" t="s">
        <v>19396</v>
      </c>
      <c r="B8664" t="s">
        <v>19396</v>
      </c>
      <c r="C8664" t="s">
        <v>1271</v>
      </c>
      <c r="D8664" s="20" t="s">
        <v>614</v>
      </c>
      <c r="E8664" t="s">
        <v>1168</v>
      </c>
      <c r="F8664">
        <v>6</v>
      </c>
      <c r="G8664">
        <v>0</v>
      </c>
      <c r="H8664" t="s">
        <v>1281</v>
      </c>
      <c r="I8664" t="s">
        <v>8647</v>
      </c>
      <c r="J8664" t="s">
        <v>25713</v>
      </c>
      <c r="K8664" t="s">
        <v>10277</v>
      </c>
      <c r="L8664" t="s">
        <v>9496</v>
      </c>
      <c r="M8664" t="s">
        <v>18653</v>
      </c>
      <c r="N8664">
        <v>49.103000000000002</v>
      </c>
      <c r="O8664">
        <v>-122.651</v>
      </c>
      <c r="P8664" t="b">
        <v>0</v>
      </c>
      <c r="Q8664" t="s">
        <v>10269</v>
      </c>
      <c r="S8664" t="s">
        <v>28040</v>
      </c>
      <c r="T8664" s="17">
        <v>2550000</v>
      </c>
    </row>
    <row r="8665" spans="1:20" ht="15.6" x14ac:dyDescent="0.3">
      <c r="A8665" t="s">
        <v>19396</v>
      </c>
      <c r="B8665" t="s">
        <v>19396</v>
      </c>
      <c r="C8665" t="s">
        <v>1271</v>
      </c>
      <c r="D8665" s="20" t="s">
        <v>614</v>
      </c>
      <c r="E8665" t="s">
        <v>1168</v>
      </c>
      <c r="F8665">
        <v>8</v>
      </c>
      <c r="G8665">
        <v>0</v>
      </c>
      <c r="H8665" t="s">
        <v>1281</v>
      </c>
      <c r="I8665" t="s">
        <v>8648</v>
      </c>
      <c r="J8665" t="s">
        <v>25714</v>
      </c>
      <c r="K8665" t="s">
        <v>9421</v>
      </c>
      <c r="L8665" t="s">
        <v>9326</v>
      </c>
      <c r="M8665" t="s">
        <v>18654</v>
      </c>
      <c r="N8665">
        <v>43.393000000000001</v>
      </c>
      <c r="O8665">
        <v>-80.384</v>
      </c>
      <c r="P8665" t="b">
        <v>0</v>
      </c>
      <c r="Q8665" t="s">
        <v>10269</v>
      </c>
      <c r="S8665" t="s">
        <v>28040</v>
      </c>
      <c r="T8665" s="17">
        <v>2550000</v>
      </c>
    </row>
    <row r="8666" spans="1:20" ht="15.6" x14ac:dyDescent="0.3">
      <c r="A8666" t="s">
        <v>19396</v>
      </c>
      <c r="B8666" t="s">
        <v>19396</v>
      </c>
      <c r="C8666" t="s">
        <v>1271</v>
      </c>
      <c r="D8666" s="20" t="s">
        <v>614</v>
      </c>
      <c r="E8666" t="s">
        <v>1168</v>
      </c>
      <c r="F8666">
        <v>6</v>
      </c>
      <c r="G8666">
        <v>0</v>
      </c>
      <c r="H8666" t="s">
        <v>1281</v>
      </c>
      <c r="I8666" t="s">
        <v>4520</v>
      </c>
      <c r="J8666" t="s">
        <v>24986</v>
      </c>
      <c r="K8666" t="s">
        <v>9578</v>
      </c>
      <c r="L8666" t="s">
        <v>9326</v>
      </c>
      <c r="M8666" t="s">
        <v>14210</v>
      </c>
      <c r="N8666">
        <v>43.618920000000003</v>
      </c>
      <c r="O8666">
        <v>-79.534452999999999</v>
      </c>
      <c r="P8666" t="b">
        <v>0</v>
      </c>
      <c r="Q8666" t="s">
        <v>10269</v>
      </c>
      <c r="S8666" t="s">
        <v>28040</v>
      </c>
      <c r="T8666" s="17">
        <v>2550000</v>
      </c>
    </row>
    <row r="8667" spans="1:20" ht="15.6" x14ac:dyDescent="0.3">
      <c r="A8667" t="s">
        <v>19396</v>
      </c>
      <c r="B8667" t="s">
        <v>19396</v>
      </c>
      <c r="C8667" t="s">
        <v>1271</v>
      </c>
      <c r="D8667" s="20" t="s">
        <v>615</v>
      </c>
      <c r="E8667" t="s">
        <v>1168</v>
      </c>
      <c r="F8667">
        <v>8</v>
      </c>
      <c r="G8667">
        <v>0</v>
      </c>
      <c r="H8667" t="s">
        <v>1281</v>
      </c>
      <c r="I8667" t="s">
        <v>4533</v>
      </c>
      <c r="J8667" t="s">
        <v>24999</v>
      </c>
      <c r="K8667" t="s">
        <v>11311</v>
      </c>
      <c r="L8667" t="s">
        <v>9326</v>
      </c>
      <c r="M8667" t="s">
        <v>18655</v>
      </c>
      <c r="N8667">
        <v>43.788177777478545</v>
      </c>
      <c r="O8667">
        <v>-79.530996527527421</v>
      </c>
      <c r="P8667" t="b">
        <v>0</v>
      </c>
      <c r="Q8667" t="s">
        <v>10269</v>
      </c>
      <c r="S8667" t="s">
        <v>28040</v>
      </c>
      <c r="T8667" s="17">
        <v>2700000</v>
      </c>
    </row>
    <row r="8668" spans="1:20" ht="15.6" x14ac:dyDescent="0.3">
      <c r="A8668" t="s">
        <v>19396</v>
      </c>
      <c r="B8668" t="s">
        <v>19396</v>
      </c>
      <c r="C8668" t="s">
        <v>1271</v>
      </c>
      <c r="D8668" s="20" t="s">
        <v>615</v>
      </c>
      <c r="E8668" t="s">
        <v>1168</v>
      </c>
      <c r="F8668">
        <v>8</v>
      </c>
      <c r="G8668">
        <v>0</v>
      </c>
      <c r="H8668" t="s">
        <v>1281</v>
      </c>
      <c r="I8668" t="s">
        <v>8649</v>
      </c>
      <c r="J8668" t="s">
        <v>25715</v>
      </c>
      <c r="K8668" t="s">
        <v>9565</v>
      </c>
      <c r="L8668" t="s">
        <v>9326</v>
      </c>
      <c r="M8668" t="s">
        <v>18656</v>
      </c>
      <c r="N8668">
        <v>43.768496376302217</v>
      </c>
      <c r="O8668">
        <v>-79.368177225849237</v>
      </c>
      <c r="P8668" t="b">
        <v>0</v>
      </c>
      <c r="Q8668" t="s">
        <v>10269</v>
      </c>
      <c r="S8668" t="s">
        <v>28040</v>
      </c>
      <c r="T8668" s="17">
        <v>2700000</v>
      </c>
    </row>
    <row r="8669" spans="1:20" ht="15.6" x14ac:dyDescent="0.3">
      <c r="A8669" t="s">
        <v>19396</v>
      </c>
      <c r="B8669" t="s">
        <v>19396</v>
      </c>
      <c r="C8669" t="s">
        <v>1271</v>
      </c>
      <c r="D8669" s="20" t="s">
        <v>615</v>
      </c>
      <c r="E8669" t="s">
        <v>1168</v>
      </c>
      <c r="F8669">
        <v>6</v>
      </c>
      <c r="G8669">
        <v>0</v>
      </c>
      <c r="H8669" t="s">
        <v>1281</v>
      </c>
      <c r="I8669" t="s">
        <v>8650</v>
      </c>
      <c r="J8669" t="s">
        <v>25716</v>
      </c>
      <c r="K8669" t="s">
        <v>9811</v>
      </c>
      <c r="L8669" t="s">
        <v>9431</v>
      </c>
      <c r="M8669" t="s">
        <v>18657</v>
      </c>
      <c r="N8669">
        <v>53.524999999999999</v>
      </c>
      <c r="O8669">
        <v>-113.492</v>
      </c>
      <c r="P8669" t="b">
        <v>0</v>
      </c>
      <c r="Q8669" t="s">
        <v>10269</v>
      </c>
      <c r="S8669" t="s">
        <v>28040</v>
      </c>
      <c r="T8669" s="17">
        <v>2700000</v>
      </c>
    </row>
    <row r="8670" spans="1:20" ht="15.6" x14ac:dyDescent="0.3">
      <c r="A8670" t="s">
        <v>19396</v>
      </c>
      <c r="B8670" t="s">
        <v>19396</v>
      </c>
      <c r="C8670" t="s">
        <v>1271</v>
      </c>
      <c r="D8670" s="20" t="s">
        <v>615</v>
      </c>
      <c r="E8670" t="s">
        <v>1168</v>
      </c>
      <c r="F8670">
        <v>8</v>
      </c>
      <c r="G8670">
        <v>0</v>
      </c>
      <c r="H8670" t="s">
        <v>1281</v>
      </c>
      <c r="I8670" t="s">
        <v>8199</v>
      </c>
      <c r="J8670" t="s">
        <v>25445</v>
      </c>
      <c r="K8670" t="s">
        <v>9584</v>
      </c>
      <c r="L8670" t="s">
        <v>9496</v>
      </c>
      <c r="M8670" t="s">
        <v>18179</v>
      </c>
      <c r="N8670">
        <v>49.05057</v>
      </c>
      <c r="O8670">
        <v>-122.3246</v>
      </c>
      <c r="P8670" t="b">
        <v>0</v>
      </c>
      <c r="Q8670" t="s">
        <v>10269</v>
      </c>
      <c r="S8670" t="s">
        <v>28040</v>
      </c>
      <c r="T8670" s="17">
        <v>2700000</v>
      </c>
    </row>
    <row r="8671" spans="1:20" ht="15.6" x14ac:dyDescent="0.3">
      <c r="A8671" t="s">
        <v>19396</v>
      </c>
      <c r="B8671" t="s">
        <v>19396</v>
      </c>
      <c r="C8671" t="s">
        <v>1271</v>
      </c>
      <c r="D8671" s="20" t="s">
        <v>615</v>
      </c>
      <c r="E8671" t="s">
        <v>1168</v>
      </c>
      <c r="F8671">
        <v>6</v>
      </c>
      <c r="G8671">
        <v>0</v>
      </c>
      <c r="H8671" t="s">
        <v>1281</v>
      </c>
      <c r="I8671" t="s">
        <v>8651</v>
      </c>
      <c r="J8671" t="s">
        <v>25717</v>
      </c>
      <c r="K8671" t="s">
        <v>10083</v>
      </c>
      <c r="L8671" t="s">
        <v>9326</v>
      </c>
      <c r="M8671" t="s">
        <v>18658</v>
      </c>
      <c r="N8671">
        <v>44.389699999999998</v>
      </c>
      <c r="O8671">
        <v>-79.694299999999998</v>
      </c>
      <c r="P8671" t="b">
        <v>0</v>
      </c>
      <c r="Q8671" t="s">
        <v>10269</v>
      </c>
      <c r="S8671" t="s">
        <v>28040</v>
      </c>
      <c r="T8671" s="17">
        <v>2700000</v>
      </c>
    </row>
    <row r="8672" spans="1:20" ht="15.6" x14ac:dyDescent="0.3">
      <c r="A8672" t="s">
        <v>19396</v>
      </c>
      <c r="B8672" t="s">
        <v>19396</v>
      </c>
      <c r="C8672" t="s">
        <v>1275</v>
      </c>
      <c r="D8672" s="20" t="s">
        <v>616</v>
      </c>
      <c r="E8672" t="s">
        <v>1169</v>
      </c>
      <c r="F8672">
        <v>8</v>
      </c>
      <c r="G8672">
        <v>0</v>
      </c>
      <c r="H8672" t="s">
        <v>1284</v>
      </c>
      <c r="I8672" t="s">
        <v>8652</v>
      </c>
      <c r="J8672" t="s">
        <v>26468</v>
      </c>
      <c r="K8672" t="s">
        <v>17000</v>
      </c>
      <c r="L8672" t="s">
        <v>9496</v>
      </c>
      <c r="M8672" t="s">
        <v>17001</v>
      </c>
      <c r="N8672">
        <v>49.158499999999997</v>
      </c>
      <c r="O8672">
        <v>-121.9502</v>
      </c>
      <c r="P8672" t="b">
        <v>1</v>
      </c>
      <c r="Q8672" t="s">
        <v>10269</v>
      </c>
      <c r="S8672" t="s">
        <v>28040</v>
      </c>
      <c r="T8672" s="17">
        <v>1740000</v>
      </c>
    </row>
    <row r="8673" spans="1:20" ht="15.6" x14ac:dyDescent="0.3">
      <c r="A8673" t="s">
        <v>19396</v>
      </c>
      <c r="B8673" t="s">
        <v>19396</v>
      </c>
      <c r="C8673" t="s">
        <v>1272</v>
      </c>
      <c r="D8673" s="20" t="s">
        <v>616</v>
      </c>
      <c r="E8673" t="s">
        <v>1169</v>
      </c>
      <c r="F8673">
        <v>72</v>
      </c>
      <c r="G8673">
        <v>0</v>
      </c>
      <c r="H8673" t="s">
        <v>1282</v>
      </c>
      <c r="I8673" t="s">
        <v>8652</v>
      </c>
      <c r="J8673" t="s">
        <v>26468</v>
      </c>
      <c r="K8673" t="s">
        <v>17000</v>
      </c>
      <c r="L8673" t="s">
        <v>9496</v>
      </c>
      <c r="M8673" t="s">
        <v>17001</v>
      </c>
      <c r="N8673">
        <v>49.091500000000003</v>
      </c>
      <c r="O8673">
        <v>-121.93680000000001</v>
      </c>
      <c r="P8673" t="b">
        <v>1</v>
      </c>
      <c r="Q8673" t="s">
        <v>10269</v>
      </c>
      <c r="S8673" t="s">
        <v>28040</v>
      </c>
      <c r="T8673" s="17">
        <v>1740000</v>
      </c>
    </row>
    <row r="8674" spans="1:20" ht="15.6" x14ac:dyDescent="0.3">
      <c r="A8674" t="s">
        <v>19396</v>
      </c>
      <c r="B8674" t="s">
        <v>19396</v>
      </c>
      <c r="C8674" t="s">
        <v>1272</v>
      </c>
      <c r="D8674" s="20" t="s">
        <v>617</v>
      </c>
      <c r="E8674" t="s">
        <v>913</v>
      </c>
      <c r="F8674">
        <v>2</v>
      </c>
      <c r="G8674">
        <v>0</v>
      </c>
      <c r="H8674" t="s">
        <v>1282</v>
      </c>
      <c r="I8674" t="s">
        <v>8653</v>
      </c>
      <c r="J8674" t="s">
        <v>25718</v>
      </c>
      <c r="K8674" t="s">
        <v>9708</v>
      </c>
      <c r="L8674" t="s">
        <v>9496</v>
      </c>
      <c r="M8674" t="s">
        <v>18659</v>
      </c>
      <c r="N8674">
        <v>48.47</v>
      </c>
      <c r="O8674">
        <v>-123.33</v>
      </c>
      <c r="P8674" t="b">
        <v>0</v>
      </c>
      <c r="Q8674" t="s">
        <v>10269</v>
      </c>
      <c r="S8674" t="s">
        <v>28040</v>
      </c>
      <c r="T8674" s="17">
        <v>490000</v>
      </c>
    </row>
    <row r="8675" spans="1:20" ht="15.6" x14ac:dyDescent="0.3">
      <c r="A8675" t="s">
        <v>19396</v>
      </c>
      <c r="B8675" t="s">
        <v>19396</v>
      </c>
      <c r="C8675" t="s">
        <v>1272</v>
      </c>
      <c r="D8675" s="20" t="s">
        <v>617</v>
      </c>
      <c r="E8675" t="s">
        <v>913</v>
      </c>
      <c r="F8675">
        <v>5</v>
      </c>
      <c r="G8675">
        <v>0</v>
      </c>
      <c r="H8675" t="s">
        <v>1282</v>
      </c>
      <c r="I8675" t="s">
        <v>8654</v>
      </c>
      <c r="J8675" t="s">
        <v>25719</v>
      </c>
      <c r="K8675" t="s">
        <v>9708</v>
      </c>
      <c r="L8675" t="s">
        <v>9496</v>
      </c>
      <c r="M8675" t="s">
        <v>18660</v>
      </c>
      <c r="N8675">
        <v>48.5</v>
      </c>
      <c r="O8675">
        <v>-123.38</v>
      </c>
      <c r="P8675" t="b">
        <v>0</v>
      </c>
      <c r="Q8675" t="s">
        <v>10269</v>
      </c>
      <c r="S8675" t="s">
        <v>28040</v>
      </c>
      <c r="T8675" s="17">
        <v>490000</v>
      </c>
    </row>
    <row r="8676" spans="1:20" ht="15.6" x14ac:dyDescent="0.3">
      <c r="A8676" t="s">
        <v>19396</v>
      </c>
      <c r="B8676" t="s">
        <v>19396</v>
      </c>
      <c r="C8676" t="s">
        <v>1272</v>
      </c>
      <c r="D8676" s="20" t="s">
        <v>617</v>
      </c>
      <c r="E8676" t="s">
        <v>913</v>
      </c>
      <c r="F8676">
        <v>3</v>
      </c>
      <c r="G8676">
        <v>0</v>
      </c>
      <c r="H8676" t="s">
        <v>1282</v>
      </c>
      <c r="I8676" t="s">
        <v>8655</v>
      </c>
      <c r="J8676" t="s">
        <v>25720</v>
      </c>
      <c r="K8676" t="s">
        <v>9499</v>
      </c>
      <c r="L8676" t="s">
        <v>9496</v>
      </c>
      <c r="M8676" t="s">
        <v>18661</v>
      </c>
      <c r="N8676">
        <v>49.2</v>
      </c>
      <c r="O8676">
        <v>-124</v>
      </c>
      <c r="P8676" t="b">
        <v>0</v>
      </c>
      <c r="Q8676" t="s">
        <v>10269</v>
      </c>
      <c r="S8676" t="s">
        <v>28040</v>
      </c>
      <c r="T8676" s="17">
        <v>490000</v>
      </c>
    </row>
    <row r="8677" spans="1:20" ht="15.6" x14ac:dyDescent="0.3">
      <c r="A8677" t="s">
        <v>19396</v>
      </c>
      <c r="B8677" t="s">
        <v>19396</v>
      </c>
      <c r="C8677" t="s">
        <v>1272</v>
      </c>
      <c r="D8677" s="20" t="s">
        <v>617</v>
      </c>
      <c r="E8677" t="s">
        <v>913</v>
      </c>
      <c r="F8677">
        <v>6</v>
      </c>
      <c r="G8677">
        <v>0</v>
      </c>
      <c r="H8677" t="s">
        <v>1282</v>
      </c>
      <c r="I8677" t="s">
        <v>8656</v>
      </c>
      <c r="J8677" t="s">
        <v>25721</v>
      </c>
      <c r="K8677" t="s">
        <v>9536</v>
      </c>
      <c r="L8677" t="s">
        <v>9496</v>
      </c>
      <c r="M8677" t="s">
        <v>18662</v>
      </c>
      <c r="N8677">
        <v>50.02</v>
      </c>
      <c r="O8677">
        <v>-125.24</v>
      </c>
      <c r="P8677" t="b">
        <v>0</v>
      </c>
      <c r="Q8677" t="s">
        <v>10269</v>
      </c>
      <c r="S8677" t="s">
        <v>28040</v>
      </c>
      <c r="T8677" s="17">
        <v>490000</v>
      </c>
    </row>
    <row r="8678" spans="1:20" ht="15.6" x14ac:dyDescent="0.3">
      <c r="A8678" t="s">
        <v>19396</v>
      </c>
      <c r="B8678" t="s">
        <v>19396</v>
      </c>
      <c r="C8678" t="s">
        <v>1272</v>
      </c>
      <c r="D8678" s="20" t="s">
        <v>617</v>
      </c>
      <c r="E8678" t="s">
        <v>913</v>
      </c>
      <c r="F8678">
        <v>4</v>
      </c>
      <c r="G8678">
        <v>0</v>
      </c>
      <c r="H8678" t="s">
        <v>1282</v>
      </c>
      <c r="I8678" t="s">
        <v>8657</v>
      </c>
      <c r="J8678" t="s">
        <v>25722</v>
      </c>
      <c r="K8678" t="s">
        <v>9644</v>
      </c>
      <c r="L8678" t="s">
        <v>9496</v>
      </c>
      <c r="M8678" t="s">
        <v>18663</v>
      </c>
      <c r="N8678">
        <v>50.65</v>
      </c>
      <c r="O8678">
        <v>-120.33</v>
      </c>
      <c r="P8678" t="b">
        <v>0</v>
      </c>
      <c r="Q8678" t="s">
        <v>10269</v>
      </c>
      <c r="S8678" t="s">
        <v>28040</v>
      </c>
      <c r="T8678" s="17">
        <v>490000</v>
      </c>
    </row>
    <row r="8679" spans="1:20" ht="15.6" x14ac:dyDescent="0.3">
      <c r="A8679" t="s">
        <v>19396</v>
      </c>
      <c r="B8679" t="s">
        <v>19396</v>
      </c>
      <c r="C8679" t="s">
        <v>1272</v>
      </c>
      <c r="D8679" s="20" t="s">
        <v>617</v>
      </c>
      <c r="E8679" t="s">
        <v>913</v>
      </c>
      <c r="F8679">
        <v>4</v>
      </c>
      <c r="G8679">
        <v>0</v>
      </c>
      <c r="H8679" t="s">
        <v>1282</v>
      </c>
      <c r="I8679" t="s">
        <v>8658</v>
      </c>
      <c r="J8679" t="s">
        <v>25723</v>
      </c>
      <c r="K8679" t="s">
        <v>9430</v>
      </c>
      <c r="L8679" t="s">
        <v>9431</v>
      </c>
      <c r="M8679" t="s">
        <v>18664</v>
      </c>
      <c r="N8679">
        <v>50.542250000000003</v>
      </c>
      <c r="O8679">
        <v>-114.05364</v>
      </c>
      <c r="P8679" t="b">
        <v>0</v>
      </c>
      <c r="Q8679" t="s">
        <v>10269</v>
      </c>
      <c r="S8679" t="s">
        <v>28040</v>
      </c>
      <c r="T8679" s="17">
        <v>490000</v>
      </c>
    </row>
    <row r="8680" spans="1:20" ht="15.6" x14ac:dyDescent="0.3">
      <c r="A8680" t="s">
        <v>19396</v>
      </c>
      <c r="B8680" t="s">
        <v>19396</v>
      </c>
      <c r="C8680" t="s">
        <v>1272</v>
      </c>
      <c r="D8680" s="20" t="s">
        <v>617</v>
      </c>
      <c r="E8680" t="s">
        <v>913</v>
      </c>
      <c r="F8680">
        <v>2</v>
      </c>
      <c r="G8680">
        <v>0</v>
      </c>
      <c r="H8680" t="s">
        <v>1282</v>
      </c>
      <c r="I8680" t="s">
        <v>8659</v>
      </c>
      <c r="J8680" t="s">
        <v>25724</v>
      </c>
      <c r="K8680" t="s">
        <v>13894</v>
      </c>
      <c r="L8680" t="s">
        <v>9573</v>
      </c>
      <c r="M8680" t="s">
        <v>18665</v>
      </c>
      <c r="N8680">
        <v>49.874040000000001</v>
      </c>
      <c r="O8680">
        <v>-97.350939999999994</v>
      </c>
      <c r="P8680" t="b">
        <v>0</v>
      </c>
      <c r="Q8680" t="s">
        <v>10269</v>
      </c>
      <c r="S8680" t="s">
        <v>28040</v>
      </c>
      <c r="T8680" s="17">
        <v>490000</v>
      </c>
    </row>
    <row r="8681" spans="1:20" ht="15.6" x14ac:dyDescent="0.3">
      <c r="A8681" t="s">
        <v>19396</v>
      </c>
      <c r="B8681" t="s">
        <v>19396</v>
      </c>
      <c r="C8681" t="s">
        <v>1272</v>
      </c>
      <c r="D8681" s="20" t="s">
        <v>617</v>
      </c>
      <c r="E8681" t="s">
        <v>913</v>
      </c>
      <c r="F8681">
        <v>2</v>
      </c>
      <c r="G8681">
        <v>0</v>
      </c>
      <c r="H8681" t="s">
        <v>1282</v>
      </c>
      <c r="I8681" t="s">
        <v>8660</v>
      </c>
      <c r="J8681" t="s">
        <v>25725</v>
      </c>
      <c r="K8681" t="s">
        <v>18666</v>
      </c>
      <c r="L8681" t="s">
        <v>9573</v>
      </c>
      <c r="M8681" t="s">
        <v>18667</v>
      </c>
      <c r="N8681">
        <v>49.940890000000003</v>
      </c>
      <c r="O8681">
        <v>-96.841999999999999</v>
      </c>
      <c r="P8681" t="b">
        <v>0</v>
      </c>
      <c r="Q8681" t="s">
        <v>10269</v>
      </c>
      <c r="S8681" t="s">
        <v>28040</v>
      </c>
      <c r="T8681" s="17">
        <v>490000</v>
      </c>
    </row>
    <row r="8682" spans="1:20" ht="15.6" x14ac:dyDescent="0.3">
      <c r="A8682" t="s">
        <v>19396</v>
      </c>
      <c r="B8682" t="s">
        <v>19396</v>
      </c>
      <c r="C8682" t="s">
        <v>1272</v>
      </c>
      <c r="D8682" s="20" t="s">
        <v>617</v>
      </c>
      <c r="E8682" t="s">
        <v>913</v>
      </c>
      <c r="F8682">
        <v>2</v>
      </c>
      <c r="G8682">
        <v>0</v>
      </c>
      <c r="H8682" t="s">
        <v>1282</v>
      </c>
      <c r="I8682" t="s">
        <v>8661</v>
      </c>
      <c r="J8682" t="s">
        <v>25726</v>
      </c>
      <c r="K8682" t="s">
        <v>17300</v>
      </c>
      <c r="L8682" t="s">
        <v>9573</v>
      </c>
      <c r="M8682" t="s">
        <v>18668</v>
      </c>
      <c r="N8682">
        <v>49.711288000000003</v>
      </c>
      <c r="O8682">
        <v>-96.995857000000001</v>
      </c>
      <c r="P8682" t="b">
        <v>0</v>
      </c>
      <c r="Q8682" t="s">
        <v>10269</v>
      </c>
      <c r="S8682" t="s">
        <v>28040</v>
      </c>
      <c r="T8682" s="17">
        <v>490000</v>
      </c>
    </row>
    <row r="8683" spans="1:20" ht="15.6" x14ac:dyDescent="0.3">
      <c r="A8683" t="s">
        <v>19396</v>
      </c>
      <c r="B8683" t="s">
        <v>19396</v>
      </c>
      <c r="C8683" t="s">
        <v>1272</v>
      </c>
      <c r="D8683" s="20" t="s">
        <v>617</v>
      </c>
      <c r="E8683" t="s">
        <v>913</v>
      </c>
      <c r="F8683">
        <v>2</v>
      </c>
      <c r="G8683">
        <v>0</v>
      </c>
      <c r="H8683" t="s">
        <v>1282</v>
      </c>
      <c r="I8683" t="s">
        <v>8662</v>
      </c>
      <c r="J8683" t="s">
        <v>25727</v>
      </c>
      <c r="K8683" t="s">
        <v>10043</v>
      </c>
      <c r="L8683" t="s">
        <v>9573</v>
      </c>
      <c r="M8683" t="s">
        <v>18669</v>
      </c>
      <c r="N8683">
        <v>50.14622</v>
      </c>
      <c r="O8683">
        <v>-96.885930000000002</v>
      </c>
      <c r="P8683" t="b">
        <v>0</v>
      </c>
      <c r="Q8683" t="s">
        <v>10269</v>
      </c>
      <c r="S8683" t="s">
        <v>28040</v>
      </c>
      <c r="T8683" s="17">
        <v>490000</v>
      </c>
    </row>
    <row r="8684" spans="1:20" ht="15.6" x14ac:dyDescent="0.3">
      <c r="A8684" t="s">
        <v>19396</v>
      </c>
      <c r="B8684" t="s">
        <v>19396</v>
      </c>
      <c r="C8684" t="s">
        <v>1272</v>
      </c>
      <c r="D8684" s="20" t="s">
        <v>617</v>
      </c>
      <c r="E8684" t="s">
        <v>913</v>
      </c>
      <c r="F8684">
        <v>2</v>
      </c>
      <c r="G8684">
        <v>0</v>
      </c>
      <c r="H8684" t="s">
        <v>1282</v>
      </c>
      <c r="I8684" t="s">
        <v>8663</v>
      </c>
      <c r="J8684" t="s">
        <v>25728</v>
      </c>
      <c r="K8684" t="s">
        <v>18670</v>
      </c>
      <c r="L8684" t="s">
        <v>9573</v>
      </c>
      <c r="M8684" t="s">
        <v>18671</v>
      </c>
      <c r="N8684">
        <v>49.979892713007999</v>
      </c>
      <c r="O8684">
        <v>-97.062507587048003</v>
      </c>
      <c r="P8684" t="b">
        <v>0</v>
      </c>
      <c r="Q8684" t="s">
        <v>10269</v>
      </c>
      <c r="S8684" t="s">
        <v>28040</v>
      </c>
      <c r="T8684" s="17">
        <v>490000</v>
      </c>
    </row>
    <row r="8685" spans="1:20" ht="15.6" x14ac:dyDescent="0.3">
      <c r="A8685" t="s">
        <v>19396</v>
      </c>
      <c r="B8685" t="s">
        <v>19396</v>
      </c>
      <c r="C8685" t="s">
        <v>1272</v>
      </c>
      <c r="D8685" s="20" t="s">
        <v>617</v>
      </c>
      <c r="E8685" t="s">
        <v>913</v>
      </c>
      <c r="F8685">
        <v>2</v>
      </c>
      <c r="G8685">
        <v>0</v>
      </c>
      <c r="H8685" t="s">
        <v>1282</v>
      </c>
      <c r="I8685" t="s">
        <v>8664</v>
      </c>
      <c r="J8685" t="s">
        <v>25729</v>
      </c>
      <c r="K8685" t="s">
        <v>18672</v>
      </c>
      <c r="L8685" t="s">
        <v>9573</v>
      </c>
      <c r="M8685" t="s">
        <v>18673</v>
      </c>
      <c r="N8685">
        <v>49.741809782452002</v>
      </c>
      <c r="O8685">
        <v>-96.877815200425005</v>
      </c>
      <c r="P8685" t="b">
        <v>0</v>
      </c>
      <c r="Q8685" t="s">
        <v>10269</v>
      </c>
      <c r="S8685" t="s">
        <v>28040</v>
      </c>
      <c r="T8685" s="17">
        <v>490000</v>
      </c>
    </row>
    <row r="8686" spans="1:20" ht="15.6" x14ac:dyDescent="0.3">
      <c r="A8686" t="s">
        <v>19396</v>
      </c>
      <c r="B8686" t="s">
        <v>19396</v>
      </c>
      <c r="C8686" t="s">
        <v>1272</v>
      </c>
      <c r="D8686" s="20" t="s">
        <v>617</v>
      </c>
      <c r="E8686" t="s">
        <v>913</v>
      </c>
      <c r="F8686">
        <v>2</v>
      </c>
      <c r="G8686">
        <v>0</v>
      </c>
      <c r="H8686" t="s">
        <v>1282</v>
      </c>
      <c r="I8686" t="s">
        <v>8665</v>
      </c>
      <c r="J8686" t="s">
        <v>25730</v>
      </c>
      <c r="K8686" t="s">
        <v>9572</v>
      </c>
      <c r="L8686" t="s">
        <v>9573</v>
      </c>
      <c r="M8686" t="s">
        <v>18674</v>
      </c>
      <c r="N8686">
        <v>49.942987612422002</v>
      </c>
      <c r="O8686">
        <v>-97.03590686295</v>
      </c>
      <c r="P8686" t="b">
        <v>0</v>
      </c>
      <c r="Q8686" t="s">
        <v>10269</v>
      </c>
      <c r="S8686" t="s">
        <v>28040</v>
      </c>
      <c r="T8686" s="17">
        <v>490000</v>
      </c>
    </row>
    <row r="8687" spans="1:20" ht="15.6" x14ac:dyDescent="0.3">
      <c r="A8687" t="s">
        <v>19396</v>
      </c>
      <c r="B8687" t="s">
        <v>19396</v>
      </c>
      <c r="C8687" t="s">
        <v>1272</v>
      </c>
      <c r="D8687" s="20" t="s">
        <v>617</v>
      </c>
      <c r="E8687" t="s">
        <v>913</v>
      </c>
      <c r="F8687">
        <v>2</v>
      </c>
      <c r="G8687">
        <v>0</v>
      </c>
      <c r="H8687" t="s">
        <v>1282</v>
      </c>
      <c r="I8687" t="s">
        <v>8666</v>
      </c>
      <c r="J8687" t="s">
        <v>25731</v>
      </c>
      <c r="K8687" t="s">
        <v>15292</v>
      </c>
      <c r="L8687" t="s">
        <v>9573</v>
      </c>
      <c r="M8687" t="s">
        <v>18675</v>
      </c>
      <c r="N8687">
        <v>49.593848194738001</v>
      </c>
      <c r="O8687">
        <v>-97.027878592269005</v>
      </c>
      <c r="P8687" t="b">
        <v>0</v>
      </c>
      <c r="Q8687" t="s">
        <v>10269</v>
      </c>
      <c r="S8687" t="s">
        <v>28040</v>
      </c>
      <c r="T8687" s="17">
        <v>490000</v>
      </c>
    </row>
    <row r="8688" spans="1:20" ht="15.6" x14ac:dyDescent="0.3">
      <c r="A8688" t="s">
        <v>19396</v>
      </c>
      <c r="B8688" t="s">
        <v>19396</v>
      </c>
      <c r="C8688" t="s">
        <v>1272</v>
      </c>
      <c r="D8688" s="20" t="s">
        <v>617</v>
      </c>
      <c r="E8688" t="s">
        <v>913</v>
      </c>
      <c r="F8688">
        <v>4</v>
      </c>
      <c r="G8688">
        <v>0</v>
      </c>
      <c r="H8688" t="s">
        <v>1282</v>
      </c>
      <c r="I8688" t="s">
        <v>8667</v>
      </c>
      <c r="J8688" t="s">
        <v>25732</v>
      </c>
      <c r="K8688" t="s">
        <v>18670</v>
      </c>
      <c r="L8688" t="s">
        <v>9573</v>
      </c>
      <c r="M8688" t="s">
        <v>18676</v>
      </c>
      <c r="N8688">
        <v>49.987185387865999</v>
      </c>
      <c r="O8688">
        <v>-97.057996362940003</v>
      </c>
      <c r="P8688" t="b">
        <v>0</v>
      </c>
      <c r="Q8688" t="s">
        <v>10269</v>
      </c>
      <c r="S8688" t="s">
        <v>28040</v>
      </c>
      <c r="T8688" s="17">
        <v>490000</v>
      </c>
    </row>
    <row r="8689" spans="1:20" ht="15.6" x14ac:dyDescent="0.3">
      <c r="A8689" t="s">
        <v>19396</v>
      </c>
      <c r="B8689" t="s">
        <v>19396</v>
      </c>
      <c r="C8689" t="s">
        <v>1272</v>
      </c>
      <c r="D8689" s="20" t="s">
        <v>617</v>
      </c>
      <c r="E8689" t="s">
        <v>913</v>
      </c>
      <c r="F8689">
        <v>2</v>
      </c>
      <c r="G8689">
        <v>0</v>
      </c>
      <c r="H8689" t="s">
        <v>1282</v>
      </c>
      <c r="I8689" t="s">
        <v>8668</v>
      </c>
      <c r="J8689" t="s">
        <v>25733</v>
      </c>
      <c r="K8689" t="s">
        <v>17312</v>
      </c>
      <c r="L8689" t="s">
        <v>9573</v>
      </c>
      <c r="M8689" t="s">
        <v>18677</v>
      </c>
      <c r="N8689">
        <v>49.604660011644</v>
      </c>
      <c r="O8689">
        <v>-96.694496188635995</v>
      </c>
      <c r="P8689" t="b">
        <v>0</v>
      </c>
      <c r="Q8689" t="s">
        <v>10269</v>
      </c>
      <c r="S8689" t="s">
        <v>28040</v>
      </c>
      <c r="T8689" s="17">
        <v>490000</v>
      </c>
    </row>
    <row r="8690" spans="1:20" ht="15.6" x14ac:dyDescent="0.3">
      <c r="A8690" t="s">
        <v>19396</v>
      </c>
      <c r="B8690" t="s">
        <v>19396</v>
      </c>
      <c r="C8690" t="s">
        <v>1272</v>
      </c>
      <c r="D8690" s="20" t="s">
        <v>617</v>
      </c>
      <c r="E8690" t="s">
        <v>913</v>
      </c>
      <c r="F8690">
        <v>2</v>
      </c>
      <c r="G8690">
        <v>0</v>
      </c>
      <c r="H8690" t="s">
        <v>1282</v>
      </c>
      <c r="I8690" t="s">
        <v>8669</v>
      </c>
      <c r="J8690" t="s">
        <v>25734</v>
      </c>
      <c r="K8690" t="s">
        <v>15292</v>
      </c>
      <c r="L8690" t="s">
        <v>9573</v>
      </c>
      <c r="M8690" t="s">
        <v>18675</v>
      </c>
      <c r="N8690">
        <v>49.613281050517003</v>
      </c>
      <c r="O8690">
        <v>-97.014577098662997</v>
      </c>
      <c r="P8690" t="b">
        <v>0</v>
      </c>
      <c r="Q8690" t="s">
        <v>10269</v>
      </c>
      <c r="S8690" t="s">
        <v>28040</v>
      </c>
      <c r="T8690" s="17">
        <v>490000</v>
      </c>
    </row>
    <row r="8691" spans="1:20" ht="15.6" x14ac:dyDescent="0.3">
      <c r="A8691" t="s">
        <v>19396</v>
      </c>
      <c r="B8691" t="s">
        <v>19396</v>
      </c>
      <c r="C8691" t="s">
        <v>1272</v>
      </c>
      <c r="D8691" s="20" t="s">
        <v>617</v>
      </c>
      <c r="E8691" t="s">
        <v>913</v>
      </c>
      <c r="F8691">
        <v>4</v>
      </c>
      <c r="G8691">
        <v>0</v>
      </c>
      <c r="H8691" t="s">
        <v>1282</v>
      </c>
      <c r="I8691" t="s">
        <v>8670</v>
      </c>
      <c r="J8691" t="s">
        <v>25735</v>
      </c>
      <c r="K8691" t="s">
        <v>9572</v>
      </c>
      <c r="L8691" t="s">
        <v>9573</v>
      </c>
      <c r="M8691" t="s">
        <v>18678</v>
      </c>
      <c r="N8691">
        <v>49.820730890995002</v>
      </c>
      <c r="O8691">
        <v>-97.161597692016997</v>
      </c>
      <c r="P8691" t="b">
        <v>0</v>
      </c>
      <c r="Q8691" t="s">
        <v>10269</v>
      </c>
      <c r="S8691" t="s">
        <v>28040</v>
      </c>
      <c r="T8691" s="17">
        <v>490000</v>
      </c>
    </row>
    <row r="8692" spans="1:20" ht="15.6" x14ac:dyDescent="0.3">
      <c r="A8692" t="s">
        <v>19396</v>
      </c>
      <c r="B8692" t="s">
        <v>19396</v>
      </c>
      <c r="C8692" t="s">
        <v>1272</v>
      </c>
      <c r="D8692" s="20" t="s">
        <v>617</v>
      </c>
      <c r="E8692" t="s">
        <v>913</v>
      </c>
      <c r="F8692">
        <v>2</v>
      </c>
      <c r="G8692">
        <v>0</v>
      </c>
      <c r="H8692" t="s">
        <v>1282</v>
      </c>
      <c r="I8692" t="s">
        <v>8671</v>
      </c>
      <c r="J8692" t="s">
        <v>25736</v>
      </c>
      <c r="K8692" t="s">
        <v>10037</v>
      </c>
      <c r="L8692" t="s">
        <v>9573</v>
      </c>
      <c r="M8692" t="s">
        <v>18679</v>
      </c>
      <c r="N8692">
        <v>49.525634883682002</v>
      </c>
      <c r="O8692">
        <v>-96.667713661058002</v>
      </c>
      <c r="P8692" t="b">
        <v>0</v>
      </c>
      <c r="Q8692" t="s">
        <v>10269</v>
      </c>
      <c r="S8692" t="s">
        <v>28040</v>
      </c>
      <c r="T8692" s="17">
        <v>490000</v>
      </c>
    </row>
    <row r="8693" spans="1:20" ht="15.6" x14ac:dyDescent="0.3">
      <c r="A8693" t="s">
        <v>19396</v>
      </c>
      <c r="B8693" t="s">
        <v>19396</v>
      </c>
      <c r="C8693" t="s">
        <v>1272</v>
      </c>
      <c r="D8693" s="20" t="s">
        <v>617</v>
      </c>
      <c r="E8693" t="s">
        <v>913</v>
      </c>
      <c r="F8693">
        <v>4</v>
      </c>
      <c r="G8693">
        <v>0</v>
      </c>
      <c r="H8693" t="s">
        <v>1282</v>
      </c>
      <c r="I8693" t="s">
        <v>8672</v>
      </c>
      <c r="J8693" t="s">
        <v>25737</v>
      </c>
      <c r="K8693" t="s">
        <v>13894</v>
      </c>
      <c r="L8693" t="s">
        <v>9573</v>
      </c>
      <c r="M8693" t="s">
        <v>18665</v>
      </c>
      <c r="N8693">
        <v>49.887015023216001</v>
      </c>
      <c r="O8693">
        <v>-97.357319322115004</v>
      </c>
      <c r="P8693" t="b">
        <v>0</v>
      </c>
      <c r="Q8693" t="s">
        <v>10269</v>
      </c>
      <c r="S8693" t="s">
        <v>28040</v>
      </c>
      <c r="T8693" s="17">
        <v>490000</v>
      </c>
    </row>
    <row r="8694" spans="1:20" ht="15.6" x14ac:dyDescent="0.3">
      <c r="A8694" t="s">
        <v>19396</v>
      </c>
      <c r="B8694" t="s">
        <v>19396</v>
      </c>
      <c r="C8694" t="s">
        <v>1272</v>
      </c>
      <c r="D8694" s="20" t="s">
        <v>617</v>
      </c>
      <c r="E8694" t="s">
        <v>913</v>
      </c>
      <c r="F8694">
        <v>2</v>
      </c>
      <c r="G8694">
        <v>0</v>
      </c>
      <c r="H8694" t="s">
        <v>1282</v>
      </c>
      <c r="I8694" t="s">
        <v>8673</v>
      </c>
      <c r="J8694" t="s">
        <v>25738</v>
      </c>
      <c r="K8694" t="s">
        <v>9572</v>
      </c>
      <c r="L8694" t="s">
        <v>9573</v>
      </c>
      <c r="M8694" t="s">
        <v>18680</v>
      </c>
      <c r="N8694">
        <v>49.962509190646003</v>
      </c>
      <c r="O8694">
        <v>-97.177677367431002</v>
      </c>
      <c r="P8694" t="b">
        <v>0</v>
      </c>
      <c r="Q8694" t="s">
        <v>10269</v>
      </c>
      <c r="S8694" t="s">
        <v>28040</v>
      </c>
      <c r="T8694" s="17">
        <v>490000</v>
      </c>
    </row>
    <row r="8695" spans="1:20" ht="15.6" x14ac:dyDescent="0.3">
      <c r="A8695" t="s">
        <v>19396</v>
      </c>
      <c r="B8695" t="s">
        <v>19396</v>
      </c>
      <c r="C8695" t="s">
        <v>1272</v>
      </c>
      <c r="D8695" s="20" t="s">
        <v>617</v>
      </c>
      <c r="E8695" t="s">
        <v>913</v>
      </c>
      <c r="F8695">
        <v>2</v>
      </c>
      <c r="G8695">
        <v>0</v>
      </c>
      <c r="H8695" t="s">
        <v>1282</v>
      </c>
      <c r="I8695" t="s">
        <v>8674</v>
      </c>
      <c r="J8695" t="s">
        <v>25739</v>
      </c>
      <c r="K8695" t="s">
        <v>9572</v>
      </c>
      <c r="L8695" t="s">
        <v>9573</v>
      </c>
      <c r="M8695" t="s">
        <v>18681</v>
      </c>
      <c r="N8695">
        <v>49.897561720524997</v>
      </c>
      <c r="O8695">
        <v>-97.026816605137</v>
      </c>
      <c r="P8695" t="b">
        <v>0</v>
      </c>
      <c r="Q8695" t="s">
        <v>10269</v>
      </c>
      <c r="S8695" t="s">
        <v>28040</v>
      </c>
      <c r="T8695" s="17">
        <v>490000</v>
      </c>
    </row>
    <row r="8696" spans="1:20" ht="15.6" x14ac:dyDescent="0.3">
      <c r="A8696" t="s">
        <v>19396</v>
      </c>
      <c r="B8696" t="s">
        <v>19396</v>
      </c>
      <c r="C8696" t="s">
        <v>1272</v>
      </c>
      <c r="D8696" s="20" t="s">
        <v>617</v>
      </c>
      <c r="E8696" t="s">
        <v>913</v>
      </c>
      <c r="F8696">
        <v>2</v>
      </c>
      <c r="G8696">
        <v>0</v>
      </c>
      <c r="H8696" t="s">
        <v>1282</v>
      </c>
      <c r="I8696" t="s">
        <v>8675</v>
      </c>
      <c r="J8696" t="s">
        <v>25740</v>
      </c>
      <c r="K8696" t="s">
        <v>18682</v>
      </c>
      <c r="L8696" t="s">
        <v>9573</v>
      </c>
      <c r="M8696" t="s">
        <v>18683</v>
      </c>
      <c r="N8696">
        <v>49.666934702390002</v>
      </c>
      <c r="O8696">
        <v>-97.107323108757001</v>
      </c>
      <c r="P8696" t="b">
        <v>0</v>
      </c>
      <c r="Q8696" t="s">
        <v>10269</v>
      </c>
      <c r="S8696" t="s">
        <v>28040</v>
      </c>
      <c r="T8696" s="17">
        <v>490000</v>
      </c>
    </row>
    <row r="8697" spans="1:20" ht="15.6" x14ac:dyDescent="0.3">
      <c r="A8697" t="s">
        <v>19396</v>
      </c>
      <c r="B8697" t="s">
        <v>19396</v>
      </c>
      <c r="C8697" t="s">
        <v>1272</v>
      </c>
      <c r="D8697" s="20" t="s">
        <v>617</v>
      </c>
      <c r="E8697" t="s">
        <v>913</v>
      </c>
      <c r="F8697">
        <v>4</v>
      </c>
      <c r="G8697">
        <v>0</v>
      </c>
      <c r="H8697" t="s">
        <v>1282</v>
      </c>
      <c r="I8697" t="s">
        <v>8676</v>
      </c>
      <c r="J8697" t="s">
        <v>25741</v>
      </c>
      <c r="K8697" t="s">
        <v>9578</v>
      </c>
      <c r="L8697" t="s">
        <v>9326</v>
      </c>
      <c r="M8697" t="s">
        <v>18684</v>
      </c>
      <c r="N8697">
        <v>43.636749999999999</v>
      </c>
      <c r="O8697">
        <v>-79.426220000000001</v>
      </c>
      <c r="P8697" t="b">
        <v>0</v>
      </c>
      <c r="Q8697" t="s">
        <v>10269</v>
      </c>
      <c r="S8697" t="s">
        <v>28040</v>
      </c>
      <c r="T8697" s="17">
        <v>490000</v>
      </c>
    </row>
    <row r="8698" spans="1:20" ht="15.6" x14ac:dyDescent="0.3">
      <c r="A8698" t="s">
        <v>19396</v>
      </c>
      <c r="B8698" t="s">
        <v>19396</v>
      </c>
      <c r="C8698" t="s">
        <v>1272</v>
      </c>
      <c r="D8698" s="20" t="s">
        <v>617</v>
      </c>
      <c r="E8698" t="s">
        <v>913</v>
      </c>
      <c r="F8698">
        <v>4</v>
      </c>
      <c r="G8698">
        <v>0</v>
      </c>
      <c r="H8698" t="s">
        <v>1282</v>
      </c>
      <c r="I8698" t="s">
        <v>8677</v>
      </c>
      <c r="J8698" t="s">
        <v>25742</v>
      </c>
      <c r="K8698" t="s">
        <v>9404</v>
      </c>
      <c r="L8698" t="s">
        <v>9326</v>
      </c>
      <c r="M8698" t="s">
        <v>18685</v>
      </c>
      <c r="N8698">
        <v>44.187820000000002</v>
      </c>
      <c r="O8698">
        <v>-77.394670000000005</v>
      </c>
      <c r="P8698" t="b">
        <v>0</v>
      </c>
      <c r="Q8698" t="s">
        <v>10269</v>
      </c>
      <c r="S8698" t="s">
        <v>28040</v>
      </c>
      <c r="T8698" s="17">
        <v>490000</v>
      </c>
    </row>
    <row r="8699" spans="1:20" ht="15.6" x14ac:dyDescent="0.3">
      <c r="A8699" t="s">
        <v>19396</v>
      </c>
      <c r="B8699" t="s">
        <v>19396</v>
      </c>
      <c r="C8699" t="s">
        <v>1272</v>
      </c>
      <c r="D8699" s="20" t="s">
        <v>617</v>
      </c>
      <c r="E8699" t="s">
        <v>913</v>
      </c>
      <c r="F8699">
        <v>2</v>
      </c>
      <c r="G8699">
        <v>0</v>
      </c>
      <c r="H8699" t="s">
        <v>1282</v>
      </c>
      <c r="I8699" t="s">
        <v>8678</v>
      </c>
      <c r="J8699" t="s">
        <v>25743</v>
      </c>
      <c r="K8699" t="s">
        <v>10347</v>
      </c>
      <c r="L8699" t="s">
        <v>9326</v>
      </c>
      <c r="M8699" t="s">
        <v>18686</v>
      </c>
      <c r="N8699">
        <v>45.482039999999998</v>
      </c>
      <c r="O8699">
        <v>-75.506590000000003</v>
      </c>
      <c r="P8699" t="b">
        <v>0</v>
      </c>
      <c r="Q8699" t="s">
        <v>10269</v>
      </c>
      <c r="S8699" t="s">
        <v>28040</v>
      </c>
      <c r="T8699" s="17">
        <v>490000</v>
      </c>
    </row>
    <row r="8700" spans="1:20" ht="15.6" x14ac:dyDescent="0.3">
      <c r="A8700" t="s">
        <v>19396</v>
      </c>
      <c r="B8700" t="s">
        <v>19396</v>
      </c>
      <c r="C8700" t="s">
        <v>1272</v>
      </c>
      <c r="D8700" s="20" t="s">
        <v>617</v>
      </c>
      <c r="E8700" t="s">
        <v>913</v>
      </c>
      <c r="F8700">
        <v>4</v>
      </c>
      <c r="G8700">
        <v>0</v>
      </c>
      <c r="H8700" t="s">
        <v>1282</v>
      </c>
      <c r="I8700" t="s">
        <v>8679</v>
      </c>
      <c r="J8700" t="s">
        <v>25744</v>
      </c>
      <c r="K8700" t="s">
        <v>12098</v>
      </c>
      <c r="L8700" t="s">
        <v>9315</v>
      </c>
      <c r="M8700" t="s">
        <v>18687</v>
      </c>
      <c r="N8700">
        <v>45.518191999999999</v>
      </c>
      <c r="O8700">
        <v>-73.582122999999996</v>
      </c>
      <c r="P8700" t="b">
        <v>0</v>
      </c>
      <c r="Q8700" t="s">
        <v>10269</v>
      </c>
      <c r="S8700" t="s">
        <v>28040</v>
      </c>
      <c r="T8700" s="17">
        <v>490000</v>
      </c>
    </row>
    <row r="8701" spans="1:20" ht="15.6" x14ac:dyDescent="0.3">
      <c r="A8701" t="s">
        <v>19396</v>
      </c>
      <c r="B8701" t="s">
        <v>19396</v>
      </c>
      <c r="C8701" t="s">
        <v>1272</v>
      </c>
      <c r="D8701" s="20" t="s">
        <v>617</v>
      </c>
      <c r="E8701" t="s">
        <v>913</v>
      </c>
      <c r="F8701">
        <v>6</v>
      </c>
      <c r="G8701">
        <v>0</v>
      </c>
      <c r="H8701" t="s">
        <v>1282</v>
      </c>
      <c r="I8701" t="s">
        <v>8680</v>
      </c>
      <c r="J8701" t="s">
        <v>25745</v>
      </c>
      <c r="K8701" t="s">
        <v>11580</v>
      </c>
      <c r="L8701" t="s">
        <v>9315</v>
      </c>
      <c r="M8701" t="s">
        <v>18688</v>
      </c>
      <c r="N8701">
        <v>45.573230000000002</v>
      </c>
      <c r="O8701">
        <v>-73.442064000000002</v>
      </c>
      <c r="P8701" t="b">
        <v>0</v>
      </c>
      <c r="Q8701" t="s">
        <v>10269</v>
      </c>
      <c r="S8701" t="s">
        <v>28040</v>
      </c>
      <c r="T8701" s="17">
        <v>490000</v>
      </c>
    </row>
    <row r="8702" spans="1:20" ht="15.6" x14ac:dyDescent="0.3">
      <c r="A8702" t="s">
        <v>19396</v>
      </c>
      <c r="B8702" t="s">
        <v>19396</v>
      </c>
      <c r="C8702" t="s">
        <v>1272</v>
      </c>
      <c r="D8702" s="20" t="s">
        <v>617</v>
      </c>
      <c r="E8702" t="s">
        <v>913</v>
      </c>
      <c r="F8702">
        <v>9</v>
      </c>
      <c r="G8702">
        <v>0</v>
      </c>
      <c r="H8702" t="s">
        <v>1282</v>
      </c>
      <c r="I8702" t="s">
        <v>8681</v>
      </c>
      <c r="J8702" t="s">
        <v>25746</v>
      </c>
      <c r="K8702" t="s">
        <v>9553</v>
      </c>
      <c r="L8702" t="s">
        <v>9315</v>
      </c>
      <c r="M8702" t="s">
        <v>18689</v>
      </c>
      <c r="N8702">
        <v>45.544955999999999</v>
      </c>
      <c r="O8702">
        <v>-73.740517999999994</v>
      </c>
      <c r="P8702" t="b">
        <v>0</v>
      </c>
      <c r="Q8702" t="s">
        <v>10269</v>
      </c>
      <c r="S8702" t="s">
        <v>28040</v>
      </c>
      <c r="T8702" s="17">
        <v>490000</v>
      </c>
    </row>
    <row r="8703" spans="1:20" ht="15.6" x14ac:dyDescent="0.3">
      <c r="A8703" t="s">
        <v>19396</v>
      </c>
      <c r="B8703" t="s">
        <v>19396</v>
      </c>
      <c r="C8703" t="s">
        <v>1272</v>
      </c>
      <c r="D8703" s="20" t="s">
        <v>617</v>
      </c>
      <c r="E8703" t="s">
        <v>913</v>
      </c>
      <c r="F8703">
        <v>5</v>
      </c>
      <c r="G8703">
        <v>0</v>
      </c>
      <c r="H8703" t="s">
        <v>1282</v>
      </c>
      <c r="I8703" t="s">
        <v>8682</v>
      </c>
      <c r="J8703" t="s">
        <v>25747</v>
      </c>
      <c r="K8703" t="s">
        <v>12098</v>
      </c>
      <c r="L8703" t="s">
        <v>9315</v>
      </c>
      <c r="M8703" t="s">
        <v>18690</v>
      </c>
      <c r="N8703">
        <v>45.550671999999999</v>
      </c>
      <c r="O8703">
        <v>-73.541912999999994</v>
      </c>
      <c r="P8703" t="b">
        <v>0</v>
      </c>
      <c r="Q8703" t="s">
        <v>10269</v>
      </c>
      <c r="S8703" t="s">
        <v>28040</v>
      </c>
      <c r="T8703" s="17">
        <v>490000</v>
      </c>
    </row>
    <row r="8704" spans="1:20" ht="15.6" x14ac:dyDescent="0.3">
      <c r="A8704" t="s">
        <v>19396</v>
      </c>
      <c r="B8704" t="s">
        <v>19396</v>
      </c>
      <c r="C8704" t="s">
        <v>1272</v>
      </c>
      <c r="D8704" s="20" t="s">
        <v>618</v>
      </c>
      <c r="E8704" t="s">
        <v>1168</v>
      </c>
      <c r="F8704">
        <v>2</v>
      </c>
      <c r="G8704">
        <v>0</v>
      </c>
      <c r="H8704" t="s">
        <v>1281</v>
      </c>
      <c r="I8704" t="s">
        <v>8683</v>
      </c>
      <c r="J8704" t="s">
        <v>25748</v>
      </c>
      <c r="K8704" t="s">
        <v>10080</v>
      </c>
      <c r="L8704" t="s">
        <v>9326</v>
      </c>
      <c r="M8704" t="s">
        <v>18691</v>
      </c>
      <c r="N8704">
        <v>43.76259497617071</v>
      </c>
      <c r="O8704">
        <v>-79.316207028942571</v>
      </c>
      <c r="P8704" t="b">
        <v>0</v>
      </c>
      <c r="Q8704" t="s">
        <v>10269</v>
      </c>
      <c r="S8704" t="s">
        <v>28040</v>
      </c>
      <c r="T8704" s="17">
        <v>4350000</v>
      </c>
    </row>
    <row r="8705" spans="1:20" ht="15.6" x14ac:dyDescent="0.3">
      <c r="A8705" t="s">
        <v>19396</v>
      </c>
      <c r="B8705" t="s">
        <v>19396</v>
      </c>
      <c r="C8705" t="s">
        <v>1272</v>
      </c>
      <c r="D8705" s="20" t="s">
        <v>618</v>
      </c>
      <c r="E8705" t="s">
        <v>1168</v>
      </c>
      <c r="F8705">
        <v>2</v>
      </c>
      <c r="G8705">
        <v>0</v>
      </c>
      <c r="H8705" t="s">
        <v>1281</v>
      </c>
      <c r="I8705" t="s">
        <v>8684</v>
      </c>
      <c r="J8705" t="s">
        <v>25749</v>
      </c>
      <c r="K8705" t="s">
        <v>10083</v>
      </c>
      <c r="L8705" t="s">
        <v>9326</v>
      </c>
      <c r="M8705" t="s">
        <v>18692</v>
      </c>
      <c r="N8705">
        <v>44.335772460007298</v>
      </c>
      <c r="O8705">
        <v>-79.712940499652049</v>
      </c>
      <c r="P8705" t="b">
        <v>0</v>
      </c>
      <c r="Q8705" t="s">
        <v>10269</v>
      </c>
      <c r="S8705" t="s">
        <v>28040</v>
      </c>
      <c r="T8705" s="17">
        <v>4350000</v>
      </c>
    </row>
    <row r="8706" spans="1:20" ht="15.6" x14ac:dyDescent="0.3">
      <c r="A8706" t="s">
        <v>19396</v>
      </c>
      <c r="B8706" t="s">
        <v>19396</v>
      </c>
      <c r="C8706" t="s">
        <v>1272</v>
      </c>
      <c r="D8706" s="20" t="s">
        <v>618</v>
      </c>
      <c r="E8706" t="s">
        <v>1168</v>
      </c>
      <c r="F8706">
        <v>2</v>
      </c>
      <c r="G8706">
        <v>0</v>
      </c>
      <c r="H8706" t="s">
        <v>1281</v>
      </c>
      <c r="I8706" t="s">
        <v>8685</v>
      </c>
      <c r="J8706" t="s">
        <v>25750</v>
      </c>
      <c r="K8706" t="s">
        <v>9627</v>
      </c>
      <c r="L8706" t="s">
        <v>9326</v>
      </c>
      <c r="M8706" t="s">
        <v>18693</v>
      </c>
      <c r="N8706">
        <v>44.267131973857396</v>
      </c>
      <c r="O8706">
        <v>-78.366452273742382</v>
      </c>
      <c r="P8706" t="b">
        <v>0</v>
      </c>
      <c r="Q8706" t="s">
        <v>10269</v>
      </c>
      <c r="S8706" t="s">
        <v>28040</v>
      </c>
      <c r="T8706" s="17">
        <v>4350000</v>
      </c>
    </row>
    <row r="8707" spans="1:20" ht="15.6" x14ac:dyDescent="0.3">
      <c r="A8707" t="s">
        <v>19396</v>
      </c>
      <c r="B8707" t="s">
        <v>19396</v>
      </c>
      <c r="C8707" t="s">
        <v>1273</v>
      </c>
      <c r="D8707" s="20" t="s">
        <v>618</v>
      </c>
      <c r="E8707" t="s">
        <v>1168</v>
      </c>
      <c r="F8707">
        <v>4</v>
      </c>
      <c r="G8707">
        <v>0</v>
      </c>
      <c r="H8707" t="s">
        <v>1281</v>
      </c>
      <c r="I8707" t="s">
        <v>8686</v>
      </c>
      <c r="J8707" t="s">
        <v>25751</v>
      </c>
      <c r="K8707" t="s">
        <v>9322</v>
      </c>
      <c r="L8707" t="s">
        <v>9315</v>
      </c>
      <c r="M8707" t="s">
        <v>18694</v>
      </c>
      <c r="N8707">
        <v>46.342207659169468</v>
      </c>
      <c r="O8707">
        <v>-72.545900013305641</v>
      </c>
      <c r="P8707" t="b">
        <v>0</v>
      </c>
      <c r="Q8707" t="s">
        <v>10269</v>
      </c>
      <c r="S8707" t="s">
        <v>28040</v>
      </c>
      <c r="T8707" s="17">
        <v>4350000</v>
      </c>
    </row>
    <row r="8708" spans="1:20" ht="15.6" x14ac:dyDescent="0.3">
      <c r="A8708" t="s">
        <v>19396</v>
      </c>
      <c r="B8708" t="s">
        <v>19396</v>
      </c>
      <c r="C8708" t="s">
        <v>1273</v>
      </c>
      <c r="D8708" s="20" t="s">
        <v>618</v>
      </c>
      <c r="E8708" t="s">
        <v>1168</v>
      </c>
      <c r="F8708">
        <v>4</v>
      </c>
      <c r="G8708">
        <v>0</v>
      </c>
      <c r="H8708" t="s">
        <v>1281</v>
      </c>
      <c r="I8708" t="s">
        <v>8687</v>
      </c>
      <c r="J8708" t="s">
        <v>25752</v>
      </c>
      <c r="K8708" t="s">
        <v>11818</v>
      </c>
      <c r="L8708" t="s">
        <v>9315</v>
      </c>
      <c r="M8708" t="s">
        <v>18695</v>
      </c>
      <c r="N8708">
        <v>45.477661472535068</v>
      </c>
      <c r="O8708">
        <v>-73.761415966140632</v>
      </c>
      <c r="P8708" t="b">
        <v>0</v>
      </c>
      <c r="Q8708" t="s">
        <v>10269</v>
      </c>
      <c r="S8708" t="s">
        <v>28040</v>
      </c>
      <c r="T8708" s="17">
        <v>4350000</v>
      </c>
    </row>
    <row r="8709" spans="1:20" ht="15.6" x14ac:dyDescent="0.3">
      <c r="A8709" t="s">
        <v>19396</v>
      </c>
      <c r="B8709" t="s">
        <v>19396</v>
      </c>
      <c r="C8709" t="s">
        <v>1273</v>
      </c>
      <c r="D8709" s="20" t="s">
        <v>618</v>
      </c>
      <c r="E8709" t="s">
        <v>1168</v>
      </c>
      <c r="F8709">
        <v>6</v>
      </c>
      <c r="G8709">
        <v>0</v>
      </c>
      <c r="H8709" t="s">
        <v>1281</v>
      </c>
      <c r="I8709" t="s">
        <v>8688</v>
      </c>
      <c r="J8709" t="s">
        <v>25753</v>
      </c>
      <c r="K8709" t="s">
        <v>11818</v>
      </c>
      <c r="L8709" t="s">
        <v>9315</v>
      </c>
      <c r="M8709" t="s">
        <v>18696</v>
      </c>
      <c r="N8709">
        <v>45.487309357368233</v>
      </c>
      <c r="O8709">
        <v>-73.764204539411253</v>
      </c>
      <c r="P8709" t="b">
        <v>0</v>
      </c>
      <c r="Q8709" t="s">
        <v>10269</v>
      </c>
      <c r="S8709" t="s">
        <v>28040</v>
      </c>
      <c r="T8709" s="17">
        <v>4350000</v>
      </c>
    </row>
    <row r="8710" spans="1:20" ht="15.6" x14ac:dyDescent="0.3">
      <c r="A8710" t="s">
        <v>19396</v>
      </c>
      <c r="B8710" t="s">
        <v>19396</v>
      </c>
      <c r="C8710" t="s">
        <v>1273</v>
      </c>
      <c r="D8710" s="20" t="s">
        <v>618</v>
      </c>
      <c r="E8710" t="s">
        <v>1168</v>
      </c>
      <c r="F8710">
        <v>6</v>
      </c>
      <c r="G8710">
        <v>0</v>
      </c>
      <c r="H8710" t="s">
        <v>1281</v>
      </c>
      <c r="I8710" t="s">
        <v>8689</v>
      </c>
      <c r="J8710" t="s">
        <v>25754</v>
      </c>
      <c r="K8710" t="s">
        <v>12049</v>
      </c>
      <c r="L8710" t="s">
        <v>9315</v>
      </c>
      <c r="M8710" t="s">
        <v>18697</v>
      </c>
      <c r="N8710">
        <v>45.32557572571779</v>
      </c>
      <c r="O8710">
        <v>-73.26498137985719</v>
      </c>
      <c r="P8710" t="b">
        <v>0</v>
      </c>
      <c r="Q8710" t="s">
        <v>10269</v>
      </c>
      <c r="S8710" t="s">
        <v>28040</v>
      </c>
      <c r="T8710" s="17">
        <v>4350000</v>
      </c>
    </row>
    <row r="8711" spans="1:20" ht="15.6" x14ac:dyDescent="0.3">
      <c r="A8711" t="s">
        <v>19396</v>
      </c>
      <c r="B8711" t="s">
        <v>19396</v>
      </c>
      <c r="C8711" t="s">
        <v>1273</v>
      </c>
      <c r="D8711" s="20" t="s">
        <v>618</v>
      </c>
      <c r="E8711" t="s">
        <v>1168</v>
      </c>
      <c r="F8711">
        <v>6</v>
      </c>
      <c r="G8711">
        <v>0</v>
      </c>
      <c r="H8711" t="s">
        <v>1281</v>
      </c>
      <c r="I8711" t="s">
        <v>8690</v>
      </c>
      <c r="J8711" t="s">
        <v>25755</v>
      </c>
      <c r="K8711" t="s">
        <v>12049</v>
      </c>
      <c r="L8711" t="s">
        <v>9315</v>
      </c>
      <c r="M8711" t="s">
        <v>18698</v>
      </c>
      <c r="N8711">
        <v>45.315128456101419</v>
      </c>
      <c r="O8711">
        <v>-73.259866853539776</v>
      </c>
      <c r="P8711" t="b">
        <v>0</v>
      </c>
      <c r="Q8711" t="s">
        <v>10269</v>
      </c>
      <c r="S8711" t="s">
        <v>28040</v>
      </c>
      <c r="T8711" s="17">
        <v>4350000</v>
      </c>
    </row>
    <row r="8712" spans="1:20" ht="15.6" x14ac:dyDescent="0.3">
      <c r="A8712" t="s">
        <v>19396</v>
      </c>
      <c r="B8712" t="s">
        <v>19396</v>
      </c>
      <c r="C8712" t="s">
        <v>1273</v>
      </c>
      <c r="D8712" s="20" t="s">
        <v>618</v>
      </c>
      <c r="E8712" t="s">
        <v>1168</v>
      </c>
      <c r="F8712">
        <v>6</v>
      </c>
      <c r="G8712">
        <v>0</v>
      </c>
      <c r="H8712" t="s">
        <v>1281</v>
      </c>
      <c r="I8712" t="s">
        <v>8691</v>
      </c>
      <c r="J8712" t="s">
        <v>25756</v>
      </c>
      <c r="K8712" t="s">
        <v>9490</v>
      </c>
      <c r="L8712" t="s">
        <v>9315</v>
      </c>
      <c r="M8712" t="s">
        <v>18699</v>
      </c>
      <c r="N8712">
        <v>46.8406047312751</v>
      </c>
      <c r="O8712">
        <v>-71.281177702942458</v>
      </c>
      <c r="P8712" t="b">
        <v>0</v>
      </c>
      <c r="Q8712" t="s">
        <v>10269</v>
      </c>
      <c r="S8712" t="s">
        <v>28040</v>
      </c>
      <c r="T8712" s="17">
        <v>4350000</v>
      </c>
    </row>
    <row r="8713" spans="1:20" ht="15.6" x14ac:dyDescent="0.3">
      <c r="A8713" t="s">
        <v>19396</v>
      </c>
      <c r="B8713" t="s">
        <v>19396</v>
      </c>
      <c r="C8713" t="s">
        <v>1276</v>
      </c>
      <c r="D8713" s="20" t="s">
        <v>618</v>
      </c>
      <c r="E8713" t="s">
        <v>1168</v>
      </c>
      <c r="F8713">
        <v>5</v>
      </c>
      <c r="G8713">
        <v>0</v>
      </c>
      <c r="H8713" t="s">
        <v>1284</v>
      </c>
      <c r="I8713" t="s">
        <v>8692</v>
      </c>
      <c r="J8713" t="s">
        <v>25757</v>
      </c>
      <c r="K8713" t="s">
        <v>12973</v>
      </c>
      <c r="L8713" t="s">
        <v>9341</v>
      </c>
      <c r="M8713" t="s">
        <v>18700</v>
      </c>
      <c r="N8713">
        <v>44.712545533324956</v>
      </c>
      <c r="O8713">
        <v>-63.559423902912457</v>
      </c>
      <c r="P8713" t="b">
        <v>0</v>
      </c>
      <c r="Q8713" t="s">
        <v>10269</v>
      </c>
      <c r="S8713" t="s">
        <v>28040</v>
      </c>
      <c r="T8713" s="17">
        <v>4350000</v>
      </c>
    </row>
    <row r="8714" spans="1:20" ht="15.6" x14ac:dyDescent="0.3">
      <c r="A8714" t="s">
        <v>19396</v>
      </c>
      <c r="B8714" t="s">
        <v>19396</v>
      </c>
      <c r="C8714" t="s">
        <v>1276</v>
      </c>
      <c r="D8714" s="20" t="s">
        <v>618</v>
      </c>
      <c r="E8714" t="s">
        <v>1168</v>
      </c>
      <c r="F8714">
        <v>5</v>
      </c>
      <c r="G8714">
        <v>0</v>
      </c>
      <c r="H8714" t="s">
        <v>1284</v>
      </c>
      <c r="I8714" t="s">
        <v>8693</v>
      </c>
      <c r="J8714" t="s">
        <v>25758</v>
      </c>
      <c r="K8714" t="s">
        <v>9811</v>
      </c>
      <c r="L8714" t="s">
        <v>9431</v>
      </c>
      <c r="M8714" t="s">
        <v>18701</v>
      </c>
      <c r="N8714">
        <v>53.442335504499518</v>
      </c>
      <c r="O8714">
        <v>-113.48903989977181</v>
      </c>
      <c r="P8714" t="b">
        <v>0</v>
      </c>
      <c r="Q8714" t="s">
        <v>10269</v>
      </c>
      <c r="S8714" t="s">
        <v>28040</v>
      </c>
      <c r="T8714" s="17">
        <v>4350000</v>
      </c>
    </row>
    <row r="8715" spans="1:20" ht="15.6" x14ac:dyDescent="0.3">
      <c r="A8715" t="s">
        <v>19396</v>
      </c>
      <c r="B8715" t="s">
        <v>19396</v>
      </c>
      <c r="C8715" t="s">
        <v>1276</v>
      </c>
      <c r="D8715" s="20" t="s">
        <v>618</v>
      </c>
      <c r="E8715" t="s">
        <v>1168</v>
      </c>
      <c r="F8715">
        <v>5</v>
      </c>
      <c r="G8715">
        <v>0</v>
      </c>
      <c r="H8715" t="s">
        <v>1284</v>
      </c>
      <c r="I8715" t="s">
        <v>8645</v>
      </c>
      <c r="J8715" t="s">
        <v>25711</v>
      </c>
      <c r="K8715" t="s">
        <v>9430</v>
      </c>
      <c r="L8715" t="s">
        <v>9431</v>
      </c>
      <c r="M8715" t="s">
        <v>18702</v>
      </c>
      <c r="N8715">
        <v>50.981438997976589</v>
      </c>
      <c r="O8715">
        <v>-114.04192381989724</v>
      </c>
      <c r="P8715" t="b">
        <v>0</v>
      </c>
      <c r="Q8715" t="s">
        <v>10269</v>
      </c>
      <c r="S8715" t="s">
        <v>28040</v>
      </c>
      <c r="T8715" s="17">
        <v>4350000</v>
      </c>
    </row>
    <row r="8716" spans="1:20" ht="15.6" x14ac:dyDescent="0.3">
      <c r="A8716" t="s">
        <v>19396</v>
      </c>
      <c r="B8716" t="s">
        <v>19396</v>
      </c>
      <c r="C8716" t="s">
        <v>1273</v>
      </c>
      <c r="D8716" s="20" t="s">
        <v>619</v>
      </c>
      <c r="E8716" t="s">
        <v>1170</v>
      </c>
      <c r="F8716">
        <v>30</v>
      </c>
      <c r="G8716">
        <v>2</v>
      </c>
      <c r="H8716" t="s">
        <v>1282</v>
      </c>
      <c r="I8716" t="s">
        <v>8694</v>
      </c>
      <c r="J8716" t="s">
        <v>25759</v>
      </c>
      <c r="K8716" t="s">
        <v>14117</v>
      </c>
      <c r="L8716" t="s">
        <v>9496</v>
      </c>
      <c r="M8716" t="s">
        <v>18703</v>
      </c>
      <c r="N8716">
        <v>49.248730545392768</v>
      </c>
      <c r="O8716">
        <v>-122.746195626062</v>
      </c>
      <c r="P8716" t="b">
        <v>0</v>
      </c>
      <c r="Q8716" t="s">
        <v>9317</v>
      </c>
      <c r="R8716" s="19" t="s">
        <v>11524</v>
      </c>
      <c r="S8716" t="s">
        <v>28040</v>
      </c>
      <c r="T8716" s="17">
        <v>150000</v>
      </c>
    </row>
    <row r="8717" spans="1:20" ht="15.6" x14ac:dyDescent="0.3">
      <c r="A8717" t="s">
        <v>19396</v>
      </c>
      <c r="B8717" t="s">
        <v>19396</v>
      </c>
      <c r="C8717" t="s">
        <v>1272</v>
      </c>
      <c r="D8717" s="20" t="s">
        <v>620</v>
      </c>
      <c r="E8717" t="s">
        <v>1171</v>
      </c>
      <c r="F8717">
        <v>10</v>
      </c>
      <c r="G8717">
        <v>10</v>
      </c>
      <c r="H8717" t="s">
        <v>1282</v>
      </c>
      <c r="I8717" t="s">
        <v>8695</v>
      </c>
      <c r="J8717" t="s">
        <v>25760</v>
      </c>
      <c r="K8717" t="s">
        <v>9584</v>
      </c>
      <c r="L8717" t="s">
        <v>9496</v>
      </c>
      <c r="M8717" t="s">
        <v>18704</v>
      </c>
      <c r="N8717">
        <v>49.037307333476285</v>
      </c>
      <c r="O8717">
        <v>-122.29173607116471</v>
      </c>
      <c r="P8717" t="b">
        <v>0</v>
      </c>
      <c r="Q8717" t="s">
        <v>9317</v>
      </c>
      <c r="R8717" s="19" t="s">
        <v>18092</v>
      </c>
      <c r="S8717" t="s">
        <v>28041</v>
      </c>
      <c r="T8717" s="17">
        <v>77002.5</v>
      </c>
    </row>
    <row r="8718" spans="1:20" ht="15.6" x14ac:dyDescent="0.3">
      <c r="A8718" t="s">
        <v>19396</v>
      </c>
      <c r="B8718" t="s">
        <v>19396</v>
      </c>
      <c r="C8718" t="s">
        <v>1272</v>
      </c>
      <c r="D8718" s="20" t="s">
        <v>620</v>
      </c>
      <c r="E8718" t="s">
        <v>1171</v>
      </c>
      <c r="F8718">
        <v>5</v>
      </c>
      <c r="G8718">
        <v>5</v>
      </c>
      <c r="H8718" t="s">
        <v>1282</v>
      </c>
      <c r="I8718" t="s">
        <v>8696</v>
      </c>
      <c r="J8718" t="s">
        <v>25761</v>
      </c>
      <c r="K8718" t="s">
        <v>10277</v>
      </c>
      <c r="L8718" t="s">
        <v>9496</v>
      </c>
      <c r="M8718" t="s">
        <v>18705</v>
      </c>
      <c r="N8718">
        <v>49.103717338910862</v>
      </c>
      <c r="O8718">
        <v>-122.67195961851475</v>
      </c>
      <c r="P8718" t="b">
        <v>0</v>
      </c>
      <c r="Q8718" t="s">
        <v>9317</v>
      </c>
      <c r="R8718" s="19" t="s">
        <v>18092</v>
      </c>
      <c r="S8718" t="s">
        <v>28041</v>
      </c>
      <c r="T8718" s="17">
        <v>77002.5</v>
      </c>
    </row>
    <row r="8719" spans="1:20" ht="15.6" x14ac:dyDescent="0.3">
      <c r="A8719" t="s">
        <v>19396</v>
      </c>
      <c r="B8719" t="s">
        <v>19396</v>
      </c>
      <c r="C8719" t="s">
        <v>1272</v>
      </c>
      <c r="D8719" s="20" t="s">
        <v>620</v>
      </c>
      <c r="E8719" t="s">
        <v>1171</v>
      </c>
      <c r="F8719">
        <v>10</v>
      </c>
      <c r="G8719">
        <v>10</v>
      </c>
      <c r="H8719" t="s">
        <v>1282</v>
      </c>
      <c r="I8719" t="s">
        <v>8697</v>
      </c>
      <c r="J8719" t="s">
        <v>25762</v>
      </c>
      <c r="K8719" t="s">
        <v>9644</v>
      </c>
      <c r="L8719" t="s">
        <v>9496</v>
      </c>
      <c r="M8719" t="s">
        <v>18706</v>
      </c>
      <c r="N8719">
        <v>50.659265394560506</v>
      </c>
      <c r="O8719">
        <v>-120.34343743191391</v>
      </c>
      <c r="P8719" t="b">
        <v>0</v>
      </c>
      <c r="Q8719" t="s">
        <v>9317</v>
      </c>
      <c r="R8719" s="19" t="s">
        <v>18092</v>
      </c>
      <c r="S8719" t="s">
        <v>28041</v>
      </c>
      <c r="T8719" s="17">
        <v>77002.5</v>
      </c>
    </row>
    <row r="8720" spans="1:20" ht="15.6" x14ac:dyDescent="0.3">
      <c r="A8720" t="s">
        <v>19396</v>
      </c>
      <c r="B8720" t="s">
        <v>19396</v>
      </c>
      <c r="C8720" t="s">
        <v>1275</v>
      </c>
      <c r="D8720" s="20" t="s">
        <v>621</v>
      </c>
      <c r="E8720" t="e" cm="1">
        <f t="array" ref="E8720">- The Corporation of The County</f>
        <v>#NAME?</v>
      </c>
      <c r="F8720">
        <v>2</v>
      </c>
      <c r="G8720">
        <v>2</v>
      </c>
      <c r="H8720" t="s">
        <v>1281</v>
      </c>
      <c r="I8720" t="s">
        <v>5669</v>
      </c>
      <c r="J8720" t="s">
        <v>25178</v>
      </c>
      <c r="K8720" t="s">
        <v>12486</v>
      </c>
      <c r="L8720" t="s">
        <v>9326</v>
      </c>
      <c r="M8720" t="s">
        <v>18707</v>
      </c>
      <c r="N8720">
        <v>44.085990000000002</v>
      </c>
      <c r="O8720">
        <v>-80.138249999999999</v>
      </c>
      <c r="P8720" t="b">
        <v>0</v>
      </c>
      <c r="Q8720" t="s">
        <v>9317</v>
      </c>
      <c r="R8720" s="19" t="s">
        <v>27207</v>
      </c>
      <c r="S8720" t="s">
        <v>28041</v>
      </c>
      <c r="T8720" s="17">
        <v>280000</v>
      </c>
    </row>
    <row r="8721" spans="1:20" ht="15.6" x14ac:dyDescent="0.3">
      <c r="A8721" t="s">
        <v>19396</v>
      </c>
      <c r="B8721" t="s">
        <v>19396</v>
      </c>
      <c r="C8721" t="s">
        <v>1275</v>
      </c>
      <c r="D8721" s="20" t="s">
        <v>621</v>
      </c>
      <c r="E8721" t="e" cm="1">
        <f t="array" ref="E8721">- The Corporation of The County</f>
        <v>#NAME?</v>
      </c>
      <c r="F8721">
        <v>4</v>
      </c>
      <c r="G8721">
        <v>0</v>
      </c>
      <c r="H8721" t="s">
        <v>1282</v>
      </c>
      <c r="I8721" t="s">
        <v>8698</v>
      </c>
      <c r="J8721" t="s">
        <v>23948</v>
      </c>
      <c r="K8721" t="s">
        <v>12528</v>
      </c>
      <c r="L8721" t="s">
        <v>9326</v>
      </c>
      <c r="M8721" t="s">
        <v>15658</v>
      </c>
      <c r="N8721">
        <v>43.916089999999997</v>
      </c>
      <c r="O8721">
        <v>-80.10472</v>
      </c>
      <c r="P8721" t="b">
        <v>0</v>
      </c>
      <c r="Q8721" t="s">
        <v>10269</v>
      </c>
      <c r="S8721" t="s">
        <v>28041</v>
      </c>
      <c r="T8721" s="17">
        <v>280000</v>
      </c>
    </row>
    <row r="8722" spans="1:20" ht="15.6" x14ac:dyDescent="0.3">
      <c r="A8722" t="s">
        <v>19396</v>
      </c>
      <c r="B8722" t="s">
        <v>19396</v>
      </c>
      <c r="C8722" t="s">
        <v>1275</v>
      </c>
      <c r="D8722" s="20" t="s">
        <v>621</v>
      </c>
      <c r="E8722" t="e" cm="1">
        <f t="array" ref="E8722">- The Corporation of The County</f>
        <v>#NAME?</v>
      </c>
      <c r="F8722">
        <v>1</v>
      </c>
      <c r="G8722">
        <v>0</v>
      </c>
      <c r="H8722" t="s">
        <v>1281</v>
      </c>
      <c r="I8722" t="s">
        <v>8698</v>
      </c>
      <c r="J8722" t="s">
        <v>23948</v>
      </c>
      <c r="K8722" t="s">
        <v>12528</v>
      </c>
      <c r="L8722" t="s">
        <v>9326</v>
      </c>
      <c r="M8722" t="s">
        <v>15658</v>
      </c>
      <c r="N8722">
        <v>43.916089999999997</v>
      </c>
      <c r="O8722">
        <v>-80.10472</v>
      </c>
      <c r="P8722" t="b">
        <v>0</v>
      </c>
      <c r="Q8722" t="s">
        <v>10269</v>
      </c>
      <c r="S8722" t="s">
        <v>28041</v>
      </c>
      <c r="T8722" s="17">
        <v>280000</v>
      </c>
    </row>
    <row r="8723" spans="1:20" ht="15.6" x14ac:dyDescent="0.3">
      <c r="A8723" t="s">
        <v>19396</v>
      </c>
      <c r="B8723" t="s">
        <v>19396</v>
      </c>
      <c r="C8723" t="s">
        <v>1275</v>
      </c>
      <c r="D8723" s="20" t="s">
        <v>621</v>
      </c>
      <c r="E8723" t="e" cm="1">
        <f t="array" ref="E8723">- The Corporation of The County</f>
        <v>#NAME?</v>
      </c>
      <c r="F8723">
        <v>2</v>
      </c>
      <c r="G8723">
        <v>0</v>
      </c>
      <c r="H8723" t="s">
        <v>1282</v>
      </c>
      <c r="I8723" t="s">
        <v>8699</v>
      </c>
      <c r="J8723" t="s">
        <v>25763</v>
      </c>
      <c r="K8723" t="s">
        <v>12528</v>
      </c>
      <c r="L8723" t="s">
        <v>9326</v>
      </c>
      <c r="M8723" t="s">
        <v>18708</v>
      </c>
      <c r="N8723">
        <v>43.927039999999998</v>
      </c>
      <c r="O8723">
        <v>-80.116889999999998</v>
      </c>
      <c r="P8723" t="b">
        <v>0</v>
      </c>
      <c r="Q8723" t="s">
        <v>10269</v>
      </c>
      <c r="S8723" t="s">
        <v>28041</v>
      </c>
      <c r="T8723" s="17">
        <v>280000</v>
      </c>
    </row>
    <row r="8724" spans="1:20" ht="15.6" x14ac:dyDescent="0.3">
      <c r="A8724" t="s">
        <v>19396</v>
      </c>
      <c r="B8724" t="s">
        <v>19396</v>
      </c>
      <c r="C8724" t="s">
        <v>1275</v>
      </c>
      <c r="D8724" s="20" t="s">
        <v>621</v>
      </c>
      <c r="E8724" t="e" cm="1">
        <f t="array" ref="E8724">- The Corporation of The County</f>
        <v>#NAME?</v>
      </c>
      <c r="F8724">
        <v>1</v>
      </c>
      <c r="G8724">
        <v>0</v>
      </c>
      <c r="H8724" t="s">
        <v>1282</v>
      </c>
      <c r="I8724" t="s">
        <v>8700</v>
      </c>
      <c r="J8724" t="s">
        <v>25764</v>
      </c>
      <c r="K8724" t="s">
        <v>15226</v>
      </c>
      <c r="L8724" t="s">
        <v>9326</v>
      </c>
      <c r="M8724" t="s">
        <v>18709</v>
      </c>
      <c r="N8724">
        <v>44.117190000000001</v>
      </c>
      <c r="O8724">
        <v>-80.026290000000003</v>
      </c>
      <c r="P8724" t="b">
        <v>0</v>
      </c>
      <c r="Q8724" t="s">
        <v>10269</v>
      </c>
      <c r="S8724" t="s">
        <v>28041</v>
      </c>
      <c r="T8724" s="17">
        <v>280000</v>
      </c>
    </row>
    <row r="8725" spans="1:20" ht="15.6" x14ac:dyDescent="0.3">
      <c r="A8725" t="s">
        <v>19396</v>
      </c>
      <c r="B8725" t="s">
        <v>19396</v>
      </c>
      <c r="C8725" t="s">
        <v>1275</v>
      </c>
      <c r="D8725" s="20" t="s">
        <v>621</v>
      </c>
      <c r="E8725" t="e" cm="1">
        <f t="array" ref="E8725">- The Corporation of The County</f>
        <v>#NAME?</v>
      </c>
      <c r="F8725">
        <v>1</v>
      </c>
      <c r="G8725">
        <v>0</v>
      </c>
      <c r="H8725" t="s">
        <v>1282</v>
      </c>
      <c r="I8725" t="s">
        <v>8701</v>
      </c>
      <c r="J8725" t="s">
        <v>25765</v>
      </c>
      <c r="K8725" t="s">
        <v>12669</v>
      </c>
      <c r="L8725" t="s">
        <v>9326</v>
      </c>
      <c r="M8725" t="s">
        <v>18710</v>
      </c>
      <c r="N8725">
        <v>43.547179999999997</v>
      </c>
      <c r="O8725">
        <v>-80.248660000000001</v>
      </c>
      <c r="P8725" t="b">
        <v>0</v>
      </c>
      <c r="Q8725" t="s">
        <v>10269</v>
      </c>
      <c r="S8725" t="s">
        <v>28041</v>
      </c>
      <c r="T8725" s="17">
        <v>280000</v>
      </c>
    </row>
    <row r="8726" spans="1:20" ht="15.6" x14ac:dyDescent="0.3">
      <c r="A8726" t="s">
        <v>19396</v>
      </c>
      <c r="B8726" t="s">
        <v>19396</v>
      </c>
      <c r="C8726" t="s">
        <v>1275</v>
      </c>
      <c r="D8726" s="20" t="s">
        <v>621</v>
      </c>
      <c r="E8726" t="e" cm="1">
        <f t="array" ref="E8726">- The Corporation of The County</f>
        <v>#NAME?</v>
      </c>
      <c r="F8726">
        <v>1</v>
      </c>
      <c r="G8726">
        <v>0</v>
      </c>
      <c r="H8726" t="s">
        <v>1282</v>
      </c>
      <c r="I8726" t="s">
        <v>8702</v>
      </c>
      <c r="J8726" t="s">
        <v>25766</v>
      </c>
      <c r="K8726" t="s">
        <v>9421</v>
      </c>
      <c r="L8726" t="s">
        <v>9326</v>
      </c>
      <c r="M8726" t="s">
        <v>18711</v>
      </c>
      <c r="N8726">
        <v>43.448680000000003</v>
      </c>
      <c r="O8726">
        <v>-80.247870000000006</v>
      </c>
      <c r="P8726" t="b">
        <v>0</v>
      </c>
      <c r="Q8726" t="s">
        <v>10269</v>
      </c>
      <c r="S8726" t="s">
        <v>28041</v>
      </c>
      <c r="T8726" s="17">
        <v>280000</v>
      </c>
    </row>
    <row r="8727" spans="1:20" ht="15.6" x14ac:dyDescent="0.3">
      <c r="A8727" t="s">
        <v>19396</v>
      </c>
      <c r="B8727" t="s">
        <v>19396</v>
      </c>
      <c r="C8727" t="s">
        <v>1271</v>
      </c>
      <c r="D8727" s="20" t="s">
        <v>621</v>
      </c>
      <c r="E8727" t="e" cm="1">
        <f t="array" ref="E8727">- The Corporation of The County</f>
        <v>#NAME?</v>
      </c>
      <c r="F8727">
        <v>1</v>
      </c>
      <c r="G8727">
        <v>0</v>
      </c>
      <c r="H8727" t="s">
        <v>1282</v>
      </c>
      <c r="I8727" t="s">
        <v>8703</v>
      </c>
      <c r="J8727" t="s">
        <v>26469</v>
      </c>
      <c r="K8727" t="s">
        <v>9366</v>
      </c>
      <c r="L8727" t="s">
        <v>9326</v>
      </c>
      <c r="M8727" t="s">
        <v>18712</v>
      </c>
      <c r="N8727">
        <v>44.08108999091796</v>
      </c>
      <c r="O8727">
        <v>-80.195795290818495</v>
      </c>
      <c r="P8727" t="b">
        <v>0</v>
      </c>
      <c r="Q8727" t="s">
        <v>10269</v>
      </c>
      <c r="S8727" t="s">
        <v>28041</v>
      </c>
      <c r="T8727" s="17">
        <v>280000</v>
      </c>
    </row>
    <row r="8728" spans="1:20" ht="15.6" x14ac:dyDescent="0.3">
      <c r="A8728" t="s">
        <v>19396</v>
      </c>
      <c r="B8728" t="s">
        <v>19396</v>
      </c>
      <c r="C8728" t="s">
        <v>1271</v>
      </c>
      <c r="D8728" s="20" t="s">
        <v>621</v>
      </c>
      <c r="E8728" t="e" cm="1">
        <f t="array" ref="E8728">- The Corporation of The County</f>
        <v>#NAME?</v>
      </c>
      <c r="F8728">
        <v>1</v>
      </c>
      <c r="G8728">
        <v>0</v>
      </c>
      <c r="H8728" t="s">
        <v>1282</v>
      </c>
      <c r="I8728" t="s">
        <v>8704</v>
      </c>
      <c r="J8728" t="s">
        <v>26470</v>
      </c>
      <c r="K8728" t="s">
        <v>18713</v>
      </c>
      <c r="L8728" t="s">
        <v>9326</v>
      </c>
      <c r="M8728" t="s">
        <v>10670</v>
      </c>
      <c r="N8728">
        <v>43.921224248066544</v>
      </c>
      <c r="O8728">
        <v>-80.454989035224443</v>
      </c>
      <c r="P8728" t="b">
        <v>0</v>
      </c>
      <c r="Q8728" t="s">
        <v>10269</v>
      </c>
      <c r="S8728" t="s">
        <v>28041</v>
      </c>
      <c r="T8728" s="17">
        <v>280000</v>
      </c>
    </row>
    <row r="8729" spans="1:20" ht="15.6" x14ac:dyDescent="0.3">
      <c r="A8729" t="s">
        <v>19396</v>
      </c>
      <c r="B8729" t="s">
        <v>19396</v>
      </c>
      <c r="C8729" t="s">
        <v>1272</v>
      </c>
      <c r="D8729" s="20" t="s">
        <v>622</v>
      </c>
      <c r="E8729" t="s">
        <v>1172</v>
      </c>
      <c r="F8729">
        <v>80</v>
      </c>
      <c r="G8729">
        <v>80</v>
      </c>
      <c r="H8729" t="s">
        <v>1282</v>
      </c>
      <c r="I8729" t="s">
        <v>8705</v>
      </c>
      <c r="J8729" t="s">
        <v>25767</v>
      </c>
      <c r="K8729" t="s">
        <v>9515</v>
      </c>
      <c r="L8729" t="s">
        <v>9496</v>
      </c>
      <c r="M8729" t="s">
        <v>18714</v>
      </c>
      <c r="N8729">
        <v>49.288902280000002</v>
      </c>
      <c r="O8729">
        <v>-123.12100219</v>
      </c>
      <c r="P8729" t="b">
        <v>0</v>
      </c>
      <c r="Q8729" t="s">
        <v>9317</v>
      </c>
      <c r="R8729" s="19" t="s">
        <v>18715</v>
      </c>
      <c r="S8729" t="s">
        <v>28041</v>
      </c>
      <c r="T8729" s="17">
        <v>400000</v>
      </c>
    </row>
    <row r="8730" spans="1:20" ht="15.6" x14ac:dyDescent="0.3">
      <c r="A8730" t="s">
        <v>19396</v>
      </c>
      <c r="B8730" t="s">
        <v>19396</v>
      </c>
      <c r="C8730" t="s">
        <v>1273</v>
      </c>
      <c r="D8730" s="20" t="s">
        <v>623</v>
      </c>
      <c r="E8730" t="e" cm="1">
        <f t="array" ref="E8730">- Brookstreet Hotel a division</f>
        <v>#NAME?</v>
      </c>
      <c r="F8730">
        <v>2</v>
      </c>
      <c r="G8730">
        <v>2</v>
      </c>
      <c r="H8730" t="s">
        <v>1279</v>
      </c>
      <c r="I8730" t="s">
        <v>8706</v>
      </c>
      <c r="J8730" t="s">
        <v>25768</v>
      </c>
      <c r="K8730" t="s">
        <v>9562</v>
      </c>
      <c r="L8730" t="s">
        <v>9326</v>
      </c>
      <c r="M8730" t="s">
        <v>18716</v>
      </c>
      <c r="N8730">
        <v>45.349170000000001</v>
      </c>
      <c r="O8730">
        <v>-75.917580000000001</v>
      </c>
      <c r="P8730" t="b">
        <v>0</v>
      </c>
      <c r="Q8730" t="s">
        <v>9317</v>
      </c>
      <c r="R8730" s="19">
        <v>45618</v>
      </c>
      <c r="S8730" t="s">
        <v>28040</v>
      </c>
      <c r="T8730" s="17">
        <v>100000</v>
      </c>
    </row>
    <row r="8731" spans="1:20" ht="15.6" x14ac:dyDescent="0.3">
      <c r="A8731" t="s">
        <v>19396</v>
      </c>
      <c r="B8731" t="s">
        <v>19396</v>
      </c>
      <c r="C8731" t="s">
        <v>1272</v>
      </c>
      <c r="D8731" s="20" t="s">
        <v>624</v>
      </c>
      <c r="E8731" s="21" t="s">
        <v>27496</v>
      </c>
      <c r="F8731">
        <v>20</v>
      </c>
      <c r="G8731">
        <v>20</v>
      </c>
      <c r="H8731" t="s">
        <v>1282</v>
      </c>
      <c r="I8731" t="s">
        <v>8707</v>
      </c>
      <c r="J8731" t="s">
        <v>25769</v>
      </c>
      <c r="K8731" t="s">
        <v>9560</v>
      </c>
      <c r="L8731" t="s">
        <v>9326</v>
      </c>
      <c r="M8731" t="s">
        <v>11346</v>
      </c>
      <c r="N8731">
        <v>43.890137808356549</v>
      </c>
      <c r="O8731">
        <v>-79.332431018779204</v>
      </c>
      <c r="P8731" t="b">
        <v>0</v>
      </c>
      <c r="Q8731" t="s">
        <v>9317</v>
      </c>
      <c r="R8731" s="19">
        <v>46069</v>
      </c>
      <c r="S8731" t="s">
        <v>28041</v>
      </c>
      <c r="T8731" s="17">
        <v>39900</v>
      </c>
    </row>
    <row r="8732" spans="1:20" ht="15.6" x14ac:dyDescent="0.3">
      <c r="A8732" t="s">
        <v>19396</v>
      </c>
      <c r="B8732" t="s">
        <v>19396</v>
      </c>
      <c r="C8732" t="s">
        <v>1272</v>
      </c>
      <c r="D8732" s="20" t="s">
        <v>625</v>
      </c>
      <c r="E8732" t="e" cm="1">
        <f t="array" ref="E8732">- Southwest Properties Limited</f>
        <v>#NAME?</v>
      </c>
      <c r="F8732">
        <v>6</v>
      </c>
      <c r="G8732">
        <v>6</v>
      </c>
      <c r="H8732" t="s">
        <v>1282</v>
      </c>
      <c r="I8732" t="s">
        <v>8708</v>
      </c>
      <c r="J8732" t="s">
        <v>25770</v>
      </c>
      <c r="K8732" t="s">
        <v>10062</v>
      </c>
      <c r="L8732" t="s">
        <v>9341</v>
      </c>
      <c r="M8732" t="s">
        <v>18717</v>
      </c>
      <c r="N8732">
        <v>44.64602</v>
      </c>
      <c r="O8732">
        <v>-63.571770000000001</v>
      </c>
      <c r="P8732" t="b">
        <v>0</v>
      </c>
      <c r="Q8732" t="s">
        <v>9317</v>
      </c>
      <c r="R8732" s="19" t="s">
        <v>14477</v>
      </c>
      <c r="S8732" t="s">
        <v>28041</v>
      </c>
      <c r="T8732" s="17">
        <v>100000</v>
      </c>
    </row>
    <row r="8733" spans="1:20" ht="15.6" x14ac:dyDescent="0.3">
      <c r="A8733" t="s">
        <v>19396</v>
      </c>
      <c r="B8733" t="s">
        <v>19396</v>
      </c>
      <c r="C8733" t="s">
        <v>1272</v>
      </c>
      <c r="D8733" s="20" t="s">
        <v>625</v>
      </c>
      <c r="E8733" t="e" cm="1">
        <f t="array" ref="E8733">- Southwest Properties Limited</f>
        <v>#NAME?</v>
      </c>
      <c r="F8733">
        <v>3</v>
      </c>
      <c r="G8733">
        <v>3</v>
      </c>
      <c r="H8733" t="s">
        <v>1282</v>
      </c>
      <c r="I8733" t="s">
        <v>8709</v>
      </c>
      <c r="J8733" t="s">
        <v>25771</v>
      </c>
      <c r="K8733" t="s">
        <v>10062</v>
      </c>
      <c r="L8733" t="s">
        <v>9341</v>
      </c>
      <c r="M8733" t="s">
        <v>18718</v>
      </c>
      <c r="N8733">
        <v>44.648400000000002</v>
      </c>
      <c r="O8733">
        <v>-63.610799999999998</v>
      </c>
      <c r="P8733" t="b">
        <v>0</v>
      </c>
      <c r="Q8733" t="s">
        <v>9317</v>
      </c>
      <c r="R8733" s="19" t="s">
        <v>14477</v>
      </c>
      <c r="S8733" t="s">
        <v>28041</v>
      </c>
      <c r="T8733" s="17">
        <v>100000</v>
      </c>
    </row>
    <row r="8734" spans="1:20" ht="15.6" x14ac:dyDescent="0.3">
      <c r="A8734" t="s">
        <v>19396</v>
      </c>
      <c r="B8734" t="s">
        <v>19396</v>
      </c>
      <c r="C8734" t="s">
        <v>1272</v>
      </c>
      <c r="D8734" s="20" t="s">
        <v>625</v>
      </c>
      <c r="E8734" t="e" cm="1">
        <f t="array" ref="E8734">- Southwest Properties Limited</f>
        <v>#NAME?</v>
      </c>
      <c r="F8734">
        <v>2</v>
      </c>
      <c r="G8734">
        <v>2</v>
      </c>
      <c r="H8734" t="s">
        <v>1282</v>
      </c>
      <c r="I8734" t="s">
        <v>8710</v>
      </c>
      <c r="J8734" t="s">
        <v>25772</v>
      </c>
      <c r="K8734" t="s">
        <v>10062</v>
      </c>
      <c r="L8734" t="s">
        <v>9341</v>
      </c>
      <c r="M8734" t="s">
        <v>18719</v>
      </c>
      <c r="N8734">
        <v>44.645899999999997</v>
      </c>
      <c r="O8734">
        <v>-63.572099999999999</v>
      </c>
      <c r="P8734" t="b">
        <v>0</v>
      </c>
      <c r="Q8734" t="s">
        <v>9317</v>
      </c>
      <c r="R8734" s="19" t="s">
        <v>14477</v>
      </c>
      <c r="S8734" t="s">
        <v>28041</v>
      </c>
      <c r="T8734" s="17">
        <v>100000</v>
      </c>
    </row>
    <row r="8735" spans="1:20" ht="15.6" x14ac:dyDescent="0.3">
      <c r="A8735" t="s">
        <v>19396</v>
      </c>
      <c r="B8735" t="s">
        <v>19396</v>
      </c>
      <c r="C8735" t="s">
        <v>1272</v>
      </c>
      <c r="D8735" s="20" t="s">
        <v>625</v>
      </c>
      <c r="E8735" t="e" cm="1">
        <f t="array" ref="E8735">- Southwest Properties Limited</f>
        <v>#NAME?</v>
      </c>
      <c r="F8735">
        <v>3</v>
      </c>
      <c r="G8735">
        <v>3</v>
      </c>
      <c r="H8735" t="s">
        <v>1282</v>
      </c>
      <c r="I8735" t="s">
        <v>8711</v>
      </c>
      <c r="J8735" t="s">
        <v>25773</v>
      </c>
      <c r="K8735" t="s">
        <v>10062</v>
      </c>
      <c r="L8735" t="s">
        <v>9341</v>
      </c>
      <c r="M8735" t="s">
        <v>18720</v>
      </c>
      <c r="N8735">
        <v>44.626300000000001</v>
      </c>
      <c r="O8735">
        <v>-63.5854</v>
      </c>
      <c r="P8735" t="b">
        <v>0</v>
      </c>
      <c r="Q8735" t="s">
        <v>9317</v>
      </c>
      <c r="R8735" s="19" t="s">
        <v>14477</v>
      </c>
      <c r="S8735" t="s">
        <v>28041</v>
      </c>
      <c r="T8735" s="17">
        <v>100000</v>
      </c>
    </row>
    <row r="8736" spans="1:20" ht="15.6" x14ac:dyDescent="0.3">
      <c r="A8736" t="s">
        <v>19396</v>
      </c>
      <c r="B8736" t="s">
        <v>19396</v>
      </c>
      <c r="C8736" t="s">
        <v>1272</v>
      </c>
      <c r="D8736" s="20" t="s">
        <v>625</v>
      </c>
      <c r="E8736" t="e" cm="1">
        <f t="array" ref="E8736">- Southwest Properties Limited</f>
        <v>#NAME?</v>
      </c>
      <c r="F8736">
        <v>2</v>
      </c>
      <c r="G8736">
        <v>2</v>
      </c>
      <c r="H8736" t="s">
        <v>1282</v>
      </c>
      <c r="I8736" t="s">
        <v>5615</v>
      </c>
      <c r="J8736" t="s">
        <v>21975</v>
      </c>
      <c r="K8736" t="s">
        <v>10062</v>
      </c>
      <c r="L8736" t="s">
        <v>9341</v>
      </c>
      <c r="M8736" t="s">
        <v>15612</v>
      </c>
      <c r="N8736">
        <v>44.636302999999998</v>
      </c>
      <c r="O8736">
        <v>-63.578057999999999</v>
      </c>
      <c r="P8736" t="b">
        <v>0</v>
      </c>
      <c r="Q8736" t="s">
        <v>9317</v>
      </c>
      <c r="R8736" s="19" t="s">
        <v>14477</v>
      </c>
      <c r="S8736" t="s">
        <v>28041</v>
      </c>
      <c r="T8736" s="17">
        <v>100000</v>
      </c>
    </row>
    <row r="8737" spans="1:20" ht="15.6" x14ac:dyDescent="0.3">
      <c r="A8737" t="s">
        <v>19396</v>
      </c>
      <c r="B8737" t="s">
        <v>19396</v>
      </c>
      <c r="C8737" t="s">
        <v>1272</v>
      </c>
      <c r="D8737" s="20" t="s">
        <v>625</v>
      </c>
      <c r="E8737" t="e" cm="1">
        <f t="array" ref="E8737">- Southwest Properties Limited</f>
        <v>#NAME?</v>
      </c>
      <c r="F8737">
        <v>2</v>
      </c>
      <c r="G8737">
        <v>2</v>
      </c>
      <c r="H8737" t="s">
        <v>1282</v>
      </c>
      <c r="I8737" t="s">
        <v>8712</v>
      </c>
      <c r="J8737" t="s">
        <v>25774</v>
      </c>
      <c r="K8737" t="s">
        <v>10062</v>
      </c>
      <c r="L8737" t="s">
        <v>9341</v>
      </c>
      <c r="M8737" t="s">
        <v>18721</v>
      </c>
      <c r="N8737">
        <v>44.631</v>
      </c>
      <c r="O8737">
        <v>-63.5503</v>
      </c>
      <c r="P8737" t="b">
        <v>0</v>
      </c>
      <c r="Q8737" t="s">
        <v>9317</v>
      </c>
      <c r="R8737" s="19" t="s">
        <v>14477</v>
      </c>
      <c r="S8737" t="s">
        <v>28041</v>
      </c>
      <c r="T8737" s="17">
        <v>100000</v>
      </c>
    </row>
    <row r="8738" spans="1:20" ht="15.6" x14ac:dyDescent="0.3">
      <c r="A8738" t="s">
        <v>19396</v>
      </c>
      <c r="B8738" t="s">
        <v>19396</v>
      </c>
      <c r="C8738" t="s">
        <v>1272</v>
      </c>
      <c r="D8738" s="20" t="s">
        <v>625</v>
      </c>
      <c r="E8738" t="e" cm="1">
        <f t="array" ref="E8738">- Southwest Properties Limited</f>
        <v>#NAME?</v>
      </c>
      <c r="F8738">
        <v>2</v>
      </c>
      <c r="G8738">
        <v>2</v>
      </c>
      <c r="H8738" t="s">
        <v>1282</v>
      </c>
      <c r="I8738" t="s">
        <v>8713</v>
      </c>
      <c r="J8738" t="s">
        <v>25775</v>
      </c>
      <c r="K8738" t="s">
        <v>10062</v>
      </c>
      <c r="L8738" t="s">
        <v>9341</v>
      </c>
      <c r="M8738" t="s">
        <v>18722</v>
      </c>
      <c r="N8738">
        <v>44.633299999999998</v>
      </c>
      <c r="O8738">
        <v>-63.530700000000003</v>
      </c>
      <c r="P8738" t="b">
        <v>0</v>
      </c>
      <c r="Q8738" t="s">
        <v>9317</v>
      </c>
      <c r="R8738" s="19" t="s">
        <v>14477</v>
      </c>
      <c r="S8738" t="s">
        <v>28041</v>
      </c>
      <c r="T8738" s="17">
        <v>100000</v>
      </c>
    </row>
    <row r="8739" spans="1:20" ht="15.6" x14ac:dyDescent="0.3">
      <c r="A8739" t="s">
        <v>19396</v>
      </c>
      <c r="B8739" t="s">
        <v>19396</v>
      </c>
      <c r="C8739" t="s">
        <v>1272</v>
      </c>
      <c r="D8739" s="20" t="s">
        <v>625</v>
      </c>
      <c r="E8739" t="e" cm="1">
        <f t="array" ref="E8739">- Southwest Properties Limited</f>
        <v>#NAME?</v>
      </c>
      <c r="F8739">
        <v>2</v>
      </c>
      <c r="G8739">
        <v>2</v>
      </c>
      <c r="H8739" t="s">
        <v>1282</v>
      </c>
      <c r="I8739" t="s">
        <v>8714</v>
      </c>
      <c r="J8739" t="s">
        <v>25776</v>
      </c>
      <c r="K8739" t="s">
        <v>10062</v>
      </c>
      <c r="L8739" t="s">
        <v>9341</v>
      </c>
      <c r="M8739" t="s">
        <v>18723</v>
      </c>
      <c r="N8739">
        <v>44.648800000000001</v>
      </c>
      <c r="O8739">
        <v>-63.575499999999998</v>
      </c>
      <c r="P8739" t="b">
        <v>0</v>
      </c>
      <c r="Q8739" t="s">
        <v>9317</v>
      </c>
      <c r="R8739" s="19" t="s">
        <v>14477</v>
      </c>
      <c r="S8739" t="s">
        <v>28041</v>
      </c>
      <c r="T8739" s="17">
        <v>100000</v>
      </c>
    </row>
    <row r="8740" spans="1:20" ht="15.6" x14ac:dyDescent="0.3">
      <c r="A8740" t="s">
        <v>19396</v>
      </c>
      <c r="B8740" t="s">
        <v>19396</v>
      </c>
      <c r="C8740" t="s">
        <v>1272</v>
      </c>
      <c r="D8740" s="20" t="s">
        <v>626</v>
      </c>
      <c r="E8740" t="s">
        <v>1173</v>
      </c>
      <c r="F8740">
        <v>2</v>
      </c>
      <c r="G8740">
        <v>0</v>
      </c>
      <c r="H8740" t="s">
        <v>1282</v>
      </c>
      <c r="I8740" t="s">
        <v>8715</v>
      </c>
      <c r="J8740" t="s">
        <v>25777</v>
      </c>
      <c r="K8740" t="s">
        <v>9337</v>
      </c>
      <c r="L8740" t="s">
        <v>9326</v>
      </c>
      <c r="M8740" t="s">
        <v>18724</v>
      </c>
      <c r="N8740">
        <v>42.954999999999998</v>
      </c>
      <c r="O8740">
        <v>-81.317999999999998</v>
      </c>
      <c r="P8740" t="b">
        <v>0</v>
      </c>
      <c r="Q8740" t="s">
        <v>10269</v>
      </c>
      <c r="S8740" t="s">
        <v>28041</v>
      </c>
      <c r="T8740" s="17">
        <v>270000</v>
      </c>
    </row>
    <row r="8741" spans="1:20" ht="15.6" x14ac:dyDescent="0.3">
      <c r="A8741" t="s">
        <v>19396</v>
      </c>
      <c r="B8741" t="s">
        <v>19396</v>
      </c>
      <c r="C8741" t="s">
        <v>1272</v>
      </c>
      <c r="D8741" s="20" t="s">
        <v>626</v>
      </c>
      <c r="E8741" t="s">
        <v>1173</v>
      </c>
      <c r="F8741">
        <v>2</v>
      </c>
      <c r="G8741">
        <v>0</v>
      </c>
      <c r="H8741" t="s">
        <v>1282</v>
      </c>
      <c r="I8741" t="s">
        <v>8716</v>
      </c>
      <c r="J8741" t="s">
        <v>25778</v>
      </c>
      <c r="K8741" t="s">
        <v>9337</v>
      </c>
      <c r="L8741" t="s">
        <v>9326</v>
      </c>
      <c r="M8741" t="s">
        <v>18725</v>
      </c>
      <c r="N8741">
        <v>42.955399999999997</v>
      </c>
      <c r="O8741">
        <v>-81.319800000000001</v>
      </c>
      <c r="P8741" t="b">
        <v>0</v>
      </c>
      <c r="Q8741" t="s">
        <v>10269</v>
      </c>
      <c r="S8741" t="s">
        <v>28041</v>
      </c>
      <c r="T8741" s="17">
        <v>270000</v>
      </c>
    </row>
    <row r="8742" spans="1:20" ht="15.6" x14ac:dyDescent="0.3">
      <c r="A8742" t="s">
        <v>19396</v>
      </c>
      <c r="B8742" t="s">
        <v>19396</v>
      </c>
      <c r="C8742" t="s">
        <v>1272</v>
      </c>
      <c r="D8742" s="20" t="s">
        <v>626</v>
      </c>
      <c r="E8742" t="s">
        <v>1173</v>
      </c>
      <c r="F8742">
        <v>2</v>
      </c>
      <c r="G8742">
        <v>0</v>
      </c>
      <c r="H8742" t="s">
        <v>1282</v>
      </c>
      <c r="I8742" t="s">
        <v>8717</v>
      </c>
      <c r="J8742" t="s">
        <v>25779</v>
      </c>
      <c r="K8742" t="s">
        <v>9616</v>
      </c>
      <c r="L8742" t="s">
        <v>9326</v>
      </c>
      <c r="M8742" t="s">
        <v>18726</v>
      </c>
      <c r="N8742">
        <v>43.002279999999999</v>
      </c>
      <c r="O8742">
        <v>-82.409270000000006</v>
      </c>
      <c r="P8742" t="b">
        <v>0</v>
      </c>
      <c r="Q8742" t="s">
        <v>10269</v>
      </c>
      <c r="S8742" t="s">
        <v>28041</v>
      </c>
      <c r="T8742" s="17">
        <v>270000</v>
      </c>
    </row>
    <row r="8743" spans="1:20" ht="15.6" x14ac:dyDescent="0.3">
      <c r="A8743" t="s">
        <v>19396</v>
      </c>
      <c r="B8743" t="s">
        <v>19396</v>
      </c>
      <c r="C8743" t="s">
        <v>1272</v>
      </c>
      <c r="D8743" s="20" t="s">
        <v>626</v>
      </c>
      <c r="E8743" t="s">
        <v>1173</v>
      </c>
      <c r="F8743">
        <v>2</v>
      </c>
      <c r="G8743">
        <v>0</v>
      </c>
      <c r="H8743" t="s">
        <v>1282</v>
      </c>
      <c r="I8743" t="s">
        <v>8718</v>
      </c>
      <c r="J8743" t="s">
        <v>25780</v>
      </c>
      <c r="K8743" t="s">
        <v>9616</v>
      </c>
      <c r="L8743" t="s">
        <v>9326</v>
      </c>
      <c r="M8743" t="s">
        <v>18727</v>
      </c>
      <c r="N8743">
        <v>43.002580000000002</v>
      </c>
      <c r="O8743">
        <v>-82.410060000000001</v>
      </c>
      <c r="P8743" t="b">
        <v>0</v>
      </c>
      <c r="Q8743" t="s">
        <v>10269</v>
      </c>
      <c r="S8743" t="s">
        <v>28041</v>
      </c>
      <c r="T8743" s="17">
        <v>270000</v>
      </c>
    </row>
    <row r="8744" spans="1:20" ht="15.6" x14ac:dyDescent="0.3">
      <c r="A8744" t="s">
        <v>19396</v>
      </c>
      <c r="B8744" t="s">
        <v>19396</v>
      </c>
      <c r="C8744" t="s">
        <v>1272</v>
      </c>
      <c r="D8744" s="20" t="s">
        <v>626</v>
      </c>
      <c r="E8744" t="s">
        <v>1173</v>
      </c>
      <c r="F8744">
        <v>2</v>
      </c>
      <c r="G8744">
        <v>0</v>
      </c>
      <c r="H8744" t="s">
        <v>1282</v>
      </c>
      <c r="I8744" t="s">
        <v>8719</v>
      </c>
      <c r="J8744" t="s">
        <v>25781</v>
      </c>
      <c r="K8744" t="s">
        <v>9337</v>
      </c>
      <c r="L8744" t="s">
        <v>9326</v>
      </c>
      <c r="M8744" t="s">
        <v>18728</v>
      </c>
      <c r="N8744">
        <v>42.987699999999997</v>
      </c>
      <c r="O8744">
        <v>-81.298199999999994</v>
      </c>
      <c r="P8744" t="b">
        <v>0</v>
      </c>
      <c r="Q8744" t="s">
        <v>10269</v>
      </c>
      <c r="S8744" t="s">
        <v>28041</v>
      </c>
      <c r="T8744" s="17">
        <v>270000</v>
      </c>
    </row>
    <row r="8745" spans="1:20" ht="15.6" x14ac:dyDescent="0.3">
      <c r="A8745" t="s">
        <v>19396</v>
      </c>
      <c r="B8745" t="s">
        <v>19396</v>
      </c>
      <c r="C8745" t="s">
        <v>1272</v>
      </c>
      <c r="D8745" s="20" t="s">
        <v>626</v>
      </c>
      <c r="E8745" t="s">
        <v>1173</v>
      </c>
      <c r="F8745">
        <v>2</v>
      </c>
      <c r="G8745">
        <v>0</v>
      </c>
      <c r="H8745" t="s">
        <v>1282</v>
      </c>
      <c r="I8745" t="s">
        <v>8720</v>
      </c>
      <c r="J8745" t="s">
        <v>25782</v>
      </c>
      <c r="K8745" t="s">
        <v>9337</v>
      </c>
      <c r="L8745" t="s">
        <v>9326</v>
      </c>
      <c r="M8745" t="s">
        <v>18729</v>
      </c>
      <c r="N8745">
        <v>43.032969999999999</v>
      </c>
      <c r="O8745">
        <v>-81.217230000000001</v>
      </c>
      <c r="P8745" t="b">
        <v>0</v>
      </c>
      <c r="Q8745" t="s">
        <v>10269</v>
      </c>
      <c r="S8745" t="s">
        <v>28041</v>
      </c>
      <c r="T8745" s="17">
        <v>270000</v>
      </c>
    </row>
    <row r="8746" spans="1:20" ht="15.6" x14ac:dyDescent="0.3">
      <c r="A8746" t="s">
        <v>19396</v>
      </c>
      <c r="B8746" t="s">
        <v>19396</v>
      </c>
      <c r="C8746" t="s">
        <v>1272</v>
      </c>
      <c r="D8746" s="20" t="s">
        <v>626</v>
      </c>
      <c r="E8746" t="s">
        <v>1173</v>
      </c>
      <c r="F8746">
        <v>2</v>
      </c>
      <c r="G8746">
        <v>0</v>
      </c>
      <c r="H8746" t="s">
        <v>1282</v>
      </c>
      <c r="I8746" t="s">
        <v>8721</v>
      </c>
      <c r="J8746" t="s">
        <v>25783</v>
      </c>
      <c r="K8746" t="s">
        <v>9337</v>
      </c>
      <c r="L8746" t="s">
        <v>9326</v>
      </c>
      <c r="M8746" t="s">
        <v>18730</v>
      </c>
      <c r="N8746">
        <v>43.033239999999999</v>
      </c>
      <c r="O8746">
        <v>-81.216309999999993</v>
      </c>
      <c r="P8746" t="b">
        <v>0</v>
      </c>
      <c r="Q8746" t="s">
        <v>10269</v>
      </c>
      <c r="S8746" t="s">
        <v>28041</v>
      </c>
      <c r="T8746" s="17">
        <v>270000</v>
      </c>
    </row>
    <row r="8747" spans="1:20" ht="15.6" x14ac:dyDescent="0.3">
      <c r="A8747" t="s">
        <v>19396</v>
      </c>
      <c r="B8747" t="s">
        <v>19396</v>
      </c>
      <c r="C8747" t="s">
        <v>1272</v>
      </c>
      <c r="D8747" s="20" t="s">
        <v>626</v>
      </c>
      <c r="E8747" t="s">
        <v>1173</v>
      </c>
      <c r="F8747">
        <v>2</v>
      </c>
      <c r="G8747">
        <v>0</v>
      </c>
      <c r="H8747" t="s">
        <v>1282</v>
      </c>
      <c r="I8747" t="s">
        <v>8722</v>
      </c>
      <c r="J8747" t="s">
        <v>25784</v>
      </c>
      <c r="K8747" t="s">
        <v>9337</v>
      </c>
      <c r="L8747" t="s">
        <v>9326</v>
      </c>
      <c r="M8747" t="s">
        <v>18731</v>
      </c>
      <c r="N8747">
        <v>43.045639999999999</v>
      </c>
      <c r="O8747">
        <v>-81.262810000000002</v>
      </c>
      <c r="P8747" t="b">
        <v>0</v>
      </c>
      <c r="Q8747" t="s">
        <v>10269</v>
      </c>
      <c r="S8747" t="s">
        <v>28041</v>
      </c>
      <c r="T8747" s="17">
        <v>270000</v>
      </c>
    </row>
    <row r="8748" spans="1:20" ht="15.6" x14ac:dyDescent="0.3">
      <c r="A8748" t="s">
        <v>19396</v>
      </c>
      <c r="B8748" t="s">
        <v>19396</v>
      </c>
      <c r="C8748" t="s">
        <v>1272</v>
      </c>
      <c r="D8748" s="20" t="s">
        <v>626</v>
      </c>
      <c r="E8748" t="s">
        <v>1173</v>
      </c>
      <c r="F8748">
        <v>2</v>
      </c>
      <c r="G8748">
        <v>0</v>
      </c>
      <c r="H8748" t="s">
        <v>1282</v>
      </c>
      <c r="I8748" t="s">
        <v>8723</v>
      </c>
      <c r="J8748" t="s">
        <v>25785</v>
      </c>
      <c r="K8748" t="s">
        <v>9337</v>
      </c>
      <c r="L8748" t="s">
        <v>9326</v>
      </c>
      <c r="M8748" t="s">
        <v>18732</v>
      </c>
      <c r="N8748">
        <v>42.987000000000002</v>
      </c>
      <c r="O8748">
        <v>-81.277799999999999</v>
      </c>
      <c r="P8748" t="b">
        <v>0</v>
      </c>
      <c r="Q8748" t="s">
        <v>10269</v>
      </c>
      <c r="S8748" t="s">
        <v>28041</v>
      </c>
      <c r="T8748" s="17">
        <v>270000</v>
      </c>
    </row>
    <row r="8749" spans="1:20" ht="15.6" x14ac:dyDescent="0.3">
      <c r="A8749" t="s">
        <v>19396</v>
      </c>
      <c r="B8749" t="s">
        <v>19396</v>
      </c>
      <c r="C8749" t="s">
        <v>1272</v>
      </c>
      <c r="D8749" s="20" t="s">
        <v>626</v>
      </c>
      <c r="E8749" t="s">
        <v>1173</v>
      </c>
      <c r="F8749">
        <v>2</v>
      </c>
      <c r="G8749">
        <v>0</v>
      </c>
      <c r="H8749" t="s">
        <v>1282</v>
      </c>
      <c r="I8749" t="s">
        <v>8724</v>
      </c>
      <c r="J8749" t="s">
        <v>25786</v>
      </c>
      <c r="K8749" t="s">
        <v>9616</v>
      </c>
      <c r="L8749" t="s">
        <v>9326</v>
      </c>
      <c r="M8749" t="s">
        <v>18733</v>
      </c>
      <c r="N8749">
        <v>42.986739999999998</v>
      </c>
      <c r="O8749">
        <v>-82.392290000000003</v>
      </c>
      <c r="P8749" t="b">
        <v>0</v>
      </c>
      <c r="Q8749" t="s">
        <v>10269</v>
      </c>
      <c r="S8749" t="s">
        <v>28041</v>
      </c>
      <c r="T8749" s="17">
        <v>270000</v>
      </c>
    </row>
    <row r="8750" spans="1:20" ht="15.6" x14ac:dyDescent="0.3">
      <c r="A8750" t="s">
        <v>19396</v>
      </c>
      <c r="B8750" t="s">
        <v>19396</v>
      </c>
      <c r="C8750" t="s">
        <v>1272</v>
      </c>
      <c r="D8750" s="20" t="s">
        <v>626</v>
      </c>
      <c r="E8750" t="s">
        <v>1173</v>
      </c>
      <c r="F8750">
        <v>2</v>
      </c>
      <c r="G8750">
        <v>0</v>
      </c>
      <c r="H8750" t="s">
        <v>1282</v>
      </c>
      <c r="I8750" t="s">
        <v>8725</v>
      </c>
      <c r="J8750" t="s">
        <v>25787</v>
      </c>
      <c r="K8750" t="s">
        <v>9616</v>
      </c>
      <c r="L8750" t="s">
        <v>9326</v>
      </c>
      <c r="M8750" t="s">
        <v>18734</v>
      </c>
      <c r="N8750">
        <v>42.987029999999997</v>
      </c>
      <c r="O8750">
        <v>-82.393050000000002</v>
      </c>
      <c r="P8750" t="b">
        <v>0</v>
      </c>
      <c r="Q8750" t="s">
        <v>10269</v>
      </c>
      <c r="S8750" t="s">
        <v>28041</v>
      </c>
      <c r="T8750" s="17">
        <v>270000</v>
      </c>
    </row>
    <row r="8751" spans="1:20" ht="15.6" x14ac:dyDescent="0.3">
      <c r="A8751" t="s">
        <v>19396</v>
      </c>
      <c r="B8751" t="s">
        <v>19396</v>
      </c>
      <c r="C8751" t="s">
        <v>1272</v>
      </c>
      <c r="D8751" s="20" t="s">
        <v>626</v>
      </c>
      <c r="E8751" t="s">
        <v>1173</v>
      </c>
      <c r="F8751">
        <v>2</v>
      </c>
      <c r="G8751">
        <v>0</v>
      </c>
      <c r="H8751" t="s">
        <v>1282</v>
      </c>
      <c r="I8751" t="s">
        <v>8726</v>
      </c>
      <c r="J8751" t="s">
        <v>25788</v>
      </c>
      <c r="K8751" t="s">
        <v>9337</v>
      </c>
      <c r="L8751" t="s">
        <v>9326</v>
      </c>
      <c r="M8751" t="s">
        <v>18735</v>
      </c>
      <c r="N8751">
        <v>42.985999999999997</v>
      </c>
      <c r="O8751">
        <v>-81.243099999999998</v>
      </c>
      <c r="P8751" t="b">
        <v>0</v>
      </c>
      <c r="Q8751" t="s">
        <v>10269</v>
      </c>
      <c r="S8751" t="s">
        <v>28041</v>
      </c>
      <c r="T8751" s="17">
        <v>270000</v>
      </c>
    </row>
    <row r="8752" spans="1:20" ht="15.6" x14ac:dyDescent="0.3">
      <c r="A8752" t="s">
        <v>19396</v>
      </c>
      <c r="B8752" t="s">
        <v>19396</v>
      </c>
      <c r="C8752" t="s">
        <v>1272</v>
      </c>
      <c r="D8752" s="20" t="s">
        <v>626</v>
      </c>
      <c r="E8752" t="s">
        <v>1173</v>
      </c>
      <c r="F8752">
        <v>2</v>
      </c>
      <c r="G8752">
        <v>0</v>
      </c>
      <c r="H8752" t="s">
        <v>1282</v>
      </c>
      <c r="I8752" t="s">
        <v>8727</v>
      </c>
      <c r="J8752" t="s">
        <v>25789</v>
      </c>
      <c r="K8752" t="s">
        <v>9337</v>
      </c>
      <c r="L8752" t="s">
        <v>9326</v>
      </c>
      <c r="M8752" t="s">
        <v>18736</v>
      </c>
      <c r="N8752">
        <v>42.954700000000003</v>
      </c>
      <c r="O8752">
        <v>-81.320099999999996</v>
      </c>
      <c r="P8752" t="b">
        <v>0</v>
      </c>
      <c r="Q8752" t="s">
        <v>10269</v>
      </c>
      <c r="S8752" t="s">
        <v>28041</v>
      </c>
      <c r="T8752" s="17">
        <v>270000</v>
      </c>
    </row>
    <row r="8753" spans="1:20" ht="15.6" x14ac:dyDescent="0.3">
      <c r="A8753" t="s">
        <v>19396</v>
      </c>
      <c r="B8753" t="s">
        <v>19396</v>
      </c>
      <c r="C8753" t="s">
        <v>1272</v>
      </c>
      <c r="D8753" s="20" t="s">
        <v>626</v>
      </c>
      <c r="E8753" t="s">
        <v>1173</v>
      </c>
      <c r="F8753">
        <v>2</v>
      </c>
      <c r="G8753">
        <v>0</v>
      </c>
      <c r="H8753" t="s">
        <v>1282</v>
      </c>
      <c r="I8753" t="s">
        <v>8728</v>
      </c>
      <c r="J8753" t="s">
        <v>25790</v>
      </c>
      <c r="K8753" t="s">
        <v>9337</v>
      </c>
      <c r="L8753" t="s">
        <v>9326</v>
      </c>
      <c r="M8753" t="s">
        <v>18737</v>
      </c>
      <c r="N8753">
        <v>42.986699999999999</v>
      </c>
      <c r="O8753">
        <v>-81.29750144673956</v>
      </c>
      <c r="P8753" t="b">
        <v>0</v>
      </c>
      <c r="Q8753" t="s">
        <v>10269</v>
      </c>
      <c r="S8753" t="s">
        <v>28041</v>
      </c>
      <c r="T8753" s="17">
        <v>270000</v>
      </c>
    </row>
    <row r="8754" spans="1:20" ht="15.6" x14ac:dyDescent="0.3">
      <c r="A8754" t="s">
        <v>19396</v>
      </c>
      <c r="B8754" t="s">
        <v>19396</v>
      </c>
      <c r="C8754" t="s">
        <v>1272</v>
      </c>
      <c r="D8754" s="20" t="s">
        <v>626</v>
      </c>
      <c r="E8754" t="s">
        <v>1173</v>
      </c>
      <c r="F8754">
        <v>2</v>
      </c>
      <c r="G8754">
        <v>0</v>
      </c>
      <c r="H8754" t="s">
        <v>1282</v>
      </c>
      <c r="I8754" t="s">
        <v>8729</v>
      </c>
      <c r="J8754" t="s">
        <v>25791</v>
      </c>
      <c r="K8754" t="s">
        <v>9616</v>
      </c>
      <c r="L8754" t="s">
        <v>9326</v>
      </c>
      <c r="M8754" t="s">
        <v>18738</v>
      </c>
      <c r="N8754">
        <v>42.991340000000001</v>
      </c>
      <c r="O8754">
        <v>-82.393590000000003</v>
      </c>
      <c r="P8754" t="b">
        <v>0</v>
      </c>
      <c r="Q8754" t="s">
        <v>10269</v>
      </c>
      <c r="S8754" t="s">
        <v>28041</v>
      </c>
      <c r="T8754" s="17">
        <v>270000</v>
      </c>
    </row>
    <row r="8755" spans="1:20" ht="15.6" x14ac:dyDescent="0.3">
      <c r="A8755" t="s">
        <v>19396</v>
      </c>
      <c r="B8755" t="s">
        <v>19396</v>
      </c>
      <c r="C8755" t="s">
        <v>1272</v>
      </c>
      <c r="D8755" s="20" t="s">
        <v>626</v>
      </c>
      <c r="E8755" t="s">
        <v>1173</v>
      </c>
      <c r="F8755">
        <v>2</v>
      </c>
      <c r="G8755">
        <v>0</v>
      </c>
      <c r="H8755" t="s">
        <v>1282</v>
      </c>
      <c r="I8755" t="s">
        <v>8730</v>
      </c>
      <c r="J8755" t="s">
        <v>25792</v>
      </c>
      <c r="K8755" t="s">
        <v>9414</v>
      </c>
      <c r="L8755" t="s">
        <v>9326</v>
      </c>
      <c r="M8755" t="s">
        <v>18739</v>
      </c>
      <c r="N8755">
        <v>43.443829999999998</v>
      </c>
      <c r="O8755">
        <v>-80.49606</v>
      </c>
      <c r="P8755" t="b">
        <v>0</v>
      </c>
      <c r="Q8755" t="s">
        <v>10269</v>
      </c>
      <c r="S8755" t="s">
        <v>28041</v>
      </c>
      <c r="T8755" s="17">
        <v>270000</v>
      </c>
    </row>
    <row r="8756" spans="1:20" ht="15.6" x14ac:dyDescent="0.3">
      <c r="A8756" t="s">
        <v>19396</v>
      </c>
      <c r="B8756" t="s">
        <v>19396</v>
      </c>
      <c r="C8756" t="s">
        <v>1272</v>
      </c>
      <c r="D8756" s="20" t="s">
        <v>626</v>
      </c>
      <c r="E8756" t="s">
        <v>1173</v>
      </c>
      <c r="F8756">
        <v>2</v>
      </c>
      <c r="G8756">
        <v>0</v>
      </c>
      <c r="H8756" t="s">
        <v>1282</v>
      </c>
      <c r="I8756" t="s">
        <v>8731</v>
      </c>
      <c r="J8756" t="s">
        <v>25793</v>
      </c>
      <c r="K8756" t="s">
        <v>9391</v>
      </c>
      <c r="L8756" t="s">
        <v>9326</v>
      </c>
      <c r="M8756" t="s">
        <v>18740</v>
      </c>
      <c r="N8756">
        <v>43.134320000000002</v>
      </c>
      <c r="O8756">
        <v>-80.750889999999998</v>
      </c>
      <c r="P8756" t="b">
        <v>0</v>
      </c>
      <c r="Q8756" t="s">
        <v>10269</v>
      </c>
      <c r="S8756" t="s">
        <v>28041</v>
      </c>
      <c r="T8756" s="17">
        <v>270000</v>
      </c>
    </row>
    <row r="8757" spans="1:20" ht="15.6" x14ac:dyDescent="0.3">
      <c r="A8757" t="s">
        <v>19396</v>
      </c>
      <c r="B8757" t="s">
        <v>19396</v>
      </c>
      <c r="C8757" t="s">
        <v>1272</v>
      </c>
      <c r="D8757" s="20" t="s">
        <v>626</v>
      </c>
      <c r="E8757" t="s">
        <v>1173</v>
      </c>
      <c r="F8757">
        <v>2</v>
      </c>
      <c r="G8757">
        <v>0</v>
      </c>
      <c r="H8757" t="s">
        <v>1282</v>
      </c>
      <c r="I8757" t="s">
        <v>8732</v>
      </c>
      <c r="J8757" t="s">
        <v>25794</v>
      </c>
      <c r="K8757" t="s">
        <v>9337</v>
      </c>
      <c r="L8757" t="s">
        <v>9326</v>
      </c>
      <c r="M8757" t="s">
        <v>18741</v>
      </c>
      <c r="N8757">
        <v>43.020800000000001</v>
      </c>
      <c r="O8757">
        <v>-81.255099999999999</v>
      </c>
      <c r="P8757" t="b">
        <v>0</v>
      </c>
      <c r="Q8757" t="s">
        <v>10269</v>
      </c>
      <c r="S8757" t="s">
        <v>28041</v>
      </c>
      <c r="T8757" s="17">
        <v>270000</v>
      </c>
    </row>
    <row r="8758" spans="1:20" ht="15.6" x14ac:dyDescent="0.3">
      <c r="A8758" t="s">
        <v>19396</v>
      </c>
      <c r="B8758" t="s">
        <v>19396</v>
      </c>
      <c r="C8758" t="s">
        <v>1272</v>
      </c>
      <c r="D8758" s="20" t="s">
        <v>626</v>
      </c>
      <c r="E8758" t="s">
        <v>1173</v>
      </c>
      <c r="F8758">
        <v>2</v>
      </c>
      <c r="G8758">
        <v>0</v>
      </c>
      <c r="H8758" t="s">
        <v>1282</v>
      </c>
      <c r="I8758" t="s">
        <v>8733</v>
      </c>
      <c r="J8758" t="s">
        <v>25795</v>
      </c>
      <c r="K8758" t="s">
        <v>9391</v>
      </c>
      <c r="L8758" t="s">
        <v>9326</v>
      </c>
      <c r="M8758" t="s">
        <v>18742</v>
      </c>
      <c r="N8758">
        <v>43.153309999999998</v>
      </c>
      <c r="O8758">
        <v>-80.739040000000003</v>
      </c>
      <c r="P8758" t="b">
        <v>0</v>
      </c>
      <c r="Q8758" t="s">
        <v>10269</v>
      </c>
      <c r="S8758" t="s">
        <v>28041</v>
      </c>
      <c r="T8758" s="17">
        <v>270000</v>
      </c>
    </row>
    <row r="8759" spans="1:20" ht="15.6" x14ac:dyDescent="0.3">
      <c r="A8759" t="s">
        <v>19396</v>
      </c>
      <c r="B8759" t="s">
        <v>19396</v>
      </c>
      <c r="C8759" t="s">
        <v>1272</v>
      </c>
      <c r="D8759" s="20" t="s">
        <v>626</v>
      </c>
      <c r="E8759" t="s">
        <v>1173</v>
      </c>
      <c r="F8759">
        <v>2</v>
      </c>
      <c r="G8759">
        <v>0</v>
      </c>
      <c r="H8759" t="s">
        <v>1282</v>
      </c>
      <c r="I8759" t="s">
        <v>8734</v>
      </c>
      <c r="J8759" t="s">
        <v>25796</v>
      </c>
      <c r="K8759" t="s">
        <v>9337</v>
      </c>
      <c r="L8759" t="s">
        <v>9326</v>
      </c>
      <c r="M8759" t="s">
        <v>18743</v>
      </c>
      <c r="N8759">
        <v>42.985300000000002</v>
      </c>
      <c r="O8759">
        <v>-81.296800000000005</v>
      </c>
      <c r="P8759" t="b">
        <v>0</v>
      </c>
      <c r="Q8759" t="s">
        <v>10269</v>
      </c>
      <c r="S8759" t="s">
        <v>28041</v>
      </c>
      <c r="T8759" s="17">
        <v>270000</v>
      </c>
    </row>
    <row r="8760" spans="1:20" ht="15.6" x14ac:dyDescent="0.3">
      <c r="A8760" t="s">
        <v>19396</v>
      </c>
      <c r="B8760" t="s">
        <v>19396</v>
      </c>
      <c r="C8760" t="s">
        <v>1272</v>
      </c>
      <c r="D8760" s="20" t="s">
        <v>626</v>
      </c>
      <c r="E8760" t="s">
        <v>1173</v>
      </c>
      <c r="F8760">
        <v>4</v>
      </c>
      <c r="G8760">
        <v>0</v>
      </c>
      <c r="H8760" t="s">
        <v>1282</v>
      </c>
      <c r="I8760" t="s">
        <v>8735</v>
      </c>
      <c r="J8760" t="s">
        <v>25797</v>
      </c>
      <c r="K8760" t="s">
        <v>9337</v>
      </c>
      <c r="L8760" t="s">
        <v>9326</v>
      </c>
      <c r="M8760" t="s">
        <v>18744</v>
      </c>
      <c r="N8760">
        <v>42.98715</v>
      </c>
      <c r="O8760">
        <v>-81.296499999999995</v>
      </c>
      <c r="P8760" t="b">
        <v>0</v>
      </c>
      <c r="Q8760" t="s">
        <v>10269</v>
      </c>
      <c r="S8760" t="s">
        <v>28041</v>
      </c>
      <c r="T8760" s="17">
        <v>270000</v>
      </c>
    </row>
    <row r="8761" spans="1:20" ht="15.6" x14ac:dyDescent="0.3">
      <c r="A8761" t="s">
        <v>19396</v>
      </c>
      <c r="B8761" t="s">
        <v>19396</v>
      </c>
      <c r="C8761" t="s">
        <v>1272</v>
      </c>
      <c r="D8761" s="20" t="s">
        <v>626</v>
      </c>
      <c r="E8761" t="s">
        <v>1173</v>
      </c>
      <c r="F8761">
        <v>2</v>
      </c>
      <c r="G8761">
        <v>0</v>
      </c>
      <c r="H8761" t="s">
        <v>1282</v>
      </c>
      <c r="I8761" t="s">
        <v>8736</v>
      </c>
      <c r="J8761" t="s">
        <v>25798</v>
      </c>
      <c r="K8761" t="s">
        <v>9337</v>
      </c>
      <c r="L8761" t="s">
        <v>9326</v>
      </c>
      <c r="M8761" t="s">
        <v>18745</v>
      </c>
      <c r="N8761">
        <v>42.988900000000001</v>
      </c>
      <c r="O8761">
        <v>-81.299440000000004</v>
      </c>
      <c r="P8761" t="b">
        <v>0</v>
      </c>
      <c r="Q8761" t="s">
        <v>10269</v>
      </c>
      <c r="S8761" t="s">
        <v>28041</v>
      </c>
      <c r="T8761" s="17">
        <v>270000</v>
      </c>
    </row>
    <row r="8762" spans="1:20" ht="15.6" x14ac:dyDescent="0.3">
      <c r="A8762" t="s">
        <v>19396</v>
      </c>
      <c r="B8762" t="s">
        <v>19396</v>
      </c>
      <c r="C8762" t="s">
        <v>1272</v>
      </c>
      <c r="D8762" s="20" t="s">
        <v>626</v>
      </c>
      <c r="E8762" t="s">
        <v>1173</v>
      </c>
      <c r="F8762">
        <v>2</v>
      </c>
      <c r="G8762">
        <v>0</v>
      </c>
      <c r="H8762" t="s">
        <v>1282</v>
      </c>
      <c r="I8762" t="s">
        <v>8737</v>
      </c>
      <c r="J8762" t="s">
        <v>25799</v>
      </c>
      <c r="K8762" t="s">
        <v>9337</v>
      </c>
      <c r="L8762" t="s">
        <v>9326</v>
      </c>
      <c r="M8762" t="s">
        <v>18746</v>
      </c>
      <c r="N8762">
        <v>42.990049999999997</v>
      </c>
      <c r="O8762">
        <v>-81.300709999999995</v>
      </c>
      <c r="P8762" t="b">
        <v>0</v>
      </c>
      <c r="Q8762" t="s">
        <v>10269</v>
      </c>
      <c r="S8762" t="s">
        <v>28041</v>
      </c>
      <c r="T8762" s="17">
        <v>270000</v>
      </c>
    </row>
    <row r="8763" spans="1:20" ht="15.6" x14ac:dyDescent="0.3">
      <c r="A8763" t="s">
        <v>19396</v>
      </c>
      <c r="B8763" t="s">
        <v>19396</v>
      </c>
      <c r="C8763" t="s">
        <v>1272</v>
      </c>
      <c r="D8763" s="20" t="s">
        <v>626</v>
      </c>
      <c r="E8763" t="s">
        <v>1173</v>
      </c>
      <c r="F8763">
        <v>2</v>
      </c>
      <c r="G8763">
        <v>0</v>
      </c>
      <c r="H8763" t="s">
        <v>1282</v>
      </c>
      <c r="I8763" t="s">
        <v>8738</v>
      </c>
      <c r="J8763" t="s">
        <v>25800</v>
      </c>
      <c r="K8763" t="s">
        <v>9337</v>
      </c>
      <c r="L8763" t="s">
        <v>9326</v>
      </c>
      <c r="M8763" t="s">
        <v>18747</v>
      </c>
      <c r="N8763">
        <v>42.986400000000003</v>
      </c>
      <c r="O8763">
        <v>-81.296000000000006</v>
      </c>
      <c r="P8763" t="b">
        <v>0</v>
      </c>
      <c r="Q8763" t="s">
        <v>10269</v>
      </c>
      <c r="S8763" t="s">
        <v>28041</v>
      </c>
      <c r="T8763" s="17">
        <v>270000</v>
      </c>
    </row>
    <row r="8764" spans="1:20" ht="15.6" x14ac:dyDescent="0.3">
      <c r="A8764" t="s">
        <v>19396</v>
      </c>
      <c r="B8764" t="s">
        <v>19396</v>
      </c>
      <c r="C8764" t="s">
        <v>1272</v>
      </c>
      <c r="D8764" s="20" t="s">
        <v>626</v>
      </c>
      <c r="E8764" t="s">
        <v>1173</v>
      </c>
      <c r="F8764">
        <v>2</v>
      </c>
      <c r="G8764">
        <v>0</v>
      </c>
      <c r="H8764" t="s">
        <v>1282</v>
      </c>
      <c r="I8764" t="s">
        <v>8739</v>
      </c>
      <c r="J8764" t="s">
        <v>25801</v>
      </c>
      <c r="K8764" t="s">
        <v>9337</v>
      </c>
      <c r="L8764" t="s">
        <v>9326</v>
      </c>
      <c r="M8764" t="s">
        <v>18748</v>
      </c>
      <c r="N8764">
        <v>42.956040000000002</v>
      </c>
      <c r="O8764">
        <v>-81.177269999999993</v>
      </c>
      <c r="P8764" t="b">
        <v>0</v>
      </c>
      <c r="Q8764" t="s">
        <v>10269</v>
      </c>
      <c r="S8764" t="s">
        <v>28041</v>
      </c>
      <c r="T8764" s="17">
        <v>270000</v>
      </c>
    </row>
    <row r="8765" spans="1:20" ht="15.6" x14ac:dyDescent="0.3">
      <c r="A8765" t="s">
        <v>19396</v>
      </c>
      <c r="B8765" t="s">
        <v>19396</v>
      </c>
      <c r="C8765" t="s">
        <v>1272</v>
      </c>
      <c r="D8765" s="20" t="s">
        <v>626</v>
      </c>
      <c r="E8765" t="s">
        <v>1173</v>
      </c>
      <c r="F8765">
        <v>2</v>
      </c>
      <c r="G8765">
        <v>0</v>
      </c>
      <c r="H8765" t="s">
        <v>1282</v>
      </c>
      <c r="I8765" t="s">
        <v>8740</v>
      </c>
      <c r="J8765" t="s">
        <v>25802</v>
      </c>
      <c r="K8765" t="s">
        <v>9337</v>
      </c>
      <c r="L8765" t="s">
        <v>9326</v>
      </c>
      <c r="M8765" t="s">
        <v>18749</v>
      </c>
      <c r="N8765">
        <v>42.956040000000002</v>
      </c>
      <c r="O8765">
        <v>-81.177269999999993</v>
      </c>
      <c r="P8765" t="b">
        <v>0</v>
      </c>
      <c r="Q8765" t="s">
        <v>10269</v>
      </c>
      <c r="S8765" t="s">
        <v>28041</v>
      </c>
      <c r="T8765" s="17">
        <v>270000</v>
      </c>
    </row>
    <row r="8766" spans="1:20" ht="15.6" x14ac:dyDescent="0.3">
      <c r="A8766" t="s">
        <v>19396</v>
      </c>
      <c r="B8766" t="s">
        <v>19396</v>
      </c>
      <c r="C8766" t="s">
        <v>1273</v>
      </c>
      <c r="D8766" s="20" t="s">
        <v>627</v>
      </c>
      <c r="E8766" t="s">
        <v>1174</v>
      </c>
      <c r="F8766">
        <v>60</v>
      </c>
      <c r="G8766">
        <v>0</v>
      </c>
      <c r="H8766" t="s">
        <v>1282</v>
      </c>
      <c r="I8766" t="s">
        <v>8741</v>
      </c>
      <c r="J8766" t="s">
        <v>25803</v>
      </c>
      <c r="K8766" t="s">
        <v>9578</v>
      </c>
      <c r="L8766" t="s">
        <v>9326</v>
      </c>
      <c r="M8766" t="s">
        <v>18750</v>
      </c>
      <c r="N8766">
        <v>43.738990000000001</v>
      </c>
      <c r="O8766">
        <v>-79.46687</v>
      </c>
      <c r="P8766" t="b">
        <v>0</v>
      </c>
      <c r="Q8766" t="s">
        <v>10269</v>
      </c>
      <c r="S8766" t="s">
        <v>28040</v>
      </c>
      <c r="T8766" s="17">
        <v>450000</v>
      </c>
    </row>
    <row r="8767" spans="1:20" ht="15.6" x14ac:dyDescent="0.3">
      <c r="A8767" t="s">
        <v>19396</v>
      </c>
      <c r="B8767" t="s">
        <v>19396</v>
      </c>
      <c r="C8767" t="s">
        <v>1275</v>
      </c>
      <c r="D8767" s="20" t="s">
        <v>627</v>
      </c>
      <c r="E8767" t="s">
        <v>1174</v>
      </c>
      <c r="F8767">
        <v>2</v>
      </c>
      <c r="G8767">
        <v>0</v>
      </c>
      <c r="H8767" t="s">
        <v>1281</v>
      </c>
      <c r="I8767" t="s">
        <v>8741</v>
      </c>
      <c r="J8767" t="s">
        <v>25803</v>
      </c>
      <c r="K8767" t="s">
        <v>9578</v>
      </c>
      <c r="L8767" t="s">
        <v>9326</v>
      </c>
      <c r="M8767" t="s">
        <v>18750</v>
      </c>
      <c r="N8767">
        <v>43.738990000000001</v>
      </c>
      <c r="O8767">
        <v>-79.46687</v>
      </c>
      <c r="P8767" t="b">
        <v>0</v>
      </c>
      <c r="Q8767" t="s">
        <v>10269</v>
      </c>
      <c r="S8767" t="s">
        <v>28040</v>
      </c>
      <c r="T8767" s="17">
        <v>450000</v>
      </c>
    </row>
    <row r="8768" spans="1:20" ht="15.6" x14ac:dyDescent="0.3">
      <c r="A8768" t="s">
        <v>19396</v>
      </c>
      <c r="B8768" t="s">
        <v>19396</v>
      </c>
      <c r="C8768" t="s">
        <v>1272</v>
      </c>
      <c r="D8768" s="20" t="s">
        <v>628</v>
      </c>
      <c r="E8768" t="s">
        <v>1175</v>
      </c>
      <c r="F8768">
        <v>20</v>
      </c>
      <c r="G8768">
        <v>0</v>
      </c>
      <c r="H8768" t="s">
        <v>1282</v>
      </c>
      <c r="I8768" t="s">
        <v>8742</v>
      </c>
      <c r="J8768" t="s">
        <v>25804</v>
      </c>
      <c r="K8768" t="s">
        <v>9578</v>
      </c>
      <c r="L8768" t="s">
        <v>9326</v>
      </c>
      <c r="M8768" t="s">
        <v>18751</v>
      </c>
      <c r="N8768">
        <v>43.646215333035812</v>
      </c>
      <c r="O8768">
        <v>-79.364929932625543</v>
      </c>
      <c r="P8768" t="b">
        <v>0</v>
      </c>
      <c r="Q8768" t="s">
        <v>10269</v>
      </c>
      <c r="S8768" t="s">
        <v>28041</v>
      </c>
      <c r="T8768" s="17">
        <v>78600</v>
      </c>
    </row>
    <row r="8769" spans="1:20" ht="15.6" x14ac:dyDescent="0.3">
      <c r="A8769" t="s">
        <v>19396</v>
      </c>
      <c r="B8769" t="s">
        <v>19396</v>
      </c>
      <c r="C8769" t="s">
        <v>1272</v>
      </c>
      <c r="D8769" s="20" t="s">
        <v>629</v>
      </c>
      <c r="E8769" t="s">
        <v>1168</v>
      </c>
      <c r="F8769">
        <v>6</v>
      </c>
      <c r="G8769">
        <v>0</v>
      </c>
      <c r="H8769" t="s">
        <v>1281</v>
      </c>
      <c r="I8769" t="s">
        <v>8743</v>
      </c>
      <c r="J8769" t="s">
        <v>8743</v>
      </c>
      <c r="K8769" t="s">
        <v>9409</v>
      </c>
      <c r="L8769" t="s">
        <v>9326</v>
      </c>
      <c r="M8769" t="s">
        <v>18752</v>
      </c>
      <c r="N8769">
        <v>43.642892992862471</v>
      </c>
      <c r="O8769">
        <v>-79.559445256027146</v>
      </c>
      <c r="P8769" t="b">
        <v>0</v>
      </c>
      <c r="Q8769" t="s">
        <v>10269</v>
      </c>
      <c r="S8769" t="s">
        <v>28040</v>
      </c>
      <c r="T8769" s="17">
        <v>4500000</v>
      </c>
    </row>
    <row r="8770" spans="1:20" ht="15.6" x14ac:dyDescent="0.3">
      <c r="A8770" t="s">
        <v>19396</v>
      </c>
      <c r="B8770" t="s">
        <v>19396</v>
      </c>
      <c r="C8770" t="s">
        <v>1272</v>
      </c>
      <c r="D8770" s="20" t="s">
        <v>629</v>
      </c>
      <c r="E8770" t="s">
        <v>1168</v>
      </c>
      <c r="F8770">
        <v>5</v>
      </c>
      <c r="G8770">
        <v>0</v>
      </c>
      <c r="H8770" t="s">
        <v>1281</v>
      </c>
      <c r="I8770" t="s">
        <v>8744</v>
      </c>
      <c r="J8770" t="s">
        <v>25805</v>
      </c>
      <c r="K8770" t="s">
        <v>9578</v>
      </c>
      <c r="L8770" t="s">
        <v>9326</v>
      </c>
      <c r="M8770" t="s">
        <v>18753</v>
      </c>
      <c r="N8770">
        <v>43.712109457791179</v>
      </c>
      <c r="O8770">
        <v>-79.396370985473865</v>
      </c>
      <c r="P8770" t="b">
        <v>0</v>
      </c>
      <c r="Q8770" t="s">
        <v>10269</v>
      </c>
      <c r="S8770" t="s">
        <v>28040</v>
      </c>
      <c r="T8770" s="17">
        <v>4500000</v>
      </c>
    </row>
    <row r="8771" spans="1:20" ht="15.6" x14ac:dyDescent="0.3">
      <c r="A8771" t="s">
        <v>19396</v>
      </c>
      <c r="B8771" t="s">
        <v>19396</v>
      </c>
      <c r="C8771" t="s">
        <v>1272</v>
      </c>
      <c r="D8771" s="20" t="s">
        <v>629</v>
      </c>
      <c r="E8771" t="s">
        <v>1168</v>
      </c>
      <c r="F8771">
        <v>2</v>
      </c>
      <c r="G8771">
        <v>0</v>
      </c>
      <c r="H8771" t="s">
        <v>1281</v>
      </c>
      <c r="I8771" t="s">
        <v>8745</v>
      </c>
      <c r="J8771" t="s">
        <v>25806</v>
      </c>
      <c r="K8771" t="s">
        <v>9578</v>
      </c>
      <c r="L8771" t="s">
        <v>9326</v>
      </c>
      <c r="M8771" t="s">
        <v>18754</v>
      </c>
      <c r="N8771">
        <v>43.72492971493196</v>
      </c>
      <c r="O8771">
        <v>-79.513922723862862</v>
      </c>
      <c r="P8771" t="b">
        <v>0</v>
      </c>
      <c r="Q8771" t="s">
        <v>10269</v>
      </c>
      <c r="S8771" t="s">
        <v>28040</v>
      </c>
      <c r="T8771" s="17">
        <v>4500000</v>
      </c>
    </row>
    <row r="8772" spans="1:20" ht="15.6" x14ac:dyDescent="0.3">
      <c r="A8772" t="s">
        <v>19396</v>
      </c>
      <c r="B8772" t="s">
        <v>19396</v>
      </c>
      <c r="C8772" t="s">
        <v>1272</v>
      </c>
      <c r="D8772" s="20" t="s">
        <v>629</v>
      </c>
      <c r="E8772" t="s">
        <v>1168</v>
      </c>
      <c r="F8772">
        <v>2</v>
      </c>
      <c r="G8772">
        <v>0</v>
      </c>
      <c r="H8772" t="s">
        <v>1281</v>
      </c>
      <c r="I8772" t="s">
        <v>8746</v>
      </c>
      <c r="J8772" t="s">
        <v>25807</v>
      </c>
      <c r="K8772" t="s">
        <v>9578</v>
      </c>
      <c r="L8772" t="s">
        <v>9326</v>
      </c>
      <c r="M8772" t="s">
        <v>18755</v>
      </c>
      <c r="N8772">
        <v>43.724662865299884</v>
      </c>
      <c r="O8772">
        <v>-79.513197910953437</v>
      </c>
      <c r="P8772" t="b">
        <v>0</v>
      </c>
      <c r="Q8772" t="s">
        <v>10269</v>
      </c>
      <c r="S8772" t="s">
        <v>28040</v>
      </c>
      <c r="T8772" s="17">
        <v>4500000</v>
      </c>
    </row>
    <row r="8773" spans="1:20" ht="15.6" x14ac:dyDescent="0.3">
      <c r="A8773" t="s">
        <v>19396</v>
      </c>
      <c r="B8773" t="s">
        <v>19396</v>
      </c>
      <c r="C8773" t="s">
        <v>1272</v>
      </c>
      <c r="D8773" s="20" t="s">
        <v>629</v>
      </c>
      <c r="E8773" t="s">
        <v>1168</v>
      </c>
      <c r="F8773">
        <v>2</v>
      </c>
      <c r="G8773">
        <v>0</v>
      </c>
      <c r="H8773" t="s">
        <v>1281</v>
      </c>
      <c r="I8773" t="s">
        <v>8747</v>
      </c>
      <c r="J8773" t="s">
        <v>25808</v>
      </c>
      <c r="K8773" t="s">
        <v>9578</v>
      </c>
      <c r="L8773" t="s">
        <v>9326</v>
      </c>
      <c r="M8773" t="s">
        <v>18756</v>
      </c>
      <c r="N8773">
        <v>43.724555325407358</v>
      </c>
      <c r="O8773">
        <v>-79.511552996656917</v>
      </c>
      <c r="P8773" t="b">
        <v>0</v>
      </c>
      <c r="Q8773" t="s">
        <v>10269</v>
      </c>
      <c r="S8773" t="s">
        <v>28040</v>
      </c>
      <c r="T8773" s="17">
        <v>4500000</v>
      </c>
    </row>
    <row r="8774" spans="1:20" ht="15.6" x14ac:dyDescent="0.3">
      <c r="A8774" t="s">
        <v>19396</v>
      </c>
      <c r="B8774" t="s">
        <v>19396</v>
      </c>
      <c r="C8774" t="s">
        <v>1272</v>
      </c>
      <c r="D8774" s="20" t="s">
        <v>629</v>
      </c>
      <c r="E8774" t="s">
        <v>1168</v>
      </c>
      <c r="F8774">
        <v>2</v>
      </c>
      <c r="G8774">
        <v>0</v>
      </c>
      <c r="H8774" t="s">
        <v>1281</v>
      </c>
      <c r="I8774" t="s">
        <v>8748</v>
      </c>
      <c r="J8774" t="s">
        <v>25809</v>
      </c>
      <c r="K8774" t="s">
        <v>9578</v>
      </c>
      <c r="L8774" t="s">
        <v>9326</v>
      </c>
      <c r="M8774" t="s">
        <v>18757</v>
      </c>
      <c r="N8774">
        <v>43.724393773556848</v>
      </c>
      <c r="O8774">
        <v>-79.510333915097888</v>
      </c>
      <c r="P8774" t="b">
        <v>0</v>
      </c>
      <c r="Q8774" t="s">
        <v>10269</v>
      </c>
      <c r="S8774" t="s">
        <v>28040</v>
      </c>
      <c r="T8774" s="17">
        <v>4500000</v>
      </c>
    </row>
    <row r="8775" spans="1:20" ht="15.6" x14ac:dyDescent="0.3">
      <c r="A8775" t="s">
        <v>19396</v>
      </c>
      <c r="B8775" t="s">
        <v>19396</v>
      </c>
      <c r="C8775" t="s">
        <v>1272</v>
      </c>
      <c r="D8775" s="20" t="s">
        <v>629</v>
      </c>
      <c r="E8775" t="s">
        <v>1168</v>
      </c>
      <c r="F8775">
        <v>2</v>
      </c>
      <c r="G8775">
        <v>0</v>
      </c>
      <c r="H8775" t="s">
        <v>1281</v>
      </c>
      <c r="I8775" t="s">
        <v>8749</v>
      </c>
      <c r="J8775" t="s">
        <v>8749</v>
      </c>
      <c r="K8775" t="s">
        <v>9578</v>
      </c>
      <c r="L8775" t="s">
        <v>9326</v>
      </c>
      <c r="M8775" t="s">
        <v>18758</v>
      </c>
      <c r="N8775">
        <v>43.759875361324177</v>
      </c>
      <c r="O8775">
        <v>-79.517435013229047</v>
      </c>
      <c r="P8775" t="b">
        <v>0</v>
      </c>
      <c r="Q8775" t="s">
        <v>10269</v>
      </c>
      <c r="S8775" t="s">
        <v>28040</v>
      </c>
      <c r="T8775" s="17">
        <v>4500000</v>
      </c>
    </row>
    <row r="8776" spans="1:20" ht="15.6" x14ac:dyDescent="0.3">
      <c r="A8776" t="s">
        <v>19396</v>
      </c>
      <c r="B8776" t="s">
        <v>19396</v>
      </c>
      <c r="C8776" t="s">
        <v>1272</v>
      </c>
      <c r="D8776" s="20" t="s">
        <v>629</v>
      </c>
      <c r="E8776" t="s">
        <v>1168</v>
      </c>
      <c r="F8776">
        <v>2</v>
      </c>
      <c r="G8776">
        <v>0</v>
      </c>
      <c r="H8776" t="s">
        <v>1281</v>
      </c>
      <c r="I8776" t="s">
        <v>8750</v>
      </c>
      <c r="J8776" t="s">
        <v>25810</v>
      </c>
      <c r="K8776" t="s">
        <v>9565</v>
      </c>
      <c r="L8776" t="s">
        <v>9326</v>
      </c>
      <c r="M8776" t="s">
        <v>18759</v>
      </c>
      <c r="N8776">
        <v>43.775520833816806</v>
      </c>
      <c r="O8776">
        <v>-79.341251024722425</v>
      </c>
      <c r="P8776" t="b">
        <v>0</v>
      </c>
      <c r="Q8776" t="s">
        <v>10269</v>
      </c>
      <c r="S8776" t="s">
        <v>28040</v>
      </c>
      <c r="T8776" s="17">
        <v>4500000</v>
      </c>
    </row>
    <row r="8777" spans="1:20" ht="15.6" x14ac:dyDescent="0.3">
      <c r="A8777" t="s">
        <v>19396</v>
      </c>
      <c r="B8777" t="s">
        <v>19396</v>
      </c>
      <c r="C8777" t="s">
        <v>1272</v>
      </c>
      <c r="D8777" s="20" t="s">
        <v>629</v>
      </c>
      <c r="E8777" t="s">
        <v>1168</v>
      </c>
      <c r="F8777">
        <v>2</v>
      </c>
      <c r="G8777">
        <v>0</v>
      </c>
      <c r="H8777" t="s">
        <v>1281</v>
      </c>
      <c r="I8777" t="s">
        <v>8751</v>
      </c>
      <c r="J8777" t="s">
        <v>25811</v>
      </c>
      <c r="K8777" t="s">
        <v>9665</v>
      </c>
      <c r="L8777" t="s">
        <v>9496</v>
      </c>
      <c r="M8777" t="s">
        <v>18760</v>
      </c>
      <c r="N8777">
        <v>49.323695908420525</v>
      </c>
      <c r="O8777">
        <v>-123.07136025788162</v>
      </c>
      <c r="P8777" t="b">
        <v>0</v>
      </c>
      <c r="Q8777" t="s">
        <v>10269</v>
      </c>
      <c r="S8777" t="s">
        <v>28040</v>
      </c>
      <c r="T8777" s="17">
        <v>4500000</v>
      </c>
    </row>
    <row r="8778" spans="1:20" ht="15.6" x14ac:dyDescent="0.3">
      <c r="A8778" t="s">
        <v>19396</v>
      </c>
      <c r="B8778" t="s">
        <v>19396</v>
      </c>
      <c r="C8778" t="s">
        <v>1273</v>
      </c>
      <c r="D8778" s="20" t="s">
        <v>629</v>
      </c>
      <c r="E8778" t="s">
        <v>1168</v>
      </c>
      <c r="F8778">
        <v>3</v>
      </c>
      <c r="G8778">
        <v>0</v>
      </c>
      <c r="H8778" t="s">
        <v>1281</v>
      </c>
      <c r="I8778" t="s">
        <v>8752</v>
      </c>
      <c r="J8778" t="s">
        <v>25812</v>
      </c>
      <c r="K8778" t="s">
        <v>9562</v>
      </c>
      <c r="L8778" t="s">
        <v>9326</v>
      </c>
      <c r="M8778" t="s">
        <v>18761</v>
      </c>
      <c r="N8778">
        <v>45.385705592312803</v>
      </c>
      <c r="O8778">
        <v>-75.621304420948519</v>
      </c>
      <c r="P8778" t="b">
        <v>0</v>
      </c>
      <c r="Q8778" t="s">
        <v>10269</v>
      </c>
      <c r="S8778" t="s">
        <v>28040</v>
      </c>
      <c r="T8778" s="17">
        <v>4500000</v>
      </c>
    </row>
    <row r="8779" spans="1:20" ht="15.6" x14ac:dyDescent="0.3">
      <c r="A8779" t="s">
        <v>19396</v>
      </c>
      <c r="B8779" t="s">
        <v>19396</v>
      </c>
      <c r="C8779" t="s">
        <v>1273</v>
      </c>
      <c r="D8779" s="20" t="s">
        <v>629</v>
      </c>
      <c r="E8779" t="s">
        <v>1168</v>
      </c>
      <c r="F8779">
        <v>3</v>
      </c>
      <c r="G8779">
        <v>0</v>
      </c>
      <c r="H8779" t="s">
        <v>1281</v>
      </c>
      <c r="I8779" t="s">
        <v>8753</v>
      </c>
      <c r="J8779" t="s">
        <v>25813</v>
      </c>
      <c r="K8779" t="s">
        <v>9562</v>
      </c>
      <c r="L8779" t="s">
        <v>9326</v>
      </c>
      <c r="M8779" t="s">
        <v>18762</v>
      </c>
      <c r="N8779">
        <v>45.400594833215031</v>
      </c>
      <c r="O8779">
        <v>-75.710288940489193</v>
      </c>
      <c r="P8779" t="b">
        <v>0</v>
      </c>
      <c r="Q8779" t="s">
        <v>10269</v>
      </c>
      <c r="S8779" t="s">
        <v>28040</v>
      </c>
      <c r="T8779" s="17">
        <v>4500000</v>
      </c>
    </row>
    <row r="8780" spans="1:20" ht="15.6" x14ac:dyDescent="0.3">
      <c r="A8780" t="s">
        <v>19396</v>
      </c>
      <c r="B8780" t="s">
        <v>19396</v>
      </c>
      <c r="C8780" t="s">
        <v>1273</v>
      </c>
      <c r="D8780" s="20" t="s">
        <v>629</v>
      </c>
      <c r="E8780" t="s">
        <v>1168</v>
      </c>
      <c r="F8780">
        <v>2</v>
      </c>
      <c r="G8780">
        <v>0</v>
      </c>
      <c r="H8780" t="s">
        <v>1281</v>
      </c>
      <c r="I8780" t="s">
        <v>8754</v>
      </c>
      <c r="J8780" t="s">
        <v>25814</v>
      </c>
      <c r="K8780" t="s">
        <v>9562</v>
      </c>
      <c r="L8780" t="s">
        <v>9326</v>
      </c>
      <c r="M8780" t="s">
        <v>18763</v>
      </c>
      <c r="N8780">
        <v>45.398168321278874</v>
      </c>
      <c r="O8780">
        <v>-75.683864523402377</v>
      </c>
      <c r="P8780" t="b">
        <v>0</v>
      </c>
      <c r="Q8780" t="s">
        <v>10269</v>
      </c>
      <c r="S8780" t="s">
        <v>28040</v>
      </c>
      <c r="T8780" s="17">
        <v>4500000</v>
      </c>
    </row>
    <row r="8781" spans="1:20" ht="15.6" x14ac:dyDescent="0.3">
      <c r="A8781" t="s">
        <v>19396</v>
      </c>
      <c r="B8781" t="s">
        <v>19396</v>
      </c>
      <c r="C8781" t="s">
        <v>1273</v>
      </c>
      <c r="D8781" s="20" t="s">
        <v>629</v>
      </c>
      <c r="E8781" t="s">
        <v>1168</v>
      </c>
      <c r="F8781">
        <v>2</v>
      </c>
      <c r="G8781">
        <v>0</v>
      </c>
      <c r="H8781" t="s">
        <v>1281</v>
      </c>
      <c r="I8781" t="s">
        <v>8755</v>
      </c>
      <c r="J8781" t="s">
        <v>25815</v>
      </c>
      <c r="K8781" t="s">
        <v>12005</v>
      </c>
      <c r="L8781" t="s">
        <v>9315</v>
      </c>
      <c r="M8781" t="s">
        <v>18764</v>
      </c>
      <c r="N8781">
        <v>45.540142754432964</v>
      </c>
      <c r="O8781">
        <v>-73.509691153583532</v>
      </c>
      <c r="P8781" t="b">
        <v>0</v>
      </c>
      <c r="Q8781" t="s">
        <v>10269</v>
      </c>
      <c r="S8781" t="s">
        <v>28040</v>
      </c>
      <c r="T8781" s="17">
        <v>4500000</v>
      </c>
    </row>
    <row r="8782" spans="1:20" ht="15.6" x14ac:dyDescent="0.3">
      <c r="A8782" t="s">
        <v>19396</v>
      </c>
      <c r="B8782" t="s">
        <v>19396</v>
      </c>
      <c r="C8782" t="s">
        <v>1273</v>
      </c>
      <c r="D8782" s="20" t="s">
        <v>629</v>
      </c>
      <c r="E8782" t="s">
        <v>1168</v>
      </c>
      <c r="F8782">
        <v>2</v>
      </c>
      <c r="G8782">
        <v>0</v>
      </c>
      <c r="H8782" t="s">
        <v>1281</v>
      </c>
      <c r="I8782" t="s">
        <v>8756</v>
      </c>
      <c r="J8782" t="s">
        <v>25816</v>
      </c>
      <c r="K8782" t="s">
        <v>12005</v>
      </c>
      <c r="L8782" t="s">
        <v>9315</v>
      </c>
      <c r="M8782" t="s">
        <v>18403</v>
      </c>
      <c r="N8782">
        <v>45.482566974101452</v>
      </c>
      <c r="O8782">
        <v>-73.466278321566776</v>
      </c>
      <c r="P8782" t="b">
        <v>0</v>
      </c>
      <c r="Q8782" t="s">
        <v>10269</v>
      </c>
      <c r="S8782" t="s">
        <v>28040</v>
      </c>
      <c r="T8782" s="17">
        <v>4500000</v>
      </c>
    </row>
    <row r="8783" spans="1:20" ht="15.6" x14ac:dyDescent="0.3">
      <c r="A8783" t="s">
        <v>19396</v>
      </c>
      <c r="B8783" t="s">
        <v>19396</v>
      </c>
      <c r="C8783" t="s">
        <v>1273</v>
      </c>
      <c r="D8783" s="20" t="s">
        <v>629</v>
      </c>
      <c r="E8783" t="s">
        <v>1168</v>
      </c>
      <c r="F8783">
        <v>3</v>
      </c>
      <c r="G8783">
        <v>0</v>
      </c>
      <c r="H8783" t="s">
        <v>1281</v>
      </c>
      <c r="I8783" t="s">
        <v>8757</v>
      </c>
      <c r="J8783" t="s">
        <v>25817</v>
      </c>
      <c r="K8783" t="s">
        <v>12005</v>
      </c>
      <c r="L8783" t="s">
        <v>9315</v>
      </c>
      <c r="M8783" t="s">
        <v>18765</v>
      </c>
      <c r="N8783">
        <v>45.560151685685867</v>
      </c>
      <c r="O8783">
        <v>-73.469159957514989</v>
      </c>
      <c r="P8783" t="b">
        <v>0</v>
      </c>
      <c r="Q8783" t="s">
        <v>10269</v>
      </c>
      <c r="S8783" t="s">
        <v>28040</v>
      </c>
      <c r="T8783" s="17">
        <v>4500000</v>
      </c>
    </row>
    <row r="8784" spans="1:20" ht="15.6" x14ac:dyDescent="0.3">
      <c r="A8784" t="s">
        <v>19396</v>
      </c>
      <c r="B8784" t="s">
        <v>19396</v>
      </c>
      <c r="C8784" t="s">
        <v>1276</v>
      </c>
      <c r="D8784" s="20" t="s">
        <v>629</v>
      </c>
      <c r="E8784" t="s">
        <v>1168</v>
      </c>
      <c r="F8784">
        <v>5</v>
      </c>
      <c r="G8784">
        <v>0</v>
      </c>
      <c r="H8784" t="s">
        <v>1284</v>
      </c>
      <c r="I8784" t="s">
        <v>8758</v>
      </c>
      <c r="J8784" t="s">
        <v>25818</v>
      </c>
      <c r="K8784" t="s">
        <v>9572</v>
      </c>
      <c r="L8784" t="s">
        <v>9573</v>
      </c>
      <c r="M8784" t="s">
        <v>18766</v>
      </c>
      <c r="N8784">
        <v>49.839407790367886</v>
      </c>
      <c r="O8784">
        <v>-97.213443800223331</v>
      </c>
      <c r="P8784" t="b">
        <v>0</v>
      </c>
      <c r="Q8784" t="s">
        <v>10269</v>
      </c>
      <c r="S8784" t="s">
        <v>28040</v>
      </c>
      <c r="T8784" s="17">
        <v>4500000</v>
      </c>
    </row>
    <row r="8785" spans="1:20" ht="15.6" x14ac:dyDescent="0.3">
      <c r="A8785" t="s">
        <v>19396</v>
      </c>
      <c r="B8785" t="s">
        <v>19396</v>
      </c>
      <c r="C8785" t="s">
        <v>1276</v>
      </c>
      <c r="D8785" s="20" t="s">
        <v>629</v>
      </c>
      <c r="E8785" t="s">
        <v>1168</v>
      </c>
      <c r="F8785">
        <v>5</v>
      </c>
      <c r="G8785">
        <v>0</v>
      </c>
      <c r="H8785" t="s">
        <v>1284</v>
      </c>
      <c r="I8785" t="s">
        <v>7712</v>
      </c>
      <c r="J8785" t="s">
        <v>25387</v>
      </c>
      <c r="K8785" t="s">
        <v>9507</v>
      </c>
      <c r="L8785" t="s">
        <v>9496</v>
      </c>
      <c r="M8785" t="s">
        <v>18767</v>
      </c>
      <c r="N8785">
        <v>49.190413370280936</v>
      </c>
      <c r="O8785">
        <v>-123.07969071495029</v>
      </c>
      <c r="P8785" t="b">
        <v>0</v>
      </c>
      <c r="Q8785" t="s">
        <v>10269</v>
      </c>
      <c r="S8785" t="s">
        <v>28040</v>
      </c>
      <c r="T8785" s="17">
        <v>4500000</v>
      </c>
    </row>
    <row r="8786" spans="1:20" ht="15.6" x14ac:dyDescent="0.3">
      <c r="A8786" t="s">
        <v>19396</v>
      </c>
      <c r="B8786" t="s">
        <v>19396</v>
      </c>
      <c r="C8786" t="s">
        <v>1276</v>
      </c>
      <c r="D8786" s="20" t="s">
        <v>629</v>
      </c>
      <c r="E8786" t="s">
        <v>1168</v>
      </c>
      <c r="F8786">
        <v>5</v>
      </c>
      <c r="G8786">
        <v>0</v>
      </c>
      <c r="H8786" t="s">
        <v>1284</v>
      </c>
      <c r="I8786" t="s">
        <v>8759</v>
      </c>
      <c r="J8786" t="s">
        <v>25819</v>
      </c>
      <c r="K8786" t="s">
        <v>9512</v>
      </c>
      <c r="L8786" t="s">
        <v>9496</v>
      </c>
      <c r="M8786" t="s">
        <v>18768</v>
      </c>
      <c r="N8786">
        <v>49.233702741768838</v>
      </c>
      <c r="O8786">
        <v>-122.8654752504972</v>
      </c>
      <c r="P8786" t="b">
        <v>0</v>
      </c>
      <c r="Q8786" t="s">
        <v>10269</v>
      </c>
      <c r="S8786" t="s">
        <v>28040</v>
      </c>
      <c r="T8786" s="17">
        <v>4500000</v>
      </c>
    </row>
    <row r="8787" spans="1:20" ht="15.6" x14ac:dyDescent="0.3">
      <c r="A8787" t="s">
        <v>19396</v>
      </c>
      <c r="B8787" t="s">
        <v>19396</v>
      </c>
      <c r="C8787" t="s">
        <v>1273</v>
      </c>
      <c r="D8787" s="20" t="s">
        <v>630</v>
      </c>
      <c r="E8787" t="e" cm="1">
        <f t="array" ref="E8787">- Voisin Chrysler Ltd.</f>
        <v>#NAME?</v>
      </c>
      <c r="F8787">
        <v>2</v>
      </c>
      <c r="G8787">
        <v>2</v>
      </c>
      <c r="H8787" t="s">
        <v>1279</v>
      </c>
      <c r="I8787" t="s">
        <v>8760</v>
      </c>
      <c r="J8787" t="s">
        <v>25820</v>
      </c>
      <c r="K8787" t="s">
        <v>12521</v>
      </c>
      <c r="L8787" t="s">
        <v>9326</v>
      </c>
      <c r="M8787" t="s">
        <v>18769</v>
      </c>
      <c r="N8787">
        <v>43.578990270203711</v>
      </c>
      <c r="O8787">
        <v>-80.562427600000007</v>
      </c>
      <c r="P8787" t="b">
        <v>0</v>
      </c>
      <c r="Q8787" t="s">
        <v>9317</v>
      </c>
      <c r="R8787" s="19" t="s">
        <v>18120</v>
      </c>
      <c r="S8787" t="s">
        <v>28040</v>
      </c>
      <c r="T8787" s="17">
        <v>105000</v>
      </c>
    </row>
    <row r="8788" spans="1:20" ht="15.6" x14ac:dyDescent="0.3">
      <c r="A8788" t="s">
        <v>19396</v>
      </c>
      <c r="B8788" t="s">
        <v>19396</v>
      </c>
      <c r="C8788" t="s">
        <v>1273</v>
      </c>
      <c r="D8788" s="20" t="s">
        <v>630</v>
      </c>
      <c r="E8788" t="e" cm="1">
        <f t="array" ref="E8788">- Voisin Chrysler Ltd.</f>
        <v>#NAME?</v>
      </c>
      <c r="F8788">
        <v>1</v>
      </c>
      <c r="G8788">
        <v>1</v>
      </c>
      <c r="H8788" t="s">
        <v>1282</v>
      </c>
      <c r="I8788" t="s">
        <v>8760</v>
      </c>
      <c r="J8788" t="s">
        <v>25820</v>
      </c>
      <c r="K8788" t="s">
        <v>12521</v>
      </c>
      <c r="L8788" t="s">
        <v>9326</v>
      </c>
      <c r="M8788" t="s">
        <v>18769</v>
      </c>
      <c r="N8788">
        <v>43.578990270203711</v>
      </c>
      <c r="O8788">
        <v>-80.562427600000007</v>
      </c>
      <c r="P8788" t="b">
        <v>0</v>
      </c>
      <c r="Q8788" t="s">
        <v>9317</v>
      </c>
      <c r="R8788" s="19" t="s">
        <v>18120</v>
      </c>
      <c r="S8788" t="s">
        <v>28040</v>
      </c>
      <c r="T8788" s="17">
        <v>105000</v>
      </c>
    </row>
    <row r="8789" spans="1:20" ht="15.6" x14ac:dyDescent="0.3">
      <c r="A8789" t="s">
        <v>19396</v>
      </c>
      <c r="B8789" t="s">
        <v>19396</v>
      </c>
      <c r="C8789" t="s">
        <v>1275</v>
      </c>
      <c r="D8789" s="20" t="s">
        <v>631</v>
      </c>
      <c r="E8789" t="s">
        <v>1176</v>
      </c>
      <c r="F8789">
        <v>20</v>
      </c>
      <c r="G8789">
        <v>0</v>
      </c>
      <c r="H8789" t="s">
        <v>1282</v>
      </c>
      <c r="I8789" t="s">
        <v>8761</v>
      </c>
      <c r="J8789" t="s">
        <v>25821</v>
      </c>
      <c r="K8789" t="s">
        <v>9708</v>
      </c>
      <c r="L8789" t="s">
        <v>9496</v>
      </c>
      <c r="M8789" t="s">
        <v>18770</v>
      </c>
      <c r="N8789">
        <v>48.471336999999998</v>
      </c>
      <c r="O8789">
        <v>-123.361588</v>
      </c>
      <c r="P8789" t="b">
        <v>0</v>
      </c>
      <c r="Q8789" t="s">
        <v>10269</v>
      </c>
      <c r="S8789" t="s">
        <v>28041</v>
      </c>
      <c r="T8789" s="17">
        <v>350000</v>
      </c>
    </row>
    <row r="8790" spans="1:20" ht="15.6" x14ac:dyDescent="0.3">
      <c r="A8790" t="s">
        <v>19396</v>
      </c>
      <c r="B8790" t="s">
        <v>19396</v>
      </c>
      <c r="C8790" t="s">
        <v>1276</v>
      </c>
      <c r="D8790" s="20" t="s">
        <v>631</v>
      </c>
      <c r="E8790" t="s">
        <v>1176</v>
      </c>
      <c r="F8790">
        <v>2</v>
      </c>
      <c r="G8790">
        <v>0</v>
      </c>
      <c r="H8790" t="s">
        <v>1281</v>
      </c>
      <c r="I8790" t="s">
        <v>8761</v>
      </c>
      <c r="J8790" t="s">
        <v>25821</v>
      </c>
      <c r="K8790" t="s">
        <v>9708</v>
      </c>
      <c r="L8790" t="s">
        <v>9496</v>
      </c>
      <c r="M8790" t="s">
        <v>18770</v>
      </c>
      <c r="N8790">
        <v>48.471336999999998</v>
      </c>
      <c r="O8790">
        <v>-123.361588</v>
      </c>
      <c r="P8790" t="b">
        <v>0</v>
      </c>
      <c r="Q8790" t="s">
        <v>10269</v>
      </c>
      <c r="S8790" t="s">
        <v>28041</v>
      </c>
      <c r="T8790" s="17">
        <v>350000</v>
      </c>
    </row>
    <row r="8791" spans="1:20" ht="15.6" x14ac:dyDescent="0.3">
      <c r="A8791" t="s">
        <v>19396</v>
      </c>
      <c r="B8791" t="s">
        <v>19396</v>
      </c>
      <c r="C8791" t="s">
        <v>1275</v>
      </c>
      <c r="D8791" s="20" t="s">
        <v>631</v>
      </c>
      <c r="E8791" t="s">
        <v>1176</v>
      </c>
      <c r="F8791">
        <v>20</v>
      </c>
      <c r="G8791">
        <v>0</v>
      </c>
      <c r="H8791" t="s">
        <v>1282</v>
      </c>
      <c r="I8791" t="s">
        <v>8762</v>
      </c>
      <c r="J8791" t="s">
        <v>25822</v>
      </c>
      <c r="K8791" t="s">
        <v>9708</v>
      </c>
      <c r="L8791" t="s">
        <v>9496</v>
      </c>
      <c r="M8791" t="s">
        <v>18771</v>
      </c>
      <c r="N8791">
        <v>48.475520000000003</v>
      </c>
      <c r="O8791">
        <v>-123.36006999999999</v>
      </c>
      <c r="P8791" t="b">
        <v>0</v>
      </c>
      <c r="Q8791" t="s">
        <v>10269</v>
      </c>
      <c r="S8791" t="s">
        <v>28041</v>
      </c>
      <c r="T8791" s="17">
        <v>350000</v>
      </c>
    </row>
    <row r="8792" spans="1:20" ht="15.6" x14ac:dyDescent="0.3">
      <c r="A8792" t="s">
        <v>19396</v>
      </c>
      <c r="B8792" t="s">
        <v>19396</v>
      </c>
      <c r="C8792" t="s">
        <v>1272</v>
      </c>
      <c r="D8792" s="20" t="s">
        <v>632</v>
      </c>
      <c r="E8792" t="s">
        <v>1177</v>
      </c>
      <c r="F8792">
        <v>24</v>
      </c>
      <c r="G8792">
        <v>24</v>
      </c>
      <c r="H8792" t="s">
        <v>1282</v>
      </c>
      <c r="I8792" t="s">
        <v>8763</v>
      </c>
      <c r="J8792" t="s">
        <v>25823</v>
      </c>
      <c r="K8792" t="s">
        <v>9560</v>
      </c>
      <c r="L8792" t="s">
        <v>9326</v>
      </c>
      <c r="M8792" t="s">
        <v>18772</v>
      </c>
      <c r="N8792">
        <v>43.802889999999998</v>
      </c>
      <c r="O8792">
        <v>-79.42089</v>
      </c>
      <c r="P8792" t="b">
        <v>0</v>
      </c>
      <c r="Q8792" t="s">
        <v>9317</v>
      </c>
      <c r="R8792" s="19" t="s">
        <v>16856</v>
      </c>
      <c r="S8792" t="s">
        <v>28041</v>
      </c>
      <c r="T8792" s="17">
        <v>120000</v>
      </c>
    </row>
    <row r="8793" spans="1:20" ht="15.6" x14ac:dyDescent="0.3">
      <c r="A8793" t="s">
        <v>19396</v>
      </c>
      <c r="B8793" t="s">
        <v>19396</v>
      </c>
      <c r="C8793" t="s">
        <v>1272</v>
      </c>
      <c r="D8793" s="20" t="s">
        <v>633</v>
      </c>
      <c r="E8793" t="s">
        <v>1178</v>
      </c>
      <c r="F8793">
        <v>32</v>
      </c>
      <c r="G8793">
        <v>30</v>
      </c>
      <c r="H8793" t="s">
        <v>1282</v>
      </c>
      <c r="I8793" t="s">
        <v>8764</v>
      </c>
      <c r="J8793" t="s">
        <v>25824</v>
      </c>
      <c r="K8793" t="s">
        <v>9578</v>
      </c>
      <c r="L8793" t="s">
        <v>9326</v>
      </c>
      <c r="M8793" t="s">
        <v>18773</v>
      </c>
      <c r="N8793">
        <v>43.687849999999997</v>
      </c>
      <c r="O8793">
        <v>-79.415450000000007</v>
      </c>
      <c r="P8793" t="b">
        <v>0</v>
      </c>
      <c r="Q8793" t="s">
        <v>9317</v>
      </c>
      <c r="R8793" s="19" t="s">
        <v>27208</v>
      </c>
      <c r="S8793" t="s">
        <v>28041</v>
      </c>
      <c r="T8793" s="17">
        <v>132775</v>
      </c>
    </row>
    <row r="8794" spans="1:20" ht="15.6" x14ac:dyDescent="0.3">
      <c r="A8794" t="s">
        <v>19396</v>
      </c>
      <c r="B8794" t="s">
        <v>19396</v>
      </c>
      <c r="C8794" t="s">
        <v>1272</v>
      </c>
      <c r="D8794" s="20" t="s">
        <v>634</v>
      </c>
      <c r="E8794" t="s">
        <v>1179</v>
      </c>
      <c r="F8794">
        <v>20</v>
      </c>
      <c r="G8794">
        <v>0</v>
      </c>
      <c r="H8794" t="s">
        <v>1282</v>
      </c>
      <c r="I8794" t="s">
        <v>8765</v>
      </c>
      <c r="J8794" t="s">
        <v>25825</v>
      </c>
      <c r="K8794" t="s">
        <v>9499</v>
      </c>
      <c r="L8794" t="s">
        <v>9496</v>
      </c>
      <c r="M8794" t="s">
        <v>18774</v>
      </c>
      <c r="N8794">
        <v>50.9621</v>
      </c>
      <c r="O8794">
        <v>-113.92876</v>
      </c>
      <c r="P8794" t="b">
        <v>0</v>
      </c>
      <c r="Q8794" t="s">
        <v>10269</v>
      </c>
      <c r="S8794" t="s">
        <v>28040</v>
      </c>
      <c r="T8794" s="17">
        <v>645000</v>
      </c>
    </row>
    <row r="8795" spans="1:20" ht="15.6" x14ac:dyDescent="0.3">
      <c r="A8795" t="s">
        <v>19396</v>
      </c>
      <c r="B8795" t="s">
        <v>19396</v>
      </c>
      <c r="C8795" t="s">
        <v>1272</v>
      </c>
      <c r="D8795" s="20" t="s">
        <v>634</v>
      </c>
      <c r="E8795" t="s">
        <v>1179</v>
      </c>
      <c r="F8795">
        <v>15</v>
      </c>
      <c r="G8795">
        <v>0</v>
      </c>
      <c r="H8795" t="s">
        <v>1282</v>
      </c>
      <c r="I8795" t="s">
        <v>8766</v>
      </c>
      <c r="J8795" t="s">
        <v>25826</v>
      </c>
      <c r="K8795" t="s">
        <v>9499</v>
      </c>
      <c r="L8795" t="s">
        <v>9496</v>
      </c>
      <c r="M8795" t="s">
        <v>18775</v>
      </c>
      <c r="N8795">
        <v>50.956699999999998</v>
      </c>
      <c r="O8795">
        <v>-113.99694</v>
      </c>
      <c r="P8795" t="b">
        <v>0</v>
      </c>
      <c r="Q8795" t="s">
        <v>10269</v>
      </c>
      <c r="S8795" t="s">
        <v>28040</v>
      </c>
      <c r="T8795" s="17">
        <v>645000</v>
      </c>
    </row>
    <row r="8796" spans="1:20" ht="15.6" x14ac:dyDescent="0.3">
      <c r="A8796" t="s">
        <v>19396</v>
      </c>
      <c r="B8796" t="s">
        <v>19396</v>
      </c>
      <c r="C8796" t="s">
        <v>1272</v>
      </c>
      <c r="D8796" s="20" t="s">
        <v>634</v>
      </c>
      <c r="E8796" t="s">
        <v>1179</v>
      </c>
      <c r="F8796">
        <v>8</v>
      </c>
      <c r="G8796">
        <v>0</v>
      </c>
      <c r="H8796" t="s">
        <v>1282</v>
      </c>
      <c r="I8796" t="s">
        <v>8767</v>
      </c>
      <c r="J8796" t="s">
        <v>25827</v>
      </c>
      <c r="K8796" t="s">
        <v>9499</v>
      </c>
      <c r="L8796" t="s">
        <v>9496</v>
      </c>
      <c r="M8796" t="s">
        <v>18776</v>
      </c>
      <c r="N8796">
        <v>51.083190000000002</v>
      </c>
      <c r="O8796">
        <v>-114.33955</v>
      </c>
      <c r="P8796" t="b">
        <v>0</v>
      </c>
      <c r="Q8796" t="s">
        <v>10269</v>
      </c>
      <c r="S8796" t="s">
        <v>28040</v>
      </c>
      <c r="T8796" s="17">
        <v>645000</v>
      </c>
    </row>
    <row r="8797" spans="1:20" ht="15.6" x14ac:dyDescent="0.3">
      <c r="A8797" t="s">
        <v>19396</v>
      </c>
      <c r="B8797" t="s">
        <v>19396</v>
      </c>
      <c r="C8797" t="s">
        <v>1272</v>
      </c>
      <c r="D8797" s="20" t="s">
        <v>634</v>
      </c>
      <c r="E8797" t="s">
        <v>1179</v>
      </c>
      <c r="F8797">
        <v>9</v>
      </c>
      <c r="G8797">
        <v>0</v>
      </c>
      <c r="H8797" t="s">
        <v>1282</v>
      </c>
      <c r="I8797" t="s">
        <v>8768</v>
      </c>
      <c r="J8797" t="s">
        <v>25828</v>
      </c>
      <c r="K8797" t="s">
        <v>9708</v>
      </c>
      <c r="L8797" t="s">
        <v>9496</v>
      </c>
      <c r="M8797" t="s">
        <v>18777</v>
      </c>
      <c r="N8797">
        <v>50.956699999999998</v>
      </c>
      <c r="O8797">
        <v>-113.99694</v>
      </c>
      <c r="P8797" t="b">
        <v>0</v>
      </c>
      <c r="Q8797" t="s">
        <v>10269</v>
      </c>
      <c r="S8797" t="s">
        <v>28040</v>
      </c>
      <c r="T8797" s="17">
        <v>645000</v>
      </c>
    </row>
    <row r="8798" spans="1:20" ht="15.6" x14ac:dyDescent="0.3">
      <c r="A8798" t="s">
        <v>19396</v>
      </c>
      <c r="B8798" t="s">
        <v>19396</v>
      </c>
      <c r="C8798" t="s">
        <v>1272</v>
      </c>
      <c r="D8798" s="20" t="s">
        <v>634</v>
      </c>
      <c r="E8798" t="s">
        <v>1179</v>
      </c>
      <c r="F8798">
        <v>25</v>
      </c>
      <c r="G8798">
        <v>0</v>
      </c>
      <c r="H8798" t="s">
        <v>1282</v>
      </c>
      <c r="I8798" t="s">
        <v>8769</v>
      </c>
      <c r="J8798" t="s">
        <v>25829</v>
      </c>
      <c r="K8798" t="s">
        <v>9708</v>
      </c>
      <c r="L8798" t="s">
        <v>9496</v>
      </c>
      <c r="M8798" t="s">
        <v>18778</v>
      </c>
      <c r="N8798">
        <v>51.083190000000002</v>
      </c>
      <c r="O8798">
        <v>-114.33955</v>
      </c>
      <c r="P8798" t="b">
        <v>0</v>
      </c>
      <c r="Q8798" t="s">
        <v>10269</v>
      </c>
      <c r="S8798" t="s">
        <v>28040</v>
      </c>
      <c r="T8798" s="17">
        <v>645000</v>
      </c>
    </row>
    <row r="8799" spans="1:20" ht="15.6" x14ac:dyDescent="0.3">
      <c r="A8799" t="s">
        <v>19396</v>
      </c>
      <c r="B8799" t="s">
        <v>19396</v>
      </c>
      <c r="C8799" t="s">
        <v>1272</v>
      </c>
      <c r="D8799" s="20" t="s">
        <v>634</v>
      </c>
      <c r="E8799" t="s">
        <v>1179</v>
      </c>
      <c r="F8799">
        <v>8</v>
      </c>
      <c r="G8799">
        <v>0</v>
      </c>
      <c r="H8799" t="s">
        <v>1282</v>
      </c>
      <c r="I8799" t="s">
        <v>8770</v>
      </c>
      <c r="J8799" t="s">
        <v>25830</v>
      </c>
      <c r="K8799" t="s">
        <v>9708</v>
      </c>
      <c r="L8799" t="s">
        <v>9496</v>
      </c>
      <c r="M8799" t="s">
        <v>18779</v>
      </c>
      <c r="N8799">
        <v>50.9621</v>
      </c>
      <c r="O8799">
        <v>-113.92876</v>
      </c>
      <c r="P8799" t="b">
        <v>0</v>
      </c>
      <c r="Q8799" t="s">
        <v>10269</v>
      </c>
      <c r="S8799" t="s">
        <v>28040</v>
      </c>
      <c r="T8799" s="17">
        <v>645000</v>
      </c>
    </row>
    <row r="8800" spans="1:20" ht="15.6" x14ac:dyDescent="0.3">
      <c r="A8800" t="s">
        <v>19396</v>
      </c>
      <c r="B8800" t="s">
        <v>19396</v>
      </c>
      <c r="C8800" t="s">
        <v>1272</v>
      </c>
      <c r="D8800" s="20" t="s">
        <v>634</v>
      </c>
      <c r="E8800" t="s">
        <v>1179</v>
      </c>
      <c r="F8800">
        <v>4</v>
      </c>
      <c r="G8800">
        <v>0</v>
      </c>
      <c r="H8800" t="s">
        <v>1282</v>
      </c>
      <c r="I8800" t="s">
        <v>8771</v>
      </c>
      <c r="J8800" t="s">
        <v>25831</v>
      </c>
      <c r="K8800" t="s">
        <v>14315</v>
      </c>
      <c r="L8800" t="s">
        <v>9496</v>
      </c>
      <c r="M8800" t="s">
        <v>18780</v>
      </c>
      <c r="N8800">
        <v>50.956699999999998</v>
      </c>
      <c r="O8800">
        <v>-113.99694</v>
      </c>
      <c r="P8800" t="b">
        <v>0</v>
      </c>
      <c r="Q8800" t="s">
        <v>10269</v>
      </c>
      <c r="S8800" t="s">
        <v>28040</v>
      </c>
      <c r="T8800" s="17">
        <v>645000</v>
      </c>
    </row>
    <row r="8801" spans="1:20" ht="15.6" x14ac:dyDescent="0.3">
      <c r="A8801" t="s">
        <v>19396</v>
      </c>
      <c r="B8801" t="s">
        <v>19396</v>
      </c>
      <c r="C8801" t="s">
        <v>1272</v>
      </c>
      <c r="D8801" s="20" t="s">
        <v>634</v>
      </c>
      <c r="E8801" t="s">
        <v>1179</v>
      </c>
      <c r="F8801">
        <v>20</v>
      </c>
      <c r="G8801">
        <v>0</v>
      </c>
      <c r="H8801" t="s">
        <v>1282</v>
      </c>
      <c r="I8801" t="s">
        <v>8772</v>
      </c>
      <c r="J8801" t="s">
        <v>25832</v>
      </c>
      <c r="K8801" t="s">
        <v>12098</v>
      </c>
      <c r="L8801" t="s">
        <v>9315</v>
      </c>
      <c r="M8801" t="s">
        <v>18781</v>
      </c>
      <c r="N8801">
        <v>51.083190000000002</v>
      </c>
      <c r="O8801">
        <v>-114.33955</v>
      </c>
      <c r="P8801" t="b">
        <v>0</v>
      </c>
      <c r="Q8801" t="s">
        <v>10269</v>
      </c>
      <c r="S8801" t="s">
        <v>28040</v>
      </c>
      <c r="T8801" s="17">
        <v>645000</v>
      </c>
    </row>
    <row r="8802" spans="1:20" ht="15.6" x14ac:dyDescent="0.3">
      <c r="A8802" t="s">
        <v>19396</v>
      </c>
      <c r="B8802" t="s">
        <v>19396</v>
      </c>
      <c r="C8802" t="s">
        <v>1273</v>
      </c>
      <c r="D8802" s="20" t="s">
        <v>634</v>
      </c>
      <c r="E8802" t="s">
        <v>1179</v>
      </c>
      <c r="F8802">
        <v>20</v>
      </c>
      <c r="G8802">
        <v>0</v>
      </c>
      <c r="H8802" t="s">
        <v>1282</v>
      </c>
      <c r="I8802" t="s">
        <v>8773</v>
      </c>
      <c r="J8802" t="s">
        <v>25833</v>
      </c>
      <c r="K8802" t="s">
        <v>14315</v>
      </c>
      <c r="L8802" t="s">
        <v>9496</v>
      </c>
      <c r="M8802" t="s">
        <v>18782</v>
      </c>
      <c r="N8802">
        <v>49.320291699999999</v>
      </c>
      <c r="O8802">
        <v>-124.3197129</v>
      </c>
      <c r="P8802" t="b">
        <v>0</v>
      </c>
      <c r="Q8802" t="s">
        <v>10269</v>
      </c>
      <c r="S8802" t="s">
        <v>28040</v>
      </c>
      <c r="T8802" s="17">
        <v>645000</v>
      </c>
    </row>
    <row r="8803" spans="1:20" ht="15.6" x14ac:dyDescent="0.3">
      <c r="A8803" t="s">
        <v>19396</v>
      </c>
      <c r="B8803" t="s">
        <v>19396</v>
      </c>
      <c r="C8803" t="s">
        <v>1272</v>
      </c>
      <c r="D8803" s="20" t="s">
        <v>635</v>
      </c>
      <c r="E8803" t="s">
        <v>1180</v>
      </c>
      <c r="F8803">
        <v>20</v>
      </c>
      <c r="G8803">
        <v>0</v>
      </c>
      <c r="H8803" t="s">
        <v>1282</v>
      </c>
      <c r="I8803" t="s">
        <v>8774</v>
      </c>
      <c r="J8803" t="s">
        <v>25834</v>
      </c>
      <c r="K8803" t="s">
        <v>9560</v>
      </c>
      <c r="L8803" t="s">
        <v>9326</v>
      </c>
      <c r="M8803" t="s">
        <v>18783</v>
      </c>
      <c r="N8803">
        <v>43.895864017313869</v>
      </c>
      <c r="O8803">
        <v>-79.292065932274213</v>
      </c>
      <c r="P8803" t="b">
        <v>0</v>
      </c>
      <c r="Q8803" t="s">
        <v>10269</v>
      </c>
      <c r="S8803" t="s">
        <v>28041</v>
      </c>
      <c r="T8803" s="17">
        <v>100000</v>
      </c>
    </row>
    <row r="8804" spans="1:20" ht="15.6" x14ac:dyDescent="0.3">
      <c r="A8804" t="s">
        <v>19396</v>
      </c>
      <c r="B8804" t="s">
        <v>19396</v>
      </c>
      <c r="C8804" t="s">
        <v>1272</v>
      </c>
      <c r="D8804" s="20" t="s">
        <v>636</v>
      </c>
      <c r="E8804" t="e" cm="1">
        <f t="array" ref="E8804">- Burlington Electricity Servic</f>
        <v>#NAME?</v>
      </c>
      <c r="F8804">
        <v>2</v>
      </c>
      <c r="G8804">
        <v>2</v>
      </c>
      <c r="H8804" t="s">
        <v>1282</v>
      </c>
      <c r="I8804" t="s">
        <v>8775</v>
      </c>
      <c r="J8804" t="s">
        <v>25835</v>
      </c>
      <c r="K8804" t="s">
        <v>9407</v>
      </c>
      <c r="L8804" t="s">
        <v>9326</v>
      </c>
      <c r="M8804" t="s">
        <v>18784</v>
      </c>
      <c r="N8804">
        <v>43.319276199999997</v>
      </c>
      <c r="O8804">
        <v>-79.802257600000004</v>
      </c>
      <c r="P8804" t="b">
        <v>0</v>
      </c>
      <c r="Q8804" t="s">
        <v>9317</v>
      </c>
      <c r="R8804" s="19" t="s">
        <v>18182</v>
      </c>
      <c r="S8804" t="s">
        <v>28040</v>
      </c>
      <c r="T8804" s="17">
        <v>135000</v>
      </c>
    </row>
    <row r="8805" spans="1:20" ht="15.6" x14ac:dyDescent="0.3">
      <c r="A8805" t="s">
        <v>19396</v>
      </c>
      <c r="B8805" t="s">
        <v>19396</v>
      </c>
      <c r="C8805" t="s">
        <v>1272</v>
      </c>
      <c r="D8805" s="20" t="s">
        <v>636</v>
      </c>
      <c r="E8805" t="e" cm="1">
        <f t="array" ref="E8805">- Burlington Electricity Servic</f>
        <v>#NAME?</v>
      </c>
      <c r="F8805">
        <v>5</v>
      </c>
      <c r="G8805">
        <v>0</v>
      </c>
      <c r="H8805" t="s">
        <v>1282</v>
      </c>
      <c r="I8805" t="s">
        <v>8776</v>
      </c>
      <c r="J8805" t="s">
        <v>25836</v>
      </c>
      <c r="K8805" t="s">
        <v>9407</v>
      </c>
      <c r="L8805" t="s">
        <v>9326</v>
      </c>
      <c r="M8805" t="s">
        <v>18785</v>
      </c>
      <c r="N8805">
        <v>43.328146400000001</v>
      </c>
      <c r="O8805">
        <v>-79.788558300000005</v>
      </c>
      <c r="P8805" t="b">
        <v>0</v>
      </c>
      <c r="Q8805" t="s">
        <v>10269</v>
      </c>
      <c r="S8805" t="s">
        <v>28040</v>
      </c>
      <c r="T8805" s="17">
        <v>135000</v>
      </c>
    </row>
    <row r="8806" spans="1:20" ht="15.6" x14ac:dyDescent="0.3">
      <c r="A8806" t="s">
        <v>19396</v>
      </c>
      <c r="B8806" t="s">
        <v>19396</v>
      </c>
      <c r="C8806" t="s">
        <v>1272</v>
      </c>
      <c r="D8806" s="20" t="s">
        <v>636</v>
      </c>
      <c r="E8806" t="e" cm="1">
        <f t="array" ref="E8806">- Burlington Electricity Servic</f>
        <v>#NAME?</v>
      </c>
      <c r="F8806">
        <v>3</v>
      </c>
      <c r="G8806">
        <v>3</v>
      </c>
      <c r="H8806" t="s">
        <v>1282</v>
      </c>
      <c r="I8806" t="s">
        <v>8777</v>
      </c>
      <c r="J8806" t="s">
        <v>25837</v>
      </c>
      <c r="K8806" t="s">
        <v>9407</v>
      </c>
      <c r="L8806" t="s">
        <v>9326</v>
      </c>
      <c r="M8806" t="s">
        <v>18786</v>
      </c>
      <c r="N8806">
        <v>43.325814800000003</v>
      </c>
      <c r="O8806">
        <v>-79.793841999999998</v>
      </c>
      <c r="P8806" t="b">
        <v>0</v>
      </c>
      <c r="Q8806" t="s">
        <v>9317</v>
      </c>
      <c r="R8806" s="19" t="s">
        <v>13584</v>
      </c>
      <c r="S8806" t="s">
        <v>28040</v>
      </c>
      <c r="T8806" s="17">
        <v>135000</v>
      </c>
    </row>
    <row r="8807" spans="1:20" ht="15.6" x14ac:dyDescent="0.3">
      <c r="A8807" t="s">
        <v>19396</v>
      </c>
      <c r="B8807" t="s">
        <v>19396</v>
      </c>
      <c r="C8807" t="s">
        <v>1273</v>
      </c>
      <c r="D8807" s="20" t="s">
        <v>636</v>
      </c>
      <c r="E8807" t="e" cm="1">
        <f t="array" ref="E8807">- Burlington Electricity Servic</f>
        <v>#NAME?</v>
      </c>
      <c r="F8807">
        <v>9</v>
      </c>
      <c r="G8807">
        <v>4</v>
      </c>
      <c r="H8807" t="s">
        <v>1282</v>
      </c>
      <c r="I8807" t="s">
        <v>8778</v>
      </c>
      <c r="J8807" t="s">
        <v>25838</v>
      </c>
      <c r="K8807" t="s">
        <v>9407</v>
      </c>
      <c r="L8807" t="s">
        <v>9326</v>
      </c>
      <c r="M8807" t="s">
        <v>18787</v>
      </c>
      <c r="N8807">
        <v>43.347103799999999</v>
      </c>
      <c r="O8807">
        <v>-79.829901599999999</v>
      </c>
      <c r="P8807" t="b">
        <v>0</v>
      </c>
      <c r="Q8807" t="s">
        <v>9317</v>
      </c>
      <c r="R8807" s="19" t="s">
        <v>14471</v>
      </c>
      <c r="S8807" t="s">
        <v>28040</v>
      </c>
      <c r="T8807" s="17">
        <v>135000</v>
      </c>
    </row>
    <row r="8808" spans="1:20" ht="15.6" x14ac:dyDescent="0.3">
      <c r="A8808" t="s">
        <v>19396</v>
      </c>
      <c r="B8808" t="s">
        <v>19396</v>
      </c>
      <c r="C8808" t="s">
        <v>1273</v>
      </c>
      <c r="D8808" s="20" t="s">
        <v>636</v>
      </c>
      <c r="E8808" t="e" cm="1">
        <f t="array" ref="E8808">- Burlington Electricity Servic</f>
        <v>#NAME?</v>
      </c>
      <c r="F8808">
        <v>8</v>
      </c>
      <c r="G8808">
        <v>0</v>
      </c>
      <c r="H8808" t="s">
        <v>1282</v>
      </c>
      <c r="I8808" t="s">
        <v>8779</v>
      </c>
      <c r="J8808" t="s">
        <v>25839</v>
      </c>
      <c r="K8808" t="s">
        <v>9407</v>
      </c>
      <c r="L8808" t="s">
        <v>9326</v>
      </c>
      <c r="M8808" t="s">
        <v>18788</v>
      </c>
      <c r="N8808">
        <v>43.356999999999999</v>
      </c>
      <c r="O8808">
        <v>-79.799300000000002</v>
      </c>
      <c r="P8808" t="b">
        <v>0</v>
      </c>
      <c r="Q8808" t="s">
        <v>10269</v>
      </c>
      <c r="S8808" t="s">
        <v>28040</v>
      </c>
      <c r="T8808" s="17">
        <v>135000</v>
      </c>
    </row>
    <row r="8809" spans="1:20" ht="15.6" x14ac:dyDescent="0.3">
      <c r="A8809" t="s">
        <v>19396</v>
      </c>
      <c r="B8809" t="s">
        <v>19396</v>
      </c>
      <c r="C8809" t="s">
        <v>1272</v>
      </c>
      <c r="D8809" s="20" t="s">
        <v>637</v>
      </c>
      <c r="E8809" t="s">
        <v>1181</v>
      </c>
      <c r="F8809">
        <v>20</v>
      </c>
      <c r="G8809">
        <v>0</v>
      </c>
      <c r="H8809" t="s">
        <v>1282</v>
      </c>
      <c r="I8809" t="s">
        <v>8780</v>
      </c>
      <c r="J8809" t="s">
        <v>25840</v>
      </c>
      <c r="K8809" t="s">
        <v>9578</v>
      </c>
      <c r="L8809" t="s">
        <v>9326</v>
      </c>
      <c r="M8809" t="s">
        <v>18789</v>
      </c>
      <c r="N8809">
        <v>43.649859999999997</v>
      </c>
      <c r="O8809">
        <v>-79.361530000000002</v>
      </c>
      <c r="P8809" t="b">
        <v>0</v>
      </c>
      <c r="Q8809" t="s">
        <v>10269</v>
      </c>
      <c r="S8809" t="s">
        <v>28041</v>
      </c>
      <c r="T8809" s="17">
        <v>77433</v>
      </c>
    </row>
    <row r="8810" spans="1:20" ht="15.6" x14ac:dyDescent="0.3">
      <c r="A8810" t="s">
        <v>19396</v>
      </c>
      <c r="B8810" t="s">
        <v>19396</v>
      </c>
      <c r="C8810" t="s">
        <v>1275</v>
      </c>
      <c r="D8810" s="20" t="s">
        <v>638</v>
      </c>
      <c r="E8810" t="s">
        <v>1148</v>
      </c>
      <c r="F8810">
        <v>8</v>
      </c>
      <c r="G8810">
        <v>0</v>
      </c>
      <c r="H8810" t="s">
        <v>1282</v>
      </c>
      <c r="I8810" t="s">
        <v>8781</v>
      </c>
      <c r="J8810" t="s">
        <v>25841</v>
      </c>
      <c r="K8810" t="s">
        <v>9708</v>
      </c>
      <c r="L8810" t="s">
        <v>9496</v>
      </c>
      <c r="M8810" t="s">
        <v>18790</v>
      </c>
      <c r="N8810">
        <v>48.440060000000003</v>
      </c>
      <c r="O8810">
        <v>-123.374779</v>
      </c>
      <c r="P8810" t="b">
        <v>0</v>
      </c>
      <c r="Q8810" t="s">
        <v>10269</v>
      </c>
      <c r="S8810" t="s">
        <v>28041</v>
      </c>
      <c r="T8810" s="17">
        <v>395000</v>
      </c>
    </row>
    <row r="8811" spans="1:20" ht="15.6" x14ac:dyDescent="0.3">
      <c r="A8811" t="s">
        <v>19396</v>
      </c>
      <c r="B8811" t="s">
        <v>19396</v>
      </c>
      <c r="C8811" t="s">
        <v>1276</v>
      </c>
      <c r="D8811" s="20" t="s">
        <v>638</v>
      </c>
      <c r="E8811" t="s">
        <v>1148</v>
      </c>
      <c r="F8811">
        <v>1</v>
      </c>
      <c r="G8811">
        <v>0</v>
      </c>
      <c r="H8811" t="s">
        <v>1283</v>
      </c>
      <c r="I8811" t="s">
        <v>8781</v>
      </c>
      <c r="J8811" t="s">
        <v>25841</v>
      </c>
      <c r="K8811" t="s">
        <v>9708</v>
      </c>
      <c r="L8811" t="s">
        <v>9496</v>
      </c>
      <c r="M8811" t="s">
        <v>18790</v>
      </c>
      <c r="N8811">
        <v>48.440060000000003</v>
      </c>
      <c r="O8811">
        <v>-123.374779</v>
      </c>
      <c r="P8811" t="b">
        <v>0</v>
      </c>
      <c r="Q8811" t="s">
        <v>10269</v>
      </c>
      <c r="S8811" t="s">
        <v>28041</v>
      </c>
      <c r="T8811" s="17">
        <v>395000</v>
      </c>
    </row>
    <row r="8812" spans="1:20" ht="15.6" x14ac:dyDescent="0.3">
      <c r="A8812" t="s">
        <v>19396</v>
      </c>
      <c r="B8812" t="s">
        <v>19396</v>
      </c>
      <c r="C8812" t="s">
        <v>1276</v>
      </c>
      <c r="D8812" s="20" t="s">
        <v>638</v>
      </c>
      <c r="E8812" t="s">
        <v>1148</v>
      </c>
      <c r="F8812">
        <v>2</v>
      </c>
      <c r="G8812">
        <v>0</v>
      </c>
      <c r="H8812" t="s">
        <v>1281</v>
      </c>
      <c r="I8812" t="s">
        <v>8781</v>
      </c>
      <c r="J8812" t="s">
        <v>25841</v>
      </c>
      <c r="K8812" t="s">
        <v>9708</v>
      </c>
      <c r="L8812" t="s">
        <v>9496</v>
      </c>
      <c r="M8812" t="s">
        <v>18790</v>
      </c>
      <c r="N8812">
        <v>48.440060000000003</v>
      </c>
      <c r="O8812">
        <v>-123.374779</v>
      </c>
      <c r="P8812" t="b">
        <v>0</v>
      </c>
      <c r="Q8812" t="s">
        <v>10269</v>
      </c>
      <c r="S8812" t="s">
        <v>28041</v>
      </c>
      <c r="T8812" s="17">
        <v>395000</v>
      </c>
    </row>
    <row r="8813" spans="1:20" ht="15.6" x14ac:dyDescent="0.3">
      <c r="A8813" t="s">
        <v>19396</v>
      </c>
      <c r="B8813" t="s">
        <v>19396</v>
      </c>
      <c r="C8813" t="s">
        <v>1275</v>
      </c>
      <c r="D8813" s="20" t="s">
        <v>638</v>
      </c>
      <c r="E8813" t="s">
        <v>1148</v>
      </c>
      <c r="F8813">
        <v>10</v>
      </c>
      <c r="G8813">
        <v>0</v>
      </c>
      <c r="H8813" t="s">
        <v>1282</v>
      </c>
      <c r="I8813" t="s">
        <v>8782</v>
      </c>
      <c r="J8813" t="s">
        <v>25842</v>
      </c>
      <c r="K8813" t="s">
        <v>9708</v>
      </c>
      <c r="L8813" t="s">
        <v>9496</v>
      </c>
      <c r="M8813" t="s">
        <v>18791</v>
      </c>
      <c r="N8813">
        <v>48.410200000000003</v>
      </c>
      <c r="O8813">
        <v>-123.358</v>
      </c>
      <c r="P8813" t="b">
        <v>0</v>
      </c>
      <c r="Q8813" t="s">
        <v>10269</v>
      </c>
      <c r="S8813" t="s">
        <v>28041</v>
      </c>
      <c r="T8813" s="17">
        <v>395000</v>
      </c>
    </row>
    <row r="8814" spans="1:20" ht="15.6" x14ac:dyDescent="0.3">
      <c r="A8814" t="s">
        <v>19396</v>
      </c>
      <c r="B8814" t="s">
        <v>19396</v>
      </c>
      <c r="C8814" t="s">
        <v>1276</v>
      </c>
      <c r="D8814" s="20" t="s">
        <v>638</v>
      </c>
      <c r="E8814" t="s">
        <v>1148</v>
      </c>
      <c r="F8814">
        <v>1</v>
      </c>
      <c r="G8814">
        <v>0</v>
      </c>
      <c r="H8814" t="s">
        <v>1279</v>
      </c>
      <c r="I8814" t="s">
        <v>8782</v>
      </c>
      <c r="J8814" t="s">
        <v>25842</v>
      </c>
      <c r="K8814" t="s">
        <v>9708</v>
      </c>
      <c r="L8814" t="s">
        <v>9496</v>
      </c>
      <c r="M8814" t="s">
        <v>18791</v>
      </c>
      <c r="N8814">
        <v>48.410200000000003</v>
      </c>
      <c r="O8814">
        <v>-123.358</v>
      </c>
      <c r="P8814" t="b">
        <v>0</v>
      </c>
      <c r="Q8814" t="s">
        <v>10269</v>
      </c>
      <c r="S8814" t="s">
        <v>28041</v>
      </c>
      <c r="T8814" s="17">
        <v>395000</v>
      </c>
    </row>
    <row r="8815" spans="1:20" ht="15.6" x14ac:dyDescent="0.3">
      <c r="A8815" t="s">
        <v>19396</v>
      </c>
      <c r="B8815" t="s">
        <v>19396</v>
      </c>
      <c r="C8815" t="s">
        <v>1275</v>
      </c>
      <c r="D8815" s="20" t="s">
        <v>638</v>
      </c>
      <c r="E8815" t="s">
        <v>1148</v>
      </c>
      <c r="F8815">
        <v>8</v>
      </c>
      <c r="G8815">
        <v>6</v>
      </c>
      <c r="H8815" t="s">
        <v>1282</v>
      </c>
      <c r="I8815" t="s">
        <v>6584</v>
      </c>
      <c r="J8815" t="s">
        <v>22082</v>
      </c>
      <c r="K8815" t="s">
        <v>9708</v>
      </c>
      <c r="L8815" t="s">
        <v>9496</v>
      </c>
      <c r="M8815" t="s">
        <v>18792</v>
      </c>
      <c r="N8815">
        <v>48.410198000000001</v>
      </c>
      <c r="O8815">
        <v>-123.358002</v>
      </c>
      <c r="P8815" t="b">
        <v>0</v>
      </c>
      <c r="Q8815" t="s">
        <v>9317</v>
      </c>
      <c r="R8815" s="19" t="s">
        <v>12607</v>
      </c>
      <c r="S8815" t="s">
        <v>28041</v>
      </c>
      <c r="T8815" s="17">
        <v>395000</v>
      </c>
    </row>
    <row r="8816" spans="1:20" ht="15.6" x14ac:dyDescent="0.3">
      <c r="A8816" t="s">
        <v>19396</v>
      </c>
      <c r="B8816" t="s">
        <v>19396</v>
      </c>
      <c r="C8816" t="s">
        <v>1276</v>
      </c>
      <c r="D8816" s="20" t="s">
        <v>638</v>
      </c>
      <c r="E8816" t="s">
        <v>1148</v>
      </c>
      <c r="F8816">
        <v>1</v>
      </c>
      <c r="G8816">
        <v>0</v>
      </c>
      <c r="H8816" t="s">
        <v>1279</v>
      </c>
      <c r="I8816" t="s">
        <v>8783</v>
      </c>
      <c r="J8816" t="s">
        <v>25843</v>
      </c>
      <c r="K8816" t="s">
        <v>9708</v>
      </c>
      <c r="L8816" t="s">
        <v>9496</v>
      </c>
      <c r="M8816" t="s">
        <v>18793</v>
      </c>
      <c r="N8816">
        <v>48.425879999999999</v>
      </c>
      <c r="O8816">
        <v>-123.35507</v>
      </c>
      <c r="P8816" t="b">
        <v>0</v>
      </c>
      <c r="Q8816" t="s">
        <v>10269</v>
      </c>
      <c r="S8816" t="s">
        <v>28041</v>
      </c>
      <c r="T8816" s="17">
        <v>395000</v>
      </c>
    </row>
    <row r="8817" spans="1:20" ht="15.6" x14ac:dyDescent="0.3">
      <c r="A8817" t="s">
        <v>19396</v>
      </c>
      <c r="B8817" t="s">
        <v>19396</v>
      </c>
      <c r="C8817" t="s">
        <v>1275</v>
      </c>
      <c r="D8817" s="20" t="s">
        <v>639</v>
      </c>
      <c r="E8817" t="s">
        <v>1182</v>
      </c>
      <c r="F8817">
        <v>105</v>
      </c>
      <c r="G8817">
        <v>0</v>
      </c>
      <c r="H8817" t="s">
        <v>1282</v>
      </c>
      <c r="I8817" t="s">
        <v>8784</v>
      </c>
      <c r="J8817" t="s">
        <v>25844</v>
      </c>
      <c r="K8817" t="s">
        <v>10083</v>
      </c>
      <c r="L8817" t="s">
        <v>9326</v>
      </c>
      <c r="M8817" t="s">
        <v>18794</v>
      </c>
      <c r="N8817">
        <v>44.350569999999998</v>
      </c>
      <c r="O8817">
        <v>-79.681340000000006</v>
      </c>
      <c r="P8817" t="b">
        <v>0</v>
      </c>
      <c r="Q8817" t="s">
        <v>10269</v>
      </c>
      <c r="S8817" t="s">
        <v>28040</v>
      </c>
      <c r="T8817" s="17">
        <v>2575000</v>
      </c>
    </row>
    <row r="8818" spans="1:20" ht="15.6" x14ac:dyDescent="0.3">
      <c r="A8818" t="s">
        <v>19396</v>
      </c>
      <c r="B8818" t="s">
        <v>19396</v>
      </c>
      <c r="C8818" t="s">
        <v>1275</v>
      </c>
      <c r="D8818" s="20" t="s">
        <v>639</v>
      </c>
      <c r="E8818" t="s">
        <v>1182</v>
      </c>
      <c r="F8818">
        <v>3</v>
      </c>
      <c r="G8818">
        <v>0</v>
      </c>
      <c r="H8818" t="s">
        <v>1279</v>
      </c>
      <c r="I8818" t="s">
        <v>8784</v>
      </c>
      <c r="J8818" t="s">
        <v>25844</v>
      </c>
      <c r="K8818" t="s">
        <v>10083</v>
      </c>
      <c r="L8818" t="s">
        <v>9326</v>
      </c>
      <c r="M8818" t="s">
        <v>18794</v>
      </c>
      <c r="N8818">
        <v>44.350569999999998</v>
      </c>
      <c r="O8818">
        <v>-79.681340000000006</v>
      </c>
      <c r="P8818" t="b">
        <v>0</v>
      </c>
      <c r="Q8818" t="s">
        <v>10269</v>
      </c>
      <c r="S8818" t="s">
        <v>28040</v>
      </c>
      <c r="T8818" s="17">
        <v>2575000</v>
      </c>
    </row>
    <row r="8819" spans="1:20" ht="15.6" x14ac:dyDescent="0.3">
      <c r="A8819" t="s">
        <v>19396</v>
      </c>
      <c r="B8819" t="s">
        <v>19396</v>
      </c>
      <c r="C8819" t="s">
        <v>1275</v>
      </c>
      <c r="D8819" s="20" t="s">
        <v>639</v>
      </c>
      <c r="E8819" t="s">
        <v>1182</v>
      </c>
      <c r="F8819">
        <v>92</v>
      </c>
      <c r="G8819">
        <v>0</v>
      </c>
      <c r="H8819" t="s">
        <v>1282</v>
      </c>
      <c r="I8819" t="s">
        <v>8785</v>
      </c>
      <c r="J8819" t="s">
        <v>25845</v>
      </c>
      <c r="K8819" t="s">
        <v>11311</v>
      </c>
      <c r="L8819" t="s">
        <v>9326</v>
      </c>
      <c r="M8819" t="s">
        <v>18795</v>
      </c>
      <c r="N8819">
        <v>43.82846</v>
      </c>
      <c r="O8819">
        <v>-79.523669999999996</v>
      </c>
      <c r="P8819" t="b">
        <v>0</v>
      </c>
      <c r="Q8819" t="s">
        <v>10269</v>
      </c>
      <c r="S8819" t="s">
        <v>28040</v>
      </c>
      <c r="T8819" s="17">
        <v>2575000</v>
      </c>
    </row>
    <row r="8820" spans="1:20" ht="15.6" x14ac:dyDescent="0.3">
      <c r="A8820" t="s">
        <v>19396</v>
      </c>
      <c r="B8820" t="s">
        <v>19396</v>
      </c>
      <c r="C8820" t="s">
        <v>1275</v>
      </c>
      <c r="D8820" s="20" t="s">
        <v>639</v>
      </c>
      <c r="E8820" t="s">
        <v>1182</v>
      </c>
      <c r="F8820">
        <v>5</v>
      </c>
      <c r="G8820">
        <v>0</v>
      </c>
      <c r="H8820" t="s">
        <v>1279</v>
      </c>
      <c r="I8820" t="s">
        <v>8785</v>
      </c>
      <c r="J8820" t="s">
        <v>25845</v>
      </c>
      <c r="K8820" t="s">
        <v>11311</v>
      </c>
      <c r="L8820" t="s">
        <v>9326</v>
      </c>
      <c r="M8820" t="s">
        <v>18795</v>
      </c>
      <c r="N8820">
        <v>43.82846</v>
      </c>
      <c r="O8820">
        <v>-79.523669999999996</v>
      </c>
      <c r="P8820" t="b">
        <v>0</v>
      </c>
      <c r="Q8820" t="s">
        <v>10269</v>
      </c>
      <c r="S8820" t="s">
        <v>28040</v>
      </c>
      <c r="T8820" s="17">
        <v>2575000</v>
      </c>
    </row>
    <row r="8821" spans="1:20" ht="15.6" x14ac:dyDescent="0.3">
      <c r="A8821" t="s">
        <v>19396</v>
      </c>
      <c r="B8821" t="s">
        <v>19396</v>
      </c>
      <c r="C8821" t="s">
        <v>1275</v>
      </c>
      <c r="D8821" s="20" t="s">
        <v>639</v>
      </c>
      <c r="E8821" t="s">
        <v>1182</v>
      </c>
      <c r="F8821">
        <v>71</v>
      </c>
      <c r="G8821">
        <v>0</v>
      </c>
      <c r="H8821" t="s">
        <v>1282</v>
      </c>
      <c r="I8821" t="s">
        <v>8786</v>
      </c>
      <c r="J8821" t="s">
        <v>25846</v>
      </c>
      <c r="K8821" t="s">
        <v>9329</v>
      </c>
      <c r="L8821" t="s">
        <v>9326</v>
      </c>
      <c r="M8821" t="s">
        <v>18796</v>
      </c>
      <c r="N8821">
        <v>43.606360000000002</v>
      </c>
      <c r="O8821">
        <v>-79.772800000000004</v>
      </c>
      <c r="P8821" t="b">
        <v>0</v>
      </c>
      <c r="Q8821" t="s">
        <v>10269</v>
      </c>
      <c r="S8821" t="s">
        <v>28040</v>
      </c>
      <c r="T8821" s="17">
        <v>2575000</v>
      </c>
    </row>
    <row r="8822" spans="1:20" ht="15.6" x14ac:dyDescent="0.3">
      <c r="A8822" t="s">
        <v>19396</v>
      </c>
      <c r="B8822" t="s">
        <v>19396</v>
      </c>
      <c r="C8822" t="s">
        <v>1275</v>
      </c>
      <c r="D8822" s="20" t="s">
        <v>639</v>
      </c>
      <c r="E8822" t="s">
        <v>1182</v>
      </c>
      <c r="F8822">
        <v>4</v>
      </c>
      <c r="G8822">
        <v>0</v>
      </c>
      <c r="H8822" t="s">
        <v>1279</v>
      </c>
      <c r="I8822" t="s">
        <v>8786</v>
      </c>
      <c r="J8822" t="s">
        <v>25846</v>
      </c>
      <c r="K8822" t="s">
        <v>9329</v>
      </c>
      <c r="L8822" t="s">
        <v>9326</v>
      </c>
      <c r="M8822" t="s">
        <v>18796</v>
      </c>
      <c r="N8822">
        <v>43.606360000000002</v>
      </c>
      <c r="O8822">
        <v>-79.772800000000004</v>
      </c>
      <c r="P8822" t="b">
        <v>0</v>
      </c>
      <c r="Q8822" t="s">
        <v>10269</v>
      </c>
      <c r="S8822" t="s">
        <v>28040</v>
      </c>
      <c r="T8822" s="17">
        <v>2575000</v>
      </c>
    </row>
    <row r="8823" spans="1:20" ht="15.6" x14ac:dyDescent="0.3">
      <c r="A8823" t="s">
        <v>19396</v>
      </c>
      <c r="B8823" t="s">
        <v>19396</v>
      </c>
      <c r="C8823" t="s">
        <v>1275</v>
      </c>
      <c r="D8823" s="20" t="s">
        <v>639</v>
      </c>
      <c r="E8823" t="s">
        <v>1182</v>
      </c>
      <c r="F8823">
        <v>60</v>
      </c>
      <c r="G8823">
        <v>0</v>
      </c>
      <c r="H8823" t="s">
        <v>1282</v>
      </c>
      <c r="I8823" t="s">
        <v>8787</v>
      </c>
      <c r="J8823" t="s">
        <v>25847</v>
      </c>
      <c r="K8823" t="s">
        <v>9396</v>
      </c>
      <c r="L8823" t="s">
        <v>9326</v>
      </c>
      <c r="M8823" t="s">
        <v>18797</v>
      </c>
      <c r="N8823">
        <v>51.121000000000002</v>
      </c>
      <c r="O8823">
        <v>-114.03400000000001</v>
      </c>
      <c r="P8823" t="b">
        <v>0</v>
      </c>
      <c r="Q8823" t="s">
        <v>10269</v>
      </c>
      <c r="S8823" t="s">
        <v>28040</v>
      </c>
      <c r="T8823" s="17">
        <v>2575000</v>
      </c>
    </row>
    <row r="8824" spans="1:20" ht="15.6" x14ac:dyDescent="0.3">
      <c r="A8824" t="s">
        <v>19396</v>
      </c>
      <c r="B8824" t="s">
        <v>19396</v>
      </c>
      <c r="C8824" t="s">
        <v>1275</v>
      </c>
      <c r="D8824" s="20" t="s">
        <v>639</v>
      </c>
      <c r="E8824" t="s">
        <v>1182</v>
      </c>
      <c r="F8824">
        <v>2</v>
      </c>
      <c r="G8824">
        <v>0</v>
      </c>
      <c r="H8824" t="s">
        <v>1279</v>
      </c>
      <c r="I8824" t="s">
        <v>8787</v>
      </c>
      <c r="J8824" t="s">
        <v>25847</v>
      </c>
      <c r="K8824" t="s">
        <v>9396</v>
      </c>
      <c r="L8824" t="s">
        <v>9326</v>
      </c>
      <c r="M8824" t="s">
        <v>18797</v>
      </c>
      <c r="N8824">
        <v>51.121000000000002</v>
      </c>
      <c r="O8824">
        <v>-114.03400000000001</v>
      </c>
      <c r="P8824" t="b">
        <v>0</v>
      </c>
      <c r="Q8824" t="s">
        <v>10269</v>
      </c>
      <c r="S8824" t="s">
        <v>28040</v>
      </c>
      <c r="T8824" s="17">
        <v>2575000</v>
      </c>
    </row>
    <row r="8825" spans="1:20" ht="15.6" x14ac:dyDescent="0.3">
      <c r="A8825" t="s">
        <v>19396</v>
      </c>
      <c r="B8825" t="s">
        <v>19396</v>
      </c>
      <c r="C8825" t="s">
        <v>1275</v>
      </c>
      <c r="D8825" s="20" t="s">
        <v>639</v>
      </c>
      <c r="E8825" t="s">
        <v>1182</v>
      </c>
      <c r="F8825">
        <v>51</v>
      </c>
      <c r="G8825">
        <v>0</v>
      </c>
      <c r="H8825" t="s">
        <v>1282</v>
      </c>
      <c r="I8825" t="s">
        <v>8788</v>
      </c>
      <c r="J8825" t="s">
        <v>25848</v>
      </c>
      <c r="K8825" t="s">
        <v>12415</v>
      </c>
      <c r="L8825" t="s">
        <v>9326</v>
      </c>
      <c r="M8825" t="s">
        <v>13613</v>
      </c>
      <c r="N8825">
        <v>43.25</v>
      </c>
      <c r="O8825">
        <v>-79.2</v>
      </c>
      <c r="P8825" t="b">
        <v>0</v>
      </c>
      <c r="Q8825" t="s">
        <v>10269</v>
      </c>
      <c r="S8825" t="s">
        <v>28040</v>
      </c>
      <c r="T8825" s="17">
        <v>2575000</v>
      </c>
    </row>
    <row r="8826" spans="1:20" ht="15.6" x14ac:dyDescent="0.3">
      <c r="A8826" t="s">
        <v>19396</v>
      </c>
      <c r="B8826" t="s">
        <v>19396</v>
      </c>
      <c r="C8826" t="s">
        <v>1273</v>
      </c>
      <c r="D8826" s="20" t="s">
        <v>640</v>
      </c>
      <c r="E8826" t="e" cm="1">
        <f t="array" ref="E8826">- Trans Canada Chrysler Limited</f>
        <v>#NAME?</v>
      </c>
      <c r="F8826">
        <v>2</v>
      </c>
      <c r="G8826">
        <v>0</v>
      </c>
      <c r="H8826" t="s">
        <v>1281</v>
      </c>
      <c r="I8826" t="s">
        <v>8789</v>
      </c>
      <c r="J8826" t="s">
        <v>25849</v>
      </c>
      <c r="K8826" t="s">
        <v>18798</v>
      </c>
      <c r="L8826" t="s">
        <v>9326</v>
      </c>
      <c r="M8826" t="s">
        <v>18799</v>
      </c>
      <c r="N8826">
        <v>47.966077732736188</v>
      </c>
      <c r="O8826">
        <v>-84.790482662090113</v>
      </c>
      <c r="P8826" t="b">
        <v>0</v>
      </c>
      <c r="Q8826" t="s">
        <v>10269</v>
      </c>
      <c r="S8826" t="s">
        <v>28040</v>
      </c>
      <c r="T8826" s="17">
        <v>150000</v>
      </c>
    </row>
    <row r="8827" spans="1:20" ht="15.6" x14ac:dyDescent="0.3">
      <c r="A8827" t="s">
        <v>19396</v>
      </c>
      <c r="B8827" t="s">
        <v>19396</v>
      </c>
      <c r="C8827" t="s">
        <v>1275</v>
      </c>
      <c r="D8827" s="20" t="s">
        <v>641</v>
      </c>
      <c r="E8827" t="s">
        <v>1183</v>
      </c>
      <c r="F8827">
        <v>24</v>
      </c>
      <c r="G8827">
        <v>0</v>
      </c>
      <c r="H8827" t="s">
        <v>1281</v>
      </c>
      <c r="I8827" t="s">
        <v>8790</v>
      </c>
      <c r="J8827" t="s">
        <v>25850</v>
      </c>
      <c r="K8827" t="s">
        <v>9515</v>
      </c>
      <c r="L8827" t="s">
        <v>9496</v>
      </c>
      <c r="M8827" t="s">
        <v>18800</v>
      </c>
      <c r="N8827">
        <v>49.284766278978999</v>
      </c>
      <c r="O8827">
        <v>-123.074344783168</v>
      </c>
      <c r="P8827" t="b">
        <v>0</v>
      </c>
      <c r="Q8827" t="s">
        <v>10269</v>
      </c>
      <c r="S8827" t="s">
        <v>28040</v>
      </c>
      <c r="T8827" s="17">
        <v>1350900</v>
      </c>
    </row>
    <row r="8828" spans="1:20" ht="15.6" x14ac:dyDescent="0.3">
      <c r="A8828" t="s">
        <v>19396</v>
      </c>
      <c r="B8828" t="s">
        <v>19396</v>
      </c>
      <c r="C8828" t="s">
        <v>1275</v>
      </c>
      <c r="D8828" s="20" t="s">
        <v>641</v>
      </c>
      <c r="E8828" t="s">
        <v>1183</v>
      </c>
      <c r="F8828">
        <v>10</v>
      </c>
      <c r="G8828">
        <v>0</v>
      </c>
      <c r="H8828" t="s">
        <v>1282</v>
      </c>
      <c r="I8828" t="s">
        <v>8790</v>
      </c>
      <c r="J8828" t="s">
        <v>25850</v>
      </c>
      <c r="K8828" t="s">
        <v>9515</v>
      </c>
      <c r="L8828" t="s">
        <v>9496</v>
      </c>
      <c r="M8828" t="s">
        <v>18800</v>
      </c>
      <c r="N8828">
        <v>49.284766278978999</v>
      </c>
      <c r="O8828">
        <v>-123.074344783168</v>
      </c>
      <c r="P8828" t="b">
        <v>0</v>
      </c>
      <c r="Q8828" t="s">
        <v>10269</v>
      </c>
      <c r="S8828" t="s">
        <v>28040</v>
      </c>
      <c r="T8828" s="17">
        <v>1350900</v>
      </c>
    </row>
    <row r="8829" spans="1:20" ht="15.6" x14ac:dyDescent="0.3">
      <c r="A8829" t="s">
        <v>19396</v>
      </c>
      <c r="B8829" t="s">
        <v>19396</v>
      </c>
      <c r="C8829" t="s">
        <v>1275</v>
      </c>
      <c r="D8829" s="20" t="s">
        <v>642</v>
      </c>
      <c r="E8829" t="s">
        <v>1164</v>
      </c>
      <c r="F8829">
        <v>8</v>
      </c>
      <c r="G8829">
        <v>0</v>
      </c>
      <c r="H8829" t="s">
        <v>1281</v>
      </c>
      <c r="I8829" t="s">
        <v>8791</v>
      </c>
      <c r="J8829" t="s">
        <v>23949</v>
      </c>
      <c r="K8829" t="s">
        <v>9332</v>
      </c>
      <c r="L8829" t="s">
        <v>9326</v>
      </c>
      <c r="M8829" t="s">
        <v>18801</v>
      </c>
      <c r="N8829">
        <v>43.700429999999997</v>
      </c>
      <c r="O8829">
        <v>-79.743523999999994</v>
      </c>
      <c r="P8829" t="b">
        <v>0</v>
      </c>
      <c r="Q8829" t="s">
        <v>10269</v>
      </c>
      <c r="S8829" t="s">
        <v>28040</v>
      </c>
      <c r="T8829" s="17">
        <v>950000</v>
      </c>
    </row>
    <row r="8830" spans="1:20" ht="15.6" x14ac:dyDescent="0.3">
      <c r="A8830" t="s">
        <v>19396</v>
      </c>
      <c r="B8830" t="s">
        <v>19396</v>
      </c>
      <c r="C8830" t="s">
        <v>1275</v>
      </c>
      <c r="D8830" s="20" t="s">
        <v>642</v>
      </c>
      <c r="E8830" t="s">
        <v>1164</v>
      </c>
      <c r="F8830">
        <v>6</v>
      </c>
      <c r="G8830">
        <v>0</v>
      </c>
      <c r="H8830" t="s">
        <v>1282</v>
      </c>
      <c r="I8830" t="s">
        <v>8791</v>
      </c>
      <c r="J8830" t="s">
        <v>23949</v>
      </c>
      <c r="K8830" t="s">
        <v>9332</v>
      </c>
      <c r="L8830" t="s">
        <v>9326</v>
      </c>
      <c r="M8830" t="s">
        <v>18801</v>
      </c>
      <c r="N8830">
        <v>43.700429999999997</v>
      </c>
      <c r="O8830">
        <v>-79.743523999999994</v>
      </c>
      <c r="P8830" t="b">
        <v>0</v>
      </c>
      <c r="Q8830" t="s">
        <v>10269</v>
      </c>
      <c r="S8830" t="s">
        <v>28040</v>
      </c>
      <c r="T8830" s="17">
        <v>950000</v>
      </c>
    </row>
    <row r="8831" spans="1:20" ht="15.6" x14ac:dyDescent="0.3">
      <c r="A8831" t="s">
        <v>19396</v>
      </c>
      <c r="B8831" t="s">
        <v>19396</v>
      </c>
      <c r="C8831" t="s">
        <v>1275</v>
      </c>
      <c r="D8831" s="20" t="s">
        <v>642</v>
      </c>
      <c r="E8831" t="s">
        <v>1164</v>
      </c>
      <c r="F8831">
        <v>4</v>
      </c>
      <c r="G8831">
        <v>0</v>
      </c>
      <c r="H8831" t="s">
        <v>1282</v>
      </c>
      <c r="I8831" t="s">
        <v>8792</v>
      </c>
      <c r="J8831" t="s">
        <v>8792</v>
      </c>
      <c r="K8831" t="s">
        <v>9399</v>
      </c>
      <c r="L8831" t="s">
        <v>9326</v>
      </c>
      <c r="M8831" t="s">
        <v>18802</v>
      </c>
      <c r="N8831">
        <v>43.597880000000004</v>
      </c>
      <c r="O8831">
        <v>-79.745609999999999</v>
      </c>
      <c r="P8831" t="b">
        <v>0</v>
      </c>
      <c r="Q8831" t="s">
        <v>10269</v>
      </c>
      <c r="S8831" t="s">
        <v>28040</v>
      </c>
      <c r="T8831" s="17">
        <v>950000</v>
      </c>
    </row>
    <row r="8832" spans="1:20" ht="15.6" x14ac:dyDescent="0.3">
      <c r="A8832" t="s">
        <v>19396</v>
      </c>
      <c r="B8832" t="s">
        <v>19396</v>
      </c>
      <c r="C8832" t="s">
        <v>1275</v>
      </c>
      <c r="D8832" s="20" t="s">
        <v>642</v>
      </c>
      <c r="E8832" t="s">
        <v>1164</v>
      </c>
      <c r="F8832">
        <v>2</v>
      </c>
      <c r="G8832">
        <v>0</v>
      </c>
      <c r="H8832" t="s">
        <v>1281</v>
      </c>
      <c r="I8832" t="s">
        <v>8792</v>
      </c>
      <c r="J8832" t="s">
        <v>8792</v>
      </c>
      <c r="K8832" t="s">
        <v>9399</v>
      </c>
      <c r="L8832" t="s">
        <v>9326</v>
      </c>
      <c r="M8832" t="s">
        <v>18802</v>
      </c>
      <c r="N8832">
        <v>43.597880000000004</v>
      </c>
      <c r="O8832">
        <v>-79.745609999999999</v>
      </c>
      <c r="P8832" t="b">
        <v>0</v>
      </c>
      <c r="Q8832" t="s">
        <v>10269</v>
      </c>
      <c r="S8832" t="s">
        <v>28040</v>
      </c>
      <c r="T8832" s="17">
        <v>950000</v>
      </c>
    </row>
    <row r="8833" spans="1:20" ht="15.6" x14ac:dyDescent="0.3">
      <c r="A8833" t="s">
        <v>19396</v>
      </c>
      <c r="B8833" t="s">
        <v>19396</v>
      </c>
      <c r="C8833" t="s">
        <v>1275</v>
      </c>
      <c r="D8833" s="20" t="s">
        <v>642</v>
      </c>
      <c r="E8833" t="s">
        <v>1164</v>
      </c>
      <c r="F8833">
        <v>2</v>
      </c>
      <c r="G8833">
        <v>0</v>
      </c>
      <c r="H8833" t="s">
        <v>1281</v>
      </c>
      <c r="I8833" t="s">
        <v>8793</v>
      </c>
      <c r="J8833" t="s">
        <v>25851</v>
      </c>
      <c r="K8833" t="s">
        <v>9329</v>
      </c>
      <c r="L8833" t="s">
        <v>9326</v>
      </c>
      <c r="M8833" t="s">
        <v>18803</v>
      </c>
      <c r="N8833">
        <v>43.636229999999998</v>
      </c>
      <c r="O8833">
        <v>-79.693770000000001</v>
      </c>
      <c r="P8833" t="b">
        <v>0</v>
      </c>
      <c r="Q8833" t="s">
        <v>10269</v>
      </c>
      <c r="S8833" t="s">
        <v>28040</v>
      </c>
      <c r="T8833" s="17">
        <v>950000</v>
      </c>
    </row>
    <row r="8834" spans="1:20" ht="15.6" x14ac:dyDescent="0.3">
      <c r="A8834" t="s">
        <v>19396</v>
      </c>
      <c r="B8834" t="s">
        <v>19396</v>
      </c>
      <c r="C8834" t="s">
        <v>1272</v>
      </c>
      <c r="D8834" s="20" t="s">
        <v>643</v>
      </c>
      <c r="E8834" t="s">
        <v>1175</v>
      </c>
      <c r="F8834">
        <v>31</v>
      </c>
      <c r="G8834">
        <v>0</v>
      </c>
      <c r="H8834" t="s">
        <v>1282</v>
      </c>
      <c r="I8834" t="s">
        <v>8794</v>
      </c>
      <c r="J8834" t="s">
        <v>25852</v>
      </c>
      <c r="K8834" t="s">
        <v>9578</v>
      </c>
      <c r="L8834" t="s">
        <v>9326</v>
      </c>
      <c r="M8834" t="s">
        <v>18804</v>
      </c>
      <c r="N8834">
        <v>43.704770000000003</v>
      </c>
      <c r="O8834">
        <v>-79.389030000000005</v>
      </c>
      <c r="P8834" t="b">
        <v>0</v>
      </c>
      <c r="Q8834" t="s">
        <v>10269</v>
      </c>
      <c r="S8834" t="s">
        <v>28040</v>
      </c>
      <c r="T8834" s="17">
        <v>155000</v>
      </c>
    </row>
    <row r="8835" spans="1:20" ht="15.6" x14ac:dyDescent="0.3">
      <c r="A8835" t="s">
        <v>19396</v>
      </c>
      <c r="B8835" t="s">
        <v>19396</v>
      </c>
      <c r="C8835" t="s">
        <v>1272</v>
      </c>
      <c r="D8835" s="20" t="s">
        <v>644</v>
      </c>
      <c r="E8835" t="s">
        <v>1175</v>
      </c>
      <c r="F8835">
        <v>25</v>
      </c>
      <c r="G8835">
        <v>12</v>
      </c>
      <c r="H8835" t="s">
        <v>1282</v>
      </c>
      <c r="I8835" t="s">
        <v>8795</v>
      </c>
      <c r="J8835" t="s">
        <v>25853</v>
      </c>
      <c r="K8835" t="s">
        <v>9578</v>
      </c>
      <c r="L8835" t="s">
        <v>9326</v>
      </c>
      <c r="M8835" t="s">
        <v>18805</v>
      </c>
      <c r="N8835">
        <v>43.649831631095296</v>
      </c>
      <c r="O8835">
        <v>-79.399155089999994</v>
      </c>
      <c r="P8835" t="b">
        <v>0</v>
      </c>
      <c r="Q8835" t="s">
        <v>9317</v>
      </c>
      <c r="R8835" s="19" t="s">
        <v>17127</v>
      </c>
      <c r="S8835" t="s">
        <v>28041</v>
      </c>
      <c r="T8835" s="17">
        <v>125000</v>
      </c>
    </row>
    <row r="8836" spans="1:20" ht="15.6" x14ac:dyDescent="0.3">
      <c r="A8836" t="s">
        <v>19396</v>
      </c>
      <c r="B8836" t="s">
        <v>19396</v>
      </c>
      <c r="C8836" t="s">
        <v>1272</v>
      </c>
      <c r="D8836" s="20" t="s">
        <v>645</v>
      </c>
      <c r="E8836" t="s">
        <v>1184</v>
      </c>
      <c r="F8836">
        <v>40</v>
      </c>
      <c r="G8836">
        <v>0</v>
      </c>
      <c r="H8836" t="s">
        <v>1282</v>
      </c>
      <c r="I8836" t="s">
        <v>8796</v>
      </c>
      <c r="J8836" t="s">
        <v>25854</v>
      </c>
      <c r="K8836" t="s">
        <v>9430</v>
      </c>
      <c r="L8836" t="s">
        <v>9431</v>
      </c>
      <c r="M8836" t="s">
        <v>18806</v>
      </c>
      <c r="N8836">
        <v>51.051640331168763</v>
      </c>
      <c r="O8836">
        <v>-114.0797288693161</v>
      </c>
      <c r="P8836" t="b">
        <v>0</v>
      </c>
      <c r="Q8836" t="s">
        <v>10269</v>
      </c>
      <c r="S8836" t="s">
        <v>28041</v>
      </c>
      <c r="T8836" s="17">
        <v>170000</v>
      </c>
    </row>
    <row r="8837" spans="1:20" ht="15.6" x14ac:dyDescent="0.3">
      <c r="A8837" t="s">
        <v>19396</v>
      </c>
      <c r="B8837" t="s">
        <v>19396</v>
      </c>
      <c r="C8837" t="s">
        <v>1275</v>
      </c>
      <c r="D8837" s="20" t="s">
        <v>646</v>
      </c>
      <c r="E8837" t="s">
        <v>1185</v>
      </c>
      <c r="F8837">
        <v>10</v>
      </c>
      <c r="G8837">
        <v>0</v>
      </c>
      <c r="H8837" t="s">
        <v>1282</v>
      </c>
      <c r="I8837" t="s">
        <v>8797</v>
      </c>
      <c r="J8837" t="s">
        <v>25855</v>
      </c>
      <c r="K8837" t="s">
        <v>9499</v>
      </c>
      <c r="L8837" t="s">
        <v>9496</v>
      </c>
      <c r="M8837" t="s">
        <v>18807</v>
      </c>
      <c r="N8837">
        <v>49.204929999999997</v>
      </c>
      <c r="O8837">
        <v>-123.99997999999999</v>
      </c>
      <c r="P8837" t="b">
        <v>0</v>
      </c>
      <c r="Q8837" t="s">
        <v>10269</v>
      </c>
      <c r="S8837" t="s">
        <v>28040</v>
      </c>
      <c r="T8837" s="17">
        <v>735000</v>
      </c>
    </row>
    <row r="8838" spans="1:20" ht="15.6" x14ac:dyDescent="0.3">
      <c r="A8838" t="s">
        <v>19396</v>
      </c>
      <c r="B8838" t="s">
        <v>19396</v>
      </c>
      <c r="C8838" t="s">
        <v>1275</v>
      </c>
      <c r="D8838" s="20" t="s">
        <v>646</v>
      </c>
      <c r="E8838" t="s">
        <v>1185</v>
      </c>
      <c r="F8838">
        <v>10</v>
      </c>
      <c r="G8838">
        <v>0</v>
      </c>
      <c r="H8838" t="s">
        <v>1282</v>
      </c>
      <c r="I8838" t="s">
        <v>8798</v>
      </c>
      <c r="J8838" t="s">
        <v>25856</v>
      </c>
      <c r="K8838" t="s">
        <v>9499</v>
      </c>
      <c r="L8838" t="s">
        <v>9496</v>
      </c>
      <c r="M8838" t="s">
        <v>18807</v>
      </c>
      <c r="N8838">
        <v>49.204949999999997</v>
      </c>
      <c r="O8838">
        <v>-123.99894999999999</v>
      </c>
      <c r="P8838" t="b">
        <v>0</v>
      </c>
      <c r="Q8838" t="s">
        <v>10269</v>
      </c>
      <c r="S8838" t="s">
        <v>28040</v>
      </c>
      <c r="T8838" s="17">
        <v>735000</v>
      </c>
    </row>
    <row r="8839" spans="1:20" ht="15.6" x14ac:dyDescent="0.3">
      <c r="A8839" t="s">
        <v>19396</v>
      </c>
      <c r="B8839" t="s">
        <v>19396</v>
      </c>
      <c r="C8839" t="s">
        <v>1275</v>
      </c>
      <c r="D8839" s="20" t="s">
        <v>646</v>
      </c>
      <c r="E8839" t="s">
        <v>1185</v>
      </c>
      <c r="F8839">
        <v>10</v>
      </c>
      <c r="G8839">
        <v>0</v>
      </c>
      <c r="H8839" t="s">
        <v>1282</v>
      </c>
      <c r="I8839" t="s">
        <v>8799</v>
      </c>
      <c r="J8839" t="s">
        <v>25857</v>
      </c>
      <c r="K8839" t="s">
        <v>9499</v>
      </c>
      <c r="L8839" t="s">
        <v>9496</v>
      </c>
      <c r="M8839" t="s">
        <v>18808</v>
      </c>
      <c r="N8839">
        <v>49.207569999999997</v>
      </c>
      <c r="O8839">
        <v>-124.00230000000001</v>
      </c>
      <c r="P8839" t="b">
        <v>0</v>
      </c>
      <c r="Q8839" t="s">
        <v>10269</v>
      </c>
      <c r="S8839" t="s">
        <v>28040</v>
      </c>
      <c r="T8839" s="17">
        <v>735000</v>
      </c>
    </row>
    <row r="8840" spans="1:20" ht="15.6" x14ac:dyDescent="0.3">
      <c r="A8840" t="s">
        <v>19396</v>
      </c>
      <c r="B8840" t="s">
        <v>19396</v>
      </c>
      <c r="C8840" t="s">
        <v>1275</v>
      </c>
      <c r="D8840" s="20" t="s">
        <v>646</v>
      </c>
      <c r="E8840" t="s">
        <v>1185</v>
      </c>
      <c r="F8840">
        <v>20</v>
      </c>
      <c r="G8840">
        <v>0</v>
      </c>
      <c r="H8840" t="s">
        <v>1282</v>
      </c>
      <c r="I8840" t="s">
        <v>8800</v>
      </c>
      <c r="J8840" t="s">
        <v>25858</v>
      </c>
      <c r="K8840" t="s">
        <v>9708</v>
      </c>
      <c r="L8840" t="s">
        <v>9496</v>
      </c>
      <c r="M8840" t="s">
        <v>18809</v>
      </c>
      <c r="N8840">
        <v>48.451810000000002</v>
      </c>
      <c r="O8840">
        <v>-123.50429</v>
      </c>
      <c r="P8840" t="b">
        <v>0</v>
      </c>
      <c r="Q8840" t="s">
        <v>10269</v>
      </c>
      <c r="S8840" t="s">
        <v>28040</v>
      </c>
      <c r="T8840" s="17">
        <v>735000</v>
      </c>
    </row>
    <row r="8841" spans="1:20" ht="15.6" x14ac:dyDescent="0.3">
      <c r="A8841" t="s">
        <v>19396</v>
      </c>
      <c r="B8841" t="s">
        <v>19396</v>
      </c>
      <c r="C8841" t="s">
        <v>1275</v>
      </c>
      <c r="D8841" s="20" t="s">
        <v>646</v>
      </c>
      <c r="E8841" t="s">
        <v>1185</v>
      </c>
      <c r="F8841">
        <v>15</v>
      </c>
      <c r="G8841">
        <v>0</v>
      </c>
      <c r="H8841" t="s">
        <v>1282</v>
      </c>
      <c r="I8841" t="s">
        <v>8801</v>
      </c>
      <c r="J8841" t="s">
        <v>25859</v>
      </c>
      <c r="K8841" t="s">
        <v>9708</v>
      </c>
      <c r="L8841" t="s">
        <v>9496</v>
      </c>
      <c r="M8841" t="s">
        <v>18810</v>
      </c>
      <c r="N8841">
        <v>48.428190000000001</v>
      </c>
      <c r="O8841">
        <v>-123.35272999999999</v>
      </c>
      <c r="P8841" t="b">
        <v>0</v>
      </c>
      <c r="Q8841" t="s">
        <v>10269</v>
      </c>
      <c r="S8841" t="s">
        <v>28040</v>
      </c>
      <c r="T8841" s="17">
        <v>735000</v>
      </c>
    </row>
    <row r="8842" spans="1:20" ht="15.6" x14ac:dyDescent="0.3">
      <c r="A8842" t="s">
        <v>19396</v>
      </c>
      <c r="B8842" t="s">
        <v>19396</v>
      </c>
      <c r="C8842" t="s">
        <v>1275</v>
      </c>
      <c r="D8842" s="20" t="s">
        <v>646</v>
      </c>
      <c r="E8842" t="s">
        <v>1185</v>
      </c>
      <c r="F8842">
        <v>10</v>
      </c>
      <c r="G8842">
        <v>0</v>
      </c>
      <c r="H8842" t="s">
        <v>1282</v>
      </c>
      <c r="I8842" t="s">
        <v>8802</v>
      </c>
      <c r="J8842" t="s">
        <v>25860</v>
      </c>
      <c r="K8842" t="s">
        <v>9430</v>
      </c>
      <c r="L8842" t="s">
        <v>9431</v>
      </c>
      <c r="M8842" t="s">
        <v>18811</v>
      </c>
      <c r="N8842">
        <v>51.02261</v>
      </c>
      <c r="O8842">
        <v>-114.11211</v>
      </c>
      <c r="P8842" t="b">
        <v>0</v>
      </c>
      <c r="Q8842" t="s">
        <v>10269</v>
      </c>
      <c r="S8842" t="s">
        <v>28040</v>
      </c>
      <c r="T8842" s="17">
        <v>735000</v>
      </c>
    </row>
    <row r="8843" spans="1:20" ht="15.6" x14ac:dyDescent="0.3">
      <c r="A8843" t="s">
        <v>19396</v>
      </c>
      <c r="B8843" t="s">
        <v>19396</v>
      </c>
      <c r="C8843" t="s">
        <v>1275</v>
      </c>
      <c r="D8843" s="20" t="s">
        <v>646</v>
      </c>
      <c r="E8843" t="s">
        <v>1185</v>
      </c>
      <c r="F8843">
        <v>6</v>
      </c>
      <c r="G8843">
        <v>0</v>
      </c>
      <c r="H8843" t="s">
        <v>1282</v>
      </c>
      <c r="I8843" t="s">
        <v>8803</v>
      </c>
      <c r="J8843" t="s">
        <v>25861</v>
      </c>
      <c r="K8843" t="s">
        <v>9430</v>
      </c>
      <c r="L8843" t="s">
        <v>9431</v>
      </c>
      <c r="M8843" t="s">
        <v>18812</v>
      </c>
      <c r="N8843">
        <v>51.038789999999999</v>
      </c>
      <c r="O8843">
        <v>-114.07586000000001</v>
      </c>
      <c r="P8843" t="b">
        <v>0</v>
      </c>
      <c r="Q8843" t="s">
        <v>10269</v>
      </c>
      <c r="S8843" t="s">
        <v>28040</v>
      </c>
      <c r="T8843" s="17">
        <v>735000</v>
      </c>
    </row>
    <row r="8844" spans="1:20" ht="15.6" x14ac:dyDescent="0.3">
      <c r="A8844" t="s">
        <v>19396</v>
      </c>
      <c r="B8844" t="s">
        <v>19396</v>
      </c>
      <c r="C8844" t="s">
        <v>1275</v>
      </c>
      <c r="D8844" s="20" t="s">
        <v>646</v>
      </c>
      <c r="E8844" t="s">
        <v>1185</v>
      </c>
      <c r="F8844">
        <v>7</v>
      </c>
      <c r="G8844">
        <v>0</v>
      </c>
      <c r="H8844" t="s">
        <v>1282</v>
      </c>
      <c r="I8844" t="s">
        <v>8804</v>
      </c>
      <c r="J8844" t="s">
        <v>25862</v>
      </c>
      <c r="K8844" t="s">
        <v>9708</v>
      </c>
      <c r="L8844" t="s">
        <v>9496</v>
      </c>
      <c r="M8844" t="s">
        <v>18813</v>
      </c>
      <c r="N8844">
        <v>48.430729999999997</v>
      </c>
      <c r="O8844">
        <v>-123.41092</v>
      </c>
      <c r="P8844" t="b">
        <v>0</v>
      </c>
      <c r="Q8844" t="s">
        <v>10269</v>
      </c>
      <c r="S8844" t="s">
        <v>28040</v>
      </c>
      <c r="T8844" s="17">
        <v>735000</v>
      </c>
    </row>
    <row r="8845" spans="1:20" ht="15.6" x14ac:dyDescent="0.3">
      <c r="A8845" t="s">
        <v>19396</v>
      </c>
      <c r="B8845" t="s">
        <v>19396</v>
      </c>
      <c r="C8845" t="s">
        <v>1275</v>
      </c>
      <c r="D8845" s="20" t="s">
        <v>646</v>
      </c>
      <c r="E8845" t="s">
        <v>1185</v>
      </c>
      <c r="F8845">
        <v>44</v>
      </c>
      <c r="G8845">
        <v>0</v>
      </c>
      <c r="H8845" t="s">
        <v>1282</v>
      </c>
      <c r="I8845" t="s">
        <v>8805</v>
      </c>
      <c r="J8845" t="s">
        <v>25863</v>
      </c>
      <c r="K8845" t="s">
        <v>9708</v>
      </c>
      <c r="L8845" t="s">
        <v>9496</v>
      </c>
      <c r="M8845" t="s">
        <v>18814</v>
      </c>
      <c r="N8845">
        <v>48.445659999999997</v>
      </c>
      <c r="O8845">
        <v>-123.39118000000001</v>
      </c>
      <c r="P8845" t="b">
        <v>0</v>
      </c>
      <c r="Q8845" t="s">
        <v>10269</v>
      </c>
      <c r="S8845" t="s">
        <v>28040</v>
      </c>
      <c r="T8845" s="17">
        <v>735000</v>
      </c>
    </row>
    <row r="8846" spans="1:20" ht="15.6" x14ac:dyDescent="0.3">
      <c r="A8846" t="s">
        <v>19396</v>
      </c>
      <c r="B8846" t="s">
        <v>19396</v>
      </c>
      <c r="C8846" t="s">
        <v>1271</v>
      </c>
      <c r="D8846" s="20" t="s">
        <v>646</v>
      </c>
      <c r="E8846" t="s">
        <v>1185</v>
      </c>
      <c r="F8846">
        <v>15</v>
      </c>
      <c r="G8846">
        <v>0</v>
      </c>
      <c r="H8846" t="s">
        <v>1282</v>
      </c>
      <c r="I8846" t="s">
        <v>8806</v>
      </c>
      <c r="J8846" t="s">
        <v>25864</v>
      </c>
      <c r="K8846" t="s">
        <v>9430</v>
      </c>
      <c r="L8846" t="s">
        <v>9431</v>
      </c>
      <c r="M8846" t="s">
        <v>18815</v>
      </c>
      <c r="N8846">
        <v>51.023989999999998</v>
      </c>
      <c r="O8846">
        <v>-114.11493</v>
      </c>
      <c r="P8846" t="b">
        <v>0</v>
      </c>
      <c r="Q8846" t="s">
        <v>10269</v>
      </c>
      <c r="S8846" t="s">
        <v>28040</v>
      </c>
      <c r="T8846" s="17">
        <v>735000</v>
      </c>
    </row>
    <row r="8847" spans="1:20" ht="15.6" x14ac:dyDescent="0.3">
      <c r="A8847" t="s">
        <v>19396</v>
      </c>
      <c r="B8847" t="s">
        <v>19396</v>
      </c>
      <c r="C8847" t="s">
        <v>1273</v>
      </c>
      <c r="D8847" s="20" t="s">
        <v>647</v>
      </c>
      <c r="E8847" t="e" cm="1">
        <f t="array" ref="E8847">- Saputo Dairy Products Canada</f>
        <v>#NAME?</v>
      </c>
      <c r="F8847">
        <v>8</v>
      </c>
      <c r="G8847">
        <v>0</v>
      </c>
      <c r="H8847" t="s">
        <v>1282</v>
      </c>
      <c r="I8847" t="s">
        <v>8807</v>
      </c>
      <c r="J8847" t="s">
        <v>25865</v>
      </c>
      <c r="K8847" t="s">
        <v>15279</v>
      </c>
      <c r="L8847" t="s">
        <v>9326</v>
      </c>
      <c r="M8847" t="s">
        <v>18816</v>
      </c>
      <c r="N8847">
        <v>43.31906</v>
      </c>
      <c r="O8847">
        <v>-80.842960000000005</v>
      </c>
      <c r="P8847" t="b">
        <v>0</v>
      </c>
      <c r="Q8847" t="s">
        <v>10269</v>
      </c>
      <c r="S8847" t="s">
        <v>28041</v>
      </c>
      <c r="T8847" s="17">
        <v>99999</v>
      </c>
    </row>
    <row r="8848" spans="1:20" ht="15.6" x14ac:dyDescent="0.3">
      <c r="A8848" t="s">
        <v>19396</v>
      </c>
      <c r="B8848" t="s">
        <v>19396</v>
      </c>
      <c r="C8848" t="s">
        <v>1273</v>
      </c>
      <c r="D8848" s="20" t="s">
        <v>647</v>
      </c>
      <c r="E8848" t="e" cm="1">
        <f t="array" ref="E8848">- Saputo Dairy Products Canada</f>
        <v>#NAME?</v>
      </c>
      <c r="F8848">
        <v>4</v>
      </c>
      <c r="G8848">
        <v>0</v>
      </c>
      <c r="H8848" t="s">
        <v>1282</v>
      </c>
      <c r="I8848" t="s">
        <v>8808</v>
      </c>
      <c r="J8848" t="s">
        <v>25866</v>
      </c>
      <c r="K8848" t="s">
        <v>9811</v>
      </c>
      <c r="L8848" t="s">
        <v>9431</v>
      </c>
      <c r="M8848" t="s">
        <v>18817</v>
      </c>
      <c r="N8848">
        <v>53.569066117997991</v>
      </c>
      <c r="O8848">
        <v>-113.59496297629512</v>
      </c>
      <c r="P8848" t="b">
        <v>0</v>
      </c>
      <c r="Q8848" t="s">
        <v>10269</v>
      </c>
      <c r="S8848" t="s">
        <v>28041</v>
      </c>
      <c r="T8848" s="17">
        <v>99999</v>
      </c>
    </row>
    <row r="8849" spans="1:20" ht="15.6" x14ac:dyDescent="0.3">
      <c r="A8849" t="s">
        <v>19396</v>
      </c>
      <c r="B8849" t="s">
        <v>19396</v>
      </c>
      <c r="C8849" t="s">
        <v>1273</v>
      </c>
      <c r="D8849" s="20" t="s">
        <v>647</v>
      </c>
      <c r="E8849" t="e" cm="1">
        <f t="array" ref="E8849">- Saputo Dairy Products Canada</f>
        <v>#NAME?</v>
      </c>
      <c r="F8849">
        <v>2</v>
      </c>
      <c r="G8849">
        <v>0</v>
      </c>
      <c r="H8849" t="s">
        <v>1282</v>
      </c>
      <c r="I8849" t="s">
        <v>8809</v>
      </c>
      <c r="J8849" t="s">
        <v>25867</v>
      </c>
      <c r="K8849" t="s">
        <v>12651</v>
      </c>
      <c r="L8849" t="s">
        <v>9326</v>
      </c>
      <c r="M8849" t="s">
        <v>18818</v>
      </c>
      <c r="N8849">
        <v>43.651115977911218</v>
      </c>
      <c r="O8849">
        <v>-79.891090166228111</v>
      </c>
      <c r="P8849" t="b">
        <v>0</v>
      </c>
      <c r="Q8849" t="s">
        <v>10269</v>
      </c>
      <c r="S8849" t="s">
        <v>28041</v>
      </c>
      <c r="T8849" s="17">
        <v>99999</v>
      </c>
    </row>
    <row r="8850" spans="1:20" ht="15.6" x14ac:dyDescent="0.3">
      <c r="A8850" t="s">
        <v>19396</v>
      </c>
      <c r="B8850" t="s">
        <v>19396</v>
      </c>
      <c r="C8850" t="s">
        <v>1273</v>
      </c>
      <c r="D8850" s="20" t="s">
        <v>647</v>
      </c>
      <c r="E8850" t="e" cm="1">
        <f t="array" ref="E8850">- Saputo Dairy Products Canada</f>
        <v>#NAME?</v>
      </c>
      <c r="F8850">
        <v>1</v>
      </c>
      <c r="G8850">
        <v>0</v>
      </c>
      <c r="H8850" t="s">
        <v>1282</v>
      </c>
      <c r="I8850" t="s">
        <v>8810</v>
      </c>
      <c r="J8850" t="s">
        <v>25868</v>
      </c>
      <c r="K8850" t="s">
        <v>12710</v>
      </c>
      <c r="L8850" t="s">
        <v>10481</v>
      </c>
      <c r="M8850" t="s">
        <v>18819</v>
      </c>
      <c r="N8850">
        <v>47.524654679405799</v>
      </c>
      <c r="O8850">
        <v>-52.832660448785198</v>
      </c>
      <c r="P8850" t="b">
        <v>0</v>
      </c>
      <c r="Q8850" t="s">
        <v>10269</v>
      </c>
      <c r="S8850" t="s">
        <v>28041</v>
      </c>
      <c r="T8850" s="17">
        <v>99999</v>
      </c>
    </row>
    <row r="8851" spans="1:20" ht="15.6" x14ac:dyDescent="0.3">
      <c r="A8851" t="s">
        <v>19396</v>
      </c>
      <c r="B8851" t="s">
        <v>19396</v>
      </c>
      <c r="C8851" t="s">
        <v>1273</v>
      </c>
      <c r="D8851" s="20" t="s">
        <v>647</v>
      </c>
      <c r="E8851" t="e" cm="1">
        <f t="array" ref="E8851">- Saputo Dairy Products Canada</f>
        <v>#NAME?</v>
      </c>
      <c r="F8851">
        <v>2</v>
      </c>
      <c r="G8851">
        <v>0</v>
      </c>
      <c r="H8851" t="s">
        <v>1282</v>
      </c>
      <c r="I8851" t="s">
        <v>8811</v>
      </c>
      <c r="J8851" t="s">
        <v>25869</v>
      </c>
      <c r="K8851" t="s">
        <v>18820</v>
      </c>
      <c r="L8851" t="s">
        <v>9315</v>
      </c>
      <c r="M8851" t="s">
        <v>18821</v>
      </c>
      <c r="N8851">
        <v>46.897790269206368</v>
      </c>
      <c r="O8851">
        <v>-71.85464925911819</v>
      </c>
      <c r="P8851" t="b">
        <v>0</v>
      </c>
      <c r="Q8851" t="s">
        <v>10269</v>
      </c>
      <c r="S8851" t="s">
        <v>28041</v>
      </c>
      <c r="T8851" s="17">
        <v>99999</v>
      </c>
    </row>
    <row r="8852" spans="1:20" ht="15.6" x14ac:dyDescent="0.3">
      <c r="A8852" t="s">
        <v>19396</v>
      </c>
      <c r="B8852" t="s">
        <v>19396</v>
      </c>
      <c r="C8852" t="s">
        <v>1273</v>
      </c>
      <c r="D8852" s="20" t="s">
        <v>647</v>
      </c>
      <c r="E8852" t="e" cm="1">
        <f t="array" ref="E8852">- Saputo Dairy Products Canada</f>
        <v>#NAME?</v>
      </c>
      <c r="F8852">
        <v>1</v>
      </c>
      <c r="G8852">
        <v>0</v>
      </c>
      <c r="H8852" t="s">
        <v>1282</v>
      </c>
      <c r="I8852" t="s">
        <v>8812</v>
      </c>
      <c r="J8852" t="s">
        <v>25870</v>
      </c>
      <c r="K8852" t="s">
        <v>11814</v>
      </c>
      <c r="L8852" t="s">
        <v>9315</v>
      </c>
      <c r="M8852" t="s">
        <v>16401</v>
      </c>
      <c r="N8852">
        <v>46.553220000000003</v>
      </c>
      <c r="O8852">
        <v>-75.468329999999995</v>
      </c>
      <c r="P8852" t="b">
        <v>0</v>
      </c>
      <c r="Q8852" t="s">
        <v>10269</v>
      </c>
      <c r="S8852" t="s">
        <v>28041</v>
      </c>
      <c r="T8852" s="17">
        <v>99999</v>
      </c>
    </row>
    <row r="8853" spans="1:20" ht="15.6" x14ac:dyDescent="0.3">
      <c r="A8853" t="s">
        <v>19396</v>
      </c>
      <c r="B8853" t="s">
        <v>19396</v>
      </c>
      <c r="C8853" t="s">
        <v>1273</v>
      </c>
      <c r="D8853" s="20" t="s">
        <v>647</v>
      </c>
      <c r="E8853" t="e" cm="1">
        <f t="array" ref="E8853">- Saputo Dairy Products Canada</f>
        <v>#NAME?</v>
      </c>
      <c r="F8853">
        <v>2</v>
      </c>
      <c r="G8853">
        <v>0</v>
      </c>
      <c r="H8853" t="s">
        <v>1282</v>
      </c>
      <c r="I8853" t="s">
        <v>26797</v>
      </c>
      <c r="J8853" t="s">
        <v>27430</v>
      </c>
      <c r="K8853" t="s">
        <v>12098</v>
      </c>
      <c r="L8853" t="s">
        <v>9315</v>
      </c>
      <c r="M8853" t="s">
        <v>18822</v>
      </c>
      <c r="N8853">
        <v>45.522379999999998</v>
      </c>
      <c r="O8853">
        <v>-73.654740000000004</v>
      </c>
      <c r="P8853" t="b">
        <v>0</v>
      </c>
      <c r="Q8853" t="s">
        <v>10269</v>
      </c>
      <c r="S8853" t="s">
        <v>28041</v>
      </c>
      <c r="T8853" s="17">
        <v>99999</v>
      </c>
    </row>
    <row r="8854" spans="1:20" ht="15.6" x14ac:dyDescent="0.3">
      <c r="A8854" t="s">
        <v>19396</v>
      </c>
      <c r="B8854" t="s">
        <v>19396</v>
      </c>
      <c r="C8854" t="s">
        <v>1276</v>
      </c>
      <c r="D8854" s="20" t="s">
        <v>648</v>
      </c>
      <c r="E8854" t="s">
        <v>1142</v>
      </c>
      <c r="F8854">
        <v>4</v>
      </c>
      <c r="G8854">
        <v>0</v>
      </c>
      <c r="H8854" t="s">
        <v>1281</v>
      </c>
      <c r="I8854" t="s">
        <v>8813</v>
      </c>
      <c r="J8854" t="s">
        <v>25871</v>
      </c>
      <c r="K8854" t="s">
        <v>9430</v>
      </c>
      <c r="L8854" t="s">
        <v>9431</v>
      </c>
      <c r="M8854" t="s">
        <v>18823</v>
      </c>
      <c r="N8854">
        <v>51.013249999999999</v>
      </c>
      <c r="O8854">
        <v>-114.17091666669999</v>
      </c>
      <c r="P8854" t="b">
        <v>0</v>
      </c>
      <c r="Q8854" t="s">
        <v>10269</v>
      </c>
      <c r="S8854" t="s">
        <v>28041</v>
      </c>
      <c r="T8854" s="17">
        <v>420000</v>
      </c>
    </row>
    <row r="8855" spans="1:20" ht="15.6" x14ac:dyDescent="0.3">
      <c r="A8855" t="s">
        <v>19396</v>
      </c>
      <c r="B8855" t="s">
        <v>19396</v>
      </c>
      <c r="C8855" t="s">
        <v>1276</v>
      </c>
      <c r="D8855" s="20" t="s">
        <v>648</v>
      </c>
      <c r="E8855" t="s">
        <v>1142</v>
      </c>
      <c r="F8855">
        <v>20</v>
      </c>
      <c r="G8855">
        <v>0</v>
      </c>
      <c r="H8855" t="s">
        <v>1282</v>
      </c>
      <c r="I8855" t="s">
        <v>8813</v>
      </c>
      <c r="J8855" t="s">
        <v>25871</v>
      </c>
      <c r="K8855" t="s">
        <v>9430</v>
      </c>
      <c r="L8855" t="s">
        <v>9431</v>
      </c>
      <c r="M8855" t="s">
        <v>18823</v>
      </c>
      <c r="N8855">
        <v>51.013249999999999</v>
      </c>
      <c r="O8855">
        <v>-114.17091666669999</v>
      </c>
      <c r="P8855" t="b">
        <v>0</v>
      </c>
      <c r="Q8855" t="s">
        <v>10269</v>
      </c>
      <c r="S8855" t="s">
        <v>28041</v>
      </c>
      <c r="T8855" s="17">
        <v>420000</v>
      </c>
    </row>
    <row r="8856" spans="1:20" ht="15.6" x14ac:dyDescent="0.3">
      <c r="A8856" t="s">
        <v>19396</v>
      </c>
      <c r="B8856" t="s">
        <v>19396</v>
      </c>
      <c r="C8856" t="s">
        <v>1275</v>
      </c>
      <c r="D8856" s="20" t="s">
        <v>648</v>
      </c>
      <c r="E8856" t="s">
        <v>1142</v>
      </c>
      <c r="F8856">
        <v>4</v>
      </c>
      <c r="G8856">
        <v>4</v>
      </c>
      <c r="H8856" t="s">
        <v>1282</v>
      </c>
      <c r="I8856" t="s">
        <v>6977</v>
      </c>
      <c r="J8856" t="s">
        <v>25280</v>
      </c>
      <c r="K8856" t="s">
        <v>9430</v>
      </c>
      <c r="L8856" t="s">
        <v>9431</v>
      </c>
      <c r="M8856" t="s">
        <v>18824</v>
      </c>
      <c r="N8856">
        <v>51.0288333333</v>
      </c>
      <c r="O8856">
        <v>-114.0474722</v>
      </c>
      <c r="P8856" t="b">
        <v>0</v>
      </c>
      <c r="Q8856" t="s">
        <v>9317</v>
      </c>
      <c r="R8856" s="19" t="s">
        <v>27178</v>
      </c>
      <c r="S8856" t="s">
        <v>28041</v>
      </c>
      <c r="T8856" s="17">
        <v>420000</v>
      </c>
    </row>
    <row r="8857" spans="1:20" ht="15.6" x14ac:dyDescent="0.3">
      <c r="A8857" t="s">
        <v>19396</v>
      </c>
      <c r="B8857" t="s">
        <v>19396</v>
      </c>
      <c r="C8857" t="s">
        <v>1272</v>
      </c>
      <c r="D8857" s="20" t="s">
        <v>649</v>
      </c>
      <c r="E8857" t="s">
        <v>1186</v>
      </c>
      <c r="F8857">
        <v>22</v>
      </c>
      <c r="G8857">
        <v>22</v>
      </c>
      <c r="H8857" t="s">
        <v>1282</v>
      </c>
      <c r="I8857" t="s">
        <v>8814</v>
      </c>
      <c r="J8857" t="s">
        <v>25872</v>
      </c>
      <c r="K8857" t="s">
        <v>9515</v>
      </c>
      <c r="L8857" t="s">
        <v>9496</v>
      </c>
      <c r="M8857" t="s">
        <v>18825</v>
      </c>
      <c r="N8857">
        <v>49.290745378158057</v>
      </c>
      <c r="O8857">
        <v>-123.14152737605112</v>
      </c>
      <c r="P8857" t="b">
        <v>0</v>
      </c>
      <c r="Q8857" t="s">
        <v>9317</v>
      </c>
      <c r="R8857" s="19">
        <v>46098</v>
      </c>
      <c r="S8857" t="s">
        <v>28041</v>
      </c>
      <c r="T8857" s="17">
        <v>61438</v>
      </c>
    </row>
    <row r="8858" spans="1:20" ht="15.6" x14ac:dyDescent="0.3">
      <c r="A8858" t="s">
        <v>19396</v>
      </c>
      <c r="B8858" t="s">
        <v>19396</v>
      </c>
      <c r="C8858" t="s">
        <v>1272</v>
      </c>
      <c r="D8858" s="20" t="s">
        <v>650</v>
      </c>
      <c r="E8858" t="s">
        <v>1187</v>
      </c>
      <c r="F8858">
        <v>25</v>
      </c>
      <c r="G8858">
        <v>0</v>
      </c>
      <c r="H8858" t="s">
        <v>1282</v>
      </c>
      <c r="I8858" t="s">
        <v>8815</v>
      </c>
      <c r="J8858" t="s">
        <v>25873</v>
      </c>
      <c r="K8858" t="s">
        <v>9708</v>
      </c>
      <c r="L8858" t="s">
        <v>9496</v>
      </c>
      <c r="M8858" t="s">
        <v>18826</v>
      </c>
      <c r="N8858">
        <v>48.445498999999998</v>
      </c>
      <c r="O8858">
        <v>-123.507983</v>
      </c>
      <c r="P8858" t="b">
        <v>0</v>
      </c>
      <c r="Q8858" t="s">
        <v>10269</v>
      </c>
      <c r="S8858" t="s">
        <v>28040</v>
      </c>
      <c r="T8858" s="17">
        <v>545000</v>
      </c>
    </row>
    <row r="8859" spans="1:20" ht="15.6" x14ac:dyDescent="0.3">
      <c r="A8859" t="s">
        <v>19396</v>
      </c>
      <c r="B8859" t="s">
        <v>19396</v>
      </c>
      <c r="C8859" t="s">
        <v>1272</v>
      </c>
      <c r="D8859" s="20" t="s">
        <v>650</v>
      </c>
      <c r="E8859" t="s">
        <v>1187</v>
      </c>
      <c r="F8859">
        <v>44</v>
      </c>
      <c r="G8859">
        <v>0</v>
      </c>
      <c r="H8859" t="s">
        <v>1282</v>
      </c>
      <c r="I8859" t="s">
        <v>8816</v>
      </c>
      <c r="J8859" t="s">
        <v>25874</v>
      </c>
      <c r="K8859" t="s">
        <v>9708</v>
      </c>
      <c r="L8859" t="s">
        <v>9496</v>
      </c>
      <c r="M8859" t="s">
        <v>18827</v>
      </c>
      <c r="N8859">
        <v>48.464559999999999</v>
      </c>
      <c r="O8859">
        <v>-123.44365999999999</v>
      </c>
      <c r="P8859" t="b">
        <v>0</v>
      </c>
      <c r="Q8859" t="s">
        <v>10269</v>
      </c>
      <c r="S8859" t="s">
        <v>28040</v>
      </c>
      <c r="T8859" s="17">
        <v>545000</v>
      </c>
    </row>
    <row r="8860" spans="1:20" ht="15.6" x14ac:dyDescent="0.3">
      <c r="A8860" t="s">
        <v>19396</v>
      </c>
      <c r="B8860" t="s">
        <v>19396</v>
      </c>
      <c r="C8860" t="s">
        <v>1273</v>
      </c>
      <c r="D8860" s="20" t="s">
        <v>650</v>
      </c>
      <c r="E8860" t="s">
        <v>1187</v>
      </c>
      <c r="F8860">
        <v>2</v>
      </c>
      <c r="G8860">
        <v>0</v>
      </c>
      <c r="H8860" t="s">
        <v>1281</v>
      </c>
      <c r="I8860" t="s">
        <v>8817</v>
      </c>
      <c r="J8860" t="s">
        <v>25875</v>
      </c>
      <c r="K8860" t="s">
        <v>9708</v>
      </c>
      <c r="L8860" t="s">
        <v>9496</v>
      </c>
      <c r="M8860" t="s">
        <v>18828</v>
      </c>
      <c r="N8860">
        <v>48.438369999999999</v>
      </c>
      <c r="O8860">
        <v>-123.36324999999999</v>
      </c>
      <c r="P8860" t="b">
        <v>0</v>
      </c>
      <c r="Q8860" t="s">
        <v>10269</v>
      </c>
      <c r="S8860" t="s">
        <v>28040</v>
      </c>
      <c r="T8860" s="17">
        <v>545000</v>
      </c>
    </row>
    <row r="8861" spans="1:20" ht="15.6" x14ac:dyDescent="0.3">
      <c r="A8861" t="s">
        <v>19396</v>
      </c>
      <c r="B8861" t="s">
        <v>19396</v>
      </c>
      <c r="C8861" t="s">
        <v>1272</v>
      </c>
      <c r="D8861" s="20" t="s">
        <v>651</v>
      </c>
      <c r="E8861" t="s">
        <v>1188</v>
      </c>
      <c r="F8861">
        <v>22</v>
      </c>
      <c r="G8861">
        <v>0</v>
      </c>
      <c r="H8861" t="s">
        <v>1282</v>
      </c>
      <c r="I8861" t="s">
        <v>8818</v>
      </c>
      <c r="J8861" t="s">
        <v>25876</v>
      </c>
      <c r="K8861" t="s">
        <v>9744</v>
      </c>
      <c r="L8861" t="s">
        <v>9717</v>
      </c>
      <c r="M8861" t="s">
        <v>18829</v>
      </c>
      <c r="N8861">
        <v>50.418876276995988</v>
      </c>
      <c r="O8861">
        <v>-104.51068653592274</v>
      </c>
      <c r="P8861" t="b">
        <v>0</v>
      </c>
      <c r="Q8861" t="s">
        <v>10269</v>
      </c>
      <c r="S8861" t="s">
        <v>28041</v>
      </c>
      <c r="T8861" s="17">
        <v>2215274</v>
      </c>
    </row>
    <row r="8862" spans="1:20" ht="15.6" x14ac:dyDescent="0.3">
      <c r="A8862" t="s">
        <v>19396</v>
      </c>
      <c r="B8862" t="s">
        <v>19396</v>
      </c>
      <c r="C8862" t="s">
        <v>1272</v>
      </c>
      <c r="D8862" s="20" t="s">
        <v>651</v>
      </c>
      <c r="E8862" t="s">
        <v>1188</v>
      </c>
      <c r="F8862">
        <v>46</v>
      </c>
      <c r="G8862">
        <v>0</v>
      </c>
      <c r="H8862" t="s">
        <v>1282</v>
      </c>
      <c r="I8862" t="s">
        <v>8819</v>
      </c>
      <c r="J8862" t="s">
        <v>25877</v>
      </c>
      <c r="K8862" t="s">
        <v>9744</v>
      </c>
      <c r="L8862" t="s">
        <v>9717</v>
      </c>
      <c r="M8862" t="s">
        <v>18830</v>
      </c>
      <c r="N8862">
        <v>50.415691202850184</v>
      </c>
      <c r="O8862">
        <v>-104.51507388859255</v>
      </c>
      <c r="P8862" t="b">
        <v>0</v>
      </c>
      <c r="Q8862" t="s">
        <v>10269</v>
      </c>
      <c r="S8862" t="s">
        <v>28041</v>
      </c>
      <c r="T8862" s="17">
        <v>2215274</v>
      </c>
    </row>
    <row r="8863" spans="1:20" ht="15.6" x14ac:dyDescent="0.3">
      <c r="A8863" t="s">
        <v>19396</v>
      </c>
      <c r="B8863" t="s">
        <v>19396</v>
      </c>
      <c r="C8863" t="s">
        <v>1272</v>
      </c>
      <c r="D8863" s="20" t="s">
        <v>651</v>
      </c>
      <c r="E8863" t="s">
        <v>1188</v>
      </c>
      <c r="F8863">
        <v>8</v>
      </c>
      <c r="G8863">
        <v>0</v>
      </c>
      <c r="H8863" t="s">
        <v>1282</v>
      </c>
      <c r="I8863" t="s">
        <v>8820</v>
      </c>
      <c r="J8863" t="s">
        <v>25878</v>
      </c>
      <c r="K8863" t="s">
        <v>9744</v>
      </c>
      <c r="L8863" t="s">
        <v>9717</v>
      </c>
      <c r="M8863" t="s">
        <v>18831</v>
      </c>
      <c r="N8863">
        <v>50.418241000000002</v>
      </c>
      <c r="O8863">
        <v>-104.510232</v>
      </c>
      <c r="P8863" t="b">
        <v>0</v>
      </c>
      <c r="Q8863" t="s">
        <v>10269</v>
      </c>
      <c r="S8863" t="s">
        <v>28041</v>
      </c>
      <c r="T8863" s="17">
        <v>2215274</v>
      </c>
    </row>
    <row r="8864" spans="1:20" ht="15.6" x14ac:dyDescent="0.3">
      <c r="A8864" t="s">
        <v>19396</v>
      </c>
      <c r="B8864" t="s">
        <v>19396</v>
      </c>
      <c r="C8864" t="s">
        <v>1272</v>
      </c>
      <c r="D8864" s="20" t="s">
        <v>651</v>
      </c>
      <c r="E8864" t="s">
        <v>1188</v>
      </c>
      <c r="F8864">
        <v>30</v>
      </c>
      <c r="G8864">
        <v>0</v>
      </c>
      <c r="H8864" t="s">
        <v>1282</v>
      </c>
      <c r="I8864" t="s">
        <v>8821</v>
      </c>
      <c r="J8864" t="s">
        <v>25879</v>
      </c>
      <c r="K8864" t="s">
        <v>9744</v>
      </c>
      <c r="L8864" t="s">
        <v>9717</v>
      </c>
      <c r="M8864" t="s">
        <v>18832</v>
      </c>
      <c r="N8864">
        <v>50.412356075345251</v>
      </c>
      <c r="O8864">
        <v>-104.66068353407364</v>
      </c>
      <c r="P8864" t="b">
        <v>0</v>
      </c>
      <c r="Q8864" t="s">
        <v>10269</v>
      </c>
      <c r="S8864" t="s">
        <v>28041</v>
      </c>
      <c r="T8864" s="17">
        <v>2215274</v>
      </c>
    </row>
    <row r="8865" spans="1:20" ht="15.6" x14ac:dyDescent="0.3">
      <c r="A8865" t="s">
        <v>19396</v>
      </c>
      <c r="B8865" t="s">
        <v>19396</v>
      </c>
      <c r="C8865" t="s">
        <v>1272</v>
      </c>
      <c r="D8865" s="20" t="s">
        <v>651</v>
      </c>
      <c r="E8865" t="s">
        <v>1188</v>
      </c>
      <c r="F8865">
        <v>8</v>
      </c>
      <c r="G8865">
        <v>0</v>
      </c>
      <c r="H8865" t="s">
        <v>1282</v>
      </c>
      <c r="I8865" t="s">
        <v>8822</v>
      </c>
      <c r="J8865" t="s">
        <v>25880</v>
      </c>
      <c r="K8865" t="s">
        <v>9744</v>
      </c>
      <c r="L8865" t="s">
        <v>9717</v>
      </c>
      <c r="M8865" t="s">
        <v>18833</v>
      </c>
      <c r="N8865">
        <v>50.494285826340708</v>
      </c>
      <c r="O8865">
        <v>-104.66786075790256</v>
      </c>
      <c r="P8865" t="b">
        <v>0</v>
      </c>
      <c r="Q8865" t="s">
        <v>10269</v>
      </c>
      <c r="S8865" t="s">
        <v>28041</v>
      </c>
      <c r="T8865" s="17">
        <v>2215274</v>
      </c>
    </row>
    <row r="8866" spans="1:20" ht="15.6" x14ac:dyDescent="0.3">
      <c r="A8866" t="s">
        <v>19396</v>
      </c>
      <c r="B8866" t="s">
        <v>19396</v>
      </c>
      <c r="C8866" t="s">
        <v>1272</v>
      </c>
      <c r="D8866" s="20" t="s">
        <v>651</v>
      </c>
      <c r="E8866" t="s">
        <v>1188</v>
      </c>
      <c r="F8866">
        <v>6</v>
      </c>
      <c r="G8866">
        <v>0</v>
      </c>
      <c r="H8866" t="s">
        <v>1282</v>
      </c>
      <c r="I8866" t="s">
        <v>8823</v>
      </c>
      <c r="J8866" t="s">
        <v>25881</v>
      </c>
      <c r="K8866" t="s">
        <v>9744</v>
      </c>
      <c r="L8866" t="s">
        <v>9717</v>
      </c>
      <c r="M8866" t="s">
        <v>18834</v>
      </c>
      <c r="N8866">
        <v>50.40701200355025</v>
      </c>
      <c r="O8866">
        <v>-104.64983706290965</v>
      </c>
      <c r="P8866" t="b">
        <v>0</v>
      </c>
      <c r="Q8866" t="s">
        <v>10269</v>
      </c>
      <c r="S8866" t="s">
        <v>28041</v>
      </c>
      <c r="T8866" s="17">
        <v>2215274</v>
      </c>
    </row>
    <row r="8867" spans="1:20" ht="15.6" x14ac:dyDescent="0.3">
      <c r="A8867" t="s">
        <v>19396</v>
      </c>
      <c r="B8867" t="s">
        <v>19396</v>
      </c>
      <c r="C8867" t="s">
        <v>1272</v>
      </c>
      <c r="D8867" s="20" t="s">
        <v>651</v>
      </c>
      <c r="E8867" t="s">
        <v>1188</v>
      </c>
      <c r="F8867">
        <v>42</v>
      </c>
      <c r="G8867">
        <v>0</v>
      </c>
      <c r="H8867" t="s">
        <v>1282</v>
      </c>
      <c r="I8867" t="s">
        <v>8824</v>
      </c>
      <c r="J8867" t="s">
        <v>25882</v>
      </c>
      <c r="K8867" t="s">
        <v>9744</v>
      </c>
      <c r="L8867" t="s">
        <v>9717</v>
      </c>
      <c r="M8867" t="s">
        <v>18835</v>
      </c>
      <c r="N8867">
        <v>50.415676058500196</v>
      </c>
      <c r="O8867">
        <v>-104.64636837415965</v>
      </c>
      <c r="P8867" t="b">
        <v>0</v>
      </c>
      <c r="Q8867" t="s">
        <v>10269</v>
      </c>
      <c r="S8867" t="s">
        <v>28041</v>
      </c>
      <c r="T8867" s="17">
        <v>2215274</v>
      </c>
    </row>
    <row r="8868" spans="1:20" ht="15.6" x14ac:dyDescent="0.3">
      <c r="A8868" t="s">
        <v>19396</v>
      </c>
      <c r="B8868" t="s">
        <v>19396</v>
      </c>
      <c r="C8868" t="s">
        <v>1272</v>
      </c>
      <c r="D8868" s="20" t="s">
        <v>651</v>
      </c>
      <c r="E8868" t="s">
        <v>1188</v>
      </c>
      <c r="F8868">
        <v>24</v>
      </c>
      <c r="G8868">
        <v>0</v>
      </c>
      <c r="H8868" t="s">
        <v>1282</v>
      </c>
      <c r="I8868" t="s">
        <v>8825</v>
      </c>
      <c r="J8868" t="s">
        <v>25883</v>
      </c>
      <c r="K8868" t="s">
        <v>9744</v>
      </c>
      <c r="L8868" t="s">
        <v>9717</v>
      </c>
      <c r="M8868" t="s">
        <v>18836</v>
      </c>
      <c r="N8868">
        <v>50.405083436358666</v>
      </c>
      <c r="O8868">
        <v>-104.66046303373271</v>
      </c>
      <c r="P8868" t="b">
        <v>0</v>
      </c>
      <c r="Q8868" t="s">
        <v>10269</v>
      </c>
      <c r="S8868" t="s">
        <v>28041</v>
      </c>
      <c r="T8868" s="17">
        <v>2215274</v>
      </c>
    </row>
    <row r="8869" spans="1:20" ht="15.6" x14ac:dyDescent="0.3">
      <c r="A8869" t="s">
        <v>19396</v>
      </c>
      <c r="B8869" t="s">
        <v>19396</v>
      </c>
      <c r="C8869" t="s">
        <v>1272</v>
      </c>
      <c r="D8869" s="20" t="s">
        <v>651</v>
      </c>
      <c r="E8869" t="s">
        <v>1188</v>
      </c>
      <c r="F8869">
        <v>52</v>
      </c>
      <c r="G8869">
        <v>52</v>
      </c>
      <c r="H8869" t="s">
        <v>1282</v>
      </c>
      <c r="I8869" t="s">
        <v>8826</v>
      </c>
      <c r="J8869" t="s">
        <v>25884</v>
      </c>
      <c r="K8869" t="s">
        <v>9572</v>
      </c>
      <c r="L8869" t="s">
        <v>9573</v>
      </c>
      <c r="M8869" t="s">
        <v>18837</v>
      </c>
      <c r="N8869">
        <v>49.845382268941741</v>
      </c>
      <c r="O8869">
        <v>-97.218013571045134</v>
      </c>
      <c r="P8869" t="b">
        <v>0</v>
      </c>
      <c r="Q8869" t="s">
        <v>9317</v>
      </c>
      <c r="R8869" s="19" t="s">
        <v>18242</v>
      </c>
      <c r="S8869" t="s">
        <v>28041</v>
      </c>
      <c r="T8869" s="17">
        <v>2215274</v>
      </c>
    </row>
    <row r="8870" spans="1:20" ht="15.6" x14ac:dyDescent="0.3">
      <c r="A8870" t="s">
        <v>19396</v>
      </c>
      <c r="B8870" t="s">
        <v>19396</v>
      </c>
      <c r="C8870" t="s">
        <v>1272</v>
      </c>
      <c r="D8870" s="20" t="s">
        <v>651</v>
      </c>
      <c r="E8870" t="s">
        <v>1188</v>
      </c>
      <c r="F8870">
        <v>25</v>
      </c>
      <c r="G8870">
        <v>25</v>
      </c>
      <c r="H8870" t="s">
        <v>1282</v>
      </c>
      <c r="I8870" t="s">
        <v>8827</v>
      </c>
      <c r="J8870" t="s">
        <v>25885</v>
      </c>
      <c r="K8870" t="s">
        <v>9572</v>
      </c>
      <c r="L8870" t="s">
        <v>9573</v>
      </c>
      <c r="M8870" t="s">
        <v>18839</v>
      </c>
      <c r="N8870">
        <v>49.791447848298461</v>
      </c>
      <c r="O8870">
        <v>-97.204707203974166</v>
      </c>
      <c r="P8870" t="b">
        <v>0</v>
      </c>
      <c r="Q8870" t="s">
        <v>9317</v>
      </c>
      <c r="R8870" s="19" t="s">
        <v>18242</v>
      </c>
      <c r="S8870" t="s">
        <v>28041</v>
      </c>
      <c r="T8870" s="17">
        <v>2215274</v>
      </c>
    </row>
    <row r="8871" spans="1:20" ht="15.6" x14ac:dyDescent="0.3">
      <c r="A8871" t="s">
        <v>19396</v>
      </c>
      <c r="B8871" t="s">
        <v>19396</v>
      </c>
      <c r="C8871" t="s">
        <v>1272</v>
      </c>
      <c r="D8871" s="20" t="s">
        <v>651</v>
      </c>
      <c r="E8871" t="s">
        <v>1188</v>
      </c>
      <c r="F8871">
        <v>25</v>
      </c>
      <c r="G8871">
        <v>25</v>
      </c>
      <c r="H8871" t="s">
        <v>1282</v>
      </c>
      <c r="I8871" t="s">
        <v>8828</v>
      </c>
      <c r="J8871" t="s">
        <v>25886</v>
      </c>
      <c r="K8871" t="s">
        <v>9572</v>
      </c>
      <c r="L8871" t="s">
        <v>9573</v>
      </c>
      <c r="M8871" t="s">
        <v>18840</v>
      </c>
      <c r="N8871">
        <v>49.79141668024144</v>
      </c>
      <c r="O8871">
        <v>-97.204406796576279</v>
      </c>
      <c r="P8871" t="b">
        <v>0</v>
      </c>
      <c r="Q8871" t="s">
        <v>9317</v>
      </c>
      <c r="R8871" s="19" t="s">
        <v>18242</v>
      </c>
      <c r="S8871" t="s">
        <v>28041</v>
      </c>
      <c r="T8871" s="17">
        <v>2215274</v>
      </c>
    </row>
    <row r="8872" spans="1:20" ht="15.6" x14ac:dyDescent="0.3">
      <c r="A8872" t="s">
        <v>19396</v>
      </c>
      <c r="B8872" t="s">
        <v>19396</v>
      </c>
      <c r="C8872" t="s">
        <v>1272</v>
      </c>
      <c r="D8872" s="20" t="s">
        <v>651</v>
      </c>
      <c r="E8872" t="s">
        <v>1188</v>
      </c>
      <c r="F8872">
        <v>42</v>
      </c>
      <c r="G8872">
        <v>42</v>
      </c>
      <c r="H8872" t="s">
        <v>1282</v>
      </c>
      <c r="I8872" t="s">
        <v>8829</v>
      </c>
      <c r="J8872" t="s">
        <v>25887</v>
      </c>
      <c r="K8872" t="s">
        <v>9572</v>
      </c>
      <c r="L8872" t="s">
        <v>9573</v>
      </c>
      <c r="M8872" t="s">
        <v>18841</v>
      </c>
      <c r="N8872">
        <v>49.835030891581127</v>
      </c>
      <c r="O8872">
        <v>-97.043955189931566</v>
      </c>
      <c r="P8872" t="b">
        <v>0</v>
      </c>
      <c r="Q8872" t="s">
        <v>9317</v>
      </c>
      <c r="R8872" s="19" t="s">
        <v>18242</v>
      </c>
      <c r="S8872" t="s">
        <v>28041</v>
      </c>
      <c r="T8872" s="17">
        <v>2215274</v>
      </c>
    </row>
    <row r="8873" spans="1:20" ht="15.6" x14ac:dyDescent="0.3">
      <c r="A8873" t="s">
        <v>19396</v>
      </c>
      <c r="B8873" t="s">
        <v>19396</v>
      </c>
      <c r="C8873" t="s">
        <v>1272</v>
      </c>
      <c r="D8873" s="20" t="s">
        <v>651</v>
      </c>
      <c r="E8873" t="s">
        <v>1188</v>
      </c>
      <c r="F8873">
        <v>26</v>
      </c>
      <c r="G8873">
        <v>26</v>
      </c>
      <c r="H8873" t="s">
        <v>1282</v>
      </c>
      <c r="I8873" t="s">
        <v>8830</v>
      </c>
      <c r="J8873" t="s">
        <v>25888</v>
      </c>
      <c r="K8873" t="s">
        <v>9572</v>
      </c>
      <c r="L8873" t="s">
        <v>9573</v>
      </c>
      <c r="M8873" t="s">
        <v>18842</v>
      </c>
      <c r="N8873">
        <v>49.966925883733118</v>
      </c>
      <c r="O8873">
        <v>-97.129187730949383</v>
      </c>
      <c r="P8873" t="b">
        <v>0</v>
      </c>
      <c r="Q8873" t="s">
        <v>9317</v>
      </c>
      <c r="R8873" s="19" t="s">
        <v>18242</v>
      </c>
      <c r="S8873" t="s">
        <v>28041</v>
      </c>
      <c r="T8873" s="17">
        <v>2215274</v>
      </c>
    </row>
    <row r="8874" spans="1:20" ht="15.6" x14ac:dyDescent="0.3">
      <c r="A8874" t="s">
        <v>19396</v>
      </c>
      <c r="B8874" t="s">
        <v>19396</v>
      </c>
      <c r="C8874" t="s">
        <v>1272</v>
      </c>
      <c r="D8874" s="20" t="s">
        <v>651</v>
      </c>
      <c r="E8874" t="s">
        <v>1188</v>
      </c>
      <c r="F8874">
        <v>12</v>
      </c>
      <c r="G8874">
        <v>12</v>
      </c>
      <c r="H8874" t="s">
        <v>1282</v>
      </c>
      <c r="I8874" t="s">
        <v>8831</v>
      </c>
      <c r="J8874" t="s">
        <v>25889</v>
      </c>
      <c r="K8874" t="s">
        <v>9572</v>
      </c>
      <c r="L8874" t="s">
        <v>9573</v>
      </c>
      <c r="M8874" t="s">
        <v>18843</v>
      </c>
      <c r="N8874">
        <v>49.963519498753492</v>
      </c>
      <c r="O8874">
        <v>-97.125321359785246</v>
      </c>
      <c r="P8874" t="b">
        <v>0</v>
      </c>
      <c r="Q8874" t="s">
        <v>9317</v>
      </c>
      <c r="R8874" s="19" t="s">
        <v>18242</v>
      </c>
      <c r="S8874" t="s">
        <v>28041</v>
      </c>
      <c r="T8874" s="17">
        <v>2215274</v>
      </c>
    </row>
    <row r="8875" spans="1:20" ht="15.6" x14ac:dyDescent="0.3">
      <c r="A8875" t="s">
        <v>19396</v>
      </c>
      <c r="B8875" t="s">
        <v>19396</v>
      </c>
      <c r="C8875" t="s">
        <v>1272</v>
      </c>
      <c r="D8875" s="20" t="s">
        <v>651</v>
      </c>
      <c r="E8875" t="s">
        <v>1188</v>
      </c>
      <c r="F8875">
        <v>20</v>
      </c>
      <c r="G8875">
        <v>20</v>
      </c>
      <c r="H8875" t="s">
        <v>1282</v>
      </c>
      <c r="I8875" t="s">
        <v>8832</v>
      </c>
      <c r="J8875" t="s">
        <v>25890</v>
      </c>
      <c r="K8875" t="s">
        <v>9572</v>
      </c>
      <c r="L8875" t="s">
        <v>9573</v>
      </c>
      <c r="M8875" t="s">
        <v>18844</v>
      </c>
      <c r="N8875">
        <v>49.79044567199692</v>
      </c>
      <c r="O8875">
        <v>-97.210426609038237</v>
      </c>
      <c r="P8875" t="b">
        <v>0</v>
      </c>
      <c r="Q8875" t="s">
        <v>9317</v>
      </c>
      <c r="R8875" s="19" t="s">
        <v>18242</v>
      </c>
      <c r="S8875" t="s">
        <v>28041</v>
      </c>
      <c r="T8875" s="17">
        <v>2215274</v>
      </c>
    </row>
    <row r="8876" spans="1:20" ht="15.6" x14ac:dyDescent="0.3">
      <c r="A8876" t="s">
        <v>19396</v>
      </c>
      <c r="B8876" t="s">
        <v>19396</v>
      </c>
      <c r="C8876" t="s">
        <v>1272</v>
      </c>
      <c r="D8876" s="20" t="s">
        <v>651</v>
      </c>
      <c r="E8876" t="s">
        <v>1188</v>
      </c>
      <c r="F8876">
        <v>14</v>
      </c>
      <c r="G8876">
        <v>0</v>
      </c>
      <c r="H8876" t="s">
        <v>1282</v>
      </c>
      <c r="I8876" t="s">
        <v>8833</v>
      </c>
      <c r="J8876" t="s">
        <v>25891</v>
      </c>
      <c r="K8876" t="s">
        <v>9436</v>
      </c>
      <c r="L8876" t="s">
        <v>9431</v>
      </c>
      <c r="M8876" t="s">
        <v>18845</v>
      </c>
      <c r="N8876">
        <v>53.564460581925537</v>
      </c>
      <c r="O8876">
        <v>-113.29031099128972</v>
      </c>
      <c r="P8876" t="b">
        <v>0</v>
      </c>
      <c r="Q8876" t="s">
        <v>10269</v>
      </c>
      <c r="S8876" t="s">
        <v>28041</v>
      </c>
      <c r="T8876" s="17">
        <v>2215274</v>
      </c>
    </row>
    <row r="8877" spans="1:20" ht="15.6" x14ac:dyDescent="0.3">
      <c r="A8877" t="s">
        <v>19396</v>
      </c>
      <c r="B8877" t="s">
        <v>19396</v>
      </c>
      <c r="C8877" t="s">
        <v>1272</v>
      </c>
      <c r="D8877" s="20" t="s">
        <v>651</v>
      </c>
      <c r="E8877" t="s">
        <v>1188</v>
      </c>
      <c r="F8877">
        <v>42</v>
      </c>
      <c r="G8877">
        <v>0</v>
      </c>
      <c r="H8877" t="s">
        <v>1282</v>
      </c>
      <c r="I8877" t="s">
        <v>8834</v>
      </c>
      <c r="J8877" t="s">
        <v>25892</v>
      </c>
      <c r="K8877" t="s">
        <v>9811</v>
      </c>
      <c r="L8877" t="s">
        <v>9431</v>
      </c>
      <c r="M8877" t="s">
        <v>18846</v>
      </c>
      <c r="N8877">
        <v>53.480782196159886</v>
      </c>
      <c r="O8877">
        <v>-113.36444437805437</v>
      </c>
      <c r="P8877" t="b">
        <v>0</v>
      </c>
      <c r="Q8877" t="s">
        <v>10269</v>
      </c>
      <c r="S8877" t="s">
        <v>28041</v>
      </c>
      <c r="T8877" s="17">
        <v>2215274</v>
      </c>
    </row>
    <row r="8878" spans="1:20" ht="15.6" x14ac:dyDescent="0.3">
      <c r="A8878" t="s">
        <v>19396</v>
      </c>
      <c r="B8878" t="s">
        <v>19396</v>
      </c>
      <c r="C8878" t="s">
        <v>1275</v>
      </c>
      <c r="D8878" s="20" t="s">
        <v>652</v>
      </c>
      <c r="E8878" t="s">
        <v>1189</v>
      </c>
      <c r="F8878">
        <v>20</v>
      </c>
      <c r="G8878">
        <v>20</v>
      </c>
      <c r="H8878" t="s">
        <v>1282</v>
      </c>
      <c r="I8878" t="s">
        <v>8835</v>
      </c>
      <c r="J8878" t="s">
        <v>25893</v>
      </c>
      <c r="K8878" t="s">
        <v>9512</v>
      </c>
      <c r="L8878" t="s">
        <v>9496</v>
      </c>
      <c r="M8878" t="s">
        <v>11448</v>
      </c>
      <c r="N8878">
        <v>49.283926000000001</v>
      </c>
      <c r="O8878">
        <v>-122.793463</v>
      </c>
      <c r="P8878" t="b">
        <v>0</v>
      </c>
      <c r="Q8878" t="s">
        <v>9317</v>
      </c>
      <c r="R8878" s="19" t="s">
        <v>14553</v>
      </c>
      <c r="S8878" t="s">
        <v>28041</v>
      </c>
      <c r="T8878" s="17">
        <v>56756.5</v>
      </c>
    </row>
    <row r="8879" spans="1:20" ht="15.6" x14ac:dyDescent="0.3">
      <c r="A8879" t="s">
        <v>19396</v>
      </c>
      <c r="B8879" t="s">
        <v>19396</v>
      </c>
      <c r="C8879" t="s">
        <v>1272</v>
      </c>
      <c r="D8879" s="20" t="s">
        <v>653</v>
      </c>
      <c r="E8879" t="s">
        <v>1190</v>
      </c>
      <c r="F8879">
        <v>25</v>
      </c>
      <c r="G8879">
        <v>24</v>
      </c>
      <c r="H8879" t="s">
        <v>1282</v>
      </c>
      <c r="I8879" t="s">
        <v>8836</v>
      </c>
      <c r="J8879" t="s">
        <v>25894</v>
      </c>
      <c r="K8879" t="s">
        <v>18847</v>
      </c>
      <c r="L8879" t="s">
        <v>9326</v>
      </c>
      <c r="M8879" t="s">
        <v>18848</v>
      </c>
      <c r="N8879">
        <v>42.327344309902642</v>
      </c>
      <c r="O8879">
        <v>-82.977695169087141</v>
      </c>
      <c r="P8879" t="b">
        <v>0</v>
      </c>
      <c r="Q8879" t="s">
        <v>9317</v>
      </c>
      <c r="R8879" s="19" t="s">
        <v>18849</v>
      </c>
      <c r="S8879" t="s">
        <v>28041</v>
      </c>
      <c r="T8879" s="17">
        <v>125000</v>
      </c>
    </row>
    <row r="8880" spans="1:20" ht="15.6" x14ac:dyDescent="0.3">
      <c r="A8880" t="s">
        <v>19396</v>
      </c>
      <c r="B8880" t="s">
        <v>19396</v>
      </c>
      <c r="C8880" t="s">
        <v>1272</v>
      </c>
      <c r="D8880" s="20" t="s">
        <v>654</v>
      </c>
      <c r="E8880" t="e" cm="1">
        <f t="array" ref="E8880">- Halton Condominium Corporatio</f>
        <v>#NAME?</v>
      </c>
      <c r="F8880">
        <v>30</v>
      </c>
      <c r="G8880">
        <v>30</v>
      </c>
      <c r="H8880" t="s">
        <v>1282</v>
      </c>
      <c r="I8880" t="s">
        <v>8837</v>
      </c>
      <c r="J8880" t="s">
        <v>25895</v>
      </c>
      <c r="K8880" t="s">
        <v>9399</v>
      </c>
      <c r="L8880" t="s">
        <v>9326</v>
      </c>
      <c r="M8880" t="s">
        <v>18850</v>
      </c>
      <c r="N8880">
        <v>43.399867147509347</v>
      </c>
      <c r="O8880">
        <v>-79.703705533405198</v>
      </c>
      <c r="P8880" t="b">
        <v>0</v>
      </c>
      <c r="Q8880" t="s">
        <v>9317</v>
      </c>
      <c r="R8880" s="19">
        <v>45618</v>
      </c>
      <c r="S8880" t="s">
        <v>28040</v>
      </c>
      <c r="T8880" s="17">
        <v>150000</v>
      </c>
    </row>
    <row r="8881" spans="1:20" ht="15.6" x14ac:dyDescent="0.3">
      <c r="A8881" t="s">
        <v>19396</v>
      </c>
      <c r="B8881" t="s">
        <v>19396</v>
      </c>
      <c r="C8881" t="s">
        <v>1276</v>
      </c>
      <c r="D8881" s="20" t="s">
        <v>655</v>
      </c>
      <c r="E8881" t="s">
        <v>978</v>
      </c>
      <c r="F8881">
        <v>22</v>
      </c>
      <c r="G8881">
        <v>0</v>
      </c>
      <c r="H8881" t="s">
        <v>1279</v>
      </c>
      <c r="I8881" t="s">
        <v>5209</v>
      </c>
      <c r="J8881" t="s">
        <v>25166</v>
      </c>
      <c r="K8881" t="s">
        <v>11259</v>
      </c>
      <c r="L8881" t="s">
        <v>9326</v>
      </c>
      <c r="M8881" t="s">
        <v>15126</v>
      </c>
      <c r="N8881">
        <v>43.883363896571602</v>
      </c>
      <c r="O8881">
        <v>-78.829011778426903</v>
      </c>
      <c r="P8881" t="b">
        <v>0</v>
      </c>
      <c r="Q8881" t="s">
        <v>10269</v>
      </c>
      <c r="S8881" t="s">
        <v>28041</v>
      </c>
      <c r="T8881" s="17">
        <v>1130000</v>
      </c>
    </row>
    <row r="8882" spans="1:20" ht="15.6" x14ac:dyDescent="0.3">
      <c r="A8882" t="s">
        <v>19396</v>
      </c>
      <c r="B8882" t="s">
        <v>19396</v>
      </c>
      <c r="C8882" t="s">
        <v>1275</v>
      </c>
      <c r="D8882" s="20" t="s">
        <v>655</v>
      </c>
      <c r="E8882" t="s">
        <v>978</v>
      </c>
      <c r="F8882">
        <v>2</v>
      </c>
      <c r="G8882">
        <v>0</v>
      </c>
      <c r="H8882" t="s">
        <v>1282</v>
      </c>
      <c r="I8882" t="s">
        <v>8838</v>
      </c>
      <c r="J8882" t="s">
        <v>25896</v>
      </c>
      <c r="K8882" t="s">
        <v>11259</v>
      </c>
      <c r="L8882" t="s">
        <v>9326</v>
      </c>
      <c r="M8882" t="s">
        <v>18851</v>
      </c>
      <c r="N8882">
        <v>43.934939999999997</v>
      </c>
      <c r="O8882">
        <v>-78.858779999999996</v>
      </c>
      <c r="P8882" t="b">
        <v>0</v>
      </c>
      <c r="Q8882" t="s">
        <v>10269</v>
      </c>
      <c r="S8882" t="s">
        <v>28041</v>
      </c>
      <c r="T8882" s="17">
        <v>1130000</v>
      </c>
    </row>
    <row r="8883" spans="1:20" ht="15.6" x14ac:dyDescent="0.3">
      <c r="A8883" t="s">
        <v>19396</v>
      </c>
      <c r="B8883" t="s">
        <v>19396</v>
      </c>
      <c r="C8883" t="s">
        <v>1275</v>
      </c>
      <c r="D8883" s="20" t="s">
        <v>655</v>
      </c>
      <c r="E8883" t="s">
        <v>978</v>
      </c>
      <c r="F8883">
        <v>2</v>
      </c>
      <c r="G8883">
        <v>0</v>
      </c>
      <c r="H8883" t="s">
        <v>1282</v>
      </c>
      <c r="I8883" t="s">
        <v>8839</v>
      </c>
      <c r="J8883" t="s">
        <v>25897</v>
      </c>
      <c r="K8883" t="s">
        <v>18852</v>
      </c>
      <c r="L8883" t="s">
        <v>9326</v>
      </c>
      <c r="M8883" t="s">
        <v>18853</v>
      </c>
      <c r="N8883">
        <v>43.911230000000003</v>
      </c>
      <c r="O8883">
        <v>-78.776880000000006</v>
      </c>
      <c r="P8883" t="b">
        <v>0</v>
      </c>
      <c r="Q8883" t="s">
        <v>10269</v>
      </c>
      <c r="S8883" t="s">
        <v>28041</v>
      </c>
      <c r="T8883" s="17">
        <v>1130000</v>
      </c>
    </row>
    <row r="8884" spans="1:20" ht="15.6" x14ac:dyDescent="0.3">
      <c r="A8884" t="s">
        <v>19396</v>
      </c>
      <c r="B8884" t="s">
        <v>19396</v>
      </c>
      <c r="C8884" t="s">
        <v>1275</v>
      </c>
      <c r="D8884" s="20" t="s">
        <v>655</v>
      </c>
      <c r="E8884" t="s">
        <v>978</v>
      </c>
      <c r="F8884">
        <v>1</v>
      </c>
      <c r="G8884">
        <v>0</v>
      </c>
      <c r="H8884" t="s">
        <v>1282</v>
      </c>
      <c r="I8884" t="s">
        <v>8840</v>
      </c>
      <c r="J8884" t="s">
        <v>25898</v>
      </c>
      <c r="K8884" t="s">
        <v>9396</v>
      </c>
      <c r="L8884" t="s">
        <v>9326</v>
      </c>
      <c r="M8884" t="s">
        <v>18854</v>
      </c>
      <c r="N8884">
        <v>43.830210000000001</v>
      </c>
      <c r="O8884">
        <v>-79.097340000000003</v>
      </c>
      <c r="P8884" t="b">
        <v>0</v>
      </c>
      <c r="Q8884" t="s">
        <v>10269</v>
      </c>
      <c r="S8884" t="s">
        <v>28041</v>
      </c>
      <c r="T8884" s="17">
        <v>1130000</v>
      </c>
    </row>
    <row r="8885" spans="1:20" ht="15.6" x14ac:dyDescent="0.3">
      <c r="A8885" t="s">
        <v>19396</v>
      </c>
      <c r="B8885" t="s">
        <v>19396</v>
      </c>
      <c r="C8885" t="s">
        <v>1275</v>
      </c>
      <c r="D8885" s="20" t="s">
        <v>655</v>
      </c>
      <c r="E8885" t="s">
        <v>978</v>
      </c>
      <c r="F8885">
        <v>1</v>
      </c>
      <c r="G8885">
        <v>0</v>
      </c>
      <c r="H8885" t="s">
        <v>1282</v>
      </c>
      <c r="I8885" t="s">
        <v>8841</v>
      </c>
      <c r="J8885" t="s">
        <v>25899</v>
      </c>
      <c r="K8885" t="s">
        <v>14170</v>
      </c>
      <c r="L8885" t="s">
        <v>9326</v>
      </c>
      <c r="M8885" t="s">
        <v>18855</v>
      </c>
      <c r="N8885">
        <v>43.845660000000002</v>
      </c>
      <c r="O8885">
        <v>-79.027060000000006</v>
      </c>
      <c r="P8885" t="b">
        <v>0</v>
      </c>
      <c r="Q8885" t="s">
        <v>10269</v>
      </c>
      <c r="S8885" t="s">
        <v>28041</v>
      </c>
      <c r="T8885" s="17">
        <v>1130000</v>
      </c>
    </row>
    <row r="8886" spans="1:20" ht="15.6" x14ac:dyDescent="0.3">
      <c r="A8886" t="s">
        <v>19396</v>
      </c>
      <c r="B8886" t="s">
        <v>19396</v>
      </c>
      <c r="C8886" t="s">
        <v>1275</v>
      </c>
      <c r="D8886" s="20" t="s">
        <v>656</v>
      </c>
      <c r="E8886" t="s">
        <v>1191</v>
      </c>
      <c r="F8886">
        <v>10</v>
      </c>
      <c r="G8886">
        <v>0</v>
      </c>
      <c r="H8886" t="s">
        <v>1282</v>
      </c>
      <c r="I8886" t="s">
        <v>5202</v>
      </c>
      <c r="J8886" t="s">
        <v>25162</v>
      </c>
      <c r="K8886" t="s">
        <v>14170</v>
      </c>
      <c r="L8886" t="s">
        <v>9326</v>
      </c>
      <c r="M8886" t="s">
        <v>18856</v>
      </c>
      <c r="N8886">
        <v>43.850760000000001</v>
      </c>
      <c r="O8886">
        <v>-79.020510000000002</v>
      </c>
      <c r="P8886" t="b">
        <v>0</v>
      </c>
      <c r="Q8886" t="s">
        <v>10269</v>
      </c>
      <c r="S8886" t="s">
        <v>28041</v>
      </c>
      <c r="T8886" s="17">
        <v>100000</v>
      </c>
    </row>
    <row r="8887" spans="1:20" ht="15.6" x14ac:dyDescent="0.3">
      <c r="A8887" t="s">
        <v>19396</v>
      </c>
      <c r="B8887" t="s">
        <v>19396</v>
      </c>
      <c r="C8887" t="s">
        <v>1275</v>
      </c>
      <c r="D8887" s="20" t="s">
        <v>656</v>
      </c>
      <c r="E8887" t="s">
        <v>1191</v>
      </c>
      <c r="F8887">
        <v>10</v>
      </c>
      <c r="G8887">
        <v>0</v>
      </c>
      <c r="H8887" t="s">
        <v>1282</v>
      </c>
      <c r="I8887" t="s">
        <v>8842</v>
      </c>
      <c r="J8887" t="s">
        <v>25900</v>
      </c>
      <c r="K8887" t="s">
        <v>14170</v>
      </c>
      <c r="L8887" t="s">
        <v>9326</v>
      </c>
      <c r="M8887" t="s">
        <v>18857</v>
      </c>
      <c r="N8887">
        <v>43.879130000000004</v>
      </c>
      <c r="O8887">
        <v>-79.019090000000006</v>
      </c>
      <c r="P8887" t="b">
        <v>0</v>
      </c>
      <c r="Q8887" t="s">
        <v>10269</v>
      </c>
      <c r="S8887" t="s">
        <v>28041</v>
      </c>
      <c r="T8887" s="17">
        <v>100000</v>
      </c>
    </row>
    <row r="8888" spans="1:20" ht="15.6" x14ac:dyDescent="0.3">
      <c r="A8888" t="s">
        <v>19396</v>
      </c>
      <c r="B8888" t="s">
        <v>19396</v>
      </c>
      <c r="C8888" t="s">
        <v>1273</v>
      </c>
      <c r="D8888" s="20" t="s">
        <v>657</v>
      </c>
      <c r="E8888" t="s">
        <v>1192</v>
      </c>
      <c r="F8888">
        <v>2</v>
      </c>
      <c r="G8888">
        <v>0</v>
      </c>
      <c r="H8888" t="s">
        <v>1279</v>
      </c>
      <c r="I8888" t="s">
        <v>8843</v>
      </c>
      <c r="J8888" t="s">
        <v>25901</v>
      </c>
      <c r="K8888" t="s">
        <v>9811</v>
      </c>
      <c r="L8888" t="s">
        <v>9431</v>
      </c>
      <c r="M8888" t="s">
        <v>18858</v>
      </c>
      <c r="N8888">
        <v>53.511099999999999</v>
      </c>
      <c r="O8888">
        <v>-113.44186000000001</v>
      </c>
      <c r="P8888" t="b">
        <v>0</v>
      </c>
      <c r="Q8888" t="s">
        <v>10269</v>
      </c>
      <c r="S8888" t="s">
        <v>28041</v>
      </c>
      <c r="T8888" s="17">
        <v>99999</v>
      </c>
    </row>
    <row r="8889" spans="1:20" ht="15.6" x14ac:dyDescent="0.3">
      <c r="A8889" t="s">
        <v>19396</v>
      </c>
      <c r="B8889" t="s">
        <v>19396</v>
      </c>
      <c r="C8889" t="s">
        <v>1272</v>
      </c>
      <c r="D8889" s="20" t="s">
        <v>658</v>
      </c>
      <c r="E8889" t="s">
        <v>1193</v>
      </c>
      <c r="F8889">
        <v>4</v>
      </c>
      <c r="G8889">
        <v>0</v>
      </c>
      <c r="H8889" t="s">
        <v>1282</v>
      </c>
      <c r="I8889" t="s">
        <v>8844</v>
      </c>
      <c r="J8889" t="s">
        <v>25902</v>
      </c>
      <c r="K8889" t="s">
        <v>9665</v>
      </c>
      <c r="L8889" t="s">
        <v>9496</v>
      </c>
      <c r="M8889" t="s">
        <v>18859</v>
      </c>
      <c r="N8889">
        <v>49.337023955674134</v>
      </c>
      <c r="O8889">
        <v>-123.10161686208686</v>
      </c>
      <c r="P8889" t="b">
        <v>0</v>
      </c>
      <c r="Q8889" t="s">
        <v>10269</v>
      </c>
      <c r="S8889" t="s">
        <v>28040</v>
      </c>
      <c r="T8889" s="17">
        <v>100000</v>
      </c>
    </row>
    <row r="8890" spans="1:20" ht="15.6" x14ac:dyDescent="0.3">
      <c r="A8890" t="s">
        <v>19396</v>
      </c>
      <c r="B8890" t="s">
        <v>19396</v>
      </c>
      <c r="C8890" t="s">
        <v>1272</v>
      </c>
      <c r="D8890" s="20" t="s">
        <v>658</v>
      </c>
      <c r="E8890" t="s">
        <v>1193</v>
      </c>
      <c r="F8890">
        <v>8</v>
      </c>
      <c r="G8890">
        <v>0</v>
      </c>
      <c r="H8890" t="s">
        <v>1282</v>
      </c>
      <c r="I8890" t="s">
        <v>8845</v>
      </c>
      <c r="J8890" t="s">
        <v>25903</v>
      </c>
      <c r="K8890" t="s">
        <v>9515</v>
      </c>
      <c r="L8890" t="s">
        <v>9496</v>
      </c>
      <c r="M8890" t="s">
        <v>18860</v>
      </c>
      <c r="N8890">
        <v>49.245212361146478</v>
      </c>
      <c r="O8890">
        <v>-123.10167103000001</v>
      </c>
      <c r="P8890" t="b">
        <v>0</v>
      </c>
      <c r="Q8890" t="s">
        <v>10269</v>
      </c>
      <c r="S8890" t="s">
        <v>28040</v>
      </c>
      <c r="T8890" s="17">
        <v>100000</v>
      </c>
    </row>
    <row r="8891" spans="1:20" ht="15.6" x14ac:dyDescent="0.3">
      <c r="A8891" t="s">
        <v>19396</v>
      </c>
      <c r="B8891" t="s">
        <v>19396</v>
      </c>
      <c r="C8891" t="s">
        <v>1272</v>
      </c>
      <c r="D8891" s="20" t="s">
        <v>658</v>
      </c>
      <c r="E8891" t="s">
        <v>1193</v>
      </c>
      <c r="F8891">
        <v>8</v>
      </c>
      <c r="G8891">
        <v>0</v>
      </c>
      <c r="H8891" t="s">
        <v>1282</v>
      </c>
      <c r="I8891" t="s">
        <v>8846</v>
      </c>
      <c r="J8891" t="s">
        <v>25904</v>
      </c>
      <c r="K8891" t="s">
        <v>9512</v>
      </c>
      <c r="L8891" t="s">
        <v>9496</v>
      </c>
      <c r="M8891" t="s">
        <v>18861</v>
      </c>
      <c r="N8891">
        <v>49.262935244186416</v>
      </c>
      <c r="O8891">
        <v>-122.8891989</v>
      </c>
      <c r="P8891" t="b">
        <v>0</v>
      </c>
      <c r="Q8891" t="s">
        <v>10269</v>
      </c>
      <c r="S8891" t="s">
        <v>28040</v>
      </c>
      <c r="T8891" s="17">
        <v>100000</v>
      </c>
    </row>
    <row r="8892" spans="1:20" ht="15.6" x14ac:dyDescent="0.3">
      <c r="A8892" t="s">
        <v>19396</v>
      </c>
      <c r="B8892" t="s">
        <v>19396</v>
      </c>
      <c r="C8892" t="s">
        <v>1275</v>
      </c>
      <c r="D8892" s="20" t="s">
        <v>659</v>
      </c>
      <c r="E8892" t="s">
        <v>1194</v>
      </c>
      <c r="F8892">
        <v>10</v>
      </c>
      <c r="G8892">
        <v>0</v>
      </c>
      <c r="H8892" t="s">
        <v>1282</v>
      </c>
      <c r="I8892" t="s">
        <v>8847</v>
      </c>
      <c r="J8892" t="s">
        <v>25905</v>
      </c>
      <c r="K8892" t="s">
        <v>10090</v>
      </c>
      <c r="L8892" t="s">
        <v>9326</v>
      </c>
      <c r="M8892" t="s">
        <v>18862</v>
      </c>
      <c r="N8892">
        <v>44.259909999999998</v>
      </c>
      <c r="O8892">
        <v>-76.508600000000001</v>
      </c>
      <c r="P8892" t="b">
        <v>0</v>
      </c>
      <c r="Q8892" t="s">
        <v>10269</v>
      </c>
      <c r="S8892" t="s">
        <v>28041</v>
      </c>
      <c r="T8892" s="17">
        <v>360000</v>
      </c>
    </row>
    <row r="8893" spans="1:20" ht="15.6" x14ac:dyDescent="0.3">
      <c r="A8893" t="s">
        <v>19396</v>
      </c>
      <c r="B8893" t="s">
        <v>19396</v>
      </c>
      <c r="C8893" t="s">
        <v>1275</v>
      </c>
      <c r="D8893" s="20" t="s">
        <v>659</v>
      </c>
      <c r="E8893" t="s">
        <v>1194</v>
      </c>
      <c r="F8893">
        <v>1</v>
      </c>
      <c r="G8893">
        <v>0</v>
      </c>
      <c r="H8893" t="s">
        <v>1281</v>
      </c>
      <c r="I8893" t="s">
        <v>8848</v>
      </c>
      <c r="J8893" t="s">
        <v>25906</v>
      </c>
      <c r="K8893" t="s">
        <v>10090</v>
      </c>
      <c r="L8893" t="s">
        <v>9326</v>
      </c>
      <c r="M8893" t="s">
        <v>18863</v>
      </c>
      <c r="N8893">
        <v>44.258769999999998</v>
      </c>
      <c r="O8893">
        <v>-76.512209999999996</v>
      </c>
      <c r="P8893" t="b">
        <v>0</v>
      </c>
      <c r="Q8893" t="s">
        <v>10269</v>
      </c>
      <c r="S8893" t="s">
        <v>28041</v>
      </c>
      <c r="T8893" s="17">
        <v>360000</v>
      </c>
    </row>
    <row r="8894" spans="1:20" ht="15.6" x14ac:dyDescent="0.3">
      <c r="A8894" t="s">
        <v>19396</v>
      </c>
      <c r="B8894" t="s">
        <v>19396</v>
      </c>
      <c r="C8894" t="s">
        <v>1275</v>
      </c>
      <c r="D8894" s="20" t="s">
        <v>659</v>
      </c>
      <c r="E8894" t="s">
        <v>1194</v>
      </c>
      <c r="F8894">
        <v>14</v>
      </c>
      <c r="G8894">
        <v>0</v>
      </c>
      <c r="H8894" t="s">
        <v>1282</v>
      </c>
      <c r="I8894" t="s">
        <v>8849</v>
      </c>
      <c r="J8894" t="s">
        <v>25907</v>
      </c>
      <c r="K8894" t="s">
        <v>10090</v>
      </c>
      <c r="L8894" t="s">
        <v>9326</v>
      </c>
      <c r="M8894" t="s">
        <v>18864</v>
      </c>
      <c r="N8894">
        <v>44.241399999999999</v>
      </c>
      <c r="O8894">
        <v>-76.48715</v>
      </c>
      <c r="P8894" t="b">
        <v>0</v>
      </c>
      <c r="Q8894" t="s">
        <v>10269</v>
      </c>
      <c r="S8894" t="s">
        <v>28041</v>
      </c>
      <c r="T8894" s="17">
        <v>360000</v>
      </c>
    </row>
    <row r="8895" spans="1:20" ht="15.6" x14ac:dyDescent="0.3">
      <c r="A8895" t="s">
        <v>19396</v>
      </c>
      <c r="B8895" t="s">
        <v>19396</v>
      </c>
      <c r="C8895" t="s">
        <v>1275</v>
      </c>
      <c r="D8895" s="20" t="s">
        <v>659</v>
      </c>
      <c r="E8895" t="s">
        <v>1194</v>
      </c>
      <c r="F8895">
        <v>1</v>
      </c>
      <c r="G8895">
        <v>0</v>
      </c>
      <c r="H8895" t="s">
        <v>1281</v>
      </c>
      <c r="I8895" t="s">
        <v>8849</v>
      </c>
      <c r="J8895" t="s">
        <v>25907</v>
      </c>
      <c r="K8895" t="s">
        <v>10090</v>
      </c>
      <c r="L8895" t="s">
        <v>9326</v>
      </c>
      <c r="M8895" t="s">
        <v>18864</v>
      </c>
      <c r="N8895">
        <v>44.241399999999999</v>
      </c>
      <c r="O8895">
        <v>-76.48715</v>
      </c>
      <c r="P8895" t="b">
        <v>0</v>
      </c>
      <c r="Q8895" t="s">
        <v>10269</v>
      </c>
      <c r="S8895" t="s">
        <v>28041</v>
      </c>
      <c r="T8895" s="17">
        <v>360000</v>
      </c>
    </row>
    <row r="8896" spans="1:20" ht="15.6" x14ac:dyDescent="0.3">
      <c r="A8896" t="s">
        <v>19396</v>
      </c>
      <c r="B8896" t="s">
        <v>19396</v>
      </c>
      <c r="C8896" t="s">
        <v>1275</v>
      </c>
      <c r="D8896" s="20" t="s">
        <v>659</v>
      </c>
      <c r="E8896" t="s">
        <v>1194</v>
      </c>
      <c r="F8896">
        <v>3</v>
      </c>
      <c r="G8896">
        <v>0</v>
      </c>
      <c r="H8896" t="s">
        <v>1282</v>
      </c>
      <c r="I8896" t="s">
        <v>8850</v>
      </c>
      <c r="J8896" t="s">
        <v>25908</v>
      </c>
      <c r="K8896" t="s">
        <v>10090</v>
      </c>
      <c r="L8896" t="s">
        <v>9326</v>
      </c>
      <c r="M8896" t="s">
        <v>18865</v>
      </c>
      <c r="N8896">
        <v>44.249169999999999</v>
      </c>
      <c r="O8896">
        <v>-76.495590000000007</v>
      </c>
      <c r="P8896" t="b">
        <v>0</v>
      </c>
      <c r="Q8896" t="s">
        <v>10269</v>
      </c>
      <c r="S8896" t="s">
        <v>28041</v>
      </c>
      <c r="T8896" s="17">
        <v>360000</v>
      </c>
    </row>
    <row r="8897" spans="1:20" ht="15.6" x14ac:dyDescent="0.3">
      <c r="A8897" t="s">
        <v>19396</v>
      </c>
      <c r="B8897" t="s">
        <v>19396</v>
      </c>
      <c r="C8897" t="s">
        <v>1275</v>
      </c>
      <c r="D8897" s="20" t="s">
        <v>659</v>
      </c>
      <c r="E8897" t="s">
        <v>1194</v>
      </c>
      <c r="F8897">
        <v>1</v>
      </c>
      <c r="G8897">
        <v>0</v>
      </c>
      <c r="H8897" t="s">
        <v>1281</v>
      </c>
      <c r="I8897" t="s">
        <v>8850</v>
      </c>
      <c r="J8897" t="s">
        <v>25908</v>
      </c>
      <c r="K8897" t="s">
        <v>10090</v>
      </c>
      <c r="L8897" t="s">
        <v>9326</v>
      </c>
      <c r="M8897" t="s">
        <v>18865</v>
      </c>
      <c r="N8897">
        <v>44.249169999999999</v>
      </c>
      <c r="O8897">
        <v>-76.495590000000007</v>
      </c>
      <c r="P8897" t="b">
        <v>0</v>
      </c>
      <c r="Q8897" t="s">
        <v>10269</v>
      </c>
      <c r="S8897" t="s">
        <v>28041</v>
      </c>
      <c r="T8897" s="17">
        <v>360000</v>
      </c>
    </row>
    <row r="8898" spans="1:20" ht="15.6" x14ac:dyDescent="0.3">
      <c r="A8898" t="s">
        <v>19396</v>
      </c>
      <c r="B8898" t="s">
        <v>19396</v>
      </c>
      <c r="C8898" t="s">
        <v>1275</v>
      </c>
      <c r="D8898" s="20" t="s">
        <v>659</v>
      </c>
      <c r="E8898" t="s">
        <v>1194</v>
      </c>
      <c r="F8898">
        <v>3</v>
      </c>
      <c r="G8898">
        <v>0</v>
      </c>
      <c r="H8898" t="s">
        <v>1282</v>
      </c>
      <c r="I8898" t="s">
        <v>5594</v>
      </c>
      <c r="J8898" t="s">
        <v>25173</v>
      </c>
      <c r="K8898" t="s">
        <v>10090</v>
      </c>
      <c r="L8898" t="s">
        <v>9326</v>
      </c>
      <c r="M8898" t="s">
        <v>18866</v>
      </c>
      <c r="N8898">
        <v>44.271940000000001</v>
      </c>
      <c r="O8898">
        <v>-76.568920000000006</v>
      </c>
      <c r="P8898" t="b">
        <v>0</v>
      </c>
      <c r="Q8898" t="s">
        <v>10269</v>
      </c>
      <c r="S8898" t="s">
        <v>28041</v>
      </c>
      <c r="T8898" s="17">
        <v>360000</v>
      </c>
    </row>
    <row r="8899" spans="1:20" ht="15.6" x14ac:dyDescent="0.3">
      <c r="A8899" t="s">
        <v>19396</v>
      </c>
      <c r="B8899" t="s">
        <v>19396</v>
      </c>
      <c r="C8899" t="s">
        <v>1275</v>
      </c>
      <c r="D8899" s="20" t="s">
        <v>659</v>
      </c>
      <c r="E8899" t="s">
        <v>1194</v>
      </c>
      <c r="F8899">
        <v>1</v>
      </c>
      <c r="G8899">
        <v>0</v>
      </c>
      <c r="H8899" t="s">
        <v>1281</v>
      </c>
      <c r="I8899" t="s">
        <v>5594</v>
      </c>
      <c r="J8899" t="s">
        <v>25173</v>
      </c>
      <c r="K8899" t="s">
        <v>10090</v>
      </c>
      <c r="L8899" t="s">
        <v>9326</v>
      </c>
      <c r="M8899" t="s">
        <v>18866</v>
      </c>
      <c r="N8899">
        <v>44.271940000000001</v>
      </c>
      <c r="O8899">
        <v>-76.568920000000006</v>
      </c>
      <c r="P8899" t="b">
        <v>0</v>
      </c>
      <c r="Q8899" t="s">
        <v>10269</v>
      </c>
      <c r="S8899" t="s">
        <v>28041</v>
      </c>
      <c r="T8899" s="17">
        <v>360000</v>
      </c>
    </row>
    <row r="8900" spans="1:20" ht="15.6" x14ac:dyDescent="0.3">
      <c r="A8900" t="s">
        <v>19396</v>
      </c>
      <c r="B8900" t="s">
        <v>19396</v>
      </c>
      <c r="C8900" t="s">
        <v>1275</v>
      </c>
      <c r="D8900" s="20" t="s">
        <v>660</v>
      </c>
      <c r="E8900" t="s">
        <v>1195</v>
      </c>
      <c r="F8900">
        <v>2</v>
      </c>
      <c r="G8900">
        <v>2</v>
      </c>
      <c r="H8900" t="s">
        <v>1282</v>
      </c>
      <c r="I8900" t="s">
        <v>8851</v>
      </c>
      <c r="J8900" t="s">
        <v>25909</v>
      </c>
      <c r="K8900" t="s">
        <v>9329</v>
      </c>
      <c r="L8900" t="s">
        <v>9326</v>
      </c>
      <c r="M8900" t="s">
        <v>18867</v>
      </c>
      <c r="N8900">
        <v>43.5367255477735</v>
      </c>
      <c r="O8900">
        <v>-79.667059446736303</v>
      </c>
      <c r="P8900" t="b">
        <v>0</v>
      </c>
      <c r="Q8900" t="s">
        <v>9317</v>
      </c>
      <c r="R8900" s="19" t="s">
        <v>13869</v>
      </c>
      <c r="S8900" t="s">
        <v>28041</v>
      </c>
      <c r="T8900" s="17">
        <v>115000</v>
      </c>
    </row>
    <row r="8901" spans="1:20" ht="15.6" x14ac:dyDescent="0.3">
      <c r="A8901" t="s">
        <v>19396</v>
      </c>
      <c r="B8901" t="s">
        <v>19396</v>
      </c>
      <c r="C8901" t="s">
        <v>1276</v>
      </c>
      <c r="D8901" s="20" t="s">
        <v>660</v>
      </c>
      <c r="E8901" t="s">
        <v>1195</v>
      </c>
      <c r="F8901">
        <v>2</v>
      </c>
      <c r="G8901">
        <v>0</v>
      </c>
      <c r="H8901" t="s">
        <v>1282</v>
      </c>
      <c r="I8901" t="s">
        <v>8852</v>
      </c>
      <c r="J8901" t="s">
        <v>25910</v>
      </c>
      <c r="K8901" t="s">
        <v>9329</v>
      </c>
      <c r="L8901" t="s">
        <v>9326</v>
      </c>
      <c r="M8901" t="s">
        <v>18868</v>
      </c>
      <c r="N8901">
        <v>43.569004</v>
      </c>
      <c r="O8901">
        <v>-79.638818999999998</v>
      </c>
      <c r="P8901" t="b">
        <v>0</v>
      </c>
      <c r="Q8901" t="s">
        <v>10269</v>
      </c>
      <c r="S8901" t="s">
        <v>28041</v>
      </c>
      <c r="T8901" s="17">
        <v>115000</v>
      </c>
    </row>
    <row r="8902" spans="1:20" ht="15.6" x14ac:dyDescent="0.3">
      <c r="A8902" t="s">
        <v>19396</v>
      </c>
      <c r="B8902" t="s">
        <v>19396</v>
      </c>
      <c r="C8902" t="s">
        <v>1275</v>
      </c>
      <c r="D8902" s="20" t="s">
        <v>660</v>
      </c>
      <c r="E8902" t="s">
        <v>1195</v>
      </c>
      <c r="F8902">
        <v>6</v>
      </c>
      <c r="G8902">
        <v>0</v>
      </c>
      <c r="H8902" t="s">
        <v>1282</v>
      </c>
      <c r="I8902" t="s">
        <v>4535</v>
      </c>
      <c r="J8902" t="s">
        <v>25001</v>
      </c>
      <c r="K8902" t="s">
        <v>9332</v>
      </c>
      <c r="L8902" t="s">
        <v>9326</v>
      </c>
      <c r="M8902" t="s">
        <v>18869</v>
      </c>
      <c r="N8902">
        <v>43.689323796995673</v>
      </c>
      <c r="O8902">
        <v>-79.699567000000002</v>
      </c>
      <c r="P8902" t="b">
        <v>0</v>
      </c>
      <c r="Q8902" t="s">
        <v>10269</v>
      </c>
      <c r="S8902" t="s">
        <v>28041</v>
      </c>
      <c r="T8902" s="17">
        <v>115000</v>
      </c>
    </row>
    <row r="8903" spans="1:20" ht="15.6" x14ac:dyDescent="0.3">
      <c r="A8903" t="s">
        <v>19396</v>
      </c>
      <c r="B8903" t="s">
        <v>19396</v>
      </c>
      <c r="C8903" t="s">
        <v>1275</v>
      </c>
      <c r="D8903" s="20" t="s">
        <v>660</v>
      </c>
      <c r="E8903" t="s">
        <v>1195</v>
      </c>
      <c r="F8903">
        <v>4</v>
      </c>
      <c r="G8903">
        <v>0</v>
      </c>
      <c r="H8903" t="s">
        <v>1282</v>
      </c>
      <c r="I8903" t="s">
        <v>8853</v>
      </c>
      <c r="J8903" t="s">
        <v>25911</v>
      </c>
      <c r="K8903" t="s">
        <v>9332</v>
      </c>
      <c r="L8903" t="s">
        <v>9326</v>
      </c>
      <c r="M8903" t="s">
        <v>18870</v>
      </c>
      <c r="N8903">
        <v>43.711678999999997</v>
      </c>
      <c r="O8903">
        <v>-79.671665000000004</v>
      </c>
      <c r="P8903" t="b">
        <v>0</v>
      </c>
      <c r="Q8903" t="s">
        <v>10269</v>
      </c>
      <c r="S8903" t="s">
        <v>28041</v>
      </c>
      <c r="T8903" s="17">
        <v>115000</v>
      </c>
    </row>
    <row r="8904" spans="1:20" ht="15.6" x14ac:dyDescent="0.3">
      <c r="A8904" t="s">
        <v>19396</v>
      </c>
      <c r="B8904" t="s">
        <v>19396</v>
      </c>
      <c r="C8904" t="s">
        <v>1273</v>
      </c>
      <c r="D8904" s="20" t="s">
        <v>660</v>
      </c>
      <c r="E8904" t="s">
        <v>1195</v>
      </c>
      <c r="F8904">
        <v>4</v>
      </c>
      <c r="G8904">
        <v>0</v>
      </c>
      <c r="H8904" t="s">
        <v>1282</v>
      </c>
      <c r="I8904" t="s">
        <v>5595</v>
      </c>
      <c r="J8904" t="s">
        <v>25174</v>
      </c>
      <c r="K8904" t="s">
        <v>9332</v>
      </c>
      <c r="L8904" t="s">
        <v>9326</v>
      </c>
      <c r="M8904" t="s">
        <v>18871</v>
      </c>
      <c r="N8904">
        <v>43.699469797808732</v>
      </c>
      <c r="O8904">
        <v>-79.780873</v>
      </c>
      <c r="P8904" t="b">
        <v>0</v>
      </c>
      <c r="Q8904" t="s">
        <v>10269</v>
      </c>
      <c r="S8904" t="s">
        <v>28041</v>
      </c>
      <c r="T8904" s="17">
        <v>115000</v>
      </c>
    </row>
    <row r="8905" spans="1:20" ht="15.6" x14ac:dyDescent="0.3">
      <c r="A8905" t="s">
        <v>19396</v>
      </c>
      <c r="B8905" t="s">
        <v>19396</v>
      </c>
      <c r="C8905" t="s">
        <v>1272</v>
      </c>
      <c r="D8905" s="20" t="s">
        <v>660</v>
      </c>
      <c r="E8905" t="s">
        <v>1195</v>
      </c>
      <c r="F8905">
        <v>4</v>
      </c>
      <c r="G8905">
        <v>0</v>
      </c>
      <c r="H8905" t="s">
        <v>1282</v>
      </c>
      <c r="I8905" t="s">
        <v>8854</v>
      </c>
      <c r="J8905" t="s">
        <v>25912</v>
      </c>
      <c r="K8905" t="s">
        <v>9329</v>
      </c>
      <c r="L8905" t="s">
        <v>9326</v>
      </c>
      <c r="M8905" t="s">
        <v>18872</v>
      </c>
      <c r="N8905">
        <v>43.524052797022009</v>
      </c>
      <c r="O8905">
        <v>-79.702201000000002</v>
      </c>
      <c r="P8905" t="b">
        <v>0</v>
      </c>
      <c r="Q8905" t="s">
        <v>10269</v>
      </c>
      <c r="S8905" t="s">
        <v>28041</v>
      </c>
      <c r="T8905" s="17">
        <v>115000</v>
      </c>
    </row>
    <row r="8906" spans="1:20" ht="15.6" x14ac:dyDescent="0.3">
      <c r="A8906" t="s">
        <v>19396</v>
      </c>
      <c r="B8906" t="s">
        <v>19396</v>
      </c>
      <c r="C8906" t="s">
        <v>1276</v>
      </c>
      <c r="D8906" s="20" t="s">
        <v>660</v>
      </c>
      <c r="E8906" t="s">
        <v>1195</v>
      </c>
      <c r="F8906">
        <v>1</v>
      </c>
      <c r="G8906">
        <v>0</v>
      </c>
      <c r="H8906" t="s">
        <v>1282</v>
      </c>
      <c r="I8906" t="s">
        <v>8855</v>
      </c>
      <c r="J8906" t="s">
        <v>25913</v>
      </c>
      <c r="K8906" t="s">
        <v>9332</v>
      </c>
      <c r="L8906" t="s">
        <v>9326</v>
      </c>
      <c r="M8906" t="s">
        <v>18873</v>
      </c>
      <c r="N8906">
        <v>43.737850412345701</v>
      </c>
      <c r="O8906">
        <v>-79.752873435804503</v>
      </c>
      <c r="P8906" t="b">
        <v>0</v>
      </c>
      <c r="Q8906" t="s">
        <v>10269</v>
      </c>
      <c r="S8906" t="s">
        <v>28041</v>
      </c>
      <c r="T8906" s="17">
        <v>115000</v>
      </c>
    </row>
    <row r="8907" spans="1:20" ht="15.6" x14ac:dyDescent="0.3">
      <c r="A8907" t="s">
        <v>19396</v>
      </c>
      <c r="B8907" t="s">
        <v>19396</v>
      </c>
      <c r="C8907" t="s">
        <v>1272</v>
      </c>
      <c r="D8907" s="20" t="s">
        <v>27224</v>
      </c>
      <c r="E8907" t="s">
        <v>27226</v>
      </c>
      <c r="F8907">
        <v>210</v>
      </c>
      <c r="G8907">
        <v>0</v>
      </c>
      <c r="H8907" t="s">
        <v>1282</v>
      </c>
      <c r="I8907" t="s">
        <v>8856</v>
      </c>
      <c r="J8907" t="s">
        <v>25914</v>
      </c>
      <c r="K8907" t="s">
        <v>9553</v>
      </c>
      <c r="L8907" t="s">
        <v>9315</v>
      </c>
      <c r="M8907" t="s">
        <v>18874</v>
      </c>
      <c r="N8907">
        <v>45.564450000000001</v>
      </c>
      <c r="O8907">
        <v>-73.757419999999996</v>
      </c>
      <c r="P8907" t="b">
        <v>0</v>
      </c>
      <c r="Q8907" t="s">
        <v>10269</v>
      </c>
      <c r="S8907" t="s">
        <v>28041</v>
      </c>
      <c r="T8907" s="17">
        <v>260000</v>
      </c>
    </row>
    <row r="8908" spans="1:20" ht="15.6" x14ac:dyDescent="0.3">
      <c r="A8908" t="s">
        <v>19396</v>
      </c>
      <c r="B8908" t="s">
        <v>19396</v>
      </c>
      <c r="C8908" t="s">
        <v>1272</v>
      </c>
      <c r="D8908" s="20" t="s">
        <v>661</v>
      </c>
      <c r="E8908" t="s">
        <v>1196</v>
      </c>
      <c r="F8908">
        <v>175</v>
      </c>
      <c r="G8908">
        <v>175</v>
      </c>
      <c r="H8908" t="s">
        <v>1282</v>
      </c>
      <c r="I8908" t="s">
        <v>8857</v>
      </c>
      <c r="J8908" t="s">
        <v>25915</v>
      </c>
      <c r="K8908" t="s">
        <v>9515</v>
      </c>
      <c r="L8908" t="s">
        <v>9496</v>
      </c>
      <c r="M8908" t="s">
        <v>18875</v>
      </c>
      <c r="N8908">
        <v>49.287959154139962</v>
      </c>
      <c r="O8908">
        <v>-123.11668212500307</v>
      </c>
      <c r="P8908" t="b">
        <v>0</v>
      </c>
      <c r="Q8908" t="s">
        <v>9317</v>
      </c>
      <c r="R8908" s="19" t="s">
        <v>27209</v>
      </c>
      <c r="S8908" t="s">
        <v>28041</v>
      </c>
      <c r="T8908" s="17">
        <v>524608</v>
      </c>
    </row>
    <row r="8909" spans="1:20" ht="15.6" x14ac:dyDescent="0.3">
      <c r="A8909" t="s">
        <v>19396</v>
      </c>
      <c r="B8909" t="s">
        <v>19396</v>
      </c>
      <c r="C8909" t="s">
        <v>1272</v>
      </c>
      <c r="D8909" s="20" t="s">
        <v>662</v>
      </c>
      <c r="E8909" t="s">
        <v>1197</v>
      </c>
      <c r="F8909">
        <v>46</v>
      </c>
      <c r="G8909">
        <v>0</v>
      </c>
      <c r="H8909" t="s">
        <v>1282</v>
      </c>
      <c r="I8909" t="s">
        <v>8858</v>
      </c>
      <c r="J8909" t="s">
        <v>25916</v>
      </c>
      <c r="K8909" t="s">
        <v>9578</v>
      </c>
      <c r="L8909" t="s">
        <v>9326</v>
      </c>
      <c r="M8909" t="s">
        <v>18876</v>
      </c>
      <c r="N8909">
        <v>43.654200000000003</v>
      </c>
      <c r="O8909">
        <v>-79.354029999999995</v>
      </c>
      <c r="P8909" t="b">
        <v>0</v>
      </c>
      <c r="Q8909" t="s">
        <v>10269</v>
      </c>
      <c r="S8909" t="s">
        <v>28041</v>
      </c>
      <c r="T8909" s="17">
        <v>2450000</v>
      </c>
    </row>
    <row r="8910" spans="1:20" ht="15.6" x14ac:dyDescent="0.3">
      <c r="A8910" t="s">
        <v>19396</v>
      </c>
      <c r="B8910" t="s">
        <v>19396</v>
      </c>
      <c r="C8910" t="s">
        <v>1272</v>
      </c>
      <c r="D8910" s="20" t="s">
        <v>662</v>
      </c>
      <c r="E8910" t="s">
        <v>1197</v>
      </c>
      <c r="F8910">
        <v>16</v>
      </c>
      <c r="G8910">
        <v>0</v>
      </c>
      <c r="H8910" t="s">
        <v>1282</v>
      </c>
      <c r="I8910" t="s">
        <v>8859</v>
      </c>
      <c r="J8910" t="s">
        <v>23950</v>
      </c>
      <c r="K8910" t="s">
        <v>9329</v>
      </c>
      <c r="L8910" t="s">
        <v>9326</v>
      </c>
      <c r="M8910" t="s">
        <v>18877</v>
      </c>
      <c r="N8910">
        <v>43.593899999999998</v>
      </c>
      <c r="O8910">
        <v>-79.644300000000001</v>
      </c>
      <c r="P8910" t="b">
        <v>0</v>
      </c>
      <c r="Q8910" t="s">
        <v>10269</v>
      </c>
      <c r="S8910" t="s">
        <v>28041</v>
      </c>
      <c r="T8910" s="17">
        <v>2450000</v>
      </c>
    </row>
    <row r="8911" spans="1:20" ht="15.6" x14ac:dyDescent="0.3">
      <c r="A8911" t="s">
        <v>19396</v>
      </c>
      <c r="B8911" t="s">
        <v>19396</v>
      </c>
      <c r="C8911" t="s">
        <v>1272</v>
      </c>
      <c r="D8911" s="20" t="s">
        <v>662</v>
      </c>
      <c r="E8911" t="s">
        <v>1197</v>
      </c>
      <c r="F8911">
        <v>67</v>
      </c>
      <c r="G8911">
        <v>0</v>
      </c>
      <c r="H8911" t="s">
        <v>1282</v>
      </c>
      <c r="I8911" t="s">
        <v>8860</v>
      </c>
      <c r="J8911" t="s">
        <v>25917</v>
      </c>
      <c r="K8911" t="s">
        <v>9407</v>
      </c>
      <c r="L8911" t="s">
        <v>9326</v>
      </c>
      <c r="M8911" t="s">
        <v>18878</v>
      </c>
      <c r="N8911">
        <v>43.325609999999998</v>
      </c>
      <c r="O8911">
        <v>-79.793469999999999</v>
      </c>
      <c r="P8911" t="b">
        <v>0</v>
      </c>
      <c r="Q8911" t="s">
        <v>10269</v>
      </c>
      <c r="S8911" t="s">
        <v>28041</v>
      </c>
      <c r="T8911" s="17">
        <v>2450000</v>
      </c>
    </row>
    <row r="8912" spans="1:20" ht="15.6" x14ac:dyDescent="0.3">
      <c r="A8912" t="s">
        <v>19396</v>
      </c>
      <c r="B8912" t="s">
        <v>19396</v>
      </c>
      <c r="C8912" t="s">
        <v>1272</v>
      </c>
      <c r="D8912" s="20" t="s">
        <v>662</v>
      </c>
      <c r="E8912" t="s">
        <v>1197</v>
      </c>
      <c r="F8912">
        <v>44</v>
      </c>
      <c r="G8912">
        <v>0</v>
      </c>
      <c r="H8912" t="s">
        <v>1282</v>
      </c>
      <c r="I8912" t="s">
        <v>8861</v>
      </c>
      <c r="J8912" t="s">
        <v>25918</v>
      </c>
      <c r="K8912" t="s">
        <v>9578</v>
      </c>
      <c r="L8912" t="s">
        <v>9326</v>
      </c>
      <c r="M8912" t="s">
        <v>18879</v>
      </c>
      <c r="N8912">
        <v>43.641930000000002</v>
      </c>
      <c r="O8912">
        <v>-79.400819999999996</v>
      </c>
      <c r="P8912" t="b">
        <v>0</v>
      </c>
      <c r="Q8912" t="s">
        <v>10269</v>
      </c>
      <c r="S8912" t="s">
        <v>28041</v>
      </c>
      <c r="T8912" s="17">
        <v>2450000</v>
      </c>
    </row>
    <row r="8913" spans="1:20" ht="15.6" x14ac:dyDescent="0.3">
      <c r="A8913" t="s">
        <v>19396</v>
      </c>
      <c r="B8913" t="s">
        <v>19396</v>
      </c>
      <c r="C8913" t="s">
        <v>1272</v>
      </c>
      <c r="D8913" s="20" t="s">
        <v>662</v>
      </c>
      <c r="E8913" t="s">
        <v>1197</v>
      </c>
      <c r="F8913">
        <v>42</v>
      </c>
      <c r="G8913">
        <v>0</v>
      </c>
      <c r="H8913" t="s">
        <v>1282</v>
      </c>
      <c r="I8913" t="s">
        <v>8862</v>
      </c>
      <c r="J8913" t="s">
        <v>25919</v>
      </c>
      <c r="K8913" t="s">
        <v>9578</v>
      </c>
      <c r="L8913" t="s">
        <v>9326</v>
      </c>
      <c r="M8913" t="s">
        <v>18880</v>
      </c>
      <c r="N8913">
        <v>43.67127</v>
      </c>
      <c r="O8913">
        <v>-79.390460000000004</v>
      </c>
      <c r="P8913" t="b">
        <v>0</v>
      </c>
      <c r="Q8913" t="s">
        <v>10269</v>
      </c>
      <c r="S8913" t="s">
        <v>28041</v>
      </c>
      <c r="T8913" s="17">
        <v>2450000</v>
      </c>
    </row>
    <row r="8914" spans="1:20" ht="15.6" x14ac:dyDescent="0.3">
      <c r="A8914" t="s">
        <v>19396</v>
      </c>
      <c r="B8914" t="s">
        <v>19396</v>
      </c>
      <c r="C8914" t="s">
        <v>1272</v>
      </c>
      <c r="D8914" s="20" t="s">
        <v>662</v>
      </c>
      <c r="E8914" t="s">
        <v>1197</v>
      </c>
      <c r="F8914">
        <v>43</v>
      </c>
      <c r="G8914">
        <v>0</v>
      </c>
      <c r="H8914" t="s">
        <v>1282</v>
      </c>
      <c r="I8914" t="s">
        <v>8863</v>
      </c>
      <c r="J8914" t="s">
        <v>25920</v>
      </c>
      <c r="K8914" t="s">
        <v>9578</v>
      </c>
      <c r="L8914" t="s">
        <v>9326</v>
      </c>
      <c r="M8914" t="s">
        <v>16244</v>
      </c>
      <c r="N8914">
        <v>43.77346</v>
      </c>
      <c r="O8914">
        <v>-79.341949999999997</v>
      </c>
      <c r="P8914" t="b">
        <v>0</v>
      </c>
      <c r="Q8914" t="s">
        <v>10269</v>
      </c>
      <c r="S8914" t="s">
        <v>28041</v>
      </c>
      <c r="T8914" s="17">
        <v>2450000</v>
      </c>
    </row>
    <row r="8915" spans="1:20" ht="15.6" x14ac:dyDescent="0.3">
      <c r="A8915" t="s">
        <v>19396</v>
      </c>
      <c r="B8915" t="s">
        <v>19396</v>
      </c>
      <c r="C8915" t="s">
        <v>1272</v>
      </c>
      <c r="D8915" s="20" t="s">
        <v>662</v>
      </c>
      <c r="E8915" t="s">
        <v>1197</v>
      </c>
      <c r="F8915">
        <v>48</v>
      </c>
      <c r="G8915">
        <v>0</v>
      </c>
      <c r="H8915" t="s">
        <v>1282</v>
      </c>
      <c r="I8915" t="s">
        <v>8864</v>
      </c>
      <c r="J8915" t="s">
        <v>25921</v>
      </c>
      <c r="K8915" t="s">
        <v>9578</v>
      </c>
      <c r="L8915" t="s">
        <v>9326</v>
      </c>
      <c r="M8915" t="s">
        <v>16219</v>
      </c>
      <c r="N8915">
        <v>43.575000000000003</v>
      </c>
      <c r="O8915">
        <v>-79.644599999999997</v>
      </c>
      <c r="P8915" t="b">
        <v>0</v>
      </c>
      <c r="Q8915" t="s">
        <v>10269</v>
      </c>
      <c r="S8915" t="s">
        <v>28041</v>
      </c>
      <c r="T8915" s="17">
        <v>2450000</v>
      </c>
    </row>
    <row r="8916" spans="1:20" ht="15.6" x14ac:dyDescent="0.3">
      <c r="A8916" t="s">
        <v>19396</v>
      </c>
      <c r="B8916" t="s">
        <v>19396</v>
      </c>
      <c r="C8916" t="s">
        <v>1272</v>
      </c>
      <c r="D8916" s="20" t="s">
        <v>662</v>
      </c>
      <c r="E8916" t="s">
        <v>1197</v>
      </c>
      <c r="F8916">
        <v>42</v>
      </c>
      <c r="G8916">
        <v>0</v>
      </c>
      <c r="H8916" t="s">
        <v>1282</v>
      </c>
      <c r="I8916" t="s">
        <v>8865</v>
      </c>
      <c r="J8916" t="s">
        <v>25922</v>
      </c>
      <c r="K8916" t="s">
        <v>9578</v>
      </c>
      <c r="L8916" t="s">
        <v>9326</v>
      </c>
      <c r="M8916" t="s">
        <v>15500</v>
      </c>
      <c r="N8916">
        <v>43.774430000000002</v>
      </c>
      <c r="O8916">
        <v>-79.342860000000002</v>
      </c>
      <c r="P8916" t="b">
        <v>0</v>
      </c>
      <c r="Q8916" t="s">
        <v>10269</v>
      </c>
      <c r="S8916" t="s">
        <v>28041</v>
      </c>
      <c r="T8916" s="17">
        <v>2450000</v>
      </c>
    </row>
    <row r="8917" spans="1:20" ht="15.6" x14ac:dyDescent="0.3">
      <c r="A8917" t="s">
        <v>19396</v>
      </c>
      <c r="B8917" t="s">
        <v>19396</v>
      </c>
      <c r="C8917" t="s">
        <v>1272</v>
      </c>
      <c r="D8917" s="20" t="s">
        <v>662</v>
      </c>
      <c r="E8917" t="s">
        <v>1197</v>
      </c>
      <c r="F8917">
        <v>16</v>
      </c>
      <c r="G8917">
        <v>0</v>
      </c>
      <c r="H8917" t="s">
        <v>1282</v>
      </c>
      <c r="I8917" t="s">
        <v>8866</v>
      </c>
      <c r="J8917" t="s">
        <v>23951</v>
      </c>
      <c r="K8917" t="s">
        <v>9329</v>
      </c>
      <c r="L8917" t="s">
        <v>9326</v>
      </c>
      <c r="M8917" t="s">
        <v>18881</v>
      </c>
      <c r="N8917">
        <v>45.502000000000002</v>
      </c>
      <c r="O8917">
        <v>-73.581500000000005</v>
      </c>
      <c r="P8917" t="b">
        <v>0</v>
      </c>
      <c r="Q8917" t="s">
        <v>10269</v>
      </c>
      <c r="S8917" t="s">
        <v>28041</v>
      </c>
      <c r="T8917" s="17">
        <v>2450000</v>
      </c>
    </row>
    <row r="8918" spans="1:20" ht="15.6" x14ac:dyDescent="0.3">
      <c r="A8918" t="s">
        <v>19396</v>
      </c>
      <c r="B8918" t="s">
        <v>19396</v>
      </c>
      <c r="C8918" t="s">
        <v>1272</v>
      </c>
      <c r="D8918" s="20" t="s">
        <v>662</v>
      </c>
      <c r="E8918" t="s">
        <v>1197</v>
      </c>
      <c r="F8918">
        <v>65</v>
      </c>
      <c r="G8918">
        <v>0</v>
      </c>
      <c r="H8918" t="s">
        <v>1282</v>
      </c>
      <c r="I8918" t="s">
        <v>8867</v>
      </c>
      <c r="J8918" t="s">
        <v>25923</v>
      </c>
      <c r="K8918" t="s">
        <v>9578</v>
      </c>
      <c r="L8918" t="s">
        <v>9326</v>
      </c>
      <c r="M8918" t="s">
        <v>18882</v>
      </c>
      <c r="N8918">
        <v>43.719250000000002</v>
      </c>
      <c r="O8918">
        <v>-79.329430000000002</v>
      </c>
      <c r="P8918" t="b">
        <v>0</v>
      </c>
      <c r="Q8918" t="s">
        <v>10269</v>
      </c>
      <c r="S8918" t="s">
        <v>28041</v>
      </c>
      <c r="T8918" s="17">
        <v>2450000</v>
      </c>
    </row>
    <row r="8919" spans="1:20" ht="15.6" x14ac:dyDescent="0.3">
      <c r="A8919" t="s">
        <v>19396</v>
      </c>
      <c r="B8919" t="s">
        <v>19396</v>
      </c>
      <c r="C8919" t="s">
        <v>1272</v>
      </c>
      <c r="D8919" s="20" t="s">
        <v>662</v>
      </c>
      <c r="E8919" t="s">
        <v>1197</v>
      </c>
      <c r="F8919">
        <v>61</v>
      </c>
      <c r="G8919">
        <v>0</v>
      </c>
      <c r="H8919" t="s">
        <v>1282</v>
      </c>
      <c r="I8919" t="s">
        <v>8868</v>
      </c>
      <c r="J8919" t="s">
        <v>25924</v>
      </c>
      <c r="K8919" t="s">
        <v>9578</v>
      </c>
      <c r="L8919" t="s">
        <v>9326</v>
      </c>
      <c r="M8919" t="s">
        <v>18883</v>
      </c>
      <c r="N8919">
        <v>43.716740000000001</v>
      </c>
      <c r="O8919">
        <v>-79.334320000000005</v>
      </c>
      <c r="P8919" t="b">
        <v>0</v>
      </c>
      <c r="Q8919" t="s">
        <v>10269</v>
      </c>
      <c r="S8919" t="s">
        <v>28041</v>
      </c>
      <c r="T8919" s="17">
        <v>2450000</v>
      </c>
    </row>
    <row r="8920" spans="1:20" ht="15.6" x14ac:dyDescent="0.3">
      <c r="A8920" t="s">
        <v>19396</v>
      </c>
      <c r="B8920" t="s">
        <v>19396</v>
      </c>
      <c r="C8920" t="s">
        <v>1273</v>
      </c>
      <c r="D8920" s="20" t="s">
        <v>663</v>
      </c>
      <c r="E8920" t="s">
        <v>1198</v>
      </c>
      <c r="F8920">
        <v>2</v>
      </c>
      <c r="G8920">
        <v>2</v>
      </c>
      <c r="H8920" t="s">
        <v>1279</v>
      </c>
      <c r="I8920" t="s">
        <v>8869</v>
      </c>
      <c r="J8920" t="s">
        <v>25925</v>
      </c>
      <c r="K8920" t="s">
        <v>12669</v>
      </c>
      <c r="L8920" t="s">
        <v>9326</v>
      </c>
      <c r="M8920" t="s">
        <v>18884</v>
      </c>
      <c r="N8920">
        <v>43.494309999999999</v>
      </c>
      <c r="O8920">
        <v>-80.214254999999994</v>
      </c>
      <c r="P8920" t="b">
        <v>0</v>
      </c>
      <c r="Q8920" t="s">
        <v>9317</v>
      </c>
      <c r="R8920" s="19" t="s">
        <v>27210</v>
      </c>
      <c r="S8920" t="s">
        <v>28040</v>
      </c>
      <c r="T8920" s="17">
        <v>99999</v>
      </c>
    </row>
    <row r="8921" spans="1:20" ht="15.6" x14ac:dyDescent="0.3">
      <c r="A8921" t="s">
        <v>19396</v>
      </c>
      <c r="B8921" t="s">
        <v>19396</v>
      </c>
      <c r="C8921" t="s">
        <v>1273</v>
      </c>
      <c r="D8921" s="20" t="s">
        <v>663</v>
      </c>
      <c r="E8921" t="s">
        <v>1198</v>
      </c>
      <c r="F8921">
        <v>6</v>
      </c>
      <c r="G8921">
        <v>6</v>
      </c>
      <c r="H8921" t="s">
        <v>1282</v>
      </c>
      <c r="I8921" t="s">
        <v>8869</v>
      </c>
      <c r="J8921" t="s">
        <v>25925</v>
      </c>
      <c r="K8921" t="s">
        <v>12669</v>
      </c>
      <c r="L8921" t="s">
        <v>9326</v>
      </c>
      <c r="M8921" t="s">
        <v>18884</v>
      </c>
      <c r="N8921">
        <v>43.494309999999999</v>
      </c>
      <c r="O8921">
        <v>-80.214254999999994</v>
      </c>
      <c r="P8921" t="b">
        <v>0</v>
      </c>
      <c r="Q8921" t="s">
        <v>9317</v>
      </c>
      <c r="R8921" s="19" t="s">
        <v>27210</v>
      </c>
      <c r="S8921" t="s">
        <v>28040</v>
      </c>
      <c r="T8921" s="17">
        <v>99999</v>
      </c>
    </row>
    <row r="8922" spans="1:20" ht="15.6" x14ac:dyDescent="0.3">
      <c r="A8922" t="s">
        <v>19396</v>
      </c>
      <c r="B8922" t="s">
        <v>19396</v>
      </c>
      <c r="C8922" t="s">
        <v>1275</v>
      </c>
      <c r="D8922" s="20" t="s">
        <v>664</v>
      </c>
      <c r="E8922" t="s">
        <v>1199</v>
      </c>
      <c r="F8922">
        <v>38</v>
      </c>
      <c r="G8922">
        <v>0</v>
      </c>
      <c r="H8922" t="s">
        <v>1282</v>
      </c>
      <c r="I8922" t="s">
        <v>8870</v>
      </c>
      <c r="J8922" t="s">
        <v>25926</v>
      </c>
      <c r="K8922" t="s">
        <v>10610</v>
      </c>
      <c r="L8922" t="s">
        <v>9496</v>
      </c>
      <c r="M8922" t="s">
        <v>18885</v>
      </c>
      <c r="N8922">
        <v>49.221200000000003</v>
      </c>
      <c r="O8922">
        <v>-122.5591</v>
      </c>
      <c r="P8922" t="b">
        <v>0</v>
      </c>
      <c r="Q8922" t="s">
        <v>10269</v>
      </c>
      <c r="S8922" t="s">
        <v>28041</v>
      </c>
      <c r="T8922" s="17">
        <v>390000</v>
      </c>
    </row>
    <row r="8923" spans="1:20" ht="15.6" x14ac:dyDescent="0.3">
      <c r="A8923" t="s">
        <v>19396</v>
      </c>
      <c r="B8923" t="s">
        <v>19396</v>
      </c>
      <c r="C8923" t="s">
        <v>1275</v>
      </c>
      <c r="D8923" s="20" t="s">
        <v>664</v>
      </c>
      <c r="E8923" t="s">
        <v>1199</v>
      </c>
      <c r="F8923">
        <v>4</v>
      </c>
      <c r="G8923">
        <v>0</v>
      </c>
      <c r="H8923" t="s">
        <v>1279</v>
      </c>
      <c r="I8923" t="s">
        <v>8870</v>
      </c>
      <c r="J8923" t="s">
        <v>25926</v>
      </c>
      <c r="K8923" t="s">
        <v>10610</v>
      </c>
      <c r="L8923" t="s">
        <v>9496</v>
      </c>
      <c r="M8923" t="s">
        <v>18885</v>
      </c>
      <c r="N8923">
        <v>49.221200000000003</v>
      </c>
      <c r="O8923">
        <v>-122.5591</v>
      </c>
      <c r="P8923" t="b">
        <v>0</v>
      </c>
      <c r="Q8923" t="s">
        <v>10269</v>
      </c>
      <c r="S8923" t="s">
        <v>28041</v>
      </c>
      <c r="T8923" s="17">
        <v>390000</v>
      </c>
    </row>
    <row r="8924" spans="1:20" ht="15.6" x14ac:dyDescent="0.3">
      <c r="A8924" t="s">
        <v>19396</v>
      </c>
      <c r="B8924" t="s">
        <v>19396</v>
      </c>
      <c r="C8924" t="s">
        <v>1275</v>
      </c>
      <c r="D8924" s="20" t="s">
        <v>665</v>
      </c>
      <c r="E8924" t="s">
        <v>1183</v>
      </c>
      <c r="F8924">
        <v>70</v>
      </c>
      <c r="G8924">
        <v>30</v>
      </c>
      <c r="H8924" t="s">
        <v>1281</v>
      </c>
      <c r="I8924" t="s">
        <v>8871</v>
      </c>
      <c r="J8924" t="s">
        <v>25927</v>
      </c>
      <c r="K8924" t="s">
        <v>9581</v>
      </c>
      <c r="L8924" t="s">
        <v>9496</v>
      </c>
      <c r="M8924" t="s">
        <v>18886</v>
      </c>
      <c r="N8924">
        <v>49.021839283094302</v>
      </c>
      <c r="O8924">
        <v>-123.157246761199</v>
      </c>
      <c r="P8924" t="b">
        <v>0</v>
      </c>
      <c r="Q8924" t="s">
        <v>9317</v>
      </c>
      <c r="R8924" s="19" t="s">
        <v>11588</v>
      </c>
      <c r="S8924" t="s">
        <v>28040</v>
      </c>
      <c r="T8924" s="17">
        <v>4146600</v>
      </c>
    </row>
    <row r="8925" spans="1:20" ht="15.6" x14ac:dyDescent="0.3">
      <c r="A8925" t="s">
        <v>19396</v>
      </c>
      <c r="B8925" t="s">
        <v>19396</v>
      </c>
      <c r="C8925" t="s">
        <v>1275</v>
      </c>
      <c r="D8925" s="20" t="s">
        <v>665</v>
      </c>
      <c r="E8925" t="s">
        <v>1183</v>
      </c>
      <c r="F8925">
        <v>46</v>
      </c>
      <c r="G8925">
        <v>11</v>
      </c>
      <c r="H8925" t="s">
        <v>1282</v>
      </c>
      <c r="I8925" t="s">
        <v>8871</v>
      </c>
      <c r="J8925" t="s">
        <v>25927</v>
      </c>
      <c r="K8925" t="s">
        <v>9581</v>
      </c>
      <c r="L8925" t="s">
        <v>9496</v>
      </c>
      <c r="M8925" t="s">
        <v>18886</v>
      </c>
      <c r="N8925">
        <v>49.021839283094302</v>
      </c>
      <c r="O8925">
        <v>-123.157246761199</v>
      </c>
      <c r="P8925" t="b">
        <v>0</v>
      </c>
      <c r="Q8925" t="s">
        <v>9317</v>
      </c>
      <c r="R8925" s="19" t="s">
        <v>13131</v>
      </c>
      <c r="S8925" t="s">
        <v>28040</v>
      </c>
      <c r="T8925" s="17">
        <v>4146600</v>
      </c>
    </row>
    <row r="8926" spans="1:20" ht="15.6" x14ac:dyDescent="0.3">
      <c r="A8926" t="s">
        <v>19396</v>
      </c>
      <c r="B8926" t="s">
        <v>19396</v>
      </c>
      <c r="C8926" t="s">
        <v>1273</v>
      </c>
      <c r="D8926" s="20" t="s">
        <v>666</v>
      </c>
      <c r="E8926" t="s">
        <v>1200</v>
      </c>
      <c r="F8926">
        <v>2</v>
      </c>
      <c r="G8926">
        <v>0</v>
      </c>
      <c r="H8926" t="s">
        <v>1281</v>
      </c>
      <c r="I8926" t="s">
        <v>8872</v>
      </c>
      <c r="J8926" t="s">
        <v>8872</v>
      </c>
      <c r="K8926" t="s">
        <v>13253</v>
      </c>
      <c r="L8926" t="s">
        <v>9326</v>
      </c>
      <c r="M8926" t="s">
        <v>18479</v>
      </c>
      <c r="N8926">
        <v>45.321818081260588</v>
      </c>
      <c r="O8926">
        <v>-78.993988099999996</v>
      </c>
      <c r="P8926" t="b">
        <v>0</v>
      </c>
      <c r="Q8926" t="s">
        <v>10269</v>
      </c>
      <c r="S8926" t="s">
        <v>28041</v>
      </c>
      <c r="T8926" s="17">
        <v>155000</v>
      </c>
    </row>
    <row r="8927" spans="1:20" ht="15.6" x14ac:dyDescent="0.3">
      <c r="A8927" t="s">
        <v>19396</v>
      </c>
      <c r="B8927" t="s">
        <v>19396</v>
      </c>
      <c r="C8927" t="s">
        <v>1273</v>
      </c>
      <c r="D8927" s="20" t="s">
        <v>666</v>
      </c>
      <c r="E8927" t="s">
        <v>1200</v>
      </c>
      <c r="F8927">
        <v>1</v>
      </c>
      <c r="G8927">
        <v>0</v>
      </c>
      <c r="H8927" t="s">
        <v>1282</v>
      </c>
      <c r="I8927" t="s">
        <v>8872</v>
      </c>
      <c r="J8927" t="s">
        <v>8872</v>
      </c>
      <c r="K8927" t="s">
        <v>13253</v>
      </c>
      <c r="L8927" t="s">
        <v>9326</v>
      </c>
      <c r="M8927" t="s">
        <v>18479</v>
      </c>
      <c r="N8927">
        <v>45.321818081260588</v>
      </c>
      <c r="O8927">
        <v>-78.993988099999996</v>
      </c>
      <c r="P8927" t="b">
        <v>0</v>
      </c>
      <c r="Q8927" t="s">
        <v>10269</v>
      </c>
      <c r="S8927" t="s">
        <v>28041</v>
      </c>
      <c r="T8927" s="17">
        <v>155000</v>
      </c>
    </row>
    <row r="8928" spans="1:20" ht="15.6" x14ac:dyDescent="0.3">
      <c r="A8928" t="s">
        <v>19396</v>
      </c>
      <c r="B8928" t="s">
        <v>19396</v>
      </c>
      <c r="C8928" t="s">
        <v>1272</v>
      </c>
      <c r="D8928" s="20" t="s">
        <v>667</v>
      </c>
      <c r="E8928" t="s">
        <v>1201</v>
      </c>
      <c r="F8928">
        <v>2</v>
      </c>
      <c r="G8928">
        <v>0</v>
      </c>
      <c r="H8928" t="s">
        <v>1282</v>
      </c>
      <c r="I8928" t="s">
        <v>8873</v>
      </c>
      <c r="J8928" t="s">
        <v>25928</v>
      </c>
      <c r="K8928" t="s">
        <v>10473</v>
      </c>
      <c r="L8928" t="s">
        <v>9315</v>
      </c>
      <c r="M8928" t="s">
        <v>18887</v>
      </c>
      <c r="N8928">
        <v>45.448887833337402</v>
      </c>
      <c r="O8928">
        <v>-73.493869561015899</v>
      </c>
      <c r="P8928" t="b">
        <v>0</v>
      </c>
      <c r="Q8928" t="s">
        <v>10269</v>
      </c>
      <c r="S8928" t="s">
        <v>28041</v>
      </c>
      <c r="T8928" s="17">
        <v>735000</v>
      </c>
    </row>
    <row r="8929" spans="1:20" ht="15.6" x14ac:dyDescent="0.3">
      <c r="A8929" t="s">
        <v>19396</v>
      </c>
      <c r="B8929" t="s">
        <v>19396</v>
      </c>
      <c r="C8929" t="s">
        <v>1272</v>
      </c>
      <c r="D8929" s="20" t="s">
        <v>667</v>
      </c>
      <c r="E8929" t="s">
        <v>1201</v>
      </c>
      <c r="F8929">
        <v>6</v>
      </c>
      <c r="G8929">
        <v>0</v>
      </c>
      <c r="H8929" t="s">
        <v>1282</v>
      </c>
      <c r="I8929" t="s">
        <v>8874</v>
      </c>
      <c r="J8929" t="s">
        <v>25929</v>
      </c>
      <c r="K8929" t="s">
        <v>11470</v>
      </c>
      <c r="L8929" t="s">
        <v>9315</v>
      </c>
      <c r="M8929" t="s">
        <v>18888</v>
      </c>
      <c r="N8929">
        <v>45.550000521316697</v>
      </c>
      <c r="O8929">
        <v>-73.627062832213696</v>
      </c>
      <c r="P8929" t="b">
        <v>0</v>
      </c>
      <c r="Q8929" t="s">
        <v>10269</v>
      </c>
      <c r="S8929" t="s">
        <v>28041</v>
      </c>
      <c r="T8929" s="17">
        <v>735000</v>
      </c>
    </row>
    <row r="8930" spans="1:20" ht="15.6" x14ac:dyDescent="0.3">
      <c r="A8930" t="s">
        <v>19396</v>
      </c>
      <c r="B8930" t="s">
        <v>19396</v>
      </c>
      <c r="C8930" t="s">
        <v>1272</v>
      </c>
      <c r="D8930" s="20" t="s">
        <v>667</v>
      </c>
      <c r="E8930" t="s">
        <v>1201</v>
      </c>
      <c r="F8930">
        <v>4</v>
      </c>
      <c r="G8930">
        <v>0</v>
      </c>
      <c r="H8930" t="s">
        <v>1282</v>
      </c>
      <c r="I8930" t="s">
        <v>8875</v>
      </c>
      <c r="J8930" t="s">
        <v>8875</v>
      </c>
      <c r="K8930" t="s">
        <v>11470</v>
      </c>
      <c r="L8930" t="s">
        <v>9326</v>
      </c>
      <c r="M8930" t="s">
        <v>18889</v>
      </c>
      <c r="N8930">
        <v>45.477534584162498</v>
      </c>
      <c r="O8930">
        <v>-73.605946275702394</v>
      </c>
      <c r="P8930" t="b">
        <v>0</v>
      </c>
      <c r="Q8930" t="s">
        <v>10269</v>
      </c>
      <c r="S8930" t="s">
        <v>28041</v>
      </c>
      <c r="T8930" s="17">
        <v>735000</v>
      </c>
    </row>
    <row r="8931" spans="1:20" ht="15.6" x14ac:dyDescent="0.3">
      <c r="A8931" t="s">
        <v>19396</v>
      </c>
      <c r="B8931" t="s">
        <v>19396</v>
      </c>
      <c r="C8931" t="s">
        <v>1272</v>
      </c>
      <c r="D8931" s="20" t="s">
        <v>667</v>
      </c>
      <c r="E8931" t="s">
        <v>1201</v>
      </c>
      <c r="F8931">
        <v>1</v>
      </c>
      <c r="G8931">
        <v>0</v>
      </c>
      <c r="H8931" t="s">
        <v>1282</v>
      </c>
      <c r="I8931" t="s">
        <v>8876</v>
      </c>
      <c r="J8931" t="s">
        <v>8876</v>
      </c>
      <c r="K8931" t="s">
        <v>12098</v>
      </c>
      <c r="L8931" t="s">
        <v>9315</v>
      </c>
      <c r="M8931" t="s">
        <v>18890</v>
      </c>
      <c r="N8931">
        <v>45.479367857043698</v>
      </c>
      <c r="O8931">
        <v>-73.623478531527795</v>
      </c>
      <c r="P8931" t="b">
        <v>0</v>
      </c>
      <c r="Q8931" t="s">
        <v>10269</v>
      </c>
      <c r="S8931" t="s">
        <v>28041</v>
      </c>
      <c r="T8931" s="17">
        <v>735000</v>
      </c>
    </row>
    <row r="8932" spans="1:20" ht="15.6" x14ac:dyDescent="0.3">
      <c r="A8932" t="s">
        <v>19396</v>
      </c>
      <c r="B8932" t="s">
        <v>19396</v>
      </c>
      <c r="C8932" t="s">
        <v>1272</v>
      </c>
      <c r="D8932" s="20" t="s">
        <v>667</v>
      </c>
      <c r="E8932" t="s">
        <v>1201</v>
      </c>
      <c r="F8932">
        <v>1</v>
      </c>
      <c r="G8932">
        <v>0</v>
      </c>
      <c r="H8932" t="s">
        <v>1282</v>
      </c>
      <c r="I8932" t="s">
        <v>8877</v>
      </c>
      <c r="J8932" t="s">
        <v>25930</v>
      </c>
      <c r="K8932" t="s">
        <v>11470</v>
      </c>
      <c r="L8932" t="s">
        <v>9315</v>
      </c>
      <c r="M8932" t="s">
        <v>18891</v>
      </c>
      <c r="N8932">
        <v>45.479441429382703</v>
      </c>
      <c r="O8932">
        <v>-73.623783446867506</v>
      </c>
      <c r="P8932" t="b">
        <v>0</v>
      </c>
      <c r="Q8932" t="s">
        <v>10269</v>
      </c>
      <c r="S8932" t="s">
        <v>28041</v>
      </c>
      <c r="T8932" s="17">
        <v>735000</v>
      </c>
    </row>
    <row r="8933" spans="1:20" ht="15.6" x14ac:dyDescent="0.3">
      <c r="A8933" t="s">
        <v>19396</v>
      </c>
      <c r="B8933" t="s">
        <v>19396</v>
      </c>
      <c r="C8933" t="s">
        <v>1272</v>
      </c>
      <c r="D8933" s="20" t="s">
        <v>667</v>
      </c>
      <c r="E8933" t="s">
        <v>1201</v>
      </c>
      <c r="F8933">
        <v>4</v>
      </c>
      <c r="G8933">
        <v>0</v>
      </c>
      <c r="H8933" t="s">
        <v>1282</v>
      </c>
      <c r="I8933" t="s">
        <v>8878</v>
      </c>
      <c r="J8933" t="s">
        <v>25931</v>
      </c>
      <c r="K8933" t="s">
        <v>11470</v>
      </c>
      <c r="L8933" t="s">
        <v>9315</v>
      </c>
      <c r="M8933" t="s">
        <v>18892</v>
      </c>
      <c r="N8933">
        <v>45.4788300177797</v>
      </c>
      <c r="O8933">
        <v>-73.629738960337605</v>
      </c>
      <c r="P8933" t="b">
        <v>0</v>
      </c>
      <c r="Q8933" t="s">
        <v>10269</v>
      </c>
      <c r="S8933" t="s">
        <v>28041</v>
      </c>
      <c r="T8933" s="17">
        <v>735000</v>
      </c>
    </row>
    <row r="8934" spans="1:20" ht="15.6" x14ac:dyDescent="0.3">
      <c r="A8934" t="s">
        <v>19396</v>
      </c>
      <c r="B8934" t="s">
        <v>19396</v>
      </c>
      <c r="C8934" t="s">
        <v>1272</v>
      </c>
      <c r="D8934" s="20" t="s">
        <v>667</v>
      </c>
      <c r="E8934" t="s">
        <v>1201</v>
      </c>
      <c r="F8934">
        <v>4</v>
      </c>
      <c r="G8934">
        <v>0</v>
      </c>
      <c r="H8934" t="s">
        <v>1282</v>
      </c>
      <c r="I8934" t="s">
        <v>8879</v>
      </c>
      <c r="J8934" t="s">
        <v>8879</v>
      </c>
      <c r="K8934" t="s">
        <v>11470</v>
      </c>
      <c r="L8934" t="s">
        <v>9315</v>
      </c>
      <c r="M8934" t="s">
        <v>18893</v>
      </c>
      <c r="N8934">
        <v>45.496029044650101</v>
      </c>
      <c r="O8934">
        <v>-73.619246941333401</v>
      </c>
      <c r="P8934" t="b">
        <v>0</v>
      </c>
      <c r="Q8934" t="s">
        <v>10269</v>
      </c>
      <c r="S8934" t="s">
        <v>28041</v>
      </c>
      <c r="T8934" s="17">
        <v>735000</v>
      </c>
    </row>
    <row r="8935" spans="1:20" ht="15.6" x14ac:dyDescent="0.3">
      <c r="A8935" t="s">
        <v>19396</v>
      </c>
      <c r="B8935" t="s">
        <v>19396</v>
      </c>
      <c r="C8935" t="s">
        <v>1272</v>
      </c>
      <c r="D8935" s="20" t="s">
        <v>667</v>
      </c>
      <c r="E8935" t="s">
        <v>1201</v>
      </c>
      <c r="F8935">
        <v>2</v>
      </c>
      <c r="G8935">
        <v>0</v>
      </c>
      <c r="H8935" t="s">
        <v>1282</v>
      </c>
      <c r="I8935" t="s">
        <v>8880</v>
      </c>
      <c r="J8935" t="s">
        <v>25932</v>
      </c>
      <c r="K8935" t="s">
        <v>14170</v>
      </c>
      <c r="L8935" t="s">
        <v>9326</v>
      </c>
      <c r="M8935" t="s">
        <v>18894</v>
      </c>
      <c r="N8935">
        <v>43.852781737958701</v>
      </c>
      <c r="O8935">
        <v>-79.052970790370793</v>
      </c>
      <c r="P8935" t="b">
        <v>0</v>
      </c>
      <c r="Q8935" t="s">
        <v>10269</v>
      </c>
      <c r="S8935" t="s">
        <v>28041</v>
      </c>
      <c r="T8935" s="17">
        <v>735000</v>
      </c>
    </row>
    <row r="8936" spans="1:20" ht="15.6" x14ac:dyDescent="0.3">
      <c r="A8936" t="s">
        <v>19396</v>
      </c>
      <c r="B8936" t="s">
        <v>19396</v>
      </c>
      <c r="C8936" t="s">
        <v>1272</v>
      </c>
      <c r="D8936" s="20" t="s">
        <v>667</v>
      </c>
      <c r="E8936" t="s">
        <v>1201</v>
      </c>
      <c r="F8936">
        <v>2</v>
      </c>
      <c r="G8936">
        <v>0</v>
      </c>
      <c r="H8936" t="s">
        <v>1282</v>
      </c>
      <c r="I8936" t="s">
        <v>8881</v>
      </c>
      <c r="J8936" t="s">
        <v>25933</v>
      </c>
      <c r="K8936" t="s">
        <v>9409</v>
      </c>
      <c r="L8936" t="s">
        <v>9326</v>
      </c>
      <c r="M8936" t="s">
        <v>18895</v>
      </c>
      <c r="N8936">
        <v>43.594820645312403</v>
      </c>
      <c r="O8936">
        <v>-79.505587259999999</v>
      </c>
      <c r="P8936" t="b">
        <v>0</v>
      </c>
      <c r="Q8936" t="s">
        <v>10269</v>
      </c>
      <c r="S8936" t="s">
        <v>28041</v>
      </c>
      <c r="T8936" s="17">
        <v>735000</v>
      </c>
    </row>
    <row r="8937" spans="1:20" ht="15.6" x14ac:dyDescent="0.3">
      <c r="A8937" t="s">
        <v>19396</v>
      </c>
      <c r="B8937" t="s">
        <v>19396</v>
      </c>
      <c r="C8937" t="s">
        <v>1272</v>
      </c>
      <c r="D8937" s="20" t="s">
        <v>667</v>
      </c>
      <c r="E8937" t="s">
        <v>1201</v>
      </c>
      <c r="F8937">
        <v>2</v>
      </c>
      <c r="G8937">
        <v>0</v>
      </c>
      <c r="H8937" t="s">
        <v>1282</v>
      </c>
      <c r="I8937" t="s">
        <v>8882</v>
      </c>
      <c r="J8937" t="s">
        <v>25934</v>
      </c>
      <c r="K8937" t="s">
        <v>9409</v>
      </c>
      <c r="L8937" t="s">
        <v>9326</v>
      </c>
      <c r="M8937" t="s">
        <v>18896</v>
      </c>
      <c r="N8937">
        <v>43.6084118030914</v>
      </c>
      <c r="O8937">
        <v>-79.5475845334513</v>
      </c>
      <c r="P8937" t="b">
        <v>0</v>
      </c>
      <c r="Q8937" t="s">
        <v>10269</v>
      </c>
      <c r="S8937" t="s">
        <v>28041</v>
      </c>
      <c r="T8937" s="17">
        <v>735000</v>
      </c>
    </row>
    <row r="8938" spans="1:20" ht="15.6" x14ac:dyDescent="0.3">
      <c r="A8938" t="s">
        <v>19396</v>
      </c>
      <c r="B8938" t="s">
        <v>19396</v>
      </c>
      <c r="C8938" t="s">
        <v>1272</v>
      </c>
      <c r="D8938" s="20" t="s">
        <v>667</v>
      </c>
      <c r="E8938" t="s">
        <v>1201</v>
      </c>
      <c r="F8938">
        <v>2</v>
      </c>
      <c r="G8938">
        <v>0</v>
      </c>
      <c r="H8938" t="s">
        <v>1282</v>
      </c>
      <c r="I8938" t="s">
        <v>8883</v>
      </c>
      <c r="J8938" t="s">
        <v>25935</v>
      </c>
      <c r="K8938" t="s">
        <v>12658</v>
      </c>
      <c r="L8938" t="s">
        <v>9326</v>
      </c>
      <c r="M8938" t="s">
        <v>18897</v>
      </c>
      <c r="N8938">
        <v>43.198106504689903</v>
      </c>
      <c r="O8938">
        <v>-79.571164187449298</v>
      </c>
      <c r="P8938" t="b">
        <v>0</v>
      </c>
      <c r="Q8938" t="s">
        <v>10269</v>
      </c>
      <c r="S8938" t="s">
        <v>28041</v>
      </c>
      <c r="T8938" s="17">
        <v>735000</v>
      </c>
    </row>
    <row r="8939" spans="1:20" ht="15.6" x14ac:dyDescent="0.3">
      <c r="A8939" t="s">
        <v>19396</v>
      </c>
      <c r="B8939" t="s">
        <v>19396</v>
      </c>
      <c r="C8939" t="s">
        <v>1272</v>
      </c>
      <c r="D8939" s="20" t="s">
        <v>667</v>
      </c>
      <c r="E8939" t="s">
        <v>1201</v>
      </c>
      <c r="F8939">
        <v>4</v>
      </c>
      <c r="G8939">
        <v>0</v>
      </c>
      <c r="H8939" t="s">
        <v>1282</v>
      </c>
      <c r="I8939" t="s">
        <v>8884</v>
      </c>
      <c r="J8939" t="s">
        <v>25936</v>
      </c>
      <c r="K8939" t="s">
        <v>9388</v>
      </c>
      <c r="L8939" t="s">
        <v>9326</v>
      </c>
      <c r="M8939" t="s">
        <v>18898</v>
      </c>
      <c r="N8939">
        <v>43.239443801514703</v>
      </c>
      <c r="O8939">
        <v>-79.839758216282505</v>
      </c>
      <c r="P8939" t="b">
        <v>0</v>
      </c>
      <c r="Q8939" t="s">
        <v>10269</v>
      </c>
      <c r="S8939" t="s">
        <v>28041</v>
      </c>
      <c r="T8939" s="17">
        <v>735000</v>
      </c>
    </row>
    <row r="8940" spans="1:20" ht="15.6" x14ac:dyDescent="0.3">
      <c r="A8940" t="s">
        <v>19396</v>
      </c>
      <c r="B8940" t="s">
        <v>19396</v>
      </c>
      <c r="C8940" t="s">
        <v>1272</v>
      </c>
      <c r="D8940" s="20" t="s">
        <v>667</v>
      </c>
      <c r="E8940" t="s">
        <v>1201</v>
      </c>
      <c r="F8940">
        <v>2</v>
      </c>
      <c r="G8940">
        <v>0</v>
      </c>
      <c r="H8940" t="s">
        <v>1282</v>
      </c>
      <c r="I8940" t="s">
        <v>8885</v>
      </c>
      <c r="J8940" t="s">
        <v>25937</v>
      </c>
      <c r="K8940" t="s">
        <v>9388</v>
      </c>
      <c r="L8940" t="s">
        <v>9326</v>
      </c>
      <c r="M8940" t="s">
        <v>18899</v>
      </c>
      <c r="N8940">
        <v>43.2606410619236</v>
      </c>
      <c r="O8940">
        <v>-79.941449302786395</v>
      </c>
      <c r="P8940" t="b">
        <v>0</v>
      </c>
      <c r="Q8940" t="s">
        <v>10269</v>
      </c>
      <c r="S8940" t="s">
        <v>28041</v>
      </c>
      <c r="T8940" s="17">
        <v>735000</v>
      </c>
    </row>
    <row r="8941" spans="1:20" ht="15.6" x14ac:dyDescent="0.3">
      <c r="A8941" t="s">
        <v>19396</v>
      </c>
      <c r="B8941" t="s">
        <v>19396</v>
      </c>
      <c r="C8941" t="s">
        <v>1272</v>
      </c>
      <c r="D8941" s="20" t="s">
        <v>667</v>
      </c>
      <c r="E8941" t="s">
        <v>1201</v>
      </c>
      <c r="F8941">
        <v>2</v>
      </c>
      <c r="G8941">
        <v>0</v>
      </c>
      <c r="H8941" t="s">
        <v>1282</v>
      </c>
      <c r="I8941" t="s">
        <v>8886</v>
      </c>
      <c r="J8941" t="s">
        <v>25938</v>
      </c>
      <c r="K8941" t="s">
        <v>9388</v>
      </c>
      <c r="L8941" t="s">
        <v>9326</v>
      </c>
      <c r="M8941" t="s">
        <v>18900</v>
      </c>
      <c r="N8941">
        <v>43.238487320904497</v>
      </c>
      <c r="O8941">
        <v>-79.837046204631804</v>
      </c>
      <c r="P8941" t="b">
        <v>0</v>
      </c>
      <c r="Q8941" t="s">
        <v>10269</v>
      </c>
      <c r="S8941" t="s">
        <v>28041</v>
      </c>
      <c r="T8941" s="17">
        <v>735000</v>
      </c>
    </row>
    <row r="8942" spans="1:20" ht="15.6" x14ac:dyDescent="0.3">
      <c r="A8942" t="s">
        <v>19396</v>
      </c>
      <c r="B8942" t="s">
        <v>19396</v>
      </c>
      <c r="C8942" t="s">
        <v>1272</v>
      </c>
      <c r="D8942" s="20" t="s">
        <v>667</v>
      </c>
      <c r="E8942" t="s">
        <v>1201</v>
      </c>
      <c r="F8942">
        <v>2</v>
      </c>
      <c r="G8942">
        <v>0</v>
      </c>
      <c r="H8942" t="s">
        <v>1282</v>
      </c>
      <c r="I8942" t="s">
        <v>8887</v>
      </c>
      <c r="J8942" t="s">
        <v>25939</v>
      </c>
      <c r="K8942" t="s">
        <v>9388</v>
      </c>
      <c r="L8942" t="s">
        <v>9326</v>
      </c>
      <c r="M8942" t="s">
        <v>18901</v>
      </c>
      <c r="N8942">
        <v>43.259806777787702</v>
      </c>
      <c r="O8942">
        <v>-79.941237614437298</v>
      </c>
      <c r="P8942" t="b">
        <v>0</v>
      </c>
      <c r="Q8942" t="s">
        <v>10269</v>
      </c>
      <c r="S8942" t="s">
        <v>28041</v>
      </c>
      <c r="T8942" s="17">
        <v>735000</v>
      </c>
    </row>
    <row r="8943" spans="1:20" ht="15.6" x14ac:dyDescent="0.3">
      <c r="A8943" t="s">
        <v>19396</v>
      </c>
      <c r="B8943" t="s">
        <v>19396</v>
      </c>
      <c r="C8943" t="s">
        <v>1272</v>
      </c>
      <c r="D8943" s="20" t="s">
        <v>667</v>
      </c>
      <c r="E8943" t="s">
        <v>1201</v>
      </c>
      <c r="F8943">
        <v>2</v>
      </c>
      <c r="G8943">
        <v>0</v>
      </c>
      <c r="H8943" t="s">
        <v>1282</v>
      </c>
      <c r="I8943" t="s">
        <v>8888</v>
      </c>
      <c r="J8943" t="s">
        <v>25940</v>
      </c>
      <c r="K8943" t="s">
        <v>9388</v>
      </c>
      <c r="L8943" t="s">
        <v>9326</v>
      </c>
      <c r="M8943" t="s">
        <v>18902</v>
      </c>
      <c r="N8943">
        <v>43.260099676751302</v>
      </c>
      <c r="O8943">
        <v>-79.940860002786494</v>
      </c>
      <c r="P8943" t="b">
        <v>0</v>
      </c>
      <c r="Q8943" t="s">
        <v>10269</v>
      </c>
      <c r="S8943" t="s">
        <v>28041</v>
      </c>
      <c r="T8943" s="17">
        <v>735000</v>
      </c>
    </row>
    <row r="8944" spans="1:20" ht="15.6" x14ac:dyDescent="0.3">
      <c r="A8944" t="s">
        <v>19396</v>
      </c>
      <c r="B8944" t="s">
        <v>19396</v>
      </c>
      <c r="C8944" t="s">
        <v>1272</v>
      </c>
      <c r="D8944" s="20" t="s">
        <v>667</v>
      </c>
      <c r="E8944" t="s">
        <v>1201</v>
      </c>
      <c r="F8944">
        <v>2</v>
      </c>
      <c r="G8944">
        <v>0</v>
      </c>
      <c r="H8944" t="s">
        <v>1282</v>
      </c>
      <c r="I8944" t="s">
        <v>8889</v>
      </c>
      <c r="J8944" t="s">
        <v>25941</v>
      </c>
      <c r="K8944" t="s">
        <v>9388</v>
      </c>
      <c r="L8944" t="s">
        <v>9326</v>
      </c>
      <c r="M8944" t="s">
        <v>18903</v>
      </c>
      <c r="N8944">
        <v>43.239473757901003</v>
      </c>
      <c r="O8944">
        <v>-79.842361689292105</v>
      </c>
      <c r="P8944" t="b">
        <v>0</v>
      </c>
      <c r="Q8944" t="s">
        <v>10269</v>
      </c>
      <c r="S8944" t="s">
        <v>28041</v>
      </c>
      <c r="T8944" s="17">
        <v>735000</v>
      </c>
    </row>
    <row r="8945" spans="1:20" ht="15.6" x14ac:dyDescent="0.3">
      <c r="A8945" t="s">
        <v>19396</v>
      </c>
      <c r="B8945" t="s">
        <v>19396</v>
      </c>
      <c r="C8945" t="s">
        <v>1272</v>
      </c>
      <c r="D8945" s="20" t="s">
        <v>667</v>
      </c>
      <c r="E8945" t="s">
        <v>1201</v>
      </c>
      <c r="F8945">
        <v>2</v>
      </c>
      <c r="G8945">
        <v>0</v>
      </c>
      <c r="H8945" t="s">
        <v>1282</v>
      </c>
      <c r="I8945" t="s">
        <v>8890</v>
      </c>
      <c r="J8945" t="s">
        <v>25942</v>
      </c>
      <c r="K8945" t="s">
        <v>16517</v>
      </c>
      <c r="L8945" t="s">
        <v>9326</v>
      </c>
      <c r="M8945" t="s">
        <v>18904</v>
      </c>
      <c r="N8945">
        <v>43.186190840307098</v>
      </c>
      <c r="O8945">
        <v>-79.230057704633893</v>
      </c>
      <c r="P8945" t="b">
        <v>0</v>
      </c>
      <c r="Q8945" t="s">
        <v>10269</v>
      </c>
      <c r="S8945" t="s">
        <v>28041</v>
      </c>
      <c r="T8945" s="17">
        <v>735000</v>
      </c>
    </row>
    <row r="8946" spans="1:20" ht="15.6" x14ac:dyDescent="0.3">
      <c r="A8946" t="s">
        <v>19396</v>
      </c>
      <c r="B8946" t="s">
        <v>19396</v>
      </c>
      <c r="C8946" t="s">
        <v>1272</v>
      </c>
      <c r="D8946" s="20" t="s">
        <v>667</v>
      </c>
      <c r="E8946" t="s">
        <v>1201</v>
      </c>
      <c r="F8946">
        <v>2</v>
      </c>
      <c r="G8946">
        <v>0</v>
      </c>
      <c r="H8946" t="s">
        <v>1282</v>
      </c>
      <c r="I8946" t="s">
        <v>8891</v>
      </c>
      <c r="J8946" t="s">
        <v>25943</v>
      </c>
      <c r="K8946" t="s">
        <v>12809</v>
      </c>
      <c r="L8946" t="s">
        <v>9326</v>
      </c>
      <c r="M8946" t="s">
        <v>18905</v>
      </c>
      <c r="N8946">
        <v>43.1786857355793</v>
      </c>
      <c r="O8946">
        <v>-79.213698718129507</v>
      </c>
      <c r="P8946" t="b">
        <v>0</v>
      </c>
      <c r="Q8946" t="s">
        <v>10269</v>
      </c>
      <c r="S8946" t="s">
        <v>28041</v>
      </c>
      <c r="T8946" s="17">
        <v>735000</v>
      </c>
    </row>
    <row r="8947" spans="1:20" ht="15.6" x14ac:dyDescent="0.3">
      <c r="A8947" t="s">
        <v>19396</v>
      </c>
      <c r="B8947" t="s">
        <v>19396</v>
      </c>
      <c r="C8947" t="s">
        <v>1272</v>
      </c>
      <c r="D8947" s="20" t="s">
        <v>667</v>
      </c>
      <c r="E8947" t="s">
        <v>1201</v>
      </c>
      <c r="F8947">
        <v>1</v>
      </c>
      <c r="G8947">
        <v>0</v>
      </c>
      <c r="H8947" t="s">
        <v>1282</v>
      </c>
      <c r="I8947" t="s">
        <v>8892</v>
      </c>
      <c r="J8947" t="s">
        <v>25944</v>
      </c>
      <c r="K8947" t="s">
        <v>9771</v>
      </c>
      <c r="L8947" t="s">
        <v>9326</v>
      </c>
      <c r="M8947" t="s">
        <v>18905</v>
      </c>
      <c r="N8947">
        <v>43.1786857355793</v>
      </c>
      <c r="O8947">
        <v>-79.213698718129507</v>
      </c>
      <c r="P8947" t="b">
        <v>0</v>
      </c>
      <c r="Q8947" t="s">
        <v>10269</v>
      </c>
      <c r="S8947" t="s">
        <v>28041</v>
      </c>
      <c r="T8947" s="17">
        <v>735000</v>
      </c>
    </row>
    <row r="8948" spans="1:20" ht="15.6" x14ac:dyDescent="0.3">
      <c r="A8948" t="s">
        <v>19396</v>
      </c>
      <c r="B8948" t="s">
        <v>19396</v>
      </c>
      <c r="C8948" t="s">
        <v>1272</v>
      </c>
      <c r="D8948" s="20" t="s">
        <v>667</v>
      </c>
      <c r="E8948" t="s">
        <v>1201</v>
      </c>
      <c r="F8948">
        <v>6</v>
      </c>
      <c r="G8948">
        <v>0</v>
      </c>
      <c r="H8948" t="s">
        <v>1282</v>
      </c>
      <c r="I8948" t="s">
        <v>8893</v>
      </c>
      <c r="J8948" t="s">
        <v>25945</v>
      </c>
      <c r="K8948" t="s">
        <v>9771</v>
      </c>
      <c r="L8948" t="s">
        <v>9326</v>
      </c>
      <c r="M8948" t="s">
        <v>18906</v>
      </c>
      <c r="N8948">
        <v>43.387896008466598</v>
      </c>
      <c r="O8948">
        <v>-80.965919262295401</v>
      </c>
      <c r="P8948" t="b">
        <v>0</v>
      </c>
      <c r="Q8948" t="s">
        <v>10269</v>
      </c>
      <c r="S8948" t="s">
        <v>28041</v>
      </c>
      <c r="T8948" s="17">
        <v>735000</v>
      </c>
    </row>
    <row r="8949" spans="1:20" ht="15.6" x14ac:dyDescent="0.3">
      <c r="A8949" t="s">
        <v>19396</v>
      </c>
      <c r="B8949" t="s">
        <v>19396</v>
      </c>
      <c r="C8949" t="s">
        <v>1272</v>
      </c>
      <c r="D8949" s="20" t="s">
        <v>667</v>
      </c>
      <c r="E8949" t="s">
        <v>1201</v>
      </c>
      <c r="F8949">
        <v>2</v>
      </c>
      <c r="G8949">
        <v>0</v>
      </c>
      <c r="H8949" t="s">
        <v>1282</v>
      </c>
      <c r="I8949" t="s">
        <v>8894</v>
      </c>
      <c r="J8949" t="s">
        <v>25946</v>
      </c>
      <c r="K8949" t="s">
        <v>9771</v>
      </c>
      <c r="L8949" t="s">
        <v>9326</v>
      </c>
      <c r="M8949" t="s">
        <v>18907</v>
      </c>
      <c r="N8949">
        <v>43.384703897720101</v>
      </c>
      <c r="O8949">
        <v>-80.976564958606602</v>
      </c>
      <c r="P8949" t="b">
        <v>0</v>
      </c>
      <c r="Q8949" t="s">
        <v>10269</v>
      </c>
      <c r="S8949" t="s">
        <v>28041</v>
      </c>
      <c r="T8949" s="17">
        <v>735000</v>
      </c>
    </row>
    <row r="8950" spans="1:20" ht="15.6" x14ac:dyDescent="0.3">
      <c r="A8950" t="s">
        <v>19396</v>
      </c>
      <c r="B8950" t="s">
        <v>19396</v>
      </c>
      <c r="C8950" t="s">
        <v>1272</v>
      </c>
      <c r="D8950" s="20" t="s">
        <v>667</v>
      </c>
      <c r="E8950" t="s">
        <v>1201</v>
      </c>
      <c r="F8950">
        <v>2</v>
      </c>
      <c r="G8950">
        <v>0</v>
      </c>
      <c r="H8950" t="s">
        <v>1282</v>
      </c>
      <c r="I8950" t="s">
        <v>8895</v>
      </c>
      <c r="J8950" t="s">
        <v>25947</v>
      </c>
      <c r="K8950" t="s">
        <v>9771</v>
      </c>
      <c r="L8950" t="s">
        <v>9326</v>
      </c>
      <c r="M8950" t="s">
        <v>18908</v>
      </c>
      <c r="N8950">
        <v>43.3849818297141</v>
      </c>
      <c r="O8950">
        <v>-80.977178102781295</v>
      </c>
      <c r="P8950" t="b">
        <v>0</v>
      </c>
      <c r="Q8950" t="s">
        <v>10269</v>
      </c>
      <c r="S8950" t="s">
        <v>28041</v>
      </c>
      <c r="T8950" s="17">
        <v>735000</v>
      </c>
    </row>
    <row r="8951" spans="1:20" ht="15.6" x14ac:dyDescent="0.3">
      <c r="A8951" t="s">
        <v>19396</v>
      </c>
      <c r="B8951" t="s">
        <v>19396</v>
      </c>
      <c r="C8951" t="s">
        <v>1272</v>
      </c>
      <c r="D8951" s="20" t="s">
        <v>667</v>
      </c>
      <c r="E8951" t="s">
        <v>1201</v>
      </c>
      <c r="F8951">
        <v>2</v>
      </c>
      <c r="G8951">
        <v>0</v>
      </c>
      <c r="H8951" t="s">
        <v>1282</v>
      </c>
      <c r="I8951" t="s">
        <v>8896</v>
      </c>
      <c r="J8951" t="s">
        <v>25948</v>
      </c>
      <c r="K8951" t="s">
        <v>9578</v>
      </c>
      <c r="L8951" t="s">
        <v>9326</v>
      </c>
      <c r="M8951" t="s">
        <v>18909</v>
      </c>
      <c r="N8951">
        <v>43.705710188441699</v>
      </c>
      <c r="O8951">
        <v>-79.530897472088597</v>
      </c>
      <c r="P8951" t="b">
        <v>0</v>
      </c>
      <c r="Q8951" t="s">
        <v>10269</v>
      </c>
      <c r="S8951" t="s">
        <v>28041</v>
      </c>
      <c r="T8951" s="17">
        <v>735000</v>
      </c>
    </row>
    <row r="8952" spans="1:20" ht="15.6" x14ac:dyDescent="0.3">
      <c r="A8952" t="s">
        <v>19396</v>
      </c>
      <c r="B8952" t="s">
        <v>19396</v>
      </c>
      <c r="C8952" t="s">
        <v>1272</v>
      </c>
      <c r="D8952" s="20" t="s">
        <v>667</v>
      </c>
      <c r="E8952" t="s">
        <v>1201</v>
      </c>
      <c r="F8952">
        <v>2</v>
      </c>
      <c r="G8952">
        <v>0</v>
      </c>
      <c r="H8952" t="s">
        <v>1282</v>
      </c>
      <c r="I8952" t="s">
        <v>8897</v>
      </c>
      <c r="J8952" t="s">
        <v>25949</v>
      </c>
      <c r="K8952" t="s">
        <v>12392</v>
      </c>
      <c r="L8952" t="s">
        <v>9326</v>
      </c>
      <c r="M8952" t="s">
        <v>18910</v>
      </c>
      <c r="N8952">
        <v>44.127138394863699</v>
      </c>
      <c r="O8952">
        <v>-77.577378973915401</v>
      </c>
      <c r="P8952" t="b">
        <v>0</v>
      </c>
      <c r="Q8952" t="s">
        <v>10269</v>
      </c>
      <c r="S8952" t="s">
        <v>28041</v>
      </c>
      <c r="T8952" s="17">
        <v>735000</v>
      </c>
    </row>
    <row r="8953" spans="1:20" ht="15.6" x14ac:dyDescent="0.3">
      <c r="A8953" t="s">
        <v>19396</v>
      </c>
      <c r="B8953" t="s">
        <v>19396</v>
      </c>
      <c r="C8953" t="s">
        <v>1275</v>
      </c>
      <c r="D8953" s="20" t="s">
        <v>667</v>
      </c>
      <c r="E8953" t="s">
        <v>1201</v>
      </c>
      <c r="F8953">
        <v>2</v>
      </c>
      <c r="G8953">
        <v>0</v>
      </c>
      <c r="H8953" t="s">
        <v>1282</v>
      </c>
      <c r="I8953" t="s">
        <v>8898</v>
      </c>
      <c r="J8953" t="s">
        <v>25950</v>
      </c>
      <c r="K8953" t="s">
        <v>12392</v>
      </c>
      <c r="L8953" t="s">
        <v>9326</v>
      </c>
      <c r="M8953" t="s">
        <v>18911</v>
      </c>
      <c r="N8953">
        <v>44.126656096184099</v>
      </c>
      <c r="O8953">
        <v>-77.577647573915399</v>
      </c>
      <c r="P8953" t="b">
        <v>0</v>
      </c>
      <c r="Q8953" t="s">
        <v>10269</v>
      </c>
      <c r="S8953" t="s">
        <v>28041</v>
      </c>
      <c r="T8953" s="17">
        <v>735000</v>
      </c>
    </row>
    <row r="8954" spans="1:20" ht="15.6" x14ac:dyDescent="0.3">
      <c r="A8954" t="s">
        <v>19396</v>
      </c>
      <c r="B8954" t="s">
        <v>19396</v>
      </c>
      <c r="C8954" t="s">
        <v>1272</v>
      </c>
      <c r="D8954" s="20" t="s">
        <v>667</v>
      </c>
      <c r="E8954" t="s">
        <v>1201</v>
      </c>
      <c r="F8954">
        <v>2</v>
      </c>
      <c r="G8954">
        <v>0</v>
      </c>
      <c r="H8954" t="s">
        <v>1282</v>
      </c>
      <c r="I8954" t="s">
        <v>8899</v>
      </c>
      <c r="J8954" t="s">
        <v>25951</v>
      </c>
      <c r="K8954" t="s">
        <v>12392</v>
      </c>
      <c r="L8954" t="s">
        <v>9326</v>
      </c>
      <c r="M8954" t="s">
        <v>18912</v>
      </c>
      <c r="N8954">
        <v>44.1267665982664</v>
      </c>
      <c r="O8954">
        <v>-77.578000745080502</v>
      </c>
      <c r="P8954" t="b">
        <v>0</v>
      </c>
      <c r="Q8954" t="s">
        <v>10269</v>
      </c>
      <c r="S8954" t="s">
        <v>28041</v>
      </c>
      <c r="T8954" s="17">
        <v>735000</v>
      </c>
    </row>
    <row r="8955" spans="1:20" ht="15.6" x14ac:dyDescent="0.3">
      <c r="A8955" t="s">
        <v>19396</v>
      </c>
      <c r="B8955" t="s">
        <v>19396</v>
      </c>
      <c r="C8955" t="s">
        <v>1272</v>
      </c>
      <c r="D8955" s="20" t="s">
        <v>667</v>
      </c>
      <c r="E8955" t="s">
        <v>1201</v>
      </c>
      <c r="F8955">
        <v>2</v>
      </c>
      <c r="G8955">
        <v>0</v>
      </c>
      <c r="H8955" t="s">
        <v>1282</v>
      </c>
      <c r="I8955" t="s">
        <v>8900</v>
      </c>
      <c r="J8955" t="s">
        <v>25952</v>
      </c>
      <c r="K8955" t="s">
        <v>12392</v>
      </c>
      <c r="L8955" t="s">
        <v>9326</v>
      </c>
      <c r="M8955" t="s">
        <v>18911</v>
      </c>
      <c r="N8955">
        <v>44.127171398193603</v>
      </c>
      <c r="O8955">
        <v>-77.577468473915403</v>
      </c>
      <c r="P8955" t="b">
        <v>0</v>
      </c>
      <c r="Q8955" t="s">
        <v>10269</v>
      </c>
      <c r="S8955" t="s">
        <v>28041</v>
      </c>
      <c r="T8955" s="17">
        <v>735000</v>
      </c>
    </row>
    <row r="8956" spans="1:20" ht="15.6" x14ac:dyDescent="0.3">
      <c r="A8956" t="s">
        <v>19396</v>
      </c>
      <c r="B8956" t="s">
        <v>19396</v>
      </c>
      <c r="C8956" t="s">
        <v>1272</v>
      </c>
      <c r="D8956" s="20" t="s">
        <v>667</v>
      </c>
      <c r="E8956" t="s">
        <v>1201</v>
      </c>
      <c r="F8956">
        <v>2</v>
      </c>
      <c r="G8956">
        <v>0</v>
      </c>
      <c r="H8956" t="s">
        <v>1282</v>
      </c>
      <c r="I8956" t="s">
        <v>8901</v>
      </c>
      <c r="J8956" t="s">
        <v>25953</v>
      </c>
      <c r="K8956" t="s">
        <v>9562</v>
      </c>
      <c r="L8956" t="s">
        <v>9326</v>
      </c>
      <c r="M8956" t="s">
        <v>18913</v>
      </c>
      <c r="N8956">
        <v>43.716751042082301</v>
      </c>
      <c r="O8956">
        <v>-79.697941917943695</v>
      </c>
      <c r="P8956" t="b">
        <v>0</v>
      </c>
      <c r="Q8956" t="s">
        <v>10269</v>
      </c>
      <c r="S8956" t="s">
        <v>28041</v>
      </c>
      <c r="T8956" s="17">
        <v>735000</v>
      </c>
    </row>
    <row r="8957" spans="1:20" ht="15.6" x14ac:dyDescent="0.3">
      <c r="A8957" t="s">
        <v>19396</v>
      </c>
      <c r="B8957" t="s">
        <v>19396</v>
      </c>
      <c r="C8957" t="s">
        <v>1272</v>
      </c>
      <c r="D8957" s="20" t="s">
        <v>667</v>
      </c>
      <c r="E8957" t="s">
        <v>1201</v>
      </c>
      <c r="F8957">
        <v>4</v>
      </c>
      <c r="G8957">
        <v>0</v>
      </c>
      <c r="H8957" t="s">
        <v>1282</v>
      </c>
      <c r="I8957" t="s">
        <v>8902</v>
      </c>
      <c r="J8957" t="s">
        <v>25954</v>
      </c>
      <c r="K8957" t="s">
        <v>9562</v>
      </c>
      <c r="L8957" t="s">
        <v>9326</v>
      </c>
      <c r="M8957" t="s">
        <v>18914</v>
      </c>
      <c r="N8957">
        <v>45.442390616730599</v>
      </c>
      <c r="O8957">
        <v>-75.599010520889394</v>
      </c>
      <c r="P8957" t="b">
        <v>0</v>
      </c>
      <c r="Q8957" t="s">
        <v>10269</v>
      </c>
      <c r="S8957" t="s">
        <v>28041</v>
      </c>
      <c r="T8957" s="17">
        <v>735000</v>
      </c>
    </row>
    <row r="8958" spans="1:20" ht="15.6" x14ac:dyDescent="0.3">
      <c r="A8958" t="s">
        <v>19396</v>
      </c>
      <c r="B8958" t="s">
        <v>19396</v>
      </c>
      <c r="C8958" t="s">
        <v>1272</v>
      </c>
      <c r="D8958" s="20" t="s">
        <v>667</v>
      </c>
      <c r="E8958" t="s">
        <v>1201</v>
      </c>
      <c r="F8958">
        <v>1</v>
      </c>
      <c r="G8958">
        <v>0</v>
      </c>
      <c r="H8958" t="s">
        <v>1282</v>
      </c>
      <c r="I8958" t="s">
        <v>8903</v>
      </c>
      <c r="J8958" t="s">
        <v>25955</v>
      </c>
      <c r="K8958" t="s">
        <v>9562</v>
      </c>
      <c r="L8958" t="s">
        <v>9326</v>
      </c>
      <c r="M8958" t="s">
        <v>18915</v>
      </c>
      <c r="N8958">
        <v>45.416895560859501</v>
      </c>
      <c r="O8958">
        <v>-75.690415187181003</v>
      </c>
      <c r="P8958" t="b">
        <v>0</v>
      </c>
      <c r="Q8958" t="s">
        <v>10269</v>
      </c>
      <c r="S8958" t="s">
        <v>28041</v>
      </c>
      <c r="T8958" s="17">
        <v>735000</v>
      </c>
    </row>
    <row r="8959" spans="1:20" ht="15.6" x14ac:dyDescent="0.3">
      <c r="A8959" t="s">
        <v>19396</v>
      </c>
      <c r="B8959" t="s">
        <v>19396</v>
      </c>
      <c r="C8959" t="s">
        <v>1272</v>
      </c>
      <c r="D8959" s="20" t="s">
        <v>667</v>
      </c>
      <c r="E8959" t="s">
        <v>1201</v>
      </c>
      <c r="F8959">
        <v>2</v>
      </c>
      <c r="G8959">
        <v>0</v>
      </c>
      <c r="H8959" t="s">
        <v>1282</v>
      </c>
      <c r="I8959" t="s">
        <v>8904</v>
      </c>
      <c r="J8959" t="s">
        <v>25956</v>
      </c>
      <c r="K8959" t="s">
        <v>9562</v>
      </c>
      <c r="L8959" t="s">
        <v>9326</v>
      </c>
      <c r="M8959" t="s">
        <v>18916</v>
      </c>
      <c r="N8959">
        <v>45.416961290000003</v>
      </c>
      <c r="O8959">
        <v>-75.691299270000002</v>
      </c>
      <c r="P8959" t="b">
        <v>0</v>
      </c>
      <c r="Q8959" t="s">
        <v>10269</v>
      </c>
      <c r="S8959" t="s">
        <v>28041</v>
      </c>
      <c r="T8959" s="17">
        <v>735000</v>
      </c>
    </row>
    <row r="8960" spans="1:20" ht="15.6" x14ac:dyDescent="0.3">
      <c r="A8960" t="s">
        <v>19396</v>
      </c>
      <c r="B8960" t="s">
        <v>19396</v>
      </c>
      <c r="C8960" t="s">
        <v>1272</v>
      </c>
      <c r="D8960" s="20" t="s">
        <v>667</v>
      </c>
      <c r="E8960" t="s">
        <v>1201</v>
      </c>
      <c r="F8960">
        <v>2</v>
      </c>
      <c r="G8960">
        <v>0</v>
      </c>
      <c r="H8960" t="s">
        <v>1282</v>
      </c>
      <c r="I8960" t="s">
        <v>8905</v>
      </c>
      <c r="J8960" t="s">
        <v>25957</v>
      </c>
      <c r="K8960" t="s">
        <v>9562</v>
      </c>
      <c r="L8960" t="s">
        <v>9326</v>
      </c>
      <c r="M8960" t="s">
        <v>18917</v>
      </c>
      <c r="N8960">
        <v>45.368904870075198</v>
      </c>
      <c r="O8960">
        <v>-75.800727060199193</v>
      </c>
      <c r="P8960" t="b">
        <v>0</v>
      </c>
      <c r="Q8960" t="s">
        <v>10269</v>
      </c>
      <c r="S8960" t="s">
        <v>28041</v>
      </c>
      <c r="T8960" s="17">
        <v>735000</v>
      </c>
    </row>
    <row r="8961" spans="1:20" ht="15.6" x14ac:dyDescent="0.3">
      <c r="A8961" t="s">
        <v>19396</v>
      </c>
      <c r="B8961" t="s">
        <v>19396</v>
      </c>
      <c r="C8961" t="s">
        <v>1272</v>
      </c>
      <c r="D8961" s="20" t="s">
        <v>667</v>
      </c>
      <c r="E8961" t="s">
        <v>1201</v>
      </c>
      <c r="F8961">
        <v>2</v>
      </c>
      <c r="G8961">
        <v>0</v>
      </c>
      <c r="H8961" t="s">
        <v>1282</v>
      </c>
      <c r="I8961" t="s">
        <v>8906</v>
      </c>
      <c r="J8961" t="s">
        <v>25958</v>
      </c>
      <c r="K8961" t="s">
        <v>9562</v>
      </c>
      <c r="L8961" t="s">
        <v>9326</v>
      </c>
      <c r="M8961" t="s">
        <v>18918</v>
      </c>
      <c r="N8961">
        <v>45.351801624364199</v>
      </c>
      <c r="O8961">
        <v>-75.834147089035994</v>
      </c>
      <c r="P8961" t="b">
        <v>0</v>
      </c>
      <c r="Q8961" t="s">
        <v>10269</v>
      </c>
      <c r="S8961" t="s">
        <v>28041</v>
      </c>
      <c r="T8961" s="17">
        <v>735000</v>
      </c>
    </row>
    <row r="8962" spans="1:20" ht="15.6" x14ac:dyDescent="0.3">
      <c r="A8962" t="s">
        <v>19396</v>
      </c>
      <c r="B8962" t="s">
        <v>19396</v>
      </c>
      <c r="C8962" t="s">
        <v>1272</v>
      </c>
      <c r="D8962" s="20" t="s">
        <v>667</v>
      </c>
      <c r="E8962" t="s">
        <v>1201</v>
      </c>
      <c r="F8962">
        <v>2</v>
      </c>
      <c r="G8962">
        <v>0</v>
      </c>
      <c r="H8962" t="s">
        <v>1282</v>
      </c>
      <c r="I8962" t="s">
        <v>8907</v>
      </c>
      <c r="J8962" t="s">
        <v>25959</v>
      </c>
      <c r="K8962" t="s">
        <v>9562</v>
      </c>
      <c r="L8962" t="s">
        <v>9326</v>
      </c>
      <c r="M8962" t="s">
        <v>18919</v>
      </c>
      <c r="N8962">
        <v>45.352126723324702</v>
      </c>
      <c r="O8962">
        <v>-75.839752400675806</v>
      </c>
      <c r="P8962" t="b">
        <v>0</v>
      </c>
      <c r="Q8962" t="s">
        <v>10269</v>
      </c>
      <c r="S8962" t="s">
        <v>28041</v>
      </c>
      <c r="T8962" s="17">
        <v>735000</v>
      </c>
    </row>
    <row r="8963" spans="1:20" ht="15.6" x14ac:dyDescent="0.3">
      <c r="A8963" t="s">
        <v>19396</v>
      </c>
      <c r="B8963" t="s">
        <v>19396</v>
      </c>
      <c r="C8963" t="s">
        <v>1272</v>
      </c>
      <c r="D8963" s="20" t="s">
        <v>667</v>
      </c>
      <c r="E8963" t="s">
        <v>1201</v>
      </c>
      <c r="F8963">
        <v>2</v>
      </c>
      <c r="G8963">
        <v>0</v>
      </c>
      <c r="H8963" t="s">
        <v>1282</v>
      </c>
      <c r="I8963" t="s">
        <v>8908</v>
      </c>
      <c r="J8963" t="s">
        <v>25960</v>
      </c>
      <c r="K8963" t="s">
        <v>9562</v>
      </c>
      <c r="L8963" t="s">
        <v>9326</v>
      </c>
      <c r="M8963" t="s">
        <v>18920</v>
      </c>
      <c r="N8963">
        <v>45.363214473239502</v>
      </c>
      <c r="O8963">
        <v>-75.796172302527395</v>
      </c>
      <c r="P8963" t="b">
        <v>0</v>
      </c>
      <c r="Q8963" t="s">
        <v>10269</v>
      </c>
      <c r="S8963" t="s">
        <v>28041</v>
      </c>
      <c r="T8963" s="17">
        <v>735000</v>
      </c>
    </row>
    <row r="8964" spans="1:20" ht="15.6" x14ac:dyDescent="0.3">
      <c r="A8964" t="s">
        <v>19396</v>
      </c>
      <c r="B8964" t="s">
        <v>19396</v>
      </c>
      <c r="C8964" t="s">
        <v>1272</v>
      </c>
      <c r="D8964" s="20" t="s">
        <v>667</v>
      </c>
      <c r="E8964" t="s">
        <v>1201</v>
      </c>
      <c r="F8964">
        <v>2</v>
      </c>
      <c r="G8964">
        <v>0</v>
      </c>
      <c r="H8964" t="s">
        <v>1282</v>
      </c>
      <c r="I8964" t="s">
        <v>8909</v>
      </c>
      <c r="J8964" t="s">
        <v>25961</v>
      </c>
      <c r="K8964" t="s">
        <v>9562</v>
      </c>
      <c r="L8964" t="s">
        <v>9326</v>
      </c>
      <c r="M8964" t="s">
        <v>18921</v>
      </c>
      <c r="N8964">
        <v>45.414300493031398</v>
      </c>
      <c r="O8964">
        <v>-75.689345173689105</v>
      </c>
      <c r="P8964" t="b">
        <v>0</v>
      </c>
      <c r="Q8964" t="s">
        <v>10269</v>
      </c>
      <c r="S8964" t="s">
        <v>28041</v>
      </c>
      <c r="T8964" s="17">
        <v>735000</v>
      </c>
    </row>
    <row r="8965" spans="1:20" ht="15.6" x14ac:dyDescent="0.3">
      <c r="A8965" t="s">
        <v>19396</v>
      </c>
      <c r="B8965" t="s">
        <v>19396</v>
      </c>
      <c r="C8965" t="s">
        <v>1272</v>
      </c>
      <c r="D8965" s="20" t="s">
        <v>667</v>
      </c>
      <c r="E8965" t="s">
        <v>1201</v>
      </c>
      <c r="F8965">
        <v>2</v>
      </c>
      <c r="G8965">
        <v>0</v>
      </c>
      <c r="H8965" t="s">
        <v>1282</v>
      </c>
      <c r="I8965" t="s">
        <v>8910</v>
      </c>
      <c r="J8965" t="s">
        <v>25962</v>
      </c>
      <c r="K8965" t="s">
        <v>9562</v>
      </c>
      <c r="L8965" t="s">
        <v>9326</v>
      </c>
      <c r="M8965" t="s">
        <v>18922</v>
      </c>
      <c r="N8965">
        <v>43.695649428592702</v>
      </c>
      <c r="O8965">
        <v>-79.313595444928595</v>
      </c>
      <c r="P8965" t="b">
        <v>0</v>
      </c>
      <c r="Q8965" t="s">
        <v>10269</v>
      </c>
      <c r="S8965" t="s">
        <v>28041</v>
      </c>
      <c r="T8965" s="17">
        <v>735000</v>
      </c>
    </row>
    <row r="8966" spans="1:20" ht="15.6" x14ac:dyDescent="0.3">
      <c r="A8966" t="s">
        <v>19396</v>
      </c>
      <c r="B8966" t="s">
        <v>19396</v>
      </c>
      <c r="C8966" t="s">
        <v>1272</v>
      </c>
      <c r="D8966" s="20" t="s">
        <v>667</v>
      </c>
      <c r="E8966" t="s">
        <v>1201</v>
      </c>
      <c r="F8966">
        <v>3</v>
      </c>
      <c r="G8966">
        <v>0</v>
      </c>
      <c r="H8966" t="s">
        <v>1282</v>
      </c>
      <c r="I8966" t="s">
        <v>8911</v>
      </c>
      <c r="J8966" t="s">
        <v>25963</v>
      </c>
      <c r="K8966" t="s">
        <v>9562</v>
      </c>
      <c r="L8966" t="s">
        <v>9326</v>
      </c>
      <c r="M8966" t="s">
        <v>18923</v>
      </c>
      <c r="N8966">
        <v>45.405665159128198</v>
      </c>
      <c r="O8966">
        <v>-75.719726289033602</v>
      </c>
      <c r="P8966" t="b">
        <v>0</v>
      </c>
      <c r="Q8966" t="s">
        <v>10269</v>
      </c>
      <c r="S8966" t="s">
        <v>28041</v>
      </c>
      <c r="T8966" s="17">
        <v>735000</v>
      </c>
    </row>
    <row r="8967" spans="1:20" ht="15.6" x14ac:dyDescent="0.3">
      <c r="A8967" t="s">
        <v>19396</v>
      </c>
      <c r="B8967" t="s">
        <v>19396</v>
      </c>
      <c r="C8967" t="s">
        <v>1272</v>
      </c>
      <c r="D8967" s="20" t="s">
        <v>667</v>
      </c>
      <c r="E8967" t="s">
        <v>1201</v>
      </c>
      <c r="F8967">
        <v>6</v>
      </c>
      <c r="G8967">
        <v>0</v>
      </c>
      <c r="H8967" t="s">
        <v>1282</v>
      </c>
      <c r="I8967" t="s">
        <v>8912</v>
      </c>
      <c r="J8967" t="s">
        <v>25964</v>
      </c>
      <c r="K8967" t="s">
        <v>9332</v>
      </c>
      <c r="L8967" t="s">
        <v>9326</v>
      </c>
      <c r="M8967" t="s">
        <v>18924</v>
      </c>
      <c r="N8967">
        <v>43.720959676326203</v>
      </c>
      <c r="O8967">
        <v>-79.723466581435503</v>
      </c>
      <c r="P8967" t="b">
        <v>0</v>
      </c>
      <c r="Q8967" t="s">
        <v>10269</v>
      </c>
      <c r="S8967" t="s">
        <v>28041</v>
      </c>
      <c r="T8967" s="17">
        <v>735000</v>
      </c>
    </row>
    <row r="8968" spans="1:20" ht="15.6" x14ac:dyDescent="0.3">
      <c r="A8968" t="s">
        <v>19396</v>
      </c>
      <c r="B8968" t="s">
        <v>19396</v>
      </c>
      <c r="C8968" t="s">
        <v>1272</v>
      </c>
      <c r="D8968" s="20" t="s">
        <v>667</v>
      </c>
      <c r="E8968" t="s">
        <v>1201</v>
      </c>
      <c r="F8968">
        <v>6</v>
      </c>
      <c r="G8968">
        <v>0</v>
      </c>
      <c r="H8968" t="s">
        <v>1282</v>
      </c>
      <c r="I8968" t="s">
        <v>8913</v>
      </c>
      <c r="J8968" t="s">
        <v>25965</v>
      </c>
      <c r="K8968" t="s">
        <v>9332</v>
      </c>
      <c r="L8968" t="s">
        <v>9326</v>
      </c>
      <c r="M8968" t="s">
        <v>18925</v>
      </c>
      <c r="N8968">
        <v>43.719965235426798</v>
      </c>
      <c r="O8968">
        <v>-79.724344446779597</v>
      </c>
      <c r="P8968" t="b">
        <v>0</v>
      </c>
      <c r="Q8968" t="s">
        <v>10269</v>
      </c>
      <c r="S8968" t="s">
        <v>28041</v>
      </c>
      <c r="T8968" s="17">
        <v>735000</v>
      </c>
    </row>
    <row r="8969" spans="1:20" ht="15.6" x14ac:dyDescent="0.3">
      <c r="A8969" t="s">
        <v>19396</v>
      </c>
      <c r="B8969" t="s">
        <v>19396</v>
      </c>
      <c r="C8969" t="s">
        <v>1272</v>
      </c>
      <c r="D8969" s="20" t="s">
        <v>667</v>
      </c>
      <c r="E8969" t="s">
        <v>1201</v>
      </c>
      <c r="F8969">
        <v>2</v>
      </c>
      <c r="G8969">
        <v>0</v>
      </c>
      <c r="H8969" t="s">
        <v>1282</v>
      </c>
      <c r="I8969" t="s">
        <v>8914</v>
      </c>
      <c r="J8969" t="s">
        <v>25966</v>
      </c>
      <c r="K8969" t="s">
        <v>12669</v>
      </c>
      <c r="L8969" t="s">
        <v>9326</v>
      </c>
      <c r="M8969" t="s">
        <v>18926</v>
      </c>
      <c r="N8969">
        <v>43.5374430455864</v>
      </c>
      <c r="O8969">
        <v>-80.277531704459506</v>
      </c>
      <c r="P8969" t="b">
        <v>0</v>
      </c>
      <c r="Q8969" t="s">
        <v>10269</v>
      </c>
      <c r="S8969" t="s">
        <v>28041</v>
      </c>
      <c r="T8969" s="17">
        <v>735000</v>
      </c>
    </row>
    <row r="8970" spans="1:20" ht="15.6" x14ac:dyDescent="0.3">
      <c r="A8970" t="s">
        <v>19396</v>
      </c>
      <c r="B8970" t="s">
        <v>19396</v>
      </c>
      <c r="C8970" t="s">
        <v>1272</v>
      </c>
      <c r="D8970" s="20" t="s">
        <v>667</v>
      </c>
      <c r="E8970" t="s">
        <v>1201</v>
      </c>
      <c r="F8970">
        <v>2</v>
      </c>
      <c r="G8970">
        <v>0</v>
      </c>
      <c r="H8970" t="s">
        <v>1282</v>
      </c>
      <c r="I8970" t="s">
        <v>8915</v>
      </c>
      <c r="J8970" t="s">
        <v>25967</v>
      </c>
      <c r="K8970" t="s">
        <v>12669</v>
      </c>
      <c r="L8970" t="s">
        <v>9326</v>
      </c>
      <c r="M8970" t="s">
        <v>18927</v>
      </c>
      <c r="N8970">
        <v>43.5379223464858</v>
      </c>
      <c r="O8970">
        <v>-80.278260175623501</v>
      </c>
      <c r="P8970" t="b">
        <v>0</v>
      </c>
      <c r="Q8970" t="s">
        <v>10269</v>
      </c>
      <c r="S8970" t="s">
        <v>28041</v>
      </c>
      <c r="T8970" s="17">
        <v>735000</v>
      </c>
    </row>
    <row r="8971" spans="1:20" ht="15.6" x14ac:dyDescent="0.3">
      <c r="A8971" t="s">
        <v>19396</v>
      </c>
      <c r="B8971" t="s">
        <v>19396</v>
      </c>
      <c r="C8971" t="s">
        <v>1272</v>
      </c>
      <c r="D8971" s="20" t="s">
        <v>667</v>
      </c>
      <c r="E8971" t="s">
        <v>1201</v>
      </c>
      <c r="F8971">
        <v>2</v>
      </c>
      <c r="G8971">
        <v>0</v>
      </c>
      <c r="H8971" t="s">
        <v>1282</v>
      </c>
      <c r="I8971" t="s">
        <v>8916</v>
      </c>
      <c r="J8971" t="s">
        <v>25968</v>
      </c>
      <c r="K8971" t="s">
        <v>12669</v>
      </c>
      <c r="L8971" t="s">
        <v>9326</v>
      </c>
      <c r="M8971" t="s">
        <v>18928</v>
      </c>
      <c r="N8971">
        <v>43.536902046912303</v>
      </c>
      <c r="O8971">
        <v>-80.276699931443403</v>
      </c>
      <c r="P8971" t="b">
        <v>0</v>
      </c>
      <c r="Q8971" t="s">
        <v>10269</v>
      </c>
      <c r="S8971" t="s">
        <v>28041</v>
      </c>
      <c r="T8971" s="17">
        <v>735000</v>
      </c>
    </row>
    <row r="8972" spans="1:20" ht="15.6" x14ac:dyDescent="0.3">
      <c r="A8972" t="s">
        <v>19396</v>
      </c>
      <c r="B8972" t="s">
        <v>19396</v>
      </c>
      <c r="C8972" t="s">
        <v>1272</v>
      </c>
      <c r="D8972" s="20" t="s">
        <v>667</v>
      </c>
      <c r="E8972" t="s">
        <v>1201</v>
      </c>
      <c r="F8972">
        <v>6</v>
      </c>
      <c r="G8972">
        <v>0</v>
      </c>
      <c r="H8972" t="s">
        <v>1282</v>
      </c>
      <c r="I8972" t="s">
        <v>8917</v>
      </c>
      <c r="J8972" t="s">
        <v>25969</v>
      </c>
      <c r="K8972" t="s">
        <v>9329</v>
      </c>
      <c r="L8972" t="s">
        <v>9326</v>
      </c>
      <c r="M8972" t="s">
        <v>18929</v>
      </c>
      <c r="N8972">
        <v>43.528201637820601</v>
      </c>
      <c r="O8972">
        <v>-79.650495987263696</v>
      </c>
      <c r="P8972" t="b">
        <v>0</v>
      </c>
      <c r="Q8972" t="s">
        <v>10269</v>
      </c>
      <c r="S8972" t="s">
        <v>28041</v>
      </c>
      <c r="T8972" s="17">
        <v>735000</v>
      </c>
    </row>
    <row r="8973" spans="1:20" ht="15.6" x14ac:dyDescent="0.3">
      <c r="A8973" t="s">
        <v>19396</v>
      </c>
      <c r="B8973" t="s">
        <v>19396</v>
      </c>
      <c r="C8973" t="s">
        <v>1272</v>
      </c>
      <c r="D8973" s="20" t="s">
        <v>667</v>
      </c>
      <c r="E8973" t="s">
        <v>1201</v>
      </c>
      <c r="F8973">
        <v>2</v>
      </c>
      <c r="G8973">
        <v>0</v>
      </c>
      <c r="H8973" t="s">
        <v>1282</v>
      </c>
      <c r="I8973" t="s">
        <v>8918</v>
      </c>
      <c r="J8973" t="s">
        <v>25970</v>
      </c>
      <c r="K8973" t="s">
        <v>16517</v>
      </c>
      <c r="L8973" t="s">
        <v>9326</v>
      </c>
      <c r="M8973" t="s">
        <v>18930</v>
      </c>
      <c r="N8973">
        <v>43.159429499817001</v>
      </c>
      <c r="O8973">
        <v>-79.253639290983799</v>
      </c>
      <c r="P8973" t="b">
        <v>0</v>
      </c>
      <c r="Q8973" t="s">
        <v>10269</v>
      </c>
      <c r="S8973" t="s">
        <v>28041</v>
      </c>
      <c r="T8973" s="17">
        <v>735000</v>
      </c>
    </row>
    <row r="8974" spans="1:20" ht="15.6" x14ac:dyDescent="0.3">
      <c r="A8974" t="s">
        <v>19396</v>
      </c>
      <c r="B8974" t="s">
        <v>19396</v>
      </c>
      <c r="C8974" t="s">
        <v>1272</v>
      </c>
      <c r="D8974" s="20" t="s">
        <v>667</v>
      </c>
      <c r="E8974" t="s">
        <v>1201</v>
      </c>
      <c r="F8974">
        <v>4</v>
      </c>
      <c r="G8974">
        <v>0</v>
      </c>
      <c r="H8974" t="s">
        <v>1282</v>
      </c>
      <c r="I8974" t="s">
        <v>8919</v>
      </c>
      <c r="J8974" t="s">
        <v>25971</v>
      </c>
      <c r="K8974" t="s">
        <v>16517</v>
      </c>
      <c r="L8974" t="s">
        <v>9326</v>
      </c>
      <c r="M8974" t="s">
        <v>18931</v>
      </c>
      <c r="N8974">
        <v>43.159936741421497</v>
      </c>
      <c r="O8974">
        <v>-79.255598089131595</v>
      </c>
      <c r="P8974" t="b">
        <v>0</v>
      </c>
      <c r="Q8974" t="s">
        <v>10269</v>
      </c>
      <c r="S8974" t="s">
        <v>28041</v>
      </c>
      <c r="T8974" s="17">
        <v>735000</v>
      </c>
    </row>
    <row r="8975" spans="1:20" ht="15.6" x14ac:dyDescent="0.3">
      <c r="A8975" t="s">
        <v>19396</v>
      </c>
      <c r="B8975" t="s">
        <v>19396</v>
      </c>
      <c r="C8975" t="s">
        <v>1272</v>
      </c>
      <c r="D8975" s="20" t="s">
        <v>667</v>
      </c>
      <c r="E8975" t="s">
        <v>1201</v>
      </c>
      <c r="F8975">
        <v>4</v>
      </c>
      <c r="G8975">
        <v>0</v>
      </c>
      <c r="H8975" t="s">
        <v>1282</v>
      </c>
      <c r="I8975" t="s">
        <v>8920</v>
      </c>
      <c r="J8975" t="s">
        <v>25972</v>
      </c>
      <c r="K8975" t="s">
        <v>16517</v>
      </c>
      <c r="L8975" t="s">
        <v>9326</v>
      </c>
      <c r="M8975" t="s">
        <v>18932</v>
      </c>
      <c r="N8975">
        <v>43.200112159254999</v>
      </c>
      <c r="O8975">
        <v>-79.2518563472144</v>
      </c>
      <c r="P8975" t="b">
        <v>0</v>
      </c>
      <c r="Q8975" t="s">
        <v>10269</v>
      </c>
      <c r="S8975" t="s">
        <v>28041</v>
      </c>
      <c r="T8975" s="17">
        <v>735000</v>
      </c>
    </row>
    <row r="8976" spans="1:20" ht="15.6" x14ac:dyDescent="0.3">
      <c r="A8976" t="s">
        <v>19396</v>
      </c>
      <c r="B8976" t="s">
        <v>19396</v>
      </c>
      <c r="C8976" t="s">
        <v>1272</v>
      </c>
      <c r="D8976" s="20" t="s">
        <v>667</v>
      </c>
      <c r="E8976" t="s">
        <v>1201</v>
      </c>
      <c r="F8976">
        <v>1</v>
      </c>
      <c r="G8976">
        <v>0</v>
      </c>
      <c r="H8976" t="s">
        <v>1282</v>
      </c>
      <c r="I8976" t="s">
        <v>8921</v>
      </c>
      <c r="J8976" t="s">
        <v>25973</v>
      </c>
      <c r="K8976" t="s">
        <v>9515</v>
      </c>
      <c r="L8976" t="s">
        <v>9496</v>
      </c>
      <c r="M8976" t="s">
        <v>18933</v>
      </c>
      <c r="N8976">
        <v>49.259422951777502</v>
      </c>
      <c r="O8976">
        <v>-123.135349475781</v>
      </c>
      <c r="P8976" t="b">
        <v>0</v>
      </c>
      <c r="Q8976" t="s">
        <v>10269</v>
      </c>
      <c r="S8976" t="s">
        <v>28041</v>
      </c>
      <c r="T8976" s="17">
        <v>735000</v>
      </c>
    </row>
    <row r="8977" spans="1:20" ht="15.6" x14ac:dyDescent="0.3">
      <c r="A8977" t="s">
        <v>19396</v>
      </c>
      <c r="B8977" t="s">
        <v>19396</v>
      </c>
      <c r="C8977" t="s">
        <v>1272</v>
      </c>
      <c r="D8977" s="20" t="s">
        <v>667</v>
      </c>
      <c r="E8977" t="s">
        <v>1201</v>
      </c>
      <c r="F8977">
        <v>4</v>
      </c>
      <c r="G8977">
        <v>0</v>
      </c>
      <c r="H8977" t="s">
        <v>1282</v>
      </c>
      <c r="I8977" t="s">
        <v>8922</v>
      </c>
      <c r="J8977" t="s">
        <v>25974</v>
      </c>
      <c r="K8977" t="s">
        <v>9515</v>
      </c>
      <c r="L8977" t="s">
        <v>9496</v>
      </c>
      <c r="M8977" t="s">
        <v>18934</v>
      </c>
      <c r="N8977">
        <v>49.291203756447999</v>
      </c>
      <c r="O8977">
        <v>-123.1387008316</v>
      </c>
      <c r="P8977" t="b">
        <v>0</v>
      </c>
      <c r="Q8977" t="s">
        <v>10269</v>
      </c>
      <c r="S8977" t="s">
        <v>28041</v>
      </c>
      <c r="T8977" s="17">
        <v>735000</v>
      </c>
    </row>
    <row r="8978" spans="1:20" ht="15.6" x14ac:dyDescent="0.3">
      <c r="A8978" t="s">
        <v>19396</v>
      </c>
      <c r="B8978" t="s">
        <v>19396</v>
      </c>
      <c r="C8978" t="s">
        <v>1272</v>
      </c>
      <c r="D8978" s="20" t="s">
        <v>667</v>
      </c>
      <c r="E8978" t="s">
        <v>1201</v>
      </c>
      <c r="F8978">
        <v>4</v>
      </c>
      <c r="G8978">
        <v>0</v>
      </c>
      <c r="H8978" t="s">
        <v>1282</v>
      </c>
      <c r="I8978" t="s">
        <v>8923</v>
      </c>
      <c r="J8978" t="s">
        <v>25975</v>
      </c>
      <c r="K8978" t="s">
        <v>9562</v>
      </c>
      <c r="L8978" t="s">
        <v>9326</v>
      </c>
      <c r="M8978" t="s">
        <v>18935</v>
      </c>
      <c r="N8978">
        <v>45.417102636253802</v>
      </c>
      <c r="O8978">
        <v>-75.7076137876047</v>
      </c>
      <c r="P8978" t="b">
        <v>0</v>
      </c>
      <c r="Q8978" t="s">
        <v>10269</v>
      </c>
      <c r="S8978" t="s">
        <v>28041</v>
      </c>
      <c r="T8978" s="17">
        <v>735000</v>
      </c>
    </row>
    <row r="8979" spans="1:20" ht="15.6" x14ac:dyDescent="0.3">
      <c r="A8979" t="s">
        <v>19396</v>
      </c>
      <c r="B8979" t="s">
        <v>19396</v>
      </c>
      <c r="C8979" t="s">
        <v>1272</v>
      </c>
      <c r="D8979" s="20" t="s">
        <v>667</v>
      </c>
      <c r="E8979" t="s">
        <v>1201</v>
      </c>
      <c r="F8979">
        <v>1</v>
      </c>
      <c r="G8979">
        <v>0</v>
      </c>
      <c r="H8979" t="s">
        <v>1282</v>
      </c>
      <c r="I8979" t="s">
        <v>8924</v>
      </c>
      <c r="J8979" t="s">
        <v>25976</v>
      </c>
      <c r="K8979" t="s">
        <v>18286</v>
      </c>
      <c r="L8979" t="s">
        <v>9315</v>
      </c>
      <c r="M8979" t="s">
        <v>18936</v>
      </c>
      <c r="N8979">
        <v>45.484499999999997</v>
      </c>
      <c r="O8979">
        <v>-73.616500000000002</v>
      </c>
      <c r="P8979" t="b">
        <v>0</v>
      </c>
      <c r="Q8979" t="s">
        <v>10269</v>
      </c>
      <c r="S8979" t="s">
        <v>28041</v>
      </c>
      <c r="T8979" s="17">
        <v>735000</v>
      </c>
    </row>
    <row r="8980" spans="1:20" ht="15.6" x14ac:dyDescent="0.3">
      <c r="A8980" t="s">
        <v>19396</v>
      </c>
      <c r="B8980" t="s">
        <v>19396</v>
      </c>
      <c r="C8980" t="s">
        <v>1272</v>
      </c>
      <c r="D8980" s="20" t="s">
        <v>667</v>
      </c>
      <c r="E8980" t="s">
        <v>1201</v>
      </c>
      <c r="F8980">
        <v>2</v>
      </c>
      <c r="G8980">
        <v>0</v>
      </c>
      <c r="H8980" t="s">
        <v>1282</v>
      </c>
      <c r="I8980" t="s">
        <v>8925</v>
      </c>
      <c r="J8980" t="s">
        <v>25977</v>
      </c>
      <c r="K8980" t="s">
        <v>11470</v>
      </c>
      <c r="L8980" t="s">
        <v>9315</v>
      </c>
      <c r="M8980" t="s">
        <v>18937</v>
      </c>
      <c r="N8980">
        <v>45.476999999999997</v>
      </c>
      <c r="O8980">
        <v>-73.640699999999995</v>
      </c>
      <c r="P8980" t="b">
        <v>0</v>
      </c>
      <c r="Q8980" t="s">
        <v>10269</v>
      </c>
      <c r="S8980" t="s">
        <v>28041</v>
      </c>
      <c r="T8980" s="17">
        <v>735000</v>
      </c>
    </row>
    <row r="8981" spans="1:20" ht="15.6" x14ac:dyDescent="0.3">
      <c r="A8981" t="s">
        <v>19396</v>
      </c>
      <c r="B8981" t="s">
        <v>19396</v>
      </c>
      <c r="C8981" t="s">
        <v>1272</v>
      </c>
      <c r="D8981" s="20" t="s">
        <v>667</v>
      </c>
      <c r="E8981" t="s">
        <v>1201</v>
      </c>
      <c r="F8981">
        <v>6</v>
      </c>
      <c r="G8981">
        <v>0</v>
      </c>
      <c r="H8981" t="s">
        <v>1282</v>
      </c>
      <c r="I8981" t="s">
        <v>8926</v>
      </c>
      <c r="J8981" t="s">
        <v>25978</v>
      </c>
      <c r="K8981" t="s">
        <v>12887</v>
      </c>
      <c r="L8981" t="s">
        <v>9315</v>
      </c>
      <c r="M8981" t="s">
        <v>18938</v>
      </c>
      <c r="N8981">
        <v>44.1798</v>
      </c>
      <c r="O8981">
        <v>-77.385599999999997</v>
      </c>
      <c r="P8981" t="b">
        <v>0</v>
      </c>
      <c r="Q8981" t="s">
        <v>10269</v>
      </c>
      <c r="S8981" t="s">
        <v>28041</v>
      </c>
      <c r="T8981" s="17">
        <v>735000</v>
      </c>
    </row>
    <row r="8982" spans="1:20" ht="15.6" x14ac:dyDescent="0.3">
      <c r="A8982" t="s">
        <v>19396</v>
      </c>
      <c r="B8982" t="s">
        <v>19396</v>
      </c>
      <c r="C8982" t="s">
        <v>1272</v>
      </c>
      <c r="D8982" s="20" t="s">
        <v>667</v>
      </c>
      <c r="E8982" t="s">
        <v>1201</v>
      </c>
      <c r="F8982">
        <v>2</v>
      </c>
      <c r="G8982">
        <v>0</v>
      </c>
      <c r="H8982" t="s">
        <v>1282</v>
      </c>
      <c r="I8982" t="s">
        <v>8927</v>
      </c>
      <c r="J8982" t="s">
        <v>25979</v>
      </c>
      <c r="K8982" t="s">
        <v>18939</v>
      </c>
      <c r="L8982" t="s">
        <v>9326</v>
      </c>
      <c r="M8982" t="s">
        <v>18940</v>
      </c>
      <c r="N8982">
        <v>42.320599999999999</v>
      </c>
      <c r="O8982">
        <v>-83.030500000000004</v>
      </c>
      <c r="P8982" t="b">
        <v>0</v>
      </c>
      <c r="Q8982" t="s">
        <v>10269</v>
      </c>
      <c r="S8982" t="s">
        <v>28041</v>
      </c>
      <c r="T8982" s="17">
        <v>735000</v>
      </c>
    </row>
    <row r="8983" spans="1:20" ht="15.6" x14ac:dyDescent="0.3">
      <c r="A8983" t="s">
        <v>19396</v>
      </c>
      <c r="B8983" t="s">
        <v>19396</v>
      </c>
      <c r="C8983" t="s">
        <v>1272</v>
      </c>
      <c r="D8983" s="20" t="s">
        <v>668</v>
      </c>
      <c r="E8983" t="s">
        <v>1202</v>
      </c>
      <c r="F8983">
        <v>135</v>
      </c>
      <c r="G8983">
        <v>0</v>
      </c>
      <c r="H8983" t="s">
        <v>1282</v>
      </c>
      <c r="I8983" t="s">
        <v>8928</v>
      </c>
      <c r="J8983" t="s">
        <v>25980</v>
      </c>
      <c r="K8983" t="s">
        <v>9515</v>
      </c>
      <c r="L8983" t="s">
        <v>9496</v>
      </c>
      <c r="M8983" t="s">
        <v>18941</v>
      </c>
      <c r="N8983">
        <v>49.273476000000002</v>
      </c>
      <c r="O8983">
        <v>-123.11893190000001</v>
      </c>
      <c r="P8983" t="b">
        <v>0</v>
      </c>
      <c r="Q8983" t="s">
        <v>10269</v>
      </c>
      <c r="S8983" t="s">
        <v>28041</v>
      </c>
      <c r="T8983" s="17">
        <v>675000</v>
      </c>
    </row>
    <row r="8984" spans="1:20" ht="15.6" x14ac:dyDescent="0.3">
      <c r="A8984" t="s">
        <v>19396</v>
      </c>
      <c r="B8984" t="s">
        <v>19396</v>
      </c>
      <c r="C8984" t="s">
        <v>1272</v>
      </c>
      <c r="D8984" s="20" t="s">
        <v>669</v>
      </c>
      <c r="E8984" t="s">
        <v>1203</v>
      </c>
      <c r="F8984">
        <v>2</v>
      </c>
      <c r="G8984">
        <v>0</v>
      </c>
      <c r="H8984" t="s">
        <v>1282</v>
      </c>
      <c r="I8984" t="s">
        <v>6120</v>
      </c>
      <c r="J8984" t="s">
        <v>25199</v>
      </c>
      <c r="K8984" t="s">
        <v>9771</v>
      </c>
      <c r="L8984" t="s">
        <v>9326</v>
      </c>
      <c r="M8984" t="s">
        <v>18942</v>
      </c>
      <c r="N8984">
        <v>43.368299999999998</v>
      </c>
      <c r="O8984">
        <v>-80.959500000000006</v>
      </c>
      <c r="P8984" t="b">
        <v>0</v>
      </c>
      <c r="Q8984" t="s">
        <v>10269</v>
      </c>
      <c r="S8984" t="s">
        <v>28041</v>
      </c>
      <c r="T8984" s="17">
        <v>990000</v>
      </c>
    </row>
    <row r="8985" spans="1:20" ht="15.6" x14ac:dyDescent="0.3">
      <c r="A8985" t="s">
        <v>19396</v>
      </c>
      <c r="B8985" t="s">
        <v>19396</v>
      </c>
      <c r="C8985" t="s">
        <v>1272</v>
      </c>
      <c r="D8985" s="20" t="s">
        <v>669</v>
      </c>
      <c r="E8985" t="s">
        <v>1203</v>
      </c>
      <c r="F8985">
        <v>6</v>
      </c>
      <c r="G8985">
        <v>0</v>
      </c>
      <c r="H8985" t="s">
        <v>1282</v>
      </c>
      <c r="I8985" t="s">
        <v>8929</v>
      </c>
      <c r="J8985" t="s">
        <v>25192</v>
      </c>
      <c r="K8985" t="s">
        <v>16070</v>
      </c>
      <c r="L8985" t="s">
        <v>9315</v>
      </c>
      <c r="M8985" t="s">
        <v>18943</v>
      </c>
      <c r="N8985">
        <v>45.730800000000002</v>
      </c>
      <c r="O8985">
        <v>-73.600700000000003</v>
      </c>
      <c r="P8985" t="b">
        <v>0</v>
      </c>
      <c r="Q8985" t="s">
        <v>10269</v>
      </c>
      <c r="S8985" t="s">
        <v>28041</v>
      </c>
      <c r="T8985" s="17">
        <v>990000</v>
      </c>
    </row>
    <row r="8986" spans="1:20" ht="15.6" x14ac:dyDescent="0.3">
      <c r="A8986" t="s">
        <v>19396</v>
      </c>
      <c r="B8986" t="s">
        <v>19396</v>
      </c>
      <c r="C8986" t="s">
        <v>1272</v>
      </c>
      <c r="D8986" s="20" t="s">
        <v>669</v>
      </c>
      <c r="E8986" t="s">
        <v>1203</v>
      </c>
      <c r="F8986">
        <v>2</v>
      </c>
      <c r="G8986">
        <v>0</v>
      </c>
      <c r="H8986" t="s">
        <v>1282</v>
      </c>
      <c r="I8986" t="s">
        <v>6111</v>
      </c>
      <c r="J8986" t="s">
        <v>25197</v>
      </c>
      <c r="K8986" t="s">
        <v>16067</v>
      </c>
      <c r="L8986" t="s">
        <v>9326</v>
      </c>
      <c r="M8986" t="s">
        <v>18944</v>
      </c>
      <c r="N8986">
        <v>44.448399999999999</v>
      </c>
      <c r="O8986">
        <v>-81.382999999999996</v>
      </c>
      <c r="P8986" t="b">
        <v>0</v>
      </c>
      <c r="Q8986" t="s">
        <v>10269</v>
      </c>
      <c r="S8986" t="s">
        <v>28041</v>
      </c>
      <c r="T8986" s="17">
        <v>990000</v>
      </c>
    </row>
    <row r="8987" spans="1:20" ht="15.6" x14ac:dyDescent="0.3">
      <c r="A8987" t="s">
        <v>19396</v>
      </c>
      <c r="B8987" t="s">
        <v>19396</v>
      </c>
      <c r="C8987" t="s">
        <v>1272</v>
      </c>
      <c r="D8987" s="20" t="s">
        <v>669</v>
      </c>
      <c r="E8987" t="s">
        <v>1203</v>
      </c>
      <c r="F8987">
        <v>4</v>
      </c>
      <c r="G8987">
        <v>4</v>
      </c>
      <c r="H8987" t="s">
        <v>1282</v>
      </c>
      <c r="I8987" t="s">
        <v>6238</v>
      </c>
      <c r="J8987" t="s">
        <v>25209</v>
      </c>
      <c r="K8987" t="s">
        <v>10153</v>
      </c>
      <c r="L8987" t="s">
        <v>9496</v>
      </c>
      <c r="M8987" t="s">
        <v>18945</v>
      </c>
      <c r="N8987">
        <v>50.287700000000001</v>
      </c>
      <c r="O8987">
        <v>-119.256</v>
      </c>
      <c r="P8987" t="b">
        <v>0</v>
      </c>
      <c r="Q8987" t="s">
        <v>9317</v>
      </c>
      <c r="R8987" s="19" t="s">
        <v>27211</v>
      </c>
      <c r="S8987" t="s">
        <v>28041</v>
      </c>
      <c r="T8987" s="17">
        <v>990000</v>
      </c>
    </row>
    <row r="8988" spans="1:20" ht="15.6" x14ac:dyDescent="0.3">
      <c r="A8988" t="s">
        <v>19396</v>
      </c>
      <c r="B8988" t="s">
        <v>19396</v>
      </c>
      <c r="C8988" t="s">
        <v>1272</v>
      </c>
      <c r="D8988" s="20" t="s">
        <v>669</v>
      </c>
      <c r="E8988" t="s">
        <v>1203</v>
      </c>
      <c r="F8988">
        <v>2</v>
      </c>
      <c r="G8988">
        <v>0</v>
      </c>
      <c r="H8988" t="s">
        <v>1282</v>
      </c>
      <c r="I8988" t="s">
        <v>6112</v>
      </c>
      <c r="J8988" t="s">
        <v>25198</v>
      </c>
      <c r="K8988" t="s">
        <v>12270</v>
      </c>
      <c r="L8988" t="s">
        <v>9326</v>
      </c>
      <c r="M8988" t="s">
        <v>18946</v>
      </c>
      <c r="N8988">
        <v>43.018099999999997</v>
      </c>
      <c r="O8988">
        <v>-79.247399999999999</v>
      </c>
      <c r="P8988" t="b">
        <v>0</v>
      </c>
      <c r="Q8988" t="s">
        <v>10269</v>
      </c>
      <c r="S8988" t="s">
        <v>28041</v>
      </c>
      <c r="T8988" s="17">
        <v>990000</v>
      </c>
    </row>
    <row r="8989" spans="1:20" ht="15.6" x14ac:dyDescent="0.3">
      <c r="A8989" t="s">
        <v>19396</v>
      </c>
      <c r="B8989" t="s">
        <v>19396</v>
      </c>
      <c r="C8989" t="s">
        <v>1272</v>
      </c>
      <c r="D8989" s="20" t="s">
        <v>669</v>
      </c>
      <c r="E8989" t="s">
        <v>1203</v>
      </c>
      <c r="F8989">
        <v>2</v>
      </c>
      <c r="G8989">
        <v>2</v>
      </c>
      <c r="H8989" t="s">
        <v>1282</v>
      </c>
      <c r="I8989" t="s">
        <v>6237</v>
      </c>
      <c r="J8989" t="s">
        <v>22513</v>
      </c>
      <c r="K8989" t="s">
        <v>10153</v>
      </c>
      <c r="L8989" t="s">
        <v>9496</v>
      </c>
      <c r="M8989" t="s">
        <v>16189</v>
      </c>
      <c r="N8989">
        <v>50.287802892588815</v>
      </c>
      <c r="O8989">
        <v>-119.25534767116447</v>
      </c>
      <c r="P8989" t="b">
        <v>0</v>
      </c>
      <c r="Q8989" t="s">
        <v>9317</v>
      </c>
      <c r="R8989" s="19" t="s">
        <v>27211</v>
      </c>
      <c r="S8989" t="s">
        <v>28041</v>
      </c>
      <c r="T8989" s="17">
        <v>990000</v>
      </c>
    </row>
    <row r="8990" spans="1:20" ht="15.6" x14ac:dyDescent="0.3">
      <c r="A8990" t="s">
        <v>19396</v>
      </c>
      <c r="B8990" t="s">
        <v>19396</v>
      </c>
      <c r="C8990" t="s">
        <v>1272</v>
      </c>
      <c r="D8990" s="20" t="s">
        <v>669</v>
      </c>
      <c r="E8990" t="s">
        <v>1203</v>
      </c>
      <c r="F8990">
        <v>2</v>
      </c>
      <c r="G8990">
        <v>2</v>
      </c>
      <c r="H8990" t="s">
        <v>1282</v>
      </c>
      <c r="I8990" t="s">
        <v>8930</v>
      </c>
      <c r="J8990" t="s">
        <v>25981</v>
      </c>
      <c r="K8990" t="s">
        <v>18947</v>
      </c>
      <c r="L8990" t="s">
        <v>9496</v>
      </c>
      <c r="M8990" t="s">
        <v>16188</v>
      </c>
      <c r="N8990">
        <v>50.287922516266981</v>
      </c>
      <c r="O8990">
        <v>-119.25441440256448</v>
      </c>
      <c r="P8990" t="b">
        <v>0</v>
      </c>
      <c r="Q8990" t="s">
        <v>9317</v>
      </c>
      <c r="R8990" s="19" t="s">
        <v>27211</v>
      </c>
      <c r="S8990" t="s">
        <v>28041</v>
      </c>
      <c r="T8990" s="17">
        <v>990000</v>
      </c>
    </row>
    <row r="8991" spans="1:20" ht="15.6" x14ac:dyDescent="0.3">
      <c r="A8991" t="s">
        <v>19396</v>
      </c>
      <c r="B8991" t="s">
        <v>19396</v>
      </c>
      <c r="C8991" t="s">
        <v>1272</v>
      </c>
      <c r="D8991" s="20" t="s">
        <v>669</v>
      </c>
      <c r="E8991" t="s">
        <v>1203</v>
      </c>
      <c r="F8991">
        <v>4</v>
      </c>
      <c r="G8991">
        <v>4</v>
      </c>
      <c r="H8991" t="s">
        <v>1282</v>
      </c>
      <c r="I8991" t="s">
        <v>8931</v>
      </c>
      <c r="J8991" t="s">
        <v>25982</v>
      </c>
      <c r="K8991" t="s">
        <v>10614</v>
      </c>
      <c r="L8991" t="s">
        <v>9496</v>
      </c>
      <c r="M8991" t="s">
        <v>16177</v>
      </c>
      <c r="N8991">
        <v>49.830047857718611</v>
      </c>
      <c r="O8991">
        <v>-119.61738147301313</v>
      </c>
      <c r="P8991" t="b">
        <v>0</v>
      </c>
      <c r="Q8991" t="s">
        <v>9317</v>
      </c>
      <c r="R8991" s="19" t="s">
        <v>27194</v>
      </c>
      <c r="S8991" t="s">
        <v>28041</v>
      </c>
      <c r="T8991" s="17">
        <v>990000</v>
      </c>
    </row>
    <row r="8992" spans="1:20" ht="15.6" x14ac:dyDescent="0.3">
      <c r="A8992" t="s">
        <v>19396</v>
      </c>
      <c r="B8992" t="s">
        <v>19396</v>
      </c>
      <c r="C8992" t="s">
        <v>1272</v>
      </c>
      <c r="D8992" s="20" t="s">
        <v>669</v>
      </c>
      <c r="E8992" t="s">
        <v>1203</v>
      </c>
      <c r="F8992">
        <v>6</v>
      </c>
      <c r="G8992">
        <v>6</v>
      </c>
      <c r="H8992" t="s">
        <v>1282</v>
      </c>
      <c r="I8992" t="s">
        <v>8932</v>
      </c>
      <c r="J8992" t="s">
        <v>25983</v>
      </c>
      <c r="K8992" t="s">
        <v>9681</v>
      </c>
      <c r="L8992" t="s">
        <v>9496</v>
      </c>
      <c r="M8992" t="s">
        <v>18948</v>
      </c>
      <c r="N8992">
        <v>48.407632991417586</v>
      </c>
      <c r="O8992">
        <v>-123.49163961349342</v>
      </c>
      <c r="P8992" t="b">
        <v>0</v>
      </c>
      <c r="Q8992" t="s">
        <v>9317</v>
      </c>
      <c r="R8992" s="19" t="s">
        <v>27212</v>
      </c>
      <c r="S8992" t="s">
        <v>28041</v>
      </c>
      <c r="T8992" s="17">
        <v>990000</v>
      </c>
    </row>
    <row r="8993" spans="1:20" ht="15.6" x14ac:dyDescent="0.3">
      <c r="A8993" t="s">
        <v>19396</v>
      </c>
      <c r="B8993" t="s">
        <v>19396</v>
      </c>
      <c r="C8993" t="s">
        <v>1272</v>
      </c>
      <c r="D8993" s="20" t="s">
        <v>669</v>
      </c>
      <c r="E8993" t="s">
        <v>1203</v>
      </c>
      <c r="F8993">
        <v>8</v>
      </c>
      <c r="G8993">
        <v>8</v>
      </c>
      <c r="H8993" t="s">
        <v>1282</v>
      </c>
      <c r="I8993" t="s">
        <v>8933</v>
      </c>
      <c r="J8993" t="s">
        <v>25984</v>
      </c>
      <c r="K8993" t="s">
        <v>9499</v>
      </c>
      <c r="L8993" t="s">
        <v>9496</v>
      </c>
      <c r="M8993" t="s">
        <v>16118</v>
      </c>
      <c r="N8993">
        <v>49.243109380268812</v>
      </c>
      <c r="O8993">
        <v>-124.07050275767105</v>
      </c>
      <c r="P8993" t="b">
        <v>0</v>
      </c>
      <c r="Q8993" t="s">
        <v>9317</v>
      </c>
      <c r="R8993" s="19" t="s">
        <v>18356</v>
      </c>
      <c r="S8993" t="s">
        <v>28041</v>
      </c>
      <c r="T8993" s="17">
        <v>990000</v>
      </c>
    </row>
    <row r="8994" spans="1:20" ht="15.6" x14ac:dyDescent="0.3">
      <c r="A8994" t="s">
        <v>19396</v>
      </c>
      <c r="B8994" t="s">
        <v>19396</v>
      </c>
      <c r="C8994" t="s">
        <v>1272</v>
      </c>
      <c r="D8994" s="20" t="s">
        <v>669</v>
      </c>
      <c r="E8994" t="s">
        <v>1203</v>
      </c>
      <c r="F8994">
        <v>2</v>
      </c>
      <c r="G8994">
        <v>2</v>
      </c>
      <c r="H8994" t="s">
        <v>1282</v>
      </c>
      <c r="I8994" t="s">
        <v>8934</v>
      </c>
      <c r="J8994" t="s">
        <v>25985</v>
      </c>
      <c r="K8994" t="s">
        <v>9337</v>
      </c>
      <c r="L8994" t="s">
        <v>9326</v>
      </c>
      <c r="M8994" t="s">
        <v>18949</v>
      </c>
      <c r="N8994">
        <v>42.9574</v>
      </c>
      <c r="O8994">
        <v>-81.279499999999999</v>
      </c>
      <c r="P8994" t="b">
        <v>0</v>
      </c>
      <c r="Q8994" t="s">
        <v>9317</v>
      </c>
      <c r="R8994" s="19" t="s">
        <v>13584</v>
      </c>
      <c r="S8994" t="s">
        <v>28041</v>
      </c>
      <c r="T8994" s="17">
        <v>990000</v>
      </c>
    </row>
    <row r="8995" spans="1:20" ht="15.6" x14ac:dyDescent="0.3">
      <c r="A8995" t="s">
        <v>19396</v>
      </c>
      <c r="B8995" t="s">
        <v>19396</v>
      </c>
      <c r="C8995" t="s">
        <v>1272</v>
      </c>
      <c r="D8995" s="20" t="s">
        <v>669</v>
      </c>
      <c r="E8995" t="s">
        <v>1203</v>
      </c>
      <c r="F8995">
        <v>4</v>
      </c>
      <c r="G8995">
        <v>4</v>
      </c>
      <c r="H8995" t="s">
        <v>1282</v>
      </c>
      <c r="I8995" t="s">
        <v>8935</v>
      </c>
      <c r="J8995" t="s">
        <v>25986</v>
      </c>
      <c r="K8995" t="s">
        <v>12979</v>
      </c>
      <c r="L8995" t="s">
        <v>9341</v>
      </c>
      <c r="M8995" t="s">
        <v>13068</v>
      </c>
      <c r="N8995">
        <v>44.717178523808258</v>
      </c>
      <c r="O8995">
        <v>-63.708450930684187</v>
      </c>
      <c r="P8995" t="b">
        <v>0</v>
      </c>
      <c r="Q8995" t="s">
        <v>9317</v>
      </c>
      <c r="R8995" s="19" t="s">
        <v>12828</v>
      </c>
      <c r="S8995" t="s">
        <v>28041</v>
      </c>
      <c r="T8995" s="17">
        <v>990000</v>
      </c>
    </row>
    <row r="8996" spans="1:20" ht="15.6" x14ac:dyDescent="0.3">
      <c r="A8996" t="s">
        <v>19396</v>
      </c>
      <c r="B8996" t="s">
        <v>19396</v>
      </c>
      <c r="C8996" t="s">
        <v>1272</v>
      </c>
      <c r="D8996" s="20" t="s">
        <v>669</v>
      </c>
      <c r="E8996" t="s">
        <v>1203</v>
      </c>
      <c r="F8996">
        <v>4</v>
      </c>
      <c r="G8996">
        <v>0</v>
      </c>
      <c r="H8996" t="s">
        <v>1282</v>
      </c>
      <c r="I8996" t="s">
        <v>8936</v>
      </c>
      <c r="J8996" t="s">
        <v>25987</v>
      </c>
      <c r="K8996" t="s">
        <v>12935</v>
      </c>
      <c r="L8996" t="s">
        <v>9326</v>
      </c>
      <c r="M8996" t="s">
        <v>18950</v>
      </c>
      <c r="N8996">
        <v>43.08072003374722</v>
      </c>
      <c r="O8996">
        <v>-79.098069871164469</v>
      </c>
      <c r="P8996" t="b">
        <v>0</v>
      </c>
      <c r="Q8996" t="s">
        <v>10269</v>
      </c>
      <c r="S8996" t="s">
        <v>28041</v>
      </c>
      <c r="T8996" s="17">
        <v>990000</v>
      </c>
    </row>
    <row r="8997" spans="1:20" ht="15.6" x14ac:dyDescent="0.3">
      <c r="A8997" t="s">
        <v>19396</v>
      </c>
      <c r="B8997" t="s">
        <v>19396</v>
      </c>
      <c r="C8997" t="s">
        <v>1272</v>
      </c>
      <c r="D8997" s="20" t="s">
        <v>669</v>
      </c>
      <c r="E8997" t="s">
        <v>1203</v>
      </c>
      <c r="F8997">
        <v>6</v>
      </c>
      <c r="G8997">
        <v>6</v>
      </c>
      <c r="H8997" t="s">
        <v>1282</v>
      </c>
      <c r="I8997" t="s">
        <v>8937</v>
      </c>
      <c r="J8997" t="s">
        <v>25988</v>
      </c>
      <c r="K8997" t="s">
        <v>12669</v>
      </c>
      <c r="L8997" t="s">
        <v>9326</v>
      </c>
      <c r="M8997" t="s">
        <v>18951</v>
      </c>
      <c r="N8997">
        <v>43.514734220391304</v>
      </c>
      <c r="O8997">
        <v>-80.220465813493419</v>
      </c>
      <c r="P8997" t="b">
        <v>0</v>
      </c>
      <c r="Q8997" t="s">
        <v>9317</v>
      </c>
      <c r="R8997" s="19" t="s">
        <v>10684</v>
      </c>
      <c r="S8997" t="s">
        <v>28041</v>
      </c>
      <c r="T8997" s="17">
        <v>990000</v>
      </c>
    </row>
    <row r="8998" spans="1:20" ht="15.6" x14ac:dyDescent="0.3">
      <c r="A8998" t="s">
        <v>19396</v>
      </c>
      <c r="B8998" t="s">
        <v>19396</v>
      </c>
      <c r="C8998" t="s">
        <v>1272</v>
      </c>
      <c r="D8998" s="20" t="s">
        <v>669</v>
      </c>
      <c r="E8998" t="s">
        <v>1203</v>
      </c>
      <c r="F8998">
        <v>48</v>
      </c>
      <c r="G8998">
        <v>0</v>
      </c>
      <c r="H8998" t="s">
        <v>1282</v>
      </c>
      <c r="I8998" t="s">
        <v>8938</v>
      </c>
      <c r="J8998" t="s">
        <v>25989</v>
      </c>
      <c r="K8998" t="s">
        <v>9777</v>
      </c>
      <c r="L8998" t="s">
        <v>9326</v>
      </c>
      <c r="M8998" t="s">
        <v>18952</v>
      </c>
      <c r="N8998">
        <v>44.519300000000001</v>
      </c>
      <c r="O8998">
        <v>-80.279499999999999</v>
      </c>
      <c r="P8998" t="b">
        <v>0</v>
      </c>
      <c r="Q8998" t="s">
        <v>10269</v>
      </c>
      <c r="S8998" t="s">
        <v>28041</v>
      </c>
      <c r="T8998" s="17">
        <v>990000</v>
      </c>
    </row>
    <row r="8999" spans="1:20" ht="15.6" x14ac:dyDescent="0.3">
      <c r="A8999" t="s">
        <v>19396</v>
      </c>
      <c r="B8999" t="s">
        <v>19396</v>
      </c>
      <c r="C8999" t="s">
        <v>1272</v>
      </c>
      <c r="D8999" s="20" t="s">
        <v>669</v>
      </c>
      <c r="E8999" t="s">
        <v>1203</v>
      </c>
      <c r="F8999">
        <v>20</v>
      </c>
      <c r="G8999">
        <v>0</v>
      </c>
      <c r="H8999" t="s">
        <v>1282</v>
      </c>
      <c r="I8999" t="s">
        <v>8939</v>
      </c>
      <c r="J8999" t="s">
        <v>25990</v>
      </c>
      <c r="K8999" t="s">
        <v>12392</v>
      </c>
      <c r="L8999" t="s">
        <v>9326</v>
      </c>
      <c r="M8999" t="s">
        <v>18953</v>
      </c>
      <c r="N8999">
        <v>44.091543600000001</v>
      </c>
      <c r="O8999">
        <v>-77.598765700000001</v>
      </c>
      <c r="P8999" t="b">
        <v>0</v>
      </c>
      <c r="Q8999" t="s">
        <v>10269</v>
      </c>
      <c r="S8999" t="s">
        <v>28041</v>
      </c>
      <c r="T8999" s="17">
        <v>990000</v>
      </c>
    </row>
    <row r="9000" spans="1:20" ht="15.6" x14ac:dyDescent="0.3">
      <c r="A9000" t="s">
        <v>19396</v>
      </c>
      <c r="B9000" t="s">
        <v>19396</v>
      </c>
      <c r="C9000" t="s">
        <v>1272</v>
      </c>
      <c r="D9000" s="20" t="s">
        <v>669</v>
      </c>
      <c r="E9000" t="s">
        <v>1203</v>
      </c>
      <c r="F9000">
        <v>4</v>
      </c>
      <c r="G9000">
        <v>4</v>
      </c>
      <c r="H9000" t="s">
        <v>1282</v>
      </c>
      <c r="I9000" t="s">
        <v>8940</v>
      </c>
      <c r="J9000" t="s">
        <v>25991</v>
      </c>
      <c r="K9000" t="s">
        <v>10614</v>
      </c>
      <c r="L9000" t="s">
        <v>9496</v>
      </c>
      <c r="M9000" t="s">
        <v>18954</v>
      </c>
      <c r="N9000">
        <v>49.830199999999998</v>
      </c>
      <c r="O9000">
        <v>-119.6174</v>
      </c>
      <c r="P9000" t="b">
        <v>0</v>
      </c>
      <c r="Q9000" t="s">
        <v>9317</v>
      </c>
      <c r="R9000" s="19" t="s">
        <v>27213</v>
      </c>
      <c r="S9000" t="s">
        <v>28041</v>
      </c>
      <c r="T9000" s="17">
        <v>990000</v>
      </c>
    </row>
    <row r="9001" spans="1:20" ht="15.6" x14ac:dyDescent="0.3">
      <c r="A9001" t="s">
        <v>19396</v>
      </c>
      <c r="B9001" t="s">
        <v>19396</v>
      </c>
      <c r="C9001" t="s">
        <v>1272</v>
      </c>
      <c r="D9001" s="20" t="s">
        <v>669</v>
      </c>
      <c r="E9001" t="s">
        <v>1203</v>
      </c>
      <c r="F9001">
        <v>4</v>
      </c>
      <c r="G9001">
        <v>0</v>
      </c>
      <c r="H9001" t="s">
        <v>1282</v>
      </c>
      <c r="I9001" t="s">
        <v>8941</v>
      </c>
      <c r="J9001" t="s">
        <v>25992</v>
      </c>
      <c r="K9001" t="s">
        <v>9616</v>
      </c>
      <c r="L9001" t="s">
        <v>9326</v>
      </c>
      <c r="M9001" t="s">
        <v>18955</v>
      </c>
      <c r="N9001">
        <v>42.976700000000001</v>
      </c>
      <c r="O9001">
        <v>-82.406000000000006</v>
      </c>
      <c r="P9001" t="b">
        <v>0</v>
      </c>
      <c r="Q9001" t="s">
        <v>10269</v>
      </c>
      <c r="S9001" t="s">
        <v>28041</v>
      </c>
      <c r="T9001" s="17">
        <v>990000</v>
      </c>
    </row>
    <row r="9002" spans="1:20" ht="15.6" x14ac:dyDescent="0.3">
      <c r="A9002" t="s">
        <v>19396</v>
      </c>
      <c r="B9002" t="s">
        <v>19396</v>
      </c>
      <c r="C9002" t="s">
        <v>1272</v>
      </c>
      <c r="D9002" s="20" t="s">
        <v>669</v>
      </c>
      <c r="E9002" t="s">
        <v>1203</v>
      </c>
      <c r="F9002">
        <v>4</v>
      </c>
      <c r="G9002">
        <v>4</v>
      </c>
      <c r="H9002" t="s">
        <v>1282</v>
      </c>
      <c r="I9002" t="s">
        <v>8942</v>
      </c>
      <c r="J9002" t="s">
        <v>25993</v>
      </c>
      <c r="K9002" t="s">
        <v>12979</v>
      </c>
      <c r="L9002" t="s">
        <v>9341</v>
      </c>
      <c r="M9002" t="s">
        <v>18956</v>
      </c>
      <c r="N9002">
        <v>44.722799999999999</v>
      </c>
      <c r="O9002">
        <v>-63.700400000000002</v>
      </c>
      <c r="P9002" t="b">
        <v>0</v>
      </c>
      <c r="Q9002" t="s">
        <v>9317</v>
      </c>
      <c r="R9002" s="19" t="s">
        <v>14547</v>
      </c>
      <c r="S9002" t="s">
        <v>28041</v>
      </c>
      <c r="T9002" s="17">
        <v>990000</v>
      </c>
    </row>
    <row r="9003" spans="1:20" ht="15.6" x14ac:dyDescent="0.3">
      <c r="A9003" t="s">
        <v>19396</v>
      </c>
      <c r="B9003" t="s">
        <v>19396</v>
      </c>
      <c r="C9003" t="s">
        <v>1272</v>
      </c>
      <c r="D9003" s="20" t="s">
        <v>669</v>
      </c>
      <c r="E9003" t="s">
        <v>1203</v>
      </c>
      <c r="F9003">
        <v>4</v>
      </c>
      <c r="G9003">
        <v>4</v>
      </c>
      <c r="H9003" t="s">
        <v>1282</v>
      </c>
      <c r="I9003" t="s">
        <v>8943</v>
      </c>
      <c r="J9003" t="s">
        <v>25994</v>
      </c>
      <c r="K9003" t="s">
        <v>14315</v>
      </c>
      <c r="L9003" t="s">
        <v>9496</v>
      </c>
      <c r="M9003" t="s">
        <v>18957</v>
      </c>
      <c r="N9003">
        <v>49.313000000000002</v>
      </c>
      <c r="O9003">
        <v>-124.3231</v>
      </c>
      <c r="P9003" t="b">
        <v>0</v>
      </c>
      <c r="Q9003" t="s">
        <v>9317</v>
      </c>
      <c r="R9003" s="19" t="s">
        <v>27200</v>
      </c>
      <c r="S9003" t="s">
        <v>28041</v>
      </c>
      <c r="T9003" s="17">
        <v>990000</v>
      </c>
    </row>
    <row r="9004" spans="1:20" ht="15.6" x14ac:dyDescent="0.3">
      <c r="A9004" t="s">
        <v>19396</v>
      </c>
      <c r="B9004" t="s">
        <v>19396</v>
      </c>
      <c r="C9004" t="s">
        <v>1272</v>
      </c>
      <c r="D9004" s="20" t="s">
        <v>669</v>
      </c>
      <c r="E9004" t="s">
        <v>1203</v>
      </c>
      <c r="F9004">
        <v>4</v>
      </c>
      <c r="G9004">
        <v>4</v>
      </c>
      <c r="H9004" t="s">
        <v>1282</v>
      </c>
      <c r="I9004" t="s">
        <v>8944</v>
      </c>
      <c r="J9004" t="s">
        <v>25995</v>
      </c>
      <c r="K9004" t="s">
        <v>14315</v>
      </c>
      <c r="L9004" t="s">
        <v>9496</v>
      </c>
      <c r="M9004" t="s">
        <v>18958</v>
      </c>
      <c r="N9004">
        <v>49.312199999999997</v>
      </c>
      <c r="O9004">
        <v>-124.32389999999999</v>
      </c>
      <c r="P9004" t="b">
        <v>0</v>
      </c>
      <c r="Q9004" t="s">
        <v>9317</v>
      </c>
      <c r="R9004" s="19" t="s">
        <v>27200</v>
      </c>
      <c r="S9004" t="s">
        <v>28041</v>
      </c>
      <c r="T9004" s="17">
        <v>990000</v>
      </c>
    </row>
    <row r="9005" spans="1:20" ht="15.6" x14ac:dyDescent="0.3">
      <c r="A9005" t="s">
        <v>19396</v>
      </c>
      <c r="B9005" t="s">
        <v>19396</v>
      </c>
      <c r="C9005" t="s">
        <v>1272</v>
      </c>
      <c r="D9005" s="20" t="s">
        <v>669</v>
      </c>
      <c r="E9005" t="s">
        <v>1203</v>
      </c>
      <c r="F9005">
        <v>4</v>
      </c>
      <c r="G9005">
        <v>4</v>
      </c>
      <c r="H9005" t="s">
        <v>1282</v>
      </c>
      <c r="I9005" t="s">
        <v>6162</v>
      </c>
      <c r="J9005" t="s">
        <v>25201</v>
      </c>
      <c r="K9005" t="s">
        <v>14315</v>
      </c>
      <c r="L9005" t="s">
        <v>9496</v>
      </c>
      <c r="M9005" t="s">
        <v>18959</v>
      </c>
      <c r="N9005">
        <v>49.308799999999998</v>
      </c>
      <c r="O9005">
        <v>-124.2865</v>
      </c>
      <c r="P9005" t="b">
        <v>0</v>
      </c>
      <c r="Q9005" t="s">
        <v>9317</v>
      </c>
      <c r="R9005" s="19" t="s">
        <v>18356</v>
      </c>
      <c r="S9005" t="s">
        <v>28041</v>
      </c>
      <c r="T9005" s="17">
        <v>990000</v>
      </c>
    </row>
    <row r="9006" spans="1:20" ht="15.6" x14ac:dyDescent="0.3">
      <c r="A9006" t="s">
        <v>19396</v>
      </c>
      <c r="B9006" t="s">
        <v>19396</v>
      </c>
      <c r="C9006" t="s">
        <v>1272</v>
      </c>
      <c r="D9006" s="20" t="s">
        <v>669</v>
      </c>
      <c r="E9006" t="s">
        <v>1203</v>
      </c>
      <c r="F9006">
        <v>8</v>
      </c>
      <c r="G9006">
        <v>0</v>
      </c>
      <c r="H9006" t="s">
        <v>1282</v>
      </c>
      <c r="I9006" t="s">
        <v>8945</v>
      </c>
      <c r="J9006" t="s">
        <v>25996</v>
      </c>
      <c r="K9006" t="s">
        <v>9421</v>
      </c>
      <c r="L9006" t="s">
        <v>9326</v>
      </c>
      <c r="M9006" t="s">
        <v>18960</v>
      </c>
      <c r="N9006">
        <v>43.432400000000001</v>
      </c>
      <c r="O9006">
        <v>-80.309700000000007</v>
      </c>
      <c r="P9006" t="b">
        <v>0</v>
      </c>
      <c r="Q9006" t="s">
        <v>10269</v>
      </c>
      <c r="S9006" t="s">
        <v>28041</v>
      </c>
      <c r="T9006" s="17">
        <v>990000</v>
      </c>
    </row>
    <row r="9007" spans="1:20" ht="15.6" x14ac:dyDescent="0.3">
      <c r="A9007" t="s">
        <v>19396</v>
      </c>
      <c r="B9007" t="s">
        <v>19396</v>
      </c>
      <c r="C9007" t="s">
        <v>1272</v>
      </c>
      <c r="D9007" s="20" t="s">
        <v>669</v>
      </c>
      <c r="E9007" t="s">
        <v>1203</v>
      </c>
      <c r="F9007">
        <v>4</v>
      </c>
      <c r="G9007">
        <v>0</v>
      </c>
      <c r="H9007" t="s">
        <v>1282</v>
      </c>
      <c r="I9007" t="s">
        <v>8946</v>
      </c>
      <c r="J9007" t="s">
        <v>25997</v>
      </c>
      <c r="K9007" t="s">
        <v>12935</v>
      </c>
      <c r="L9007" t="s">
        <v>9326</v>
      </c>
      <c r="M9007" t="s">
        <v>18961</v>
      </c>
      <c r="N9007">
        <v>43.432400000000001</v>
      </c>
      <c r="O9007">
        <v>-79.098100000000002</v>
      </c>
      <c r="P9007" t="b">
        <v>0</v>
      </c>
      <c r="Q9007" t="s">
        <v>10269</v>
      </c>
      <c r="S9007" t="s">
        <v>28041</v>
      </c>
      <c r="T9007" s="17">
        <v>990000</v>
      </c>
    </row>
    <row r="9008" spans="1:20" ht="15.6" x14ac:dyDescent="0.3">
      <c r="A9008" t="s">
        <v>19396</v>
      </c>
      <c r="B9008" t="s">
        <v>19396</v>
      </c>
      <c r="C9008" t="s">
        <v>1272</v>
      </c>
      <c r="D9008" s="20" t="s">
        <v>669</v>
      </c>
      <c r="E9008" t="s">
        <v>1203</v>
      </c>
      <c r="F9008">
        <v>4</v>
      </c>
      <c r="G9008">
        <v>0</v>
      </c>
      <c r="H9008" t="s">
        <v>1282</v>
      </c>
      <c r="I9008" t="s">
        <v>6097</v>
      </c>
      <c r="J9008" t="s">
        <v>25194</v>
      </c>
      <c r="K9008" t="s">
        <v>12270</v>
      </c>
      <c r="L9008" t="s">
        <v>9326</v>
      </c>
      <c r="M9008" t="s">
        <v>18962</v>
      </c>
      <c r="N9008">
        <v>43.018000000000001</v>
      </c>
      <c r="O9008">
        <v>-79.246099999999998</v>
      </c>
      <c r="P9008" t="b">
        <v>0</v>
      </c>
      <c r="Q9008" t="s">
        <v>10269</v>
      </c>
      <c r="S9008" t="s">
        <v>28041</v>
      </c>
      <c r="T9008" s="17">
        <v>990000</v>
      </c>
    </row>
    <row r="9009" spans="1:20" ht="15.6" x14ac:dyDescent="0.3">
      <c r="A9009" t="s">
        <v>19396</v>
      </c>
      <c r="B9009" t="s">
        <v>19396</v>
      </c>
      <c r="C9009" t="s">
        <v>1272</v>
      </c>
      <c r="D9009" s="20" t="s">
        <v>669</v>
      </c>
      <c r="E9009" t="s">
        <v>1203</v>
      </c>
      <c r="F9009">
        <v>6</v>
      </c>
      <c r="G9009">
        <v>0</v>
      </c>
      <c r="H9009" t="s">
        <v>1282</v>
      </c>
      <c r="I9009" t="s">
        <v>8947</v>
      </c>
      <c r="J9009" t="s">
        <v>25998</v>
      </c>
      <c r="K9009" t="s">
        <v>9385</v>
      </c>
      <c r="L9009" t="s">
        <v>9326</v>
      </c>
      <c r="M9009" t="s">
        <v>18963</v>
      </c>
      <c r="N9009">
        <v>43.184899999999999</v>
      </c>
      <c r="O9009">
        <v>-80.249099999999999</v>
      </c>
      <c r="P9009" t="b">
        <v>0</v>
      </c>
      <c r="Q9009" t="s">
        <v>10269</v>
      </c>
      <c r="S9009" t="s">
        <v>28041</v>
      </c>
      <c r="T9009" s="17">
        <v>990000</v>
      </c>
    </row>
    <row r="9010" spans="1:20" ht="15.6" x14ac:dyDescent="0.3">
      <c r="A9010" t="s">
        <v>19396</v>
      </c>
      <c r="B9010" t="s">
        <v>19396</v>
      </c>
      <c r="C9010" t="s">
        <v>1272</v>
      </c>
      <c r="D9010" s="20" t="s">
        <v>669</v>
      </c>
      <c r="E9010" t="s">
        <v>1203</v>
      </c>
      <c r="F9010">
        <v>2</v>
      </c>
      <c r="G9010">
        <v>2</v>
      </c>
      <c r="H9010" t="s">
        <v>1282</v>
      </c>
      <c r="I9010" t="s">
        <v>8948</v>
      </c>
      <c r="J9010" t="s">
        <v>25999</v>
      </c>
      <c r="K9010" t="s">
        <v>9337</v>
      </c>
      <c r="L9010" t="s">
        <v>9326</v>
      </c>
      <c r="M9010" t="s">
        <v>18964</v>
      </c>
      <c r="N9010">
        <v>42.957700000000003</v>
      </c>
      <c r="O9010">
        <v>-81.280199999999994</v>
      </c>
      <c r="P9010" t="b">
        <v>0</v>
      </c>
      <c r="Q9010" t="s">
        <v>9317</v>
      </c>
      <c r="R9010" s="19" t="s">
        <v>13584</v>
      </c>
      <c r="S9010" t="s">
        <v>28041</v>
      </c>
      <c r="T9010" s="17">
        <v>990000</v>
      </c>
    </row>
    <row r="9011" spans="1:20" ht="15.6" x14ac:dyDescent="0.3">
      <c r="A9011" t="s">
        <v>19396</v>
      </c>
      <c r="B9011" t="s">
        <v>19396</v>
      </c>
      <c r="C9011" t="s">
        <v>1272</v>
      </c>
      <c r="D9011" s="20" t="s">
        <v>669</v>
      </c>
      <c r="E9011" t="s">
        <v>1203</v>
      </c>
      <c r="F9011">
        <v>2</v>
      </c>
      <c r="G9011">
        <v>0</v>
      </c>
      <c r="H9011" t="s">
        <v>1282</v>
      </c>
      <c r="I9011" t="s">
        <v>6110</v>
      </c>
      <c r="J9011" t="s">
        <v>25196</v>
      </c>
      <c r="K9011" t="s">
        <v>16067</v>
      </c>
      <c r="L9011" t="s">
        <v>9326</v>
      </c>
      <c r="M9011" t="s">
        <v>18944</v>
      </c>
      <c r="N9011">
        <v>44.449199999999998</v>
      </c>
      <c r="O9011">
        <v>-81.3827</v>
      </c>
      <c r="P9011" t="b">
        <v>0</v>
      </c>
      <c r="Q9011" t="s">
        <v>10269</v>
      </c>
      <c r="S9011" t="s">
        <v>28041</v>
      </c>
      <c r="T9011" s="17">
        <v>990000</v>
      </c>
    </row>
    <row r="9012" spans="1:20" ht="15.6" x14ac:dyDescent="0.3">
      <c r="A9012" t="s">
        <v>19396</v>
      </c>
      <c r="B9012" t="s">
        <v>19396</v>
      </c>
      <c r="C9012" t="s">
        <v>1272</v>
      </c>
      <c r="D9012" s="20" t="s">
        <v>669</v>
      </c>
      <c r="E9012" t="s">
        <v>1203</v>
      </c>
      <c r="F9012">
        <v>2</v>
      </c>
      <c r="G9012">
        <v>0</v>
      </c>
      <c r="H9012" t="s">
        <v>1282</v>
      </c>
      <c r="I9012" t="s">
        <v>6109</v>
      </c>
      <c r="J9012" t="s">
        <v>25195</v>
      </c>
      <c r="K9012" t="s">
        <v>16067</v>
      </c>
      <c r="L9012" t="s">
        <v>9326</v>
      </c>
      <c r="M9012" t="s">
        <v>18965</v>
      </c>
      <c r="N9012">
        <v>44.4495</v>
      </c>
      <c r="O9012">
        <v>-81.382000000000005</v>
      </c>
      <c r="P9012" t="b">
        <v>0</v>
      </c>
      <c r="Q9012" t="s">
        <v>10269</v>
      </c>
      <c r="S9012" t="s">
        <v>28041</v>
      </c>
      <c r="T9012" s="17">
        <v>990000</v>
      </c>
    </row>
    <row r="9013" spans="1:20" ht="15.6" x14ac:dyDescent="0.3">
      <c r="A9013" t="s">
        <v>19396</v>
      </c>
      <c r="B9013" t="s">
        <v>19396</v>
      </c>
      <c r="C9013" t="s">
        <v>1272</v>
      </c>
      <c r="D9013" s="20" t="s">
        <v>669</v>
      </c>
      <c r="E9013" t="s">
        <v>1203</v>
      </c>
      <c r="F9013">
        <v>6</v>
      </c>
      <c r="G9013">
        <v>6</v>
      </c>
      <c r="H9013" t="s">
        <v>1282</v>
      </c>
      <c r="I9013" t="s">
        <v>8949</v>
      </c>
      <c r="J9013" t="s">
        <v>26000</v>
      </c>
      <c r="K9013" t="s">
        <v>9334</v>
      </c>
      <c r="L9013" t="s">
        <v>9326</v>
      </c>
      <c r="M9013" t="s">
        <v>18966</v>
      </c>
      <c r="N9013">
        <v>42.321399999999997</v>
      </c>
      <c r="O9013">
        <v>-83.030100000000004</v>
      </c>
      <c r="P9013" t="b">
        <v>0</v>
      </c>
      <c r="Q9013" t="s">
        <v>9317</v>
      </c>
      <c r="R9013" s="19" t="s">
        <v>16864</v>
      </c>
      <c r="S9013" t="s">
        <v>28041</v>
      </c>
      <c r="T9013" s="17">
        <v>990000</v>
      </c>
    </row>
    <row r="9014" spans="1:20" ht="15.6" x14ac:dyDescent="0.3">
      <c r="A9014" t="s">
        <v>19396</v>
      </c>
      <c r="B9014" t="s">
        <v>19396</v>
      </c>
      <c r="C9014" t="s">
        <v>1272</v>
      </c>
      <c r="D9014" s="20" t="s">
        <v>669</v>
      </c>
      <c r="E9014" t="s">
        <v>1203</v>
      </c>
      <c r="F9014">
        <v>6</v>
      </c>
      <c r="G9014">
        <v>6</v>
      </c>
      <c r="H9014" t="s">
        <v>1282</v>
      </c>
      <c r="I9014" t="s">
        <v>8950</v>
      </c>
      <c r="J9014" t="s">
        <v>26001</v>
      </c>
      <c r="K9014" t="s">
        <v>9334</v>
      </c>
      <c r="L9014" t="s">
        <v>9326</v>
      </c>
      <c r="M9014" t="s">
        <v>18967</v>
      </c>
      <c r="N9014">
        <v>42.321100000000001</v>
      </c>
      <c r="O9014">
        <v>-83.029799999999994</v>
      </c>
      <c r="P9014" t="b">
        <v>0</v>
      </c>
      <c r="Q9014" t="s">
        <v>9317</v>
      </c>
      <c r="R9014" s="19" t="s">
        <v>16864</v>
      </c>
      <c r="S9014" t="s">
        <v>28041</v>
      </c>
      <c r="T9014" s="17">
        <v>990000</v>
      </c>
    </row>
    <row r="9015" spans="1:20" ht="15.6" x14ac:dyDescent="0.3">
      <c r="A9015" t="s">
        <v>19396</v>
      </c>
      <c r="B9015" t="s">
        <v>19396</v>
      </c>
      <c r="C9015" t="s">
        <v>1272</v>
      </c>
      <c r="D9015" s="20" t="s">
        <v>669</v>
      </c>
      <c r="E9015" t="s">
        <v>1203</v>
      </c>
      <c r="F9015">
        <v>6</v>
      </c>
      <c r="G9015">
        <v>6</v>
      </c>
      <c r="H9015" t="s">
        <v>1282</v>
      </c>
      <c r="I9015" t="s">
        <v>8951</v>
      </c>
      <c r="J9015" t="s">
        <v>8951</v>
      </c>
      <c r="K9015" t="s">
        <v>9334</v>
      </c>
      <c r="L9015" t="s">
        <v>9326</v>
      </c>
      <c r="M9015" t="s">
        <v>18966</v>
      </c>
      <c r="N9015">
        <v>53.917499999999997</v>
      </c>
      <c r="O9015">
        <v>-122.75320000000001</v>
      </c>
      <c r="P9015" t="b">
        <v>0</v>
      </c>
      <c r="Q9015" t="s">
        <v>9317</v>
      </c>
      <c r="R9015" s="19" t="s">
        <v>27214</v>
      </c>
      <c r="S9015" t="s">
        <v>28041</v>
      </c>
      <c r="T9015" s="17">
        <v>990000</v>
      </c>
    </row>
    <row r="9016" spans="1:20" ht="15.6" x14ac:dyDescent="0.3">
      <c r="A9016" t="s">
        <v>19396</v>
      </c>
      <c r="B9016" t="s">
        <v>19396</v>
      </c>
      <c r="C9016" t="s">
        <v>1272</v>
      </c>
      <c r="D9016" s="20" t="s">
        <v>669</v>
      </c>
      <c r="E9016" t="s">
        <v>1203</v>
      </c>
      <c r="F9016">
        <v>6</v>
      </c>
      <c r="G9016">
        <v>6</v>
      </c>
      <c r="H9016" t="s">
        <v>1282</v>
      </c>
      <c r="I9016" t="s">
        <v>8952</v>
      </c>
      <c r="J9016" t="s">
        <v>8952</v>
      </c>
      <c r="K9016" t="s">
        <v>9334</v>
      </c>
      <c r="L9016" t="s">
        <v>9326</v>
      </c>
      <c r="M9016" t="s">
        <v>18968</v>
      </c>
      <c r="N9016">
        <v>43.8596</v>
      </c>
      <c r="O9016">
        <v>-79.535499999999999</v>
      </c>
      <c r="P9016" t="b">
        <v>0</v>
      </c>
      <c r="Q9016" t="s">
        <v>9317</v>
      </c>
      <c r="R9016" s="19" t="s">
        <v>27214</v>
      </c>
      <c r="S9016" t="s">
        <v>28041</v>
      </c>
      <c r="T9016" s="17">
        <v>990000</v>
      </c>
    </row>
    <row r="9017" spans="1:20" ht="15.6" x14ac:dyDescent="0.3">
      <c r="A9017" t="s">
        <v>19396</v>
      </c>
      <c r="B9017" t="s">
        <v>19396</v>
      </c>
      <c r="C9017" t="s">
        <v>1275</v>
      </c>
      <c r="D9017" s="20" t="s">
        <v>670</v>
      </c>
      <c r="E9017" t="s">
        <v>1148</v>
      </c>
      <c r="F9017">
        <v>4</v>
      </c>
      <c r="G9017">
        <v>4</v>
      </c>
      <c r="H9017" t="s">
        <v>1282</v>
      </c>
      <c r="I9017" t="s">
        <v>8953</v>
      </c>
      <c r="J9017" t="s">
        <v>26002</v>
      </c>
      <c r="K9017" t="s">
        <v>9329</v>
      </c>
      <c r="L9017" t="s">
        <v>9326</v>
      </c>
      <c r="M9017" t="s">
        <v>18969</v>
      </c>
      <c r="N9017">
        <v>43.568434000000003</v>
      </c>
      <c r="O9017">
        <v>-79.656458099999995</v>
      </c>
      <c r="P9017" t="b">
        <v>0</v>
      </c>
      <c r="Q9017" t="s">
        <v>9317</v>
      </c>
      <c r="R9017" s="19" t="s">
        <v>17127</v>
      </c>
      <c r="S9017" t="s">
        <v>28041</v>
      </c>
      <c r="T9017" s="17">
        <v>210000</v>
      </c>
    </row>
    <row r="9018" spans="1:20" ht="15.6" x14ac:dyDescent="0.3">
      <c r="A9018" t="s">
        <v>19396</v>
      </c>
      <c r="B9018" t="s">
        <v>19396</v>
      </c>
      <c r="C9018" t="s">
        <v>1275</v>
      </c>
      <c r="D9018" s="20" t="s">
        <v>670</v>
      </c>
      <c r="E9018" t="s">
        <v>1148</v>
      </c>
      <c r="F9018">
        <v>2</v>
      </c>
      <c r="G9018">
        <v>2</v>
      </c>
      <c r="H9018" t="s">
        <v>1282</v>
      </c>
      <c r="I9018" t="s">
        <v>8954</v>
      </c>
      <c r="J9018" t="s">
        <v>26003</v>
      </c>
      <c r="K9018" t="s">
        <v>9329</v>
      </c>
      <c r="L9018" t="s">
        <v>9326</v>
      </c>
      <c r="M9018" t="s">
        <v>18970</v>
      </c>
      <c r="N9018">
        <v>43.568961700000003</v>
      </c>
      <c r="O9018">
        <v>-79.656991000000005</v>
      </c>
      <c r="P9018" t="b">
        <v>0</v>
      </c>
      <c r="Q9018" t="s">
        <v>9317</v>
      </c>
      <c r="R9018" s="19" t="s">
        <v>18971</v>
      </c>
      <c r="S9018" t="s">
        <v>28041</v>
      </c>
      <c r="T9018" s="17">
        <v>210000</v>
      </c>
    </row>
    <row r="9019" spans="1:20" ht="15.6" x14ac:dyDescent="0.3">
      <c r="A9019" t="s">
        <v>19396</v>
      </c>
      <c r="B9019" t="s">
        <v>19396</v>
      </c>
      <c r="C9019" t="s">
        <v>1275</v>
      </c>
      <c r="D9019" s="20" t="s">
        <v>670</v>
      </c>
      <c r="E9019" t="s">
        <v>1148</v>
      </c>
      <c r="F9019">
        <v>2</v>
      </c>
      <c r="G9019">
        <v>2</v>
      </c>
      <c r="H9019" t="s">
        <v>1282</v>
      </c>
      <c r="I9019" t="s">
        <v>5601</v>
      </c>
      <c r="J9019" t="s">
        <v>25175</v>
      </c>
      <c r="K9019" t="s">
        <v>9329</v>
      </c>
      <c r="L9019" t="s">
        <v>9326</v>
      </c>
      <c r="M9019" t="s">
        <v>18972</v>
      </c>
      <c r="N9019">
        <v>43.706432399999997</v>
      </c>
      <c r="O9019">
        <v>-79.632714000000007</v>
      </c>
      <c r="P9019" t="b">
        <v>0</v>
      </c>
      <c r="Q9019" t="s">
        <v>9317</v>
      </c>
      <c r="R9019" s="19" t="s">
        <v>17127</v>
      </c>
      <c r="S9019" t="s">
        <v>28041</v>
      </c>
      <c r="T9019" s="17">
        <v>210000</v>
      </c>
    </row>
    <row r="9020" spans="1:20" ht="15.6" x14ac:dyDescent="0.3">
      <c r="A9020" t="s">
        <v>19396</v>
      </c>
      <c r="B9020" t="s">
        <v>19396</v>
      </c>
      <c r="C9020" t="s">
        <v>1275</v>
      </c>
      <c r="D9020" s="20" t="s">
        <v>670</v>
      </c>
      <c r="E9020" t="s">
        <v>1148</v>
      </c>
      <c r="F9020">
        <v>18</v>
      </c>
      <c r="G9020">
        <v>0</v>
      </c>
      <c r="H9020" t="s">
        <v>1282</v>
      </c>
      <c r="I9020" t="s">
        <v>8955</v>
      </c>
      <c r="J9020" t="s">
        <v>26004</v>
      </c>
      <c r="K9020" t="s">
        <v>9329</v>
      </c>
      <c r="L9020" t="s">
        <v>9326</v>
      </c>
      <c r="M9020" t="s">
        <v>18973</v>
      </c>
      <c r="N9020">
        <v>43.570823300000001</v>
      </c>
      <c r="O9020">
        <v>-79.640871899999993</v>
      </c>
      <c r="P9020" t="b">
        <v>0</v>
      </c>
      <c r="Q9020" t="s">
        <v>10269</v>
      </c>
      <c r="S9020" t="s">
        <v>28041</v>
      </c>
      <c r="T9020" s="17">
        <v>210000</v>
      </c>
    </row>
    <row r="9021" spans="1:20" ht="15.6" x14ac:dyDescent="0.3">
      <c r="A9021" t="s">
        <v>19396</v>
      </c>
      <c r="B9021" t="s">
        <v>19396</v>
      </c>
      <c r="C9021" t="s">
        <v>1273</v>
      </c>
      <c r="D9021" s="20" t="s">
        <v>670</v>
      </c>
      <c r="E9021" t="s">
        <v>1148</v>
      </c>
      <c r="F9021">
        <v>4</v>
      </c>
      <c r="G9021">
        <v>4</v>
      </c>
      <c r="H9021" t="s">
        <v>1282</v>
      </c>
      <c r="I9021" t="s">
        <v>8956</v>
      </c>
      <c r="J9021" t="s">
        <v>26005</v>
      </c>
      <c r="K9021" t="s">
        <v>9329</v>
      </c>
      <c r="L9021" t="s">
        <v>9326</v>
      </c>
      <c r="M9021" t="s">
        <v>18974</v>
      </c>
      <c r="N9021">
        <v>43.617507400000001</v>
      </c>
      <c r="O9021">
        <v>-79.683437299999994</v>
      </c>
      <c r="P9021" t="b">
        <v>0</v>
      </c>
      <c r="Q9021" t="s">
        <v>9317</v>
      </c>
      <c r="R9021" s="19" t="s">
        <v>18975</v>
      </c>
      <c r="S9021" t="s">
        <v>28041</v>
      </c>
      <c r="T9021" s="17">
        <v>210000</v>
      </c>
    </row>
    <row r="9022" spans="1:20" ht="15.6" x14ac:dyDescent="0.3">
      <c r="A9022" t="s">
        <v>19396</v>
      </c>
      <c r="B9022" t="s">
        <v>19396</v>
      </c>
      <c r="C9022" t="s">
        <v>1273</v>
      </c>
      <c r="D9022" s="20" t="s">
        <v>670</v>
      </c>
      <c r="E9022" t="s">
        <v>1148</v>
      </c>
      <c r="F9022">
        <v>4</v>
      </c>
      <c r="G9022">
        <v>4</v>
      </c>
      <c r="H9022" t="s">
        <v>1282</v>
      </c>
      <c r="I9022" t="s">
        <v>8957</v>
      </c>
      <c r="J9022" t="s">
        <v>26006</v>
      </c>
      <c r="K9022" t="s">
        <v>9329</v>
      </c>
      <c r="L9022" t="s">
        <v>9326</v>
      </c>
      <c r="M9022" t="s">
        <v>18976</v>
      </c>
      <c r="N9022">
        <v>43.553558500000001</v>
      </c>
      <c r="O9022">
        <v>-79.712113900000006</v>
      </c>
      <c r="P9022" t="b">
        <v>0</v>
      </c>
      <c r="Q9022" t="s">
        <v>9317</v>
      </c>
      <c r="R9022" s="19" t="s">
        <v>13869</v>
      </c>
      <c r="S9022" t="s">
        <v>28041</v>
      </c>
      <c r="T9022" s="17">
        <v>210000</v>
      </c>
    </row>
    <row r="9023" spans="1:20" ht="15.6" x14ac:dyDescent="0.3">
      <c r="A9023" t="s">
        <v>19396</v>
      </c>
      <c r="B9023" t="s">
        <v>19396</v>
      </c>
      <c r="C9023" t="s">
        <v>1273</v>
      </c>
      <c r="D9023" s="20" t="s">
        <v>670</v>
      </c>
      <c r="E9023" t="s">
        <v>1148</v>
      </c>
      <c r="F9023">
        <v>4</v>
      </c>
      <c r="G9023">
        <v>0</v>
      </c>
      <c r="H9023" t="s">
        <v>1282</v>
      </c>
      <c r="I9023" t="s">
        <v>8958</v>
      </c>
      <c r="J9023" t="s">
        <v>26007</v>
      </c>
      <c r="K9023" t="s">
        <v>9329</v>
      </c>
      <c r="L9023" t="s">
        <v>9326</v>
      </c>
      <c r="M9023" t="s">
        <v>18977</v>
      </c>
      <c r="N9023">
        <v>43.510536000000002</v>
      </c>
      <c r="O9023">
        <v>-79.631001400000002</v>
      </c>
      <c r="P9023" t="b">
        <v>0</v>
      </c>
      <c r="Q9023" t="s">
        <v>10269</v>
      </c>
      <c r="S9023" t="s">
        <v>28041</v>
      </c>
      <c r="T9023" s="17">
        <v>210000</v>
      </c>
    </row>
    <row r="9024" spans="1:20" ht="15.6" x14ac:dyDescent="0.3">
      <c r="A9024" t="s">
        <v>19396</v>
      </c>
      <c r="B9024" t="s">
        <v>19396</v>
      </c>
      <c r="C9024" t="s">
        <v>1273</v>
      </c>
      <c r="D9024" s="20" t="s">
        <v>670</v>
      </c>
      <c r="E9024" t="s">
        <v>1148</v>
      </c>
      <c r="F9024">
        <v>4</v>
      </c>
      <c r="G9024">
        <v>0</v>
      </c>
      <c r="H9024" t="s">
        <v>1282</v>
      </c>
      <c r="I9024" t="s">
        <v>8959</v>
      </c>
      <c r="J9024" t="s">
        <v>26008</v>
      </c>
      <c r="K9024" t="s">
        <v>9329</v>
      </c>
      <c r="L9024" t="s">
        <v>9326</v>
      </c>
      <c r="M9024" t="s">
        <v>18978</v>
      </c>
      <c r="N9024">
        <v>43.5933432</v>
      </c>
      <c r="O9024">
        <v>-79.764945800000007</v>
      </c>
      <c r="P9024" t="b">
        <v>0</v>
      </c>
      <c r="Q9024" t="s">
        <v>10269</v>
      </c>
      <c r="S9024" t="s">
        <v>28041</v>
      </c>
      <c r="T9024" s="17">
        <v>210000</v>
      </c>
    </row>
    <row r="9025" spans="1:20" ht="15.6" x14ac:dyDescent="0.3">
      <c r="A9025" t="s">
        <v>19396</v>
      </c>
      <c r="B9025" t="s">
        <v>19396</v>
      </c>
      <c r="C9025" t="s">
        <v>1272</v>
      </c>
      <c r="D9025" s="20" t="s">
        <v>671</v>
      </c>
      <c r="E9025" t="s">
        <v>1204</v>
      </c>
      <c r="F9025">
        <v>23</v>
      </c>
      <c r="G9025">
        <v>23</v>
      </c>
      <c r="H9025" t="s">
        <v>1282</v>
      </c>
      <c r="I9025" t="s">
        <v>8960</v>
      </c>
      <c r="J9025" t="s">
        <v>26009</v>
      </c>
      <c r="K9025" t="s">
        <v>9399</v>
      </c>
      <c r="L9025" t="s">
        <v>9326</v>
      </c>
      <c r="M9025" t="s">
        <v>18979</v>
      </c>
      <c r="N9025">
        <v>43.399715478055626</v>
      </c>
      <c r="O9025">
        <v>-79.702923803312004</v>
      </c>
      <c r="P9025" t="b">
        <v>0</v>
      </c>
      <c r="Q9025" t="s">
        <v>9317</v>
      </c>
      <c r="R9025" s="19">
        <v>45618</v>
      </c>
      <c r="S9025" t="s">
        <v>28041</v>
      </c>
      <c r="T9025" s="17">
        <v>115000</v>
      </c>
    </row>
    <row r="9026" spans="1:20" ht="15.6" x14ac:dyDescent="0.3">
      <c r="A9026" t="s">
        <v>19396</v>
      </c>
      <c r="B9026" t="s">
        <v>19396</v>
      </c>
      <c r="C9026" t="s">
        <v>1272</v>
      </c>
      <c r="D9026" s="20" t="s">
        <v>672</v>
      </c>
      <c r="E9026" t="s">
        <v>1175</v>
      </c>
      <c r="F9026">
        <v>20</v>
      </c>
      <c r="G9026">
        <v>0</v>
      </c>
      <c r="H9026" t="s">
        <v>1282</v>
      </c>
      <c r="I9026" t="s">
        <v>8961</v>
      </c>
      <c r="J9026" t="s">
        <v>26010</v>
      </c>
      <c r="K9026" t="s">
        <v>9578</v>
      </c>
      <c r="L9026" t="s">
        <v>9326</v>
      </c>
      <c r="M9026" t="s">
        <v>18980</v>
      </c>
      <c r="N9026">
        <v>43.656109999999998</v>
      </c>
      <c r="O9026">
        <v>-79.375339999999994</v>
      </c>
      <c r="P9026" t="b">
        <v>0</v>
      </c>
      <c r="Q9026" t="s">
        <v>10269</v>
      </c>
      <c r="S9026" t="s">
        <v>28041</v>
      </c>
      <c r="T9026" s="17">
        <v>100000</v>
      </c>
    </row>
    <row r="9027" spans="1:20" ht="15.6" x14ac:dyDescent="0.3">
      <c r="A9027" t="s">
        <v>19396</v>
      </c>
      <c r="B9027" t="s">
        <v>19396</v>
      </c>
      <c r="C9027" t="s">
        <v>1272</v>
      </c>
      <c r="D9027" s="20" t="s">
        <v>673</v>
      </c>
      <c r="E9027" t="s">
        <v>1205</v>
      </c>
      <c r="F9027">
        <v>25</v>
      </c>
      <c r="G9027">
        <v>25</v>
      </c>
      <c r="H9027" t="s">
        <v>1282</v>
      </c>
      <c r="I9027" t="s">
        <v>8962</v>
      </c>
      <c r="J9027" t="s">
        <v>8962</v>
      </c>
      <c r="K9027" t="s">
        <v>10473</v>
      </c>
      <c r="L9027" t="s">
        <v>9315</v>
      </c>
      <c r="M9027" t="s">
        <v>18981</v>
      </c>
      <c r="N9027">
        <v>45.448779999999999</v>
      </c>
      <c r="O9027">
        <v>-73.492869999999996</v>
      </c>
      <c r="P9027" t="b">
        <v>0</v>
      </c>
      <c r="Q9027" t="s">
        <v>9317</v>
      </c>
      <c r="R9027" s="19" t="s">
        <v>12717</v>
      </c>
      <c r="S9027" t="s">
        <v>28041</v>
      </c>
      <c r="T9027" s="17">
        <v>97053</v>
      </c>
    </row>
    <row r="9028" spans="1:20" ht="15.6" x14ac:dyDescent="0.3">
      <c r="A9028" t="s">
        <v>19396</v>
      </c>
      <c r="B9028" t="s">
        <v>19396</v>
      </c>
      <c r="C9028" t="s">
        <v>1273</v>
      </c>
      <c r="D9028" s="20" t="s">
        <v>674</v>
      </c>
      <c r="E9028" t="s">
        <v>1206</v>
      </c>
      <c r="F9028">
        <v>2</v>
      </c>
      <c r="G9028">
        <v>0</v>
      </c>
      <c r="H9028" t="s">
        <v>1281</v>
      </c>
      <c r="I9028" t="s">
        <v>8963</v>
      </c>
      <c r="J9028" t="s">
        <v>26011</v>
      </c>
      <c r="K9028" t="s">
        <v>11997</v>
      </c>
      <c r="L9028" t="s">
        <v>9315</v>
      </c>
      <c r="M9028" t="s">
        <v>18982</v>
      </c>
      <c r="N9028">
        <v>45.463219100000003</v>
      </c>
      <c r="O9028">
        <v>-73.7234567</v>
      </c>
      <c r="P9028" t="b">
        <v>0</v>
      </c>
      <c r="Q9028" t="s">
        <v>10269</v>
      </c>
      <c r="S9028" t="s">
        <v>28040</v>
      </c>
      <c r="T9028" s="17">
        <v>590000</v>
      </c>
    </row>
    <row r="9029" spans="1:20" ht="15.6" x14ac:dyDescent="0.3">
      <c r="A9029" t="s">
        <v>19396</v>
      </c>
      <c r="B9029" t="s">
        <v>19396</v>
      </c>
      <c r="C9029" t="s">
        <v>1273</v>
      </c>
      <c r="D9029" s="20" t="s">
        <v>674</v>
      </c>
      <c r="E9029" t="s">
        <v>1206</v>
      </c>
      <c r="F9029">
        <v>10</v>
      </c>
      <c r="G9029">
        <v>0</v>
      </c>
      <c r="H9029" t="s">
        <v>1282</v>
      </c>
      <c r="I9029" t="s">
        <v>8964</v>
      </c>
      <c r="J9029" t="s">
        <v>8964</v>
      </c>
      <c r="K9029" t="s">
        <v>11525</v>
      </c>
      <c r="L9029" t="s">
        <v>9315</v>
      </c>
      <c r="M9029" t="s">
        <v>18983</v>
      </c>
      <c r="N9029">
        <v>45.411087299999998</v>
      </c>
      <c r="O9029">
        <v>-73.311324999999997</v>
      </c>
      <c r="P9029" t="b">
        <v>0</v>
      </c>
      <c r="Q9029" t="s">
        <v>10269</v>
      </c>
      <c r="S9029" t="s">
        <v>28040</v>
      </c>
      <c r="T9029" s="17">
        <v>590000</v>
      </c>
    </row>
    <row r="9030" spans="1:20" ht="15.6" x14ac:dyDescent="0.3">
      <c r="A9030" t="s">
        <v>19396</v>
      </c>
      <c r="B9030" t="s">
        <v>19396</v>
      </c>
      <c r="C9030" t="s">
        <v>1273</v>
      </c>
      <c r="D9030" s="20" t="s">
        <v>674</v>
      </c>
      <c r="E9030" t="s">
        <v>1206</v>
      </c>
      <c r="F9030">
        <v>2</v>
      </c>
      <c r="G9030">
        <v>0</v>
      </c>
      <c r="H9030" t="s">
        <v>1281</v>
      </c>
      <c r="I9030" t="s">
        <v>8964</v>
      </c>
      <c r="J9030" t="s">
        <v>8964</v>
      </c>
      <c r="K9030" t="s">
        <v>11525</v>
      </c>
      <c r="L9030" t="s">
        <v>9315</v>
      </c>
      <c r="M9030" t="s">
        <v>18983</v>
      </c>
      <c r="N9030">
        <v>45.411087299999998</v>
      </c>
      <c r="O9030">
        <v>-73.311324999999997</v>
      </c>
      <c r="P9030" t="b">
        <v>0</v>
      </c>
      <c r="Q9030" t="s">
        <v>10269</v>
      </c>
      <c r="S9030" t="s">
        <v>28040</v>
      </c>
      <c r="T9030" s="17">
        <v>590000</v>
      </c>
    </row>
    <row r="9031" spans="1:20" ht="15.6" x14ac:dyDescent="0.3">
      <c r="A9031" t="s">
        <v>19396</v>
      </c>
      <c r="B9031" t="s">
        <v>19396</v>
      </c>
      <c r="C9031" t="s">
        <v>1273</v>
      </c>
      <c r="D9031" s="20" t="s">
        <v>674</v>
      </c>
      <c r="E9031" t="s">
        <v>1206</v>
      </c>
      <c r="F9031">
        <v>10</v>
      </c>
      <c r="G9031">
        <v>0</v>
      </c>
      <c r="H9031" t="s">
        <v>1282</v>
      </c>
      <c r="I9031" t="s">
        <v>8965</v>
      </c>
      <c r="J9031" t="s">
        <v>26012</v>
      </c>
      <c r="K9031" t="s">
        <v>11311</v>
      </c>
      <c r="L9031" t="s">
        <v>9326</v>
      </c>
      <c r="M9031" t="s">
        <v>18984</v>
      </c>
      <c r="N9031">
        <v>43.810530399999998</v>
      </c>
      <c r="O9031">
        <v>-79.672570199999996</v>
      </c>
      <c r="P9031" t="b">
        <v>0</v>
      </c>
      <c r="Q9031" t="s">
        <v>10269</v>
      </c>
      <c r="S9031" t="s">
        <v>28040</v>
      </c>
      <c r="T9031" s="17">
        <v>590000</v>
      </c>
    </row>
    <row r="9032" spans="1:20" ht="15.6" x14ac:dyDescent="0.3">
      <c r="A9032" t="s">
        <v>19396</v>
      </c>
      <c r="B9032" t="s">
        <v>19396</v>
      </c>
      <c r="C9032" t="s">
        <v>1273</v>
      </c>
      <c r="D9032" s="20" t="s">
        <v>674</v>
      </c>
      <c r="E9032" t="s">
        <v>1206</v>
      </c>
      <c r="F9032">
        <v>2</v>
      </c>
      <c r="G9032">
        <v>0</v>
      </c>
      <c r="H9032" t="s">
        <v>1281</v>
      </c>
      <c r="I9032" t="s">
        <v>8965</v>
      </c>
      <c r="J9032" t="s">
        <v>26012</v>
      </c>
      <c r="K9032" t="s">
        <v>11311</v>
      </c>
      <c r="L9032" t="s">
        <v>9326</v>
      </c>
      <c r="M9032" t="s">
        <v>18984</v>
      </c>
      <c r="N9032">
        <v>43.810530399999998</v>
      </c>
      <c r="O9032">
        <v>-79.672570199999996</v>
      </c>
      <c r="P9032" t="b">
        <v>0</v>
      </c>
      <c r="Q9032" t="s">
        <v>10269</v>
      </c>
      <c r="S9032" t="s">
        <v>28040</v>
      </c>
      <c r="T9032" s="17">
        <v>590000</v>
      </c>
    </row>
    <row r="9033" spans="1:20" ht="15.6" x14ac:dyDescent="0.3">
      <c r="A9033" t="s">
        <v>19396</v>
      </c>
      <c r="B9033" t="s">
        <v>19396</v>
      </c>
      <c r="C9033" t="s">
        <v>1273</v>
      </c>
      <c r="D9033" s="20" t="s">
        <v>674</v>
      </c>
      <c r="E9033" t="s">
        <v>1206</v>
      </c>
      <c r="F9033">
        <v>4</v>
      </c>
      <c r="G9033">
        <v>0</v>
      </c>
      <c r="H9033" t="s">
        <v>1282</v>
      </c>
      <c r="I9033" t="s">
        <v>8966</v>
      </c>
      <c r="J9033" t="s">
        <v>26013</v>
      </c>
      <c r="K9033" t="s">
        <v>9396</v>
      </c>
      <c r="L9033" t="s">
        <v>9326</v>
      </c>
      <c r="M9033" t="s">
        <v>18985</v>
      </c>
      <c r="N9033">
        <v>43.822323500000003</v>
      </c>
      <c r="O9033">
        <v>-79.048110600000001</v>
      </c>
      <c r="P9033" t="b">
        <v>0</v>
      </c>
      <c r="Q9033" t="s">
        <v>10269</v>
      </c>
      <c r="S9033" t="s">
        <v>28040</v>
      </c>
      <c r="T9033" s="17">
        <v>590000</v>
      </c>
    </row>
    <row r="9034" spans="1:20" ht="15.6" x14ac:dyDescent="0.3">
      <c r="A9034" t="s">
        <v>19396</v>
      </c>
      <c r="B9034" t="s">
        <v>19396</v>
      </c>
      <c r="C9034" t="s">
        <v>1273</v>
      </c>
      <c r="D9034" s="20" t="s">
        <v>674</v>
      </c>
      <c r="E9034" t="s">
        <v>1206</v>
      </c>
      <c r="F9034">
        <v>12</v>
      </c>
      <c r="G9034">
        <v>0</v>
      </c>
      <c r="H9034" t="s">
        <v>1282</v>
      </c>
      <c r="I9034" t="s">
        <v>8967</v>
      </c>
      <c r="J9034" t="s">
        <v>26014</v>
      </c>
      <c r="K9034" t="s">
        <v>9490</v>
      </c>
      <c r="L9034" t="s">
        <v>9315</v>
      </c>
      <c r="M9034" t="s">
        <v>12016</v>
      </c>
      <c r="N9034">
        <v>45.390233600000002</v>
      </c>
      <c r="O9034">
        <v>-75.700633600000003</v>
      </c>
      <c r="P9034" t="b">
        <v>0</v>
      </c>
      <c r="Q9034" t="s">
        <v>10269</v>
      </c>
      <c r="S9034" t="s">
        <v>28040</v>
      </c>
      <c r="T9034" s="17">
        <v>590000</v>
      </c>
    </row>
    <row r="9035" spans="1:20" ht="15.6" x14ac:dyDescent="0.3">
      <c r="A9035" t="s">
        <v>19396</v>
      </c>
      <c r="B9035" t="s">
        <v>19396</v>
      </c>
      <c r="C9035" t="s">
        <v>1273</v>
      </c>
      <c r="D9035" s="20" t="s">
        <v>674</v>
      </c>
      <c r="E9035" t="s">
        <v>1206</v>
      </c>
      <c r="F9035">
        <v>4</v>
      </c>
      <c r="G9035">
        <v>0</v>
      </c>
      <c r="H9035" t="s">
        <v>1281</v>
      </c>
      <c r="I9035" t="s">
        <v>8967</v>
      </c>
      <c r="J9035" t="s">
        <v>26014</v>
      </c>
      <c r="K9035" t="s">
        <v>9490</v>
      </c>
      <c r="L9035" t="s">
        <v>9315</v>
      </c>
      <c r="M9035" t="s">
        <v>12016</v>
      </c>
      <c r="N9035">
        <v>45.390233600000002</v>
      </c>
      <c r="O9035">
        <v>-75.700633600000003</v>
      </c>
      <c r="P9035" t="b">
        <v>0</v>
      </c>
      <c r="Q9035" t="s">
        <v>10269</v>
      </c>
      <c r="S9035" t="s">
        <v>28040</v>
      </c>
      <c r="T9035" s="17">
        <v>590000</v>
      </c>
    </row>
    <row r="9036" spans="1:20" ht="15.6" x14ac:dyDescent="0.3">
      <c r="A9036" t="s">
        <v>19396</v>
      </c>
      <c r="B9036" t="s">
        <v>19396</v>
      </c>
      <c r="C9036" t="s">
        <v>1273</v>
      </c>
      <c r="D9036" s="20" t="s">
        <v>674</v>
      </c>
      <c r="E9036" t="s">
        <v>1206</v>
      </c>
      <c r="F9036">
        <v>2</v>
      </c>
      <c r="G9036">
        <v>0</v>
      </c>
      <c r="H9036" t="s">
        <v>1282</v>
      </c>
      <c r="I9036" t="s">
        <v>8968</v>
      </c>
      <c r="J9036" t="s">
        <v>26015</v>
      </c>
      <c r="K9036" t="s">
        <v>10090</v>
      </c>
      <c r="L9036" t="s">
        <v>9326</v>
      </c>
      <c r="M9036" t="s">
        <v>18986</v>
      </c>
      <c r="N9036">
        <v>44.252582550048828</v>
      </c>
      <c r="O9036">
        <v>-76.491920471191406</v>
      </c>
      <c r="P9036" t="b">
        <v>0</v>
      </c>
      <c r="Q9036" t="s">
        <v>10269</v>
      </c>
      <c r="S9036" t="s">
        <v>28040</v>
      </c>
      <c r="T9036" s="17">
        <v>590000</v>
      </c>
    </row>
    <row r="9037" spans="1:20" ht="15.6" x14ac:dyDescent="0.3">
      <c r="A9037" t="s">
        <v>19396</v>
      </c>
      <c r="B9037" t="s">
        <v>19396</v>
      </c>
      <c r="C9037" t="s">
        <v>1273</v>
      </c>
      <c r="D9037" s="20" t="s">
        <v>674</v>
      </c>
      <c r="E9037" t="s">
        <v>1206</v>
      </c>
      <c r="F9037">
        <v>2</v>
      </c>
      <c r="G9037">
        <v>0</v>
      </c>
      <c r="H9037" t="s">
        <v>1282</v>
      </c>
      <c r="I9037" t="s">
        <v>26798</v>
      </c>
      <c r="J9037" t="s">
        <v>27431</v>
      </c>
      <c r="K9037" t="s">
        <v>9557</v>
      </c>
      <c r="L9037" t="s">
        <v>9440</v>
      </c>
      <c r="M9037" t="s">
        <v>27062</v>
      </c>
      <c r="N9037">
        <v>46.102934699999999</v>
      </c>
      <c r="O9037">
        <v>-64.684853399999994</v>
      </c>
      <c r="P9037" t="b">
        <v>0</v>
      </c>
      <c r="Q9037" t="s">
        <v>10269</v>
      </c>
      <c r="S9037" t="s">
        <v>28040</v>
      </c>
      <c r="T9037" s="17">
        <v>590000</v>
      </c>
    </row>
    <row r="9038" spans="1:20" ht="15.6" x14ac:dyDescent="0.3">
      <c r="A9038" t="s">
        <v>19396</v>
      </c>
      <c r="B9038" t="s">
        <v>19396</v>
      </c>
      <c r="C9038" t="s">
        <v>1273</v>
      </c>
      <c r="D9038" s="20" t="s">
        <v>674</v>
      </c>
      <c r="E9038" t="s">
        <v>1206</v>
      </c>
      <c r="F9038">
        <v>1</v>
      </c>
      <c r="G9038">
        <v>0</v>
      </c>
      <c r="H9038" t="s">
        <v>1279</v>
      </c>
      <c r="I9038" t="s">
        <v>26799</v>
      </c>
      <c r="J9038" t="s">
        <v>27432</v>
      </c>
      <c r="K9038" t="s">
        <v>27063</v>
      </c>
      <c r="L9038" t="s">
        <v>9573</v>
      </c>
      <c r="M9038" t="s">
        <v>27064</v>
      </c>
      <c r="N9038">
        <v>49.945077499999996</v>
      </c>
      <c r="O9038">
        <v>-97.246404699999999</v>
      </c>
      <c r="P9038" t="b">
        <v>0</v>
      </c>
      <c r="Q9038" t="s">
        <v>10269</v>
      </c>
      <c r="S9038" t="s">
        <v>28040</v>
      </c>
      <c r="T9038" s="17">
        <v>590000</v>
      </c>
    </row>
    <row r="9039" spans="1:20" ht="15.6" x14ac:dyDescent="0.3">
      <c r="A9039" t="s">
        <v>19396</v>
      </c>
      <c r="B9039" t="s">
        <v>19396</v>
      </c>
      <c r="C9039" t="s">
        <v>1273</v>
      </c>
      <c r="D9039" s="20" t="s">
        <v>675</v>
      </c>
      <c r="E9039" t="s">
        <v>1207</v>
      </c>
      <c r="F9039">
        <v>20</v>
      </c>
      <c r="G9039">
        <v>0</v>
      </c>
      <c r="H9039" t="s">
        <v>1282</v>
      </c>
      <c r="I9039" t="s">
        <v>8969</v>
      </c>
      <c r="J9039" t="s">
        <v>8969</v>
      </c>
      <c r="K9039" t="s">
        <v>18987</v>
      </c>
      <c r="L9039" t="s">
        <v>9315</v>
      </c>
      <c r="M9039" t="s">
        <v>18988</v>
      </c>
      <c r="N9039">
        <v>45.828418999999997</v>
      </c>
      <c r="O9039">
        <v>-73.258447000000004</v>
      </c>
      <c r="P9039" t="b">
        <v>0</v>
      </c>
      <c r="Q9039" t="s">
        <v>10269</v>
      </c>
      <c r="S9039" t="s">
        <v>28040</v>
      </c>
      <c r="T9039" s="17">
        <v>100000</v>
      </c>
    </row>
    <row r="9040" spans="1:20" ht="15.6" x14ac:dyDescent="0.3">
      <c r="A9040" t="s">
        <v>19396</v>
      </c>
      <c r="B9040" t="s">
        <v>19396</v>
      </c>
      <c r="C9040" t="s">
        <v>1275</v>
      </c>
      <c r="D9040" s="20" t="s">
        <v>676</v>
      </c>
      <c r="E9040" t="s">
        <v>1208</v>
      </c>
      <c r="F9040">
        <v>4</v>
      </c>
      <c r="G9040">
        <v>4</v>
      </c>
      <c r="H9040" t="s">
        <v>1282</v>
      </c>
      <c r="I9040" t="s">
        <v>8970</v>
      </c>
      <c r="J9040" t="s">
        <v>8970</v>
      </c>
      <c r="K9040" t="s">
        <v>9581</v>
      </c>
      <c r="L9040" t="s">
        <v>9496</v>
      </c>
      <c r="M9040" t="s">
        <v>18989</v>
      </c>
      <c r="N9040">
        <v>49.156714434553621</v>
      </c>
      <c r="O9040">
        <v>-122.90756490133128</v>
      </c>
      <c r="P9040" t="b">
        <v>0</v>
      </c>
      <c r="Q9040" t="s">
        <v>9317</v>
      </c>
      <c r="R9040" s="19" t="s">
        <v>18838</v>
      </c>
      <c r="S9040" t="s">
        <v>28041</v>
      </c>
      <c r="T9040" s="17">
        <v>100000</v>
      </c>
    </row>
    <row r="9041" spans="1:20" ht="15.6" x14ac:dyDescent="0.3">
      <c r="A9041" t="s">
        <v>19396</v>
      </c>
      <c r="B9041" t="s">
        <v>19396</v>
      </c>
      <c r="C9041" t="s">
        <v>1276</v>
      </c>
      <c r="D9041" s="20" t="s">
        <v>676</v>
      </c>
      <c r="E9041" t="s">
        <v>1208</v>
      </c>
      <c r="F9041">
        <v>2</v>
      </c>
      <c r="G9041">
        <v>2</v>
      </c>
      <c r="H9041" t="s">
        <v>1282</v>
      </c>
      <c r="I9041" t="s">
        <v>8971</v>
      </c>
      <c r="J9041" t="s">
        <v>26016</v>
      </c>
      <c r="K9041" t="s">
        <v>9581</v>
      </c>
      <c r="L9041" t="s">
        <v>9496</v>
      </c>
      <c r="M9041" t="s">
        <v>18992</v>
      </c>
      <c r="N9041">
        <v>49.102156526046777</v>
      </c>
      <c r="O9041">
        <v>-123.04530489926907</v>
      </c>
      <c r="P9041" t="b">
        <v>0</v>
      </c>
      <c r="Q9041" t="s">
        <v>9317</v>
      </c>
      <c r="R9041" s="19" t="s">
        <v>27194</v>
      </c>
      <c r="S9041" t="s">
        <v>28041</v>
      </c>
      <c r="T9041" s="17">
        <v>100000</v>
      </c>
    </row>
    <row r="9042" spans="1:20" ht="15.6" x14ac:dyDescent="0.3">
      <c r="A9042" t="s">
        <v>19396</v>
      </c>
      <c r="B9042" t="s">
        <v>19396</v>
      </c>
      <c r="C9042" t="s">
        <v>1275</v>
      </c>
      <c r="D9042" s="20" t="s">
        <v>676</v>
      </c>
      <c r="E9042" t="s">
        <v>1208</v>
      </c>
      <c r="F9042">
        <v>2</v>
      </c>
      <c r="G9042">
        <v>0</v>
      </c>
      <c r="H9042" t="s">
        <v>1282</v>
      </c>
      <c r="I9042" t="s">
        <v>8972</v>
      </c>
      <c r="J9042" t="s">
        <v>26017</v>
      </c>
      <c r="K9042" t="s">
        <v>9581</v>
      </c>
      <c r="L9042" t="s">
        <v>9496</v>
      </c>
      <c r="M9042" t="s">
        <v>18993</v>
      </c>
      <c r="N9042">
        <v>49.083481506962578</v>
      </c>
      <c r="O9042">
        <v>-123.06034042236523</v>
      </c>
      <c r="P9042" t="b">
        <v>0</v>
      </c>
      <c r="Q9042" t="s">
        <v>10269</v>
      </c>
      <c r="S9042" t="s">
        <v>28041</v>
      </c>
      <c r="T9042" s="17">
        <v>100000</v>
      </c>
    </row>
    <row r="9043" spans="1:20" ht="15.6" x14ac:dyDescent="0.3">
      <c r="A9043" t="s">
        <v>19396</v>
      </c>
      <c r="B9043" t="s">
        <v>19396</v>
      </c>
      <c r="C9043" t="s">
        <v>1275</v>
      </c>
      <c r="D9043" s="20" t="s">
        <v>676</v>
      </c>
      <c r="E9043" t="s">
        <v>1208</v>
      </c>
      <c r="F9043">
        <v>2</v>
      </c>
      <c r="G9043">
        <v>2</v>
      </c>
      <c r="H9043" t="s">
        <v>1282</v>
      </c>
      <c r="I9043" t="s">
        <v>8973</v>
      </c>
      <c r="J9043" t="s">
        <v>26018</v>
      </c>
      <c r="K9043" t="s">
        <v>9581</v>
      </c>
      <c r="L9043" t="s">
        <v>9496</v>
      </c>
      <c r="M9043" t="s">
        <v>18994</v>
      </c>
      <c r="N9043">
        <v>49.082072223844079</v>
      </c>
      <c r="O9043">
        <v>-123.0029203173663</v>
      </c>
      <c r="P9043" t="b">
        <v>0</v>
      </c>
      <c r="Q9043" t="s">
        <v>9317</v>
      </c>
      <c r="R9043" s="19" t="s">
        <v>18838</v>
      </c>
      <c r="S9043" t="s">
        <v>28041</v>
      </c>
      <c r="T9043" s="17">
        <v>100000</v>
      </c>
    </row>
    <row r="9044" spans="1:20" ht="15.6" x14ac:dyDescent="0.3">
      <c r="A9044" t="s">
        <v>19396</v>
      </c>
      <c r="B9044" t="s">
        <v>19396</v>
      </c>
      <c r="C9044" t="s">
        <v>1275</v>
      </c>
      <c r="D9044" s="20" t="s">
        <v>676</v>
      </c>
      <c r="E9044" t="s">
        <v>1208</v>
      </c>
      <c r="F9044">
        <v>7</v>
      </c>
      <c r="G9044">
        <v>4</v>
      </c>
      <c r="H9044" t="s">
        <v>1282</v>
      </c>
      <c r="I9044" t="s">
        <v>8974</v>
      </c>
      <c r="J9044" t="s">
        <v>26019</v>
      </c>
      <c r="K9044" t="s">
        <v>9581</v>
      </c>
      <c r="L9044" t="s">
        <v>9496</v>
      </c>
      <c r="M9044" t="s">
        <v>18990</v>
      </c>
      <c r="N9044">
        <v>49.083277433392951</v>
      </c>
      <c r="O9044">
        <v>-123.05873230235693</v>
      </c>
      <c r="P9044" t="b">
        <v>0</v>
      </c>
      <c r="Q9044" t="s">
        <v>9317</v>
      </c>
      <c r="R9044" s="19" t="s">
        <v>18991</v>
      </c>
      <c r="S9044" t="s">
        <v>28041</v>
      </c>
      <c r="T9044" s="17">
        <v>100000</v>
      </c>
    </row>
    <row r="9045" spans="1:20" ht="15.6" x14ac:dyDescent="0.3">
      <c r="A9045" t="s">
        <v>19396</v>
      </c>
      <c r="B9045" t="s">
        <v>19396</v>
      </c>
      <c r="C9045" t="s">
        <v>1275</v>
      </c>
      <c r="D9045" s="20" t="s">
        <v>676</v>
      </c>
      <c r="E9045" t="s">
        <v>1208</v>
      </c>
      <c r="F9045">
        <v>3</v>
      </c>
      <c r="G9045">
        <v>0</v>
      </c>
      <c r="H9045" t="s">
        <v>1282</v>
      </c>
      <c r="I9045" t="s">
        <v>26800</v>
      </c>
      <c r="J9045" t="s">
        <v>27433</v>
      </c>
      <c r="K9045" t="s">
        <v>9581</v>
      </c>
      <c r="L9045" t="s">
        <v>9496</v>
      </c>
      <c r="M9045" t="s">
        <v>27065</v>
      </c>
      <c r="N9045">
        <v>49.02447132553506</v>
      </c>
      <c r="O9045">
        <v>-123.07376322536339</v>
      </c>
      <c r="P9045" t="b">
        <v>0</v>
      </c>
      <c r="Q9045" t="s">
        <v>10269</v>
      </c>
      <c r="S9045" t="s">
        <v>28041</v>
      </c>
      <c r="T9045" s="17">
        <v>100000</v>
      </c>
    </row>
    <row r="9046" spans="1:20" ht="15.6" x14ac:dyDescent="0.3">
      <c r="A9046" t="s">
        <v>19396</v>
      </c>
      <c r="B9046" t="s">
        <v>19396</v>
      </c>
      <c r="C9046" t="s">
        <v>1272</v>
      </c>
      <c r="D9046" s="20" t="s">
        <v>677</v>
      </c>
      <c r="E9046" t="s">
        <v>1209</v>
      </c>
      <c r="F9046">
        <v>64</v>
      </c>
      <c r="G9046">
        <v>63</v>
      </c>
      <c r="H9046" t="s">
        <v>1282</v>
      </c>
      <c r="I9046" t="s">
        <v>8975</v>
      </c>
      <c r="J9046" t="s">
        <v>8975</v>
      </c>
      <c r="K9046" t="s">
        <v>9490</v>
      </c>
      <c r="L9046" t="s">
        <v>9315</v>
      </c>
      <c r="M9046" t="s">
        <v>18995</v>
      </c>
      <c r="N9046">
        <v>46.799790000000002</v>
      </c>
      <c r="O9046">
        <v>-71.229079999999996</v>
      </c>
      <c r="P9046" t="b">
        <v>0</v>
      </c>
      <c r="Q9046" t="s">
        <v>9317</v>
      </c>
      <c r="R9046" s="19" t="s">
        <v>14286</v>
      </c>
      <c r="S9046" t="s">
        <v>28041</v>
      </c>
      <c r="T9046" s="17">
        <v>114793</v>
      </c>
    </row>
    <row r="9047" spans="1:20" ht="15.6" x14ac:dyDescent="0.3">
      <c r="A9047" t="s">
        <v>19396</v>
      </c>
      <c r="B9047" t="s">
        <v>19396</v>
      </c>
      <c r="C9047" t="s">
        <v>1272</v>
      </c>
      <c r="D9047" s="20" t="s">
        <v>678</v>
      </c>
      <c r="E9047" t="s">
        <v>1175</v>
      </c>
      <c r="F9047">
        <v>22</v>
      </c>
      <c r="G9047">
        <v>0</v>
      </c>
      <c r="H9047" t="s">
        <v>1282</v>
      </c>
      <c r="I9047" t="s">
        <v>8976</v>
      </c>
      <c r="J9047" t="s">
        <v>26020</v>
      </c>
      <c r="K9047" t="s">
        <v>9578</v>
      </c>
      <c r="L9047" t="s">
        <v>9326</v>
      </c>
      <c r="M9047" t="s">
        <v>18996</v>
      </c>
      <c r="N9047">
        <v>43.64482345529126</v>
      </c>
      <c r="O9047">
        <v>-79.415670149999997</v>
      </c>
      <c r="P9047" t="b">
        <v>0</v>
      </c>
      <c r="Q9047" t="s">
        <v>10269</v>
      </c>
      <c r="S9047" t="s">
        <v>28041</v>
      </c>
      <c r="T9047" s="17">
        <v>110000</v>
      </c>
    </row>
    <row r="9048" spans="1:20" ht="15.6" x14ac:dyDescent="0.3">
      <c r="A9048" t="s">
        <v>19396</v>
      </c>
      <c r="B9048" t="s">
        <v>19396</v>
      </c>
      <c r="C9048" t="s">
        <v>1275</v>
      </c>
      <c r="D9048" s="20" t="s">
        <v>679</v>
      </c>
      <c r="E9048" t="s">
        <v>1210</v>
      </c>
      <c r="F9048">
        <v>2</v>
      </c>
      <c r="G9048">
        <v>2</v>
      </c>
      <c r="H9048" t="s">
        <v>1279</v>
      </c>
      <c r="I9048" t="s">
        <v>4581</v>
      </c>
      <c r="J9048" t="s">
        <v>25046</v>
      </c>
      <c r="K9048" t="s">
        <v>9780</v>
      </c>
      <c r="L9048" t="s">
        <v>9326</v>
      </c>
      <c r="M9048" t="s">
        <v>12519</v>
      </c>
      <c r="N9048">
        <v>44.128023499999998</v>
      </c>
      <c r="O9048">
        <v>-79.422127000000003</v>
      </c>
      <c r="P9048" t="b">
        <v>0</v>
      </c>
      <c r="Q9048" t="s">
        <v>9317</v>
      </c>
      <c r="R9048" s="19" t="s">
        <v>14298</v>
      </c>
      <c r="S9048" t="s">
        <v>28040</v>
      </c>
      <c r="T9048" s="17">
        <v>360000</v>
      </c>
    </row>
    <row r="9049" spans="1:20" ht="15.6" x14ac:dyDescent="0.3">
      <c r="A9049" t="s">
        <v>19396</v>
      </c>
      <c r="B9049" t="s">
        <v>19396</v>
      </c>
      <c r="C9049" t="s">
        <v>1275</v>
      </c>
      <c r="D9049" s="20" t="s">
        <v>679</v>
      </c>
      <c r="E9049" t="s">
        <v>1210</v>
      </c>
      <c r="F9049">
        <v>2</v>
      </c>
      <c r="G9049">
        <v>2</v>
      </c>
      <c r="H9049" t="s">
        <v>1279</v>
      </c>
      <c r="I9049" t="s">
        <v>8977</v>
      </c>
      <c r="J9049" t="s">
        <v>26021</v>
      </c>
      <c r="K9049" t="s">
        <v>10102</v>
      </c>
      <c r="L9049" t="s">
        <v>9326</v>
      </c>
      <c r="M9049" t="s">
        <v>18998</v>
      </c>
      <c r="N9049">
        <v>44.102638800000001</v>
      </c>
      <c r="O9049">
        <v>-79.443581300000005</v>
      </c>
      <c r="P9049" t="b">
        <v>0</v>
      </c>
      <c r="Q9049" t="s">
        <v>9317</v>
      </c>
      <c r="R9049" s="19">
        <v>45992</v>
      </c>
      <c r="S9049" t="s">
        <v>28040</v>
      </c>
      <c r="T9049" s="17">
        <v>360000</v>
      </c>
    </row>
    <row r="9050" spans="1:20" ht="15.6" x14ac:dyDescent="0.3">
      <c r="A9050" t="s">
        <v>19396</v>
      </c>
      <c r="B9050" t="s">
        <v>19396</v>
      </c>
      <c r="C9050" t="s">
        <v>1275</v>
      </c>
      <c r="D9050" s="20" t="s">
        <v>679</v>
      </c>
      <c r="E9050" t="s">
        <v>1210</v>
      </c>
      <c r="F9050">
        <v>2</v>
      </c>
      <c r="G9050">
        <v>2</v>
      </c>
      <c r="H9050" t="s">
        <v>1279</v>
      </c>
      <c r="I9050" t="s">
        <v>3151</v>
      </c>
      <c r="J9050" t="s">
        <v>24419</v>
      </c>
      <c r="K9050" t="s">
        <v>9780</v>
      </c>
      <c r="L9050" t="s">
        <v>9326</v>
      </c>
      <c r="M9050" t="s">
        <v>18999</v>
      </c>
      <c r="N9050">
        <v>43.974925100432827</v>
      </c>
      <c r="O9050">
        <v>-78.160323228834883</v>
      </c>
      <c r="P9050" t="b">
        <v>0</v>
      </c>
      <c r="Q9050" t="s">
        <v>9317</v>
      </c>
      <c r="R9050" s="19" t="s">
        <v>10306</v>
      </c>
      <c r="S9050" t="s">
        <v>28040</v>
      </c>
      <c r="T9050" s="17">
        <v>360000</v>
      </c>
    </row>
    <row r="9051" spans="1:20" ht="15.6" x14ac:dyDescent="0.3">
      <c r="A9051" t="s">
        <v>19396</v>
      </c>
      <c r="B9051" t="s">
        <v>19396</v>
      </c>
      <c r="C9051" t="s">
        <v>1275</v>
      </c>
      <c r="D9051" s="20" t="s">
        <v>679</v>
      </c>
      <c r="E9051" t="s">
        <v>1210</v>
      </c>
      <c r="F9051">
        <v>1</v>
      </c>
      <c r="G9051">
        <v>1</v>
      </c>
      <c r="H9051" t="s">
        <v>1279</v>
      </c>
      <c r="I9051" t="s">
        <v>8978</v>
      </c>
      <c r="J9051" t="s">
        <v>26022</v>
      </c>
      <c r="K9051" t="s">
        <v>16054</v>
      </c>
      <c r="L9051" t="s">
        <v>9326</v>
      </c>
      <c r="M9051" t="s">
        <v>19000</v>
      </c>
      <c r="N9051">
        <v>46.534908731993902</v>
      </c>
      <c r="O9051">
        <v>-80.909963459279894</v>
      </c>
      <c r="P9051" t="b">
        <v>0</v>
      </c>
      <c r="Q9051" t="s">
        <v>9317</v>
      </c>
      <c r="R9051" s="19">
        <v>45992</v>
      </c>
      <c r="S9051" t="s">
        <v>28040</v>
      </c>
      <c r="T9051" s="17">
        <v>360000</v>
      </c>
    </row>
    <row r="9052" spans="1:20" ht="15.6" x14ac:dyDescent="0.3">
      <c r="A9052" t="s">
        <v>19396</v>
      </c>
      <c r="B9052" t="s">
        <v>19396</v>
      </c>
      <c r="C9052" t="s">
        <v>1273</v>
      </c>
      <c r="D9052" s="20" t="s">
        <v>679</v>
      </c>
      <c r="E9052" t="s">
        <v>1210</v>
      </c>
      <c r="F9052">
        <v>2</v>
      </c>
      <c r="G9052">
        <v>2</v>
      </c>
      <c r="H9052" t="s">
        <v>1282</v>
      </c>
      <c r="I9052" t="s">
        <v>8978</v>
      </c>
      <c r="J9052" t="s">
        <v>26022</v>
      </c>
      <c r="K9052" t="s">
        <v>16054</v>
      </c>
      <c r="L9052" t="s">
        <v>9326</v>
      </c>
      <c r="M9052" t="s">
        <v>19000</v>
      </c>
      <c r="N9052">
        <v>46.534908731993902</v>
      </c>
      <c r="O9052">
        <v>-80.909963459279894</v>
      </c>
      <c r="P9052" t="b">
        <v>0</v>
      </c>
      <c r="Q9052" t="s">
        <v>9317</v>
      </c>
      <c r="R9052" s="19">
        <v>45992</v>
      </c>
      <c r="S9052" t="s">
        <v>28040</v>
      </c>
      <c r="T9052" s="17">
        <v>360000</v>
      </c>
    </row>
    <row r="9053" spans="1:20" ht="15.6" x14ac:dyDescent="0.3">
      <c r="A9053" t="s">
        <v>19396</v>
      </c>
      <c r="B9053" t="s">
        <v>19396</v>
      </c>
      <c r="C9053" t="s">
        <v>1276</v>
      </c>
      <c r="D9053" s="20" t="s">
        <v>680</v>
      </c>
      <c r="E9053" t="e" cm="1">
        <f t="array" ref="E9053">- Kruger Energie Electrificatio</f>
        <v>#NAME?</v>
      </c>
      <c r="F9053">
        <v>20</v>
      </c>
      <c r="G9053">
        <v>0</v>
      </c>
      <c r="H9053" t="s">
        <v>1281</v>
      </c>
      <c r="I9053" t="s">
        <v>8979</v>
      </c>
      <c r="J9053" t="s">
        <v>8979</v>
      </c>
      <c r="K9053" t="s">
        <v>11457</v>
      </c>
      <c r="L9053" t="s">
        <v>9315</v>
      </c>
      <c r="M9053" t="s">
        <v>19001</v>
      </c>
      <c r="N9053">
        <v>45.964031688313028</v>
      </c>
      <c r="O9053">
        <v>-73.464808916689265</v>
      </c>
      <c r="P9053" t="b">
        <v>0</v>
      </c>
      <c r="Q9053" t="s">
        <v>10269</v>
      </c>
      <c r="S9053" t="s">
        <v>28040</v>
      </c>
      <c r="T9053" s="17">
        <v>1500000</v>
      </c>
    </row>
    <row r="9054" spans="1:20" ht="15.6" x14ac:dyDescent="0.3">
      <c r="A9054" t="s">
        <v>19396</v>
      </c>
      <c r="B9054" t="s">
        <v>19396</v>
      </c>
      <c r="C9054" t="s">
        <v>1272</v>
      </c>
      <c r="D9054" s="20" t="s">
        <v>681</v>
      </c>
      <c r="E9054" t="s">
        <v>1211</v>
      </c>
      <c r="F9054">
        <v>65</v>
      </c>
      <c r="G9054">
        <v>65</v>
      </c>
      <c r="H9054" t="s">
        <v>1282</v>
      </c>
      <c r="I9054" t="s">
        <v>8980</v>
      </c>
      <c r="J9054" t="s">
        <v>26023</v>
      </c>
      <c r="K9054" t="s">
        <v>9512</v>
      </c>
      <c r="L9054" t="s">
        <v>9496</v>
      </c>
      <c r="M9054" t="s">
        <v>19002</v>
      </c>
      <c r="N9054">
        <v>49.281860199999997</v>
      </c>
      <c r="O9054">
        <v>-122.7961622</v>
      </c>
      <c r="P9054" t="b">
        <v>0</v>
      </c>
      <c r="Q9054" t="s">
        <v>9317</v>
      </c>
      <c r="R9054" s="19" t="s">
        <v>27215</v>
      </c>
      <c r="S9054" t="s">
        <v>28041</v>
      </c>
      <c r="T9054" s="17">
        <v>325000</v>
      </c>
    </row>
    <row r="9055" spans="1:20" ht="15.6" x14ac:dyDescent="0.3">
      <c r="A9055" t="s">
        <v>19396</v>
      </c>
      <c r="B9055" t="s">
        <v>19396</v>
      </c>
      <c r="C9055" t="s">
        <v>1273</v>
      </c>
      <c r="D9055" s="20" t="s">
        <v>682</v>
      </c>
      <c r="E9055" t="s">
        <v>1212</v>
      </c>
      <c r="F9055">
        <v>4</v>
      </c>
      <c r="G9055">
        <v>4</v>
      </c>
      <c r="H9055" t="s">
        <v>1279</v>
      </c>
      <c r="I9055" t="s">
        <v>8981</v>
      </c>
      <c r="J9055" t="s">
        <v>26024</v>
      </c>
      <c r="K9055" t="s">
        <v>9329</v>
      </c>
      <c r="L9055" t="s">
        <v>9326</v>
      </c>
      <c r="M9055" t="s">
        <v>19003</v>
      </c>
      <c r="N9055">
        <v>43.614179999999998</v>
      </c>
      <c r="O9055">
        <v>-79.699753000000001</v>
      </c>
      <c r="P9055" t="b">
        <v>0</v>
      </c>
      <c r="Q9055" t="s">
        <v>9317</v>
      </c>
      <c r="R9055" s="19" t="s">
        <v>16762</v>
      </c>
      <c r="S9055" t="s">
        <v>28041</v>
      </c>
      <c r="T9055" s="17">
        <v>99999</v>
      </c>
    </row>
    <row r="9056" spans="1:20" ht="15.6" x14ac:dyDescent="0.3">
      <c r="A9056" t="s">
        <v>19396</v>
      </c>
      <c r="B9056" t="s">
        <v>19396</v>
      </c>
      <c r="C9056" t="s">
        <v>1272</v>
      </c>
      <c r="D9056" s="20" t="s">
        <v>683</v>
      </c>
      <c r="E9056" t="s">
        <v>1213</v>
      </c>
      <c r="F9056">
        <v>899</v>
      </c>
      <c r="G9056">
        <v>0</v>
      </c>
      <c r="H9056" t="s">
        <v>1282</v>
      </c>
      <c r="I9056" t="s">
        <v>8982</v>
      </c>
      <c r="J9056" t="s">
        <v>26025</v>
      </c>
      <c r="K9056" t="s">
        <v>9515</v>
      </c>
      <c r="L9056" t="s">
        <v>9496</v>
      </c>
      <c r="M9056" t="s">
        <v>19004</v>
      </c>
      <c r="N9056">
        <v>49.277008056640625</v>
      </c>
      <c r="O9056">
        <v>-123.11846923828125</v>
      </c>
      <c r="P9056" t="b">
        <v>0</v>
      </c>
      <c r="Q9056" t="s">
        <v>10269</v>
      </c>
      <c r="S9056" t="s">
        <v>28041</v>
      </c>
      <c r="T9056" s="17">
        <v>2024034</v>
      </c>
    </row>
    <row r="9057" spans="1:20" ht="15.6" x14ac:dyDescent="0.3">
      <c r="A9057" t="s">
        <v>19396</v>
      </c>
      <c r="B9057" t="s">
        <v>19396</v>
      </c>
      <c r="C9057" t="s">
        <v>1272</v>
      </c>
      <c r="D9057" s="20" t="s">
        <v>684</v>
      </c>
      <c r="E9057" t="s">
        <v>1175</v>
      </c>
      <c r="F9057">
        <v>23</v>
      </c>
      <c r="G9057">
        <v>23</v>
      </c>
      <c r="H9057" t="s">
        <v>1282</v>
      </c>
      <c r="I9057" t="s">
        <v>8983</v>
      </c>
      <c r="J9057" t="s">
        <v>26026</v>
      </c>
      <c r="K9057" t="s">
        <v>9578</v>
      </c>
      <c r="L9057" t="s">
        <v>9326</v>
      </c>
      <c r="M9057" t="s">
        <v>19005</v>
      </c>
      <c r="N9057">
        <v>43.65084082993701</v>
      </c>
      <c r="O9057">
        <v>-79.35736044232705</v>
      </c>
      <c r="P9057" t="b">
        <v>0</v>
      </c>
      <c r="Q9057" t="s">
        <v>9317</v>
      </c>
      <c r="R9057" s="19" t="s">
        <v>17127</v>
      </c>
      <c r="S9057" t="s">
        <v>28041</v>
      </c>
      <c r="T9057" s="17">
        <v>115000</v>
      </c>
    </row>
    <row r="9058" spans="1:20" ht="15.6" x14ac:dyDescent="0.3">
      <c r="A9058" t="s">
        <v>19396</v>
      </c>
      <c r="B9058" t="s">
        <v>19396</v>
      </c>
      <c r="C9058" t="s">
        <v>1275</v>
      </c>
      <c r="D9058" s="20" t="s">
        <v>685</v>
      </c>
      <c r="E9058" t="s">
        <v>1156</v>
      </c>
      <c r="F9058">
        <v>12</v>
      </c>
      <c r="G9058">
        <v>0</v>
      </c>
      <c r="H9058" t="s">
        <v>1282</v>
      </c>
      <c r="I9058" t="s">
        <v>8984</v>
      </c>
      <c r="J9058" t="s">
        <v>26027</v>
      </c>
      <c r="K9058" t="s">
        <v>9562</v>
      </c>
      <c r="L9058" t="s">
        <v>9326</v>
      </c>
      <c r="M9058" t="s">
        <v>19006</v>
      </c>
      <c r="N9058">
        <v>45.373578999999999</v>
      </c>
      <c r="O9058">
        <v>-75.746353999999997</v>
      </c>
      <c r="P9058" t="b">
        <v>0</v>
      </c>
      <c r="Q9058" t="s">
        <v>10269</v>
      </c>
      <c r="S9058" t="s">
        <v>28041</v>
      </c>
      <c r="T9058" s="17">
        <v>430000</v>
      </c>
    </row>
    <row r="9059" spans="1:20" ht="15.6" x14ac:dyDescent="0.3">
      <c r="A9059" t="s">
        <v>19396</v>
      </c>
      <c r="B9059" t="s">
        <v>19396</v>
      </c>
      <c r="C9059" t="s">
        <v>1275</v>
      </c>
      <c r="D9059" s="20" t="s">
        <v>685</v>
      </c>
      <c r="E9059" t="s">
        <v>1156</v>
      </c>
      <c r="F9059">
        <v>12</v>
      </c>
      <c r="G9059">
        <v>0</v>
      </c>
      <c r="H9059" t="s">
        <v>1282</v>
      </c>
      <c r="I9059" t="s">
        <v>8511</v>
      </c>
      <c r="J9059" t="s">
        <v>25601</v>
      </c>
      <c r="K9059" t="s">
        <v>9562</v>
      </c>
      <c r="L9059" t="s">
        <v>9326</v>
      </c>
      <c r="M9059" t="s">
        <v>18506</v>
      </c>
      <c r="N9059">
        <v>45.345843000000002</v>
      </c>
      <c r="O9059">
        <v>-75.763954999999996</v>
      </c>
      <c r="P9059" t="b">
        <v>0</v>
      </c>
      <c r="Q9059" t="s">
        <v>10269</v>
      </c>
      <c r="S9059" t="s">
        <v>28041</v>
      </c>
      <c r="T9059" s="17">
        <v>430000</v>
      </c>
    </row>
    <row r="9060" spans="1:20" ht="15.6" x14ac:dyDescent="0.3">
      <c r="A9060" t="s">
        <v>19396</v>
      </c>
      <c r="B9060" t="s">
        <v>19396</v>
      </c>
      <c r="C9060" t="s">
        <v>1275</v>
      </c>
      <c r="D9060" s="20" t="s">
        <v>685</v>
      </c>
      <c r="E9060" t="s">
        <v>1156</v>
      </c>
      <c r="F9060">
        <v>1</v>
      </c>
      <c r="G9060">
        <v>0</v>
      </c>
      <c r="H9060" t="s">
        <v>1279</v>
      </c>
      <c r="I9060" t="s">
        <v>8511</v>
      </c>
      <c r="J9060" t="s">
        <v>25601</v>
      </c>
      <c r="K9060" t="s">
        <v>9562</v>
      </c>
      <c r="L9060" t="s">
        <v>9326</v>
      </c>
      <c r="M9060" t="s">
        <v>18506</v>
      </c>
      <c r="N9060">
        <v>45.345843000000002</v>
      </c>
      <c r="O9060">
        <v>-75.763954999999996</v>
      </c>
      <c r="P9060" t="b">
        <v>0</v>
      </c>
      <c r="Q9060" t="s">
        <v>10269</v>
      </c>
      <c r="S9060" t="s">
        <v>28041</v>
      </c>
      <c r="T9060" s="17">
        <v>430000</v>
      </c>
    </row>
    <row r="9061" spans="1:20" ht="15.6" x14ac:dyDescent="0.3">
      <c r="A9061" t="s">
        <v>19396</v>
      </c>
      <c r="B9061" t="s">
        <v>19396</v>
      </c>
      <c r="C9061" t="s">
        <v>1275</v>
      </c>
      <c r="D9061" s="20" t="s">
        <v>685</v>
      </c>
      <c r="E9061" t="s">
        <v>1156</v>
      </c>
      <c r="F9061">
        <v>6</v>
      </c>
      <c r="G9061">
        <v>6</v>
      </c>
      <c r="H9061" t="s">
        <v>1282</v>
      </c>
      <c r="I9061" t="s">
        <v>8985</v>
      </c>
      <c r="J9061" t="s">
        <v>26028</v>
      </c>
      <c r="K9061" t="s">
        <v>9562</v>
      </c>
      <c r="L9061" t="s">
        <v>9326</v>
      </c>
      <c r="M9061" t="s">
        <v>19007</v>
      </c>
      <c r="N9061">
        <v>45.401462000000002</v>
      </c>
      <c r="O9061">
        <v>-75.714224999999999</v>
      </c>
      <c r="P9061" t="b">
        <v>0</v>
      </c>
      <c r="Q9061" t="s">
        <v>9317</v>
      </c>
      <c r="R9061" s="19" t="s">
        <v>12221</v>
      </c>
      <c r="S9061" t="s">
        <v>28041</v>
      </c>
      <c r="T9061" s="17">
        <v>430000</v>
      </c>
    </row>
    <row r="9062" spans="1:20" ht="15.6" x14ac:dyDescent="0.3">
      <c r="A9062" t="s">
        <v>19396</v>
      </c>
      <c r="B9062" t="s">
        <v>19396</v>
      </c>
      <c r="C9062" t="s">
        <v>1275</v>
      </c>
      <c r="D9062" s="20" t="s">
        <v>685</v>
      </c>
      <c r="E9062" t="s">
        <v>1156</v>
      </c>
      <c r="F9062">
        <v>1</v>
      </c>
      <c r="G9062">
        <v>0</v>
      </c>
      <c r="H9062" t="s">
        <v>1279</v>
      </c>
      <c r="I9062" t="s">
        <v>8985</v>
      </c>
      <c r="J9062" t="s">
        <v>26028</v>
      </c>
      <c r="K9062" t="s">
        <v>9562</v>
      </c>
      <c r="L9062" t="s">
        <v>9326</v>
      </c>
      <c r="M9062" t="s">
        <v>19007</v>
      </c>
      <c r="N9062">
        <v>45.401462000000002</v>
      </c>
      <c r="O9062">
        <v>-75.714224999999999</v>
      </c>
      <c r="P9062" t="b">
        <v>0</v>
      </c>
      <c r="Q9062" t="s">
        <v>10269</v>
      </c>
      <c r="S9062" t="s">
        <v>28041</v>
      </c>
      <c r="T9062" s="17">
        <v>430000</v>
      </c>
    </row>
    <row r="9063" spans="1:20" ht="15.6" x14ac:dyDescent="0.3">
      <c r="A9063" t="s">
        <v>19396</v>
      </c>
      <c r="B9063" t="s">
        <v>19396</v>
      </c>
      <c r="C9063" t="s">
        <v>1275</v>
      </c>
      <c r="D9063" s="20" t="s">
        <v>685</v>
      </c>
      <c r="E9063" t="s">
        <v>1156</v>
      </c>
      <c r="F9063">
        <v>10</v>
      </c>
      <c r="G9063">
        <v>0</v>
      </c>
      <c r="H9063" t="s">
        <v>1282</v>
      </c>
      <c r="I9063" t="s">
        <v>8986</v>
      </c>
      <c r="J9063" t="s">
        <v>26029</v>
      </c>
      <c r="K9063" t="s">
        <v>9562</v>
      </c>
      <c r="L9063" t="s">
        <v>9326</v>
      </c>
      <c r="M9063" t="s">
        <v>19008</v>
      </c>
      <c r="N9063">
        <v>45.292923000000002</v>
      </c>
      <c r="O9063">
        <v>-75.915299000000005</v>
      </c>
      <c r="P9063" t="b">
        <v>0</v>
      </c>
      <c r="Q9063" t="s">
        <v>10269</v>
      </c>
      <c r="S9063" t="s">
        <v>28041</v>
      </c>
      <c r="T9063" s="17">
        <v>430000</v>
      </c>
    </row>
    <row r="9064" spans="1:20" ht="15.6" x14ac:dyDescent="0.3">
      <c r="A9064" t="s">
        <v>19396</v>
      </c>
      <c r="B9064" t="s">
        <v>19396</v>
      </c>
      <c r="C9064" t="s">
        <v>1275</v>
      </c>
      <c r="D9064" s="20" t="s">
        <v>685</v>
      </c>
      <c r="E9064" t="s">
        <v>1156</v>
      </c>
      <c r="F9064">
        <v>1</v>
      </c>
      <c r="G9064">
        <v>0</v>
      </c>
      <c r="H9064" t="s">
        <v>1279</v>
      </c>
      <c r="I9064" t="s">
        <v>8986</v>
      </c>
      <c r="J9064" t="s">
        <v>26029</v>
      </c>
      <c r="K9064" t="s">
        <v>9562</v>
      </c>
      <c r="L9064" t="s">
        <v>9326</v>
      </c>
      <c r="M9064" t="s">
        <v>19008</v>
      </c>
      <c r="N9064">
        <v>45.292923000000002</v>
      </c>
      <c r="O9064">
        <v>-75.915299000000005</v>
      </c>
      <c r="P9064" t="b">
        <v>0</v>
      </c>
      <c r="Q9064" t="s">
        <v>10269</v>
      </c>
      <c r="S9064" t="s">
        <v>28041</v>
      </c>
      <c r="T9064" s="17">
        <v>430000</v>
      </c>
    </row>
    <row r="9065" spans="1:20" ht="15.6" x14ac:dyDescent="0.3">
      <c r="A9065" t="s">
        <v>19396</v>
      </c>
      <c r="B9065" t="s">
        <v>19396</v>
      </c>
      <c r="C9065" t="s">
        <v>1275</v>
      </c>
      <c r="D9065" s="20" t="s">
        <v>685</v>
      </c>
      <c r="E9065" t="s">
        <v>1156</v>
      </c>
      <c r="F9065">
        <v>10</v>
      </c>
      <c r="G9065">
        <v>0</v>
      </c>
      <c r="H9065" t="s">
        <v>1282</v>
      </c>
      <c r="I9065" t="s">
        <v>8987</v>
      </c>
      <c r="J9065" t="s">
        <v>26030</v>
      </c>
      <c r="K9065" t="s">
        <v>9562</v>
      </c>
      <c r="L9065" t="s">
        <v>9326</v>
      </c>
      <c r="M9065" t="s">
        <v>19009</v>
      </c>
      <c r="N9065">
        <v>45.462625000000003</v>
      </c>
      <c r="O9065">
        <v>-75.587062000000003</v>
      </c>
      <c r="P9065" t="b">
        <v>0</v>
      </c>
      <c r="Q9065" t="s">
        <v>10269</v>
      </c>
      <c r="S9065" t="s">
        <v>28041</v>
      </c>
      <c r="T9065" s="17">
        <v>430000</v>
      </c>
    </row>
    <row r="9066" spans="1:20" ht="15.6" x14ac:dyDescent="0.3">
      <c r="A9066" t="s">
        <v>19396</v>
      </c>
      <c r="B9066" t="s">
        <v>19396</v>
      </c>
      <c r="C9066" t="s">
        <v>1275</v>
      </c>
      <c r="D9066" s="20" t="s">
        <v>685</v>
      </c>
      <c r="E9066" t="s">
        <v>1156</v>
      </c>
      <c r="F9066">
        <v>6</v>
      </c>
      <c r="G9066">
        <v>0</v>
      </c>
      <c r="H9066" t="s">
        <v>1282</v>
      </c>
      <c r="I9066" t="s">
        <v>8988</v>
      </c>
      <c r="J9066" t="s">
        <v>26031</v>
      </c>
      <c r="K9066" t="s">
        <v>9562</v>
      </c>
      <c r="L9066" t="s">
        <v>9326</v>
      </c>
      <c r="M9066" t="s">
        <v>19010</v>
      </c>
      <c r="N9066">
        <v>45.469102999999997</v>
      </c>
      <c r="O9066">
        <v>-75.451795000000004</v>
      </c>
      <c r="P9066" t="b">
        <v>0</v>
      </c>
      <c r="Q9066" t="s">
        <v>10269</v>
      </c>
      <c r="S9066" t="s">
        <v>28041</v>
      </c>
      <c r="T9066" s="17">
        <v>430000</v>
      </c>
    </row>
    <row r="9067" spans="1:20" ht="15.6" x14ac:dyDescent="0.3">
      <c r="A9067" t="s">
        <v>19396</v>
      </c>
      <c r="B9067" t="s">
        <v>19396</v>
      </c>
      <c r="C9067" t="s">
        <v>1272</v>
      </c>
      <c r="D9067" s="20" t="s">
        <v>686</v>
      </c>
      <c r="E9067" t="s">
        <v>1175</v>
      </c>
      <c r="F9067">
        <v>23</v>
      </c>
      <c r="G9067">
        <v>23</v>
      </c>
      <c r="H9067" t="s">
        <v>1282</v>
      </c>
      <c r="I9067" t="s">
        <v>7243</v>
      </c>
      <c r="J9067" t="s">
        <v>25325</v>
      </c>
      <c r="K9067" t="s">
        <v>9578</v>
      </c>
      <c r="L9067" t="s">
        <v>9326</v>
      </c>
      <c r="M9067" t="s">
        <v>19011</v>
      </c>
      <c r="N9067">
        <v>43.697849281213649</v>
      </c>
      <c r="O9067">
        <v>-79.387133545037258</v>
      </c>
      <c r="P9067" t="b">
        <v>0</v>
      </c>
      <c r="Q9067" t="s">
        <v>9317</v>
      </c>
      <c r="R9067" s="19" t="s">
        <v>27216</v>
      </c>
      <c r="S9067" t="s">
        <v>28041</v>
      </c>
      <c r="T9067" s="17">
        <v>100000</v>
      </c>
    </row>
    <row r="9068" spans="1:20" ht="15.6" x14ac:dyDescent="0.3">
      <c r="A9068" t="s">
        <v>19396</v>
      </c>
      <c r="B9068" t="s">
        <v>19396</v>
      </c>
      <c r="C9068" t="s">
        <v>1272</v>
      </c>
      <c r="D9068" s="20" t="s">
        <v>687</v>
      </c>
      <c r="E9068" t="s">
        <v>1214</v>
      </c>
      <c r="F9068">
        <v>15</v>
      </c>
      <c r="G9068">
        <v>15</v>
      </c>
      <c r="H9068" t="s">
        <v>1282</v>
      </c>
      <c r="I9068" t="s">
        <v>8989</v>
      </c>
      <c r="J9068" t="s">
        <v>26032</v>
      </c>
      <c r="K9068" t="s">
        <v>9665</v>
      </c>
      <c r="L9068" t="s">
        <v>9496</v>
      </c>
      <c r="M9068" t="s">
        <v>19012</v>
      </c>
      <c r="N9068">
        <v>49.307186000000002</v>
      </c>
      <c r="O9068">
        <v>-122.972263</v>
      </c>
      <c r="P9068" t="b">
        <v>1</v>
      </c>
      <c r="Q9068" t="s">
        <v>9317</v>
      </c>
      <c r="R9068" s="19" t="s">
        <v>27217</v>
      </c>
      <c r="S9068" t="s">
        <v>28041</v>
      </c>
      <c r="T9068" s="17">
        <v>250000</v>
      </c>
    </row>
    <row r="9069" spans="1:20" ht="15.6" x14ac:dyDescent="0.3">
      <c r="A9069" t="s">
        <v>19396</v>
      </c>
      <c r="B9069" t="s">
        <v>19396</v>
      </c>
      <c r="C9069" t="s">
        <v>1272</v>
      </c>
      <c r="D9069" s="20" t="s">
        <v>687</v>
      </c>
      <c r="E9069" t="s">
        <v>1214</v>
      </c>
      <c r="F9069">
        <v>22</v>
      </c>
      <c r="G9069">
        <v>22</v>
      </c>
      <c r="H9069" t="s">
        <v>1282</v>
      </c>
      <c r="I9069" t="s">
        <v>8990</v>
      </c>
      <c r="J9069" t="s">
        <v>26033</v>
      </c>
      <c r="K9069" t="s">
        <v>9665</v>
      </c>
      <c r="L9069" t="s">
        <v>9496</v>
      </c>
      <c r="M9069" t="s">
        <v>19013</v>
      </c>
      <c r="N9069">
        <v>49.307178</v>
      </c>
      <c r="O9069">
        <v>-122.973545</v>
      </c>
      <c r="P9069" t="b">
        <v>1</v>
      </c>
      <c r="Q9069" t="s">
        <v>9317</v>
      </c>
      <c r="R9069" s="19" t="s">
        <v>27217</v>
      </c>
      <c r="S9069" t="s">
        <v>28041</v>
      </c>
      <c r="T9069" s="17">
        <v>250000</v>
      </c>
    </row>
    <row r="9070" spans="1:20" ht="15.6" x14ac:dyDescent="0.3">
      <c r="A9070" t="s">
        <v>19396</v>
      </c>
      <c r="B9070" t="s">
        <v>19396</v>
      </c>
      <c r="C9070" t="s">
        <v>1272</v>
      </c>
      <c r="D9070" s="20" t="s">
        <v>687</v>
      </c>
      <c r="E9070" t="s">
        <v>1214</v>
      </c>
      <c r="F9070">
        <v>13</v>
      </c>
      <c r="G9070">
        <v>13</v>
      </c>
      <c r="H9070" t="s">
        <v>1282</v>
      </c>
      <c r="I9070" t="s">
        <v>8991</v>
      </c>
      <c r="J9070" t="s">
        <v>26034</v>
      </c>
      <c r="K9070" t="s">
        <v>9665</v>
      </c>
      <c r="L9070" t="s">
        <v>9496</v>
      </c>
      <c r="M9070" t="s">
        <v>19014</v>
      </c>
      <c r="N9070">
        <v>49.306744999999999</v>
      </c>
      <c r="O9070">
        <v>-122.97165699999999</v>
      </c>
      <c r="P9070" t="b">
        <v>1</v>
      </c>
      <c r="Q9070" t="s">
        <v>9317</v>
      </c>
      <c r="R9070" s="19" t="s">
        <v>27217</v>
      </c>
      <c r="S9070" t="s">
        <v>28041</v>
      </c>
      <c r="T9070" s="17">
        <v>250000</v>
      </c>
    </row>
    <row r="9071" spans="1:20" ht="15.6" x14ac:dyDescent="0.3">
      <c r="A9071" t="s">
        <v>19396</v>
      </c>
      <c r="B9071" t="s">
        <v>19396</v>
      </c>
      <c r="C9071" t="s">
        <v>1276</v>
      </c>
      <c r="D9071" s="20" t="s">
        <v>688</v>
      </c>
      <c r="E9071" t="s">
        <v>1215</v>
      </c>
      <c r="F9071">
        <v>3</v>
      </c>
      <c r="G9071">
        <v>0</v>
      </c>
      <c r="H9071" t="s">
        <v>1281</v>
      </c>
      <c r="I9071" t="s">
        <v>8992</v>
      </c>
      <c r="J9071" t="s">
        <v>26035</v>
      </c>
      <c r="K9071" t="s">
        <v>16180</v>
      </c>
      <c r="L9071" t="s">
        <v>9326</v>
      </c>
      <c r="M9071" t="s">
        <v>19015</v>
      </c>
      <c r="N9071">
        <v>42.846000671386719</v>
      </c>
      <c r="O9071">
        <v>-80.754112243652344</v>
      </c>
      <c r="P9071" t="b">
        <v>0</v>
      </c>
      <c r="Q9071" t="s">
        <v>10269</v>
      </c>
      <c r="S9071" t="s">
        <v>28040</v>
      </c>
      <c r="T9071" s="17">
        <v>392255</v>
      </c>
    </row>
    <row r="9072" spans="1:20" ht="15.6" x14ac:dyDescent="0.3">
      <c r="A9072" t="s">
        <v>19396</v>
      </c>
      <c r="B9072" t="s">
        <v>19396</v>
      </c>
      <c r="C9072" t="s">
        <v>1276</v>
      </c>
      <c r="D9072" s="20" t="s">
        <v>688</v>
      </c>
      <c r="E9072" t="s">
        <v>1215</v>
      </c>
      <c r="F9072">
        <v>3</v>
      </c>
      <c r="G9072">
        <v>0</v>
      </c>
      <c r="H9072" t="s">
        <v>1281</v>
      </c>
      <c r="I9072" t="s">
        <v>8993</v>
      </c>
      <c r="J9072" t="s">
        <v>26036</v>
      </c>
      <c r="K9072" t="s">
        <v>16180</v>
      </c>
      <c r="L9072" t="s">
        <v>9326</v>
      </c>
      <c r="M9072" t="s">
        <v>19016</v>
      </c>
      <c r="N9072">
        <v>42.875202399999999</v>
      </c>
      <c r="O9072">
        <v>-80.726178000000004</v>
      </c>
      <c r="P9072" t="b">
        <v>0</v>
      </c>
      <c r="Q9072" t="s">
        <v>10269</v>
      </c>
      <c r="S9072" t="s">
        <v>28040</v>
      </c>
      <c r="T9072" s="17">
        <v>392255</v>
      </c>
    </row>
    <row r="9073" spans="1:20" ht="15.6" x14ac:dyDescent="0.3">
      <c r="A9073" t="s">
        <v>19396</v>
      </c>
      <c r="B9073" t="s">
        <v>19396</v>
      </c>
      <c r="C9073" t="s">
        <v>1273</v>
      </c>
      <c r="D9073" s="20" t="s">
        <v>689</v>
      </c>
      <c r="E9073" t="s">
        <v>1216</v>
      </c>
      <c r="F9073">
        <v>20</v>
      </c>
      <c r="G9073">
        <v>10</v>
      </c>
      <c r="H9073" t="s">
        <v>1282</v>
      </c>
      <c r="I9073" t="s">
        <v>8994</v>
      </c>
      <c r="J9073" t="s">
        <v>26037</v>
      </c>
      <c r="K9073" t="s">
        <v>19017</v>
      </c>
      <c r="L9073" t="s">
        <v>9326</v>
      </c>
      <c r="M9073" t="s">
        <v>19018</v>
      </c>
      <c r="N9073">
        <v>45.088660037975743</v>
      </c>
      <c r="O9073">
        <v>-75.353186527032207</v>
      </c>
      <c r="P9073" t="b">
        <v>0</v>
      </c>
      <c r="Q9073" t="s">
        <v>9317</v>
      </c>
      <c r="R9073" s="19" t="s">
        <v>27182</v>
      </c>
      <c r="S9073" t="s">
        <v>28041</v>
      </c>
      <c r="T9073" s="17">
        <v>100000</v>
      </c>
    </row>
    <row r="9074" spans="1:20" ht="15.6" x14ac:dyDescent="0.3">
      <c r="A9074" t="s">
        <v>19396</v>
      </c>
      <c r="B9074" t="s">
        <v>19396</v>
      </c>
      <c r="C9074" t="s">
        <v>1273</v>
      </c>
      <c r="D9074" s="20" t="s">
        <v>690</v>
      </c>
      <c r="E9074" t="s">
        <v>1217</v>
      </c>
      <c r="F9074">
        <v>8</v>
      </c>
      <c r="G9074">
        <v>8</v>
      </c>
      <c r="H9074" t="s">
        <v>1282</v>
      </c>
      <c r="I9074" t="s">
        <v>8995</v>
      </c>
      <c r="J9074" t="s">
        <v>26038</v>
      </c>
      <c r="K9074" t="s">
        <v>9515</v>
      </c>
      <c r="L9074" t="s">
        <v>9496</v>
      </c>
      <c r="M9074" t="s">
        <v>19019</v>
      </c>
      <c r="N9074">
        <v>49.286322995961697</v>
      </c>
      <c r="O9074">
        <v>-123.12551430589301</v>
      </c>
      <c r="P9074" t="b">
        <v>0</v>
      </c>
      <c r="Q9074" t="s">
        <v>9317</v>
      </c>
      <c r="R9074" s="19" t="s">
        <v>11588</v>
      </c>
      <c r="S9074" t="s">
        <v>28040</v>
      </c>
      <c r="T9074" s="17">
        <v>530000</v>
      </c>
    </row>
    <row r="9075" spans="1:20" ht="15.6" x14ac:dyDescent="0.3">
      <c r="A9075" t="s">
        <v>19396</v>
      </c>
      <c r="B9075" t="s">
        <v>19396</v>
      </c>
      <c r="C9075" t="s">
        <v>1272</v>
      </c>
      <c r="D9075" s="20" t="s">
        <v>690</v>
      </c>
      <c r="E9075" t="s">
        <v>1217</v>
      </c>
      <c r="F9075">
        <v>8</v>
      </c>
      <c r="G9075">
        <v>8</v>
      </c>
      <c r="H9075" t="s">
        <v>1282</v>
      </c>
      <c r="I9075" t="s">
        <v>8996</v>
      </c>
      <c r="J9075" t="s">
        <v>26039</v>
      </c>
      <c r="K9075" t="s">
        <v>9515</v>
      </c>
      <c r="L9075" t="s">
        <v>9496</v>
      </c>
      <c r="M9075" t="s">
        <v>19020</v>
      </c>
      <c r="N9075">
        <v>49.2858093870394</v>
      </c>
      <c r="O9075">
        <v>-123.124928092795</v>
      </c>
      <c r="P9075" t="b">
        <v>0</v>
      </c>
      <c r="Q9075" t="s">
        <v>9317</v>
      </c>
      <c r="R9075" s="19">
        <v>45940</v>
      </c>
      <c r="S9075" t="s">
        <v>28040</v>
      </c>
      <c r="T9075" s="17">
        <v>530000</v>
      </c>
    </row>
    <row r="9076" spans="1:20" ht="15.6" x14ac:dyDescent="0.3">
      <c r="A9076" t="s">
        <v>19396</v>
      </c>
      <c r="B9076" t="s">
        <v>19396</v>
      </c>
      <c r="C9076" t="s">
        <v>1273</v>
      </c>
      <c r="D9076" s="20" t="s">
        <v>690</v>
      </c>
      <c r="E9076" t="s">
        <v>1217</v>
      </c>
      <c r="F9076">
        <v>6</v>
      </c>
      <c r="G9076">
        <v>6</v>
      </c>
      <c r="H9076" t="s">
        <v>1281</v>
      </c>
      <c r="I9076" t="s">
        <v>8997</v>
      </c>
      <c r="J9076" t="s">
        <v>26471</v>
      </c>
      <c r="K9076" t="s">
        <v>9507</v>
      </c>
      <c r="L9076" t="s">
        <v>9496</v>
      </c>
      <c r="M9076" t="s">
        <v>19021</v>
      </c>
      <c r="N9076">
        <v>49.174293096885201</v>
      </c>
      <c r="O9076">
        <v>-123.070061735143</v>
      </c>
      <c r="P9076" t="b">
        <v>0</v>
      </c>
      <c r="Q9076" t="s">
        <v>9317</v>
      </c>
      <c r="R9076" s="19" t="s">
        <v>19022</v>
      </c>
      <c r="S9076" t="s">
        <v>28040</v>
      </c>
      <c r="T9076" s="17">
        <v>530000</v>
      </c>
    </row>
    <row r="9077" spans="1:20" ht="15.6" x14ac:dyDescent="0.3">
      <c r="A9077" t="s">
        <v>19396</v>
      </c>
      <c r="B9077" t="s">
        <v>19396</v>
      </c>
      <c r="C9077" t="s">
        <v>1273</v>
      </c>
      <c r="D9077" s="20" t="s">
        <v>691</v>
      </c>
      <c r="E9077" t="s">
        <v>1218</v>
      </c>
      <c r="F9077">
        <v>2</v>
      </c>
      <c r="G9077">
        <v>0</v>
      </c>
      <c r="H9077" t="s">
        <v>1279</v>
      </c>
      <c r="I9077" t="s">
        <v>8998</v>
      </c>
      <c r="J9077" t="s">
        <v>8998</v>
      </c>
      <c r="K9077" t="s">
        <v>10473</v>
      </c>
      <c r="L9077" t="s">
        <v>9315</v>
      </c>
      <c r="M9077" t="s">
        <v>19023</v>
      </c>
      <c r="N9077">
        <v>45.442436816517549</v>
      </c>
      <c r="O9077">
        <v>-73.473752913493087</v>
      </c>
      <c r="P9077" t="b">
        <v>0</v>
      </c>
      <c r="Q9077" t="s">
        <v>10269</v>
      </c>
      <c r="S9077" t="s">
        <v>28040</v>
      </c>
      <c r="T9077" s="17">
        <v>130000</v>
      </c>
    </row>
    <row r="9078" spans="1:20" ht="15.6" x14ac:dyDescent="0.3">
      <c r="A9078" t="s">
        <v>19396</v>
      </c>
      <c r="B9078" t="s">
        <v>19396</v>
      </c>
      <c r="C9078" t="s">
        <v>1273</v>
      </c>
      <c r="D9078" s="20" t="s">
        <v>691</v>
      </c>
      <c r="E9078" t="s">
        <v>1218</v>
      </c>
      <c r="F9078">
        <v>6</v>
      </c>
      <c r="G9078">
        <v>0</v>
      </c>
      <c r="H9078" t="s">
        <v>1282</v>
      </c>
      <c r="I9078" t="s">
        <v>8998</v>
      </c>
      <c r="J9078" t="s">
        <v>8998</v>
      </c>
      <c r="K9078" t="s">
        <v>10473</v>
      </c>
      <c r="L9078" t="s">
        <v>9315</v>
      </c>
      <c r="M9078" t="s">
        <v>19023</v>
      </c>
      <c r="N9078">
        <v>45.442436816517549</v>
      </c>
      <c r="O9078">
        <v>-73.473752913493087</v>
      </c>
      <c r="P9078" t="b">
        <v>0</v>
      </c>
      <c r="Q9078" t="s">
        <v>10269</v>
      </c>
      <c r="S9078" t="s">
        <v>28040</v>
      </c>
      <c r="T9078" s="17">
        <v>130000</v>
      </c>
    </row>
    <row r="9079" spans="1:20" ht="15.6" x14ac:dyDescent="0.3">
      <c r="A9079" t="s">
        <v>19396</v>
      </c>
      <c r="B9079" t="s">
        <v>19396</v>
      </c>
      <c r="C9079" t="s">
        <v>1272</v>
      </c>
      <c r="D9079" s="20" t="s">
        <v>692</v>
      </c>
      <c r="E9079" t="s">
        <v>1219</v>
      </c>
      <c r="F9079">
        <v>73</v>
      </c>
      <c r="G9079">
        <v>73</v>
      </c>
      <c r="H9079" t="s">
        <v>1282</v>
      </c>
      <c r="I9079" t="s">
        <v>8999</v>
      </c>
      <c r="J9079" t="s">
        <v>26040</v>
      </c>
      <c r="K9079" t="s">
        <v>9515</v>
      </c>
      <c r="L9079" t="s">
        <v>9496</v>
      </c>
      <c r="M9079" t="s">
        <v>19024</v>
      </c>
      <c r="N9079">
        <v>49.212222222222223</v>
      </c>
      <c r="O9079">
        <v>-123.11416666666666</v>
      </c>
      <c r="P9079" t="b">
        <v>0</v>
      </c>
      <c r="Q9079" t="s">
        <v>9317</v>
      </c>
      <c r="R9079" s="19" t="s">
        <v>14464</v>
      </c>
      <c r="S9079" t="s">
        <v>28041</v>
      </c>
      <c r="T9079" s="17">
        <v>116526</v>
      </c>
    </row>
    <row r="9080" spans="1:20" ht="15.6" x14ac:dyDescent="0.3">
      <c r="A9080" t="s">
        <v>19396</v>
      </c>
      <c r="B9080" t="s">
        <v>19396</v>
      </c>
      <c r="C9080" t="s">
        <v>1273</v>
      </c>
      <c r="D9080" s="20" t="s">
        <v>693</v>
      </c>
      <c r="E9080" t="s">
        <v>1220</v>
      </c>
      <c r="F9080">
        <v>2</v>
      </c>
      <c r="G9080">
        <v>0</v>
      </c>
      <c r="H9080" t="s">
        <v>1279</v>
      </c>
      <c r="I9080" t="s">
        <v>9000</v>
      </c>
      <c r="J9080" t="s">
        <v>26041</v>
      </c>
      <c r="K9080" t="s">
        <v>9572</v>
      </c>
      <c r="L9080" t="s">
        <v>9573</v>
      </c>
      <c r="M9080" t="s">
        <v>19025</v>
      </c>
      <c r="N9080">
        <v>49.880890000000001</v>
      </c>
      <c r="O9080">
        <v>-97.315325999999999</v>
      </c>
      <c r="P9080" t="b">
        <v>0</v>
      </c>
      <c r="Q9080" t="s">
        <v>10269</v>
      </c>
      <c r="S9080" t="s">
        <v>28041</v>
      </c>
      <c r="T9080" s="17">
        <v>97612</v>
      </c>
    </row>
    <row r="9081" spans="1:20" ht="15.6" x14ac:dyDescent="0.3">
      <c r="A9081" t="s">
        <v>19396</v>
      </c>
      <c r="B9081" t="s">
        <v>19396</v>
      </c>
      <c r="C9081" t="s">
        <v>1276</v>
      </c>
      <c r="D9081" s="20" t="s">
        <v>694</v>
      </c>
      <c r="E9081" t="s">
        <v>1221</v>
      </c>
      <c r="F9081">
        <v>2</v>
      </c>
      <c r="G9081">
        <v>0</v>
      </c>
      <c r="H9081" t="s">
        <v>1279</v>
      </c>
      <c r="I9081" t="s">
        <v>9001</v>
      </c>
      <c r="J9081" t="s">
        <v>26042</v>
      </c>
      <c r="K9081" t="s">
        <v>9409</v>
      </c>
      <c r="L9081" t="s">
        <v>9326</v>
      </c>
      <c r="M9081" t="s">
        <v>19026</v>
      </c>
      <c r="N9081">
        <v>43.624919703329219</v>
      </c>
      <c r="O9081">
        <v>-79.55141399212927</v>
      </c>
      <c r="P9081" t="b">
        <v>0</v>
      </c>
      <c r="Q9081" t="s">
        <v>10269</v>
      </c>
      <c r="S9081" t="s">
        <v>28040</v>
      </c>
      <c r="T9081" s="17">
        <v>105000</v>
      </c>
    </row>
    <row r="9082" spans="1:20" ht="15.6" x14ac:dyDescent="0.3">
      <c r="A9082" t="s">
        <v>19396</v>
      </c>
      <c r="B9082" t="s">
        <v>19396</v>
      </c>
      <c r="C9082" t="s">
        <v>1275</v>
      </c>
      <c r="D9082" s="20" t="s">
        <v>694</v>
      </c>
      <c r="E9082" t="s">
        <v>1221</v>
      </c>
      <c r="F9082">
        <v>1</v>
      </c>
      <c r="G9082">
        <v>0</v>
      </c>
      <c r="H9082" t="s">
        <v>1282</v>
      </c>
      <c r="I9082" t="s">
        <v>9001</v>
      </c>
      <c r="J9082" t="s">
        <v>26042</v>
      </c>
      <c r="K9082" t="s">
        <v>9409</v>
      </c>
      <c r="L9082" t="s">
        <v>9326</v>
      </c>
      <c r="M9082" t="s">
        <v>19026</v>
      </c>
      <c r="N9082">
        <v>43.624919703329219</v>
      </c>
      <c r="O9082">
        <v>-79.55141399212927</v>
      </c>
      <c r="P9082" t="b">
        <v>0</v>
      </c>
      <c r="Q9082" t="s">
        <v>10269</v>
      </c>
      <c r="S9082" t="s">
        <v>28040</v>
      </c>
      <c r="T9082" s="17">
        <v>105000</v>
      </c>
    </row>
    <row r="9083" spans="1:20" ht="15.6" x14ac:dyDescent="0.3">
      <c r="A9083" t="s">
        <v>19396</v>
      </c>
      <c r="B9083" t="s">
        <v>19396</v>
      </c>
      <c r="C9083" t="s">
        <v>1272</v>
      </c>
      <c r="D9083" s="20" t="s">
        <v>695</v>
      </c>
      <c r="E9083" t="s">
        <v>1222</v>
      </c>
      <c r="F9083">
        <v>4</v>
      </c>
      <c r="G9083">
        <v>4</v>
      </c>
      <c r="H9083" t="s">
        <v>1282</v>
      </c>
      <c r="I9083" t="s">
        <v>9002</v>
      </c>
      <c r="J9083" t="s">
        <v>26043</v>
      </c>
      <c r="K9083" t="s">
        <v>16751</v>
      </c>
      <c r="L9083" t="s">
        <v>9496</v>
      </c>
      <c r="M9083" t="s">
        <v>19027</v>
      </c>
      <c r="N9083">
        <v>48.804949999999998</v>
      </c>
      <c r="O9083">
        <v>-123.720202</v>
      </c>
      <c r="P9083" t="b">
        <v>0</v>
      </c>
      <c r="Q9083" t="s">
        <v>9317</v>
      </c>
      <c r="R9083" s="19" t="s">
        <v>13869</v>
      </c>
      <c r="S9083" t="s">
        <v>28041</v>
      </c>
      <c r="T9083" s="17">
        <v>449650</v>
      </c>
    </row>
    <row r="9084" spans="1:20" ht="15.6" x14ac:dyDescent="0.3">
      <c r="A9084" t="s">
        <v>19396</v>
      </c>
      <c r="B9084" t="s">
        <v>19396</v>
      </c>
      <c r="C9084" t="s">
        <v>1272</v>
      </c>
      <c r="D9084" s="20" t="s">
        <v>695</v>
      </c>
      <c r="E9084" t="s">
        <v>1222</v>
      </c>
      <c r="F9084">
        <v>4</v>
      </c>
      <c r="G9084">
        <v>4</v>
      </c>
      <c r="H9084" t="s">
        <v>1282</v>
      </c>
      <c r="I9084" t="s">
        <v>9003</v>
      </c>
      <c r="J9084" t="s">
        <v>26044</v>
      </c>
      <c r="K9084" t="s">
        <v>9825</v>
      </c>
      <c r="L9084" t="s">
        <v>9496</v>
      </c>
      <c r="M9084" t="s">
        <v>19028</v>
      </c>
      <c r="N9084">
        <v>49.914259999999999</v>
      </c>
      <c r="O9084">
        <v>-123.720202</v>
      </c>
      <c r="P9084" t="b">
        <v>0</v>
      </c>
      <c r="Q9084" t="s">
        <v>9317</v>
      </c>
      <c r="R9084" s="19" t="s">
        <v>27200</v>
      </c>
      <c r="S9084" t="s">
        <v>28041</v>
      </c>
      <c r="T9084" s="17">
        <v>449650</v>
      </c>
    </row>
    <row r="9085" spans="1:20" ht="15.6" x14ac:dyDescent="0.3">
      <c r="A9085" t="s">
        <v>19396</v>
      </c>
      <c r="B9085" t="s">
        <v>19396</v>
      </c>
      <c r="C9085" t="s">
        <v>1272</v>
      </c>
      <c r="D9085" s="20" t="s">
        <v>695</v>
      </c>
      <c r="E9085" t="s">
        <v>1222</v>
      </c>
      <c r="F9085">
        <v>4</v>
      </c>
      <c r="G9085">
        <v>4</v>
      </c>
      <c r="H9085" t="s">
        <v>1282</v>
      </c>
      <c r="I9085" t="s">
        <v>9004</v>
      </c>
      <c r="J9085" t="s">
        <v>26045</v>
      </c>
      <c r="K9085" t="s">
        <v>9802</v>
      </c>
      <c r="L9085" t="s">
        <v>9496</v>
      </c>
      <c r="M9085" t="s">
        <v>19029</v>
      </c>
      <c r="N9085">
        <v>49.471960000000003</v>
      </c>
      <c r="O9085">
        <v>-119.588506</v>
      </c>
      <c r="P9085" t="b">
        <v>0</v>
      </c>
      <c r="Q9085" t="s">
        <v>9317</v>
      </c>
      <c r="R9085" s="19" t="s">
        <v>27200</v>
      </c>
      <c r="S9085" t="s">
        <v>28041</v>
      </c>
      <c r="T9085" s="17">
        <v>449650</v>
      </c>
    </row>
    <row r="9086" spans="1:20" ht="15.6" x14ac:dyDescent="0.3">
      <c r="A9086" t="s">
        <v>19396</v>
      </c>
      <c r="B9086" t="s">
        <v>19396</v>
      </c>
      <c r="C9086" t="s">
        <v>1272</v>
      </c>
      <c r="D9086" s="20" t="s">
        <v>695</v>
      </c>
      <c r="E9086" t="s">
        <v>1222</v>
      </c>
      <c r="F9086">
        <v>4</v>
      </c>
      <c r="G9086">
        <v>4</v>
      </c>
      <c r="H9086" t="s">
        <v>1282</v>
      </c>
      <c r="I9086" t="s">
        <v>9005</v>
      </c>
      <c r="J9086" t="s">
        <v>26046</v>
      </c>
      <c r="K9086" t="s">
        <v>9802</v>
      </c>
      <c r="L9086" t="s">
        <v>9496</v>
      </c>
      <c r="M9086" t="s">
        <v>19030</v>
      </c>
      <c r="N9086">
        <v>49.483820000000001</v>
      </c>
      <c r="O9086">
        <v>-119.590813</v>
      </c>
      <c r="P9086" t="b">
        <v>0</v>
      </c>
      <c r="Q9086" t="s">
        <v>9317</v>
      </c>
      <c r="R9086" s="19" t="s">
        <v>27200</v>
      </c>
      <c r="S9086" t="s">
        <v>28041</v>
      </c>
      <c r="T9086" s="17">
        <v>449650</v>
      </c>
    </row>
    <row r="9087" spans="1:20" ht="15.6" x14ac:dyDescent="0.3">
      <c r="A9087" t="s">
        <v>19396</v>
      </c>
      <c r="B9087" t="s">
        <v>19396</v>
      </c>
      <c r="C9087" t="s">
        <v>1272</v>
      </c>
      <c r="D9087" s="20" t="s">
        <v>695</v>
      </c>
      <c r="E9087" t="s">
        <v>1222</v>
      </c>
      <c r="F9087">
        <v>4</v>
      </c>
      <c r="G9087">
        <v>4</v>
      </c>
      <c r="H9087" t="s">
        <v>1282</v>
      </c>
      <c r="I9087" t="s">
        <v>9006</v>
      </c>
      <c r="J9087" t="s">
        <v>26047</v>
      </c>
      <c r="K9087" t="s">
        <v>9689</v>
      </c>
      <c r="L9087" t="s">
        <v>9496</v>
      </c>
      <c r="M9087" t="s">
        <v>19031</v>
      </c>
      <c r="N9087">
        <v>53.867229999999999</v>
      </c>
      <c r="O9087">
        <v>-122.777603</v>
      </c>
      <c r="P9087" t="b">
        <v>0</v>
      </c>
      <c r="Q9087" t="s">
        <v>9317</v>
      </c>
      <c r="R9087" s="19">
        <v>45968</v>
      </c>
      <c r="S9087" t="s">
        <v>28041</v>
      </c>
      <c r="T9087" s="17">
        <v>449650</v>
      </c>
    </row>
    <row r="9088" spans="1:20" ht="15.6" x14ac:dyDescent="0.3">
      <c r="A9088" t="s">
        <v>19396</v>
      </c>
      <c r="B9088" t="s">
        <v>19396</v>
      </c>
      <c r="C9088" t="s">
        <v>1272</v>
      </c>
      <c r="D9088" s="20" t="s">
        <v>695</v>
      </c>
      <c r="E9088" t="s">
        <v>1222</v>
      </c>
      <c r="F9088">
        <v>4</v>
      </c>
      <c r="G9088">
        <v>4</v>
      </c>
      <c r="H9088" t="s">
        <v>1282</v>
      </c>
      <c r="I9088" t="s">
        <v>9007</v>
      </c>
      <c r="J9088" t="s">
        <v>26048</v>
      </c>
      <c r="K9088" t="s">
        <v>9499</v>
      </c>
      <c r="L9088" t="s">
        <v>9496</v>
      </c>
      <c r="M9088" t="s">
        <v>19032</v>
      </c>
      <c r="N9088">
        <v>49.225050000000003</v>
      </c>
      <c r="O9088">
        <v>-124.03065599999999</v>
      </c>
      <c r="P9088" t="b">
        <v>0</v>
      </c>
      <c r="Q9088" t="s">
        <v>9317</v>
      </c>
      <c r="R9088" s="19">
        <v>45968</v>
      </c>
      <c r="S9088" t="s">
        <v>28041</v>
      </c>
      <c r="T9088" s="17">
        <v>449650</v>
      </c>
    </row>
    <row r="9089" spans="1:20" ht="15.6" x14ac:dyDescent="0.3">
      <c r="A9089" t="s">
        <v>19396</v>
      </c>
      <c r="B9089" t="s">
        <v>19396</v>
      </c>
      <c r="C9089" t="s">
        <v>1272</v>
      </c>
      <c r="D9089" s="20" t="s">
        <v>695</v>
      </c>
      <c r="E9089" t="s">
        <v>1222</v>
      </c>
      <c r="F9089">
        <v>6</v>
      </c>
      <c r="G9089">
        <v>4</v>
      </c>
      <c r="H9089" t="s">
        <v>1282</v>
      </c>
      <c r="I9089" t="s">
        <v>9008</v>
      </c>
      <c r="J9089" t="s">
        <v>26049</v>
      </c>
      <c r="K9089" t="s">
        <v>9811</v>
      </c>
      <c r="L9089" t="s">
        <v>9431</v>
      </c>
      <c r="M9089" t="s">
        <v>19033</v>
      </c>
      <c r="N9089">
        <v>53.417900000000003</v>
      </c>
      <c r="O9089">
        <v>-113.616249</v>
      </c>
      <c r="P9089" t="b">
        <v>0</v>
      </c>
      <c r="Q9089" t="s">
        <v>9317</v>
      </c>
      <c r="R9089" s="19" t="s">
        <v>27200</v>
      </c>
      <c r="S9089" t="s">
        <v>28041</v>
      </c>
      <c r="T9089" s="17">
        <v>449650</v>
      </c>
    </row>
    <row r="9090" spans="1:20" ht="15.6" x14ac:dyDescent="0.3">
      <c r="A9090" t="s">
        <v>19396</v>
      </c>
      <c r="B9090" t="s">
        <v>19396</v>
      </c>
      <c r="C9090" t="s">
        <v>1272</v>
      </c>
      <c r="D9090" s="20" t="s">
        <v>695</v>
      </c>
      <c r="E9090" t="s">
        <v>1222</v>
      </c>
      <c r="F9090">
        <v>4</v>
      </c>
      <c r="G9090">
        <v>4</v>
      </c>
      <c r="H9090" t="s">
        <v>1282</v>
      </c>
      <c r="I9090" t="s">
        <v>9009</v>
      </c>
      <c r="J9090" t="s">
        <v>26050</v>
      </c>
      <c r="K9090" t="s">
        <v>9430</v>
      </c>
      <c r="L9090" t="s">
        <v>9431</v>
      </c>
      <c r="M9090" t="s">
        <v>19034</v>
      </c>
      <c r="N9090">
        <v>51.164169999999999</v>
      </c>
      <c r="O9090">
        <v>-113.957778</v>
      </c>
      <c r="P9090" t="b">
        <v>0</v>
      </c>
      <c r="Q9090" t="s">
        <v>9317</v>
      </c>
      <c r="R9090" s="19">
        <v>45968</v>
      </c>
      <c r="S9090" t="s">
        <v>28041</v>
      </c>
      <c r="T9090" s="17">
        <v>449650</v>
      </c>
    </row>
    <row r="9091" spans="1:20" ht="15.6" x14ac:dyDescent="0.3">
      <c r="A9091" t="s">
        <v>19396</v>
      </c>
      <c r="B9091" t="s">
        <v>19396</v>
      </c>
      <c r="C9091" t="s">
        <v>1272</v>
      </c>
      <c r="D9091" s="20" t="s">
        <v>695</v>
      </c>
      <c r="E9091" t="s">
        <v>1222</v>
      </c>
      <c r="F9091">
        <v>4</v>
      </c>
      <c r="G9091">
        <v>4</v>
      </c>
      <c r="H9091" t="s">
        <v>1282</v>
      </c>
      <c r="I9091" t="s">
        <v>9010</v>
      </c>
      <c r="J9091" t="s">
        <v>26051</v>
      </c>
      <c r="K9091" t="s">
        <v>17499</v>
      </c>
      <c r="L9091" t="s">
        <v>9431</v>
      </c>
      <c r="M9091" t="s">
        <v>19035</v>
      </c>
      <c r="N9091">
        <v>53.669170000000001</v>
      </c>
      <c r="O9091">
        <v>-113.63416700000001</v>
      </c>
      <c r="P9091" t="b">
        <v>0</v>
      </c>
      <c r="Q9091" t="s">
        <v>9317</v>
      </c>
      <c r="R9091" s="19">
        <v>45968</v>
      </c>
      <c r="S9091" t="s">
        <v>28041</v>
      </c>
      <c r="T9091" s="17">
        <v>449650</v>
      </c>
    </row>
    <row r="9092" spans="1:20" ht="15.6" x14ac:dyDescent="0.3">
      <c r="A9092" t="s">
        <v>19396</v>
      </c>
      <c r="B9092" t="s">
        <v>19396</v>
      </c>
      <c r="C9092" t="s">
        <v>1272</v>
      </c>
      <c r="D9092" s="20" t="s">
        <v>695</v>
      </c>
      <c r="E9092" t="s">
        <v>1222</v>
      </c>
      <c r="F9092">
        <v>4</v>
      </c>
      <c r="G9092">
        <v>4</v>
      </c>
      <c r="H9092" t="s">
        <v>1282</v>
      </c>
      <c r="I9092" t="s">
        <v>9011</v>
      </c>
      <c r="J9092" t="s">
        <v>26052</v>
      </c>
      <c r="K9092" t="s">
        <v>9434</v>
      </c>
      <c r="L9092" t="s">
        <v>9431</v>
      </c>
      <c r="M9092" t="s">
        <v>19036</v>
      </c>
      <c r="N9092">
        <v>52.244489999999999</v>
      </c>
      <c r="O9092">
        <v>-113.748116</v>
      </c>
      <c r="P9092" t="b">
        <v>0</v>
      </c>
      <c r="Q9092" t="s">
        <v>9317</v>
      </c>
      <c r="R9092" s="19">
        <v>45968</v>
      </c>
      <c r="S9092" t="s">
        <v>28041</v>
      </c>
      <c r="T9092" s="17">
        <v>449650</v>
      </c>
    </row>
    <row r="9093" spans="1:20" ht="15.6" x14ac:dyDescent="0.3">
      <c r="A9093" t="s">
        <v>19396</v>
      </c>
      <c r="B9093" t="s">
        <v>19396</v>
      </c>
      <c r="C9093" t="s">
        <v>1272</v>
      </c>
      <c r="D9093" s="20" t="s">
        <v>695</v>
      </c>
      <c r="E9093" t="s">
        <v>1222</v>
      </c>
      <c r="F9093">
        <v>4</v>
      </c>
      <c r="G9093">
        <v>4</v>
      </c>
      <c r="H9093" t="s">
        <v>1282</v>
      </c>
      <c r="I9093" t="s">
        <v>9012</v>
      </c>
      <c r="J9093" t="s">
        <v>26053</v>
      </c>
      <c r="K9093" t="s">
        <v>9434</v>
      </c>
      <c r="L9093" t="s">
        <v>9431</v>
      </c>
      <c r="M9093" t="s">
        <v>19037</v>
      </c>
      <c r="N9093">
        <v>52.238610000000001</v>
      </c>
      <c r="O9093">
        <v>-113.75361100000001</v>
      </c>
      <c r="P9093" t="b">
        <v>0</v>
      </c>
      <c r="Q9093" t="s">
        <v>9317</v>
      </c>
      <c r="R9093" s="19">
        <v>45968</v>
      </c>
      <c r="S9093" t="s">
        <v>28041</v>
      </c>
      <c r="T9093" s="17">
        <v>449650</v>
      </c>
    </row>
    <row r="9094" spans="1:20" ht="15.6" x14ac:dyDescent="0.3">
      <c r="A9094" t="s">
        <v>19396</v>
      </c>
      <c r="B9094" t="s">
        <v>19396</v>
      </c>
      <c r="C9094" t="s">
        <v>1272</v>
      </c>
      <c r="D9094" s="20" t="s">
        <v>695</v>
      </c>
      <c r="E9094" t="s">
        <v>1222</v>
      </c>
      <c r="F9094">
        <v>4</v>
      </c>
      <c r="G9094">
        <v>4</v>
      </c>
      <c r="H9094" t="s">
        <v>1282</v>
      </c>
      <c r="I9094" t="s">
        <v>9013</v>
      </c>
      <c r="J9094" t="s">
        <v>26054</v>
      </c>
      <c r="K9094" t="s">
        <v>19038</v>
      </c>
      <c r="L9094" t="s">
        <v>9431</v>
      </c>
      <c r="M9094" t="s">
        <v>19039</v>
      </c>
      <c r="N9094">
        <v>53.363610000000001</v>
      </c>
      <c r="O9094">
        <v>-113.438519</v>
      </c>
      <c r="P9094" t="b">
        <v>0</v>
      </c>
      <c r="Q9094" t="s">
        <v>9317</v>
      </c>
      <c r="R9094" s="19" t="s">
        <v>13131</v>
      </c>
      <c r="S9094" t="s">
        <v>28041</v>
      </c>
      <c r="T9094" s="17">
        <v>449650</v>
      </c>
    </row>
    <row r="9095" spans="1:20" ht="15.6" x14ac:dyDescent="0.3">
      <c r="A9095" t="s">
        <v>19396</v>
      </c>
      <c r="B9095" t="s">
        <v>19396</v>
      </c>
      <c r="C9095" t="s">
        <v>1272</v>
      </c>
      <c r="D9095" s="20" t="s">
        <v>695</v>
      </c>
      <c r="E9095" t="s">
        <v>1222</v>
      </c>
      <c r="F9095">
        <v>4</v>
      </c>
      <c r="G9095">
        <v>4</v>
      </c>
      <c r="H9095" t="s">
        <v>1282</v>
      </c>
      <c r="I9095" t="s">
        <v>9014</v>
      </c>
      <c r="J9095" t="s">
        <v>26055</v>
      </c>
      <c r="K9095" t="s">
        <v>9811</v>
      </c>
      <c r="L9095" t="s">
        <v>9431</v>
      </c>
      <c r="M9095" t="s">
        <v>19040</v>
      </c>
      <c r="N9095">
        <v>53.453620000000001</v>
      </c>
      <c r="O9095">
        <v>-113.38352999999999</v>
      </c>
      <c r="P9095" t="b">
        <v>0</v>
      </c>
      <c r="Q9095" t="s">
        <v>9317</v>
      </c>
      <c r="R9095" s="19">
        <v>45968</v>
      </c>
      <c r="S9095" t="s">
        <v>28041</v>
      </c>
      <c r="T9095" s="17">
        <v>449650</v>
      </c>
    </row>
    <row r="9096" spans="1:20" ht="15.6" x14ac:dyDescent="0.3">
      <c r="A9096" t="s">
        <v>19396</v>
      </c>
      <c r="B9096" t="s">
        <v>19396</v>
      </c>
      <c r="C9096" t="s">
        <v>1272</v>
      </c>
      <c r="D9096" s="20" t="s">
        <v>695</v>
      </c>
      <c r="E9096" t="s">
        <v>1222</v>
      </c>
      <c r="F9096">
        <v>4</v>
      </c>
      <c r="G9096">
        <v>4</v>
      </c>
      <c r="H9096" t="s">
        <v>1282</v>
      </c>
      <c r="I9096" t="s">
        <v>9015</v>
      </c>
      <c r="J9096" t="s">
        <v>26056</v>
      </c>
      <c r="K9096" t="s">
        <v>9811</v>
      </c>
      <c r="L9096" t="s">
        <v>9431</v>
      </c>
      <c r="M9096" t="s">
        <v>19041</v>
      </c>
      <c r="N9096">
        <v>53.447499999999998</v>
      </c>
      <c r="O9096">
        <v>-113.390278</v>
      </c>
      <c r="P9096" t="b">
        <v>0</v>
      </c>
      <c r="Q9096" t="s">
        <v>9317</v>
      </c>
      <c r="R9096" s="19">
        <v>45968</v>
      </c>
      <c r="S9096" t="s">
        <v>28041</v>
      </c>
      <c r="T9096" s="17">
        <v>449650</v>
      </c>
    </row>
    <row r="9097" spans="1:20" ht="15.6" x14ac:dyDescent="0.3">
      <c r="A9097" t="s">
        <v>19396</v>
      </c>
      <c r="B9097" t="s">
        <v>19396</v>
      </c>
      <c r="C9097" t="s">
        <v>1272</v>
      </c>
      <c r="D9097" s="20" t="s">
        <v>695</v>
      </c>
      <c r="E9097" t="s">
        <v>1222</v>
      </c>
      <c r="F9097">
        <v>4</v>
      </c>
      <c r="G9097">
        <v>4</v>
      </c>
      <c r="H9097" t="s">
        <v>1282</v>
      </c>
      <c r="I9097" t="s">
        <v>9016</v>
      </c>
      <c r="J9097" t="s">
        <v>26057</v>
      </c>
      <c r="K9097" t="s">
        <v>9811</v>
      </c>
      <c r="L9097" t="s">
        <v>9431</v>
      </c>
      <c r="M9097" t="s">
        <v>19042</v>
      </c>
      <c r="N9097">
        <v>53.420330999999997</v>
      </c>
      <c r="O9097">
        <v>-113.449259</v>
      </c>
      <c r="P9097" t="b">
        <v>0</v>
      </c>
      <c r="Q9097" t="s">
        <v>9317</v>
      </c>
      <c r="R9097" s="19">
        <v>45968</v>
      </c>
      <c r="S9097" t="s">
        <v>28041</v>
      </c>
      <c r="T9097" s="17">
        <v>449650</v>
      </c>
    </row>
    <row r="9098" spans="1:20" ht="15.6" x14ac:dyDescent="0.3">
      <c r="A9098" t="s">
        <v>19396</v>
      </c>
      <c r="B9098" t="s">
        <v>19396</v>
      </c>
      <c r="C9098" t="s">
        <v>1272</v>
      </c>
      <c r="D9098" s="20" t="s">
        <v>695</v>
      </c>
      <c r="E9098" t="s">
        <v>1222</v>
      </c>
      <c r="F9098">
        <v>4</v>
      </c>
      <c r="G9098">
        <v>4</v>
      </c>
      <c r="H9098" t="s">
        <v>1282</v>
      </c>
      <c r="I9098" t="s">
        <v>9017</v>
      </c>
      <c r="J9098" t="s">
        <v>26058</v>
      </c>
      <c r="K9098" t="s">
        <v>9811</v>
      </c>
      <c r="L9098" t="s">
        <v>9431</v>
      </c>
      <c r="M9098" t="s">
        <v>19043</v>
      </c>
      <c r="N9098">
        <v>53.407499999999999</v>
      </c>
      <c r="O9098">
        <v>-113.56748899999999</v>
      </c>
      <c r="P9098" t="b">
        <v>0</v>
      </c>
      <c r="Q9098" t="s">
        <v>9317</v>
      </c>
      <c r="R9098" s="19">
        <v>45968</v>
      </c>
      <c r="S9098" t="s">
        <v>28041</v>
      </c>
      <c r="T9098" s="17">
        <v>449650</v>
      </c>
    </row>
    <row r="9099" spans="1:20" ht="15.6" x14ac:dyDescent="0.3">
      <c r="A9099" t="s">
        <v>19396</v>
      </c>
      <c r="B9099" t="s">
        <v>19396</v>
      </c>
      <c r="C9099" t="s">
        <v>1272</v>
      </c>
      <c r="D9099" s="20" t="s">
        <v>695</v>
      </c>
      <c r="E9099" t="s">
        <v>1222</v>
      </c>
      <c r="F9099">
        <v>4</v>
      </c>
      <c r="G9099">
        <v>4</v>
      </c>
      <c r="H9099" t="s">
        <v>1282</v>
      </c>
      <c r="I9099" t="s">
        <v>9018</v>
      </c>
      <c r="J9099" t="s">
        <v>26059</v>
      </c>
      <c r="K9099" t="s">
        <v>11973</v>
      </c>
      <c r="L9099" t="s">
        <v>9431</v>
      </c>
      <c r="M9099" t="s">
        <v>19044</v>
      </c>
      <c r="N9099">
        <v>53.264003000000002</v>
      </c>
      <c r="O9099">
        <v>-113.597324</v>
      </c>
      <c r="P9099" t="b">
        <v>0</v>
      </c>
      <c r="Q9099" t="s">
        <v>9317</v>
      </c>
      <c r="R9099" s="19">
        <v>45968</v>
      </c>
      <c r="S9099" t="s">
        <v>28041</v>
      </c>
      <c r="T9099" s="17">
        <v>449650</v>
      </c>
    </row>
    <row r="9100" spans="1:20" ht="15.6" x14ac:dyDescent="0.3">
      <c r="A9100" t="s">
        <v>19396</v>
      </c>
      <c r="B9100" t="s">
        <v>19396</v>
      </c>
      <c r="C9100" t="s">
        <v>1272</v>
      </c>
      <c r="D9100" s="20" t="s">
        <v>695</v>
      </c>
      <c r="E9100" t="s">
        <v>1222</v>
      </c>
      <c r="F9100">
        <v>4</v>
      </c>
      <c r="G9100">
        <v>4</v>
      </c>
      <c r="H9100" t="s">
        <v>1282</v>
      </c>
      <c r="I9100" t="s">
        <v>9019</v>
      </c>
      <c r="J9100" t="s">
        <v>26060</v>
      </c>
      <c r="K9100" t="s">
        <v>9572</v>
      </c>
      <c r="L9100" t="s">
        <v>9573</v>
      </c>
      <c r="M9100" t="s">
        <v>19045</v>
      </c>
      <c r="N9100">
        <v>49.83972</v>
      </c>
      <c r="O9100">
        <v>-97.222499999999997</v>
      </c>
      <c r="P9100" t="b">
        <v>0</v>
      </c>
      <c r="Q9100" t="s">
        <v>9317</v>
      </c>
      <c r="R9100" s="19">
        <v>45968</v>
      </c>
      <c r="S9100" t="s">
        <v>28041</v>
      </c>
      <c r="T9100" s="17">
        <v>449650</v>
      </c>
    </row>
    <row r="9101" spans="1:20" ht="15.6" x14ac:dyDescent="0.3">
      <c r="A9101" t="s">
        <v>19396</v>
      </c>
      <c r="B9101" t="s">
        <v>19396</v>
      </c>
      <c r="C9101" t="s">
        <v>1272</v>
      </c>
      <c r="D9101" s="20" t="s">
        <v>695</v>
      </c>
      <c r="E9101" t="s">
        <v>1222</v>
      </c>
      <c r="F9101">
        <v>4</v>
      </c>
      <c r="G9101">
        <v>4</v>
      </c>
      <c r="H9101" t="s">
        <v>1282</v>
      </c>
      <c r="I9101" t="s">
        <v>9020</v>
      </c>
      <c r="J9101" t="s">
        <v>26061</v>
      </c>
      <c r="K9101" t="s">
        <v>9572</v>
      </c>
      <c r="L9101" t="s">
        <v>9573</v>
      </c>
      <c r="M9101" t="s">
        <v>19046</v>
      </c>
      <c r="N9101">
        <v>49.789580000000001</v>
      </c>
      <c r="O9101">
        <v>-97.174943999999996</v>
      </c>
      <c r="P9101" t="b">
        <v>0</v>
      </c>
      <c r="Q9101" t="s">
        <v>9317</v>
      </c>
      <c r="R9101" s="19">
        <v>45968</v>
      </c>
      <c r="S9101" t="s">
        <v>28041</v>
      </c>
      <c r="T9101" s="17">
        <v>449650</v>
      </c>
    </row>
    <row r="9102" spans="1:20" ht="15.6" x14ac:dyDescent="0.3">
      <c r="A9102" t="s">
        <v>19396</v>
      </c>
      <c r="B9102" t="s">
        <v>19396</v>
      </c>
      <c r="C9102" t="s">
        <v>1272</v>
      </c>
      <c r="D9102" s="20" t="s">
        <v>695</v>
      </c>
      <c r="E9102" t="s">
        <v>1222</v>
      </c>
      <c r="F9102">
        <v>4</v>
      </c>
      <c r="G9102">
        <v>4</v>
      </c>
      <c r="H9102" t="s">
        <v>1282</v>
      </c>
      <c r="I9102" t="s">
        <v>9021</v>
      </c>
      <c r="J9102" t="s">
        <v>26062</v>
      </c>
      <c r="K9102" t="s">
        <v>9572</v>
      </c>
      <c r="L9102" t="s">
        <v>9573</v>
      </c>
      <c r="M9102" t="s">
        <v>19047</v>
      </c>
      <c r="N9102">
        <v>49.913432999999998</v>
      </c>
      <c r="O9102">
        <v>-97.046959999999999</v>
      </c>
      <c r="P9102" t="b">
        <v>0</v>
      </c>
      <c r="Q9102" t="s">
        <v>9317</v>
      </c>
      <c r="R9102" s="19">
        <v>45968</v>
      </c>
      <c r="S9102" t="s">
        <v>28041</v>
      </c>
      <c r="T9102" s="17">
        <v>449650</v>
      </c>
    </row>
    <row r="9103" spans="1:20" ht="15.6" x14ac:dyDescent="0.3">
      <c r="A9103" t="s">
        <v>19396</v>
      </c>
      <c r="B9103" t="s">
        <v>19396</v>
      </c>
      <c r="C9103" t="s">
        <v>1272</v>
      </c>
      <c r="D9103" s="20" t="s">
        <v>695</v>
      </c>
      <c r="E9103" t="s">
        <v>1222</v>
      </c>
      <c r="F9103">
        <v>4</v>
      </c>
      <c r="G9103">
        <v>4</v>
      </c>
      <c r="H9103" t="s">
        <v>1282</v>
      </c>
      <c r="I9103" t="s">
        <v>9022</v>
      </c>
      <c r="J9103" t="s">
        <v>26063</v>
      </c>
      <c r="K9103" t="s">
        <v>9572</v>
      </c>
      <c r="L9103" t="s">
        <v>9573</v>
      </c>
      <c r="M9103" t="s">
        <v>19048</v>
      </c>
      <c r="N9103">
        <v>49.95617</v>
      </c>
      <c r="O9103">
        <v>-97.095079999999996</v>
      </c>
      <c r="P9103" t="b">
        <v>0</v>
      </c>
      <c r="Q9103" t="s">
        <v>9317</v>
      </c>
      <c r="R9103" s="19">
        <v>45968</v>
      </c>
      <c r="S9103" t="s">
        <v>28041</v>
      </c>
      <c r="T9103" s="17">
        <v>449650</v>
      </c>
    </row>
    <row r="9104" spans="1:20" ht="15.6" x14ac:dyDescent="0.3">
      <c r="A9104" t="s">
        <v>19396</v>
      </c>
      <c r="B9104" t="s">
        <v>19396</v>
      </c>
      <c r="C9104" t="s">
        <v>1272</v>
      </c>
      <c r="D9104" s="20" t="s">
        <v>695</v>
      </c>
      <c r="E9104" t="s">
        <v>1222</v>
      </c>
      <c r="F9104">
        <v>4</v>
      </c>
      <c r="G9104">
        <v>4</v>
      </c>
      <c r="H9104" t="s">
        <v>1282</v>
      </c>
      <c r="I9104" t="s">
        <v>9023</v>
      </c>
      <c r="J9104" t="s">
        <v>26064</v>
      </c>
      <c r="K9104" t="s">
        <v>9572</v>
      </c>
      <c r="L9104" t="s">
        <v>9573</v>
      </c>
      <c r="M9104" t="s">
        <v>19049</v>
      </c>
      <c r="N9104">
        <v>49.799169999999997</v>
      </c>
      <c r="O9104">
        <v>-97.192222000000001</v>
      </c>
      <c r="P9104" t="b">
        <v>0</v>
      </c>
      <c r="Q9104" t="s">
        <v>9317</v>
      </c>
      <c r="R9104" s="19" t="s">
        <v>9524</v>
      </c>
      <c r="S9104" t="s">
        <v>28041</v>
      </c>
      <c r="T9104" s="17">
        <v>449650</v>
      </c>
    </row>
    <row r="9105" spans="1:20" ht="15.6" x14ac:dyDescent="0.3">
      <c r="A9105" t="s">
        <v>19396</v>
      </c>
      <c r="B9105" t="s">
        <v>19396</v>
      </c>
      <c r="C9105" t="s">
        <v>1272</v>
      </c>
      <c r="D9105" s="20" t="s">
        <v>696</v>
      </c>
      <c r="E9105" t="s">
        <v>1223</v>
      </c>
      <c r="F9105">
        <v>20</v>
      </c>
      <c r="G9105">
        <v>0</v>
      </c>
      <c r="H9105" t="s">
        <v>1282</v>
      </c>
      <c r="I9105" t="s">
        <v>9024</v>
      </c>
      <c r="J9105" t="s">
        <v>26065</v>
      </c>
      <c r="K9105" t="s">
        <v>15670</v>
      </c>
      <c r="L9105" t="s">
        <v>9496</v>
      </c>
      <c r="M9105" t="s">
        <v>19050</v>
      </c>
      <c r="N9105">
        <v>49.025542304022743</v>
      </c>
      <c r="O9105">
        <v>-122.79615</v>
      </c>
      <c r="P9105" t="b">
        <v>0</v>
      </c>
      <c r="Q9105" t="s">
        <v>10269</v>
      </c>
      <c r="S9105" t="s">
        <v>28041</v>
      </c>
      <c r="T9105" s="17">
        <v>91545</v>
      </c>
    </row>
    <row r="9106" spans="1:20" ht="15.6" x14ac:dyDescent="0.3">
      <c r="A9106" t="s">
        <v>19396</v>
      </c>
      <c r="B9106" t="s">
        <v>19396</v>
      </c>
      <c r="C9106" t="s">
        <v>1272</v>
      </c>
      <c r="D9106" s="20" t="s">
        <v>697</v>
      </c>
      <c r="E9106" t="s">
        <v>1224</v>
      </c>
      <c r="F9106">
        <v>20</v>
      </c>
      <c r="G9106">
        <v>20</v>
      </c>
      <c r="H9106" t="s">
        <v>1282</v>
      </c>
      <c r="I9106" t="s">
        <v>9025</v>
      </c>
      <c r="J9106" t="s">
        <v>26066</v>
      </c>
      <c r="K9106" t="s">
        <v>9512</v>
      </c>
      <c r="L9106" t="s">
        <v>9496</v>
      </c>
      <c r="M9106" t="s">
        <v>19051</v>
      </c>
      <c r="N9106">
        <v>49.283375811776928</v>
      </c>
      <c r="O9106">
        <v>-122.79541351176259</v>
      </c>
      <c r="P9106" t="b">
        <v>0</v>
      </c>
      <c r="Q9106" t="s">
        <v>9317</v>
      </c>
      <c r="R9106" s="19" t="s">
        <v>14547</v>
      </c>
      <c r="S9106" t="s">
        <v>28041</v>
      </c>
      <c r="T9106" s="17">
        <v>70602</v>
      </c>
    </row>
    <row r="9107" spans="1:20" ht="15.6" x14ac:dyDescent="0.3">
      <c r="A9107" t="s">
        <v>19396</v>
      </c>
      <c r="B9107" t="s">
        <v>19396</v>
      </c>
      <c r="C9107" t="s">
        <v>1272</v>
      </c>
      <c r="D9107" s="20" t="s">
        <v>698</v>
      </c>
      <c r="E9107" t="s">
        <v>1225</v>
      </c>
      <c r="F9107">
        <v>2</v>
      </c>
      <c r="G9107">
        <v>0</v>
      </c>
      <c r="H9107" t="s">
        <v>1282</v>
      </c>
      <c r="I9107" t="s">
        <v>9026</v>
      </c>
      <c r="J9107" t="s">
        <v>26067</v>
      </c>
      <c r="K9107" t="s">
        <v>9565</v>
      </c>
      <c r="L9107" t="s">
        <v>9326</v>
      </c>
      <c r="M9107" t="s">
        <v>19052</v>
      </c>
      <c r="N9107">
        <v>43.786645741230402</v>
      </c>
      <c r="O9107">
        <v>-79.446760629580595</v>
      </c>
      <c r="P9107" t="b">
        <v>0</v>
      </c>
      <c r="Q9107" t="s">
        <v>10269</v>
      </c>
      <c r="S9107" t="s">
        <v>28040</v>
      </c>
      <c r="T9107" s="17">
        <v>520000</v>
      </c>
    </row>
    <row r="9108" spans="1:20" ht="15.6" x14ac:dyDescent="0.3">
      <c r="A9108" t="s">
        <v>19396</v>
      </c>
      <c r="B9108" t="s">
        <v>19396</v>
      </c>
      <c r="C9108" t="s">
        <v>1272</v>
      </c>
      <c r="D9108" s="20" t="s">
        <v>698</v>
      </c>
      <c r="E9108" t="s">
        <v>1225</v>
      </c>
      <c r="F9108">
        <v>2</v>
      </c>
      <c r="G9108">
        <v>0</v>
      </c>
      <c r="H9108" t="s">
        <v>1282</v>
      </c>
      <c r="I9108" t="s">
        <v>9027</v>
      </c>
      <c r="J9108" t="s">
        <v>26068</v>
      </c>
      <c r="K9108" t="s">
        <v>9553</v>
      </c>
      <c r="L9108" t="s">
        <v>9315</v>
      </c>
      <c r="M9108" t="s">
        <v>19053</v>
      </c>
      <c r="N9108">
        <v>45.571029406985602</v>
      </c>
      <c r="O9108">
        <v>-73.769839273682095</v>
      </c>
      <c r="P9108" t="b">
        <v>0</v>
      </c>
      <c r="Q9108" t="s">
        <v>10269</v>
      </c>
      <c r="S9108" t="s">
        <v>28040</v>
      </c>
      <c r="T9108" s="17">
        <v>520000</v>
      </c>
    </row>
    <row r="9109" spans="1:20" ht="15.6" x14ac:dyDescent="0.3">
      <c r="A9109" t="s">
        <v>19396</v>
      </c>
      <c r="B9109" t="s">
        <v>19396</v>
      </c>
      <c r="C9109" t="s">
        <v>1272</v>
      </c>
      <c r="D9109" s="20" t="s">
        <v>698</v>
      </c>
      <c r="E9109" t="s">
        <v>1225</v>
      </c>
      <c r="F9109">
        <v>2</v>
      </c>
      <c r="G9109">
        <v>0</v>
      </c>
      <c r="H9109" t="s">
        <v>1282</v>
      </c>
      <c r="I9109" t="s">
        <v>9028</v>
      </c>
      <c r="J9109" t="s">
        <v>26069</v>
      </c>
      <c r="K9109" t="s">
        <v>12979</v>
      </c>
      <c r="L9109" t="s">
        <v>9341</v>
      </c>
      <c r="M9109" t="s">
        <v>19054</v>
      </c>
      <c r="N9109">
        <v>44.700931719047603</v>
      </c>
      <c r="O9109">
        <v>-63.697495771223998</v>
      </c>
      <c r="P9109" t="b">
        <v>0</v>
      </c>
      <c r="Q9109" t="s">
        <v>10269</v>
      </c>
      <c r="S9109" t="s">
        <v>28040</v>
      </c>
      <c r="T9109" s="17">
        <v>520000</v>
      </c>
    </row>
    <row r="9110" spans="1:20" ht="15.6" x14ac:dyDescent="0.3">
      <c r="A9110" t="s">
        <v>19396</v>
      </c>
      <c r="B9110" t="s">
        <v>19396</v>
      </c>
      <c r="C9110" t="s">
        <v>1272</v>
      </c>
      <c r="D9110" s="20" t="s">
        <v>698</v>
      </c>
      <c r="E9110" t="s">
        <v>1225</v>
      </c>
      <c r="F9110">
        <v>7</v>
      </c>
      <c r="G9110">
        <v>0</v>
      </c>
      <c r="H9110" t="s">
        <v>1282</v>
      </c>
      <c r="I9110" t="s">
        <v>9029</v>
      </c>
      <c r="J9110" t="s">
        <v>26070</v>
      </c>
      <c r="K9110" t="s">
        <v>19055</v>
      </c>
      <c r="L9110" t="s">
        <v>9315</v>
      </c>
      <c r="M9110" t="s">
        <v>19056</v>
      </c>
      <c r="N9110">
        <v>45.635298895201103</v>
      </c>
      <c r="O9110">
        <v>-73.838261944843197</v>
      </c>
      <c r="P9110" t="b">
        <v>0</v>
      </c>
      <c r="Q9110" t="s">
        <v>10269</v>
      </c>
      <c r="S9110" t="s">
        <v>28040</v>
      </c>
      <c r="T9110" s="17">
        <v>520000</v>
      </c>
    </row>
    <row r="9111" spans="1:20" ht="15.6" x14ac:dyDescent="0.3">
      <c r="A9111" t="s">
        <v>19396</v>
      </c>
      <c r="B9111" t="s">
        <v>19396</v>
      </c>
      <c r="C9111" t="s">
        <v>1272</v>
      </c>
      <c r="D9111" s="20" t="s">
        <v>698</v>
      </c>
      <c r="E9111" t="s">
        <v>1225</v>
      </c>
      <c r="F9111">
        <v>2</v>
      </c>
      <c r="G9111">
        <v>0</v>
      </c>
      <c r="H9111" t="s">
        <v>1282</v>
      </c>
      <c r="I9111" t="s">
        <v>9030</v>
      </c>
      <c r="J9111" t="s">
        <v>26071</v>
      </c>
      <c r="K9111" t="s">
        <v>9512</v>
      </c>
      <c r="L9111" t="s">
        <v>9496</v>
      </c>
      <c r="M9111" t="s">
        <v>19057</v>
      </c>
      <c r="N9111">
        <v>49.237389058926802</v>
      </c>
      <c r="O9111">
        <v>-122.86673562933299</v>
      </c>
      <c r="P9111" t="b">
        <v>0</v>
      </c>
      <c r="Q9111" t="s">
        <v>10269</v>
      </c>
      <c r="S9111" t="s">
        <v>28040</v>
      </c>
      <c r="T9111" s="17">
        <v>520000</v>
      </c>
    </row>
    <row r="9112" spans="1:20" ht="15.6" x14ac:dyDescent="0.3">
      <c r="A9112" t="s">
        <v>19396</v>
      </c>
      <c r="B9112" t="s">
        <v>19396</v>
      </c>
      <c r="C9112" t="s">
        <v>1272</v>
      </c>
      <c r="D9112" s="20" t="s">
        <v>698</v>
      </c>
      <c r="E9112" t="s">
        <v>1225</v>
      </c>
      <c r="F9112">
        <v>2</v>
      </c>
      <c r="G9112">
        <v>0</v>
      </c>
      <c r="H9112" t="s">
        <v>1282</v>
      </c>
      <c r="I9112" t="s">
        <v>9031</v>
      </c>
      <c r="J9112" t="s">
        <v>26072</v>
      </c>
      <c r="K9112" t="s">
        <v>12979</v>
      </c>
      <c r="L9112" t="s">
        <v>9341</v>
      </c>
      <c r="M9112" t="s">
        <v>19058</v>
      </c>
      <c r="N9112">
        <v>44.709194943206967</v>
      </c>
      <c r="O9112">
        <v>-63.711135373720403</v>
      </c>
      <c r="P9112" t="b">
        <v>0</v>
      </c>
      <c r="Q9112" t="s">
        <v>10269</v>
      </c>
      <c r="S9112" t="s">
        <v>28040</v>
      </c>
      <c r="T9112" s="17">
        <v>520000</v>
      </c>
    </row>
    <row r="9113" spans="1:20" ht="15.6" x14ac:dyDescent="0.3">
      <c r="A9113" t="s">
        <v>19396</v>
      </c>
      <c r="B9113" t="s">
        <v>19396</v>
      </c>
      <c r="C9113" t="s">
        <v>1272</v>
      </c>
      <c r="D9113" s="20" t="s">
        <v>698</v>
      </c>
      <c r="E9113" t="s">
        <v>1225</v>
      </c>
      <c r="F9113">
        <v>2</v>
      </c>
      <c r="G9113">
        <v>0</v>
      </c>
      <c r="H9113" t="s">
        <v>1282</v>
      </c>
      <c r="I9113" t="s">
        <v>9032</v>
      </c>
      <c r="J9113" t="s">
        <v>26073</v>
      </c>
      <c r="K9113" t="s">
        <v>9825</v>
      </c>
      <c r="L9113" t="s">
        <v>9496</v>
      </c>
      <c r="M9113" t="s">
        <v>19059</v>
      </c>
      <c r="N9113">
        <v>49.903462559834999</v>
      </c>
      <c r="O9113">
        <v>-119.452512917661</v>
      </c>
      <c r="P9113" t="b">
        <v>0</v>
      </c>
      <c r="Q9113" t="s">
        <v>10269</v>
      </c>
      <c r="S9113" t="s">
        <v>28040</v>
      </c>
      <c r="T9113" s="17">
        <v>520000</v>
      </c>
    </row>
    <row r="9114" spans="1:20" ht="15.6" x14ac:dyDescent="0.3">
      <c r="A9114" t="s">
        <v>19396</v>
      </c>
      <c r="B9114" t="s">
        <v>19396</v>
      </c>
      <c r="C9114" t="s">
        <v>1272</v>
      </c>
      <c r="D9114" s="20" t="s">
        <v>698</v>
      </c>
      <c r="E9114" t="s">
        <v>1225</v>
      </c>
      <c r="F9114">
        <v>7</v>
      </c>
      <c r="G9114">
        <v>0</v>
      </c>
      <c r="H9114" t="s">
        <v>1282</v>
      </c>
      <c r="I9114" t="s">
        <v>9033</v>
      </c>
      <c r="J9114" t="s">
        <v>26074</v>
      </c>
      <c r="K9114" t="s">
        <v>9905</v>
      </c>
      <c r="L9114" t="s">
        <v>9315</v>
      </c>
      <c r="M9114" t="s">
        <v>19060</v>
      </c>
      <c r="N9114">
        <v>45.396161907673402</v>
      </c>
      <c r="O9114">
        <v>-71.921677131361903</v>
      </c>
      <c r="P9114" t="b">
        <v>0</v>
      </c>
      <c r="Q9114" t="s">
        <v>10269</v>
      </c>
      <c r="S9114" t="s">
        <v>28040</v>
      </c>
      <c r="T9114" s="17">
        <v>520000</v>
      </c>
    </row>
    <row r="9115" spans="1:20" ht="15.6" x14ac:dyDescent="0.3">
      <c r="A9115" t="s">
        <v>19396</v>
      </c>
      <c r="B9115" t="s">
        <v>19396</v>
      </c>
      <c r="C9115" t="s">
        <v>1272</v>
      </c>
      <c r="D9115" s="20" t="s">
        <v>698</v>
      </c>
      <c r="E9115" t="s">
        <v>1225</v>
      </c>
      <c r="F9115">
        <v>7</v>
      </c>
      <c r="G9115">
        <v>0</v>
      </c>
      <c r="H9115" t="s">
        <v>1282</v>
      </c>
      <c r="I9115" t="s">
        <v>9034</v>
      </c>
      <c r="J9115" t="s">
        <v>26075</v>
      </c>
      <c r="K9115" t="s">
        <v>9565</v>
      </c>
      <c r="L9115" t="s">
        <v>9326</v>
      </c>
      <c r="M9115" t="s">
        <v>19061</v>
      </c>
      <c r="N9115">
        <v>43.759752344061198</v>
      </c>
      <c r="O9115">
        <v>-79.331040462122004</v>
      </c>
      <c r="P9115" t="b">
        <v>0</v>
      </c>
      <c r="Q9115" t="s">
        <v>10269</v>
      </c>
      <c r="S9115" t="s">
        <v>28040</v>
      </c>
      <c r="T9115" s="17">
        <v>520000</v>
      </c>
    </row>
    <row r="9116" spans="1:20" ht="15.6" x14ac:dyDescent="0.3">
      <c r="A9116" t="s">
        <v>19396</v>
      </c>
      <c r="B9116" t="s">
        <v>19396</v>
      </c>
      <c r="C9116" t="s">
        <v>1272</v>
      </c>
      <c r="D9116" s="20" t="s">
        <v>698</v>
      </c>
      <c r="E9116" t="s">
        <v>1225</v>
      </c>
      <c r="F9116">
        <v>2</v>
      </c>
      <c r="G9116">
        <v>0</v>
      </c>
      <c r="H9116" t="s">
        <v>1282</v>
      </c>
      <c r="I9116" t="s">
        <v>9035</v>
      </c>
      <c r="J9116" t="s">
        <v>26076</v>
      </c>
      <c r="K9116" t="s">
        <v>9623</v>
      </c>
      <c r="L9116" t="s">
        <v>9326</v>
      </c>
      <c r="M9116" t="s">
        <v>19062</v>
      </c>
      <c r="N9116">
        <v>43.188394098282203</v>
      </c>
      <c r="O9116">
        <v>-79.209052044950397</v>
      </c>
      <c r="P9116" t="b">
        <v>0</v>
      </c>
      <c r="Q9116" t="s">
        <v>10269</v>
      </c>
      <c r="S9116" t="s">
        <v>28040</v>
      </c>
      <c r="T9116" s="17">
        <v>520000</v>
      </c>
    </row>
    <row r="9117" spans="1:20" ht="15.6" x14ac:dyDescent="0.3">
      <c r="A9117" t="s">
        <v>19396</v>
      </c>
      <c r="B9117" t="s">
        <v>19396</v>
      </c>
      <c r="C9117" t="s">
        <v>1272</v>
      </c>
      <c r="D9117" s="20" t="s">
        <v>698</v>
      </c>
      <c r="E9117" t="s">
        <v>1225</v>
      </c>
      <c r="F9117">
        <v>2</v>
      </c>
      <c r="G9117">
        <v>0</v>
      </c>
      <c r="H9117" t="s">
        <v>1282</v>
      </c>
      <c r="I9117" t="s">
        <v>9036</v>
      </c>
      <c r="J9117" t="s">
        <v>26077</v>
      </c>
      <c r="K9117" t="s">
        <v>9504</v>
      </c>
      <c r="L9117" t="s">
        <v>9496</v>
      </c>
      <c r="M9117" t="s">
        <v>19063</v>
      </c>
      <c r="N9117">
        <v>49.181232481141897</v>
      </c>
      <c r="O9117">
        <v>-122.846625260023</v>
      </c>
      <c r="P9117" t="b">
        <v>0</v>
      </c>
      <c r="Q9117" t="s">
        <v>10269</v>
      </c>
      <c r="S9117" t="s">
        <v>28040</v>
      </c>
      <c r="T9117" s="17">
        <v>520000</v>
      </c>
    </row>
    <row r="9118" spans="1:20" ht="15.6" x14ac:dyDescent="0.3">
      <c r="A9118" t="s">
        <v>19396</v>
      </c>
      <c r="B9118" t="s">
        <v>19396</v>
      </c>
      <c r="C9118" t="s">
        <v>1272</v>
      </c>
      <c r="D9118" s="20" t="s">
        <v>698</v>
      </c>
      <c r="E9118" t="s">
        <v>1225</v>
      </c>
      <c r="F9118">
        <v>2</v>
      </c>
      <c r="G9118">
        <v>0</v>
      </c>
      <c r="H9118" t="s">
        <v>1282</v>
      </c>
      <c r="I9118" t="s">
        <v>9037</v>
      </c>
      <c r="J9118" t="s">
        <v>26078</v>
      </c>
      <c r="K9118" t="s">
        <v>9825</v>
      </c>
      <c r="L9118" t="s">
        <v>9496</v>
      </c>
      <c r="M9118" t="s">
        <v>19064</v>
      </c>
      <c r="N9118">
        <v>49.902260696038397</v>
      </c>
      <c r="O9118">
        <v>-119.452471400465</v>
      </c>
      <c r="P9118" t="b">
        <v>0</v>
      </c>
      <c r="Q9118" t="s">
        <v>10269</v>
      </c>
      <c r="S9118" t="s">
        <v>28040</v>
      </c>
      <c r="T9118" s="17">
        <v>520000</v>
      </c>
    </row>
    <row r="9119" spans="1:20" ht="15.6" x14ac:dyDescent="0.3">
      <c r="A9119" t="s">
        <v>19396</v>
      </c>
      <c r="B9119" t="s">
        <v>19396</v>
      </c>
      <c r="C9119" t="s">
        <v>1272</v>
      </c>
      <c r="D9119" s="20" t="s">
        <v>698</v>
      </c>
      <c r="E9119" t="s">
        <v>1225</v>
      </c>
      <c r="F9119">
        <v>2</v>
      </c>
      <c r="G9119">
        <v>0</v>
      </c>
      <c r="H9119" t="s">
        <v>1282</v>
      </c>
      <c r="I9119" t="s">
        <v>9038</v>
      </c>
      <c r="J9119" t="s">
        <v>26079</v>
      </c>
      <c r="K9119" t="s">
        <v>9515</v>
      </c>
      <c r="L9119" t="s">
        <v>9496</v>
      </c>
      <c r="M9119" t="s">
        <v>19065</v>
      </c>
      <c r="N9119">
        <v>49.261310304774298</v>
      </c>
      <c r="O9119">
        <v>-123.097455017692</v>
      </c>
      <c r="P9119" t="b">
        <v>0</v>
      </c>
      <c r="Q9119" t="s">
        <v>10269</v>
      </c>
      <c r="S9119" t="s">
        <v>28040</v>
      </c>
      <c r="T9119" s="17">
        <v>520000</v>
      </c>
    </row>
    <row r="9120" spans="1:20" ht="15.6" x14ac:dyDescent="0.3">
      <c r="A9120" t="s">
        <v>19396</v>
      </c>
      <c r="B9120" t="s">
        <v>19396</v>
      </c>
      <c r="C9120" t="s">
        <v>1272</v>
      </c>
      <c r="D9120" s="20" t="s">
        <v>698</v>
      </c>
      <c r="E9120" t="s">
        <v>1225</v>
      </c>
      <c r="F9120">
        <v>7</v>
      </c>
      <c r="G9120">
        <v>0</v>
      </c>
      <c r="H9120" t="s">
        <v>1282</v>
      </c>
      <c r="I9120" t="s">
        <v>9039</v>
      </c>
      <c r="J9120" t="s">
        <v>26080</v>
      </c>
      <c r="K9120" t="s">
        <v>9417</v>
      </c>
      <c r="L9120" t="s">
        <v>9326</v>
      </c>
      <c r="M9120" t="s">
        <v>19066</v>
      </c>
      <c r="N9120">
        <v>43.524555314999503</v>
      </c>
      <c r="O9120">
        <v>-79.847540190000004</v>
      </c>
      <c r="P9120" t="b">
        <v>0</v>
      </c>
      <c r="Q9120" t="s">
        <v>10269</v>
      </c>
      <c r="S9120" t="s">
        <v>28040</v>
      </c>
      <c r="T9120" s="17">
        <v>520000</v>
      </c>
    </row>
    <row r="9121" spans="1:20" ht="15.6" x14ac:dyDescent="0.3">
      <c r="A9121" t="s">
        <v>19396</v>
      </c>
      <c r="B9121" t="s">
        <v>19396</v>
      </c>
      <c r="C9121" t="s">
        <v>1272</v>
      </c>
      <c r="D9121" s="20" t="s">
        <v>698</v>
      </c>
      <c r="E9121" t="s">
        <v>1225</v>
      </c>
      <c r="F9121">
        <v>7</v>
      </c>
      <c r="G9121">
        <v>0</v>
      </c>
      <c r="H9121" t="s">
        <v>1282</v>
      </c>
      <c r="I9121" t="s">
        <v>9040</v>
      </c>
      <c r="J9121" t="s">
        <v>26081</v>
      </c>
      <c r="K9121" t="s">
        <v>12669</v>
      </c>
      <c r="L9121" t="s">
        <v>9326</v>
      </c>
      <c r="M9121" t="s">
        <v>19067</v>
      </c>
      <c r="N9121">
        <v>43.567712123968498</v>
      </c>
      <c r="O9121">
        <v>-80.210556358426004</v>
      </c>
      <c r="P9121" t="b">
        <v>0</v>
      </c>
      <c r="Q9121" t="s">
        <v>10269</v>
      </c>
      <c r="S9121" t="s">
        <v>28040</v>
      </c>
      <c r="T9121" s="17">
        <v>520000</v>
      </c>
    </row>
    <row r="9122" spans="1:20" ht="15.6" x14ac:dyDescent="0.3">
      <c r="A9122" t="s">
        <v>19396</v>
      </c>
      <c r="B9122" t="s">
        <v>19396</v>
      </c>
      <c r="C9122" t="s">
        <v>1272</v>
      </c>
      <c r="D9122" s="20" t="s">
        <v>698</v>
      </c>
      <c r="E9122" t="s">
        <v>1225</v>
      </c>
      <c r="F9122">
        <v>2</v>
      </c>
      <c r="G9122">
        <v>0</v>
      </c>
      <c r="H9122" t="s">
        <v>1282</v>
      </c>
      <c r="I9122" t="s">
        <v>26801</v>
      </c>
      <c r="J9122" t="s">
        <v>27434</v>
      </c>
      <c r="K9122" t="s">
        <v>9616</v>
      </c>
      <c r="L9122" t="s">
        <v>9326</v>
      </c>
      <c r="M9122" t="s">
        <v>27066</v>
      </c>
      <c r="N9122">
        <v>42.988864999999997</v>
      </c>
      <c r="O9122">
        <v>-82.360900000000001</v>
      </c>
      <c r="P9122" t="b">
        <v>0</v>
      </c>
      <c r="Q9122" t="s">
        <v>10269</v>
      </c>
      <c r="S9122" t="s">
        <v>28040</v>
      </c>
      <c r="T9122" s="17">
        <v>520000</v>
      </c>
    </row>
    <row r="9123" spans="1:20" ht="15.6" x14ac:dyDescent="0.3">
      <c r="A9123" t="s">
        <v>19396</v>
      </c>
      <c r="B9123" t="s">
        <v>19396</v>
      </c>
      <c r="C9123" t="s">
        <v>1272</v>
      </c>
      <c r="D9123" s="20" t="s">
        <v>698</v>
      </c>
      <c r="E9123" t="s">
        <v>1225</v>
      </c>
      <c r="F9123">
        <v>2</v>
      </c>
      <c r="G9123">
        <v>0</v>
      </c>
      <c r="H9123" t="s">
        <v>1282</v>
      </c>
      <c r="I9123" t="s">
        <v>26802</v>
      </c>
      <c r="J9123" t="s">
        <v>27435</v>
      </c>
      <c r="K9123" t="s">
        <v>10083</v>
      </c>
      <c r="L9123" t="s">
        <v>9326</v>
      </c>
      <c r="M9123" t="s">
        <v>27067</v>
      </c>
      <c r="N9123">
        <v>44.404474999999998</v>
      </c>
      <c r="O9123">
        <v>-79.707099999999997</v>
      </c>
      <c r="P9123" t="b">
        <v>0</v>
      </c>
      <c r="Q9123" t="s">
        <v>10269</v>
      </c>
      <c r="S9123" t="s">
        <v>28040</v>
      </c>
      <c r="T9123" s="17">
        <v>520000</v>
      </c>
    </row>
    <row r="9124" spans="1:20" ht="15.6" x14ac:dyDescent="0.3">
      <c r="A9124" t="s">
        <v>19396</v>
      </c>
      <c r="B9124" t="s">
        <v>19396</v>
      </c>
      <c r="C9124" t="s">
        <v>1272</v>
      </c>
      <c r="D9124" s="20" t="s">
        <v>698</v>
      </c>
      <c r="E9124" t="s">
        <v>1225</v>
      </c>
      <c r="F9124">
        <v>2</v>
      </c>
      <c r="G9124">
        <v>0</v>
      </c>
      <c r="H9124" t="s">
        <v>1282</v>
      </c>
      <c r="I9124" t="s">
        <v>26803</v>
      </c>
      <c r="J9124" t="s">
        <v>27436</v>
      </c>
      <c r="K9124" t="s">
        <v>12979</v>
      </c>
      <c r="L9124" t="s">
        <v>9341</v>
      </c>
      <c r="M9124" t="s">
        <v>15420</v>
      </c>
      <c r="N9124">
        <v>44.701135999999998</v>
      </c>
      <c r="O9124">
        <v>-63.690100000000001</v>
      </c>
      <c r="P9124" t="b">
        <v>0</v>
      </c>
      <c r="Q9124" t="s">
        <v>10269</v>
      </c>
      <c r="S9124" t="s">
        <v>28040</v>
      </c>
      <c r="T9124" s="17">
        <v>520000</v>
      </c>
    </row>
    <row r="9125" spans="1:20" ht="15.6" x14ac:dyDescent="0.3">
      <c r="A9125" t="s">
        <v>19396</v>
      </c>
      <c r="B9125" t="s">
        <v>19396</v>
      </c>
      <c r="C9125" t="s">
        <v>1272</v>
      </c>
      <c r="D9125" s="20" t="s">
        <v>698</v>
      </c>
      <c r="E9125" t="s">
        <v>1225</v>
      </c>
      <c r="F9125">
        <v>3</v>
      </c>
      <c r="G9125">
        <v>0</v>
      </c>
      <c r="H9125" t="s">
        <v>1282</v>
      </c>
      <c r="I9125" t="s">
        <v>26804</v>
      </c>
      <c r="J9125" t="s">
        <v>27477</v>
      </c>
      <c r="K9125" t="s">
        <v>10473</v>
      </c>
      <c r="L9125" t="s">
        <v>9315</v>
      </c>
      <c r="M9125" t="s">
        <v>27068</v>
      </c>
      <c r="N9125">
        <v>45.455080000000002</v>
      </c>
      <c r="O9125">
        <v>-73.493899999999996</v>
      </c>
      <c r="P9125" t="b">
        <v>0</v>
      </c>
      <c r="Q9125" t="s">
        <v>10269</v>
      </c>
      <c r="S9125" t="s">
        <v>28040</v>
      </c>
      <c r="T9125" s="17">
        <v>520000</v>
      </c>
    </row>
    <row r="9126" spans="1:20" ht="15.6" x14ac:dyDescent="0.3">
      <c r="A9126" t="s">
        <v>19396</v>
      </c>
      <c r="B9126" t="s">
        <v>19396</v>
      </c>
      <c r="C9126" t="s">
        <v>1272</v>
      </c>
      <c r="D9126" s="20" t="s">
        <v>698</v>
      </c>
      <c r="E9126" t="s">
        <v>1225</v>
      </c>
      <c r="F9126">
        <v>2</v>
      </c>
      <c r="G9126">
        <v>0</v>
      </c>
      <c r="H9126" t="s">
        <v>1282</v>
      </c>
      <c r="I9126" t="s">
        <v>26805</v>
      </c>
      <c r="J9126" t="s">
        <v>27437</v>
      </c>
      <c r="K9126" t="s">
        <v>9407</v>
      </c>
      <c r="L9126" t="s">
        <v>9326</v>
      </c>
      <c r="M9126" t="s">
        <v>27069</v>
      </c>
      <c r="N9126">
        <v>43.302484999999997</v>
      </c>
      <c r="O9126">
        <v>-79.848600000000005</v>
      </c>
      <c r="P9126" t="b">
        <v>0</v>
      </c>
      <c r="Q9126" t="s">
        <v>10269</v>
      </c>
      <c r="S9126" t="s">
        <v>28040</v>
      </c>
      <c r="T9126" s="17">
        <v>520000</v>
      </c>
    </row>
    <row r="9127" spans="1:20" ht="15.6" x14ac:dyDescent="0.3">
      <c r="A9127" t="s">
        <v>19396</v>
      </c>
      <c r="B9127" t="s">
        <v>19396</v>
      </c>
      <c r="C9127" t="s">
        <v>1272</v>
      </c>
      <c r="D9127" s="20" t="s">
        <v>698</v>
      </c>
      <c r="E9127" t="s">
        <v>1225</v>
      </c>
      <c r="F9127">
        <v>1</v>
      </c>
      <c r="G9127">
        <v>0</v>
      </c>
      <c r="H9127" t="s">
        <v>1282</v>
      </c>
      <c r="I9127" t="s">
        <v>26806</v>
      </c>
      <c r="J9127" t="s">
        <v>27438</v>
      </c>
      <c r="K9127" t="s">
        <v>12402</v>
      </c>
      <c r="L9127" t="s">
        <v>9326</v>
      </c>
      <c r="M9127" t="s">
        <v>27070</v>
      </c>
      <c r="N9127">
        <v>45.028841999999997</v>
      </c>
      <c r="O9127">
        <v>-74.696200000000005</v>
      </c>
      <c r="P9127" t="b">
        <v>0</v>
      </c>
      <c r="Q9127" t="s">
        <v>10269</v>
      </c>
      <c r="S9127" t="s">
        <v>28040</v>
      </c>
      <c r="T9127" s="17">
        <v>520000</v>
      </c>
    </row>
    <row r="9128" spans="1:20" ht="15.6" x14ac:dyDescent="0.3">
      <c r="A9128" t="s">
        <v>19396</v>
      </c>
      <c r="B9128" t="s">
        <v>19396</v>
      </c>
      <c r="C9128" t="s">
        <v>1272</v>
      </c>
      <c r="D9128" s="20" t="s">
        <v>698</v>
      </c>
      <c r="E9128" t="s">
        <v>1225</v>
      </c>
      <c r="F9128">
        <v>2</v>
      </c>
      <c r="G9128">
        <v>0</v>
      </c>
      <c r="H9128" t="s">
        <v>1282</v>
      </c>
      <c r="I9128" t="s">
        <v>26807</v>
      </c>
      <c r="J9128" t="s">
        <v>27478</v>
      </c>
      <c r="K9128" t="s">
        <v>9414</v>
      </c>
      <c r="L9128" t="s">
        <v>9326</v>
      </c>
      <c r="M9128" t="s">
        <v>27071</v>
      </c>
      <c r="N9128">
        <v>43.414082999999998</v>
      </c>
      <c r="O9128">
        <v>-80.482699999999994</v>
      </c>
      <c r="P9128" t="b">
        <v>0</v>
      </c>
      <c r="Q9128" t="s">
        <v>10269</v>
      </c>
      <c r="S9128" t="s">
        <v>28040</v>
      </c>
      <c r="T9128" s="17">
        <v>520000</v>
      </c>
    </row>
    <row r="9129" spans="1:20" ht="15.6" x14ac:dyDescent="0.3">
      <c r="A9129" t="s">
        <v>19396</v>
      </c>
      <c r="B9129" t="s">
        <v>19396</v>
      </c>
      <c r="C9129" t="s">
        <v>1272</v>
      </c>
      <c r="D9129" s="20" t="s">
        <v>698</v>
      </c>
      <c r="E9129" t="s">
        <v>1225</v>
      </c>
      <c r="F9129">
        <v>2</v>
      </c>
      <c r="G9129">
        <v>0</v>
      </c>
      <c r="H9129" t="s">
        <v>1282</v>
      </c>
      <c r="I9129" t="s">
        <v>26808</v>
      </c>
      <c r="J9129" t="s">
        <v>27439</v>
      </c>
      <c r="K9129" t="s">
        <v>9337</v>
      </c>
      <c r="L9129" t="s">
        <v>9326</v>
      </c>
      <c r="M9129" t="s">
        <v>27072</v>
      </c>
      <c r="N9129">
        <v>42.973353000000003</v>
      </c>
      <c r="O9129">
        <v>-81.246300000000005</v>
      </c>
      <c r="P9129" t="b">
        <v>0</v>
      </c>
      <c r="Q9129" t="s">
        <v>10269</v>
      </c>
      <c r="S9129" t="s">
        <v>28040</v>
      </c>
      <c r="T9129" s="17">
        <v>520000</v>
      </c>
    </row>
    <row r="9130" spans="1:20" ht="15.6" x14ac:dyDescent="0.3">
      <c r="A9130" t="s">
        <v>19396</v>
      </c>
      <c r="B9130" t="s">
        <v>19396</v>
      </c>
      <c r="C9130" t="s">
        <v>1272</v>
      </c>
      <c r="D9130" s="20" t="s">
        <v>698</v>
      </c>
      <c r="E9130" t="s">
        <v>1225</v>
      </c>
      <c r="F9130">
        <v>2</v>
      </c>
      <c r="G9130">
        <v>0</v>
      </c>
      <c r="H9130" t="s">
        <v>1282</v>
      </c>
      <c r="I9130" t="s">
        <v>26809</v>
      </c>
      <c r="J9130" t="s">
        <v>27440</v>
      </c>
      <c r="K9130" t="s">
        <v>9337</v>
      </c>
      <c r="L9130" t="s">
        <v>9326</v>
      </c>
      <c r="M9130" t="s">
        <v>27073</v>
      </c>
      <c r="N9130">
        <v>43.011015999999998</v>
      </c>
      <c r="O9130">
        <v>-81.265299999999996</v>
      </c>
      <c r="P9130" t="b">
        <v>0</v>
      </c>
      <c r="Q9130" t="s">
        <v>10269</v>
      </c>
      <c r="S9130" t="s">
        <v>28040</v>
      </c>
      <c r="T9130" s="17">
        <v>520000</v>
      </c>
    </row>
    <row r="9131" spans="1:20" ht="15.6" x14ac:dyDescent="0.3">
      <c r="A9131" t="s">
        <v>19396</v>
      </c>
      <c r="B9131" t="s">
        <v>19396</v>
      </c>
      <c r="C9131" t="s">
        <v>1272</v>
      </c>
      <c r="D9131" s="20" t="s">
        <v>698</v>
      </c>
      <c r="E9131" t="s">
        <v>1225</v>
      </c>
      <c r="F9131">
        <v>2</v>
      </c>
      <c r="G9131">
        <v>0</v>
      </c>
      <c r="H9131" t="s">
        <v>1282</v>
      </c>
      <c r="I9131" t="s">
        <v>26810</v>
      </c>
      <c r="J9131" t="s">
        <v>27441</v>
      </c>
      <c r="K9131" t="s">
        <v>9337</v>
      </c>
      <c r="L9131" t="s">
        <v>9326</v>
      </c>
      <c r="M9131" t="s">
        <v>27074</v>
      </c>
      <c r="N9131">
        <v>42.965074999999999</v>
      </c>
      <c r="O9131">
        <v>-81.288899999999998</v>
      </c>
      <c r="P9131" t="b">
        <v>0</v>
      </c>
      <c r="Q9131" t="s">
        <v>10269</v>
      </c>
      <c r="S9131" t="s">
        <v>28040</v>
      </c>
      <c r="T9131" s="17">
        <v>520000</v>
      </c>
    </row>
    <row r="9132" spans="1:20" ht="15.6" x14ac:dyDescent="0.3">
      <c r="A9132" t="s">
        <v>19396</v>
      </c>
      <c r="B9132" t="s">
        <v>19396</v>
      </c>
      <c r="C9132" t="s">
        <v>1272</v>
      </c>
      <c r="D9132" s="20" t="s">
        <v>698</v>
      </c>
      <c r="E9132" t="s">
        <v>1225</v>
      </c>
      <c r="F9132">
        <v>1</v>
      </c>
      <c r="G9132">
        <v>0</v>
      </c>
      <c r="H9132" t="s">
        <v>1282</v>
      </c>
      <c r="I9132" t="s">
        <v>26811</v>
      </c>
      <c r="J9132" t="s">
        <v>27442</v>
      </c>
      <c r="K9132" t="s">
        <v>9578</v>
      </c>
      <c r="L9132" t="s">
        <v>9326</v>
      </c>
      <c r="M9132" t="s">
        <v>27075</v>
      </c>
      <c r="N9132">
        <v>43.752388000000003</v>
      </c>
      <c r="O9132">
        <v>-79.331400000000002</v>
      </c>
      <c r="P9132" t="b">
        <v>0</v>
      </c>
      <c r="Q9132" t="s">
        <v>10269</v>
      </c>
      <c r="S9132" t="s">
        <v>28040</v>
      </c>
      <c r="T9132" s="17">
        <v>520000</v>
      </c>
    </row>
    <row r="9133" spans="1:20" ht="15.6" x14ac:dyDescent="0.3">
      <c r="A9133" t="s">
        <v>19396</v>
      </c>
      <c r="B9133" t="s">
        <v>19396</v>
      </c>
      <c r="C9133" t="s">
        <v>1272</v>
      </c>
      <c r="D9133" s="20" t="s">
        <v>698</v>
      </c>
      <c r="E9133" t="s">
        <v>1225</v>
      </c>
      <c r="F9133">
        <v>2</v>
      </c>
      <c r="G9133">
        <v>0</v>
      </c>
      <c r="H9133" t="s">
        <v>1282</v>
      </c>
      <c r="I9133" t="s">
        <v>26812</v>
      </c>
      <c r="J9133" t="s">
        <v>27443</v>
      </c>
      <c r="K9133" t="s">
        <v>12887</v>
      </c>
      <c r="L9133" t="s">
        <v>9315</v>
      </c>
      <c r="M9133" t="s">
        <v>27076</v>
      </c>
      <c r="N9133">
        <v>45.477243000000001</v>
      </c>
      <c r="O9133">
        <v>-73.662599999999998</v>
      </c>
      <c r="P9133" t="b">
        <v>0</v>
      </c>
      <c r="Q9133" t="s">
        <v>10269</v>
      </c>
      <c r="S9133" t="s">
        <v>28040</v>
      </c>
      <c r="T9133" s="17">
        <v>520000</v>
      </c>
    </row>
    <row r="9134" spans="1:20" ht="15.6" x14ac:dyDescent="0.3">
      <c r="A9134" t="s">
        <v>19396</v>
      </c>
      <c r="B9134" t="s">
        <v>19396</v>
      </c>
      <c r="C9134" t="s">
        <v>1272</v>
      </c>
      <c r="D9134" s="20" t="s">
        <v>698</v>
      </c>
      <c r="E9134" t="s">
        <v>1225</v>
      </c>
      <c r="F9134">
        <v>2</v>
      </c>
      <c r="G9134">
        <v>0</v>
      </c>
      <c r="H9134" t="s">
        <v>1282</v>
      </c>
      <c r="I9134" t="s">
        <v>26813</v>
      </c>
      <c r="J9134" t="s">
        <v>27444</v>
      </c>
      <c r="K9134" t="s">
        <v>9562</v>
      </c>
      <c r="L9134" t="s">
        <v>9326</v>
      </c>
      <c r="M9134" t="s">
        <v>27077</v>
      </c>
      <c r="N9134">
        <v>45.446939999999998</v>
      </c>
      <c r="O9134">
        <v>-75.626000000000005</v>
      </c>
      <c r="P9134" t="b">
        <v>0</v>
      </c>
      <c r="Q9134" t="s">
        <v>10269</v>
      </c>
      <c r="S9134" t="s">
        <v>28040</v>
      </c>
      <c r="T9134" s="17">
        <v>520000</v>
      </c>
    </row>
    <row r="9135" spans="1:20" ht="15.6" x14ac:dyDescent="0.3">
      <c r="A9135" t="s">
        <v>19396</v>
      </c>
      <c r="B9135" t="s">
        <v>19396</v>
      </c>
      <c r="C9135" t="s">
        <v>1272</v>
      </c>
      <c r="D9135" s="20" t="s">
        <v>698</v>
      </c>
      <c r="E9135" t="s">
        <v>1225</v>
      </c>
      <c r="F9135">
        <v>2</v>
      </c>
      <c r="G9135">
        <v>0</v>
      </c>
      <c r="H9135" t="s">
        <v>1282</v>
      </c>
      <c r="I9135" t="s">
        <v>26814</v>
      </c>
      <c r="J9135" t="s">
        <v>27445</v>
      </c>
      <c r="K9135" t="s">
        <v>9399</v>
      </c>
      <c r="L9135" t="s">
        <v>9326</v>
      </c>
      <c r="M9135" t="s">
        <v>27078</v>
      </c>
      <c r="N9135">
        <v>43.450420999999999</v>
      </c>
      <c r="O9135">
        <v>-79.665499999999994</v>
      </c>
      <c r="P9135" t="b">
        <v>0</v>
      </c>
      <c r="Q9135" t="s">
        <v>10269</v>
      </c>
      <c r="S9135" t="s">
        <v>28040</v>
      </c>
      <c r="T9135" s="17">
        <v>520000</v>
      </c>
    </row>
    <row r="9136" spans="1:20" ht="15.6" x14ac:dyDescent="0.3">
      <c r="A9136" t="s">
        <v>19396</v>
      </c>
      <c r="B9136" t="s">
        <v>19396</v>
      </c>
      <c r="C9136" t="s">
        <v>1272</v>
      </c>
      <c r="D9136" s="20" t="s">
        <v>698</v>
      </c>
      <c r="E9136" t="s">
        <v>1225</v>
      </c>
      <c r="F9136">
        <v>2</v>
      </c>
      <c r="G9136">
        <v>0</v>
      </c>
      <c r="H9136" t="s">
        <v>1282</v>
      </c>
      <c r="I9136" t="s">
        <v>26815</v>
      </c>
      <c r="J9136" t="s">
        <v>27446</v>
      </c>
      <c r="K9136" t="s">
        <v>9562</v>
      </c>
      <c r="L9136" t="s">
        <v>9326</v>
      </c>
      <c r="M9136" t="s">
        <v>27079</v>
      </c>
      <c r="N9136">
        <v>45.368048999999999</v>
      </c>
      <c r="O9136">
        <v>-75.7851</v>
      </c>
      <c r="P9136" t="b">
        <v>0</v>
      </c>
      <c r="Q9136" t="s">
        <v>10269</v>
      </c>
      <c r="S9136" t="s">
        <v>28040</v>
      </c>
      <c r="T9136" s="17">
        <v>520000</v>
      </c>
    </row>
    <row r="9137" spans="1:20" ht="15.6" x14ac:dyDescent="0.3">
      <c r="A9137" t="s">
        <v>19396</v>
      </c>
      <c r="B9137" t="s">
        <v>19396</v>
      </c>
      <c r="C9137" t="s">
        <v>1272</v>
      </c>
      <c r="D9137" s="20" t="s">
        <v>698</v>
      </c>
      <c r="E9137" t="s">
        <v>1225</v>
      </c>
      <c r="F9137">
        <v>2</v>
      </c>
      <c r="G9137">
        <v>0</v>
      </c>
      <c r="H9137" t="s">
        <v>1282</v>
      </c>
      <c r="I9137" t="s">
        <v>26816</v>
      </c>
      <c r="J9137" t="s">
        <v>27447</v>
      </c>
      <c r="K9137" t="s">
        <v>12809</v>
      </c>
      <c r="L9137" t="s">
        <v>9326</v>
      </c>
      <c r="M9137" t="s">
        <v>27080</v>
      </c>
      <c r="N9137">
        <v>43.198500000000003</v>
      </c>
      <c r="O9137">
        <v>-79.2517</v>
      </c>
      <c r="P9137" t="b">
        <v>0</v>
      </c>
      <c r="Q9137" t="s">
        <v>10269</v>
      </c>
      <c r="S9137" t="s">
        <v>28040</v>
      </c>
      <c r="T9137" s="17">
        <v>520000</v>
      </c>
    </row>
    <row r="9138" spans="1:20" ht="15.6" x14ac:dyDescent="0.3">
      <c r="A9138" t="s">
        <v>19396</v>
      </c>
      <c r="B9138" t="s">
        <v>19396</v>
      </c>
      <c r="C9138" t="s">
        <v>1272</v>
      </c>
      <c r="D9138" s="20" t="s">
        <v>698</v>
      </c>
      <c r="E9138" t="s">
        <v>1225</v>
      </c>
      <c r="F9138">
        <v>1</v>
      </c>
      <c r="G9138">
        <v>0</v>
      </c>
      <c r="H9138" t="s">
        <v>1282</v>
      </c>
      <c r="I9138" t="s">
        <v>26817</v>
      </c>
      <c r="J9138" t="s">
        <v>27448</v>
      </c>
      <c r="K9138" t="s">
        <v>9578</v>
      </c>
      <c r="L9138" t="s">
        <v>9326</v>
      </c>
      <c r="M9138" t="s">
        <v>27081</v>
      </c>
      <c r="N9138">
        <v>43.685215999999997</v>
      </c>
      <c r="O9138">
        <v>-79.410700000000006</v>
      </c>
      <c r="P9138" t="b">
        <v>0</v>
      </c>
      <c r="Q9138" t="s">
        <v>10269</v>
      </c>
      <c r="S9138" t="s">
        <v>28040</v>
      </c>
      <c r="T9138" s="17">
        <v>520000</v>
      </c>
    </row>
    <row r="9139" spans="1:20" ht="15.6" x14ac:dyDescent="0.3">
      <c r="A9139" t="s">
        <v>19396</v>
      </c>
      <c r="B9139" t="s">
        <v>19396</v>
      </c>
      <c r="C9139" t="s">
        <v>1272</v>
      </c>
      <c r="D9139" s="20" t="s">
        <v>698</v>
      </c>
      <c r="E9139" t="s">
        <v>1225</v>
      </c>
      <c r="F9139">
        <v>1</v>
      </c>
      <c r="G9139">
        <v>0</v>
      </c>
      <c r="H9139" t="s">
        <v>1282</v>
      </c>
      <c r="I9139" t="s">
        <v>26818</v>
      </c>
      <c r="J9139" t="s">
        <v>27479</v>
      </c>
      <c r="K9139" t="s">
        <v>9578</v>
      </c>
      <c r="L9139" t="s">
        <v>9326</v>
      </c>
      <c r="M9139" t="s">
        <v>27082</v>
      </c>
      <c r="N9139">
        <v>43.751927999999999</v>
      </c>
      <c r="O9139">
        <v>-79.331999999999994</v>
      </c>
      <c r="P9139" t="b">
        <v>0</v>
      </c>
      <c r="Q9139" t="s">
        <v>10269</v>
      </c>
      <c r="S9139" t="s">
        <v>28040</v>
      </c>
      <c r="T9139" s="17">
        <v>520000</v>
      </c>
    </row>
    <row r="9140" spans="1:20" ht="15.6" x14ac:dyDescent="0.3">
      <c r="A9140" t="s">
        <v>19396</v>
      </c>
      <c r="B9140" t="s">
        <v>19396</v>
      </c>
      <c r="C9140" t="s">
        <v>1272</v>
      </c>
      <c r="D9140" s="20" t="s">
        <v>698</v>
      </c>
      <c r="E9140" t="s">
        <v>1225</v>
      </c>
      <c r="F9140">
        <v>1</v>
      </c>
      <c r="G9140">
        <v>0</v>
      </c>
      <c r="H9140" t="s">
        <v>1282</v>
      </c>
      <c r="I9140" t="s">
        <v>26819</v>
      </c>
      <c r="J9140" t="s">
        <v>27480</v>
      </c>
      <c r="K9140" t="s">
        <v>9578</v>
      </c>
      <c r="L9140" t="s">
        <v>9326</v>
      </c>
      <c r="M9140" t="s">
        <v>27075</v>
      </c>
      <c r="N9140">
        <v>43.751927999999999</v>
      </c>
      <c r="O9140">
        <v>-79.331999999999994</v>
      </c>
      <c r="P9140" t="b">
        <v>0</v>
      </c>
      <c r="Q9140" t="s">
        <v>10269</v>
      </c>
      <c r="S9140" t="s">
        <v>28040</v>
      </c>
      <c r="T9140" s="17">
        <v>520000</v>
      </c>
    </row>
    <row r="9141" spans="1:20" ht="15.6" x14ac:dyDescent="0.3">
      <c r="A9141" t="s">
        <v>19396</v>
      </c>
      <c r="B9141" t="s">
        <v>19396</v>
      </c>
      <c r="C9141" t="s">
        <v>1272</v>
      </c>
      <c r="D9141" s="20" t="s">
        <v>698</v>
      </c>
      <c r="E9141" t="s">
        <v>1225</v>
      </c>
      <c r="F9141">
        <v>1</v>
      </c>
      <c r="G9141">
        <v>0</v>
      </c>
      <c r="H9141" t="s">
        <v>1282</v>
      </c>
      <c r="I9141" t="s">
        <v>26820</v>
      </c>
      <c r="J9141" t="s">
        <v>27449</v>
      </c>
      <c r="K9141" t="s">
        <v>9578</v>
      </c>
      <c r="L9141" t="s">
        <v>9326</v>
      </c>
      <c r="M9141" t="s">
        <v>27083</v>
      </c>
      <c r="N9141">
        <v>43.688305999999997</v>
      </c>
      <c r="O9141">
        <v>-79.401499999999999</v>
      </c>
      <c r="P9141" t="b">
        <v>0</v>
      </c>
      <c r="Q9141" t="s">
        <v>10269</v>
      </c>
      <c r="S9141" t="s">
        <v>28040</v>
      </c>
      <c r="T9141" s="17">
        <v>520000</v>
      </c>
    </row>
    <row r="9142" spans="1:20" ht="15.6" x14ac:dyDescent="0.3">
      <c r="A9142" t="s">
        <v>19396</v>
      </c>
      <c r="B9142" t="s">
        <v>19396</v>
      </c>
      <c r="C9142" t="s">
        <v>1272</v>
      </c>
      <c r="D9142" s="20" t="s">
        <v>698</v>
      </c>
      <c r="E9142" t="s">
        <v>1225</v>
      </c>
      <c r="F9142">
        <v>2</v>
      </c>
      <c r="G9142">
        <v>0</v>
      </c>
      <c r="H9142" t="s">
        <v>1282</v>
      </c>
      <c r="I9142" t="s">
        <v>26821</v>
      </c>
      <c r="J9142" t="s">
        <v>27450</v>
      </c>
      <c r="K9142" t="s">
        <v>16638</v>
      </c>
      <c r="L9142" t="s">
        <v>9326</v>
      </c>
      <c r="M9142" t="s">
        <v>27084</v>
      </c>
      <c r="N9142">
        <v>44.103786999999997</v>
      </c>
      <c r="O9142">
        <v>-79.109099999999998</v>
      </c>
      <c r="P9142" t="b">
        <v>0</v>
      </c>
      <c r="Q9142" t="s">
        <v>10269</v>
      </c>
      <c r="S9142" t="s">
        <v>28040</v>
      </c>
      <c r="T9142" s="17">
        <v>520000</v>
      </c>
    </row>
    <row r="9143" spans="1:20" ht="15.6" x14ac:dyDescent="0.3">
      <c r="A9143" t="s">
        <v>19396</v>
      </c>
      <c r="B9143" t="s">
        <v>19396</v>
      </c>
      <c r="C9143" t="s">
        <v>1272</v>
      </c>
      <c r="D9143" s="20" t="s">
        <v>698</v>
      </c>
      <c r="E9143" t="s">
        <v>1225</v>
      </c>
      <c r="F9143">
        <v>2</v>
      </c>
      <c r="G9143">
        <v>0</v>
      </c>
      <c r="H9143" t="s">
        <v>1282</v>
      </c>
      <c r="I9143" t="s">
        <v>26822</v>
      </c>
      <c r="J9143" t="s">
        <v>27451</v>
      </c>
      <c r="K9143" t="s">
        <v>9391</v>
      </c>
      <c r="L9143" t="s">
        <v>9326</v>
      </c>
      <c r="M9143" t="s">
        <v>27085</v>
      </c>
      <c r="N9143">
        <v>43.109355000000001</v>
      </c>
      <c r="O9143">
        <v>-80.753</v>
      </c>
      <c r="P9143" t="b">
        <v>0</v>
      </c>
      <c r="Q9143" t="s">
        <v>10269</v>
      </c>
      <c r="S9143" t="s">
        <v>28040</v>
      </c>
      <c r="T9143" s="17">
        <v>520000</v>
      </c>
    </row>
    <row r="9144" spans="1:20" ht="15.6" x14ac:dyDescent="0.3">
      <c r="A9144" t="s">
        <v>19396</v>
      </c>
      <c r="B9144" t="s">
        <v>19396</v>
      </c>
      <c r="C9144" t="s">
        <v>1272</v>
      </c>
      <c r="D9144" s="20" t="s">
        <v>698</v>
      </c>
      <c r="E9144" t="s">
        <v>1225</v>
      </c>
      <c r="F9144">
        <v>10</v>
      </c>
      <c r="G9144">
        <v>0</v>
      </c>
      <c r="H9144" t="s">
        <v>1282</v>
      </c>
      <c r="I9144" t="s">
        <v>26823</v>
      </c>
      <c r="J9144" t="s">
        <v>27452</v>
      </c>
      <c r="K9144" t="s">
        <v>12887</v>
      </c>
      <c r="L9144" t="s">
        <v>9315</v>
      </c>
      <c r="M9144" t="s">
        <v>27086</v>
      </c>
      <c r="N9144">
        <v>45.480581000000001</v>
      </c>
      <c r="O9144">
        <v>-73.663899999999998</v>
      </c>
      <c r="P9144" t="b">
        <v>0</v>
      </c>
      <c r="Q9144" t="s">
        <v>10269</v>
      </c>
      <c r="S9144" t="s">
        <v>28040</v>
      </c>
      <c r="T9144" s="17">
        <v>520000</v>
      </c>
    </row>
    <row r="9145" spans="1:20" ht="15.6" x14ac:dyDescent="0.3">
      <c r="A9145" t="s">
        <v>19396</v>
      </c>
      <c r="B9145" t="s">
        <v>19396</v>
      </c>
      <c r="C9145" t="s">
        <v>1275</v>
      </c>
      <c r="D9145" s="20" t="s">
        <v>699</v>
      </c>
      <c r="E9145" t="s">
        <v>1148</v>
      </c>
      <c r="F9145">
        <v>20</v>
      </c>
      <c r="G9145">
        <v>0</v>
      </c>
      <c r="H9145" t="s">
        <v>1282</v>
      </c>
      <c r="I9145" t="s">
        <v>9041</v>
      </c>
      <c r="J9145" t="s">
        <v>26082</v>
      </c>
      <c r="K9145" t="s">
        <v>11259</v>
      </c>
      <c r="L9145" t="s">
        <v>9326</v>
      </c>
      <c r="M9145" t="s">
        <v>19068</v>
      </c>
      <c r="N9145">
        <v>43.876401000000001</v>
      </c>
      <c r="O9145">
        <v>-78.838408999999999</v>
      </c>
      <c r="P9145" t="b">
        <v>0</v>
      </c>
      <c r="Q9145" t="s">
        <v>10269</v>
      </c>
      <c r="S9145" t="s">
        <v>28041</v>
      </c>
      <c r="T9145" s="17">
        <v>76042</v>
      </c>
    </row>
    <row r="9146" spans="1:20" ht="15.6" x14ac:dyDescent="0.3">
      <c r="A9146" t="s">
        <v>19396</v>
      </c>
      <c r="B9146" t="s">
        <v>19396</v>
      </c>
      <c r="C9146" t="s">
        <v>1272</v>
      </c>
      <c r="D9146" s="20" t="s">
        <v>700</v>
      </c>
      <c r="E9146" t="s">
        <v>1226</v>
      </c>
      <c r="F9146">
        <v>20</v>
      </c>
      <c r="G9146">
        <v>0</v>
      </c>
      <c r="H9146" t="s">
        <v>1282</v>
      </c>
      <c r="I9146" t="s">
        <v>9042</v>
      </c>
      <c r="J9146" t="s">
        <v>24203</v>
      </c>
      <c r="K9146" t="s">
        <v>9515</v>
      </c>
      <c r="L9146" t="s">
        <v>9496</v>
      </c>
      <c r="M9146" t="s">
        <v>19069</v>
      </c>
      <c r="N9146">
        <v>49.291777058584643</v>
      </c>
      <c r="O9146">
        <v>-123.13141066869224</v>
      </c>
      <c r="P9146" t="b">
        <v>0</v>
      </c>
      <c r="Q9146" t="s">
        <v>10269</v>
      </c>
      <c r="S9146" t="s">
        <v>28041</v>
      </c>
      <c r="T9146" s="17">
        <v>100000</v>
      </c>
    </row>
    <row r="9147" spans="1:20" ht="15.6" x14ac:dyDescent="0.3">
      <c r="A9147" t="s">
        <v>19396</v>
      </c>
      <c r="B9147" t="s">
        <v>19396</v>
      </c>
      <c r="C9147" t="s">
        <v>1273</v>
      </c>
      <c r="D9147" s="20" t="s">
        <v>701</v>
      </c>
      <c r="E9147" t="s">
        <v>1227</v>
      </c>
      <c r="F9147">
        <v>1</v>
      </c>
      <c r="G9147">
        <v>0</v>
      </c>
      <c r="H9147" t="s">
        <v>1279</v>
      </c>
      <c r="I9147" t="s">
        <v>9043</v>
      </c>
      <c r="J9147" t="s">
        <v>9043</v>
      </c>
      <c r="K9147" t="s">
        <v>9910</v>
      </c>
      <c r="L9147" t="s">
        <v>9315</v>
      </c>
      <c r="M9147" t="s">
        <v>19070</v>
      </c>
      <c r="N9147">
        <v>45.904145999999997</v>
      </c>
      <c r="O9147">
        <v>-72.520684000000003</v>
      </c>
      <c r="P9147" t="b">
        <v>0</v>
      </c>
      <c r="Q9147" t="s">
        <v>10269</v>
      </c>
      <c r="S9147" t="s">
        <v>28040</v>
      </c>
      <c r="T9147" s="17">
        <v>75000</v>
      </c>
    </row>
    <row r="9148" spans="1:20" ht="15.6" x14ac:dyDescent="0.3">
      <c r="A9148" t="s">
        <v>19396</v>
      </c>
      <c r="B9148" t="s">
        <v>19396</v>
      </c>
      <c r="C9148" t="s">
        <v>1275</v>
      </c>
      <c r="D9148" s="20" t="s">
        <v>701</v>
      </c>
      <c r="E9148" t="s">
        <v>1227</v>
      </c>
      <c r="F9148">
        <v>1</v>
      </c>
      <c r="G9148">
        <v>0</v>
      </c>
      <c r="H9148" t="s">
        <v>1281</v>
      </c>
      <c r="I9148" t="s">
        <v>9043</v>
      </c>
      <c r="J9148" t="s">
        <v>9043</v>
      </c>
      <c r="K9148" t="s">
        <v>9910</v>
      </c>
      <c r="L9148" t="s">
        <v>9315</v>
      </c>
      <c r="M9148" t="s">
        <v>19070</v>
      </c>
      <c r="N9148">
        <v>45.904145999999997</v>
      </c>
      <c r="O9148">
        <v>-72.520684000000003</v>
      </c>
      <c r="P9148" t="b">
        <v>0</v>
      </c>
      <c r="Q9148" t="s">
        <v>10269</v>
      </c>
      <c r="S9148" t="s">
        <v>28040</v>
      </c>
      <c r="T9148" s="17">
        <v>75000</v>
      </c>
    </row>
    <row r="9149" spans="1:20" ht="15.6" x14ac:dyDescent="0.3">
      <c r="A9149" t="s">
        <v>19396</v>
      </c>
      <c r="B9149" t="s">
        <v>19396</v>
      </c>
      <c r="C9149" t="s">
        <v>1276</v>
      </c>
      <c r="D9149" s="20" t="s">
        <v>702</v>
      </c>
      <c r="E9149" t="s">
        <v>1228</v>
      </c>
      <c r="F9149">
        <v>21</v>
      </c>
      <c r="G9149">
        <v>0</v>
      </c>
      <c r="H9149" t="s">
        <v>1284</v>
      </c>
      <c r="I9149" t="s">
        <v>9044</v>
      </c>
      <c r="J9149" t="s">
        <v>26083</v>
      </c>
      <c r="K9149" t="s">
        <v>9504</v>
      </c>
      <c r="L9149" t="s">
        <v>9496</v>
      </c>
      <c r="M9149" t="s">
        <v>19071</v>
      </c>
      <c r="N9149">
        <v>49.179000000000002</v>
      </c>
      <c r="O9149">
        <v>-122.889</v>
      </c>
      <c r="P9149" t="b">
        <v>0</v>
      </c>
      <c r="Q9149" t="s">
        <v>10269</v>
      </c>
      <c r="S9149" t="s">
        <v>28040</v>
      </c>
      <c r="T9149" s="17">
        <v>3400000</v>
      </c>
    </row>
    <row r="9150" spans="1:20" ht="15.6" x14ac:dyDescent="0.3">
      <c r="A9150" t="s">
        <v>19396</v>
      </c>
      <c r="B9150" t="s">
        <v>19396</v>
      </c>
      <c r="C9150" t="s">
        <v>1275</v>
      </c>
      <c r="D9150" s="20" t="s">
        <v>702</v>
      </c>
      <c r="E9150" t="s">
        <v>1228</v>
      </c>
      <c r="F9150">
        <v>20</v>
      </c>
      <c r="G9150">
        <v>0</v>
      </c>
      <c r="H9150" t="s">
        <v>1279</v>
      </c>
      <c r="I9150" t="s">
        <v>9044</v>
      </c>
      <c r="J9150" t="s">
        <v>26083</v>
      </c>
      <c r="K9150" t="s">
        <v>9504</v>
      </c>
      <c r="L9150" t="s">
        <v>9496</v>
      </c>
      <c r="M9150" t="s">
        <v>19071</v>
      </c>
      <c r="N9150">
        <v>49.179000000000002</v>
      </c>
      <c r="O9150">
        <v>-122.889</v>
      </c>
      <c r="P9150" t="b">
        <v>0</v>
      </c>
      <c r="Q9150" t="s">
        <v>10269</v>
      </c>
      <c r="S9150" t="s">
        <v>28040</v>
      </c>
      <c r="T9150" s="17">
        <v>3400000</v>
      </c>
    </row>
    <row r="9151" spans="1:20" ht="15.6" x14ac:dyDescent="0.3">
      <c r="A9151" t="s">
        <v>19396</v>
      </c>
      <c r="B9151" t="s">
        <v>19396</v>
      </c>
      <c r="C9151" t="s">
        <v>1273</v>
      </c>
      <c r="D9151" s="20" t="s">
        <v>702</v>
      </c>
      <c r="E9151" t="s">
        <v>1228</v>
      </c>
      <c r="F9151">
        <v>30</v>
      </c>
      <c r="G9151">
        <v>0</v>
      </c>
      <c r="H9151" t="s">
        <v>1282</v>
      </c>
      <c r="I9151" t="s">
        <v>9044</v>
      </c>
      <c r="J9151" t="s">
        <v>26083</v>
      </c>
      <c r="K9151" t="s">
        <v>9504</v>
      </c>
      <c r="L9151" t="s">
        <v>9496</v>
      </c>
      <c r="M9151" t="s">
        <v>19071</v>
      </c>
      <c r="N9151">
        <v>49.179000000000002</v>
      </c>
      <c r="O9151">
        <v>-122.889</v>
      </c>
      <c r="P9151" t="b">
        <v>0</v>
      </c>
      <c r="Q9151" t="s">
        <v>10269</v>
      </c>
      <c r="S9151" t="s">
        <v>28040</v>
      </c>
      <c r="T9151" s="17">
        <v>3400000</v>
      </c>
    </row>
    <row r="9152" spans="1:20" ht="15.6" x14ac:dyDescent="0.3">
      <c r="A9152" t="s">
        <v>19396</v>
      </c>
      <c r="B9152" t="s">
        <v>19396</v>
      </c>
      <c r="C9152" t="s">
        <v>1275</v>
      </c>
      <c r="D9152" s="20" t="s">
        <v>702</v>
      </c>
      <c r="E9152" t="s">
        <v>1228</v>
      </c>
      <c r="F9152">
        <v>30</v>
      </c>
      <c r="G9152">
        <v>0</v>
      </c>
      <c r="H9152" t="s">
        <v>1282</v>
      </c>
      <c r="I9152" t="s">
        <v>9044</v>
      </c>
      <c r="J9152" t="s">
        <v>26083</v>
      </c>
      <c r="K9152" t="s">
        <v>9504</v>
      </c>
      <c r="L9152" t="s">
        <v>9496</v>
      </c>
      <c r="M9152" t="s">
        <v>19071</v>
      </c>
      <c r="N9152">
        <v>49.179000000000002</v>
      </c>
      <c r="O9152">
        <v>-122.889</v>
      </c>
      <c r="P9152" t="b">
        <v>0</v>
      </c>
      <c r="Q9152" t="s">
        <v>10269</v>
      </c>
      <c r="S9152" t="s">
        <v>28040</v>
      </c>
      <c r="T9152" s="17">
        <v>3400000</v>
      </c>
    </row>
    <row r="9153" spans="1:20" ht="15.6" x14ac:dyDescent="0.3">
      <c r="A9153" t="s">
        <v>19396</v>
      </c>
      <c r="B9153" t="s">
        <v>19396</v>
      </c>
      <c r="C9153" t="s">
        <v>1272</v>
      </c>
      <c r="D9153" s="20" t="s">
        <v>703</v>
      </c>
      <c r="E9153" t="s">
        <v>1229</v>
      </c>
      <c r="F9153">
        <v>20</v>
      </c>
      <c r="G9153">
        <v>0</v>
      </c>
      <c r="H9153" t="s">
        <v>1282</v>
      </c>
      <c r="I9153" t="s">
        <v>9045</v>
      </c>
      <c r="J9153" t="s">
        <v>23952</v>
      </c>
      <c r="K9153" t="s">
        <v>9409</v>
      </c>
      <c r="L9153" t="s">
        <v>9326</v>
      </c>
      <c r="M9153" t="s">
        <v>19072</v>
      </c>
      <c r="N9153">
        <v>43.7</v>
      </c>
      <c r="O9153">
        <v>-79.55</v>
      </c>
      <c r="P9153" t="b">
        <v>0</v>
      </c>
      <c r="Q9153" t="s">
        <v>10269</v>
      </c>
      <c r="S9153" t="s">
        <v>28040</v>
      </c>
      <c r="T9153" s="17">
        <v>900000</v>
      </c>
    </row>
    <row r="9154" spans="1:20" ht="15.6" x14ac:dyDescent="0.3">
      <c r="A9154" t="s">
        <v>19396</v>
      </c>
      <c r="B9154" t="s">
        <v>19396</v>
      </c>
      <c r="C9154" t="s">
        <v>1272</v>
      </c>
      <c r="D9154" s="20" t="s">
        <v>703</v>
      </c>
      <c r="E9154" t="s">
        <v>1229</v>
      </c>
      <c r="F9154">
        <v>16</v>
      </c>
      <c r="G9154">
        <v>0</v>
      </c>
      <c r="H9154" t="s">
        <v>1279</v>
      </c>
      <c r="I9154" t="s">
        <v>9045</v>
      </c>
      <c r="J9154" t="s">
        <v>23952</v>
      </c>
      <c r="K9154" t="s">
        <v>9409</v>
      </c>
      <c r="L9154" t="s">
        <v>9326</v>
      </c>
      <c r="M9154" t="s">
        <v>19072</v>
      </c>
      <c r="N9154">
        <v>43.7</v>
      </c>
      <c r="O9154">
        <v>-79.55</v>
      </c>
      <c r="P9154" t="b">
        <v>0</v>
      </c>
      <c r="Q9154" t="s">
        <v>10269</v>
      </c>
      <c r="S9154" t="s">
        <v>28040</v>
      </c>
      <c r="T9154" s="17">
        <v>900000</v>
      </c>
    </row>
    <row r="9155" spans="1:20" ht="15.6" x14ac:dyDescent="0.3">
      <c r="A9155" t="s">
        <v>19396</v>
      </c>
      <c r="B9155" t="s">
        <v>19396</v>
      </c>
      <c r="C9155" t="s">
        <v>1272</v>
      </c>
      <c r="D9155" s="20" t="s">
        <v>703</v>
      </c>
      <c r="E9155" t="s">
        <v>1229</v>
      </c>
      <c r="F9155">
        <v>2</v>
      </c>
      <c r="G9155">
        <v>0</v>
      </c>
      <c r="H9155" t="s">
        <v>1282</v>
      </c>
      <c r="I9155" t="s">
        <v>9046</v>
      </c>
      <c r="J9155" t="s">
        <v>23953</v>
      </c>
      <c r="K9155" t="s">
        <v>16638</v>
      </c>
      <c r="L9155" t="s">
        <v>9326</v>
      </c>
      <c r="M9155" t="s">
        <v>19073</v>
      </c>
      <c r="N9155">
        <v>44.1</v>
      </c>
      <c r="O9155">
        <v>-79.099999999999994</v>
      </c>
      <c r="P9155" t="b">
        <v>0</v>
      </c>
      <c r="Q9155" t="s">
        <v>10269</v>
      </c>
      <c r="S9155" t="s">
        <v>28040</v>
      </c>
      <c r="T9155" s="17">
        <v>900000</v>
      </c>
    </row>
    <row r="9156" spans="1:20" ht="15.6" x14ac:dyDescent="0.3">
      <c r="A9156" t="s">
        <v>19396</v>
      </c>
      <c r="B9156" t="s">
        <v>19396</v>
      </c>
      <c r="C9156" t="s">
        <v>1273</v>
      </c>
      <c r="D9156" s="20" t="s">
        <v>703</v>
      </c>
      <c r="E9156" t="s">
        <v>1229</v>
      </c>
      <c r="F9156">
        <v>1</v>
      </c>
      <c r="G9156">
        <v>0</v>
      </c>
      <c r="H9156" t="s">
        <v>1282</v>
      </c>
      <c r="I9156" t="s">
        <v>9047</v>
      </c>
      <c r="J9156" t="s">
        <v>23954</v>
      </c>
      <c r="K9156" t="s">
        <v>16638</v>
      </c>
      <c r="L9156" t="s">
        <v>9326</v>
      </c>
      <c r="M9156" t="s">
        <v>19074</v>
      </c>
      <c r="N9156">
        <v>44.1</v>
      </c>
      <c r="O9156">
        <v>-79.099999999999994</v>
      </c>
      <c r="P9156" t="b">
        <v>0</v>
      </c>
      <c r="Q9156" t="s">
        <v>10269</v>
      </c>
      <c r="S9156" t="s">
        <v>28040</v>
      </c>
      <c r="T9156" s="17">
        <v>900000</v>
      </c>
    </row>
    <row r="9157" spans="1:20" ht="15.6" x14ac:dyDescent="0.3">
      <c r="A9157" t="s">
        <v>19396</v>
      </c>
      <c r="B9157" t="s">
        <v>19396</v>
      </c>
      <c r="C9157" t="s">
        <v>1273</v>
      </c>
      <c r="D9157" s="20" t="s">
        <v>703</v>
      </c>
      <c r="E9157" t="s">
        <v>1229</v>
      </c>
      <c r="F9157">
        <v>2</v>
      </c>
      <c r="G9157">
        <v>0</v>
      </c>
      <c r="H9157" t="s">
        <v>1282</v>
      </c>
      <c r="I9157" t="s">
        <v>9048</v>
      </c>
      <c r="J9157" t="s">
        <v>23955</v>
      </c>
      <c r="K9157" t="s">
        <v>15686</v>
      </c>
      <c r="L9157" t="s">
        <v>9326</v>
      </c>
      <c r="M9157" t="s">
        <v>19075</v>
      </c>
      <c r="N9157">
        <v>44.1</v>
      </c>
      <c r="O9157">
        <v>-78.900000000000006</v>
      </c>
      <c r="P9157" t="b">
        <v>0</v>
      </c>
      <c r="Q9157" t="s">
        <v>10269</v>
      </c>
      <c r="S9157" t="s">
        <v>28040</v>
      </c>
      <c r="T9157" s="17">
        <v>900000</v>
      </c>
    </row>
    <row r="9158" spans="1:20" ht="15.6" x14ac:dyDescent="0.3">
      <c r="A9158" t="s">
        <v>19396</v>
      </c>
      <c r="B9158" t="s">
        <v>19396</v>
      </c>
      <c r="C9158" t="s">
        <v>1272</v>
      </c>
      <c r="D9158" s="20" t="s">
        <v>704</v>
      </c>
      <c r="E9158" t="s">
        <v>1230</v>
      </c>
      <c r="F9158">
        <v>32</v>
      </c>
      <c r="G9158">
        <v>0</v>
      </c>
      <c r="H9158" t="s">
        <v>1282</v>
      </c>
      <c r="I9158" t="s">
        <v>9049</v>
      </c>
      <c r="J9158" t="s">
        <v>26084</v>
      </c>
      <c r="K9158" t="s">
        <v>9578</v>
      </c>
      <c r="L9158" t="s">
        <v>9326</v>
      </c>
      <c r="M9158" t="s">
        <v>19076</v>
      </c>
      <c r="N9158">
        <v>43.689319914860206</v>
      </c>
      <c r="O9158">
        <v>-79.395194274004808</v>
      </c>
      <c r="P9158" t="b">
        <v>0</v>
      </c>
      <c r="Q9158" t="s">
        <v>10269</v>
      </c>
      <c r="S9158" t="s">
        <v>28041</v>
      </c>
      <c r="T9158" s="17">
        <v>160000</v>
      </c>
    </row>
    <row r="9159" spans="1:20" ht="15.6" x14ac:dyDescent="0.3">
      <c r="A9159" t="s">
        <v>19396</v>
      </c>
      <c r="B9159" t="s">
        <v>19396</v>
      </c>
      <c r="C9159" t="s">
        <v>1275</v>
      </c>
      <c r="D9159" s="20" t="s">
        <v>705</v>
      </c>
      <c r="E9159" t="s">
        <v>1231</v>
      </c>
      <c r="F9159">
        <v>2</v>
      </c>
      <c r="G9159">
        <v>0</v>
      </c>
      <c r="H9159" t="s">
        <v>1282</v>
      </c>
      <c r="I9159" t="s">
        <v>9050</v>
      </c>
      <c r="J9159" t="s">
        <v>26085</v>
      </c>
      <c r="K9159" t="s">
        <v>13161</v>
      </c>
      <c r="L9159" t="s">
        <v>9326</v>
      </c>
      <c r="M9159" t="s">
        <v>19077</v>
      </c>
      <c r="N9159">
        <v>44.114469999999997</v>
      </c>
      <c r="O9159">
        <v>-80.941919999999996</v>
      </c>
      <c r="P9159" t="b">
        <v>0</v>
      </c>
      <c r="Q9159" t="s">
        <v>10269</v>
      </c>
      <c r="S9159" t="s">
        <v>28041</v>
      </c>
      <c r="T9159" s="17">
        <v>100000</v>
      </c>
    </row>
    <row r="9160" spans="1:20" ht="15.6" x14ac:dyDescent="0.3">
      <c r="A9160" t="s">
        <v>19396</v>
      </c>
      <c r="B9160" t="s">
        <v>19396</v>
      </c>
      <c r="C9160" t="s">
        <v>1275</v>
      </c>
      <c r="D9160" s="20" t="s">
        <v>705</v>
      </c>
      <c r="E9160" t="s">
        <v>1231</v>
      </c>
      <c r="F9160">
        <v>6</v>
      </c>
      <c r="G9160">
        <v>0</v>
      </c>
      <c r="H9160" t="s">
        <v>1282</v>
      </c>
      <c r="I9160" t="s">
        <v>9051</v>
      </c>
      <c r="J9160" t="s">
        <v>26086</v>
      </c>
      <c r="K9160" t="s">
        <v>19078</v>
      </c>
      <c r="L9160" t="s">
        <v>9326</v>
      </c>
      <c r="M9160" t="s">
        <v>19077</v>
      </c>
      <c r="N9160">
        <v>44.526876999999999</v>
      </c>
      <c r="O9160">
        <v>-80.472768000000002</v>
      </c>
      <c r="P9160" t="b">
        <v>0</v>
      </c>
      <c r="Q9160" t="s">
        <v>10269</v>
      </c>
      <c r="S9160" t="s">
        <v>28041</v>
      </c>
      <c r="T9160" s="17">
        <v>100000</v>
      </c>
    </row>
    <row r="9161" spans="1:20" ht="15.6" x14ac:dyDescent="0.3">
      <c r="A9161" t="s">
        <v>19396</v>
      </c>
      <c r="B9161" t="s">
        <v>19396</v>
      </c>
      <c r="C9161" t="s">
        <v>1275</v>
      </c>
      <c r="D9161" s="20" t="s">
        <v>705</v>
      </c>
      <c r="E9161" t="s">
        <v>1231</v>
      </c>
      <c r="F9161">
        <v>6</v>
      </c>
      <c r="G9161">
        <v>0</v>
      </c>
      <c r="H9161" t="s">
        <v>1282</v>
      </c>
      <c r="I9161" t="s">
        <v>9052</v>
      </c>
      <c r="J9161" t="s">
        <v>26087</v>
      </c>
      <c r="K9161" t="s">
        <v>14280</v>
      </c>
      <c r="L9161" t="s">
        <v>9326</v>
      </c>
      <c r="M9161" t="s">
        <v>19079</v>
      </c>
      <c r="N9161">
        <v>44.47739</v>
      </c>
      <c r="O9161">
        <v>-80.905546999999999</v>
      </c>
      <c r="P9161" t="b">
        <v>0</v>
      </c>
      <c r="Q9161" t="s">
        <v>10269</v>
      </c>
      <c r="S9161" t="s">
        <v>28041</v>
      </c>
      <c r="T9161" s="17">
        <v>100000</v>
      </c>
    </row>
    <row r="9162" spans="1:20" ht="15.6" x14ac:dyDescent="0.3">
      <c r="A9162" t="s">
        <v>19396</v>
      </c>
      <c r="B9162" t="s">
        <v>19396</v>
      </c>
      <c r="C9162" t="s">
        <v>1275</v>
      </c>
      <c r="D9162" s="20" t="s">
        <v>705</v>
      </c>
      <c r="E9162" t="s">
        <v>1231</v>
      </c>
      <c r="F9162">
        <v>6</v>
      </c>
      <c r="G9162">
        <v>0</v>
      </c>
      <c r="H9162" t="s">
        <v>1282</v>
      </c>
      <c r="I9162" t="s">
        <v>9053</v>
      </c>
      <c r="J9162" t="s">
        <v>26088</v>
      </c>
      <c r="K9162" t="s">
        <v>9619</v>
      </c>
      <c r="L9162" t="s">
        <v>9326</v>
      </c>
      <c r="M9162" t="s">
        <v>19080</v>
      </c>
      <c r="N9162">
        <v>44.561149</v>
      </c>
      <c r="O9162">
        <v>-80.924767000000003</v>
      </c>
      <c r="P9162" t="b">
        <v>0</v>
      </c>
      <c r="Q9162" t="s">
        <v>10269</v>
      </c>
      <c r="S9162" t="s">
        <v>28041</v>
      </c>
      <c r="T9162" s="17">
        <v>100000</v>
      </c>
    </row>
    <row r="9163" spans="1:20" ht="15.6" x14ac:dyDescent="0.3">
      <c r="A9163" t="s">
        <v>19396</v>
      </c>
      <c r="B9163" t="s">
        <v>19396</v>
      </c>
      <c r="C9163" t="s">
        <v>1273</v>
      </c>
      <c r="D9163" s="20" t="s">
        <v>706</v>
      </c>
      <c r="E9163" t="s">
        <v>1232</v>
      </c>
      <c r="F9163">
        <v>25</v>
      </c>
      <c r="G9163">
        <v>10</v>
      </c>
      <c r="H9163" t="s">
        <v>1282</v>
      </c>
      <c r="I9163" t="s">
        <v>9054</v>
      </c>
      <c r="J9163" t="s">
        <v>26089</v>
      </c>
      <c r="K9163" t="s">
        <v>9391</v>
      </c>
      <c r="L9163" t="s">
        <v>9326</v>
      </c>
      <c r="M9163" t="s">
        <v>19081</v>
      </c>
      <c r="N9163">
        <v>43.114742698962871</v>
      </c>
      <c r="O9163">
        <v>-80.738099544264344</v>
      </c>
      <c r="P9163" t="b">
        <v>0</v>
      </c>
      <c r="Q9163" t="s">
        <v>9317</v>
      </c>
      <c r="R9163" s="19" t="s">
        <v>14553</v>
      </c>
      <c r="S9163" t="s">
        <v>28040</v>
      </c>
      <c r="T9163" s="17">
        <v>250000</v>
      </c>
    </row>
    <row r="9164" spans="1:20" ht="15.6" x14ac:dyDescent="0.3">
      <c r="A9164" t="s">
        <v>19396</v>
      </c>
      <c r="B9164" t="s">
        <v>19396</v>
      </c>
      <c r="C9164" t="s">
        <v>1273</v>
      </c>
      <c r="D9164" s="20" t="s">
        <v>706</v>
      </c>
      <c r="E9164" t="s">
        <v>1232</v>
      </c>
      <c r="F9164">
        <v>25</v>
      </c>
      <c r="G9164">
        <v>21</v>
      </c>
      <c r="H9164" t="s">
        <v>1282</v>
      </c>
      <c r="I9164" t="s">
        <v>9055</v>
      </c>
      <c r="J9164" t="s">
        <v>26090</v>
      </c>
      <c r="K9164" t="s">
        <v>9391</v>
      </c>
      <c r="L9164" t="s">
        <v>9326</v>
      </c>
      <c r="M9164" t="s">
        <v>19082</v>
      </c>
      <c r="N9164">
        <v>43.113609253706976</v>
      </c>
      <c r="O9164">
        <v>-80.739620073212663</v>
      </c>
      <c r="P9164" t="b">
        <v>0</v>
      </c>
      <c r="Q9164" t="s">
        <v>9317</v>
      </c>
      <c r="R9164" s="19" t="s">
        <v>14553</v>
      </c>
      <c r="S9164" t="s">
        <v>28040</v>
      </c>
      <c r="T9164" s="17">
        <v>250000</v>
      </c>
    </row>
    <row r="9165" spans="1:20" ht="15.6" x14ac:dyDescent="0.3">
      <c r="A9165" t="s">
        <v>19396</v>
      </c>
      <c r="B9165" t="s">
        <v>19396</v>
      </c>
      <c r="C9165" t="s">
        <v>1275</v>
      </c>
      <c r="D9165" s="20" t="s">
        <v>707</v>
      </c>
      <c r="E9165" t="s">
        <v>1233</v>
      </c>
      <c r="F9165">
        <v>10</v>
      </c>
      <c r="G9165">
        <v>0</v>
      </c>
      <c r="H9165" t="s">
        <v>1282</v>
      </c>
      <c r="I9165" t="s">
        <v>9056</v>
      </c>
      <c r="J9165" t="s">
        <v>26091</v>
      </c>
      <c r="K9165" t="s">
        <v>9337</v>
      </c>
      <c r="L9165" t="s">
        <v>9326</v>
      </c>
      <c r="M9165" t="s">
        <v>19083</v>
      </c>
      <c r="N9165">
        <v>42.930065999999997</v>
      </c>
      <c r="O9165">
        <v>-81.214067999999997</v>
      </c>
      <c r="P9165" t="b">
        <v>0</v>
      </c>
      <c r="Q9165" t="s">
        <v>10269</v>
      </c>
      <c r="S9165" t="s">
        <v>28040</v>
      </c>
      <c r="T9165" s="17">
        <v>1005000</v>
      </c>
    </row>
    <row r="9166" spans="1:20" ht="15.6" x14ac:dyDescent="0.3">
      <c r="A9166" t="s">
        <v>19396</v>
      </c>
      <c r="B9166" t="s">
        <v>19396</v>
      </c>
      <c r="C9166" t="s">
        <v>1275</v>
      </c>
      <c r="D9166" s="20" t="s">
        <v>707</v>
      </c>
      <c r="E9166" t="s">
        <v>1233</v>
      </c>
      <c r="F9166">
        <v>3</v>
      </c>
      <c r="G9166">
        <v>0</v>
      </c>
      <c r="H9166" t="s">
        <v>1282</v>
      </c>
      <c r="I9166" t="s">
        <v>9057</v>
      </c>
      <c r="J9166" t="s">
        <v>26092</v>
      </c>
      <c r="K9166" t="s">
        <v>10083</v>
      </c>
      <c r="L9166" t="s">
        <v>9326</v>
      </c>
      <c r="M9166" t="s">
        <v>19084</v>
      </c>
      <c r="N9166">
        <v>44.378810000000001</v>
      </c>
      <c r="O9166">
        <v>-79.700301999999994</v>
      </c>
      <c r="P9166" t="b">
        <v>0</v>
      </c>
      <c r="Q9166" t="s">
        <v>10269</v>
      </c>
      <c r="S9166" t="s">
        <v>28040</v>
      </c>
      <c r="T9166" s="17">
        <v>1005000</v>
      </c>
    </row>
    <row r="9167" spans="1:20" ht="15.6" x14ac:dyDescent="0.3">
      <c r="A9167" t="s">
        <v>19396</v>
      </c>
      <c r="B9167" t="s">
        <v>19396</v>
      </c>
      <c r="C9167" t="s">
        <v>1276</v>
      </c>
      <c r="D9167" s="20" t="s">
        <v>707</v>
      </c>
      <c r="E9167" t="s">
        <v>1233</v>
      </c>
      <c r="F9167">
        <v>3</v>
      </c>
      <c r="G9167">
        <v>0</v>
      </c>
      <c r="H9167" t="s">
        <v>1282</v>
      </c>
      <c r="I9167" t="s">
        <v>9057</v>
      </c>
      <c r="J9167" t="s">
        <v>26092</v>
      </c>
      <c r="K9167" t="s">
        <v>10083</v>
      </c>
      <c r="L9167" t="s">
        <v>9326</v>
      </c>
      <c r="M9167" t="s">
        <v>19084</v>
      </c>
      <c r="N9167">
        <v>44.378810000000001</v>
      </c>
      <c r="O9167">
        <v>-79.700301999999994</v>
      </c>
      <c r="P9167" t="b">
        <v>0</v>
      </c>
      <c r="Q9167" t="s">
        <v>10269</v>
      </c>
      <c r="S9167" t="s">
        <v>28040</v>
      </c>
      <c r="T9167" s="17">
        <v>1005000</v>
      </c>
    </row>
    <row r="9168" spans="1:20" ht="15.6" x14ac:dyDescent="0.3">
      <c r="A9168" t="s">
        <v>19396</v>
      </c>
      <c r="B9168" t="s">
        <v>19396</v>
      </c>
      <c r="C9168" t="s">
        <v>1275</v>
      </c>
      <c r="D9168" s="20" t="s">
        <v>707</v>
      </c>
      <c r="E9168" t="s">
        <v>1233</v>
      </c>
      <c r="F9168">
        <v>3</v>
      </c>
      <c r="G9168">
        <v>0</v>
      </c>
      <c r="H9168" t="s">
        <v>1282</v>
      </c>
      <c r="I9168" t="s">
        <v>9058</v>
      </c>
      <c r="J9168" t="s">
        <v>26093</v>
      </c>
      <c r="K9168" t="s">
        <v>11259</v>
      </c>
      <c r="L9168" t="s">
        <v>9326</v>
      </c>
      <c r="M9168" t="s">
        <v>19085</v>
      </c>
      <c r="N9168">
        <v>43.858277100000002</v>
      </c>
      <c r="O9168">
        <v>-78.883075849999997</v>
      </c>
      <c r="P9168" t="b">
        <v>0</v>
      </c>
      <c r="Q9168" t="s">
        <v>10269</v>
      </c>
      <c r="S9168" t="s">
        <v>28040</v>
      </c>
      <c r="T9168" s="17">
        <v>1005000</v>
      </c>
    </row>
    <row r="9169" spans="1:20" ht="15.6" x14ac:dyDescent="0.3">
      <c r="A9169" t="s">
        <v>19396</v>
      </c>
      <c r="B9169" t="s">
        <v>19396</v>
      </c>
      <c r="C9169" t="s">
        <v>1276</v>
      </c>
      <c r="D9169" s="20" t="s">
        <v>707</v>
      </c>
      <c r="E9169" t="s">
        <v>1233</v>
      </c>
      <c r="F9169">
        <v>3</v>
      </c>
      <c r="G9169">
        <v>0</v>
      </c>
      <c r="H9169" t="s">
        <v>1282</v>
      </c>
      <c r="I9169" t="s">
        <v>9058</v>
      </c>
      <c r="J9169" t="s">
        <v>26093</v>
      </c>
      <c r="K9169" t="s">
        <v>11259</v>
      </c>
      <c r="L9169" t="s">
        <v>9326</v>
      </c>
      <c r="M9169" t="s">
        <v>19085</v>
      </c>
      <c r="N9169">
        <v>43.858277100000002</v>
      </c>
      <c r="O9169">
        <v>-78.883075849999997</v>
      </c>
      <c r="P9169" t="b">
        <v>0</v>
      </c>
      <c r="Q9169" t="s">
        <v>10269</v>
      </c>
      <c r="S9169" t="s">
        <v>28040</v>
      </c>
      <c r="T9169" s="17">
        <v>1005000</v>
      </c>
    </row>
    <row r="9170" spans="1:20" ht="15.6" x14ac:dyDescent="0.3">
      <c r="A9170" t="s">
        <v>19396</v>
      </c>
      <c r="B9170" t="s">
        <v>19396</v>
      </c>
      <c r="C9170" t="s">
        <v>1275</v>
      </c>
      <c r="D9170" s="20" t="s">
        <v>707</v>
      </c>
      <c r="E9170" t="s">
        <v>1233</v>
      </c>
      <c r="F9170">
        <v>20</v>
      </c>
      <c r="G9170">
        <v>0</v>
      </c>
      <c r="H9170" t="s">
        <v>1282</v>
      </c>
      <c r="I9170" t="s">
        <v>9059</v>
      </c>
      <c r="J9170" t="s">
        <v>26094</v>
      </c>
      <c r="K9170" t="s">
        <v>10080</v>
      </c>
      <c r="L9170" t="s">
        <v>9326</v>
      </c>
      <c r="M9170" t="s">
        <v>19086</v>
      </c>
      <c r="N9170">
        <v>43.755720420000003</v>
      </c>
      <c r="O9170">
        <v>-79.29121902</v>
      </c>
      <c r="P9170" t="b">
        <v>0</v>
      </c>
      <c r="Q9170" t="s">
        <v>10269</v>
      </c>
      <c r="S9170" t="s">
        <v>28040</v>
      </c>
      <c r="T9170" s="17">
        <v>1005000</v>
      </c>
    </row>
    <row r="9171" spans="1:20" ht="15.6" x14ac:dyDescent="0.3">
      <c r="A9171" t="s">
        <v>19396</v>
      </c>
      <c r="B9171" t="s">
        <v>19396</v>
      </c>
      <c r="C9171" t="s">
        <v>1275</v>
      </c>
      <c r="D9171" s="20" t="s">
        <v>707</v>
      </c>
      <c r="E9171" t="s">
        <v>1233</v>
      </c>
      <c r="F9171">
        <v>6</v>
      </c>
      <c r="G9171">
        <v>0</v>
      </c>
      <c r="H9171" t="s">
        <v>1282</v>
      </c>
      <c r="I9171" t="s">
        <v>9060</v>
      </c>
      <c r="J9171" t="s">
        <v>26095</v>
      </c>
      <c r="K9171" t="s">
        <v>9414</v>
      </c>
      <c r="L9171" t="s">
        <v>9326</v>
      </c>
      <c r="M9171" t="s">
        <v>19087</v>
      </c>
      <c r="N9171">
        <v>43.422017080000003</v>
      </c>
      <c r="O9171">
        <v>-80.558478010000002</v>
      </c>
      <c r="P9171" t="b">
        <v>0</v>
      </c>
      <c r="Q9171" t="s">
        <v>10269</v>
      </c>
      <c r="S9171" t="s">
        <v>28040</v>
      </c>
      <c r="T9171" s="17">
        <v>1005000</v>
      </c>
    </row>
    <row r="9172" spans="1:20" ht="15.6" x14ac:dyDescent="0.3">
      <c r="A9172" t="s">
        <v>19396</v>
      </c>
      <c r="B9172" t="s">
        <v>19396</v>
      </c>
      <c r="C9172" t="s">
        <v>1275</v>
      </c>
      <c r="D9172" s="20" t="s">
        <v>707</v>
      </c>
      <c r="E9172" t="s">
        <v>1233</v>
      </c>
      <c r="F9172">
        <v>20</v>
      </c>
      <c r="G9172">
        <v>0</v>
      </c>
      <c r="H9172" t="s">
        <v>1282</v>
      </c>
      <c r="I9172" t="s">
        <v>9061</v>
      </c>
      <c r="J9172" t="s">
        <v>26096</v>
      </c>
      <c r="K9172" t="s">
        <v>19088</v>
      </c>
      <c r="L9172" t="s">
        <v>9326</v>
      </c>
      <c r="M9172" t="s">
        <v>19089</v>
      </c>
      <c r="N9172">
        <v>45.320013080000003</v>
      </c>
      <c r="O9172">
        <v>-75.752262680000001</v>
      </c>
      <c r="P9172" t="b">
        <v>0</v>
      </c>
      <c r="Q9172" t="s">
        <v>10269</v>
      </c>
      <c r="S9172" t="s">
        <v>28040</v>
      </c>
      <c r="T9172" s="17">
        <v>1005000</v>
      </c>
    </row>
    <row r="9173" spans="1:20" ht="15.6" x14ac:dyDescent="0.3">
      <c r="A9173" t="s">
        <v>19396</v>
      </c>
      <c r="B9173" t="s">
        <v>19396</v>
      </c>
      <c r="C9173" t="s">
        <v>1275</v>
      </c>
      <c r="D9173" s="20" t="s">
        <v>707</v>
      </c>
      <c r="E9173" t="s">
        <v>1233</v>
      </c>
      <c r="F9173">
        <v>12</v>
      </c>
      <c r="G9173">
        <v>0</v>
      </c>
      <c r="H9173" t="s">
        <v>1282</v>
      </c>
      <c r="I9173" t="s">
        <v>9062</v>
      </c>
      <c r="J9173" t="s">
        <v>26097</v>
      </c>
      <c r="K9173" t="s">
        <v>9388</v>
      </c>
      <c r="L9173" t="s">
        <v>9326</v>
      </c>
      <c r="M9173" t="s">
        <v>19090</v>
      </c>
      <c r="N9173">
        <v>43.193175619999998</v>
      </c>
      <c r="O9173">
        <v>-79.81834929</v>
      </c>
      <c r="P9173" t="b">
        <v>0</v>
      </c>
      <c r="Q9173" t="s">
        <v>10269</v>
      </c>
      <c r="S9173" t="s">
        <v>28040</v>
      </c>
      <c r="T9173" s="17">
        <v>1005000</v>
      </c>
    </row>
    <row r="9174" spans="1:20" ht="15.6" x14ac:dyDescent="0.3">
      <c r="A9174" t="s">
        <v>19396</v>
      </c>
      <c r="B9174" t="s">
        <v>19396</v>
      </c>
      <c r="C9174" t="s">
        <v>1275</v>
      </c>
      <c r="D9174" s="20" t="s">
        <v>707</v>
      </c>
      <c r="E9174" t="s">
        <v>1233</v>
      </c>
      <c r="F9174">
        <v>20</v>
      </c>
      <c r="G9174">
        <v>0</v>
      </c>
      <c r="H9174" t="s">
        <v>1282</v>
      </c>
      <c r="I9174" t="s">
        <v>9063</v>
      </c>
      <c r="J9174" t="s">
        <v>26098</v>
      </c>
      <c r="K9174" t="s">
        <v>9332</v>
      </c>
      <c r="L9174" t="s">
        <v>9326</v>
      </c>
      <c r="M9174" t="s">
        <v>19091</v>
      </c>
      <c r="N9174">
        <v>43.689407490000001</v>
      </c>
      <c r="O9174">
        <v>-79.736927339999994</v>
      </c>
      <c r="P9174" t="b">
        <v>0</v>
      </c>
      <c r="Q9174" t="s">
        <v>10269</v>
      </c>
      <c r="S9174" t="s">
        <v>28040</v>
      </c>
      <c r="T9174" s="17">
        <v>1005000</v>
      </c>
    </row>
    <row r="9175" spans="1:20" ht="15.6" x14ac:dyDescent="0.3">
      <c r="A9175" t="s">
        <v>19396</v>
      </c>
      <c r="B9175" t="s">
        <v>19396</v>
      </c>
      <c r="C9175" t="s">
        <v>1275</v>
      </c>
      <c r="D9175" s="20" t="s">
        <v>707</v>
      </c>
      <c r="E9175" t="s">
        <v>1233</v>
      </c>
      <c r="F9175">
        <v>36</v>
      </c>
      <c r="G9175">
        <v>0</v>
      </c>
      <c r="H9175" t="s">
        <v>1282</v>
      </c>
      <c r="I9175" t="s">
        <v>9064</v>
      </c>
      <c r="J9175" t="s">
        <v>26099</v>
      </c>
      <c r="K9175" t="s">
        <v>9329</v>
      </c>
      <c r="L9175" t="s">
        <v>9326</v>
      </c>
      <c r="M9175" t="s">
        <v>19092</v>
      </c>
      <c r="N9175">
        <v>43.502758929999999</v>
      </c>
      <c r="O9175">
        <v>-79.640562880000004</v>
      </c>
      <c r="P9175" t="b">
        <v>0</v>
      </c>
      <c r="Q9175" t="s">
        <v>10269</v>
      </c>
      <c r="S9175" t="s">
        <v>28040</v>
      </c>
      <c r="T9175" s="17">
        <v>1005000</v>
      </c>
    </row>
    <row r="9176" spans="1:20" ht="15.6" x14ac:dyDescent="0.3">
      <c r="A9176" t="s">
        <v>19396</v>
      </c>
      <c r="B9176" t="s">
        <v>19396</v>
      </c>
      <c r="C9176" t="s">
        <v>1275</v>
      </c>
      <c r="D9176" s="20" t="s">
        <v>707</v>
      </c>
      <c r="E9176" t="s">
        <v>1233</v>
      </c>
      <c r="F9176">
        <v>6</v>
      </c>
      <c r="G9176">
        <v>0</v>
      </c>
      <c r="H9176" t="s">
        <v>1282</v>
      </c>
      <c r="I9176" t="s">
        <v>9065</v>
      </c>
      <c r="J9176" t="s">
        <v>26100</v>
      </c>
      <c r="K9176" t="s">
        <v>9332</v>
      </c>
      <c r="L9176" t="s">
        <v>9326</v>
      </c>
      <c r="M9176" t="s">
        <v>19093</v>
      </c>
      <c r="N9176">
        <v>43.739179440000001</v>
      </c>
      <c r="O9176">
        <v>-79.698417509999999</v>
      </c>
      <c r="P9176" t="b">
        <v>0</v>
      </c>
      <c r="Q9176" t="s">
        <v>10269</v>
      </c>
      <c r="S9176" t="s">
        <v>28040</v>
      </c>
      <c r="T9176" s="17">
        <v>1005000</v>
      </c>
    </row>
    <row r="9177" spans="1:20" ht="15.6" x14ac:dyDescent="0.3">
      <c r="A9177" t="s">
        <v>19396</v>
      </c>
      <c r="B9177" t="s">
        <v>19396</v>
      </c>
      <c r="C9177" t="s">
        <v>1276</v>
      </c>
      <c r="D9177" s="20" t="s">
        <v>707</v>
      </c>
      <c r="E9177" t="s">
        <v>1233</v>
      </c>
      <c r="F9177">
        <v>6</v>
      </c>
      <c r="G9177">
        <v>0</v>
      </c>
      <c r="H9177" t="s">
        <v>1282</v>
      </c>
      <c r="I9177" t="s">
        <v>9065</v>
      </c>
      <c r="J9177" t="s">
        <v>26100</v>
      </c>
      <c r="K9177" t="s">
        <v>9332</v>
      </c>
      <c r="L9177" t="s">
        <v>9326</v>
      </c>
      <c r="M9177" t="s">
        <v>19093</v>
      </c>
      <c r="N9177">
        <v>43.739179440000001</v>
      </c>
      <c r="O9177">
        <v>-79.698417509999999</v>
      </c>
      <c r="P9177" t="b">
        <v>0</v>
      </c>
      <c r="Q9177" t="s">
        <v>10269</v>
      </c>
      <c r="S9177" t="s">
        <v>28040</v>
      </c>
      <c r="T9177" s="17">
        <v>1005000</v>
      </c>
    </row>
    <row r="9178" spans="1:20" ht="15.6" x14ac:dyDescent="0.3">
      <c r="A9178" t="s">
        <v>19396</v>
      </c>
      <c r="B9178" t="s">
        <v>19396</v>
      </c>
      <c r="C9178" t="s">
        <v>1275</v>
      </c>
      <c r="D9178" s="20" t="s">
        <v>707</v>
      </c>
      <c r="E9178" t="s">
        <v>1233</v>
      </c>
      <c r="F9178">
        <v>20</v>
      </c>
      <c r="G9178">
        <v>0</v>
      </c>
      <c r="H9178" t="s">
        <v>1282</v>
      </c>
      <c r="I9178" t="s">
        <v>9066</v>
      </c>
      <c r="J9178" t="s">
        <v>26101</v>
      </c>
      <c r="K9178" t="s">
        <v>9409</v>
      </c>
      <c r="L9178" t="s">
        <v>9326</v>
      </c>
      <c r="M9178" t="s">
        <v>19094</v>
      </c>
      <c r="N9178">
        <v>43.60404905</v>
      </c>
      <c r="O9178">
        <v>-79.529505880000002</v>
      </c>
      <c r="P9178" t="b">
        <v>0</v>
      </c>
      <c r="Q9178" t="s">
        <v>10269</v>
      </c>
      <c r="S9178" t="s">
        <v>28040</v>
      </c>
      <c r="T9178" s="17">
        <v>1005000</v>
      </c>
    </row>
    <row r="9179" spans="1:20" ht="15.6" x14ac:dyDescent="0.3">
      <c r="A9179" t="s">
        <v>19396</v>
      </c>
      <c r="B9179" t="s">
        <v>19396</v>
      </c>
      <c r="C9179" t="s">
        <v>1275</v>
      </c>
      <c r="D9179" s="20" t="s">
        <v>707</v>
      </c>
      <c r="E9179" t="s">
        <v>1233</v>
      </c>
      <c r="F9179">
        <v>12</v>
      </c>
      <c r="G9179">
        <v>0</v>
      </c>
      <c r="H9179" t="s">
        <v>1282</v>
      </c>
      <c r="I9179" t="s">
        <v>9067</v>
      </c>
      <c r="J9179" t="s">
        <v>9067</v>
      </c>
      <c r="K9179" t="s">
        <v>9912</v>
      </c>
      <c r="L9179" t="s">
        <v>9315</v>
      </c>
      <c r="M9179" t="s">
        <v>19095</v>
      </c>
      <c r="N9179">
        <v>45.391693699999998</v>
      </c>
      <c r="O9179">
        <v>-72.740674549999994</v>
      </c>
      <c r="P9179" t="b">
        <v>0</v>
      </c>
      <c r="Q9179" t="s">
        <v>10269</v>
      </c>
      <c r="S9179" t="s">
        <v>28040</v>
      </c>
      <c r="T9179" s="17">
        <v>1005000</v>
      </c>
    </row>
    <row r="9180" spans="1:20" ht="15.6" x14ac:dyDescent="0.3">
      <c r="A9180" t="s">
        <v>19396</v>
      </c>
      <c r="B9180" t="s">
        <v>19396</v>
      </c>
      <c r="C9180" t="s">
        <v>1275</v>
      </c>
      <c r="D9180" s="20" t="s">
        <v>707</v>
      </c>
      <c r="E9180" t="s">
        <v>1233</v>
      </c>
      <c r="F9180">
        <v>3</v>
      </c>
      <c r="G9180">
        <v>0</v>
      </c>
      <c r="H9180" t="s">
        <v>1282</v>
      </c>
      <c r="I9180" t="s">
        <v>9068</v>
      </c>
      <c r="J9180" t="s">
        <v>26102</v>
      </c>
      <c r="K9180" t="s">
        <v>9578</v>
      </c>
      <c r="L9180" t="s">
        <v>9326</v>
      </c>
      <c r="M9180" t="s">
        <v>19096</v>
      </c>
      <c r="N9180">
        <v>43.653948999999997</v>
      </c>
      <c r="O9180">
        <v>-79.381900000000002</v>
      </c>
      <c r="P9180" t="b">
        <v>0</v>
      </c>
      <c r="Q9180" t="s">
        <v>10269</v>
      </c>
      <c r="S9180" t="s">
        <v>28040</v>
      </c>
      <c r="T9180" s="17">
        <v>1005000</v>
      </c>
    </row>
    <row r="9181" spans="1:20" ht="15.6" x14ac:dyDescent="0.3">
      <c r="A9181" t="s">
        <v>19396</v>
      </c>
      <c r="B9181" t="s">
        <v>19396</v>
      </c>
      <c r="C9181" t="s">
        <v>1276</v>
      </c>
      <c r="D9181" s="20" t="s">
        <v>707</v>
      </c>
      <c r="E9181" t="s">
        <v>1233</v>
      </c>
      <c r="F9181">
        <v>3</v>
      </c>
      <c r="G9181">
        <v>0</v>
      </c>
      <c r="H9181" t="s">
        <v>1282</v>
      </c>
      <c r="I9181" t="s">
        <v>9068</v>
      </c>
      <c r="J9181" t="s">
        <v>26102</v>
      </c>
      <c r="K9181" t="s">
        <v>9578</v>
      </c>
      <c r="L9181" t="s">
        <v>9326</v>
      </c>
      <c r="M9181" t="s">
        <v>19096</v>
      </c>
      <c r="N9181">
        <v>43.653948999999997</v>
      </c>
      <c r="O9181">
        <v>-79.381900000000002</v>
      </c>
      <c r="P9181" t="b">
        <v>0</v>
      </c>
      <c r="Q9181" t="s">
        <v>10269</v>
      </c>
      <c r="S9181" t="s">
        <v>28040</v>
      </c>
      <c r="T9181" s="17">
        <v>1005000</v>
      </c>
    </row>
    <row r="9182" spans="1:20" ht="15.6" x14ac:dyDescent="0.3">
      <c r="A9182" t="s">
        <v>19396</v>
      </c>
      <c r="B9182" t="s">
        <v>19396</v>
      </c>
      <c r="C9182" t="s">
        <v>1275</v>
      </c>
      <c r="D9182" s="20" t="s">
        <v>707</v>
      </c>
      <c r="E9182" t="s">
        <v>1233</v>
      </c>
      <c r="F9182">
        <v>3</v>
      </c>
      <c r="G9182">
        <v>0</v>
      </c>
      <c r="H9182" t="s">
        <v>1282</v>
      </c>
      <c r="I9182" t="s">
        <v>9069</v>
      </c>
      <c r="J9182" t="s">
        <v>9069</v>
      </c>
      <c r="K9182" t="s">
        <v>9912</v>
      </c>
      <c r="L9182" t="s">
        <v>9315</v>
      </c>
      <c r="M9182" t="s">
        <v>19097</v>
      </c>
      <c r="N9182">
        <v>45.39103154</v>
      </c>
      <c r="O9182">
        <v>-72.742210749999998</v>
      </c>
      <c r="P9182" t="b">
        <v>0</v>
      </c>
      <c r="Q9182" t="s">
        <v>10269</v>
      </c>
      <c r="S9182" t="s">
        <v>28040</v>
      </c>
      <c r="T9182" s="17">
        <v>1005000</v>
      </c>
    </row>
    <row r="9183" spans="1:20" ht="15.6" x14ac:dyDescent="0.3">
      <c r="A9183" t="s">
        <v>19396</v>
      </c>
      <c r="B9183" t="s">
        <v>19396</v>
      </c>
      <c r="C9183" t="s">
        <v>1276</v>
      </c>
      <c r="D9183" s="20" t="s">
        <v>707</v>
      </c>
      <c r="E9183" t="s">
        <v>1233</v>
      </c>
      <c r="F9183">
        <v>3</v>
      </c>
      <c r="G9183">
        <v>0</v>
      </c>
      <c r="H9183" t="s">
        <v>1282</v>
      </c>
      <c r="I9183" t="s">
        <v>9069</v>
      </c>
      <c r="J9183" t="s">
        <v>9069</v>
      </c>
      <c r="K9183" t="s">
        <v>9912</v>
      </c>
      <c r="L9183" t="s">
        <v>9315</v>
      </c>
      <c r="M9183" t="s">
        <v>19097</v>
      </c>
      <c r="N9183">
        <v>45.39103154</v>
      </c>
      <c r="O9183">
        <v>-72.742210749999998</v>
      </c>
      <c r="P9183" t="b">
        <v>0</v>
      </c>
      <c r="Q9183" t="s">
        <v>10269</v>
      </c>
      <c r="S9183" t="s">
        <v>28040</v>
      </c>
      <c r="T9183" s="17">
        <v>1005000</v>
      </c>
    </row>
    <row r="9184" spans="1:20" ht="15.6" x14ac:dyDescent="0.3">
      <c r="A9184" t="s">
        <v>19396</v>
      </c>
      <c r="B9184" t="s">
        <v>19396</v>
      </c>
      <c r="C9184" t="s">
        <v>1275</v>
      </c>
      <c r="D9184" s="20" t="s">
        <v>707</v>
      </c>
      <c r="E9184" t="s">
        <v>1233</v>
      </c>
      <c r="F9184">
        <v>16</v>
      </c>
      <c r="G9184">
        <v>0</v>
      </c>
      <c r="H9184" t="s">
        <v>1282</v>
      </c>
      <c r="I9184" t="s">
        <v>9070</v>
      </c>
      <c r="J9184" t="s">
        <v>9070</v>
      </c>
      <c r="K9184" t="s">
        <v>10045</v>
      </c>
      <c r="L9184" t="s">
        <v>9315</v>
      </c>
      <c r="M9184" t="s">
        <v>19098</v>
      </c>
      <c r="N9184">
        <v>45.492021510000001</v>
      </c>
      <c r="O9184">
        <v>-75.708284320000004</v>
      </c>
      <c r="P9184" t="b">
        <v>0</v>
      </c>
      <c r="Q9184" t="s">
        <v>10269</v>
      </c>
      <c r="S9184" t="s">
        <v>28040</v>
      </c>
      <c r="T9184" s="17">
        <v>1005000</v>
      </c>
    </row>
    <row r="9185" spans="1:20" ht="15.6" x14ac:dyDescent="0.3">
      <c r="A9185" t="s">
        <v>19396</v>
      </c>
      <c r="B9185" t="s">
        <v>19396</v>
      </c>
      <c r="C9185" t="s">
        <v>1275</v>
      </c>
      <c r="D9185" s="20" t="s">
        <v>707</v>
      </c>
      <c r="E9185" t="s">
        <v>1233</v>
      </c>
      <c r="F9185">
        <v>18</v>
      </c>
      <c r="G9185">
        <v>0</v>
      </c>
      <c r="H9185" t="s">
        <v>1282</v>
      </c>
      <c r="I9185" t="s">
        <v>9071</v>
      </c>
      <c r="J9185" t="s">
        <v>9071</v>
      </c>
      <c r="K9185" t="s">
        <v>11690</v>
      </c>
      <c r="L9185" t="s">
        <v>9315</v>
      </c>
      <c r="M9185" t="s">
        <v>19099</v>
      </c>
      <c r="N9185">
        <v>46.008853989999999</v>
      </c>
      <c r="O9185">
        <v>-73.448342330000003</v>
      </c>
      <c r="P9185" t="b">
        <v>0</v>
      </c>
      <c r="Q9185" t="s">
        <v>10269</v>
      </c>
      <c r="S9185" t="s">
        <v>28040</v>
      </c>
      <c r="T9185" s="17">
        <v>1005000</v>
      </c>
    </row>
    <row r="9186" spans="1:20" ht="15.6" x14ac:dyDescent="0.3">
      <c r="A9186" t="s">
        <v>19396</v>
      </c>
      <c r="B9186" t="s">
        <v>19396</v>
      </c>
      <c r="C9186" t="s">
        <v>1275</v>
      </c>
      <c r="D9186" s="20" t="s">
        <v>707</v>
      </c>
      <c r="E9186" t="s">
        <v>1233</v>
      </c>
      <c r="F9186">
        <v>12</v>
      </c>
      <c r="G9186">
        <v>0</v>
      </c>
      <c r="H9186" t="s">
        <v>1282</v>
      </c>
      <c r="I9186" t="s">
        <v>9072</v>
      </c>
      <c r="J9186" t="s">
        <v>9072</v>
      </c>
      <c r="K9186" t="s">
        <v>9905</v>
      </c>
      <c r="L9186" t="s">
        <v>9315</v>
      </c>
      <c r="M9186" t="s">
        <v>19100</v>
      </c>
      <c r="N9186">
        <v>45.399729149999999</v>
      </c>
      <c r="O9186">
        <v>-71.961251140000002</v>
      </c>
      <c r="P9186" t="b">
        <v>0</v>
      </c>
      <c r="Q9186" t="s">
        <v>10269</v>
      </c>
      <c r="S9186" t="s">
        <v>28040</v>
      </c>
      <c r="T9186" s="17">
        <v>1005000</v>
      </c>
    </row>
    <row r="9187" spans="1:20" ht="15.6" x14ac:dyDescent="0.3">
      <c r="A9187" t="s">
        <v>19396</v>
      </c>
      <c r="B9187" t="s">
        <v>19396</v>
      </c>
      <c r="C9187" t="s">
        <v>1275</v>
      </c>
      <c r="D9187" s="20" t="s">
        <v>707</v>
      </c>
      <c r="E9187" t="s">
        <v>1233</v>
      </c>
      <c r="F9187">
        <v>11</v>
      </c>
      <c r="G9187">
        <v>0</v>
      </c>
      <c r="H9187" t="s">
        <v>1282</v>
      </c>
      <c r="I9187" t="s">
        <v>9073</v>
      </c>
      <c r="J9187" t="s">
        <v>26103</v>
      </c>
      <c r="K9187" t="s">
        <v>9578</v>
      </c>
      <c r="L9187" t="s">
        <v>9326</v>
      </c>
      <c r="M9187" t="s">
        <v>19101</v>
      </c>
      <c r="N9187">
        <v>43.739527619999997</v>
      </c>
      <c r="O9187">
        <v>-79.534586649999994</v>
      </c>
      <c r="P9187" t="b">
        <v>0</v>
      </c>
      <c r="Q9187" t="s">
        <v>10269</v>
      </c>
      <c r="S9187" t="s">
        <v>28040</v>
      </c>
      <c r="T9187" s="17">
        <v>1005000</v>
      </c>
    </row>
    <row r="9188" spans="1:20" ht="15.6" x14ac:dyDescent="0.3">
      <c r="A9188" t="s">
        <v>19396</v>
      </c>
      <c r="B9188" t="s">
        <v>19396</v>
      </c>
      <c r="C9188" t="s">
        <v>1276</v>
      </c>
      <c r="D9188" s="20" t="s">
        <v>707</v>
      </c>
      <c r="E9188" t="s">
        <v>1233</v>
      </c>
      <c r="F9188">
        <v>11</v>
      </c>
      <c r="G9188">
        <v>0</v>
      </c>
      <c r="H9188" t="s">
        <v>1282</v>
      </c>
      <c r="I9188" t="s">
        <v>9073</v>
      </c>
      <c r="J9188" t="s">
        <v>26103</v>
      </c>
      <c r="K9188" t="s">
        <v>9578</v>
      </c>
      <c r="L9188" t="s">
        <v>9326</v>
      </c>
      <c r="M9188" t="s">
        <v>19101</v>
      </c>
      <c r="N9188">
        <v>43.739527619999997</v>
      </c>
      <c r="O9188">
        <v>-79.534586649999994</v>
      </c>
      <c r="P9188" t="b">
        <v>0</v>
      </c>
      <c r="Q9188" t="s">
        <v>10269</v>
      </c>
      <c r="S9188" t="s">
        <v>28040</v>
      </c>
      <c r="T9188" s="17">
        <v>1005000</v>
      </c>
    </row>
    <row r="9189" spans="1:20" ht="15.6" x14ac:dyDescent="0.3">
      <c r="A9189" t="s">
        <v>19396</v>
      </c>
      <c r="B9189" t="s">
        <v>19396</v>
      </c>
      <c r="C9189" t="s">
        <v>1275</v>
      </c>
      <c r="D9189" s="20" t="s">
        <v>707</v>
      </c>
      <c r="E9189" t="s">
        <v>1233</v>
      </c>
      <c r="F9189">
        <v>24</v>
      </c>
      <c r="G9189">
        <v>0</v>
      </c>
      <c r="H9189" t="s">
        <v>1282</v>
      </c>
      <c r="I9189" t="s">
        <v>9074</v>
      </c>
      <c r="J9189" t="s">
        <v>26104</v>
      </c>
      <c r="K9189" t="s">
        <v>9627</v>
      </c>
      <c r="L9189" t="s">
        <v>9326</v>
      </c>
      <c r="M9189" t="s">
        <v>19102</v>
      </c>
      <c r="N9189">
        <v>44.280518209999997</v>
      </c>
      <c r="O9189">
        <v>-78.339395039999999</v>
      </c>
      <c r="P9189" t="b">
        <v>0</v>
      </c>
      <c r="Q9189" t="s">
        <v>10269</v>
      </c>
      <c r="S9189" t="s">
        <v>28040</v>
      </c>
      <c r="T9189" s="17">
        <v>1005000</v>
      </c>
    </row>
    <row r="9190" spans="1:20" ht="15.6" x14ac:dyDescent="0.3">
      <c r="A9190" t="s">
        <v>19396</v>
      </c>
      <c r="B9190" t="s">
        <v>19396</v>
      </c>
      <c r="C9190" t="s">
        <v>1275</v>
      </c>
      <c r="D9190" s="20" t="s">
        <v>707</v>
      </c>
      <c r="E9190" t="s">
        <v>1233</v>
      </c>
      <c r="F9190">
        <v>6</v>
      </c>
      <c r="G9190">
        <v>0</v>
      </c>
      <c r="H9190" t="s">
        <v>1282</v>
      </c>
      <c r="I9190" t="s">
        <v>9075</v>
      </c>
      <c r="J9190" t="s">
        <v>26105</v>
      </c>
      <c r="K9190" t="s">
        <v>9627</v>
      </c>
      <c r="L9190" t="s">
        <v>9326</v>
      </c>
      <c r="M9190" t="s">
        <v>19103</v>
      </c>
      <c r="N9190">
        <v>44.280883060000001</v>
      </c>
      <c r="O9190">
        <v>-78.338858590000001</v>
      </c>
      <c r="P9190" t="b">
        <v>0</v>
      </c>
      <c r="Q9190" t="s">
        <v>10269</v>
      </c>
      <c r="S9190" t="s">
        <v>28040</v>
      </c>
      <c r="T9190" s="17">
        <v>1005000</v>
      </c>
    </row>
    <row r="9191" spans="1:20" ht="15.6" x14ac:dyDescent="0.3">
      <c r="A9191" t="s">
        <v>19396</v>
      </c>
      <c r="B9191" t="s">
        <v>19396</v>
      </c>
      <c r="C9191" t="s">
        <v>1276</v>
      </c>
      <c r="D9191" s="20" t="s">
        <v>707</v>
      </c>
      <c r="E9191" t="s">
        <v>1233</v>
      </c>
      <c r="F9191">
        <v>6</v>
      </c>
      <c r="G9191">
        <v>0</v>
      </c>
      <c r="H9191" t="s">
        <v>1282</v>
      </c>
      <c r="I9191" t="s">
        <v>9075</v>
      </c>
      <c r="J9191" t="s">
        <v>26105</v>
      </c>
      <c r="K9191" t="s">
        <v>9627</v>
      </c>
      <c r="L9191" t="s">
        <v>9326</v>
      </c>
      <c r="M9191" t="s">
        <v>19103</v>
      </c>
      <c r="N9191">
        <v>44.280883060000001</v>
      </c>
      <c r="O9191">
        <v>-78.338858590000001</v>
      </c>
      <c r="P9191" t="b">
        <v>0</v>
      </c>
      <c r="Q9191" t="s">
        <v>10269</v>
      </c>
      <c r="S9191" t="s">
        <v>28040</v>
      </c>
      <c r="T9191" s="17">
        <v>1005000</v>
      </c>
    </row>
    <row r="9192" spans="1:20" ht="15.6" x14ac:dyDescent="0.3">
      <c r="A9192" t="s">
        <v>19396</v>
      </c>
      <c r="B9192" t="s">
        <v>19396</v>
      </c>
      <c r="C9192" t="s">
        <v>1275</v>
      </c>
      <c r="D9192" s="20" t="s">
        <v>707</v>
      </c>
      <c r="E9192" t="s">
        <v>1233</v>
      </c>
      <c r="F9192">
        <v>20</v>
      </c>
      <c r="G9192">
        <v>0</v>
      </c>
      <c r="H9192" t="s">
        <v>1282</v>
      </c>
      <c r="I9192" t="s">
        <v>9076</v>
      </c>
      <c r="J9192" t="s">
        <v>9076</v>
      </c>
      <c r="K9192" t="s">
        <v>9490</v>
      </c>
      <c r="L9192" t="s">
        <v>9315</v>
      </c>
      <c r="M9192" t="s">
        <v>19104</v>
      </c>
      <c r="N9192">
        <v>46.801670190000003</v>
      </c>
      <c r="O9192">
        <v>-71.283645899999996</v>
      </c>
      <c r="P9192" t="b">
        <v>0</v>
      </c>
      <c r="Q9192" t="s">
        <v>10269</v>
      </c>
      <c r="S9192" t="s">
        <v>28040</v>
      </c>
      <c r="T9192" s="17">
        <v>1005000</v>
      </c>
    </row>
    <row r="9193" spans="1:20" ht="15.6" x14ac:dyDescent="0.3">
      <c r="A9193" t="s">
        <v>19396</v>
      </c>
      <c r="B9193" t="s">
        <v>19396</v>
      </c>
      <c r="C9193" t="s">
        <v>1275</v>
      </c>
      <c r="D9193" s="20" t="s">
        <v>707</v>
      </c>
      <c r="E9193" t="s">
        <v>1233</v>
      </c>
      <c r="F9193">
        <v>12</v>
      </c>
      <c r="G9193">
        <v>0</v>
      </c>
      <c r="H9193" t="s">
        <v>1282</v>
      </c>
      <c r="I9193" t="s">
        <v>9077</v>
      </c>
      <c r="J9193" t="s">
        <v>26106</v>
      </c>
      <c r="K9193" t="s">
        <v>10080</v>
      </c>
      <c r="L9193" t="s">
        <v>9326</v>
      </c>
      <c r="M9193" t="s">
        <v>19105</v>
      </c>
      <c r="N9193">
        <v>43.780226880000001</v>
      </c>
      <c r="O9193">
        <v>-79.240512150000001</v>
      </c>
      <c r="P9193" t="b">
        <v>0</v>
      </c>
      <c r="Q9193" t="s">
        <v>10269</v>
      </c>
      <c r="S9193" t="s">
        <v>28040</v>
      </c>
      <c r="T9193" s="17">
        <v>1005000</v>
      </c>
    </row>
    <row r="9194" spans="1:20" ht="15.6" x14ac:dyDescent="0.3">
      <c r="A9194" t="s">
        <v>19396</v>
      </c>
      <c r="B9194" t="s">
        <v>19396</v>
      </c>
      <c r="C9194" t="s">
        <v>1276</v>
      </c>
      <c r="D9194" s="20" t="s">
        <v>707</v>
      </c>
      <c r="E9194" t="s">
        <v>1233</v>
      </c>
      <c r="F9194">
        <v>12</v>
      </c>
      <c r="G9194">
        <v>0</v>
      </c>
      <c r="H9194" t="s">
        <v>1282</v>
      </c>
      <c r="I9194" t="s">
        <v>9077</v>
      </c>
      <c r="J9194" t="s">
        <v>26106</v>
      </c>
      <c r="K9194" t="s">
        <v>10080</v>
      </c>
      <c r="L9194" t="s">
        <v>9326</v>
      </c>
      <c r="M9194" t="s">
        <v>19105</v>
      </c>
      <c r="N9194">
        <v>43.780226880000001</v>
      </c>
      <c r="O9194">
        <v>-79.240512150000001</v>
      </c>
      <c r="P9194" t="b">
        <v>0</v>
      </c>
      <c r="Q9194" t="s">
        <v>10269</v>
      </c>
      <c r="S9194" t="s">
        <v>28040</v>
      </c>
      <c r="T9194" s="17">
        <v>1005000</v>
      </c>
    </row>
    <row r="9195" spans="1:20" ht="15.6" x14ac:dyDescent="0.3">
      <c r="A9195" t="s">
        <v>19396</v>
      </c>
      <c r="B9195" t="s">
        <v>19396</v>
      </c>
      <c r="C9195" t="s">
        <v>1275</v>
      </c>
      <c r="D9195" s="20" t="s">
        <v>707</v>
      </c>
      <c r="E9195" t="s">
        <v>1233</v>
      </c>
      <c r="F9195">
        <v>20</v>
      </c>
      <c r="G9195">
        <v>0</v>
      </c>
      <c r="H9195" t="s">
        <v>1282</v>
      </c>
      <c r="I9195" t="s">
        <v>9078</v>
      </c>
      <c r="J9195" t="s">
        <v>26107</v>
      </c>
      <c r="K9195" t="s">
        <v>11259</v>
      </c>
      <c r="L9195" t="s">
        <v>9326</v>
      </c>
      <c r="M9195" t="s">
        <v>19106</v>
      </c>
      <c r="N9195">
        <v>43.891376139999998</v>
      </c>
      <c r="O9195">
        <v>-78.895672500000003</v>
      </c>
      <c r="P9195" t="b">
        <v>0</v>
      </c>
      <c r="Q9195" t="s">
        <v>10269</v>
      </c>
      <c r="S9195" t="s">
        <v>28040</v>
      </c>
      <c r="T9195" s="17">
        <v>1005000</v>
      </c>
    </row>
    <row r="9196" spans="1:20" ht="15.6" x14ac:dyDescent="0.3">
      <c r="A9196" t="s">
        <v>19396</v>
      </c>
      <c r="B9196" t="s">
        <v>19396</v>
      </c>
      <c r="C9196" t="s">
        <v>1275</v>
      </c>
      <c r="D9196" s="20" t="s">
        <v>707</v>
      </c>
      <c r="E9196" t="s">
        <v>1233</v>
      </c>
      <c r="F9196">
        <v>20</v>
      </c>
      <c r="G9196">
        <v>0</v>
      </c>
      <c r="H9196" t="s">
        <v>1282</v>
      </c>
      <c r="I9196" t="s">
        <v>9079</v>
      </c>
      <c r="J9196" t="s">
        <v>26108</v>
      </c>
      <c r="K9196" t="s">
        <v>9560</v>
      </c>
      <c r="L9196" t="s">
        <v>9326</v>
      </c>
      <c r="M9196" t="s">
        <v>19107</v>
      </c>
      <c r="N9196">
        <v>43.823688959999998</v>
      </c>
      <c r="O9196">
        <v>-79.354813730000004</v>
      </c>
      <c r="P9196" t="b">
        <v>0</v>
      </c>
      <c r="Q9196" t="s">
        <v>10269</v>
      </c>
      <c r="S9196" t="s">
        <v>28040</v>
      </c>
      <c r="T9196" s="17">
        <v>1005000</v>
      </c>
    </row>
    <row r="9197" spans="1:20" ht="15.6" x14ac:dyDescent="0.3">
      <c r="A9197" t="s">
        <v>19396</v>
      </c>
      <c r="B9197" t="s">
        <v>19396</v>
      </c>
      <c r="C9197" t="s">
        <v>1275</v>
      </c>
      <c r="D9197" s="20" t="s">
        <v>707</v>
      </c>
      <c r="E9197" t="s">
        <v>1233</v>
      </c>
      <c r="F9197">
        <v>20</v>
      </c>
      <c r="G9197">
        <v>18</v>
      </c>
      <c r="H9197" t="s">
        <v>1282</v>
      </c>
      <c r="I9197" t="s">
        <v>9080</v>
      </c>
      <c r="J9197" t="s">
        <v>9080</v>
      </c>
      <c r="K9197" t="s">
        <v>11528</v>
      </c>
      <c r="L9197" t="s">
        <v>9315</v>
      </c>
      <c r="M9197" t="s">
        <v>19108</v>
      </c>
      <c r="N9197">
        <v>45.642254010000002</v>
      </c>
      <c r="O9197">
        <v>-73.83445725</v>
      </c>
      <c r="P9197" t="b">
        <v>0</v>
      </c>
      <c r="Q9197" t="s">
        <v>9317</v>
      </c>
      <c r="R9197" s="19">
        <v>46051</v>
      </c>
      <c r="S9197" t="s">
        <v>28040</v>
      </c>
      <c r="T9197" s="17">
        <v>1005000</v>
      </c>
    </row>
    <row r="9198" spans="1:20" ht="15.6" x14ac:dyDescent="0.3">
      <c r="A9198" t="s">
        <v>19396</v>
      </c>
      <c r="B9198" t="s">
        <v>19396</v>
      </c>
      <c r="C9198" t="s">
        <v>1272</v>
      </c>
      <c r="D9198" s="20" t="s">
        <v>708</v>
      </c>
      <c r="E9198" t="s">
        <v>1234</v>
      </c>
      <c r="F9198">
        <v>30</v>
      </c>
      <c r="G9198">
        <v>0</v>
      </c>
      <c r="H9198" t="s">
        <v>1282</v>
      </c>
      <c r="I9198" t="s">
        <v>9081</v>
      </c>
      <c r="J9198" t="s">
        <v>26109</v>
      </c>
      <c r="K9198" t="s">
        <v>9430</v>
      </c>
      <c r="L9198" t="s">
        <v>9431</v>
      </c>
      <c r="M9198" t="s">
        <v>19109</v>
      </c>
      <c r="N9198">
        <v>51.001384999999999</v>
      </c>
      <c r="O9198">
        <v>-114.04117100000001</v>
      </c>
      <c r="P9198" t="b">
        <v>0</v>
      </c>
      <c r="Q9198" t="s">
        <v>10269</v>
      </c>
      <c r="S9198" t="s">
        <v>28041</v>
      </c>
      <c r="T9198" s="17">
        <v>251850</v>
      </c>
    </row>
    <row r="9199" spans="1:20" ht="15.6" x14ac:dyDescent="0.3">
      <c r="A9199" t="s">
        <v>19396</v>
      </c>
      <c r="B9199" t="s">
        <v>19396</v>
      </c>
      <c r="C9199" t="s">
        <v>1272</v>
      </c>
      <c r="D9199" s="20" t="s">
        <v>708</v>
      </c>
      <c r="E9199" t="s">
        <v>1234</v>
      </c>
      <c r="F9199">
        <v>5</v>
      </c>
      <c r="G9199">
        <v>0</v>
      </c>
      <c r="H9199" t="s">
        <v>1282</v>
      </c>
      <c r="I9199" t="s">
        <v>9082</v>
      </c>
      <c r="J9199" t="s">
        <v>26110</v>
      </c>
      <c r="K9199" t="s">
        <v>9430</v>
      </c>
      <c r="L9199" t="s">
        <v>9431</v>
      </c>
      <c r="M9199" t="s">
        <v>19110</v>
      </c>
      <c r="N9199">
        <v>51.078738122725746</v>
      </c>
      <c r="O9199">
        <v>-114.1456645888866</v>
      </c>
      <c r="P9199" t="b">
        <v>0</v>
      </c>
      <c r="Q9199" t="s">
        <v>10269</v>
      </c>
      <c r="S9199" t="s">
        <v>28041</v>
      </c>
      <c r="T9199" s="17">
        <v>251850</v>
      </c>
    </row>
    <row r="9200" spans="1:20" ht="15.6" x14ac:dyDescent="0.3">
      <c r="A9200" t="s">
        <v>19396</v>
      </c>
      <c r="B9200" t="s">
        <v>19396</v>
      </c>
      <c r="C9200" t="s">
        <v>1272</v>
      </c>
      <c r="D9200" s="20" t="s">
        <v>708</v>
      </c>
      <c r="E9200" t="s">
        <v>1234</v>
      </c>
      <c r="F9200">
        <v>25</v>
      </c>
      <c r="G9200">
        <v>0</v>
      </c>
      <c r="H9200" t="s">
        <v>1282</v>
      </c>
      <c r="I9200" t="s">
        <v>9083</v>
      </c>
      <c r="J9200" t="s">
        <v>26111</v>
      </c>
      <c r="K9200" t="s">
        <v>9430</v>
      </c>
      <c r="L9200" t="s">
        <v>9431</v>
      </c>
      <c r="M9200" t="s">
        <v>19111</v>
      </c>
      <c r="N9200">
        <v>51.049323644674111</v>
      </c>
      <c r="O9200">
        <v>-114.07556819073484</v>
      </c>
      <c r="P9200" t="b">
        <v>0</v>
      </c>
      <c r="Q9200" t="s">
        <v>10269</v>
      </c>
      <c r="S9200" t="s">
        <v>28041</v>
      </c>
      <c r="T9200" s="17">
        <v>251850</v>
      </c>
    </row>
    <row r="9201" spans="1:20" ht="15.6" x14ac:dyDescent="0.3">
      <c r="A9201" t="s">
        <v>19396</v>
      </c>
      <c r="B9201" t="s">
        <v>19396</v>
      </c>
      <c r="C9201" t="s">
        <v>1273</v>
      </c>
      <c r="D9201" s="20" t="s">
        <v>709</v>
      </c>
      <c r="E9201" t="s">
        <v>1235</v>
      </c>
      <c r="F9201">
        <v>12</v>
      </c>
      <c r="G9201">
        <v>0</v>
      </c>
      <c r="H9201" t="s">
        <v>1282</v>
      </c>
      <c r="I9201" t="s">
        <v>9084</v>
      </c>
      <c r="J9201" t="s">
        <v>26112</v>
      </c>
      <c r="K9201" t="s">
        <v>9562</v>
      </c>
      <c r="L9201" t="s">
        <v>9326</v>
      </c>
      <c r="M9201" t="s">
        <v>19112</v>
      </c>
      <c r="N9201">
        <v>45.402421096484673</v>
      </c>
      <c r="O9201">
        <v>-75.650242775701969</v>
      </c>
      <c r="P9201" t="b">
        <v>0</v>
      </c>
      <c r="Q9201" t="s">
        <v>10269</v>
      </c>
      <c r="S9201" t="s">
        <v>28041</v>
      </c>
      <c r="T9201" s="17">
        <v>100000</v>
      </c>
    </row>
    <row r="9202" spans="1:20" ht="15.6" x14ac:dyDescent="0.3">
      <c r="A9202" t="s">
        <v>19396</v>
      </c>
      <c r="B9202" t="s">
        <v>19396</v>
      </c>
      <c r="C9202" t="s">
        <v>1271</v>
      </c>
      <c r="D9202" s="20" t="s">
        <v>709</v>
      </c>
      <c r="E9202" t="s">
        <v>1235</v>
      </c>
      <c r="F9202">
        <v>8</v>
      </c>
      <c r="G9202">
        <v>0</v>
      </c>
      <c r="H9202" t="s">
        <v>1282</v>
      </c>
      <c r="I9202" t="s">
        <v>26824</v>
      </c>
      <c r="J9202" t="s">
        <v>27453</v>
      </c>
      <c r="K9202" t="s">
        <v>9562</v>
      </c>
      <c r="L9202" t="s">
        <v>9326</v>
      </c>
      <c r="M9202" t="s">
        <v>27087</v>
      </c>
      <c r="N9202">
        <v>45.419670940416502</v>
      </c>
      <c r="O9202">
        <v>-75.676681016727699</v>
      </c>
      <c r="P9202" t="b">
        <v>0</v>
      </c>
      <c r="Q9202" t="s">
        <v>10269</v>
      </c>
      <c r="S9202" t="s">
        <v>28041</v>
      </c>
      <c r="T9202" s="17">
        <v>100000</v>
      </c>
    </row>
    <row r="9203" spans="1:20" ht="15.6" x14ac:dyDescent="0.3">
      <c r="A9203" t="s">
        <v>19396</v>
      </c>
      <c r="B9203" t="s">
        <v>19396</v>
      </c>
      <c r="C9203" t="s">
        <v>1272</v>
      </c>
      <c r="D9203" s="20" t="s">
        <v>710</v>
      </c>
      <c r="E9203" t="s">
        <v>1236</v>
      </c>
      <c r="F9203">
        <v>236</v>
      </c>
      <c r="G9203">
        <v>0</v>
      </c>
      <c r="H9203" t="s">
        <v>1282</v>
      </c>
      <c r="I9203" t="s">
        <v>9085</v>
      </c>
      <c r="J9203" t="s">
        <v>26113</v>
      </c>
      <c r="K9203" t="s">
        <v>9515</v>
      </c>
      <c r="L9203" t="s">
        <v>9496</v>
      </c>
      <c r="M9203" t="s">
        <v>19113</v>
      </c>
      <c r="N9203">
        <v>49.276195700000002</v>
      </c>
      <c r="O9203">
        <v>-123.1172803</v>
      </c>
      <c r="P9203" t="b">
        <v>0</v>
      </c>
      <c r="Q9203" t="s">
        <v>10269</v>
      </c>
      <c r="S9203" t="s">
        <v>28041</v>
      </c>
      <c r="T9203" s="17">
        <v>384241</v>
      </c>
    </row>
    <row r="9204" spans="1:20" ht="15.6" x14ac:dyDescent="0.3">
      <c r="A9204" t="s">
        <v>19396</v>
      </c>
      <c r="B9204" t="s">
        <v>19396</v>
      </c>
      <c r="C9204" t="s">
        <v>1272</v>
      </c>
      <c r="D9204" s="20" t="s">
        <v>711</v>
      </c>
      <c r="E9204" t="s">
        <v>1237</v>
      </c>
      <c r="F9204">
        <v>80</v>
      </c>
      <c r="G9204">
        <v>80</v>
      </c>
      <c r="H9204" t="s">
        <v>1282</v>
      </c>
      <c r="I9204" t="s">
        <v>4170</v>
      </c>
      <c r="J9204" t="s">
        <v>24747</v>
      </c>
      <c r="K9204" t="s">
        <v>9329</v>
      </c>
      <c r="L9204" t="s">
        <v>9326</v>
      </c>
      <c r="M9204" t="s">
        <v>19114</v>
      </c>
      <c r="N9204">
        <v>43.599237000000002</v>
      </c>
      <c r="O9204">
        <v>-79.626305000000002</v>
      </c>
      <c r="P9204" t="b">
        <v>0</v>
      </c>
      <c r="Q9204" t="s">
        <v>9317</v>
      </c>
      <c r="R9204" s="19" t="s">
        <v>18997</v>
      </c>
      <c r="S9204" t="s">
        <v>28040</v>
      </c>
      <c r="T9204" s="17">
        <v>296304</v>
      </c>
    </row>
    <row r="9205" spans="1:20" ht="15.6" x14ac:dyDescent="0.3">
      <c r="A9205" t="s">
        <v>19396</v>
      </c>
      <c r="B9205" t="s">
        <v>19396</v>
      </c>
      <c r="C9205" t="s">
        <v>1276</v>
      </c>
      <c r="D9205" s="20" t="s">
        <v>712</v>
      </c>
      <c r="E9205" t="s">
        <v>1238</v>
      </c>
      <c r="F9205">
        <v>20</v>
      </c>
      <c r="G9205">
        <v>0</v>
      </c>
      <c r="H9205" t="s">
        <v>1284</v>
      </c>
      <c r="I9205" t="s">
        <v>9086</v>
      </c>
      <c r="J9205" t="s">
        <v>26114</v>
      </c>
      <c r="K9205" t="s">
        <v>10186</v>
      </c>
      <c r="L9205" t="s">
        <v>9496</v>
      </c>
      <c r="M9205" t="s">
        <v>19115</v>
      </c>
      <c r="N9205">
        <v>54.288258999999996</v>
      </c>
      <c r="O9205">
        <v>-130.35737599999999</v>
      </c>
      <c r="P9205" t="b">
        <v>0</v>
      </c>
      <c r="Q9205" t="s">
        <v>10269</v>
      </c>
      <c r="S9205" t="s">
        <v>28040</v>
      </c>
      <c r="T9205" s="17">
        <v>3775000</v>
      </c>
    </row>
    <row r="9206" spans="1:20" ht="15.6" x14ac:dyDescent="0.3">
      <c r="A9206" t="s">
        <v>19396</v>
      </c>
      <c r="B9206" t="s">
        <v>19396</v>
      </c>
      <c r="C9206" t="s">
        <v>1275</v>
      </c>
      <c r="D9206" s="20" t="s">
        <v>712</v>
      </c>
      <c r="E9206" t="s">
        <v>1238</v>
      </c>
      <c r="F9206">
        <v>30</v>
      </c>
      <c r="G9206">
        <v>0</v>
      </c>
      <c r="H9206" t="s">
        <v>1279</v>
      </c>
      <c r="I9206" t="s">
        <v>9086</v>
      </c>
      <c r="J9206" t="s">
        <v>26114</v>
      </c>
      <c r="K9206" t="s">
        <v>10186</v>
      </c>
      <c r="L9206" t="s">
        <v>9496</v>
      </c>
      <c r="M9206" t="s">
        <v>19115</v>
      </c>
      <c r="N9206">
        <v>54.288258999999996</v>
      </c>
      <c r="O9206">
        <v>-130.35737599999999</v>
      </c>
      <c r="P9206" t="b">
        <v>0</v>
      </c>
      <c r="Q9206" t="s">
        <v>10269</v>
      </c>
      <c r="S9206" t="s">
        <v>28040</v>
      </c>
      <c r="T9206" s="17">
        <v>3775000</v>
      </c>
    </row>
    <row r="9207" spans="1:20" ht="15.6" x14ac:dyDescent="0.3">
      <c r="A9207" t="s">
        <v>19396</v>
      </c>
      <c r="B9207" t="s">
        <v>19396</v>
      </c>
      <c r="C9207" t="s">
        <v>1275</v>
      </c>
      <c r="D9207" s="20" t="s">
        <v>712</v>
      </c>
      <c r="E9207" t="s">
        <v>1238</v>
      </c>
      <c r="F9207">
        <v>25</v>
      </c>
      <c r="G9207">
        <v>0</v>
      </c>
      <c r="H9207" t="s">
        <v>1282</v>
      </c>
      <c r="I9207" t="s">
        <v>9086</v>
      </c>
      <c r="J9207" t="s">
        <v>26114</v>
      </c>
      <c r="K9207" t="s">
        <v>10186</v>
      </c>
      <c r="L9207" t="s">
        <v>9496</v>
      </c>
      <c r="M9207" t="s">
        <v>19115</v>
      </c>
      <c r="N9207">
        <v>54.288258999999996</v>
      </c>
      <c r="O9207">
        <v>-130.35737599999999</v>
      </c>
      <c r="P9207" t="b">
        <v>0</v>
      </c>
      <c r="Q9207" t="s">
        <v>10269</v>
      </c>
      <c r="S9207" t="s">
        <v>28040</v>
      </c>
      <c r="T9207" s="17">
        <v>3775000</v>
      </c>
    </row>
    <row r="9208" spans="1:20" ht="15.6" x14ac:dyDescent="0.3">
      <c r="A9208" t="s">
        <v>19396</v>
      </c>
      <c r="B9208" t="s">
        <v>19396</v>
      </c>
      <c r="C9208" t="s">
        <v>1273</v>
      </c>
      <c r="D9208" s="20" t="s">
        <v>712</v>
      </c>
      <c r="E9208" t="s">
        <v>1238</v>
      </c>
      <c r="F9208">
        <v>30</v>
      </c>
      <c r="G9208">
        <v>0</v>
      </c>
      <c r="H9208" t="s">
        <v>1282</v>
      </c>
      <c r="I9208" t="s">
        <v>9086</v>
      </c>
      <c r="J9208" t="s">
        <v>26114</v>
      </c>
      <c r="K9208" t="s">
        <v>10186</v>
      </c>
      <c r="L9208" t="s">
        <v>9496</v>
      </c>
      <c r="M9208" t="s">
        <v>19115</v>
      </c>
      <c r="N9208">
        <v>54.288258999999996</v>
      </c>
      <c r="O9208">
        <v>-130.35737599999999</v>
      </c>
      <c r="P9208" t="b">
        <v>0</v>
      </c>
      <c r="Q9208" t="s">
        <v>10269</v>
      </c>
      <c r="S9208" t="s">
        <v>28040</v>
      </c>
      <c r="T9208" s="17">
        <v>3775000</v>
      </c>
    </row>
    <row r="9209" spans="1:20" ht="15.6" x14ac:dyDescent="0.3">
      <c r="A9209" t="s">
        <v>19396</v>
      </c>
      <c r="B9209" t="s">
        <v>19396</v>
      </c>
      <c r="C9209" t="s">
        <v>1276</v>
      </c>
      <c r="D9209" s="20" t="s">
        <v>713</v>
      </c>
      <c r="E9209" t="s">
        <v>1238</v>
      </c>
      <c r="F9209">
        <v>26</v>
      </c>
      <c r="G9209">
        <v>0</v>
      </c>
      <c r="H9209" t="s">
        <v>1284</v>
      </c>
      <c r="I9209" t="s">
        <v>9087</v>
      </c>
      <c r="J9209" t="s">
        <v>26115</v>
      </c>
      <c r="K9209" t="s">
        <v>9515</v>
      </c>
      <c r="L9209" t="s">
        <v>9496</v>
      </c>
      <c r="M9209" t="s">
        <v>19116</v>
      </c>
      <c r="N9209">
        <v>49.286223</v>
      </c>
      <c r="O9209">
        <v>-123.08682</v>
      </c>
      <c r="P9209" t="b">
        <v>0</v>
      </c>
      <c r="Q9209" t="s">
        <v>10269</v>
      </c>
      <c r="S9209" t="s">
        <v>28040</v>
      </c>
      <c r="T9209" s="17">
        <v>4375000</v>
      </c>
    </row>
    <row r="9210" spans="1:20" ht="15.6" x14ac:dyDescent="0.3">
      <c r="A9210" t="s">
        <v>19396</v>
      </c>
      <c r="B9210" t="s">
        <v>19396</v>
      </c>
      <c r="C9210" t="s">
        <v>1275</v>
      </c>
      <c r="D9210" s="20" t="s">
        <v>713</v>
      </c>
      <c r="E9210" t="s">
        <v>1238</v>
      </c>
      <c r="F9210">
        <v>30</v>
      </c>
      <c r="G9210">
        <v>0</v>
      </c>
      <c r="H9210" t="s">
        <v>1279</v>
      </c>
      <c r="I9210" t="s">
        <v>9087</v>
      </c>
      <c r="J9210" t="s">
        <v>26115</v>
      </c>
      <c r="K9210" t="s">
        <v>9515</v>
      </c>
      <c r="L9210" t="s">
        <v>9496</v>
      </c>
      <c r="M9210" t="s">
        <v>19116</v>
      </c>
      <c r="N9210">
        <v>49.286223</v>
      </c>
      <c r="O9210">
        <v>-123.08682</v>
      </c>
      <c r="P9210" t="b">
        <v>0</v>
      </c>
      <c r="Q9210" t="s">
        <v>10269</v>
      </c>
      <c r="S9210" t="s">
        <v>28040</v>
      </c>
      <c r="T9210" s="17">
        <v>4375000</v>
      </c>
    </row>
    <row r="9211" spans="1:20" ht="15.6" x14ac:dyDescent="0.3">
      <c r="A9211" t="s">
        <v>19396</v>
      </c>
      <c r="B9211" t="s">
        <v>19396</v>
      </c>
      <c r="C9211" t="s">
        <v>1275</v>
      </c>
      <c r="D9211" s="20" t="s">
        <v>713</v>
      </c>
      <c r="E9211" t="s">
        <v>1238</v>
      </c>
      <c r="F9211">
        <v>25</v>
      </c>
      <c r="G9211">
        <v>0</v>
      </c>
      <c r="H9211" t="s">
        <v>1282</v>
      </c>
      <c r="I9211" t="s">
        <v>9087</v>
      </c>
      <c r="J9211" t="s">
        <v>26115</v>
      </c>
      <c r="K9211" t="s">
        <v>9515</v>
      </c>
      <c r="L9211" t="s">
        <v>9496</v>
      </c>
      <c r="M9211" t="s">
        <v>19116</v>
      </c>
      <c r="N9211">
        <v>49.286223</v>
      </c>
      <c r="O9211">
        <v>-123.08682</v>
      </c>
      <c r="P9211" t="b">
        <v>0</v>
      </c>
      <c r="Q9211" t="s">
        <v>10269</v>
      </c>
      <c r="S9211" t="s">
        <v>28040</v>
      </c>
      <c r="T9211" s="17">
        <v>4375000</v>
      </c>
    </row>
    <row r="9212" spans="1:20" ht="15.6" x14ac:dyDescent="0.3">
      <c r="A9212" t="s">
        <v>19396</v>
      </c>
      <c r="B9212" t="s">
        <v>19396</v>
      </c>
      <c r="C9212" t="s">
        <v>1273</v>
      </c>
      <c r="D9212" s="20" t="s">
        <v>713</v>
      </c>
      <c r="E9212" t="s">
        <v>1238</v>
      </c>
      <c r="F9212">
        <v>30</v>
      </c>
      <c r="G9212">
        <v>0</v>
      </c>
      <c r="H9212" t="s">
        <v>1282</v>
      </c>
      <c r="I9212" t="s">
        <v>9087</v>
      </c>
      <c r="J9212" t="s">
        <v>26115</v>
      </c>
      <c r="K9212" t="s">
        <v>9515</v>
      </c>
      <c r="L9212" t="s">
        <v>9496</v>
      </c>
      <c r="M9212" t="s">
        <v>19116</v>
      </c>
      <c r="N9212">
        <v>49.286223</v>
      </c>
      <c r="O9212">
        <v>-123.08682</v>
      </c>
      <c r="P9212" t="b">
        <v>0</v>
      </c>
      <c r="Q9212" t="s">
        <v>10269</v>
      </c>
      <c r="S9212" t="s">
        <v>28040</v>
      </c>
      <c r="T9212" s="17">
        <v>4375000</v>
      </c>
    </row>
    <row r="9213" spans="1:20" ht="15.6" x14ac:dyDescent="0.3">
      <c r="A9213" t="s">
        <v>19396</v>
      </c>
      <c r="B9213" t="s">
        <v>19396</v>
      </c>
      <c r="C9213" t="s">
        <v>1275</v>
      </c>
      <c r="D9213" s="20" t="s">
        <v>714</v>
      </c>
      <c r="E9213" t="s">
        <v>1239</v>
      </c>
      <c r="F9213">
        <v>1</v>
      </c>
      <c r="G9213">
        <v>1</v>
      </c>
      <c r="H9213" t="s">
        <v>1282</v>
      </c>
      <c r="I9213" t="s">
        <v>9088</v>
      </c>
      <c r="J9213" t="s">
        <v>26116</v>
      </c>
      <c r="K9213" t="s">
        <v>9515</v>
      </c>
      <c r="L9213" t="s">
        <v>9496</v>
      </c>
      <c r="M9213" t="s">
        <v>19117</v>
      </c>
      <c r="N9213">
        <v>49.253770000000003</v>
      </c>
      <c r="O9213">
        <v>-123.06822</v>
      </c>
      <c r="P9213" t="b">
        <v>0</v>
      </c>
      <c r="Q9213" t="s">
        <v>9317</v>
      </c>
      <c r="R9213" s="19">
        <v>45959</v>
      </c>
      <c r="S9213" t="s">
        <v>28041</v>
      </c>
      <c r="T9213" s="17">
        <v>76237</v>
      </c>
    </row>
    <row r="9214" spans="1:20" ht="15.6" x14ac:dyDescent="0.3">
      <c r="A9214" t="s">
        <v>19396</v>
      </c>
      <c r="B9214" t="s">
        <v>19396</v>
      </c>
      <c r="C9214" t="s">
        <v>1275</v>
      </c>
      <c r="D9214" s="20" t="s">
        <v>714</v>
      </c>
      <c r="E9214" t="s">
        <v>1239</v>
      </c>
      <c r="F9214">
        <v>1</v>
      </c>
      <c r="G9214">
        <v>1</v>
      </c>
      <c r="H9214" t="s">
        <v>1282</v>
      </c>
      <c r="I9214" t="s">
        <v>9089</v>
      </c>
      <c r="J9214" t="s">
        <v>26117</v>
      </c>
      <c r="K9214" t="s">
        <v>9495</v>
      </c>
      <c r="L9214" t="s">
        <v>9496</v>
      </c>
      <c r="M9214" t="s">
        <v>19118</v>
      </c>
      <c r="N9214">
        <v>49.212429999999998</v>
      </c>
      <c r="O9214">
        <v>-122.95168</v>
      </c>
      <c r="P9214" t="b">
        <v>0</v>
      </c>
      <c r="Q9214" t="s">
        <v>9317</v>
      </c>
      <c r="R9214" s="19" t="s">
        <v>12602</v>
      </c>
      <c r="S9214" t="s">
        <v>28041</v>
      </c>
      <c r="T9214" s="17">
        <v>76237</v>
      </c>
    </row>
    <row r="9215" spans="1:20" ht="15.6" x14ac:dyDescent="0.3">
      <c r="A9215" t="s">
        <v>19396</v>
      </c>
      <c r="B9215" t="s">
        <v>19396</v>
      </c>
      <c r="C9215" t="s">
        <v>1275</v>
      </c>
      <c r="D9215" s="20" t="s">
        <v>714</v>
      </c>
      <c r="E9215" t="s">
        <v>1239</v>
      </c>
      <c r="F9215">
        <v>3</v>
      </c>
      <c r="G9215">
        <v>3</v>
      </c>
      <c r="H9215" t="s">
        <v>1282</v>
      </c>
      <c r="I9215" t="s">
        <v>9090</v>
      </c>
      <c r="J9215" t="s">
        <v>26118</v>
      </c>
      <c r="K9215" t="s">
        <v>9515</v>
      </c>
      <c r="L9215" t="s">
        <v>9496</v>
      </c>
      <c r="M9215" t="s">
        <v>19119</v>
      </c>
      <c r="N9215">
        <v>49.258580000000002</v>
      </c>
      <c r="O9215">
        <v>-123.12132</v>
      </c>
      <c r="P9215" t="b">
        <v>0</v>
      </c>
      <c r="Q9215" t="s">
        <v>9317</v>
      </c>
      <c r="R9215" s="19" t="s">
        <v>14464</v>
      </c>
      <c r="S9215" t="s">
        <v>28041</v>
      </c>
      <c r="T9215" s="17">
        <v>76237</v>
      </c>
    </row>
    <row r="9216" spans="1:20" ht="15.6" x14ac:dyDescent="0.3">
      <c r="A9216" t="s">
        <v>19396</v>
      </c>
      <c r="B9216" t="s">
        <v>19396</v>
      </c>
      <c r="C9216" t="s">
        <v>1275</v>
      </c>
      <c r="D9216" s="20" t="s">
        <v>714</v>
      </c>
      <c r="E9216" t="s">
        <v>1239</v>
      </c>
      <c r="F9216">
        <v>2</v>
      </c>
      <c r="G9216">
        <v>2</v>
      </c>
      <c r="H9216" t="s">
        <v>1282</v>
      </c>
      <c r="I9216" t="s">
        <v>9091</v>
      </c>
      <c r="J9216" t="s">
        <v>26119</v>
      </c>
      <c r="K9216" t="s">
        <v>10831</v>
      </c>
      <c r="L9216" t="s">
        <v>9496</v>
      </c>
      <c r="M9216" t="s">
        <v>19120</v>
      </c>
      <c r="N9216">
        <v>49.20825</v>
      </c>
      <c r="O9216">
        <v>-122.91452</v>
      </c>
      <c r="P9216" t="b">
        <v>0</v>
      </c>
      <c r="Q9216" t="s">
        <v>9317</v>
      </c>
      <c r="R9216" s="19" t="s">
        <v>19121</v>
      </c>
      <c r="S9216" t="s">
        <v>28041</v>
      </c>
      <c r="T9216" s="17">
        <v>76237</v>
      </c>
    </row>
    <row r="9217" spans="1:20" ht="15.6" x14ac:dyDescent="0.3">
      <c r="A9217" t="s">
        <v>19396</v>
      </c>
      <c r="B9217" t="s">
        <v>19396</v>
      </c>
      <c r="C9217" t="s">
        <v>1275</v>
      </c>
      <c r="D9217" s="20" t="s">
        <v>714</v>
      </c>
      <c r="E9217" t="s">
        <v>1239</v>
      </c>
      <c r="F9217">
        <v>2</v>
      </c>
      <c r="G9217">
        <v>2</v>
      </c>
      <c r="H9217" t="s">
        <v>1282</v>
      </c>
      <c r="I9217" t="s">
        <v>9092</v>
      </c>
      <c r="J9217" t="s">
        <v>26120</v>
      </c>
      <c r="K9217" t="s">
        <v>9507</v>
      </c>
      <c r="L9217" t="s">
        <v>9496</v>
      </c>
      <c r="M9217" t="s">
        <v>19122</v>
      </c>
      <c r="N9217">
        <v>49.164729999999999</v>
      </c>
      <c r="O9217">
        <v>-123.13428999999999</v>
      </c>
      <c r="P9217" t="b">
        <v>0</v>
      </c>
      <c r="Q9217" t="s">
        <v>9317</v>
      </c>
      <c r="R9217" s="19" t="s">
        <v>19123</v>
      </c>
      <c r="S9217" t="s">
        <v>28041</v>
      </c>
      <c r="T9217" s="17">
        <v>76237</v>
      </c>
    </row>
    <row r="9218" spans="1:20" ht="15.6" x14ac:dyDescent="0.3">
      <c r="A9218" t="s">
        <v>19396</v>
      </c>
      <c r="B9218" t="s">
        <v>19396</v>
      </c>
      <c r="C9218" t="s">
        <v>1275</v>
      </c>
      <c r="D9218" s="20" t="s">
        <v>714</v>
      </c>
      <c r="E9218" t="s">
        <v>1239</v>
      </c>
      <c r="F9218">
        <v>1</v>
      </c>
      <c r="G9218">
        <v>1</v>
      </c>
      <c r="H9218" t="s">
        <v>1282</v>
      </c>
      <c r="I9218" t="s">
        <v>9093</v>
      </c>
      <c r="J9218" t="s">
        <v>26121</v>
      </c>
      <c r="K9218" t="s">
        <v>9708</v>
      </c>
      <c r="L9218" t="s">
        <v>9496</v>
      </c>
      <c r="M9218" t="s">
        <v>19124</v>
      </c>
      <c r="N9218">
        <v>48.433309999999999</v>
      </c>
      <c r="O9218">
        <v>-123.38394</v>
      </c>
      <c r="P9218" t="b">
        <v>0</v>
      </c>
      <c r="Q9218" t="s">
        <v>9317</v>
      </c>
      <c r="R9218" s="19" t="s">
        <v>19125</v>
      </c>
      <c r="S9218" t="s">
        <v>28041</v>
      </c>
      <c r="T9218" s="17">
        <v>76237</v>
      </c>
    </row>
    <row r="9219" spans="1:20" ht="15.6" x14ac:dyDescent="0.3">
      <c r="A9219" t="s">
        <v>19396</v>
      </c>
      <c r="B9219" t="s">
        <v>19396</v>
      </c>
      <c r="C9219" t="s">
        <v>1275</v>
      </c>
      <c r="D9219" s="20" t="s">
        <v>714</v>
      </c>
      <c r="E9219" t="s">
        <v>1239</v>
      </c>
      <c r="F9219">
        <v>3</v>
      </c>
      <c r="G9219">
        <v>3</v>
      </c>
      <c r="H9219" t="s">
        <v>1282</v>
      </c>
      <c r="I9219" t="s">
        <v>9094</v>
      </c>
      <c r="J9219" t="s">
        <v>26122</v>
      </c>
      <c r="K9219" t="s">
        <v>9515</v>
      </c>
      <c r="L9219" t="s">
        <v>9496</v>
      </c>
      <c r="M9219" t="s">
        <v>19065</v>
      </c>
      <c r="N9219" s="18">
        <v>49.26135</v>
      </c>
      <c r="O9219" s="18">
        <v>-123.09743</v>
      </c>
      <c r="P9219" t="b">
        <v>0</v>
      </c>
      <c r="Q9219" t="s">
        <v>9317</v>
      </c>
      <c r="R9219" s="19" t="s">
        <v>19126</v>
      </c>
      <c r="S9219" t="s">
        <v>28041</v>
      </c>
      <c r="T9219" s="17">
        <v>76237</v>
      </c>
    </row>
    <row r="9220" spans="1:20" ht="15.6" x14ac:dyDescent="0.3">
      <c r="A9220" t="s">
        <v>19396</v>
      </c>
      <c r="B9220" t="s">
        <v>19396</v>
      </c>
      <c r="C9220" t="s">
        <v>1275</v>
      </c>
      <c r="D9220" s="20" t="s">
        <v>714</v>
      </c>
      <c r="E9220" t="s">
        <v>1239</v>
      </c>
      <c r="F9220">
        <v>1</v>
      </c>
      <c r="G9220">
        <v>1</v>
      </c>
      <c r="H9220" t="s">
        <v>1282</v>
      </c>
      <c r="I9220" t="s">
        <v>9095</v>
      </c>
      <c r="J9220" t="s">
        <v>26123</v>
      </c>
      <c r="K9220" t="s">
        <v>9515</v>
      </c>
      <c r="L9220" t="s">
        <v>9496</v>
      </c>
      <c r="M9220" t="s">
        <v>19127</v>
      </c>
      <c r="N9220">
        <v>49.262410000000003</v>
      </c>
      <c r="O9220">
        <v>-123.09184</v>
      </c>
      <c r="P9220" t="b">
        <v>0</v>
      </c>
      <c r="Q9220" t="s">
        <v>9317</v>
      </c>
      <c r="R9220" s="19">
        <v>45959</v>
      </c>
      <c r="S9220" t="s">
        <v>28041</v>
      </c>
      <c r="T9220" s="17">
        <v>76237</v>
      </c>
    </row>
    <row r="9221" spans="1:20" ht="15.6" x14ac:dyDescent="0.3">
      <c r="A9221" t="s">
        <v>19396</v>
      </c>
      <c r="B9221" t="s">
        <v>19396</v>
      </c>
      <c r="C9221" t="s">
        <v>1275</v>
      </c>
      <c r="D9221" s="20" t="s">
        <v>714</v>
      </c>
      <c r="E9221" t="s">
        <v>1239</v>
      </c>
      <c r="F9221">
        <v>2</v>
      </c>
      <c r="G9221">
        <v>2</v>
      </c>
      <c r="H9221" t="s">
        <v>1282</v>
      </c>
      <c r="I9221" t="s">
        <v>26825</v>
      </c>
      <c r="J9221" t="s">
        <v>27454</v>
      </c>
      <c r="K9221" t="s">
        <v>9495</v>
      </c>
      <c r="L9221" t="s">
        <v>9496</v>
      </c>
      <c r="M9221" t="s">
        <v>27088</v>
      </c>
      <c r="N9221">
        <v>49.219610760000002</v>
      </c>
      <c r="O9221">
        <v>-122.94879830000001</v>
      </c>
      <c r="P9221" t="b">
        <v>0</v>
      </c>
      <c r="Q9221" t="s">
        <v>9317</v>
      </c>
      <c r="R9221" s="19">
        <v>46084</v>
      </c>
      <c r="S9221" t="s">
        <v>28041</v>
      </c>
      <c r="T9221" s="17">
        <v>76237</v>
      </c>
    </row>
    <row r="9222" spans="1:20" ht="15.6" x14ac:dyDescent="0.3">
      <c r="A9222" t="s">
        <v>19396</v>
      </c>
      <c r="B9222" t="s">
        <v>19396</v>
      </c>
      <c r="C9222" t="s">
        <v>1275</v>
      </c>
      <c r="D9222" s="20" t="s">
        <v>714</v>
      </c>
      <c r="E9222" t="s">
        <v>1239</v>
      </c>
      <c r="F9222">
        <v>2</v>
      </c>
      <c r="G9222">
        <v>2</v>
      </c>
      <c r="H9222" t="s">
        <v>1282</v>
      </c>
      <c r="I9222" t="s">
        <v>9096</v>
      </c>
      <c r="J9222" t="s">
        <v>26124</v>
      </c>
      <c r="K9222" t="s">
        <v>9515</v>
      </c>
      <c r="L9222" t="s">
        <v>9496</v>
      </c>
      <c r="M9222" t="s">
        <v>19128</v>
      </c>
      <c r="N9222">
        <v>49.239080000000001</v>
      </c>
      <c r="O9222">
        <v>-123.03131999999999</v>
      </c>
      <c r="P9222" t="b">
        <v>0</v>
      </c>
      <c r="Q9222" t="s">
        <v>9317</v>
      </c>
      <c r="R9222" s="19" t="s">
        <v>13055</v>
      </c>
      <c r="S9222" t="s">
        <v>28041</v>
      </c>
      <c r="T9222" s="17">
        <v>76237</v>
      </c>
    </row>
    <row r="9223" spans="1:20" ht="15.6" x14ac:dyDescent="0.3">
      <c r="A9223" t="s">
        <v>19396</v>
      </c>
      <c r="B9223" t="s">
        <v>19396</v>
      </c>
      <c r="C9223" t="s">
        <v>1275</v>
      </c>
      <c r="D9223" s="20" t="s">
        <v>714</v>
      </c>
      <c r="E9223" t="s">
        <v>1239</v>
      </c>
      <c r="F9223">
        <v>2</v>
      </c>
      <c r="G9223">
        <v>2</v>
      </c>
      <c r="H9223" t="s">
        <v>1282</v>
      </c>
      <c r="I9223" t="s">
        <v>9097</v>
      </c>
      <c r="J9223" t="s">
        <v>26125</v>
      </c>
      <c r="K9223" t="s">
        <v>9515</v>
      </c>
      <c r="L9223" t="s">
        <v>9496</v>
      </c>
      <c r="M9223" t="s">
        <v>19129</v>
      </c>
      <c r="N9223">
        <v>49.28416</v>
      </c>
      <c r="O9223">
        <v>-123.09522</v>
      </c>
      <c r="P9223" t="b">
        <v>0</v>
      </c>
      <c r="Q9223" t="s">
        <v>9317</v>
      </c>
      <c r="R9223" s="19">
        <v>45959</v>
      </c>
      <c r="S9223" t="s">
        <v>28041</v>
      </c>
      <c r="T9223" s="17">
        <v>76237</v>
      </c>
    </row>
    <row r="9224" spans="1:20" ht="15.6" x14ac:dyDescent="0.3">
      <c r="A9224" t="s">
        <v>19396</v>
      </c>
      <c r="B9224" t="s">
        <v>19396</v>
      </c>
      <c r="C9224" t="s">
        <v>1275</v>
      </c>
      <c r="D9224" s="20" t="s">
        <v>714</v>
      </c>
      <c r="E9224" t="s">
        <v>1239</v>
      </c>
      <c r="F9224">
        <v>4</v>
      </c>
      <c r="G9224">
        <v>4</v>
      </c>
      <c r="H9224" t="s">
        <v>1282</v>
      </c>
      <c r="I9224" t="s">
        <v>9098</v>
      </c>
      <c r="J9224" t="s">
        <v>26126</v>
      </c>
      <c r="K9224" t="s">
        <v>9515</v>
      </c>
      <c r="L9224" t="s">
        <v>9496</v>
      </c>
      <c r="M9224" t="s">
        <v>19130</v>
      </c>
      <c r="N9224">
        <v>49.286099999999998</v>
      </c>
      <c r="O9224">
        <v>-123.13947</v>
      </c>
      <c r="P9224" t="b">
        <v>0</v>
      </c>
      <c r="Q9224" t="s">
        <v>9317</v>
      </c>
      <c r="R9224" s="19">
        <v>45959</v>
      </c>
      <c r="S9224" t="s">
        <v>28041</v>
      </c>
      <c r="T9224" s="17">
        <v>76237</v>
      </c>
    </row>
    <row r="9225" spans="1:20" ht="15.6" x14ac:dyDescent="0.3">
      <c r="A9225" t="s">
        <v>19396</v>
      </c>
      <c r="B9225" t="s">
        <v>19396</v>
      </c>
      <c r="C9225" t="s">
        <v>1275</v>
      </c>
      <c r="D9225" s="20" t="s">
        <v>714</v>
      </c>
      <c r="E9225" t="s">
        <v>1239</v>
      </c>
      <c r="F9225">
        <v>2</v>
      </c>
      <c r="G9225">
        <v>2</v>
      </c>
      <c r="H9225" t="s">
        <v>1282</v>
      </c>
      <c r="I9225" t="s">
        <v>26826</v>
      </c>
      <c r="J9225" t="s">
        <v>27455</v>
      </c>
      <c r="K9225" t="s">
        <v>9515</v>
      </c>
      <c r="L9225" t="s">
        <v>9496</v>
      </c>
      <c r="M9225" t="s">
        <v>27089</v>
      </c>
      <c r="N9225">
        <v>49.261976740000001</v>
      </c>
      <c r="O9225">
        <v>-123.16681850000001</v>
      </c>
      <c r="P9225" t="b">
        <v>0</v>
      </c>
      <c r="Q9225" t="s">
        <v>9317</v>
      </c>
      <c r="R9225" s="19">
        <v>46084</v>
      </c>
      <c r="S9225" t="s">
        <v>28041</v>
      </c>
      <c r="T9225" s="17">
        <v>76237</v>
      </c>
    </row>
    <row r="9226" spans="1:20" ht="15.6" x14ac:dyDescent="0.3">
      <c r="A9226" t="s">
        <v>19396</v>
      </c>
      <c r="B9226" t="s">
        <v>19396</v>
      </c>
      <c r="C9226" t="s">
        <v>1275</v>
      </c>
      <c r="D9226" s="20" t="s">
        <v>714</v>
      </c>
      <c r="E9226" t="s">
        <v>1239</v>
      </c>
      <c r="F9226">
        <v>1</v>
      </c>
      <c r="G9226">
        <v>1</v>
      </c>
      <c r="H9226" t="s">
        <v>1282</v>
      </c>
      <c r="I9226" t="s">
        <v>9099</v>
      </c>
      <c r="J9226" t="s">
        <v>26127</v>
      </c>
      <c r="K9226" t="s">
        <v>9825</v>
      </c>
      <c r="L9226" t="s">
        <v>9496</v>
      </c>
      <c r="M9226" t="s">
        <v>19131</v>
      </c>
      <c r="N9226">
        <v>49.883470000000003</v>
      </c>
      <c r="O9226">
        <v>-119.49041</v>
      </c>
      <c r="P9226" t="b">
        <v>0</v>
      </c>
      <c r="Q9226" t="s">
        <v>9317</v>
      </c>
      <c r="R9226" s="19">
        <v>45959</v>
      </c>
      <c r="S9226" t="s">
        <v>28041</v>
      </c>
      <c r="T9226" s="17">
        <v>76237</v>
      </c>
    </row>
    <row r="9227" spans="1:20" ht="15.6" x14ac:dyDescent="0.3">
      <c r="A9227" t="s">
        <v>19396</v>
      </c>
      <c r="B9227" t="s">
        <v>19396</v>
      </c>
      <c r="C9227" t="s">
        <v>1275</v>
      </c>
      <c r="D9227" s="20" t="s">
        <v>714</v>
      </c>
      <c r="E9227" t="s">
        <v>1239</v>
      </c>
      <c r="F9227">
        <v>2</v>
      </c>
      <c r="G9227">
        <v>2</v>
      </c>
      <c r="H9227" t="s">
        <v>1282</v>
      </c>
      <c r="I9227" t="s">
        <v>9100</v>
      </c>
      <c r="J9227" t="s">
        <v>26472</v>
      </c>
      <c r="K9227" t="s">
        <v>9495</v>
      </c>
      <c r="L9227" t="s">
        <v>9496</v>
      </c>
      <c r="M9227" t="s">
        <v>19132</v>
      </c>
      <c r="N9227">
        <v>49.25</v>
      </c>
      <c r="O9227">
        <v>-122.98</v>
      </c>
      <c r="P9227" t="b">
        <v>0</v>
      </c>
      <c r="Q9227" t="s">
        <v>9317</v>
      </c>
      <c r="R9227" s="19">
        <v>45959</v>
      </c>
      <c r="S9227" t="s">
        <v>28041</v>
      </c>
      <c r="T9227" s="17">
        <v>76237</v>
      </c>
    </row>
    <row r="9228" spans="1:20" ht="15.6" x14ac:dyDescent="0.3">
      <c r="A9228" t="s">
        <v>19396</v>
      </c>
      <c r="B9228" t="s">
        <v>19396</v>
      </c>
      <c r="C9228" t="s">
        <v>1273</v>
      </c>
      <c r="D9228" s="20" t="s">
        <v>715</v>
      </c>
      <c r="E9228" t="e" cm="1">
        <f t="array" ref="E9228">- Finch Real Property II Ltd.</f>
        <v>#NAME?</v>
      </c>
      <c r="F9228">
        <v>5</v>
      </c>
      <c r="G9228">
        <v>5</v>
      </c>
      <c r="H9228" t="s">
        <v>1281</v>
      </c>
      <c r="I9228" t="s">
        <v>9101</v>
      </c>
      <c r="J9228" t="s">
        <v>26128</v>
      </c>
      <c r="K9228" t="s">
        <v>9337</v>
      </c>
      <c r="L9228" t="s">
        <v>9326</v>
      </c>
      <c r="M9228" t="s">
        <v>19133</v>
      </c>
      <c r="N9228">
        <v>42.940261999999997</v>
      </c>
      <c r="O9228">
        <v>-81.255578999999997</v>
      </c>
      <c r="P9228" t="b">
        <v>0</v>
      </c>
      <c r="Q9228" t="s">
        <v>9317</v>
      </c>
      <c r="R9228" s="19" t="s">
        <v>17877</v>
      </c>
      <c r="S9228" t="s">
        <v>28040</v>
      </c>
      <c r="T9228" s="17">
        <v>365757</v>
      </c>
    </row>
    <row r="9229" spans="1:20" ht="15.6" x14ac:dyDescent="0.3">
      <c r="A9229" t="s">
        <v>19396</v>
      </c>
      <c r="B9229" t="s">
        <v>19396</v>
      </c>
      <c r="C9229" t="s">
        <v>1273</v>
      </c>
      <c r="D9229" s="20" t="s">
        <v>715</v>
      </c>
      <c r="E9229" t="e" cm="1">
        <f t="array" ref="E9229">- Finch Real Property II Ltd.</f>
        <v>#NAME?</v>
      </c>
      <c r="F9229">
        <v>6</v>
      </c>
      <c r="G9229">
        <v>6</v>
      </c>
      <c r="H9229" t="s">
        <v>1282</v>
      </c>
      <c r="I9229" t="s">
        <v>9101</v>
      </c>
      <c r="J9229" t="s">
        <v>26128</v>
      </c>
      <c r="K9229" t="s">
        <v>9337</v>
      </c>
      <c r="L9229" t="s">
        <v>9326</v>
      </c>
      <c r="M9229" t="s">
        <v>19133</v>
      </c>
      <c r="N9229">
        <v>42.940261999999997</v>
      </c>
      <c r="O9229">
        <v>-81.255578999999997</v>
      </c>
      <c r="P9229" t="b">
        <v>0</v>
      </c>
      <c r="Q9229" t="s">
        <v>9317</v>
      </c>
      <c r="R9229" s="19" t="s">
        <v>17877</v>
      </c>
      <c r="S9229" t="s">
        <v>28040</v>
      </c>
      <c r="T9229" s="17">
        <v>365757</v>
      </c>
    </row>
    <row r="9230" spans="1:20" ht="15.6" x14ac:dyDescent="0.3">
      <c r="A9230" t="s">
        <v>19396</v>
      </c>
      <c r="B9230" t="s">
        <v>19396</v>
      </c>
      <c r="C9230" t="s">
        <v>1272</v>
      </c>
      <c r="D9230" s="20" t="s">
        <v>716</v>
      </c>
      <c r="E9230" t="s">
        <v>1240</v>
      </c>
      <c r="F9230">
        <v>60</v>
      </c>
      <c r="G9230">
        <v>0</v>
      </c>
      <c r="H9230" t="s">
        <v>1282</v>
      </c>
      <c r="I9230" t="s">
        <v>1240</v>
      </c>
      <c r="J9230" t="s">
        <v>26129</v>
      </c>
      <c r="K9230" t="s">
        <v>10090</v>
      </c>
      <c r="L9230" t="s">
        <v>9326</v>
      </c>
      <c r="M9230" t="s">
        <v>19134</v>
      </c>
      <c r="N9230">
        <v>44.259700000000002</v>
      </c>
      <c r="O9230">
        <v>-76.545699999999997</v>
      </c>
      <c r="P9230" t="b">
        <v>0</v>
      </c>
      <c r="Q9230" t="s">
        <v>10269</v>
      </c>
      <c r="S9230" t="s">
        <v>28040</v>
      </c>
      <c r="T9230" s="17">
        <v>297225</v>
      </c>
    </row>
    <row r="9231" spans="1:20" ht="15.6" x14ac:dyDescent="0.3">
      <c r="A9231" t="s">
        <v>19396</v>
      </c>
      <c r="B9231" t="s">
        <v>19396</v>
      </c>
      <c r="C9231" t="s">
        <v>1272</v>
      </c>
      <c r="D9231" s="20" t="s">
        <v>717</v>
      </c>
      <c r="E9231" t="s">
        <v>1241</v>
      </c>
      <c r="F9231">
        <v>54</v>
      </c>
      <c r="G9231">
        <v>54</v>
      </c>
      <c r="H9231" t="s">
        <v>1282</v>
      </c>
      <c r="I9231" t="s">
        <v>9102</v>
      </c>
      <c r="J9231" t="s">
        <v>26130</v>
      </c>
      <c r="K9231" t="s">
        <v>9578</v>
      </c>
      <c r="L9231" t="s">
        <v>9326</v>
      </c>
      <c r="M9231" t="s">
        <v>19135</v>
      </c>
      <c r="N9231">
        <v>43.672311834546434</v>
      </c>
      <c r="O9231">
        <v>-79.380519618739001</v>
      </c>
      <c r="P9231" t="b">
        <v>0</v>
      </c>
      <c r="Q9231" t="s">
        <v>9317</v>
      </c>
      <c r="R9231" s="19" t="s">
        <v>13863</v>
      </c>
      <c r="S9231" t="s">
        <v>28041</v>
      </c>
      <c r="T9231" s="17">
        <v>270000</v>
      </c>
    </row>
    <row r="9232" spans="1:20" ht="15.6" x14ac:dyDescent="0.3">
      <c r="A9232" t="s">
        <v>19396</v>
      </c>
      <c r="B9232" t="s">
        <v>19396</v>
      </c>
      <c r="C9232" t="s">
        <v>1272</v>
      </c>
      <c r="D9232" s="20" t="s">
        <v>718</v>
      </c>
      <c r="E9232" t="s">
        <v>1229</v>
      </c>
      <c r="F9232">
        <v>20</v>
      </c>
      <c r="G9232">
        <v>0</v>
      </c>
      <c r="H9232" t="s">
        <v>1282</v>
      </c>
      <c r="I9232" t="s">
        <v>9103</v>
      </c>
      <c r="J9232" t="s">
        <v>26131</v>
      </c>
      <c r="K9232" t="s">
        <v>9565</v>
      </c>
      <c r="L9232" t="s">
        <v>9326</v>
      </c>
      <c r="M9232" t="s">
        <v>19136</v>
      </c>
      <c r="N9232">
        <v>43.769273855469741</v>
      </c>
      <c r="O9232">
        <v>-79.411396919174521</v>
      </c>
      <c r="P9232" t="b">
        <v>0</v>
      </c>
      <c r="Q9232" t="s">
        <v>10269</v>
      </c>
      <c r="S9232" t="s">
        <v>28040</v>
      </c>
      <c r="T9232" s="17">
        <v>200000</v>
      </c>
    </row>
    <row r="9233" spans="1:20" ht="15.6" x14ac:dyDescent="0.3">
      <c r="A9233" t="s">
        <v>19396</v>
      </c>
      <c r="B9233" t="s">
        <v>19396</v>
      </c>
      <c r="C9233" t="s">
        <v>1272</v>
      </c>
      <c r="D9233" s="20" t="s">
        <v>718</v>
      </c>
      <c r="E9233" t="s">
        <v>1229</v>
      </c>
      <c r="F9233">
        <v>2</v>
      </c>
      <c r="G9233">
        <v>0</v>
      </c>
      <c r="H9233" t="s">
        <v>1279</v>
      </c>
      <c r="I9233" t="s">
        <v>9103</v>
      </c>
      <c r="J9233" t="s">
        <v>26131</v>
      </c>
      <c r="K9233" t="s">
        <v>9565</v>
      </c>
      <c r="L9233" t="s">
        <v>9326</v>
      </c>
      <c r="M9233" t="s">
        <v>19136</v>
      </c>
      <c r="N9233">
        <v>43.769273855469741</v>
      </c>
      <c r="O9233">
        <v>-79.411396919174521</v>
      </c>
      <c r="P9233" t="b">
        <v>0</v>
      </c>
      <c r="Q9233" t="s">
        <v>10269</v>
      </c>
      <c r="S9233" t="s">
        <v>28040</v>
      </c>
      <c r="T9233" s="17">
        <v>200000</v>
      </c>
    </row>
    <row r="9234" spans="1:20" ht="15.6" x14ac:dyDescent="0.3">
      <c r="A9234" t="s">
        <v>19396</v>
      </c>
      <c r="B9234" t="s">
        <v>19396</v>
      </c>
      <c r="C9234" t="s">
        <v>1272</v>
      </c>
      <c r="D9234" s="20" t="s">
        <v>719</v>
      </c>
      <c r="E9234" t="s">
        <v>1242</v>
      </c>
      <c r="F9234">
        <v>42</v>
      </c>
      <c r="G9234">
        <v>0</v>
      </c>
      <c r="H9234" t="s">
        <v>1282</v>
      </c>
      <c r="I9234" t="s">
        <v>9104</v>
      </c>
      <c r="J9234" t="s">
        <v>26132</v>
      </c>
      <c r="K9234" t="s">
        <v>9430</v>
      </c>
      <c r="L9234" t="s">
        <v>9431</v>
      </c>
      <c r="M9234" t="s">
        <v>19137</v>
      </c>
      <c r="N9234">
        <v>51.051988999999999</v>
      </c>
      <c r="O9234">
        <v>-114.08733100000001</v>
      </c>
      <c r="P9234" t="b">
        <v>0</v>
      </c>
      <c r="Q9234" t="s">
        <v>10269</v>
      </c>
      <c r="S9234" t="s">
        <v>28041</v>
      </c>
      <c r="T9234" s="17">
        <v>270000</v>
      </c>
    </row>
    <row r="9235" spans="1:20" ht="15.6" x14ac:dyDescent="0.3">
      <c r="A9235" t="s">
        <v>19396</v>
      </c>
      <c r="B9235" t="s">
        <v>19396</v>
      </c>
      <c r="C9235" t="s">
        <v>1271</v>
      </c>
      <c r="D9235" s="20" t="s">
        <v>719</v>
      </c>
      <c r="E9235" t="s">
        <v>1242</v>
      </c>
      <c r="F9235">
        <v>12</v>
      </c>
      <c r="G9235">
        <v>0</v>
      </c>
      <c r="H9235" t="s">
        <v>1282</v>
      </c>
      <c r="I9235" t="s">
        <v>9104</v>
      </c>
      <c r="J9235" t="s">
        <v>26132</v>
      </c>
      <c r="K9235" t="s">
        <v>9430</v>
      </c>
      <c r="L9235" t="s">
        <v>9431</v>
      </c>
      <c r="M9235" t="s">
        <v>19137</v>
      </c>
      <c r="N9235">
        <v>51.051988999999999</v>
      </c>
      <c r="O9235">
        <v>-114.08733100000001</v>
      </c>
      <c r="P9235" t="b">
        <v>0</v>
      </c>
      <c r="Q9235" t="s">
        <v>10269</v>
      </c>
      <c r="S9235" t="s">
        <v>28041</v>
      </c>
      <c r="T9235" s="17">
        <v>270000</v>
      </c>
    </row>
    <row r="9236" spans="1:20" ht="15.6" x14ac:dyDescent="0.3">
      <c r="A9236" t="s">
        <v>19396</v>
      </c>
      <c r="B9236" t="s">
        <v>19396</v>
      </c>
      <c r="C9236" t="s">
        <v>1273</v>
      </c>
      <c r="D9236" s="20" t="s">
        <v>720</v>
      </c>
      <c r="E9236" t="s">
        <v>1243</v>
      </c>
      <c r="F9236">
        <v>2</v>
      </c>
      <c r="G9236">
        <v>0</v>
      </c>
      <c r="H9236" t="s">
        <v>1279</v>
      </c>
      <c r="I9236" t="s">
        <v>9105</v>
      </c>
      <c r="J9236" t="s">
        <v>26133</v>
      </c>
      <c r="K9236" t="s">
        <v>9811</v>
      </c>
      <c r="L9236" t="s">
        <v>9431</v>
      </c>
      <c r="M9236" t="s">
        <v>19138</v>
      </c>
      <c r="N9236">
        <v>53.552230000000002</v>
      </c>
      <c r="O9236">
        <v>-113.51845</v>
      </c>
      <c r="P9236" t="b">
        <v>0</v>
      </c>
      <c r="Q9236" t="s">
        <v>10269</v>
      </c>
      <c r="S9236" t="s">
        <v>28041</v>
      </c>
      <c r="T9236" s="17">
        <v>99999</v>
      </c>
    </row>
    <row r="9237" spans="1:20" ht="15.6" x14ac:dyDescent="0.3">
      <c r="A9237" t="s">
        <v>19396</v>
      </c>
      <c r="B9237" t="s">
        <v>19396</v>
      </c>
      <c r="C9237" t="s">
        <v>1275</v>
      </c>
      <c r="D9237" s="20" t="s">
        <v>721</v>
      </c>
      <c r="E9237" t="s">
        <v>1244</v>
      </c>
      <c r="F9237">
        <v>2</v>
      </c>
      <c r="G9237">
        <v>2</v>
      </c>
      <c r="H9237" t="s">
        <v>1279</v>
      </c>
      <c r="I9237" t="s">
        <v>9106</v>
      </c>
      <c r="J9237" t="s">
        <v>26134</v>
      </c>
      <c r="K9237" t="s">
        <v>9430</v>
      </c>
      <c r="L9237" t="s">
        <v>9431</v>
      </c>
      <c r="M9237" t="s">
        <v>19139</v>
      </c>
      <c r="N9237">
        <v>50.946758000000003</v>
      </c>
      <c r="O9237">
        <v>-113.985224</v>
      </c>
      <c r="P9237" t="b">
        <v>0</v>
      </c>
      <c r="Q9237" t="s">
        <v>9317</v>
      </c>
      <c r="R9237" s="19" t="s">
        <v>18838</v>
      </c>
      <c r="S9237" t="s">
        <v>28040</v>
      </c>
      <c r="T9237" s="17">
        <v>225000</v>
      </c>
    </row>
    <row r="9238" spans="1:20" ht="15.6" x14ac:dyDescent="0.3">
      <c r="A9238" t="s">
        <v>19396</v>
      </c>
      <c r="B9238" t="s">
        <v>19396</v>
      </c>
      <c r="C9238" t="s">
        <v>1275</v>
      </c>
      <c r="D9238" s="20" t="s">
        <v>721</v>
      </c>
      <c r="E9238" t="s">
        <v>1244</v>
      </c>
      <c r="F9238">
        <v>2</v>
      </c>
      <c r="G9238">
        <v>2</v>
      </c>
      <c r="H9238" t="s">
        <v>1282</v>
      </c>
      <c r="I9238" t="s">
        <v>9106</v>
      </c>
      <c r="J9238" t="s">
        <v>26134</v>
      </c>
      <c r="K9238" t="s">
        <v>9430</v>
      </c>
      <c r="L9238" t="s">
        <v>9431</v>
      </c>
      <c r="M9238" t="s">
        <v>19139</v>
      </c>
      <c r="N9238">
        <v>50.946758000000003</v>
      </c>
      <c r="O9238">
        <v>-113.985224</v>
      </c>
      <c r="P9238" t="b">
        <v>0</v>
      </c>
      <c r="Q9238" t="s">
        <v>9317</v>
      </c>
      <c r="R9238" s="19" t="s">
        <v>18838</v>
      </c>
      <c r="S9238" t="s">
        <v>28040</v>
      </c>
      <c r="T9238" s="17">
        <v>225000</v>
      </c>
    </row>
    <row r="9239" spans="1:20" ht="15.6" x14ac:dyDescent="0.3">
      <c r="A9239" t="s">
        <v>19396</v>
      </c>
      <c r="B9239" t="s">
        <v>19396</v>
      </c>
      <c r="C9239" t="s">
        <v>1275</v>
      </c>
      <c r="D9239" s="20" t="s">
        <v>721</v>
      </c>
      <c r="E9239" t="s">
        <v>1244</v>
      </c>
      <c r="F9239">
        <v>3</v>
      </c>
      <c r="G9239">
        <v>3</v>
      </c>
      <c r="H9239" t="s">
        <v>1282</v>
      </c>
      <c r="I9239" t="s">
        <v>9107</v>
      </c>
      <c r="J9239" t="s">
        <v>26135</v>
      </c>
      <c r="K9239" t="s">
        <v>9430</v>
      </c>
      <c r="L9239" t="s">
        <v>9431</v>
      </c>
      <c r="M9239" t="s">
        <v>19140</v>
      </c>
      <c r="N9239">
        <v>51.153661180370548</v>
      </c>
      <c r="O9239">
        <v>-114.01158937357761</v>
      </c>
      <c r="P9239" t="b">
        <v>0</v>
      </c>
      <c r="Q9239" t="s">
        <v>9317</v>
      </c>
      <c r="R9239" s="19" t="s">
        <v>18838</v>
      </c>
      <c r="S9239" t="s">
        <v>28040</v>
      </c>
      <c r="T9239" s="17">
        <v>225000</v>
      </c>
    </row>
    <row r="9240" spans="1:20" ht="15.6" x14ac:dyDescent="0.3">
      <c r="A9240" t="s">
        <v>19396</v>
      </c>
      <c r="B9240" t="s">
        <v>19396</v>
      </c>
      <c r="C9240" t="s">
        <v>1275</v>
      </c>
      <c r="D9240" s="20" t="s">
        <v>721</v>
      </c>
      <c r="E9240" t="s">
        <v>1244</v>
      </c>
      <c r="F9240">
        <v>2</v>
      </c>
      <c r="G9240">
        <v>2</v>
      </c>
      <c r="H9240" t="s">
        <v>1279</v>
      </c>
      <c r="I9240" t="s">
        <v>9107</v>
      </c>
      <c r="J9240" t="s">
        <v>26135</v>
      </c>
      <c r="K9240" t="s">
        <v>9430</v>
      </c>
      <c r="L9240" t="s">
        <v>9431</v>
      </c>
      <c r="M9240" t="s">
        <v>19140</v>
      </c>
      <c r="N9240">
        <v>51.153661180370548</v>
      </c>
      <c r="O9240">
        <v>-114.01158937357761</v>
      </c>
      <c r="P9240" t="b">
        <v>0</v>
      </c>
      <c r="Q9240" t="s">
        <v>9317</v>
      </c>
      <c r="R9240" s="19" t="s">
        <v>18838</v>
      </c>
      <c r="S9240" t="s">
        <v>28040</v>
      </c>
      <c r="T9240" s="17">
        <v>225000</v>
      </c>
    </row>
    <row r="9241" spans="1:20" ht="15.6" x14ac:dyDescent="0.3">
      <c r="A9241" t="s">
        <v>19396</v>
      </c>
      <c r="B9241" t="s">
        <v>19396</v>
      </c>
      <c r="C9241" t="s">
        <v>1273</v>
      </c>
      <c r="D9241" s="20" t="s">
        <v>722</v>
      </c>
      <c r="E9241" t="e" cm="1">
        <f t="array" ref="E9241">- Aéroport de Québec Inc.</f>
        <v>#NAME?</v>
      </c>
      <c r="F9241">
        <v>6</v>
      </c>
      <c r="G9241">
        <v>6</v>
      </c>
      <c r="H9241" t="s">
        <v>1282</v>
      </c>
      <c r="I9241" t="s">
        <v>9108</v>
      </c>
      <c r="J9241" t="s">
        <v>9108</v>
      </c>
      <c r="K9241" t="s">
        <v>9490</v>
      </c>
      <c r="L9241" t="s">
        <v>9315</v>
      </c>
      <c r="M9241" t="s">
        <v>19141</v>
      </c>
      <c r="N9241">
        <v>46.791715000000003</v>
      </c>
      <c r="O9241">
        <v>-71.381983000000005</v>
      </c>
      <c r="P9241" t="b">
        <v>0</v>
      </c>
      <c r="Q9241" t="s">
        <v>9317</v>
      </c>
      <c r="R9241" s="19">
        <v>45618</v>
      </c>
      <c r="S9241" t="s">
        <v>28041</v>
      </c>
      <c r="T9241" s="17">
        <v>250000</v>
      </c>
    </row>
    <row r="9242" spans="1:20" ht="15.6" x14ac:dyDescent="0.3">
      <c r="A9242" t="s">
        <v>19396</v>
      </c>
      <c r="B9242" t="s">
        <v>19396</v>
      </c>
      <c r="C9242" t="s">
        <v>1275</v>
      </c>
      <c r="D9242" s="20" t="s">
        <v>722</v>
      </c>
      <c r="E9242" t="e" cm="1">
        <f t="array" ref="E9242">- Aéroport de Québec Inc.</f>
        <v>#NAME?</v>
      </c>
      <c r="F9242">
        <v>4</v>
      </c>
      <c r="G9242">
        <v>4</v>
      </c>
      <c r="H9242" t="s">
        <v>1282</v>
      </c>
      <c r="I9242" t="s">
        <v>9108</v>
      </c>
      <c r="J9242" t="s">
        <v>9108</v>
      </c>
      <c r="K9242" t="s">
        <v>9490</v>
      </c>
      <c r="L9242" t="s">
        <v>9315</v>
      </c>
      <c r="M9242" t="s">
        <v>19141</v>
      </c>
      <c r="N9242">
        <v>46.791715000000003</v>
      </c>
      <c r="O9242">
        <v>-71.381983000000005</v>
      </c>
      <c r="P9242" t="b">
        <v>0</v>
      </c>
      <c r="Q9242" t="s">
        <v>9317</v>
      </c>
      <c r="R9242" s="19" t="s">
        <v>14205</v>
      </c>
      <c r="S9242" t="s">
        <v>28041</v>
      </c>
      <c r="T9242" s="17">
        <v>250000</v>
      </c>
    </row>
    <row r="9243" spans="1:20" ht="15.6" x14ac:dyDescent="0.3">
      <c r="A9243" t="s">
        <v>19396</v>
      </c>
      <c r="B9243" t="s">
        <v>19396</v>
      </c>
      <c r="C9243" t="s">
        <v>1275</v>
      </c>
      <c r="D9243" s="20" t="s">
        <v>722</v>
      </c>
      <c r="E9243" t="e" cm="1">
        <f t="array" ref="E9243">- Aéroport de Québec Inc.</f>
        <v>#NAME?</v>
      </c>
      <c r="F9243">
        <v>2</v>
      </c>
      <c r="G9243">
        <v>2</v>
      </c>
      <c r="H9243" t="s">
        <v>1281</v>
      </c>
      <c r="I9243" t="s">
        <v>9109</v>
      </c>
      <c r="J9243" t="s">
        <v>9109</v>
      </c>
      <c r="K9243" t="s">
        <v>9490</v>
      </c>
      <c r="L9243" t="s">
        <v>9315</v>
      </c>
      <c r="M9243" t="s">
        <v>19142</v>
      </c>
      <c r="N9243">
        <v>46.799835999999999</v>
      </c>
      <c r="O9243">
        <v>-71.374750000000006</v>
      </c>
      <c r="P9243" t="b">
        <v>0</v>
      </c>
      <c r="Q9243" t="s">
        <v>9317</v>
      </c>
      <c r="R9243" s="19">
        <v>45618</v>
      </c>
      <c r="S9243" t="s">
        <v>28041</v>
      </c>
      <c r="T9243" s="17">
        <v>250000</v>
      </c>
    </row>
    <row r="9244" spans="1:20" ht="15.6" x14ac:dyDescent="0.3">
      <c r="A9244" t="s">
        <v>19396</v>
      </c>
      <c r="B9244" t="s">
        <v>19396</v>
      </c>
      <c r="C9244" t="s">
        <v>1273</v>
      </c>
      <c r="D9244" s="20" t="s">
        <v>722</v>
      </c>
      <c r="E9244" t="e" cm="1">
        <f t="array" ref="E9244">- Aéroport de Québec Inc.</f>
        <v>#NAME?</v>
      </c>
      <c r="F9244">
        <v>4</v>
      </c>
      <c r="G9244">
        <v>4</v>
      </c>
      <c r="H9244" t="s">
        <v>1282</v>
      </c>
      <c r="I9244" t="s">
        <v>9109</v>
      </c>
      <c r="J9244" t="s">
        <v>9109</v>
      </c>
      <c r="K9244" t="s">
        <v>9490</v>
      </c>
      <c r="L9244" t="s">
        <v>9315</v>
      </c>
      <c r="M9244" t="s">
        <v>19142</v>
      </c>
      <c r="N9244">
        <v>46.799835999999999</v>
      </c>
      <c r="O9244">
        <v>-71.374750000000006</v>
      </c>
      <c r="P9244" t="b">
        <v>0</v>
      </c>
      <c r="Q9244" t="s">
        <v>9317</v>
      </c>
      <c r="R9244" s="19">
        <v>45618</v>
      </c>
      <c r="S9244" t="s">
        <v>28041</v>
      </c>
      <c r="T9244" s="17">
        <v>250000</v>
      </c>
    </row>
    <row r="9245" spans="1:20" ht="15.6" x14ac:dyDescent="0.3">
      <c r="A9245" t="s">
        <v>19396</v>
      </c>
      <c r="B9245" t="s">
        <v>19396</v>
      </c>
      <c r="C9245" t="s">
        <v>1273</v>
      </c>
      <c r="D9245" s="20" t="s">
        <v>722</v>
      </c>
      <c r="E9245" t="e" cm="1">
        <f t="array" ref="E9245">- Aéroport de Québec Inc.</f>
        <v>#NAME?</v>
      </c>
      <c r="F9245">
        <v>6</v>
      </c>
      <c r="G9245">
        <v>6</v>
      </c>
      <c r="H9245" t="s">
        <v>1282</v>
      </c>
      <c r="I9245" t="s">
        <v>9110</v>
      </c>
      <c r="J9245" t="s">
        <v>9110</v>
      </c>
      <c r="K9245" t="s">
        <v>9490</v>
      </c>
      <c r="L9245" t="s">
        <v>9315</v>
      </c>
      <c r="M9245" t="s">
        <v>19143</v>
      </c>
      <c r="N9245">
        <v>46.791715000000003</v>
      </c>
      <c r="O9245">
        <v>-71.381983000000005</v>
      </c>
      <c r="P9245" t="b">
        <v>0</v>
      </c>
      <c r="Q9245" t="s">
        <v>9317</v>
      </c>
      <c r="R9245" s="19">
        <v>45618</v>
      </c>
      <c r="S9245" t="s">
        <v>28041</v>
      </c>
      <c r="T9245" s="17">
        <v>250000</v>
      </c>
    </row>
    <row r="9246" spans="1:20" ht="15.6" x14ac:dyDescent="0.3">
      <c r="A9246" t="s">
        <v>19396</v>
      </c>
      <c r="B9246" t="s">
        <v>19396</v>
      </c>
      <c r="C9246" t="s">
        <v>1273</v>
      </c>
      <c r="D9246" s="20" t="s">
        <v>723</v>
      </c>
      <c r="E9246" t="s">
        <v>1245</v>
      </c>
      <c r="F9246">
        <v>2</v>
      </c>
      <c r="G9246">
        <v>2</v>
      </c>
      <c r="H9246" t="s">
        <v>1283</v>
      </c>
      <c r="I9246" t="s">
        <v>9111</v>
      </c>
      <c r="J9246" t="s">
        <v>26136</v>
      </c>
      <c r="K9246" t="s">
        <v>19144</v>
      </c>
      <c r="L9246" t="s">
        <v>9326</v>
      </c>
      <c r="M9246" t="s">
        <v>19145</v>
      </c>
      <c r="N9246">
        <v>43.713451450000001</v>
      </c>
      <c r="O9246">
        <v>-80.388897499999999</v>
      </c>
      <c r="P9246" t="b">
        <v>0</v>
      </c>
      <c r="Q9246" t="s">
        <v>9317</v>
      </c>
      <c r="R9246" s="19" t="s">
        <v>27218</v>
      </c>
      <c r="S9246" t="s">
        <v>28040</v>
      </c>
      <c r="T9246" s="17">
        <v>130000</v>
      </c>
    </row>
    <row r="9247" spans="1:20" ht="15.6" x14ac:dyDescent="0.3">
      <c r="A9247" t="s">
        <v>19396</v>
      </c>
      <c r="B9247" t="s">
        <v>19396</v>
      </c>
      <c r="C9247" t="s">
        <v>1273</v>
      </c>
      <c r="D9247" s="20" t="s">
        <v>723</v>
      </c>
      <c r="E9247" t="s">
        <v>1245</v>
      </c>
      <c r="F9247">
        <v>2</v>
      </c>
      <c r="G9247">
        <v>2</v>
      </c>
      <c r="H9247" t="s">
        <v>1279</v>
      </c>
      <c r="I9247" t="s">
        <v>9111</v>
      </c>
      <c r="J9247" t="s">
        <v>26136</v>
      </c>
      <c r="K9247" t="s">
        <v>19144</v>
      </c>
      <c r="L9247" t="s">
        <v>9326</v>
      </c>
      <c r="M9247" t="s">
        <v>19145</v>
      </c>
      <c r="N9247">
        <v>43.713451450000001</v>
      </c>
      <c r="O9247">
        <v>-80.388897499999999</v>
      </c>
      <c r="P9247" t="b">
        <v>0</v>
      </c>
      <c r="Q9247" t="s">
        <v>9317</v>
      </c>
      <c r="R9247" s="19" t="s">
        <v>27218</v>
      </c>
      <c r="S9247" t="s">
        <v>28040</v>
      </c>
      <c r="T9247" s="17">
        <v>130000</v>
      </c>
    </row>
    <row r="9248" spans="1:20" ht="15.6" x14ac:dyDescent="0.3">
      <c r="A9248" t="s">
        <v>19396</v>
      </c>
      <c r="B9248" t="s">
        <v>19396</v>
      </c>
      <c r="C9248" t="s">
        <v>1276</v>
      </c>
      <c r="D9248" s="20" t="s">
        <v>724</v>
      </c>
      <c r="E9248" t="s">
        <v>1246</v>
      </c>
      <c r="F9248">
        <v>3</v>
      </c>
      <c r="G9248">
        <v>0</v>
      </c>
      <c r="H9248" t="s">
        <v>1284</v>
      </c>
      <c r="I9248" t="s">
        <v>5772</v>
      </c>
      <c r="J9248" t="s">
        <v>5772</v>
      </c>
      <c r="K9248" t="s">
        <v>9916</v>
      </c>
      <c r="L9248" t="s">
        <v>9315</v>
      </c>
      <c r="M9248" t="s">
        <v>19146</v>
      </c>
      <c r="N9248">
        <v>45.289619000000002</v>
      </c>
      <c r="O9248">
        <v>-73.903964000000002</v>
      </c>
      <c r="P9248" t="b">
        <v>0</v>
      </c>
      <c r="Q9248" t="s">
        <v>10269</v>
      </c>
      <c r="S9248" t="s">
        <v>28040</v>
      </c>
      <c r="T9248" s="17">
        <v>300000</v>
      </c>
    </row>
    <row r="9249" spans="1:20" ht="15.6" x14ac:dyDescent="0.3">
      <c r="A9249" t="s">
        <v>19396</v>
      </c>
      <c r="B9249" t="s">
        <v>19396</v>
      </c>
      <c r="C9249" t="s">
        <v>1275</v>
      </c>
      <c r="D9249" s="20" t="s">
        <v>725</v>
      </c>
      <c r="E9249" t="s">
        <v>1247</v>
      </c>
      <c r="F9249">
        <v>43</v>
      </c>
      <c r="G9249">
        <v>43</v>
      </c>
      <c r="H9249" t="s">
        <v>1282</v>
      </c>
      <c r="I9249" t="s">
        <v>9112</v>
      </c>
      <c r="J9249" t="s">
        <v>9112</v>
      </c>
      <c r="K9249" t="s">
        <v>12098</v>
      </c>
      <c r="L9249" t="s">
        <v>9315</v>
      </c>
      <c r="M9249" t="s">
        <v>19147</v>
      </c>
      <c r="N9249">
        <v>45.512979999999999</v>
      </c>
      <c r="O9249">
        <v>-73.710340000000002</v>
      </c>
      <c r="P9249" t="b">
        <v>0</v>
      </c>
      <c r="Q9249" t="s">
        <v>9317</v>
      </c>
      <c r="R9249" s="19" t="s">
        <v>13863</v>
      </c>
      <c r="S9249" t="s">
        <v>28041</v>
      </c>
      <c r="T9249" s="17">
        <v>180000</v>
      </c>
    </row>
    <row r="9250" spans="1:20" ht="15.6" x14ac:dyDescent="0.3">
      <c r="A9250" t="s">
        <v>19396</v>
      </c>
      <c r="B9250" t="s">
        <v>19396</v>
      </c>
      <c r="C9250" t="s">
        <v>1272</v>
      </c>
      <c r="D9250" s="20" t="s">
        <v>726</v>
      </c>
      <c r="E9250" t="s">
        <v>1248</v>
      </c>
      <c r="F9250">
        <v>20</v>
      </c>
      <c r="G9250">
        <v>0</v>
      </c>
      <c r="H9250" t="s">
        <v>1282</v>
      </c>
      <c r="I9250" t="s">
        <v>9113</v>
      </c>
      <c r="J9250" t="s">
        <v>26137</v>
      </c>
      <c r="K9250" t="s">
        <v>9512</v>
      </c>
      <c r="L9250" t="s">
        <v>9496</v>
      </c>
      <c r="M9250" t="s">
        <v>19148</v>
      </c>
      <c r="N9250">
        <v>49.258329219386333</v>
      </c>
      <c r="O9250">
        <v>-122.8924665028548</v>
      </c>
      <c r="P9250" t="b">
        <v>0</v>
      </c>
      <c r="Q9250" t="s">
        <v>10269</v>
      </c>
      <c r="S9250" t="s">
        <v>28040</v>
      </c>
      <c r="T9250" s="17">
        <v>245000</v>
      </c>
    </row>
    <row r="9251" spans="1:20" ht="15.6" x14ac:dyDescent="0.3">
      <c r="A9251" t="s">
        <v>19396</v>
      </c>
      <c r="B9251" t="s">
        <v>19396</v>
      </c>
      <c r="C9251" t="s">
        <v>1273</v>
      </c>
      <c r="D9251" s="20" t="s">
        <v>726</v>
      </c>
      <c r="E9251" t="s">
        <v>1248</v>
      </c>
      <c r="F9251">
        <v>12</v>
      </c>
      <c r="G9251">
        <v>0</v>
      </c>
      <c r="H9251" t="s">
        <v>1282</v>
      </c>
      <c r="I9251" t="s">
        <v>9114</v>
      </c>
      <c r="J9251" t="s">
        <v>26138</v>
      </c>
      <c r="K9251" t="s">
        <v>9332</v>
      </c>
      <c r="L9251" t="s">
        <v>9326</v>
      </c>
      <c r="M9251" t="s">
        <v>19149</v>
      </c>
      <c r="N9251">
        <v>43.734357039765669</v>
      </c>
      <c r="O9251">
        <v>-79.704890476657098</v>
      </c>
      <c r="P9251" t="b">
        <v>0</v>
      </c>
      <c r="Q9251" t="s">
        <v>27495</v>
      </c>
      <c r="S9251" t="s">
        <v>28040</v>
      </c>
      <c r="T9251" s="17">
        <v>245000</v>
      </c>
    </row>
    <row r="9252" spans="1:20" ht="15.6" x14ac:dyDescent="0.3">
      <c r="A9252" t="s">
        <v>19396</v>
      </c>
      <c r="B9252" t="s">
        <v>19396</v>
      </c>
      <c r="C9252" t="s">
        <v>1273</v>
      </c>
      <c r="D9252" s="20" t="s">
        <v>726</v>
      </c>
      <c r="E9252" t="s">
        <v>1248</v>
      </c>
      <c r="F9252">
        <v>8</v>
      </c>
      <c r="G9252">
        <v>4</v>
      </c>
      <c r="H9252" t="s">
        <v>1282</v>
      </c>
      <c r="I9252" t="s">
        <v>7518</v>
      </c>
      <c r="J9252" t="s">
        <v>23370</v>
      </c>
      <c r="K9252" t="s">
        <v>10907</v>
      </c>
      <c r="L9252" t="s">
        <v>9496</v>
      </c>
      <c r="M9252" t="s">
        <v>17515</v>
      </c>
      <c r="N9252">
        <v>49.172196999999997</v>
      </c>
      <c r="O9252">
        <v>-122.6742</v>
      </c>
      <c r="P9252" t="b">
        <v>0</v>
      </c>
      <c r="Q9252" t="s">
        <v>9317</v>
      </c>
      <c r="R9252" s="19" t="s">
        <v>18242</v>
      </c>
      <c r="S9252" t="s">
        <v>28040</v>
      </c>
      <c r="T9252" s="17">
        <v>245000</v>
      </c>
    </row>
    <row r="9253" spans="1:20" ht="15.6" x14ac:dyDescent="0.3">
      <c r="A9253" t="s">
        <v>19396</v>
      </c>
      <c r="B9253" t="s">
        <v>19396</v>
      </c>
      <c r="C9253" t="s">
        <v>1272</v>
      </c>
      <c r="D9253" s="20" t="s">
        <v>726</v>
      </c>
      <c r="E9253" t="s">
        <v>1248</v>
      </c>
      <c r="F9253">
        <v>38</v>
      </c>
      <c r="G9253">
        <v>0</v>
      </c>
      <c r="H9253" t="s">
        <v>1282</v>
      </c>
      <c r="I9253" t="s">
        <v>9115</v>
      </c>
      <c r="J9253" t="s">
        <v>26139</v>
      </c>
      <c r="K9253" t="s">
        <v>11311</v>
      </c>
      <c r="L9253" t="s">
        <v>9326</v>
      </c>
      <c r="M9253" t="s">
        <v>19150</v>
      </c>
      <c r="N9253">
        <v>43.6494</v>
      </c>
      <c r="O9253">
        <v>-79.380499999999998</v>
      </c>
      <c r="P9253" t="b">
        <v>0</v>
      </c>
      <c r="Q9253" t="s">
        <v>10269</v>
      </c>
      <c r="S9253" t="s">
        <v>28040</v>
      </c>
      <c r="T9253" s="17">
        <v>245000</v>
      </c>
    </row>
    <row r="9254" spans="1:20" ht="15.6" x14ac:dyDescent="0.3">
      <c r="A9254" t="s">
        <v>19396</v>
      </c>
      <c r="B9254" t="s">
        <v>19396</v>
      </c>
      <c r="C9254" t="s">
        <v>1272</v>
      </c>
      <c r="D9254" s="20" t="s">
        <v>726</v>
      </c>
      <c r="E9254" t="s">
        <v>1248</v>
      </c>
      <c r="F9254">
        <v>12</v>
      </c>
      <c r="G9254">
        <v>0</v>
      </c>
      <c r="H9254" t="s">
        <v>1282</v>
      </c>
      <c r="I9254" t="s">
        <v>9116</v>
      </c>
      <c r="J9254" t="s">
        <v>26140</v>
      </c>
      <c r="K9254" t="s">
        <v>9515</v>
      </c>
      <c r="L9254" t="s">
        <v>9496</v>
      </c>
      <c r="M9254" t="s">
        <v>19151</v>
      </c>
      <c r="N9254">
        <v>43.648800000000001</v>
      </c>
      <c r="O9254">
        <v>-79.382999999999996</v>
      </c>
      <c r="P9254" t="b">
        <v>0</v>
      </c>
      <c r="Q9254" t="s">
        <v>10269</v>
      </c>
      <c r="S9254" t="s">
        <v>28040</v>
      </c>
      <c r="T9254" s="17">
        <v>245000</v>
      </c>
    </row>
    <row r="9255" spans="1:20" ht="15.6" x14ac:dyDescent="0.3">
      <c r="A9255" t="s">
        <v>19396</v>
      </c>
      <c r="B9255" t="s">
        <v>19396</v>
      </c>
      <c r="C9255" t="s">
        <v>1273</v>
      </c>
      <c r="D9255" s="20" t="s">
        <v>726</v>
      </c>
      <c r="E9255" t="s">
        <v>1248</v>
      </c>
      <c r="F9255">
        <v>4</v>
      </c>
      <c r="G9255">
        <v>0</v>
      </c>
      <c r="H9255" t="s">
        <v>1282</v>
      </c>
      <c r="I9255" t="s">
        <v>9117</v>
      </c>
      <c r="J9255" t="s">
        <v>26141</v>
      </c>
      <c r="K9255" t="s">
        <v>9578</v>
      </c>
      <c r="L9255" t="s">
        <v>9326</v>
      </c>
      <c r="M9255" t="s">
        <v>19152</v>
      </c>
      <c r="N9255">
        <v>43.647778000000002</v>
      </c>
      <c r="O9255">
        <v>-79.386110000000002</v>
      </c>
      <c r="P9255" t="b">
        <v>0</v>
      </c>
      <c r="Q9255" t="s">
        <v>27495</v>
      </c>
      <c r="S9255" t="s">
        <v>28040</v>
      </c>
      <c r="T9255" s="17">
        <v>245000</v>
      </c>
    </row>
    <row r="9256" spans="1:20" ht="15.6" x14ac:dyDescent="0.3">
      <c r="A9256" t="s">
        <v>19396</v>
      </c>
      <c r="B9256" t="s">
        <v>19396</v>
      </c>
      <c r="C9256" t="s">
        <v>1273</v>
      </c>
      <c r="D9256" s="20" t="s">
        <v>726</v>
      </c>
      <c r="E9256" t="s">
        <v>1248</v>
      </c>
      <c r="F9256">
        <v>4</v>
      </c>
      <c r="G9256">
        <v>0</v>
      </c>
      <c r="H9256" t="s">
        <v>1282</v>
      </c>
      <c r="I9256" t="s">
        <v>9118</v>
      </c>
      <c r="J9256" t="s">
        <v>26142</v>
      </c>
      <c r="K9256" t="s">
        <v>9578</v>
      </c>
      <c r="L9256" t="s">
        <v>9326</v>
      </c>
      <c r="M9256" t="s">
        <v>19153</v>
      </c>
      <c r="N9256">
        <v>43.64772</v>
      </c>
      <c r="O9256">
        <v>-79.384334999999993</v>
      </c>
      <c r="P9256" t="b">
        <v>0</v>
      </c>
      <c r="Q9256" t="s">
        <v>27495</v>
      </c>
      <c r="S9256" t="s">
        <v>28040</v>
      </c>
      <c r="T9256" s="17">
        <v>245000</v>
      </c>
    </row>
    <row r="9257" spans="1:20" ht="15.6" x14ac:dyDescent="0.3">
      <c r="A9257" t="s">
        <v>19396</v>
      </c>
      <c r="B9257" t="s">
        <v>19396</v>
      </c>
      <c r="C9257" t="s">
        <v>1272</v>
      </c>
      <c r="D9257" s="20" t="s">
        <v>727</v>
      </c>
      <c r="E9257" t="s">
        <v>1249</v>
      </c>
      <c r="F9257">
        <v>8</v>
      </c>
      <c r="G9257">
        <v>0</v>
      </c>
      <c r="H9257" t="s">
        <v>1282</v>
      </c>
      <c r="I9257" t="s">
        <v>9119</v>
      </c>
      <c r="J9257" t="s">
        <v>26473</v>
      </c>
      <c r="K9257" t="s">
        <v>19154</v>
      </c>
      <c r="L9257" t="s">
        <v>9315</v>
      </c>
      <c r="M9257" t="s">
        <v>19155</v>
      </c>
      <c r="N9257">
        <v>45.543725999999999</v>
      </c>
      <c r="O9257">
        <v>-73.576556999999994</v>
      </c>
      <c r="P9257" t="b">
        <v>0</v>
      </c>
      <c r="Q9257" t="s">
        <v>10269</v>
      </c>
      <c r="S9257" t="s">
        <v>28041</v>
      </c>
      <c r="T9257" s="17">
        <v>2452500</v>
      </c>
    </row>
    <row r="9258" spans="1:20" ht="15.6" x14ac:dyDescent="0.3">
      <c r="A9258" t="s">
        <v>19396</v>
      </c>
      <c r="B9258" t="s">
        <v>19396</v>
      </c>
      <c r="C9258" t="s">
        <v>1272</v>
      </c>
      <c r="D9258" s="20" t="s">
        <v>727</v>
      </c>
      <c r="E9258" t="s">
        <v>1249</v>
      </c>
      <c r="F9258">
        <v>20</v>
      </c>
      <c r="G9258">
        <v>0</v>
      </c>
      <c r="H9258" t="s">
        <v>1282</v>
      </c>
      <c r="I9258" t="s">
        <v>26270</v>
      </c>
      <c r="J9258" t="s">
        <v>26270</v>
      </c>
      <c r="K9258" t="s">
        <v>11990</v>
      </c>
      <c r="L9258" t="s">
        <v>9315</v>
      </c>
      <c r="M9258" t="s">
        <v>19156</v>
      </c>
      <c r="N9258">
        <v>45.442222999999998</v>
      </c>
      <c r="O9258">
        <v>-73.619945999999999</v>
      </c>
      <c r="P9258" t="b">
        <v>0</v>
      </c>
      <c r="Q9258" t="s">
        <v>10269</v>
      </c>
      <c r="S9258" t="s">
        <v>28041</v>
      </c>
      <c r="T9258" s="17">
        <v>2452500</v>
      </c>
    </row>
    <row r="9259" spans="1:20" ht="15.6" x14ac:dyDescent="0.3">
      <c r="A9259" t="s">
        <v>19396</v>
      </c>
      <c r="B9259" t="s">
        <v>19396</v>
      </c>
      <c r="C9259" t="s">
        <v>1272</v>
      </c>
      <c r="D9259" s="20" t="s">
        <v>727</v>
      </c>
      <c r="E9259" t="s">
        <v>1249</v>
      </c>
      <c r="F9259">
        <v>24</v>
      </c>
      <c r="G9259">
        <v>0</v>
      </c>
      <c r="H9259" t="s">
        <v>1282</v>
      </c>
      <c r="I9259" t="s">
        <v>9120</v>
      </c>
      <c r="J9259" t="s">
        <v>26474</v>
      </c>
      <c r="K9259" t="s">
        <v>10470</v>
      </c>
      <c r="L9259" t="s">
        <v>9315</v>
      </c>
      <c r="M9259" t="s">
        <v>19157</v>
      </c>
      <c r="N9259">
        <v>45.375570000000003</v>
      </c>
      <c r="O9259">
        <v>-73.502370999999997</v>
      </c>
      <c r="P9259" t="b">
        <v>0</v>
      </c>
      <c r="Q9259" t="s">
        <v>10269</v>
      </c>
      <c r="S9259" t="s">
        <v>28041</v>
      </c>
      <c r="T9259" s="17">
        <v>2452500</v>
      </c>
    </row>
    <row r="9260" spans="1:20" ht="15.6" x14ac:dyDescent="0.3">
      <c r="A9260" t="s">
        <v>19396</v>
      </c>
      <c r="B9260" t="s">
        <v>19396</v>
      </c>
      <c r="C9260" t="s">
        <v>1272</v>
      </c>
      <c r="D9260" s="20" t="s">
        <v>727</v>
      </c>
      <c r="E9260" t="s">
        <v>1249</v>
      </c>
      <c r="F9260">
        <v>3</v>
      </c>
      <c r="G9260">
        <v>0</v>
      </c>
      <c r="H9260" t="s">
        <v>1282</v>
      </c>
      <c r="I9260" t="s">
        <v>9121</v>
      </c>
      <c r="J9260" t="s">
        <v>26475</v>
      </c>
      <c r="K9260" t="s">
        <v>19154</v>
      </c>
      <c r="L9260" t="s">
        <v>9315</v>
      </c>
      <c r="M9260" t="s">
        <v>19158</v>
      </c>
      <c r="N9260">
        <v>45.477694</v>
      </c>
      <c r="O9260">
        <v>-73.585121999999998</v>
      </c>
      <c r="P9260" t="b">
        <v>0</v>
      </c>
      <c r="Q9260" t="s">
        <v>10269</v>
      </c>
      <c r="S9260" t="s">
        <v>28041</v>
      </c>
      <c r="T9260" s="17">
        <v>2452500</v>
      </c>
    </row>
    <row r="9261" spans="1:20" ht="15.6" x14ac:dyDescent="0.3">
      <c r="A9261" t="s">
        <v>19396</v>
      </c>
      <c r="B9261" t="s">
        <v>19396</v>
      </c>
      <c r="C9261" t="s">
        <v>1272</v>
      </c>
      <c r="D9261" s="20" t="s">
        <v>727</v>
      </c>
      <c r="E9261" t="s">
        <v>1249</v>
      </c>
      <c r="F9261">
        <v>20</v>
      </c>
      <c r="G9261">
        <v>0</v>
      </c>
      <c r="H9261" t="s">
        <v>1282</v>
      </c>
      <c r="I9261" t="s">
        <v>9122</v>
      </c>
      <c r="J9261" t="s">
        <v>26476</v>
      </c>
      <c r="K9261" t="s">
        <v>11990</v>
      </c>
      <c r="L9261" t="s">
        <v>9315</v>
      </c>
      <c r="M9261" t="s">
        <v>19159</v>
      </c>
      <c r="N9261">
        <v>45.452078999999998</v>
      </c>
      <c r="O9261">
        <v>-73.609633000000002</v>
      </c>
      <c r="P9261" t="b">
        <v>0</v>
      </c>
      <c r="Q9261" t="s">
        <v>10269</v>
      </c>
      <c r="S9261" t="s">
        <v>28041</v>
      </c>
      <c r="T9261" s="17">
        <v>2452500</v>
      </c>
    </row>
    <row r="9262" spans="1:20" ht="15.6" x14ac:dyDescent="0.3">
      <c r="A9262" t="s">
        <v>19396</v>
      </c>
      <c r="B9262" t="s">
        <v>19396</v>
      </c>
      <c r="C9262" t="s">
        <v>1272</v>
      </c>
      <c r="D9262" s="20" t="s">
        <v>727</v>
      </c>
      <c r="E9262" t="s">
        <v>1249</v>
      </c>
      <c r="F9262">
        <v>4</v>
      </c>
      <c r="G9262">
        <v>0</v>
      </c>
      <c r="H9262" t="s">
        <v>1282</v>
      </c>
      <c r="I9262" t="s">
        <v>26271</v>
      </c>
      <c r="J9262" t="s">
        <v>26271</v>
      </c>
      <c r="K9262" t="s">
        <v>19154</v>
      </c>
      <c r="L9262" t="s">
        <v>9315</v>
      </c>
      <c r="M9262" t="s">
        <v>19160</v>
      </c>
      <c r="N9262">
        <v>45.536102999999997</v>
      </c>
      <c r="O9262">
        <v>-73.591891000000004</v>
      </c>
      <c r="P9262" t="b">
        <v>0</v>
      </c>
      <c r="Q9262" t="s">
        <v>10269</v>
      </c>
      <c r="S9262" t="s">
        <v>28041</v>
      </c>
      <c r="T9262" s="17">
        <v>2452500</v>
      </c>
    </row>
    <row r="9263" spans="1:20" ht="15.6" x14ac:dyDescent="0.3">
      <c r="A9263" t="s">
        <v>19396</v>
      </c>
      <c r="B9263" t="s">
        <v>19396</v>
      </c>
      <c r="C9263" t="s">
        <v>1272</v>
      </c>
      <c r="D9263" s="20" t="s">
        <v>727</v>
      </c>
      <c r="E9263" t="s">
        <v>1249</v>
      </c>
      <c r="F9263">
        <v>8</v>
      </c>
      <c r="G9263">
        <v>0</v>
      </c>
      <c r="H9263" t="s">
        <v>1282</v>
      </c>
      <c r="I9263" t="s">
        <v>9123</v>
      </c>
      <c r="J9263" t="s">
        <v>26477</v>
      </c>
      <c r="K9263" t="s">
        <v>9553</v>
      </c>
      <c r="L9263" t="s">
        <v>9315</v>
      </c>
      <c r="M9263" t="s">
        <v>19161</v>
      </c>
      <c r="N9263">
        <v>45.553527000000003</v>
      </c>
      <c r="O9263">
        <v>-73.743934999999993</v>
      </c>
      <c r="P9263" t="b">
        <v>0</v>
      </c>
      <c r="Q9263" t="s">
        <v>10269</v>
      </c>
      <c r="S9263" t="s">
        <v>28041</v>
      </c>
      <c r="T9263" s="17">
        <v>2452500</v>
      </c>
    </row>
    <row r="9264" spans="1:20" ht="15.6" x14ac:dyDescent="0.3">
      <c r="A9264" t="s">
        <v>19396</v>
      </c>
      <c r="B9264" t="s">
        <v>19396</v>
      </c>
      <c r="C9264" t="s">
        <v>1272</v>
      </c>
      <c r="D9264" s="20" t="s">
        <v>727</v>
      </c>
      <c r="E9264" t="s">
        <v>1249</v>
      </c>
      <c r="F9264">
        <v>5</v>
      </c>
      <c r="G9264">
        <v>0</v>
      </c>
      <c r="H9264" t="s">
        <v>1282</v>
      </c>
      <c r="I9264" t="s">
        <v>26272</v>
      </c>
      <c r="J9264" t="s">
        <v>26272</v>
      </c>
      <c r="K9264" t="s">
        <v>9553</v>
      </c>
      <c r="L9264" t="s">
        <v>9315</v>
      </c>
      <c r="M9264" t="s">
        <v>19162</v>
      </c>
      <c r="N9264">
        <v>45.554557000000003</v>
      </c>
      <c r="O9264">
        <v>-73.745363999999995</v>
      </c>
      <c r="P9264" t="b">
        <v>0</v>
      </c>
      <c r="Q9264" t="s">
        <v>10269</v>
      </c>
      <c r="S9264" t="s">
        <v>28041</v>
      </c>
      <c r="T9264" s="17">
        <v>2452500</v>
      </c>
    </row>
    <row r="9265" spans="1:20" ht="15.6" x14ac:dyDescent="0.3">
      <c r="A9265" t="s">
        <v>19396</v>
      </c>
      <c r="B9265" t="s">
        <v>19396</v>
      </c>
      <c r="C9265" t="s">
        <v>1272</v>
      </c>
      <c r="D9265" s="20" t="s">
        <v>727</v>
      </c>
      <c r="E9265" t="s">
        <v>1249</v>
      </c>
      <c r="F9265">
        <v>5</v>
      </c>
      <c r="G9265">
        <v>0</v>
      </c>
      <c r="H9265" t="s">
        <v>1282</v>
      </c>
      <c r="I9265" t="s">
        <v>9124</v>
      </c>
      <c r="J9265" t="s">
        <v>26478</v>
      </c>
      <c r="K9265" t="s">
        <v>19154</v>
      </c>
      <c r="L9265" t="s">
        <v>9315</v>
      </c>
      <c r="M9265" t="s">
        <v>19163</v>
      </c>
      <c r="N9265">
        <v>45.498334</v>
      </c>
      <c r="O9265">
        <v>-73.554772999999997</v>
      </c>
      <c r="P9265" t="b">
        <v>0</v>
      </c>
      <c r="Q9265" t="s">
        <v>10269</v>
      </c>
      <c r="S9265" t="s">
        <v>28041</v>
      </c>
      <c r="T9265" s="17">
        <v>2452500</v>
      </c>
    </row>
    <row r="9266" spans="1:20" ht="15.6" x14ac:dyDescent="0.3">
      <c r="A9266" t="s">
        <v>19396</v>
      </c>
      <c r="B9266" t="s">
        <v>19396</v>
      </c>
      <c r="C9266" t="s">
        <v>1272</v>
      </c>
      <c r="D9266" s="20" t="s">
        <v>727</v>
      </c>
      <c r="E9266" t="s">
        <v>1249</v>
      </c>
      <c r="F9266">
        <v>2</v>
      </c>
      <c r="G9266">
        <v>0</v>
      </c>
      <c r="H9266" t="s">
        <v>1282</v>
      </c>
      <c r="I9266" t="s">
        <v>9125</v>
      </c>
      <c r="J9266" t="s">
        <v>9125</v>
      </c>
      <c r="K9266" t="s">
        <v>19154</v>
      </c>
      <c r="L9266" t="s">
        <v>9315</v>
      </c>
      <c r="M9266" t="s">
        <v>19164</v>
      </c>
      <c r="N9266">
        <v>45.514111</v>
      </c>
      <c r="O9266">
        <v>-73.558155999999997</v>
      </c>
      <c r="P9266" t="b">
        <v>0</v>
      </c>
      <c r="Q9266" t="s">
        <v>10269</v>
      </c>
      <c r="S9266" t="s">
        <v>28041</v>
      </c>
      <c r="T9266" s="17">
        <v>2452500</v>
      </c>
    </row>
    <row r="9267" spans="1:20" ht="15.6" x14ac:dyDescent="0.3">
      <c r="A9267" t="s">
        <v>19396</v>
      </c>
      <c r="B9267" t="s">
        <v>19396</v>
      </c>
      <c r="C9267" t="s">
        <v>1272</v>
      </c>
      <c r="D9267" s="20" t="s">
        <v>727</v>
      </c>
      <c r="E9267" t="s">
        <v>1249</v>
      </c>
      <c r="F9267">
        <v>4</v>
      </c>
      <c r="G9267">
        <v>0</v>
      </c>
      <c r="H9267" t="s">
        <v>1282</v>
      </c>
      <c r="I9267" t="s">
        <v>9126</v>
      </c>
      <c r="J9267" t="s">
        <v>26479</v>
      </c>
      <c r="K9267" t="s">
        <v>19154</v>
      </c>
      <c r="L9267" t="s">
        <v>9315</v>
      </c>
      <c r="M9267" t="s">
        <v>19165</v>
      </c>
      <c r="N9267">
        <v>45.509988</v>
      </c>
      <c r="O9267">
        <v>-73.564942000000002</v>
      </c>
      <c r="P9267" t="b">
        <v>0</v>
      </c>
      <c r="Q9267" t="s">
        <v>10269</v>
      </c>
      <c r="S9267" t="s">
        <v>28041</v>
      </c>
      <c r="T9267" s="17">
        <v>2452500</v>
      </c>
    </row>
    <row r="9268" spans="1:20" ht="15.6" x14ac:dyDescent="0.3">
      <c r="A9268" t="s">
        <v>19396</v>
      </c>
      <c r="B9268" t="s">
        <v>19396</v>
      </c>
      <c r="C9268" t="s">
        <v>1272</v>
      </c>
      <c r="D9268" s="20" t="s">
        <v>727</v>
      </c>
      <c r="E9268" t="s">
        <v>1249</v>
      </c>
      <c r="F9268">
        <v>1</v>
      </c>
      <c r="G9268">
        <v>0</v>
      </c>
      <c r="H9268" t="s">
        <v>1282</v>
      </c>
      <c r="I9268" t="s">
        <v>9127</v>
      </c>
      <c r="J9268" t="s">
        <v>26480</v>
      </c>
      <c r="K9268" t="s">
        <v>19154</v>
      </c>
      <c r="L9268" t="s">
        <v>9315</v>
      </c>
      <c r="M9268" t="s">
        <v>19166</v>
      </c>
      <c r="N9268">
        <v>45.516236999999997</v>
      </c>
      <c r="O9268">
        <v>-73.557629000000006</v>
      </c>
      <c r="P9268" t="b">
        <v>0</v>
      </c>
      <c r="Q9268" t="s">
        <v>10269</v>
      </c>
      <c r="S9268" t="s">
        <v>28041</v>
      </c>
      <c r="T9268" s="17">
        <v>2452500</v>
      </c>
    </row>
    <row r="9269" spans="1:20" ht="15.6" x14ac:dyDescent="0.3">
      <c r="A9269" t="s">
        <v>19396</v>
      </c>
      <c r="B9269" t="s">
        <v>19396</v>
      </c>
      <c r="C9269" t="s">
        <v>1272</v>
      </c>
      <c r="D9269" s="20" t="s">
        <v>727</v>
      </c>
      <c r="E9269" t="s">
        <v>1249</v>
      </c>
      <c r="F9269">
        <v>4</v>
      </c>
      <c r="G9269">
        <v>0</v>
      </c>
      <c r="H9269" t="s">
        <v>1282</v>
      </c>
      <c r="I9269" t="s">
        <v>9128</v>
      </c>
      <c r="J9269" t="s">
        <v>26481</v>
      </c>
      <c r="K9269" t="s">
        <v>19154</v>
      </c>
      <c r="L9269" t="s">
        <v>9315</v>
      </c>
      <c r="M9269" t="s">
        <v>19167</v>
      </c>
      <c r="N9269">
        <v>45.516500000000001</v>
      </c>
      <c r="O9269">
        <v>-73.560865000000007</v>
      </c>
      <c r="P9269" t="b">
        <v>0</v>
      </c>
      <c r="Q9269" t="s">
        <v>10269</v>
      </c>
      <c r="S9269" t="s">
        <v>28041</v>
      </c>
      <c r="T9269" s="17">
        <v>2452500</v>
      </c>
    </row>
    <row r="9270" spans="1:20" ht="15.6" x14ac:dyDescent="0.3">
      <c r="A9270" t="s">
        <v>19396</v>
      </c>
      <c r="B9270" t="s">
        <v>19396</v>
      </c>
      <c r="C9270" t="s">
        <v>1272</v>
      </c>
      <c r="D9270" s="20" t="s">
        <v>727</v>
      </c>
      <c r="E9270" t="s">
        <v>1249</v>
      </c>
      <c r="F9270">
        <v>7</v>
      </c>
      <c r="G9270">
        <v>0</v>
      </c>
      <c r="H9270" t="s">
        <v>1282</v>
      </c>
      <c r="I9270" t="s">
        <v>9129</v>
      </c>
      <c r="J9270" t="s">
        <v>9129</v>
      </c>
      <c r="K9270" t="s">
        <v>19154</v>
      </c>
      <c r="L9270" t="s">
        <v>9315</v>
      </c>
      <c r="M9270" t="s">
        <v>19168</v>
      </c>
      <c r="N9270">
        <v>45.493631999999998</v>
      </c>
      <c r="O9270">
        <v>-73.558717000000001</v>
      </c>
      <c r="P9270" t="b">
        <v>0</v>
      </c>
      <c r="Q9270" t="s">
        <v>10269</v>
      </c>
      <c r="S9270" t="s">
        <v>28041</v>
      </c>
      <c r="T9270" s="17">
        <v>2452500</v>
      </c>
    </row>
    <row r="9271" spans="1:20" ht="15.6" x14ac:dyDescent="0.3">
      <c r="A9271" t="s">
        <v>19396</v>
      </c>
      <c r="B9271" t="s">
        <v>19396</v>
      </c>
      <c r="C9271" t="s">
        <v>1272</v>
      </c>
      <c r="D9271" s="20" t="s">
        <v>727</v>
      </c>
      <c r="E9271" t="s">
        <v>1249</v>
      </c>
      <c r="F9271">
        <v>4</v>
      </c>
      <c r="G9271">
        <v>0</v>
      </c>
      <c r="H9271" t="s">
        <v>1282</v>
      </c>
      <c r="I9271" t="s">
        <v>9130</v>
      </c>
      <c r="J9271" t="s">
        <v>26143</v>
      </c>
      <c r="K9271" t="s">
        <v>19154</v>
      </c>
      <c r="L9271" t="s">
        <v>9315</v>
      </c>
      <c r="M9271" t="s">
        <v>19169</v>
      </c>
      <c r="N9271">
        <v>45.483595999999999</v>
      </c>
      <c r="O9271">
        <v>-73.572802999999993</v>
      </c>
      <c r="P9271" t="b">
        <v>0</v>
      </c>
      <c r="Q9271" t="s">
        <v>10269</v>
      </c>
      <c r="S9271" t="s">
        <v>28041</v>
      </c>
      <c r="T9271" s="17">
        <v>2452500</v>
      </c>
    </row>
    <row r="9272" spans="1:20" ht="15.6" x14ac:dyDescent="0.3">
      <c r="A9272" t="s">
        <v>19396</v>
      </c>
      <c r="B9272" t="s">
        <v>19396</v>
      </c>
      <c r="C9272" t="s">
        <v>1272</v>
      </c>
      <c r="D9272" s="20" t="s">
        <v>727</v>
      </c>
      <c r="E9272" t="s">
        <v>1249</v>
      </c>
      <c r="F9272">
        <v>5</v>
      </c>
      <c r="G9272">
        <v>0</v>
      </c>
      <c r="H9272" t="s">
        <v>1282</v>
      </c>
      <c r="I9272" t="s">
        <v>9131</v>
      </c>
      <c r="J9272" t="s">
        <v>9131</v>
      </c>
      <c r="K9272" t="s">
        <v>11541</v>
      </c>
      <c r="L9272" t="s">
        <v>9315</v>
      </c>
      <c r="M9272" t="s">
        <v>19170</v>
      </c>
      <c r="N9272">
        <v>45.593538000000002</v>
      </c>
      <c r="O9272">
        <v>-73.203800000000001</v>
      </c>
      <c r="P9272" t="b">
        <v>0</v>
      </c>
      <c r="Q9272" t="s">
        <v>10269</v>
      </c>
      <c r="S9272" t="s">
        <v>28041</v>
      </c>
      <c r="T9272" s="17">
        <v>2452500</v>
      </c>
    </row>
    <row r="9273" spans="1:20" ht="15.6" x14ac:dyDescent="0.3">
      <c r="A9273" t="s">
        <v>19396</v>
      </c>
      <c r="B9273" t="s">
        <v>19396</v>
      </c>
      <c r="C9273" t="s">
        <v>1272</v>
      </c>
      <c r="D9273" s="20" t="s">
        <v>727</v>
      </c>
      <c r="E9273" t="s">
        <v>1249</v>
      </c>
      <c r="F9273">
        <v>2</v>
      </c>
      <c r="G9273">
        <v>0</v>
      </c>
      <c r="H9273" t="s">
        <v>1282</v>
      </c>
      <c r="I9273" t="s">
        <v>9132</v>
      </c>
      <c r="J9273" t="s">
        <v>9132</v>
      </c>
      <c r="K9273" t="s">
        <v>12136</v>
      </c>
      <c r="L9273" t="s">
        <v>9315</v>
      </c>
      <c r="M9273" t="s">
        <v>19171</v>
      </c>
      <c r="N9273">
        <v>45.675939999999997</v>
      </c>
      <c r="O9273">
        <v>-73.434686999999997</v>
      </c>
      <c r="P9273" t="b">
        <v>0</v>
      </c>
      <c r="Q9273" t="s">
        <v>10269</v>
      </c>
      <c r="S9273" t="s">
        <v>28041</v>
      </c>
      <c r="T9273" s="17">
        <v>2452500</v>
      </c>
    </row>
    <row r="9274" spans="1:20" ht="15.6" x14ac:dyDescent="0.3">
      <c r="A9274" t="s">
        <v>19396</v>
      </c>
      <c r="B9274" t="s">
        <v>19396</v>
      </c>
      <c r="C9274" t="s">
        <v>1272</v>
      </c>
      <c r="D9274" s="20" t="s">
        <v>727</v>
      </c>
      <c r="E9274" t="s">
        <v>1249</v>
      </c>
      <c r="F9274">
        <v>5</v>
      </c>
      <c r="G9274">
        <v>0</v>
      </c>
      <c r="H9274" t="s">
        <v>1282</v>
      </c>
      <c r="I9274" t="s">
        <v>9133</v>
      </c>
      <c r="J9274" t="s">
        <v>9133</v>
      </c>
      <c r="K9274" t="s">
        <v>19154</v>
      </c>
      <c r="L9274" t="s">
        <v>9315</v>
      </c>
      <c r="M9274" t="s">
        <v>19172</v>
      </c>
      <c r="N9274">
        <v>45.532851999999998</v>
      </c>
      <c r="O9274">
        <v>-73.623804000000007</v>
      </c>
      <c r="P9274" t="b">
        <v>0</v>
      </c>
      <c r="Q9274" t="s">
        <v>10269</v>
      </c>
      <c r="S9274" t="s">
        <v>28041</v>
      </c>
      <c r="T9274" s="17">
        <v>2452500</v>
      </c>
    </row>
    <row r="9275" spans="1:20" ht="15.6" x14ac:dyDescent="0.3">
      <c r="A9275" t="s">
        <v>19396</v>
      </c>
      <c r="B9275" t="s">
        <v>19396</v>
      </c>
      <c r="C9275" t="s">
        <v>1272</v>
      </c>
      <c r="D9275" s="20" t="s">
        <v>727</v>
      </c>
      <c r="E9275" t="s">
        <v>1249</v>
      </c>
      <c r="F9275">
        <v>3</v>
      </c>
      <c r="G9275">
        <v>0</v>
      </c>
      <c r="H9275" t="s">
        <v>1282</v>
      </c>
      <c r="I9275" t="s">
        <v>9134</v>
      </c>
      <c r="J9275" t="s">
        <v>26482</v>
      </c>
      <c r="K9275" t="s">
        <v>11580</v>
      </c>
      <c r="L9275" t="s">
        <v>9315</v>
      </c>
      <c r="M9275" t="s">
        <v>19173</v>
      </c>
      <c r="N9275">
        <v>45.63617</v>
      </c>
      <c r="O9275">
        <v>-73.448528999999994</v>
      </c>
      <c r="P9275" t="b">
        <v>0</v>
      </c>
      <c r="Q9275" t="s">
        <v>10269</v>
      </c>
      <c r="S9275" t="s">
        <v>28041</v>
      </c>
      <c r="T9275" s="17">
        <v>2452500</v>
      </c>
    </row>
    <row r="9276" spans="1:20" ht="15.6" x14ac:dyDescent="0.3">
      <c r="A9276" t="s">
        <v>19396</v>
      </c>
      <c r="B9276" t="s">
        <v>19396</v>
      </c>
      <c r="C9276" t="s">
        <v>1272</v>
      </c>
      <c r="D9276" s="20" t="s">
        <v>727</v>
      </c>
      <c r="E9276" t="s">
        <v>1249</v>
      </c>
      <c r="F9276">
        <v>11</v>
      </c>
      <c r="G9276">
        <v>0</v>
      </c>
      <c r="H9276" t="s">
        <v>1282</v>
      </c>
      <c r="I9276" t="s">
        <v>26273</v>
      </c>
      <c r="J9276" t="s">
        <v>26273</v>
      </c>
      <c r="K9276" t="s">
        <v>11580</v>
      </c>
      <c r="L9276" t="s">
        <v>9315</v>
      </c>
      <c r="M9276" t="s">
        <v>19174</v>
      </c>
      <c r="N9276">
        <v>45.632770999999998</v>
      </c>
      <c r="O9276">
        <v>-73.440392000000003</v>
      </c>
      <c r="P9276" t="b">
        <v>0</v>
      </c>
      <c r="Q9276" t="s">
        <v>10269</v>
      </c>
      <c r="S9276" t="s">
        <v>28041</v>
      </c>
      <c r="T9276" s="17">
        <v>2452500</v>
      </c>
    </row>
    <row r="9277" spans="1:20" ht="15.6" x14ac:dyDescent="0.3">
      <c r="A9277" t="s">
        <v>19396</v>
      </c>
      <c r="B9277" t="s">
        <v>19396</v>
      </c>
      <c r="C9277" t="s">
        <v>1272</v>
      </c>
      <c r="D9277" s="20" t="s">
        <v>727</v>
      </c>
      <c r="E9277" t="s">
        <v>1249</v>
      </c>
      <c r="F9277">
        <v>2</v>
      </c>
      <c r="G9277">
        <v>0</v>
      </c>
      <c r="H9277" t="s">
        <v>1282</v>
      </c>
      <c r="I9277" t="s">
        <v>9135</v>
      </c>
      <c r="J9277" t="s">
        <v>26144</v>
      </c>
      <c r="K9277" t="s">
        <v>17539</v>
      </c>
      <c r="L9277" t="s">
        <v>9315</v>
      </c>
      <c r="M9277" t="s">
        <v>19175</v>
      </c>
      <c r="N9277">
        <v>45.570247000000002</v>
      </c>
      <c r="O9277">
        <v>-73.319598999999997</v>
      </c>
      <c r="P9277" t="b">
        <v>0</v>
      </c>
      <c r="Q9277" t="s">
        <v>10269</v>
      </c>
      <c r="S9277" t="s">
        <v>28041</v>
      </c>
      <c r="T9277" s="17">
        <v>2452500</v>
      </c>
    </row>
    <row r="9278" spans="1:20" ht="15.6" x14ac:dyDescent="0.3">
      <c r="A9278" t="s">
        <v>19396</v>
      </c>
      <c r="B9278" t="s">
        <v>19396</v>
      </c>
      <c r="C9278" t="s">
        <v>1272</v>
      </c>
      <c r="D9278" s="20" t="s">
        <v>727</v>
      </c>
      <c r="E9278" t="s">
        <v>1249</v>
      </c>
      <c r="F9278">
        <v>1</v>
      </c>
      <c r="G9278">
        <v>0</v>
      </c>
      <c r="H9278" t="s">
        <v>1282</v>
      </c>
      <c r="I9278" t="s">
        <v>9136</v>
      </c>
      <c r="J9278" t="s">
        <v>26145</v>
      </c>
      <c r="K9278" t="s">
        <v>17539</v>
      </c>
      <c r="L9278" t="s">
        <v>9315</v>
      </c>
      <c r="M9278" t="s">
        <v>19175</v>
      </c>
      <c r="N9278">
        <v>45.571286000000001</v>
      </c>
      <c r="O9278">
        <v>-73.324327999999994</v>
      </c>
      <c r="P9278" t="b">
        <v>0</v>
      </c>
      <c r="Q9278" t="s">
        <v>10269</v>
      </c>
      <c r="S9278" t="s">
        <v>28041</v>
      </c>
      <c r="T9278" s="17">
        <v>2452500</v>
      </c>
    </row>
    <row r="9279" spans="1:20" ht="15.6" x14ac:dyDescent="0.3">
      <c r="A9279" t="s">
        <v>19396</v>
      </c>
      <c r="B9279" t="s">
        <v>19396</v>
      </c>
      <c r="C9279" t="s">
        <v>1272</v>
      </c>
      <c r="D9279" s="20" t="s">
        <v>727</v>
      </c>
      <c r="E9279" t="s">
        <v>1249</v>
      </c>
      <c r="F9279">
        <v>1</v>
      </c>
      <c r="G9279">
        <v>0</v>
      </c>
      <c r="H9279" t="s">
        <v>1282</v>
      </c>
      <c r="I9279" t="s">
        <v>9137</v>
      </c>
      <c r="J9279" t="s">
        <v>26146</v>
      </c>
      <c r="K9279" t="s">
        <v>17539</v>
      </c>
      <c r="L9279" t="s">
        <v>9315</v>
      </c>
      <c r="M9279" t="s">
        <v>19176</v>
      </c>
      <c r="N9279">
        <v>45.576338999999997</v>
      </c>
      <c r="O9279">
        <v>-73.330078999999998</v>
      </c>
      <c r="P9279" t="b">
        <v>0</v>
      </c>
      <c r="Q9279" t="s">
        <v>10269</v>
      </c>
      <c r="S9279" t="s">
        <v>28041</v>
      </c>
      <c r="T9279" s="17">
        <v>2452500</v>
      </c>
    </row>
    <row r="9280" spans="1:20" ht="15.6" x14ac:dyDescent="0.3">
      <c r="A9280" t="s">
        <v>19396</v>
      </c>
      <c r="B9280" t="s">
        <v>19396</v>
      </c>
      <c r="C9280" t="s">
        <v>1272</v>
      </c>
      <c r="D9280" s="20" t="s">
        <v>727</v>
      </c>
      <c r="E9280" t="s">
        <v>1249</v>
      </c>
      <c r="F9280">
        <v>5</v>
      </c>
      <c r="G9280">
        <v>0</v>
      </c>
      <c r="H9280" t="s">
        <v>1282</v>
      </c>
      <c r="I9280" t="s">
        <v>9138</v>
      </c>
      <c r="J9280" t="s">
        <v>26147</v>
      </c>
      <c r="K9280" t="s">
        <v>19177</v>
      </c>
      <c r="L9280" t="s">
        <v>9315</v>
      </c>
      <c r="M9280" t="s">
        <v>19178</v>
      </c>
      <c r="N9280">
        <v>46.76728</v>
      </c>
      <c r="O9280">
        <v>-71.336005999999998</v>
      </c>
      <c r="P9280" t="b">
        <v>0</v>
      </c>
      <c r="Q9280" t="s">
        <v>10269</v>
      </c>
      <c r="S9280" t="s">
        <v>28041</v>
      </c>
      <c r="T9280" s="17">
        <v>2452500</v>
      </c>
    </row>
    <row r="9281" spans="1:20" ht="15.6" x14ac:dyDescent="0.3">
      <c r="A9281" t="s">
        <v>19396</v>
      </c>
      <c r="B9281" t="s">
        <v>19396</v>
      </c>
      <c r="C9281" t="s">
        <v>1272</v>
      </c>
      <c r="D9281" s="20" t="s">
        <v>727</v>
      </c>
      <c r="E9281" t="s">
        <v>1249</v>
      </c>
      <c r="F9281">
        <v>1</v>
      </c>
      <c r="G9281">
        <v>0</v>
      </c>
      <c r="H9281" t="s">
        <v>1282</v>
      </c>
      <c r="I9281" t="s">
        <v>9139</v>
      </c>
      <c r="J9281" t="s">
        <v>26148</v>
      </c>
      <c r="K9281" t="s">
        <v>19177</v>
      </c>
      <c r="L9281" t="s">
        <v>9315</v>
      </c>
      <c r="M9281" t="s">
        <v>19179</v>
      </c>
      <c r="N9281">
        <v>46.765324</v>
      </c>
      <c r="O9281">
        <v>-71.336426000000003</v>
      </c>
      <c r="P9281" t="b">
        <v>0</v>
      </c>
      <c r="Q9281" t="s">
        <v>10269</v>
      </c>
      <c r="S9281" t="s">
        <v>28041</v>
      </c>
      <c r="T9281" s="17">
        <v>2452500</v>
      </c>
    </row>
    <row r="9282" spans="1:20" ht="15.6" x14ac:dyDescent="0.3">
      <c r="A9282" t="s">
        <v>19396</v>
      </c>
      <c r="B9282" t="s">
        <v>19396</v>
      </c>
      <c r="C9282" t="s">
        <v>1272</v>
      </c>
      <c r="D9282" s="20" t="s">
        <v>727</v>
      </c>
      <c r="E9282" t="s">
        <v>1249</v>
      </c>
      <c r="F9282">
        <v>1</v>
      </c>
      <c r="G9282">
        <v>0</v>
      </c>
      <c r="H9282" t="s">
        <v>1282</v>
      </c>
      <c r="I9282" t="s">
        <v>9140</v>
      </c>
      <c r="J9282" t="s">
        <v>26149</v>
      </c>
      <c r="K9282" t="s">
        <v>19177</v>
      </c>
      <c r="L9282" t="s">
        <v>9315</v>
      </c>
      <c r="M9282" t="s">
        <v>19180</v>
      </c>
      <c r="N9282">
        <v>46.841185000000003</v>
      </c>
      <c r="O9282">
        <v>-71.328592</v>
      </c>
      <c r="P9282" t="b">
        <v>0</v>
      </c>
      <c r="Q9282" t="s">
        <v>10269</v>
      </c>
      <c r="S9282" t="s">
        <v>28041</v>
      </c>
      <c r="T9282" s="17">
        <v>2452500</v>
      </c>
    </row>
    <row r="9283" spans="1:20" ht="15.6" x14ac:dyDescent="0.3">
      <c r="A9283" t="s">
        <v>19396</v>
      </c>
      <c r="B9283" t="s">
        <v>19396</v>
      </c>
      <c r="C9283" t="s">
        <v>1272</v>
      </c>
      <c r="D9283" s="20" t="s">
        <v>727</v>
      </c>
      <c r="E9283" t="s">
        <v>1249</v>
      </c>
      <c r="F9283">
        <v>1</v>
      </c>
      <c r="G9283">
        <v>0</v>
      </c>
      <c r="H9283" t="s">
        <v>1282</v>
      </c>
      <c r="I9283" t="s">
        <v>27481</v>
      </c>
      <c r="J9283" t="s">
        <v>27481</v>
      </c>
      <c r="K9283" t="s">
        <v>19177</v>
      </c>
      <c r="L9283" t="s">
        <v>9315</v>
      </c>
      <c r="M9283" t="s">
        <v>19181</v>
      </c>
      <c r="N9283">
        <v>46.811787000000002</v>
      </c>
      <c r="O9283">
        <v>-71.300393999999997</v>
      </c>
      <c r="P9283" t="b">
        <v>0</v>
      </c>
      <c r="Q9283" t="s">
        <v>10269</v>
      </c>
      <c r="S9283" t="s">
        <v>28041</v>
      </c>
      <c r="T9283" s="17">
        <v>2452500</v>
      </c>
    </row>
    <row r="9284" spans="1:20" ht="15.6" x14ac:dyDescent="0.3">
      <c r="A9284" t="s">
        <v>19396</v>
      </c>
      <c r="B9284" t="s">
        <v>19396</v>
      </c>
      <c r="C9284" t="s">
        <v>1272</v>
      </c>
      <c r="D9284" s="20" t="s">
        <v>727</v>
      </c>
      <c r="E9284" t="s">
        <v>1249</v>
      </c>
      <c r="F9284">
        <v>1</v>
      </c>
      <c r="G9284">
        <v>0</v>
      </c>
      <c r="H9284" t="s">
        <v>1282</v>
      </c>
      <c r="I9284" t="s">
        <v>9141</v>
      </c>
      <c r="J9284" t="s">
        <v>26150</v>
      </c>
      <c r="K9284" t="s">
        <v>19182</v>
      </c>
      <c r="L9284" t="s">
        <v>9315</v>
      </c>
      <c r="M9284" t="s">
        <v>19183</v>
      </c>
      <c r="N9284">
        <v>47.920850000000002</v>
      </c>
      <c r="O9284">
        <v>-74.623583999999994</v>
      </c>
      <c r="P9284" t="b">
        <v>0</v>
      </c>
      <c r="Q9284" t="s">
        <v>10269</v>
      </c>
      <c r="S9284" t="s">
        <v>28041</v>
      </c>
      <c r="T9284" s="17">
        <v>2452500</v>
      </c>
    </row>
    <row r="9285" spans="1:20" ht="15.6" x14ac:dyDescent="0.3">
      <c r="A9285" t="s">
        <v>19396</v>
      </c>
      <c r="B9285" t="s">
        <v>19396</v>
      </c>
      <c r="C9285" t="s">
        <v>1272</v>
      </c>
      <c r="D9285" s="20" t="s">
        <v>727</v>
      </c>
      <c r="E9285" t="s">
        <v>1249</v>
      </c>
      <c r="F9285">
        <v>2</v>
      </c>
      <c r="G9285">
        <v>0</v>
      </c>
      <c r="H9285" t="s">
        <v>1282</v>
      </c>
      <c r="I9285" t="s">
        <v>9142</v>
      </c>
      <c r="J9285" t="s">
        <v>9142</v>
      </c>
      <c r="K9285" t="s">
        <v>19154</v>
      </c>
      <c r="L9285" t="s">
        <v>9315</v>
      </c>
      <c r="M9285" t="s">
        <v>19184</v>
      </c>
      <c r="N9285">
        <v>45.504204000000001</v>
      </c>
      <c r="O9285">
        <v>-73.562169999999995</v>
      </c>
      <c r="P9285" t="b">
        <v>0</v>
      </c>
      <c r="Q9285" t="s">
        <v>10269</v>
      </c>
      <c r="S9285" t="s">
        <v>28041</v>
      </c>
      <c r="T9285" s="17">
        <v>2452500</v>
      </c>
    </row>
    <row r="9286" spans="1:20" ht="15.6" x14ac:dyDescent="0.3">
      <c r="A9286" t="s">
        <v>19396</v>
      </c>
      <c r="B9286" t="s">
        <v>19396</v>
      </c>
      <c r="C9286" t="s">
        <v>1272</v>
      </c>
      <c r="D9286" s="20" t="s">
        <v>727</v>
      </c>
      <c r="E9286" t="s">
        <v>1249</v>
      </c>
      <c r="F9286">
        <v>9</v>
      </c>
      <c r="G9286">
        <v>0</v>
      </c>
      <c r="H9286" t="s">
        <v>1282</v>
      </c>
      <c r="I9286" t="s">
        <v>9143</v>
      </c>
      <c r="J9286" t="s">
        <v>26151</v>
      </c>
      <c r="K9286" t="s">
        <v>10045</v>
      </c>
      <c r="L9286" t="s">
        <v>9315</v>
      </c>
      <c r="M9286" t="s">
        <v>19185</v>
      </c>
      <c r="N9286">
        <v>45.430368000000001</v>
      </c>
      <c r="O9286">
        <v>-75.713685999999996</v>
      </c>
      <c r="P9286" t="b">
        <v>0</v>
      </c>
      <c r="Q9286" t="s">
        <v>10269</v>
      </c>
      <c r="S9286" t="s">
        <v>28041</v>
      </c>
      <c r="T9286" s="17">
        <v>2452500</v>
      </c>
    </row>
    <row r="9287" spans="1:20" ht="15.6" x14ac:dyDescent="0.3">
      <c r="A9287" t="s">
        <v>19396</v>
      </c>
      <c r="B9287" t="s">
        <v>19396</v>
      </c>
      <c r="C9287" t="s">
        <v>1272</v>
      </c>
      <c r="D9287" s="20" t="s">
        <v>727</v>
      </c>
      <c r="E9287" t="s">
        <v>1249</v>
      </c>
      <c r="F9287">
        <v>6</v>
      </c>
      <c r="G9287">
        <v>0</v>
      </c>
      <c r="H9287" t="s">
        <v>1282</v>
      </c>
      <c r="I9287" t="s">
        <v>9144</v>
      </c>
      <c r="J9287" t="s">
        <v>26152</v>
      </c>
      <c r="K9287" t="s">
        <v>10045</v>
      </c>
      <c r="L9287" t="s">
        <v>9315</v>
      </c>
      <c r="M9287" t="s">
        <v>19185</v>
      </c>
      <c r="N9287">
        <v>45.423167999999997</v>
      </c>
      <c r="O9287">
        <v>-75.718788000000004</v>
      </c>
      <c r="P9287" t="b">
        <v>0</v>
      </c>
      <c r="Q9287" t="s">
        <v>10269</v>
      </c>
      <c r="S9287" t="s">
        <v>28041</v>
      </c>
      <c r="T9287" s="17">
        <v>2452500</v>
      </c>
    </row>
    <row r="9288" spans="1:20" ht="15.6" x14ac:dyDescent="0.3">
      <c r="A9288" t="s">
        <v>19396</v>
      </c>
      <c r="B9288" t="s">
        <v>19396</v>
      </c>
      <c r="C9288" t="s">
        <v>1272</v>
      </c>
      <c r="D9288" s="20" t="s">
        <v>727</v>
      </c>
      <c r="E9288" t="s">
        <v>1249</v>
      </c>
      <c r="F9288">
        <v>6</v>
      </c>
      <c r="G9288">
        <v>0</v>
      </c>
      <c r="H9288" t="s">
        <v>1282</v>
      </c>
      <c r="I9288" t="s">
        <v>9145</v>
      </c>
      <c r="J9288" t="s">
        <v>26153</v>
      </c>
      <c r="K9288" t="s">
        <v>10045</v>
      </c>
      <c r="L9288" t="s">
        <v>9315</v>
      </c>
      <c r="M9288" t="s">
        <v>17796</v>
      </c>
      <c r="N9288">
        <v>45.423108999999997</v>
      </c>
      <c r="O9288">
        <v>-75.718315000000004</v>
      </c>
      <c r="P9288" t="b">
        <v>0</v>
      </c>
      <c r="Q9288" t="s">
        <v>10269</v>
      </c>
      <c r="S9288" t="s">
        <v>28041</v>
      </c>
      <c r="T9288" s="17">
        <v>2452500</v>
      </c>
    </row>
    <row r="9289" spans="1:20" ht="15.6" x14ac:dyDescent="0.3">
      <c r="A9289" t="s">
        <v>19396</v>
      </c>
      <c r="B9289" t="s">
        <v>19396</v>
      </c>
      <c r="C9289" t="s">
        <v>1272</v>
      </c>
      <c r="D9289" s="20" t="s">
        <v>727</v>
      </c>
      <c r="E9289" t="s">
        <v>1249</v>
      </c>
      <c r="F9289">
        <v>6</v>
      </c>
      <c r="G9289">
        <v>0</v>
      </c>
      <c r="H9289" t="s">
        <v>1282</v>
      </c>
      <c r="I9289" t="s">
        <v>9146</v>
      </c>
      <c r="J9289" t="s">
        <v>26154</v>
      </c>
      <c r="K9289" t="s">
        <v>9553</v>
      </c>
      <c r="L9289" t="s">
        <v>9315</v>
      </c>
      <c r="M9289" t="s">
        <v>19186</v>
      </c>
      <c r="N9289">
        <v>45.554253000000003</v>
      </c>
      <c r="O9289">
        <v>-73.683262999999997</v>
      </c>
      <c r="P9289" t="b">
        <v>0</v>
      </c>
      <c r="Q9289" t="s">
        <v>10269</v>
      </c>
      <c r="S9289" t="s">
        <v>28041</v>
      </c>
      <c r="T9289" s="17">
        <v>2452500</v>
      </c>
    </row>
    <row r="9290" spans="1:20" ht="15.6" x14ac:dyDescent="0.3">
      <c r="A9290" t="s">
        <v>19396</v>
      </c>
      <c r="B9290" t="s">
        <v>19396</v>
      </c>
      <c r="C9290" t="s">
        <v>1272</v>
      </c>
      <c r="D9290" s="20" t="s">
        <v>727</v>
      </c>
      <c r="E9290" t="s">
        <v>1249</v>
      </c>
      <c r="F9290">
        <v>1</v>
      </c>
      <c r="G9290">
        <v>0</v>
      </c>
      <c r="H9290" t="s">
        <v>1282</v>
      </c>
      <c r="I9290" t="s">
        <v>9147</v>
      </c>
      <c r="J9290" t="s">
        <v>26155</v>
      </c>
      <c r="K9290" t="s">
        <v>19154</v>
      </c>
      <c r="L9290" t="s">
        <v>9315</v>
      </c>
      <c r="M9290" t="s">
        <v>19187</v>
      </c>
      <c r="N9290">
        <v>45.508257999999998</v>
      </c>
      <c r="O9290">
        <v>-73.573430000000002</v>
      </c>
      <c r="P9290" t="b">
        <v>0</v>
      </c>
      <c r="Q9290" t="s">
        <v>10269</v>
      </c>
      <c r="S9290" t="s">
        <v>28041</v>
      </c>
      <c r="T9290" s="17">
        <v>2452500</v>
      </c>
    </row>
    <row r="9291" spans="1:20" ht="15.6" x14ac:dyDescent="0.3">
      <c r="A9291" t="s">
        <v>19396</v>
      </c>
      <c r="B9291" t="s">
        <v>19396</v>
      </c>
      <c r="C9291" t="s">
        <v>1272</v>
      </c>
      <c r="D9291" s="20" t="s">
        <v>727</v>
      </c>
      <c r="E9291" t="s">
        <v>1249</v>
      </c>
      <c r="F9291">
        <v>1</v>
      </c>
      <c r="G9291">
        <v>0</v>
      </c>
      <c r="H9291" t="s">
        <v>1282</v>
      </c>
      <c r="I9291" t="s">
        <v>9148</v>
      </c>
      <c r="J9291" t="s">
        <v>26156</v>
      </c>
      <c r="K9291" t="s">
        <v>19154</v>
      </c>
      <c r="L9291" t="s">
        <v>9315</v>
      </c>
      <c r="M9291" t="s">
        <v>19188</v>
      </c>
      <c r="N9291">
        <v>45.507753999999998</v>
      </c>
      <c r="O9291">
        <v>-73.573223999999996</v>
      </c>
      <c r="P9291" t="b">
        <v>0</v>
      </c>
      <c r="Q9291" t="s">
        <v>10269</v>
      </c>
      <c r="S9291" t="s">
        <v>28041</v>
      </c>
      <c r="T9291" s="17">
        <v>2452500</v>
      </c>
    </row>
    <row r="9292" spans="1:20" ht="15.6" x14ac:dyDescent="0.3">
      <c r="A9292" t="s">
        <v>19396</v>
      </c>
      <c r="B9292" t="s">
        <v>19396</v>
      </c>
      <c r="C9292" t="s">
        <v>1272</v>
      </c>
      <c r="D9292" s="20" t="s">
        <v>727</v>
      </c>
      <c r="E9292" t="s">
        <v>1249</v>
      </c>
      <c r="F9292">
        <v>4</v>
      </c>
      <c r="G9292">
        <v>0</v>
      </c>
      <c r="H9292" t="s">
        <v>1282</v>
      </c>
      <c r="I9292" t="s">
        <v>9149</v>
      </c>
      <c r="J9292" t="s">
        <v>9149</v>
      </c>
      <c r="K9292" t="s">
        <v>10473</v>
      </c>
      <c r="L9292" t="s">
        <v>9315</v>
      </c>
      <c r="M9292" t="s">
        <v>19189</v>
      </c>
      <c r="N9292">
        <v>45.428818999999997</v>
      </c>
      <c r="O9292">
        <v>-73.446938000000003</v>
      </c>
      <c r="P9292" t="b">
        <v>0</v>
      </c>
      <c r="Q9292" t="s">
        <v>10269</v>
      </c>
      <c r="S9292" t="s">
        <v>28041</v>
      </c>
      <c r="T9292" s="17">
        <v>2452500</v>
      </c>
    </row>
    <row r="9293" spans="1:20" ht="15.6" x14ac:dyDescent="0.3">
      <c r="A9293" t="s">
        <v>19396</v>
      </c>
      <c r="B9293" t="s">
        <v>19396</v>
      </c>
      <c r="C9293" t="s">
        <v>1272</v>
      </c>
      <c r="D9293" s="20" t="s">
        <v>727</v>
      </c>
      <c r="E9293" t="s">
        <v>1249</v>
      </c>
      <c r="F9293">
        <v>4</v>
      </c>
      <c r="G9293">
        <v>0</v>
      </c>
      <c r="H9293" t="s">
        <v>1282</v>
      </c>
      <c r="I9293" t="s">
        <v>9150</v>
      </c>
      <c r="J9293" t="s">
        <v>9150</v>
      </c>
      <c r="K9293" t="s">
        <v>10473</v>
      </c>
      <c r="L9293" t="s">
        <v>9315</v>
      </c>
      <c r="M9293" t="s">
        <v>19189</v>
      </c>
      <c r="N9293">
        <v>45.428818999999997</v>
      </c>
      <c r="O9293">
        <v>-73.446938000000003</v>
      </c>
      <c r="P9293" t="b">
        <v>0</v>
      </c>
      <c r="Q9293" t="s">
        <v>10269</v>
      </c>
      <c r="S9293" t="s">
        <v>28041</v>
      </c>
      <c r="T9293" s="17">
        <v>2452500</v>
      </c>
    </row>
    <row r="9294" spans="1:20" ht="15.6" x14ac:dyDescent="0.3">
      <c r="A9294" t="s">
        <v>19396</v>
      </c>
      <c r="B9294" t="s">
        <v>19396</v>
      </c>
      <c r="C9294" t="s">
        <v>1272</v>
      </c>
      <c r="D9294" s="20" t="s">
        <v>727</v>
      </c>
      <c r="E9294" t="s">
        <v>1249</v>
      </c>
      <c r="F9294">
        <v>3</v>
      </c>
      <c r="G9294">
        <v>0</v>
      </c>
      <c r="H9294" t="s">
        <v>1282</v>
      </c>
      <c r="I9294" t="s">
        <v>9151</v>
      </c>
      <c r="J9294" t="s">
        <v>9151</v>
      </c>
      <c r="K9294" t="s">
        <v>10473</v>
      </c>
      <c r="L9294" t="s">
        <v>9315</v>
      </c>
      <c r="M9294" t="s">
        <v>19189</v>
      </c>
      <c r="N9294">
        <v>45.428818999999997</v>
      </c>
      <c r="O9294">
        <v>-73.446938000000003</v>
      </c>
      <c r="P9294" t="b">
        <v>0</v>
      </c>
      <c r="Q9294" t="s">
        <v>10269</v>
      </c>
      <c r="S9294" t="s">
        <v>28041</v>
      </c>
      <c r="T9294" s="17">
        <v>2452500</v>
      </c>
    </row>
    <row r="9295" spans="1:20" ht="15.6" x14ac:dyDescent="0.3">
      <c r="A9295" t="s">
        <v>19396</v>
      </c>
      <c r="B9295" t="s">
        <v>19396</v>
      </c>
      <c r="C9295" t="s">
        <v>1272</v>
      </c>
      <c r="D9295" s="20" t="s">
        <v>727</v>
      </c>
      <c r="E9295" t="s">
        <v>1249</v>
      </c>
      <c r="F9295">
        <v>3</v>
      </c>
      <c r="G9295">
        <v>0</v>
      </c>
      <c r="H9295" t="s">
        <v>1282</v>
      </c>
      <c r="I9295" t="s">
        <v>9152</v>
      </c>
      <c r="J9295" t="s">
        <v>9152</v>
      </c>
      <c r="K9295" t="s">
        <v>10473</v>
      </c>
      <c r="L9295" t="s">
        <v>9315</v>
      </c>
      <c r="M9295" t="s">
        <v>19190</v>
      </c>
      <c r="N9295">
        <v>45.427112999999999</v>
      </c>
      <c r="O9295">
        <v>-73.447999999999993</v>
      </c>
      <c r="P9295" t="b">
        <v>0</v>
      </c>
      <c r="Q9295" t="s">
        <v>10269</v>
      </c>
      <c r="S9295" t="s">
        <v>28041</v>
      </c>
      <c r="T9295" s="17">
        <v>2452500</v>
      </c>
    </row>
    <row r="9296" spans="1:20" ht="15.6" x14ac:dyDescent="0.3">
      <c r="A9296" t="s">
        <v>19396</v>
      </c>
      <c r="B9296" t="s">
        <v>19396</v>
      </c>
      <c r="C9296" t="s">
        <v>1272</v>
      </c>
      <c r="D9296" s="20" t="s">
        <v>727</v>
      </c>
      <c r="E9296" t="s">
        <v>1249</v>
      </c>
      <c r="F9296">
        <v>4</v>
      </c>
      <c r="G9296">
        <v>0</v>
      </c>
      <c r="H9296" t="s">
        <v>1282</v>
      </c>
      <c r="I9296" t="s">
        <v>9153</v>
      </c>
      <c r="J9296" t="s">
        <v>26157</v>
      </c>
      <c r="K9296" t="s">
        <v>10473</v>
      </c>
      <c r="L9296" t="s">
        <v>9315</v>
      </c>
      <c r="M9296" t="s">
        <v>19191</v>
      </c>
      <c r="N9296">
        <v>45.431781999999998</v>
      </c>
      <c r="O9296">
        <v>-73.445358999999996</v>
      </c>
      <c r="P9296" t="b">
        <v>0</v>
      </c>
      <c r="Q9296" t="s">
        <v>10269</v>
      </c>
      <c r="S9296" t="s">
        <v>28041</v>
      </c>
      <c r="T9296" s="17">
        <v>2452500</v>
      </c>
    </row>
    <row r="9297" spans="1:20" ht="15.6" x14ac:dyDescent="0.3">
      <c r="A9297" t="s">
        <v>19396</v>
      </c>
      <c r="B9297" t="s">
        <v>19396</v>
      </c>
      <c r="C9297" t="s">
        <v>1272</v>
      </c>
      <c r="D9297" s="20" t="s">
        <v>727</v>
      </c>
      <c r="E9297" t="s">
        <v>1249</v>
      </c>
      <c r="F9297">
        <v>5</v>
      </c>
      <c r="G9297">
        <v>0</v>
      </c>
      <c r="H9297" t="s">
        <v>1282</v>
      </c>
      <c r="I9297" t="s">
        <v>9154</v>
      </c>
      <c r="J9297" t="s">
        <v>26158</v>
      </c>
      <c r="K9297" t="s">
        <v>10473</v>
      </c>
      <c r="L9297" t="s">
        <v>9315</v>
      </c>
      <c r="M9297" t="s">
        <v>19192</v>
      </c>
      <c r="N9297">
        <v>45.431258999999997</v>
      </c>
      <c r="O9297">
        <v>-73.445944999999995</v>
      </c>
      <c r="P9297" t="b">
        <v>0</v>
      </c>
      <c r="Q9297" t="s">
        <v>10269</v>
      </c>
      <c r="S9297" t="s">
        <v>28041</v>
      </c>
      <c r="T9297" s="17">
        <v>2452500</v>
      </c>
    </row>
    <row r="9298" spans="1:20" ht="15.6" x14ac:dyDescent="0.3">
      <c r="A9298" t="s">
        <v>19396</v>
      </c>
      <c r="B9298" t="s">
        <v>19396</v>
      </c>
      <c r="C9298" t="s">
        <v>1272</v>
      </c>
      <c r="D9298" s="20" t="s">
        <v>727</v>
      </c>
      <c r="E9298" t="s">
        <v>1249</v>
      </c>
      <c r="F9298">
        <v>7</v>
      </c>
      <c r="G9298">
        <v>0</v>
      </c>
      <c r="H9298" t="s">
        <v>1282</v>
      </c>
      <c r="I9298" t="s">
        <v>9155</v>
      </c>
      <c r="J9298" t="s">
        <v>26159</v>
      </c>
      <c r="K9298" t="s">
        <v>10473</v>
      </c>
      <c r="L9298" t="s">
        <v>9315</v>
      </c>
      <c r="M9298" t="s">
        <v>19192</v>
      </c>
      <c r="N9298">
        <v>45.431258999999997</v>
      </c>
      <c r="O9298">
        <v>-73.445944999999995</v>
      </c>
      <c r="P9298" t="b">
        <v>0</v>
      </c>
      <c r="Q9298" t="s">
        <v>10269</v>
      </c>
      <c r="S9298" t="s">
        <v>28041</v>
      </c>
      <c r="T9298" s="17">
        <v>2452500</v>
      </c>
    </row>
    <row r="9299" spans="1:20" ht="15.6" x14ac:dyDescent="0.3">
      <c r="A9299" t="s">
        <v>19396</v>
      </c>
      <c r="B9299" t="s">
        <v>19396</v>
      </c>
      <c r="C9299" t="s">
        <v>1272</v>
      </c>
      <c r="D9299" s="20" t="s">
        <v>727</v>
      </c>
      <c r="E9299" t="s">
        <v>1249</v>
      </c>
      <c r="F9299">
        <v>3</v>
      </c>
      <c r="G9299">
        <v>0</v>
      </c>
      <c r="H9299" t="s">
        <v>1282</v>
      </c>
      <c r="I9299" t="s">
        <v>9156</v>
      </c>
      <c r="J9299" t="s">
        <v>26160</v>
      </c>
      <c r="K9299" t="s">
        <v>19193</v>
      </c>
      <c r="L9299" t="s">
        <v>9315</v>
      </c>
      <c r="M9299" t="s">
        <v>19194</v>
      </c>
      <c r="N9299">
        <v>45.368353999999997</v>
      </c>
      <c r="O9299">
        <v>-73.711070000000007</v>
      </c>
      <c r="P9299" t="b">
        <v>0</v>
      </c>
      <c r="Q9299" t="s">
        <v>10269</v>
      </c>
      <c r="S9299" t="s">
        <v>28041</v>
      </c>
      <c r="T9299" s="17">
        <v>2452500</v>
      </c>
    </row>
    <row r="9300" spans="1:20" ht="15.6" x14ac:dyDescent="0.3">
      <c r="A9300" t="s">
        <v>19396</v>
      </c>
      <c r="B9300" t="s">
        <v>19396</v>
      </c>
      <c r="C9300" t="s">
        <v>1272</v>
      </c>
      <c r="D9300" s="20" t="s">
        <v>727</v>
      </c>
      <c r="E9300" t="s">
        <v>1249</v>
      </c>
      <c r="F9300">
        <v>8</v>
      </c>
      <c r="G9300">
        <v>0</v>
      </c>
      <c r="H9300" t="s">
        <v>1282</v>
      </c>
      <c r="I9300" t="s">
        <v>9157</v>
      </c>
      <c r="J9300" t="s">
        <v>26161</v>
      </c>
      <c r="K9300" t="s">
        <v>19193</v>
      </c>
      <c r="L9300" t="s">
        <v>9315</v>
      </c>
      <c r="M9300" t="s">
        <v>19194</v>
      </c>
      <c r="N9300">
        <v>45.368726000000002</v>
      </c>
      <c r="O9300">
        <v>-73.713155999999998</v>
      </c>
      <c r="P9300" t="b">
        <v>0</v>
      </c>
      <c r="Q9300" t="s">
        <v>10269</v>
      </c>
      <c r="S9300" t="s">
        <v>28041</v>
      </c>
      <c r="T9300" s="17">
        <v>2452500</v>
      </c>
    </row>
    <row r="9301" spans="1:20" ht="15.6" x14ac:dyDescent="0.3">
      <c r="A9301" t="s">
        <v>19396</v>
      </c>
      <c r="B9301" t="s">
        <v>19396</v>
      </c>
      <c r="C9301" t="s">
        <v>1272</v>
      </c>
      <c r="D9301" s="20" t="s">
        <v>727</v>
      </c>
      <c r="E9301" t="s">
        <v>1249</v>
      </c>
      <c r="F9301">
        <v>9</v>
      </c>
      <c r="G9301">
        <v>0</v>
      </c>
      <c r="H9301" t="s">
        <v>1282</v>
      </c>
      <c r="I9301" t="s">
        <v>9158</v>
      </c>
      <c r="J9301" t="s">
        <v>26162</v>
      </c>
      <c r="K9301" t="s">
        <v>19193</v>
      </c>
      <c r="L9301" t="s">
        <v>9315</v>
      </c>
      <c r="M9301" t="s">
        <v>19194</v>
      </c>
      <c r="N9301">
        <v>45.36853</v>
      </c>
      <c r="O9301">
        <v>-73.712851000000001</v>
      </c>
      <c r="P9301" t="b">
        <v>0</v>
      </c>
      <c r="Q9301" t="s">
        <v>10269</v>
      </c>
      <c r="S9301" t="s">
        <v>28041</v>
      </c>
      <c r="T9301" s="17">
        <v>2452500</v>
      </c>
    </row>
    <row r="9302" spans="1:20" ht="15.6" x14ac:dyDescent="0.3">
      <c r="A9302" t="s">
        <v>19396</v>
      </c>
      <c r="B9302" t="s">
        <v>19396</v>
      </c>
      <c r="C9302" t="s">
        <v>1272</v>
      </c>
      <c r="D9302" s="20" t="s">
        <v>727</v>
      </c>
      <c r="E9302" t="s">
        <v>1249</v>
      </c>
      <c r="F9302">
        <v>3</v>
      </c>
      <c r="G9302">
        <v>0</v>
      </c>
      <c r="H9302" t="s">
        <v>1282</v>
      </c>
      <c r="I9302" t="s">
        <v>9159</v>
      </c>
      <c r="J9302" t="s">
        <v>26163</v>
      </c>
      <c r="K9302" t="s">
        <v>19195</v>
      </c>
      <c r="L9302" t="s">
        <v>9315</v>
      </c>
      <c r="M9302" t="s">
        <v>19196</v>
      </c>
      <c r="N9302">
        <v>45.381183</v>
      </c>
      <c r="O9302">
        <v>-73.549201999999994</v>
      </c>
      <c r="P9302" t="b">
        <v>0</v>
      </c>
      <c r="Q9302" t="s">
        <v>10269</v>
      </c>
      <c r="S9302" t="s">
        <v>28041</v>
      </c>
      <c r="T9302" s="17">
        <v>2452500</v>
      </c>
    </row>
    <row r="9303" spans="1:20" ht="15.6" x14ac:dyDescent="0.3">
      <c r="A9303" t="s">
        <v>19396</v>
      </c>
      <c r="B9303" t="s">
        <v>19396</v>
      </c>
      <c r="C9303" t="s">
        <v>1272</v>
      </c>
      <c r="D9303" s="20" t="s">
        <v>727</v>
      </c>
      <c r="E9303" t="s">
        <v>1249</v>
      </c>
      <c r="F9303">
        <v>11</v>
      </c>
      <c r="G9303">
        <v>0</v>
      </c>
      <c r="H9303" t="s">
        <v>1282</v>
      </c>
      <c r="I9303" t="s">
        <v>9160</v>
      </c>
      <c r="J9303" t="s">
        <v>26164</v>
      </c>
      <c r="K9303" t="s">
        <v>19195</v>
      </c>
      <c r="L9303" t="s">
        <v>9315</v>
      </c>
      <c r="M9303" t="s">
        <v>19196</v>
      </c>
      <c r="N9303">
        <v>45.381568000000001</v>
      </c>
      <c r="O9303">
        <v>-73.549526999999998</v>
      </c>
      <c r="P9303" t="b">
        <v>0</v>
      </c>
      <c r="Q9303" t="s">
        <v>10269</v>
      </c>
      <c r="S9303" t="s">
        <v>28041</v>
      </c>
      <c r="T9303" s="17">
        <v>2452500</v>
      </c>
    </row>
    <row r="9304" spans="1:20" ht="15.6" x14ac:dyDescent="0.3">
      <c r="A9304" t="s">
        <v>19396</v>
      </c>
      <c r="B9304" t="s">
        <v>19396</v>
      </c>
      <c r="C9304" t="s">
        <v>1272</v>
      </c>
      <c r="D9304" s="20" t="s">
        <v>727</v>
      </c>
      <c r="E9304" t="s">
        <v>1249</v>
      </c>
      <c r="F9304">
        <v>5</v>
      </c>
      <c r="G9304">
        <v>0</v>
      </c>
      <c r="H9304" t="s">
        <v>1282</v>
      </c>
      <c r="I9304" t="s">
        <v>9161</v>
      </c>
      <c r="J9304" t="s">
        <v>26165</v>
      </c>
      <c r="K9304" t="s">
        <v>19195</v>
      </c>
      <c r="L9304" t="s">
        <v>9315</v>
      </c>
      <c r="M9304" t="s">
        <v>19197</v>
      </c>
      <c r="N9304">
        <v>45.384014999999998</v>
      </c>
      <c r="O9304">
        <v>-73.541149000000004</v>
      </c>
      <c r="P9304" t="b">
        <v>0</v>
      </c>
      <c r="Q9304" t="s">
        <v>10269</v>
      </c>
      <c r="S9304" t="s">
        <v>28041</v>
      </c>
      <c r="T9304" s="17">
        <v>2452500</v>
      </c>
    </row>
    <row r="9305" spans="1:20" ht="15.6" x14ac:dyDescent="0.3">
      <c r="A9305" t="s">
        <v>19396</v>
      </c>
      <c r="B9305" t="s">
        <v>19396</v>
      </c>
      <c r="C9305" t="s">
        <v>1272</v>
      </c>
      <c r="D9305" s="20" t="s">
        <v>727</v>
      </c>
      <c r="E9305" t="s">
        <v>1249</v>
      </c>
      <c r="F9305">
        <v>4</v>
      </c>
      <c r="G9305">
        <v>0</v>
      </c>
      <c r="H9305" t="s">
        <v>1282</v>
      </c>
      <c r="I9305" t="s">
        <v>9162</v>
      </c>
      <c r="J9305" t="s">
        <v>26166</v>
      </c>
      <c r="K9305" t="s">
        <v>12005</v>
      </c>
      <c r="L9305" t="s">
        <v>9315</v>
      </c>
      <c r="M9305" t="s">
        <v>19198</v>
      </c>
      <c r="N9305">
        <v>45.511926000000003</v>
      </c>
      <c r="O9305">
        <v>-73.444477000000006</v>
      </c>
      <c r="P9305" t="b">
        <v>0</v>
      </c>
      <c r="Q9305" t="s">
        <v>10269</v>
      </c>
      <c r="S9305" t="s">
        <v>28041</v>
      </c>
      <c r="T9305" s="17">
        <v>2452500</v>
      </c>
    </row>
    <row r="9306" spans="1:20" ht="15.6" x14ac:dyDescent="0.3">
      <c r="A9306" t="s">
        <v>19396</v>
      </c>
      <c r="B9306" t="s">
        <v>19396</v>
      </c>
      <c r="C9306" t="s">
        <v>1272</v>
      </c>
      <c r="D9306" s="20" t="s">
        <v>727</v>
      </c>
      <c r="E9306" t="s">
        <v>1249</v>
      </c>
      <c r="F9306">
        <v>8</v>
      </c>
      <c r="G9306">
        <v>0</v>
      </c>
      <c r="H9306" t="s">
        <v>1282</v>
      </c>
      <c r="I9306" t="s">
        <v>9163</v>
      </c>
      <c r="J9306" t="s">
        <v>26167</v>
      </c>
      <c r="K9306" t="s">
        <v>12005</v>
      </c>
      <c r="L9306" t="s">
        <v>9315</v>
      </c>
      <c r="M9306" t="s">
        <v>19198</v>
      </c>
      <c r="N9306">
        <v>45.511926000000003</v>
      </c>
      <c r="O9306">
        <v>-73.444477000000006</v>
      </c>
      <c r="P9306" t="b">
        <v>0</v>
      </c>
      <c r="Q9306" t="s">
        <v>10269</v>
      </c>
      <c r="S9306" t="s">
        <v>28041</v>
      </c>
      <c r="T9306" s="17">
        <v>2452500</v>
      </c>
    </row>
    <row r="9307" spans="1:20" ht="15.6" x14ac:dyDescent="0.3">
      <c r="A9307" t="s">
        <v>19396</v>
      </c>
      <c r="B9307" t="s">
        <v>19396</v>
      </c>
      <c r="C9307" t="s">
        <v>1272</v>
      </c>
      <c r="D9307" s="20" t="s">
        <v>727</v>
      </c>
      <c r="E9307" t="s">
        <v>1249</v>
      </c>
      <c r="F9307">
        <v>8</v>
      </c>
      <c r="G9307">
        <v>0</v>
      </c>
      <c r="H9307" t="s">
        <v>1282</v>
      </c>
      <c r="I9307" t="s">
        <v>9164</v>
      </c>
      <c r="J9307" t="s">
        <v>26168</v>
      </c>
      <c r="K9307" t="s">
        <v>10439</v>
      </c>
      <c r="L9307" t="s">
        <v>9315</v>
      </c>
      <c r="M9307" t="s">
        <v>19199</v>
      </c>
      <c r="N9307">
        <v>45.378425999999997</v>
      </c>
      <c r="O9307">
        <v>-73.600308999999996</v>
      </c>
      <c r="P9307" t="b">
        <v>0</v>
      </c>
      <c r="Q9307" t="s">
        <v>10269</v>
      </c>
      <c r="S9307" t="s">
        <v>28041</v>
      </c>
      <c r="T9307" s="17">
        <v>2452500</v>
      </c>
    </row>
    <row r="9308" spans="1:20" ht="15.6" x14ac:dyDescent="0.3">
      <c r="A9308" t="s">
        <v>19396</v>
      </c>
      <c r="B9308" t="s">
        <v>19396</v>
      </c>
      <c r="C9308" t="s">
        <v>1272</v>
      </c>
      <c r="D9308" s="20" t="s">
        <v>727</v>
      </c>
      <c r="E9308" t="s">
        <v>1249</v>
      </c>
      <c r="F9308">
        <v>9</v>
      </c>
      <c r="G9308">
        <v>0</v>
      </c>
      <c r="H9308" t="s">
        <v>1282</v>
      </c>
      <c r="I9308" t="s">
        <v>9165</v>
      </c>
      <c r="J9308" t="s">
        <v>9165</v>
      </c>
      <c r="K9308" t="s">
        <v>10439</v>
      </c>
      <c r="L9308" t="s">
        <v>9315</v>
      </c>
      <c r="M9308" t="s">
        <v>19199</v>
      </c>
      <c r="N9308">
        <v>45.378534999999999</v>
      </c>
      <c r="O9308">
        <v>-73.601440999999994</v>
      </c>
      <c r="P9308" t="b">
        <v>0</v>
      </c>
      <c r="Q9308" t="s">
        <v>10269</v>
      </c>
      <c r="S9308" t="s">
        <v>28041</v>
      </c>
      <c r="T9308" s="17">
        <v>2452500</v>
      </c>
    </row>
    <row r="9309" spans="1:20" ht="15.6" x14ac:dyDescent="0.3">
      <c r="A9309" t="s">
        <v>19396</v>
      </c>
      <c r="B9309" t="s">
        <v>19396</v>
      </c>
      <c r="C9309" t="s">
        <v>1272</v>
      </c>
      <c r="D9309" s="20" t="s">
        <v>727</v>
      </c>
      <c r="E9309" t="s">
        <v>1249</v>
      </c>
      <c r="F9309">
        <v>2</v>
      </c>
      <c r="G9309">
        <v>0</v>
      </c>
      <c r="H9309" t="s">
        <v>1282</v>
      </c>
      <c r="I9309" t="s">
        <v>9166</v>
      </c>
      <c r="J9309" t="s">
        <v>9166</v>
      </c>
      <c r="K9309" t="s">
        <v>12005</v>
      </c>
      <c r="L9309" t="s">
        <v>9315</v>
      </c>
      <c r="M9309" t="s">
        <v>19200</v>
      </c>
      <c r="N9309">
        <v>45.515559000000003</v>
      </c>
      <c r="O9309">
        <v>-73.448587000000003</v>
      </c>
      <c r="P9309" t="b">
        <v>0</v>
      </c>
      <c r="Q9309" t="s">
        <v>10269</v>
      </c>
      <c r="S9309" t="s">
        <v>28041</v>
      </c>
      <c r="T9309" s="17">
        <v>2452500</v>
      </c>
    </row>
    <row r="9310" spans="1:20" ht="15.6" x14ac:dyDescent="0.3">
      <c r="A9310" t="s">
        <v>19396</v>
      </c>
      <c r="B9310" t="s">
        <v>19396</v>
      </c>
      <c r="C9310" t="s">
        <v>1272</v>
      </c>
      <c r="D9310" s="20" t="s">
        <v>727</v>
      </c>
      <c r="E9310" t="s">
        <v>1249</v>
      </c>
      <c r="F9310">
        <v>2</v>
      </c>
      <c r="G9310">
        <v>0</v>
      </c>
      <c r="H9310" t="s">
        <v>1282</v>
      </c>
      <c r="I9310" t="s">
        <v>9167</v>
      </c>
      <c r="J9310" t="s">
        <v>9167</v>
      </c>
      <c r="K9310" t="s">
        <v>12005</v>
      </c>
      <c r="L9310" t="s">
        <v>9315</v>
      </c>
      <c r="M9310" t="s">
        <v>19200</v>
      </c>
      <c r="N9310">
        <v>45.515559000000003</v>
      </c>
      <c r="O9310">
        <v>-73.448587000000003</v>
      </c>
      <c r="P9310" t="b">
        <v>0</v>
      </c>
      <c r="Q9310" t="s">
        <v>10269</v>
      </c>
      <c r="S9310" t="s">
        <v>28041</v>
      </c>
      <c r="T9310" s="17">
        <v>2452500</v>
      </c>
    </row>
    <row r="9311" spans="1:20" ht="15.6" x14ac:dyDescent="0.3">
      <c r="A9311" t="s">
        <v>19396</v>
      </c>
      <c r="B9311" t="s">
        <v>19396</v>
      </c>
      <c r="C9311" t="s">
        <v>1272</v>
      </c>
      <c r="D9311" s="20" t="s">
        <v>727</v>
      </c>
      <c r="E9311" t="s">
        <v>1249</v>
      </c>
      <c r="F9311">
        <v>5</v>
      </c>
      <c r="G9311">
        <v>0</v>
      </c>
      <c r="H9311" t="s">
        <v>1282</v>
      </c>
      <c r="I9311" t="s">
        <v>26274</v>
      </c>
      <c r="J9311" t="s">
        <v>26274</v>
      </c>
      <c r="K9311" t="s">
        <v>12133</v>
      </c>
      <c r="L9311" t="s">
        <v>9315</v>
      </c>
      <c r="M9311" t="s">
        <v>19201</v>
      </c>
      <c r="N9311">
        <v>45.493493000000001</v>
      </c>
      <c r="O9311">
        <v>-73.409131000000002</v>
      </c>
      <c r="P9311" t="b">
        <v>0</v>
      </c>
      <c r="Q9311" t="s">
        <v>10269</v>
      </c>
      <c r="S9311" t="s">
        <v>28041</v>
      </c>
      <c r="T9311" s="17">
        <v>2452500</v>
      </c>
    </row>
    <row r="9312" spans="1:20" ht="15.6" x14ac:dyDescent="0.3">
      <c r="A9312" t="s">
        <v>19396</v>
      </c>
      <c r="B9312" t="s">
        <v>19396</v>
      </c>
      <c r="C9312" t="s">
        <v>1272</v>
      </c>
      <c r="D9312" s="20" t="s">
        <v>727</v>
      </c>
      <c r="E9312" t="s">
        <v>1249</v>
      </c>
      <c r="F9312">
        <v>12</v>
      </c>
      <c r="G9312">
        <v>0</v>
      </c>
      <c r="H9312" t="s">
        <v>1282</v>
      </c>
      <c r="I9312" t="s">
        <v>9168</v>
      </c>
      <c r="J9312" t="s">
        <v>26169</v>
      </c>
      <c r="K9312" t="s">
        <v>14681</v>
      </c>
      <c r="L9312" t="s">
        <v>9315</v>
      </c>
      <c r="M9312" t="s">
        <v>19202</v>
      </c>
      <c r="N9312">
        <v>45.502383999999999</v>
      </c>
      <c r="O9312">
        <v>-73.502630999999994</v>
      </c>
      <c r="P9312" t="b">
        <v>0</v>
      </c>
      <c r="Q9312" t="s">
        <v>10269</v>
      </c>
      <c r="S9312" t="s">
        <v>28041</v>
      </c>
      <c r="T9312" s="17">
        <v>2452500</v>
      </c>
    </row>
    <row r="9313" spans="1:20" ht="15.6" x14ac:dyDescent="0.3">
      <c r="A9313" t="s">
        <v>19396</v>
      </c>
      <c r="B9313" t="s">
        <v>19396</v>
      </c>
      <c r="C9313" t="s">
        <v>1272</v>
      </c>
      <c r="D9313" s="20" t="s">
        <v>727</v>
      </c>
      <c r="E9313" t="s">
        <v>1249</v>
      </c>
      <c r="F9313">
        <v>2</v>
      </c>
      <c r="G9313">
        <v>0</v>
      </c>
      <c r="H9313" t="s">
        <v>1282</v>
      </c>
      <c r="I9313" t="s">
        <v>26275</v>
      </c>
      <c r="J9313" t="s">
        <v>26275</v>
      </c>
      <c r="K9313" t="s">
        <v>19177</v>
      </c>
      <c r="L9313" t="s">
        <v>9315</v>
      </c>
      <c r="M9313" t="s">
        <v>19203</v>
      </c>
      <c r="N9313">
        <v>46.819507000000002</v>
      </c>
      <c r="O9313">
        <v>-71.288172000000003</v>
      </c>
      <c r="P9313" t="b">
        <v>0</v>
      </c>
      <c r="Q9313" t="s">
        <v>10269</v>
      </c>
      <c r="S9313" t="s">
        <v>28041</v>
      </c>
      <c r="T9313" s="17">
        <v>2452500</v>
      </c>
    </row>
    <row r="9314" spans="1:20" ht="15.6" x14ac:dyDescent="0.3">
      <c r="A9314" t="s">
        <v>19396</v>
      </c>
      <c r="B9314" t="s">
        <v>19396</v>
      </c>
      <c r="C9314" t="s">
        <v>1272</v>
      </c>
      <c r="D9314" s="20" t="s">
        <v>727</v>
      </c>
      <c r="E9314" t="s">
        <v>1249</v>
      </c>
      <c r="F9314">
        <v>2</v>
      </c>
      <c r="G9314">
        <v>0</v>
      </c>
      <c r="H9314" t="s">
        <v>1282</v>
      </c>
      <c r="I9314" t="s">
        <v>26276</v>
      </c>
      <c r="J9314" t="s">
        <v>26276</v>
      </c>
      <c r="K9314" t="s">
        <v>19177</v>
      </c>
      <c r="L9314" t="s">
        <v>9315</v>
      </c>
      <c r="M9314" t="s">
        <v>19204</v>
      </c>
      <c r="N9314">
        <v>46.820162000000003</v>
      </c>
      <c r="O9314">
        <v>-71.288816999999995</v>
      </c>
      <c r="P9314" t="b">
        <v>0</v>
      </c>
      <c r="Q9314" t="s">
        <v>10269</v>
      </c>
      <c r="S9314" t="s">
        <v>28041</v>
      </c>
      <c r="T9314" s="17">
        <v>2452500</v>
      </c>
    </row>
    <row r="9315" spans="1:20" ht="15.6" x14ac:dyDescent="0.3">
      <c r="A9315" t="s">
        <v>19396</v>
      </c>
      <c r="B9315" t="s">
        <v>19396</v>
      </c>
      <c r="C9315" t="s">
        <v>1272</v>
      </c>
      <c r="D9315" s="20" t="s">
        <v>727</v>
      </c>
      <c r="E9315" t="s">
        <v>1249</v>
      </c>
      <c r="F9315">
        <v>2</v>
      </c>
      <c r="G9315">
        <v>0</v>
      </c>
      <c r="H9315" t="s">
        <v>1282</v>
      </c>
      <c r="I9315" t="s">
        <v>26277</v>
      </c>
      <c r="J9315" t="s">
        <v>26277</v>
      </c>
      <c r="K9315" t="s">
        <v>19177</v>
      </c>
      <c r="L9315" t="s">
        <v>9315</v>
      </c>
      <c r="M9315" t="s">
        <v>19205</v>
      </c>
      <c r="N9315">
        <v>46.818890000000003</v>
      </c>
      <c r="O9315">
        <v>-71.288273000000004</v>
      </c>
      <c r="P9315" t="b">
        <v>0</v>
      </c>
      <c r="Q9315" t="s">
        <v>10269</v>
      </c>
      <c r="S9315" t="s">
        <v>28041</v>
      </c>
      <c r="T9315" s="17">
        <v>2452500</v>
      </c>
    </row>
    <row r="9316" spans="1:20" ht="15.6" x14ac:dyDescent="0.3">
      <c r="A9316" t="s">
        <v>19396</v>
      </c>
      <c r="B9316" t="s">
        <v>19396</v>
      </c>
      <c r="C9316" t="s">
        <v>1272</v>
      </c>
      <c r="D9316" s="20" t="s">
        <v>727</v>
      </c>
      <c r="E9316" t="s">
        <v>1249</v>
      </c>
      <c r="F9316">
        <v>2</v>
      </c>
      <c r="G9316">
        <v>0</v>
      </c>
      <c r="H9316" t="s">
        <v>1282</v>
      </c>
      <c r="I9316" t="s">
        <v>9169</v>
      </c>
      <c r="J9316" t="s">
        <v>26483</v>
      </c>
      <c r="K9316" t="s">
        <v>19177</v>
      </c>
      <c r="L9316" t="s">
        <v>9315</v>
      </c>
      <c r="M9316" t="s">
        <v>19206</v>
      </c>
      <c r="N9316">
        <v>46.819895000000002</v>
      </c>
      <c r="O9316">
        <v>-71.290272000000002</v>
      </c>
      <c r="P9316" t="b">
        <v>0</v>
      </c>
      <c r="Q9316" t="s">
        <v>10269</v>
      </c>
      <c r="S9316" t="s">
        <v>28041</v>
      </c>
      <c r="T9316" s="17">
        <v>2452500</v>
      </c>
    </row>
    <row r="9317" spans="1:20" ht="15.6" x14ac:dyDescent="0.3">
      <c r="A9317" t="s">
        <v>19396</v>
      </c>
      <c r="B9317" t="s">
        <v>19396</v>
      </c>
      <c r="C9317" t="s">
        <v>1272</v>
      </c>
      <c r="D9317" s="20" t="s">
        <v>727</v>
      </c>
      <c r="E9317" t="s">
        <v>1249</v>
      </c>
      <c r="F9317">
        <v>2</v>
      </c>
      <c r="G9317">
        <v>0</v>
      </c>
      <c r="H9317" t="s">
        <v>1282</v>
      </c>
      <c r="I9317" t="s">
        <v>9170</v>
      </c>
      <c r="J9317" t="s">
        <v>26484</v>
      </c>
      <c r="K9317" t="s">
        <v>19177</v>
      </c>
      <c r="L9317" t="s">
        <v>9315</v>
      </c>
      <c r="M9317" t="s">
        <v>19207</v>
      </c>
      <c r="N9317">
        <v>46.819333999999998</v>
      </c>
      <c r="O9317">
        <v>-71.289766999999998</v>
      </c>
      <c r="P9317" t="b">
        <v>0</v>
      </c>
      <c r="Q9317" t="s">
        <v>10269</v>
      </c>
      <c r="S9317" t="s">
        <v>28041</v>
      </c>
      <c r="T9317" s="17">
        <v>2452500</v>
      </c>
    </row>
    <row r="9318" spans="1:20" ht="15.6" x14ac:dyDescent="0.3">
      <c r="A9318" t="s">
        <v>19396</v>
      </c>
      <c r="B9318" t="s">
        <v>19396</v>
      </c>
      <c r="C9318" t="s">
        <v>1272</v>
      </c>
      <c r="D9318" s="20" t="s">
        <v>727</v>
      </c>
      <c r="E9318" t="s">
        <v>1249</v>
      </c>
      <c r="F9318">
        <v>2</v>
      </c>
      <c r="G9318">
        <v>0</v>
      </c>
      <c r="H9318" t="s">
        <v>1282</v>
      </c>
      <c r="I9318" t="s">
        <v>9170</v>
      </c>
      <c r="J9318" t="s">
        <v>26484</v>
      </c>
      <c r="K9318" t="s">
        <v>19177</v>
      </c>
      <c r="L9318" t="s">
        <v>9315</v>
      </c>
      <c r="M9318" t="s">
        <v>19207</v>
      </c>
      <c r="N9318">
        <v>46.819333999999998</v>
      </c>
      <c r="O9318">
        <v>-71.289766999999998</v>
      </c>
      <c r="P9318" t="b">
        <v>0</v>
      </c>
      <c r="Q9318" t="s">
        <v>10269</v>
      </c>
      <c r="S9318" t="s">
        <v>28041</v>
      </c>
      <c r="T9318" s="17">
        <v>2452500</v>
      </c>
    </row>
    <row r="9319" spans="1:20" ht="15.6" x14ac:dyDescent="0.3">
      <c r="A9319" t="s">
        <v>19396</v>
      </c>
      <c r="B9319" t="s">
        <v>19396</v>
      </c>
      <c r="C9319" t="s">
        <v>1272</v>
      </c>
      <c r="D9319" s="20" t="s">
        <v>727</v>
      </c>
      <c r="E9319" t="s">
        <v>1249</v>
      </c>
      <c r="F9319">
        <v>2</v>
      </c>
      <c r="G9319">
        <v>0</v>
      </c>
      <c r="H9319" t="s">
        <v>1282</v>
      </c>
      <c r="I9319" t="s">
        <v>9171</v>
      </c>
      <c r="J9319" t="s">
        <v>26485</v>
      </c>
      <c r="K9319" t="s">
        <v>19177</v>
      </c>
      <c r="L9319" t="s">
        <v>9315</v>
      </c>
      <c r="M9319" t="s">
        <v>19208</v>
      </c>
      <c r="N9319">
        <v>46.819575999999998</v>
      </c>
      <c r="O9319">
        <v>-71.289998999999995</v>
      </c>
      <c r="P9319" t="b">
        <v>0</v>
      </c>
      <c r="Q9319" t="s">
        <v>10269</v>
      </c>
      <c r="S9319" t="s">
        <v>28041</v>
      </c>
      <c r="T9319" s="17">
        <v>2452500</v>
      </c>
    </row>
    <row r="9320" spans="1:20" ht="15.6" x14ac:dyDescent="0.3">
      <c r="A9320" t="s">
        <v>19396</v>
      </c>
      <c r="B9320" t="s">
        <v>19396</v>
      </c>
      <c r="C9320" t="s">
        <v>1272</v>
      </c>
      <c r="D9320" s="20" t="s">
        <v>727</v>
      </c>
      <c r="E9320" t="s">
        <v>1249</v>
      </c>
      <c r="F9320">
        <v>2</v>
      </c>
      <c r="G9320">
        <v>0</v>
      </c>
      <c r="H9320" t="s">
        <v>1282</v>
      </c>
      <c r="I9320" t="s">
        <v>9172</v>
      </c>
      <c r="J9320" t="s">
        <v>26486</v>
      </c>
      <c r="K9320" t="s">
        <v>19177</v>
      </c>
      <c r="L9320" t="s">
        <v>9315</v>
      </c>
      <c r="M9320" t="s">
        <v>19209</v>
      </c>
      <c r="N9320">
        <v>46.819724999999998</v>
      </c>
      <c r="O9320">
        <v>-71.290126000000001</v>
      </c>
      <c r="P9320" t="b">
        <v>0</v>
      </c>
      <c r="Q9320" t="s">
        <v>10269</v>
      </c>
      <c r="S9320" t="s">
        <v>28041</v>
      </c>
      <c r="T9320" s="17">
        <v>2452500</v>
      </c>
    </row>
    <row r="9321" spans="1:20" ht="15.6" x14ac:dyDescent="0.3">
      <c r="A9321" t="s">
        <v>19396</v>
      </c>
      <c r="B9321" t="s">
        <v>19396</v>
      </c>
      <c r="C9321" t="s">
        <v>1272</v>
      </c>
      <c r="D9321" s="20" t="s">
        <v>727</v>
      </c>
      <c r="E9321" t="s">
        <v>1249</v>
      </c>
      <c r="F9321">
        <v>2</v>
      </c>
      <c r="G9321">
        <v>0</v>
      </c>
      <c r="H9321" t="s">
        <v>1282</v>
      </c>
      <c r="I9321" t="s">
        <v>9172</v>
      </c>
      <c r="J9321" t="s">
        <v>26486</v>
      </c>
      <c r="K9321" t="s">
        <v>19177</v>
      </c>
      <c r="L9321" t="s">
        <v>9315</v>
      </c>
      <c r="M9321" t="s">
        <v>19209</v>
      </c>
      <c r="N9321">
        <v>46.819724999999998</v>
      </c>
      <c r="O9321">
        <v>-71.290126000000001</v>
      </c>
      <c r="P9321" t="b">
        <v>0</v>
      </c>
      <c r="Q9321" t="s">
        <v>10269</v>
      </c>
      <c r="S9321" t="s">
        <v>28041</v>
      </c>
      <c r="T9321" s="17">
        <v>2452500</v>
      </c>
    </row>
    <row r="9322" spans="1:20" ht="15.6" x14ac:dyDescent="0.3">
      <c r="A9322" t="s">
        <v>19396</v>
      </c>
      <c r="B9322" t="s">
        <v>19396</v>
      </c>
      <c r="C9322" t="s">
        <v>1272</v>
      </c>
      <c r="D9322" s="20" t="s">
        <v>727</v>
      </c>
      <c r="E9322" t="s">
        <v>1249</v>
      </c>
      <c r="F9322">
        <v>4</v>
      </c>
      <c r="G9322">
        <v>0</v>
      </c>
      <c r="H9322" t="s">
        <v>1282</v>
      </c>
      <c r="I9322" t="s">
        <v>9173</v>
      </c>
      <c r="J9322" t="s">
        <v>26170</v>
      </c>
      <c r="K9322" t="s">
        <v>19177</v>
      </c>
      <c r="L9322" t="s">
        <v>9315</v>
      </c>
      <c r="M9322" t="s">
        <v>19208</v>
      </c>
      <c r="N9322">
        <v>46.819575999999998</v>
      </c>
      <c r="O9322">
        <v>-71.289998999999995</v>
      </c>
      <c r="P9322" t="b">
        <v>0</v>
      </c>
      <c r="Q9322" t="s">
        <v>10269</v>
      </c>
      <c r="S9322" t="s">
        <v>28041</v>
      </c>
      <c r="T9322" s="17">
        <v>2452500</v>
      </c>
    </row>
    <row r="9323" spans="1:20" ht="15.6" x14ac:dyDescent="0.3">
      <c r="A9323" t="s">
        <v>19396</v>
      </c>
      <c r="B9323" t="s">
        <v>19396</v>
      </c>
      <c r="C9323" t="s">
        <v>1272</v>
      </c>
      <c r="D9323" s="20" t="s">
        <v>727</v>
      </c>
      <c r="E9323" t="s">
        <v>1249</v>
      </c>
      <c r="F9323">
        <v>4</v>
      </c>
      <c r="G9323">
        <v>0</v>
      </c>
      <c r="H9323" t="s">
        <v>1282</v>
      </c>
      <c r="I9323" t="s">
        <v>9174</v>
      </c>
      <c r="J9323" t="s">
        <v>26171</v>
      </c>
      <c r="K9323" t="s">
        <v>19177</v>
      </c>
      <c r="L9323" t="s">
        <v>9315</v>
      </c>
      <c r="M9323" t="s">
        <v>19210</v>
      </c>
      <c r="N9323">
        <v>46.780735999999997</v>
      </c>
      <c r="O9323">
        <v>-71.289444000000003</v>
      </c>
      <c r="P9323" t="b">
        <v>0</v>
      </c>
      <c r="Q9323" t="s">
        <v>10269</v>
      </c>
      <c r="S9323" t="s">
        <v>28041</v>
      </c>
      <c r="T9323" s="17">
        <v>2452500</v>
      </c>
    </row>
    <row r="9324" spans="1:20" ht="15.6" x14ac:dyDescent="0.3">
      <c r="A9324" t="s">
        <v>19396</v>
      </c>
      <c r="B9324" t="s">
        <v>19396</v>
      </c>
      <c r="C9324" t="s">
        <v>1272</v>
      </c>
      <c r="D9324" s="20" t="s">
        <v>727</v>
      </c>
      <c r="E9324" t="s">
        <v>1249</v>
      </c>
      <c r="F9324">
        <v>3</v>
      </c>
      <c r="G9324">
        <v>0</v>
      </c>
      <c r="H9324" t="s">
        <v>1282</v>
      </c>
      <c r="I9324" t="s">
        <v>9175</v>
      </c>
      <c r="J9324" t="s">
        <v>26172</v>
      </c>
      <c r="K9324" t="s">
        <v>19177</v>
      </c>
      <c r="L9324" t="s">
        <v>9315</v>
      </c>
      <c r="M9324" t="s">
        <v>19211</v>
      </c>
      <c r="N9324">
        <v>46.780019000000003</v>
      </c>
      <c r="O9324">
        <v>-71.288743999999994</v>
      </c>
      <c r="P9324" t="b">
        <v>0</v>
      </c>
      <c r="Q9324" t="s">
        <v>10269</v>
      </c>
      <c r="S9324" t="s">
        <v>28041</v>
      </c>
      <c r="T9324" s="17">
        <v>2452500</v>
      </c>
    </row>
    <row r="9325" spans="1:20" ht="15.6" x14ac:dyDescent="0.3">
      <c r="A9325" t="s">
        <v>19396</v>
      </c>
      <c r="B9325" t="s">
        <v>19396</v>
      </c>
      <c r="C9325" t="s">
        <v>1272</v>
      </c>
      <c r="D9325" s="20" t="s">
        <v>727</v>
      </c>
      <c r="E9325" t="s">
        <v>1249</v>
      </c>
      <c r="F9325">
        <v>4</v>
      </c>
      <c r="G9325">
        <v>0</v>
      </c>
      <c r="H9325" t="s">
        <v>1282</v>
      </c>
      <c r="I9325" t="s">
        <v>9176</v>
      </c>
      <c r="J9325" t="s">
        <v>26173</v>
      </c>
      <c r="K9325" t="s">
        <v>19177</v>
      </c>
      <c r="L9325" t="s">
        <v>9315</v>
      </c>
      <c r="M9325" t="s">
        <v>19212</v>
      </c>
      <c r="N9325">
        <v>46.780152999999999</v>
      </c>
      <c r="O9325">
        <v>-71.289534000000003</v>
      </c>
      <c r="P9325" t="b">
        <v>0</v>
      </c>
      <c r="Q9325" t="s">
        <v>10269</v>
      </c>
      <c r="S9325" t="s">
        <v>28041</v>
      </c>
      <c r="T9325" s="17">
        <v>2452500</v>
      </c>
    </row>
    <row r="9326" spans="1:20" ht="15.6" x14ac:dyDescent="0.3">
      <c r="A9326" t="s">
        <v>19396</v>
      </c>
      <c r="B9326" t="s">
        <v>19396</v>
      </c>
      <c r="C9326" t="s">
        <v>1272</v>
      </c>
      <c r="D9326" s="20" t="s">
        <v>727</v>
      </c>
      <c r="E9326" t="s">
        <v>1249</v>
      </c>
      <c r="F9326">
        <v>3</v>
      </c>
      <c r="G9326">
        <v>0</v>
      </c>
      <c r="H9326" t="s">
        <v>1282</v>
      </c>
      <c r="I9326" t="s">
        <v>9177</v>
      </c>
      <c r="J9326" t="s">
        <v>26174</v>
      </c>
      <c r="K9326" t="s">
        <v>19177</v>
      </c>
      <c r="L9326" t="s">
        <v>9315</v>
      </c>
      <c r="M9326" t="s">
        <v>19213</v>
      </c>
      <c r="N9326">
        <v>46.784964000000002</v>
      </c>
      <c r="O9326">
        <v>-71.285402000000005</v>
      </c>
      <c r="P9326" t="b">
        <v>0</v>
      </c>
      <c r="Q9326" t="s">
        <v>10269</v>
      </c>
      <c r="S9326" t="s">
        <v>28041</v>
      </c>
      <c r="T9326" s="17">
        <v>2452500</v>
      </c>
    </row>
    <row r="9327" spans="1:20" ht="15.6" x14ac:dyDescent="0.3">
      <c r="A9327" t="s">
        <v>19396</v>
      </c>
      <c r="B9327" t="s">
        <v>19396</v>
      </c>
      <c r="C9327" t="s">
        <v>1272</v>
      </c>
      <c r="D9327" s="20" t="s">
        <v>727</v>
      </c>
      <c r="E9327" t="s">
        <v>1249</v>
      </c>
      <c r="F9327">
        <v>2</v>
      </c>
      <c r="G9327">
        <v>0</v>
      </c>
      <c r="H9327" t="s">
        <v>1282</v>
      </c>
      <c r="I9327" t="s">
        <v>9178</v>
      </c>
      <c r="J9327" t="s">
        <v>26487</v>
      </c>
      <c r="K9327" t="s">
        <v>19177</v>
      </c>
      <c r="L9327" t="s">
        <v>9315</v>
      </c>
      <c r="M9327" t="s">
        <v>19214</v>
      </c>
      <c r="N9327">
        <v>46.811709</v>
      </c>
      <c r="O9327">
        <v>-71.286413999999994</v>
      </c>
      <c r="P9327" t="b">
        <v>0</v>
      </c>
      <c r="Q9327" t="s">
        <v>10269</v>
      </c>
      <c r="S9327" t="s">
        <v>28041</v>
      </c>
      <c r="T9327" s="17">
        <v>2452500</v>
      </c>
    </row>
    <row r="9328" spans="1:20" ht="15.6" x14ac:dyDescent="0.3">
      <c r="A9328" t="s">
        <v>19396</v>
      </c>
      <c r="B9328" t="s">
        <v>19396</v>
      </c>
      <c r="C9328" t="s">
        <v>1272</v>
      </c>
      <c r="D9328" s="20" t="s">
        <v>727</v>
      </c>
      <c r="E9328" t="s">
        <v>1249</v>
      </c>
      <c r="F9328">
        <v>5</v>
      </c>
      <c r="G9328">
        <v>0</v>
      </c>
      <c r="H9328" t="s">
        <v>1282</v>
      </c>
      <c r="I9328" t="s">
        <v>26278</v>
      </c>
      <c r="J9328" t="s">
        <v>26278</v>
      </c>
      <c r="K9328" t="s">
        <v>11999</v>
      </c>
      <c r="L9328" t="s">
        <v>9315</v>
      </c>
      <c r="M9328" t="s">
        <v>19215</v>
      </c>
      <c r="N9328">
        <v>45.724373999999997</v>
      </c>
      <c r="O9328">
        <v>-73.459783000000002</v>
      </c>
      <c r="P9328" t="b">
        <v>0</v>
      </c>
      <c r="Q9328" t="s">
        <v>10269</v>
      </c>
      <c r="S9328" t="s">
        <v>28041</v>
      </c>
      <c r="T9328" s="17">
        <v>2452500</v>
      </c>
    </row>
    <row r="9329" spans="1:20" ht="15.6" x14ac:dyDescent="0.3">
      <c r="A9329" t="s">
        <v>19396</v>
      </c>
      <c r="B9329" t="s">
        <v>19396</v>
      </c>
      <c r="C9329" t="s">
        <v>1272</v>
      </c>
      <c r="D9329" s="20" t="s">
        <v>727</v>
      </c>
      <c r="E9329" t="s">
        <v>1249</v>
      </c>
      <c r="F9329">
        <v>2</v>
      </c>
      <c r="G9329">
        <v>0</v>
      </c>
      <c r="H9329" t="s">
        <v>1282</v>
      </c>
      <c r="I9329" t="s">
        <v>26279</v>
      </c>
      <c r="J9329" t="s">
        <v>26279</v>
      </c>
      <c r="K9329" t="s">
        <v>11999</v>
      </c>
      <c r="L9329" t="s">
        <v>9315</v>
      </c>
      <c r="M9329" t="s">
        <v>19216</v>
      </c>
      <c r="N9329">
        <v>45.760497000000001</v>
      </c>
      <c r="O9329">
        <v>-73.422830000000005</v>
      </c>
      <c r="P9329" t="b">
        <v>0</v>
      </c>
      <c r="Q9329" t="s">
        <v>10269</v>
      </c>
      <c r="S9329" t="s">
        <v>28041</v>
      </c>
      <c r="T9329" s="17">
        <v>2452500</v>
      </c>
    </row>
    <row r="9330" spans="1:20" ht="15.6" x14ac:dyDescent="0.3">
      <c r="A9330" t="s">
        <v>19396</v>
      </c>
      <c r="B9330" t="s">
        <v>19396</v>
      </c>
      <c r="C9330" t="s">
        <v>1272</v>
      </c>
      <c r="D9330" s="20" t="s">
        <v>727</v>
      </c>
      <c r="E9330" t="s">
        <v>1249</v>
      </c>
      <c r="F9330">
        <v>4</v>
      </c>
      <c r="G9330">
        <v>0</v>
      </c>
      <c r="H9330" t="s">
        <v>1282</v>
      </c>
      <c r="I9330" t="s">
        <v>9179</v>
      </c>
      <c r="J9330" t="s">
        <v>9179</v>
      </c>
      <c r="K9330" t="s">
        <v>18286</v>
      </c>
      <c r="L9330" t="s">
        <v>9315</v>
      </c>
      <c r="M9330" t="s">
        <v>19217</v>
      </c>
      <c r="N9330">
        <v>45.482357</v>
      </c>
      <c r="O9330">
        <v>-73.593074000000001</v>
      </c>
      <c r="P9330" t="b">
        <v>0</v>
      </c>
      <c r="Q9330" t="s">
        <v>10269</v>
      </c>
      <c r="S9330" t="s">
        <v>28041</v>
      </c>
      <c r="T9330" s="17">
        <v>2452500</v>
      </c>
    </row>
    <row r="9331" spans="1:20" ht="15.6" x14ac:dyDescent="0.3">
      <c r="A9331" t="s">
        <v>19396</v>
      </c>
      <c r="B9331" t="s">
        <v>19396</v>
      </c>
      <c r="C9331" t="s">
        <v>1272</v>
      </c>
      <c r="D9331" s="20" t="s">
        <v>727</v>
      </c>
      <c r="E9331" t="s">
        <v>1249</v>
      </c>
      <c r="F9331">
        <v>5</v>
      </c>
      <c r="G9331">
        <v>0</v>
      </c>
      <c r="H9331" t="s">
        <v>1282</v>
      </c>
      <c r="I9331" t="s">
        <v>9180</v>
      </c>
      <c r="J9331" t="s">
        <v>26488</v>
      </c>
      <c r="K9331" t="s">
        <v>9905</v>
      </c>
      <c r="L9331" t="s">
        <v>9315</v>
      </c>
      <c r="M9331" t="s">
        <v>19218</v>
      </c>
      <c r="N9331">
        <v>45.405973000000003</v>
      </c>
      <c r="O9331">
        <v>-71.941773999999995</v>
      </c>
      <c r="P9331" t="b">
        <v>0</v>
      </c>
      <c r="Q9331" t="s">
        <v>10269</v>
      </c>
      <c r="S9331" t="s">
        <v>28041</v>
      </c>
      <c r="T9331" s="17">
        <v>2452500</v>
      </c>
    </row>
    <row r="9332" spans="1:20" ht="15.6" x14ac:dyDescent="0.3">
      <c r="A9332" t="s">
        <v>19396</v>
      </c>
      <c r="B9332" t="s">
        <v>19396</v>
      </c>
      <c r="C9332" t="s">
        <v>1272</v>
      </c>
      <c r="D9332" s="20" t="s">
        <v>727</v>
      </c>
      <c r="E9332" t="s">
        <v>1249</v>
      </c>
      <c r="F9332">
        <v>5</v>
      </c>
      <c r="G9332">
        <v>0</v>
      </c>
      <c r="H9332" t="s">
        <v>1282</v>
      </c>
      <c r="I9332" t="s">
        <v>9181</v>
      </c>
      <c r="J9332" t="s">
        <v>26489</v>
      </c>
      <c r="K9332" t="s">
        <v>9555</v>
      </c>
      <c r="L9332" t="s">
        <v>9315</v>
      </c>
      <c r="M9332" t="s">
        <v>19219</v>
      </c>
      <c r="N9332">
        <v>45.467630999999997</v>
      </c>
      <c r="O9332">
        <v>-73.805797999999996</v>
      </c>
      <c r="P9332" t="b">
        <v>0</v>
      </c>
      <c r="Q9332" t="s">
        <v>10269</v>
      </c>
      <c r="S9332" t="s">
        <v>28041</v>
      </c>
      <c r="T9332" s="17">
        <v>2452500</v>
      </c>
    </row>
    <row r="9333" spans="1:20" ht="15.6" x14ac:dyDescent="0.3">
      <c r="A9333" t="s">
        <v>19396</v>
      </c>
      <c r="B9333" t="s">
        <v>19396</v>
      </c>
      <c r="C9333" t="s">
        <v>1272</v>
      </c>
      <c r="D9333" s="20" t="s">
        <v>727</v>
      </c>
      <c r="E9333" t="s">
        <v>1249</v>
      </c>
      <c r="F9333">
        <v>7</v>
      </c>
      <c r="G9333">
        <v>0</v>
      </c>
      <c r="H9333" t="s">
        <v>1282</v>
      </c>
      <c r="I9333" t="s">
        <v>9182</v>
      </c>
      <c r="J9333" t="s">
        <v>26490</v>
      </c>
      <c r="K9333" t="s">
        <v>19154</v>
      </c>
      <c r="L9333" t="s">
        <v>9315</v>
      </c>
      <c r="M9333" t="s">
        <v>19220</v>
      </c>
      <c r="N9333">
        <v>45.513868000000002</v>
      </c>
      <c r="O9333">
        <v>-73.827259999999995</v>
      </c>
      <c r="P9333" t="b">
        <v>0</v>
      </c>
      <c r="Q9333" t="s">
        <v>10269</v>
      </c>
      <c r="S9333" t="s">
        <v>28041</v>
      </c>
      <c r="T9333" s="17">
        <v>2452500</v>
      </c>
    </row>
    <row r="9334" spans="1:20" ht="15.6" x14ac:dyDescent="0.3">
      <c r="A9334" t="s">
        <v>19396</v>
      </c>
      <c r="B9334" t="s">
        <v>19396</v>
      </c>
      <c r="C9334" t="s">
        <v>1272</v>
      </c>
      <c r="D9334" s="20" t="s">
        <v>727</v>
      </c>
      <c r="E9334" t="s">
        <v>1249</v>
      </c>
      <c r="F9334">
        <v>3</v>
      </c>
      <c r="G9334">
        <v>0</v>
      </c>
      <c r="H9334" t="s">
        <v>1282</v>
      </c>
      <c r="I9334" t="s">
        <v>9183</v>
      </c>
      <c r="J9334" t="s">
        <v>26175</v>
      </c>
      <c r="K9334" t="s">
        <v>19154</v>
      </c>
      <c r="L9334" t="s">
        <v>9315</v>
      </c>
      <c r="M9334" t="s">
        <v>19221</v>
      </c>
      <c r="N9334">
        <v>45.560696</v>
      </c>
      <c r="O9334">
        <v>-73.611812</v>
      </c>
      <c r="P9334" t="b">
        <v>0</v>
      </c>
      <c r="Q9334" t="s">
        <v>10269</v>
      </c>
      <c r="S9334" t="s">
        <v>28041</v>
      </c>
      <c r="T9334" s="17">
        <v>2452500</v>
      </c>
    </row>
    <row r="9335" spans="1:20" ht="15.6" x14ac:dyDescent="0.3">
      <c r="A9335" t="s">
        <v>19396</v>
      </c>
      <c r="B9335" t="s">
        <v>19396</v>
      </c>
      <c r="C9335" t="s">
        <v>1272</v>
      </c>
      <c r="D9335" s="20" t="s">
        <v>727</v>
      </c>
      <c r="E9335" t="s">
        <v>1249</v>
      </c>
      <c r="F9335">
        <v>1</v>
      </c>
      <c r="G9335">
        <v>0</v>
      </c>
      <c r="H9335" t="s">
        <v>1282</v>
      </c>
      <c r="I9335" t="s">
        <v>9184</v>
      </c>
      <c r="J9335" t="s">
        <v>26165</v>
      </c>
      <c r="K9335" t="s">
        <v>19154</v>
      </c>
      <c r="L9335" t="s">
        <v>9315</v>
      </c>
      <c r="M9335" t="s">
        <v>19222</v>
      </c>
      <c r="N9335">
        <v>45.467561000000003</v>
      </c>
      <c r="O9335">
        <v>-73.620694</v>
      </c>
      <c r="P9335" t="b">
        <v>0</v>
      </c>
      <c r="Q9335" t="s">
        <v>10269</v>
      </c>
      <c r="S9335" t="s">
        <v>28041</v>
      </c>
      <c r="T9335" s="17">
        <v>2452500</v>
      </c>
    </row>
    <row r="9336" spans="1:20" ht="15.6" x14ac:dyDescent="0.3">
      <c r="A9336" t="s">
        <v>19396</v>
      </c>
      <c r="B9336" t="s">
        <v>19396</v>
      </c>
      <c r="C9336" t="s">
        <v>1272</v>
      </c>
      <c r="D9336" s="20" t="s">
        <v>727</v>
      </c>
      <c r="E9336" t="s">
        <v>1249</v>
      </c>
      <c r="F9336">
        <v>31</v>
      </c>
      <c r="G9336">
        <v>0</v>
      </c>
      <c r="H9336" t="s">
        <v>1282</v>
      </c>
      <c r="I9336" t="s">
        <v>27482</v>
      </c>
      <c r="J9336" t="s">
        <v>27482</v>
      </c>
      <c r="K9336" t="s">
        <v>9553</v>
      </c>
      <c r="L9336" t="s">
        <v>9315</v>
      </c>
      <c r="M9336" t="s">
        <v>19223</v>
      </c>
      <c r="N9336">
        <v>45.541598</v>
      </c>
      <c r="O9336">
        <v>-73.749460999999997</v>
      </c>
      <c r="P9336" t="b">
        <v>0</v>
      </c>
      <c r="Q9336" t="s">
        <v>10269</v>
      </c>
      <c r="S9336" t="s">
        <v>28041</v>
      </c>
      <c r="T9336" s="17">
        <v>2452500</v>
      </c>
    </row>
    <row r="9337" spans="1:20" ht="15.6" x14ac:dyDescent="0.3">
      <c r="A9337" t="s">
        <v>19396</v>
      </c>
      <c r="B9337" t="s">
        <v>19396</v>
      </c>
      <c r="C9337" t="s">
        <v>1272</v>
      </c>
      <c r="D9337" s="20" t="s">
        <v>727</v>
      </c>
      <c r="E9337" t="s">
        <v>1249</v>
      </c>
      <c r="F9337">
        <v>12</v>
      </c>
      <c r="G9337">
        <v>0</v>
      </c>
      <c r="H9337" t="s">
        <v>1282</v>
      </c>
      <c r="I9337" t="s">
        <v>9185</v>
      </c>
      <c r="J9337" t="s">
        <v>26176</v>
      </c>
      <c r="K9337" t="s">
        <v>11818</v>
      </c>
      <c r="L9337" t="s">
        <v>9315</v>
      </c>
      <c r="M9337" t="s">
        <v>19224</v>
      </c>
      <c r="N9337">
        <v>45.521635000000003</v>
      </c>
      <c r="O9337">
        <v>-73.706245999999993</v>
      </c>
      <c r="P9337" t="b">
        <v>0</v>
      </c>
      <c r="Q9337" t="s">
        <v>10269</v>
      </c>
      <c r="S9337" t="s">
        <v>28041</v>
      </c>
      <c r="T9337" s="17">
        <v>2452500</v>
      </c>
    </row>
    <row r="9338" spans="1:20" ht="15.6" x14ac:dyDescent="0.3">
      <c r="A9338" t="s">
        <v>19396</v>
      </c>
      <c r="B9338" t="s">
        <v>19396</v>
      </c>
      <c r="C9338" t="s">
        <v>1272</v>
      </c>
      <c r="D9338" s="20" t="s">
        <v>727</v>
      </c>
      <c r="E9338" t="s">
        <v>1249</v>
      </c>
      <c r="F9338">
        <v>12</v>
      </c>
      <c r="G9338">
        <v>0</v>
      </c>
      <c r="H9338" t="s">
        <v>1282</v>
      </c>
      <c r="I9338" t="s">
        <v>9185</v>
      </c>
      <c r="J9338" t="s">
        <v>26176</v>
      </c>
      <c r="K9338" t="s">
        <v>11818</v>
      </c>
      <c r="L9338" t="s">
        <v>9315</v>
      </c>
      <c r="M9338" t="s">
        <v>19224</v>
      </c>
      <c r="N9338">
        <v>45.521635000000003</v>
      </c>
      <c r="O9338">
        <v>-73.706245999999993</v>
      </c>
      <c r="P9338" t="b">
        <v>0</v>
      </c>
      <c r="Q9338" t="s">
        <v>10269</v>
      </c>
      <c r="S9338" t="s">
        <v>28041</v>
      </c>
      <c r="T9338" s="17">
        <v>2452500</v>
      </c>
    </row>
    <row r="9339" spans="1:20" ht="15.6" x14ac:dyDescent="0.3">
      <c r="A9339" t="s">
        <v>19396</v>
      </c>
      <c r="B9339" t="s">
        <v>19396</v>
      </c>
      <c r="C9339" t="s">
        <v>1272</v>
      </c>
      <c r="D9339" s="20" t="s">
        <v>727</v>
      </c>
      <c r="E9339" t="s">
        <v>1249</v>
      </c>
      <c r="F9339">
        <v>13</v>
      </c>
      <c r="G9339">
        <v>0</v>
      </c>
      <c r="H9339" t="s">
        <v>1282</v>
      </c>
      <c r="I9339" t="s">
        <v>27483</v>
      </c>
      <c r="J9339" t="s">
        <v>27483</v>
      </c>
      <c r="K9339" t="s">
        <v>9553</v>
      </c>
      <c r="L9339" t="s">
        <v>9315</v>
      </c>
      <c r="M9339" t="s">
        <v>19225</v>
      </c>
      <c r="N9339">
        <v>45.607908999999999</v>
      </c>
      <c r="O9339">
        <v>-73.790779999999998</v>
      </c>
      <c r="P9339" t="b">
        <v>0</v>
      </c>
      <c r="Q9339" t="s">
        <v>10269</v>
      </c>
      <c r="S9339" t="s">
        <v>28041</v>
      </c>
      <c r="T9339" s="17">
        <v>2452500</v>
      </c>
    </row>
    <row r="9340" spans="1:20" ht="15.6" x14ac:dyDescent="0.3">
      <c r="A9340" t="s">
        <v>19396</v>
      </c>
      <c r="B9340" t="s">
        <v>19396</v>
      </c>
      <c r="C9340" t="s">
        <v>1272</v>
      </c>
      <c r="D9340" s="20" t="s">
        <v>727</v>
      </c>
      <c r="E9340" t="s">
        <v>1249</v>
      </c>
      <c r="F9340">
        <v>14</v>
      </c>
      <c r="G9340">
        <v>0</v>
      </c>
      <c r="H9340" t="s">
        <v>1282</v>
      </c>
      <c r="I9340" t="s">
        <v>9186</v>
      </c>
      <c r="J9340" t="s">
        <v>26491</v>
      </c>
      <c r="K9340" t="s">
        <v>19226</v>
      </c>
      <c r="L9340" t="s">
        <v>9315</v>
      </c>
      <c r="M9340" t="s">
        <v>19227</v>
      </c>
      <c r="N9340">
        <v>45.615220000000001</v>
      </c>
      <c r="O9340">
        <v>-73.829007000000004</v>
      </c>
      <c r="P9340" t="b">
        <v>0</v>
      </c>
      <c r="Q9340" t="s">
        <v>10269</v>
      </c>
      <c r="S9340" t="s">
        <v>28041</v>
      </c>
      <c r="T9340" s="17">
        <v>2452500</v>
      </c>
    </row>
    <row r="9341" spans="1:20" ht="15.6" x14ac:dyDescent="0.3">
      <c r="A9341" t="s">
        <v>19396</v>
      </c>
      <c r="B9341" t="s">
        <v>19396</v>
      </c>
      <c r="C9341" t="s">
        <v>1272</v>
      </c>
      <c r="D9341" s="20" t="s">
        <v>727</v>
      </c>
      <c r="E9341" t="s">
        <v>1249</v>
      </c>
      <c r="F9341">
        <v>12</v>
      </c>
      <c r="G9341">
        <v>0</v>
      </c>
      <c r="H9341" t="s">
        <v>1282</v>
      </c>
      <c r="I9341" t="s">
        <v>9187</v>
      </c>
      <c r="J9341" t="s">
        <v>26177</v>
      </c>
      <c r="K9341" t="s">
        <v>10050</v>
      </c>
      <c r="L9341" t="s">
        <v>9315</v>
      </c>
      <c r="M9341" t="s">
        <v>19228</v>
      </c>
      <c r="N9341">
        <v>45.621402000000003</v>
      </c>
      <c r="O9341">
        <v>-73.853393999999994</v>
      </c>
      <c r="P9341" t="b">
        <v>0</v>
      </c>
      <c r="Q9341" t="s">
        <v>10269</v>
      </c>
      <c r="S9341" t="s">
        <v>28041</v>
      </c>
      <c r="T9341" s="17">
        <v>2452500</v>
      </c>
    </row>
    <row r="9342" spans="1:20" ht="15.6" x14ac:dyDescent="0.3">
      <c r="A9342" t="s">
        <v>19396</v>
      </c>
      <c r="B9342" t="s">
        <v>19396</v>
      </c>
      <c r="C9342" t="s">
        <v>1272</v>
      </c>
      <c r="D9342" s="20" t="s">
        <v>727</v>
      </c>
      <c r="E9342" t="s">
        <v>1249</v>
      </c>
      <c r="F9342">
        <v>6</v>
      </c>
      <c r="G9342">
        <v>0</v>
      </c>
      <c r="H9342" t="s">
        <v>1282</v>
      </c>
      <c r="I9342" t="s">
        <v>9188</v>
      </c>
      <c r="J9342" t="s">
        <v>9188</v>
      </c>
      <c r="K9342" t="s">
        <v>15385</v>
      </c>
      <c r="L9342" t="s">
        <v>9315</v>
      </c>
      <c r="M9342" t="s">
        <v>19229</v>
      </c>
      <c r="N9342">
        <v>45.436464000000001</v>
      </c>
      <c r="O9342">
        <v>-73.680246999999994</v>
      </c>
      <c r="P9342" t="b">
        <v>0</v>
      </c>
      <c r="Q9342" t="s">
        <v>10269</v>
      </c>
      <c r="S9342" t="s">
        <v>28041</v>
      </c>
      <c r="T9342" s="17">
        <v>2452500</v>
      </c>
    </row>
    <row r="9343" spans="1:20" ht="15.6" x14ac:dyDescent="0.3">
      <c r="A9343" t="s">
        <v>19396</v>
      </c>
      <c r="B9343" t="s">
        <v>19396</v>
      </c>
      <c r="C9343" t="s">
        <v>1272</v>
      </c>
      <c r="D9343" s="20" t="s">
        <v>727</v>
      </c>
      <c r="E9343" t="s">
        <v>1249</v>
      </c>
      <c r="F9343">
        <v>15</v>
      </c>
      <c r="G9343">
        <v>0</v>
      </c>
      <c r="H9343" t="s">
        <v>1282</v>
      </c>
      <c r="I9343" t="s">
        <v>9189</v>
      </c>
      <c r="J9343" t="s">
        <v>26178</v>
      </c>
      <c r="K9343" t="s">
        <v>9553</v>
      </c>
      <c r="L9343" t="s">
        <v>9315</v>
      </c>
      <c r="M9343" t="s">
        <v>19230</v>
      </c>
      <c r="N9343">
        <v>45.562959999999997</v>
      </c>
      <c r="O9343">
        <v>-73.723060000000004</v>
      </c>
      <c r="P9343" t="b">
        <v>0</v>
      </c>
      <c r="Q9343" t="s">
        <v>10269</v>
      </c>
      <c r="S9343" t="s">
        <v>28041</v>
      </c>
      <c r="T9343" s="17">
        <v>2452500</v>
      </c>
    </row>
    <row r="9344" spans="1:20" ht="15.6" x14ac:dyDescent="0.3">
      <c r="A9344" t="s">
        <v>19396</v>
      </c>
      <c r="B9344" t="s">
        <v>19396</v>
      </c>
      <c r="C9344" t="s">
        <v>1272</v>
      </c>
      <c r="D9344" s="20" t="s">
        <v>727</v>
      </c>
      <c r="E9344" t="s">
        <v>1249</v>
      </c>
      <c r="F9344">
        <v>14</v>
      </c>
      <c r="G9344">
        <v>0</v>
      </c>
      <c r="H9344" t="s">
        <v>1282</v>
      </c>
      <c r="I9344" t="s">
        <v>9190</v>
      </c>
      <c r="J9344" t="s">
        <v>26179</v>
      </c>
      <c r="K9344" t="s">
        <v>9553</v>
      </c>
      <c r="L9344" t="s">
        <v>9315</v>
      </c>
      <c r="M9344" t="s">
        <v>19231</v>
      </c>
      <c r="N9344">
        <v>45.562959999999997</v>
      </c>
      <c r="O9344">
        <v>-73.723060000000004</v>
      </c>
      <c r="P9344" t="b">
        <v>0</v>
      </c>
      <c r="Q9344" t="s">
        <v>10269</v>
      </c>
      <c r="S9344" t="s">
        <v>28041</v>
      </c>
      <c r="T9344" s="17">
        <v>2452500</v>
      </c>
    </row>
    <row r="9345" spans="1:20" ht="15.6" x14ac:dyDescent="0.3">
      <c r="A9345" t="s">
        <v>19396</v>
      </c>
      <c r="B9345" t="s">
        <v>19396</v>
      </c>
      <c r="C9345" t="s">
        <v>1272</v>
      </c>
      <c r="D9345" s="20" t="s">
        <v>727</v>
      </c>
      <c r="E9345" t="s">
        <v>1249</v>
      </c>
      <c r="F9345">
        <v>4</v>
      </c>
      <c r="G9345">
        <v>0</v>
      </c>
      <c r="H9345" t="s">
        <v>1282</v>
      </c>
      <c r="I9345" t="s">
        <v>9191</v>
      </c>
      <c r="J9345" t="s">
        <v>26180</v>
      </c>
      <c r="K9345" t="s">
        <v>12005</v>
      </c>
      <c r="L9345" t="s">
        <v>9315</v>
      </c>
      <c r="M9345" t="s">
        <v>19232</v>
      </c>
      <c r="N9345">
        <v>45.531896000000003</v>
      </c>
      <c r="O9345">
        <v>-73.455725999999999</v>
      </c>
      <c r="P9345" t="b">
        <v>0</v>
      </c>
      <c r="Q9345" t="s">
        <v>10269</v>
      </c>
      <c r="S9345" t="s">
        <v>28041</v>
      </c>
      <c r="T9345" s="17">
        <v>2452500</v>
      </c>
    </row>
    <row r="9346" spans="1:20" ht="15.6" x14ac:dyDescent="0.3">
      <c r="A9346" t="s">
        <v>19396</v>
      </c>
      <c r="B9346" t="s">
        <v>19396</v>
      </c>
      <c r="C9346" t="s">
        <v>1272</v>
      </c>
      <c r="D9346" s="20" t="s">
        <v>727</v>
      </c>
      <c r="E9346" t="s">
        <v>1249</v>
      </c>
      <c r="F9346">
        <v>6</v>
      </c>
      <c r="G9346">
        <v>0</v>
      </c>
      <c r="H9346" t="s">
        <v>1282</v>
      </c>
      <c r="I9346" t="s">
        <v>9192</v>
      </c>
      <c r="J9346" t="s">
        <v>26181</v>
      </c>
      <c r="K9346" t="s">
        <v>19154</v>
      </c>
      <c r="L9346" t="s">
        <v>9315</v>
      </c>
      <c r="M9346" t="s">
        <v>19233</v>
      </c>
      <c r="N9346">
        <v>45.571779999999997</v>
      </c>
      <c r="O9346">
        <v>-73.552128999999994</v>
      </c>
      <c r="P9346" t="b">
        <v>0</v>
      </c>
      <c r="Q9346" t="s">
        <v>10269</v>
      </c>
      <c r="S9346" t="s">
        <v>28041</v>
      </c>
      <c r="T9346" s="17">
        <v>2452500</v>
      </c>
    </row>
    <row r="9347" spans="1:20" ht="15.6" x14ac:dyDescent="0.3">
      <c r="A9347" t="s">
        <v>19396</v>
      </c>
      <c r="B9347" t="s">
        <v>19396</v>
      </c>
      <c r="C9347" t="s">
        <v>1272</v>
      </c>
      <c r="D9347" s="20" t="s">
        <v>727</v>
      </c>
      <c r="E9347" t="s">
        <v>1249</v>
      </c>
      <c r="F9347">
        <v>7</v>
      </c>
      <c r="G9347">
        <v>0</v>
      </c>
      <c r="H9347" t="s">
        <v>1282</v>
      </c>
      <c r="I9347" t="s">
        <v>9193</v>
      </c>
      <c r="J9347" t="s">
        <v>26182</v>
      </c>
      <c r="K9347" t="s">
        <v>19154</v>
      </c>
      <c r="L9347" t="s">
        <v>9315</v>
      </c>
      <c r="M9347" t="s">
        <v>19234</v>
      </c>
      <c r="N9347">
        <v>45.504250999999996</v>
      </c>
      <c r="O9347">
        <v>-73.572006999999999</v>
      </c>
      <c r="P9347" t="b">
        <v>0</v>
      </c>
      <c r="Q9347" t="s">
        <v>10269</v>
      </c>
      <c r="S9347" t="s">
        <v>28041</v>
      </c>
      <c r="T9347" s="17">
        <v>2452500</v>
      </c>
    </row>
    <row r="9348" spans="1:20" ht="15.6" x14ac:dyDescent="0.3">
      <c r="A9348" t="s">
        <v>19396</v>
      </c>
      <c r="B9348" t="s">
        <v>19396</v>
      </c>
      <c r="C9348" t="s">
        <v>1272</v>
      </c>
      <c r="D9348" s="20" t="s">
        <v>727</v>
      </c>
      <c r="E9348" t="s">
        <v>1249</v>
      </c>
      <c r="F9348">
        <v>7</v>
      </c>
      <c r="G9348">
        <v>0</v>
      </c>
      <c r="H9348" t="s">
        <v>1282</v>
      </c>
      <c r="I9348" t="s">
        <v>9194</v>
      </c>
      <c r="J9348" t="s">
        <v>26183</v>
      </c>
      <c r="K9348" t="s">
        <v>11999</v>
      </c>
      <c r="L9348" t="s">
        <v>9315</v>
      </c>
      <c r="M9348" t="s">
        <v>19235</v>
      </c>
      <c r="N9348">
        <v>45.716600999999997</v>
      </c>
      <c r="O9348">
        <v>-73.470527000000004</v>
      </c>
      <c r="P9348" t="b">
        <v>0</v>
      </c>
      <c r="Q9348" t="s">
        <v>10269</v>
      </c>
      <c r="S9348" t="s">
        <v>28041</v>
      </c>
      <c r="T9348" s="17">
        <v>2452500</v>
      </c>
    </row>
    <row r="9349" spans="1:20" ht="15.6" x14ac:dyDescent="0.3">
      <c r="A9349" t="s">
        <v>19396</v>
      </c>
      <c r="B9349" t="s">
        <v>19396</v>
      </c>
      <c r="C9349" t="s">
        <v>1272</v>
      </c>
      <c r="D9349" s="20" t="s">
        <v>727</v>
      </c>
      <c r="E9349" t="s">
        <v>1249</v>
      </c>
      <c r="F9349">
        <v>21</v>
      </c>
      <c r="G9349">
        <v>0</v>
      </c>
      <c r="H9349" t="s">
        <v>1282</v>
      </c>
      <c r="I9349" t="s">
        <v>9195</v>
      </c>
      <c r="J9349" t="s">
        <v>26184</v>
      </c>
      <c r="K9349" t="s">
        <v>11999</v>
      </c>
      <c r="L9349" t="s">
        <v>9315</v>
      </c>
      <c r="M9349" t="s">
        <v>19236</v>
      </c>
      <c r="N9349">
        <v>45.716600999999997</v>
      </c>
      <c r="O9349">
        <v>-73.470527000000004</v>
      </c>
      <c r="P9349" t="b">
        <v>0</v>
      </c>
      <c r="Q9349" t="s">
        <v>10269</v>
      </c>
      <c r="S9349" t="s">
        <v>28041</v>
      </c>
      <c r="T9349" s="17">
        <v>2452500</v>
      </c>
    </row>
    <row r="9350" spans="1:20" ht="15.6" x14ac:dyDescent="0.3">
      <c r="A9350" t="s">
        <v>19396</v>
      </c>
      <c r="B9350" t="s">
        <v>19396</v>
      </c>
      <c r="C9350" t="s">
        <v>1272</v>
      </c>
      <c r="D9350" s="20" t="s">
        <v>727</v>
      </c>
      <c r="E9350" t="s">
        <v>1249</v>
      </c>
      <c r="F9350">
        <v>18</v>
      </c>
      <c r="G9350">
        <v>0</v>
      </c>
      <c r="H9350" t="s">
        <v>1282</v>
      </c>
      <c r="I9350" t="s">
        <v>9196</v>
      </c>
      <c r="J9350" t="s">
        <v>26185</v>
      </c>
      <c r="K9350" t="s">
        <v>16070</v>
      </c>
      <c r="L9350" t="s">
        <v>9315</v>
      </c>
      <c r="M9350" t="s">
        <v>19237</v>
      </c>
      <c r="N9350">
        <v>45.725459999999998</v>
      </c>
      <c r="O9350">
        <v>-73.611682999999999</v>
      </c>
      <c r="P9350" t="b">
        <v>0</v>
      </c>
      <c r="Q9350" t="s">
        <v>10269</v>
      </c>
      <c r="S9350" t="s">
        <v>28041</v>
      </c>
      <c r="T9350" s="17">
        <v>2452500</v>
      </c>
    </row>
    <row r="9351" spans="1:20" ht="15.6" x14ac:dyDescent="0.3">
      <c r="A9351" t="s">
        <v>19396</v>
      </c>
      <c r="B9351" t="s">
        <v>19396</v>
      </c>
      <c r="C9351" t="s">
        <v>1272</v>
      </c>
      <c r="D9351" s="20" t="s">
        <v>727</v>
      </c>
      <c r="E9351" t="s">
        <v>1249</v>
      </c>
      <c r="F9351">
        <v>11</v>
      </c>
      <c r="G9351">
        <v>0</v>
      </c>
      <c r="H9351" t="s">
        <v>1282</v>
      </c>
      <c r="I9351" t="s">
        <v>27484</v>
      </c>
      <c r="J9351" t="s">
        <v>27484</v>
      </c>
      <c r="K9351" t="s">
        <v>19238</v>
      </c>
      <c r="L9351" t="s">
        <v>9315</v>
      </c>
      <c r="M9351" t="s">
        <v>19239</v>
      </c>
      <c r="N9351">
        <v>45.716030000000003</v>
      </c>
      <c r="O9351">
        <v>-73.619603999999995</v>
      </c>
      <c r="P9351" t="b">
        <v>0</v>
      </c>
      <c r="Q9351" t="s">
        <v>10269</v>
      </c>
      <c r="S9351" t="s">
        <v>28041</v>
      </c>
      <c r="T9351" s="17">
        <v>2452500</v>
      </c>
    </row>
    <row r="9352" spans="1:20" ht="15.6" x14ac:dyDescent="0.3">
      <c r="A9352" t="s">
        <v>19396</v>
      </c>
      <c r="B9352" t="s">
        <v>19396</v>
      </c>
      <c r="C9352" t="s">
        <v>1272</v>
      </c>
      <c r="D9352" s="20" t="s">
        <v>727</v>
      </c>
      <c r="E9352" t="s">
        <v>1249</v>
      </c>
      <c r="F9352">
        <v>15</v>
      </c>
      <c r="G9352">
        <v>0</v>
      </c>
      <c r="H9352" t="s">
        <v>1282</v>
      </c>
      <c r="I9352" t="s">
        <v>9197</v>
      </c>
      <c r="J9352" t="s">
        <v>26186</v>
      </c>
      <c r="K9352" t="s">
        <v>11994</v>
      </c>
      <c r="L9352" t="s">
        <v>9315</v>
      </c>
      <c r="M9352" t="s">
        <v>19240</v>
      </c>
      <c r="N9352">
        <v>45.729301</v>
      </c>
      <c r="O9352">
        <v>-73.504439000000005</v>
      </c>
      <c r="P9352" t="b">
        <v>0</v>
      </c>
      <c r="Q9352" t="s">
        <v>10269</v>
      </c>
      <c r="S9352" t="s">
        <v>28041</v>
      </c>
      <c r="T9352" s="17">
        <v>2452500</v>
      </c>
    </row>
    <row r="9353" spans="1:20" ht="15.6" x14ac:dyDescent="0.3">
      <c r="A9353" t="s">
        <v>19396</v>
      </c>
      <c r="B9353" t="s">
        <v>19396</v>
      </c>
      <c r="C9353" t="s">
        <v>1272</v>
      </c>
      <c r="D9353" s="20" t="s">
        <v>727</v>
      </c>
      <c r="E9353" t="s">
        <v>1249</v>
      </c>
      <c r="F9353">
        <v>16</v>
      </c>
      <c r="G9353">
        <v>0</v>
      </c>
      <c r="H9353" t="s">
        <v>1282</v>
      </c>
      <c r="I9353" t="s">
        <v>27485</v>
      </c>
      <c r="J9353" t="s">
        <v>27485</v>
      </c>
      <c r="K9353" t="s">
        <v>19238</v>
      </c>
      <c r="L9353" t="s">
        <v>9315</v>
      </c>
      <c r="M9353" t="s">
        <v>19241</v>
      </c>
      <c r="N9353">
        <v>45.716030000000003</v>
      </c>
      <c r="O9353">
        <v>-73.619603999999995</v>
      </c>
      <c r="P9353" t="b">
        <v>0</v>
      </c>
      <c r="Q9353" t="s">
        <v>10269</v>
      </c>
      <c r="S9353" t="s">
        <v>28041</v>
      </c>
      <c r="T9353" s="17">
        <v>2452500</v>
      </c>
    </row>
    <row r="9354" spans="1:20" ht="15.6" x14ac:dyDescent="0.3">
      <c r="A9354" t="s">
        <v>19396</v>
      </c>
      <c r="B9354" t="s">
        <v>19396</v>
      </c>
      <c r="C9354" t="s">
        <v>1272</v>
      </c>
      <c r="D9354" s="20" t="s">
        <v>727</v>
      </c>
      <c r="E9354" t="s">
        <v>1249</v>
      </c>
      <c r="F9354">
        <v>2</v>
      </c>
      <c r="G9354">
        <v>0</v>
      </c>
      <c r="H9354" t="s">
        <v>1282</v>
      </c>
      <c r="I9354" t="s">
        <v>9198</v>
      </c>
      <c r="J9354" t="s">
        <v>26187</v>
      </c>
      <c r="K9354" t="s">
        <v>19242</v>
      </c>
      <c r="L9354" t="s">
        <v>9315</v>
      </c>
      <c r="M9354" t="s">
        <v>19243</v>
      </c>
      <c r="N9354">
        <v>46.354565999999998</v>
      </c>
      <c r="O9354">
        <v>-72.544605000000004</v>
      </c>
      <c r="P9354" t="b">
        <v>0</v>
      </c>
      <c r="Q9354" t="s">
        <v>10269</v>
      </c>
      <c r="S9354" t="s">
        <v>28041</v>
      </c>
      <c r="T9354" s="17">
        <v>2452500</v>
      </c>
    </row>
    <row r="9355" spans="1:20" ht="15.6" x14ac:dyDescent="0.3">
      <c r="A9355" t="s">
        <v>19396</v>
      </c>
      <c r="B9355" t="s">
        <v>19396</v>
      </c>
      <c r="C9355" t="s">
        <v>1272</v>
      </c>
      <c r="D9355" s="20" t="s">
        <v>727</v>
      </c>
      <c r="E9355" t="s">
        <v>1249</v>
      </c>
      <c r="F9355">
        <v>4</v>
      </c>
      <c r="G9355">
        <v>0</v>
      </c>
      <c r="H9355" t="s">
        <v>1282</v>
      </c>
      <c r="I9355" t="s">
        <v>9199</v>
      </c>
      <c r="J9355" t="s">
        <v>9199</v>
      </c>
      <c r="K9355" t="s">
        <v>16431</v>
      </c>
      <c r="L9355" t="s">
        <v>9315</v>
      </c>
      <c r="M9355" t="s">
        <v>19244</v>
      </c>
      <c r="N9355">
        <v>45.281063000000003</v>
      </c>
      <c r="O9355">
        <v>-72.104083000000003</v>
      </c>
      <c r="P9355" t="b">
        <v>0</v>
      </c>
      <c r="Q9355" t="s">
        <v>10269</v>
      </c>
      <c r="S9355" t="s">
        <v>28041</v>
      </c>
      <c r="T9355" s="17">
        <v>2452500</v>
      </c>
    </row>
    <row r="9356" spans="1:20" ht="15.6" x14ac:dyDescent="0.3">
      <c r="A9356" t="s">
        <v>19396</v>
      </c>
      <c r="B9356" t="s">
        <v>19396</v>
      </c>
      <c r="C9356" t="s">
        <v>1272</v>
      </c>
      <c r="D9356" s="20" t="s">
        <v>727</v>
      </c>
      <c r="E9356" t="s">
        <v>1249</v>
      </c>
      <c r="F9356">
        <v>2</v>
      </c>
      <c r="G9356">
        <v>0</v>
      </c>
      <c r="H9356" t="s">
        <v>1282</v>
      </c>
      <c r="I9356" t="s">
        <v>9200</v>
      </c>
      <c r="J9356" t="s">
        <v>9200</v>
      </c>
      <c r="K9356" t="s">
        <v>19245</v>
      </c>
      <c r="L9356" t="s">
        <v>9315</v>
      </c>
      <c r="M9356" t="s">
        <v>19246</v>
      </c>
      <c r="N9356">
        <v>45.583781999999999</v>
      </c>
      <c r="O9356">
        <v>-73.582043999999996</v>
      </c>
      <c r="P9356" t="b">
        <v>0</v>
      </c>
      <c r="Q9356" t="s">
        <v>10269</v>
      </c>
      <c r="S9356" t="s">
        <v>28041</v>
      </c>
      <c r="T9356" s="17">
        <v>2452500</v>
      </c>
    </row>
    <row r="9357" spans="1:20" ht="15.6" x14ac:dyDescent="0.3">
      <c r="A9357" t="s">
        <v>19396</v>
      </c>
      <c r="B9357" t="s">
        <v>19396</v>
      </c>
      <c r="C9357" t="s">
        <v>1272</v>
      </c>
      <c r="D9357" s="20" t="s">
        <v>727</v>
      </c>
      <c r="E9357" t="s">
        <v>1249</v>
      </c>
      <c r="F9357">
        <v>2</v>
      </c>
      <c r="G9357">
        <v>0</v>
      </c>
      <c r="H9357" t="s">
        <v>1282</v>
      </c>
      <c r="I9357" t="s">
        <v>9201</v>
      </c>
      <c r="J9357" t="s">
        <v>26188</v>
      </c>
      <c r="K9357" t="s">
        <v>13308</v>
      </c>
      <c r="L9357" t="s">
        <v>9315</v>
      </c>
      <c r="M9357" t="s">
        <v>19247</v>
      </c>
      <c r="N9357">
        <v>45.558059</v>
      </c>
      <c r="O9357">
        <v>-73.892779000000004</v>
      </c>
      <c r="P9357" t="b">
        <v>0</v>
      </c>
      <c r="Q9357" t="s">
        <v>10269</v>
      </c>
      <c r="S9357" t="s">
        <v>28041</v>
      </c>
      <c r="T9357" s="17">
        <v>2452500</v>
      </c>
    </row>
    <row r="9358" spans="1:20" ht="15.6" x14ac:dyDescent="0.3">
      <c r="A9358" t="s">
        <v>19396</v>
      </c>
      <c r="B9358" t="s">
        <v>19396</v>
      </c>
      <c r="C9358" t="s">
        <v>1272</v>
      </c>
      <c r="D9358" s="20" t="s">
        <v>727</v>
      </c>
      <c r="E9358" t="s">
        <v>1249</v>
      </c>
      <c r="F9358">
        <v>6</v>
      </c>
      <c r="G9358">
        <v>0</v>
      </c>
      <c r="H9358" t="s">
        <v>1282</v>
      </c>
      <c r="I9358" t="s">
        <v>27486</v>
      </c>
      <c r="J9358" t="s">
        <v>27486</v>
      </c>
      <c r="K9358" t="s">
        <v>19248</v>
      </c>
      <c r="L9358" t="s">
        <v>9315</v>
      </c>
      <c r="M9358" t="s">
        <v>19249</v>
      </c>
      <c r="N9358">
        <v>45.604551999999998</v>
      </c>
      <c r="O9358">
        <v>-75.241677999999993</v>
      </c>
      <c r="P9358" t="b">
        <v>0</v>
      </c>
      <c r="Q9358" t="s">
        <v>10269</v>
      </c>
      <c r="S9358" t="s">
        <v>28041</v>
      </c>
      <c r="T9358" s="17">
        <v>2452500</v>
      </c>
    </row>
    <row r="9359" spans="1:20" ht="15.6" x14ac:dyDescent="0.3">
      <c r="A9359" t="s">
        <v>19396</v>
      </c>
      <c r="B9359" t="s">
        <v>19396</v>
      </c>
      <c r="C9359" t="s">
        <v>1272</v>
      </c>
      <c r="D9359" s="20" t="s">
        <v>727</v>
      </c>
      <c r="E9359" t="s">
        <v>1249</v>
      </c>
      <c r="F9359">
        <v>8</v>
      </c>
      <c r="G9359">
        <v>0</v>
      </c>
      <c r="H9359" t="s">
        <v>1282</v>
      </c>
      <c r="I9359" t="s">
        <v>9202</v>
      </c>
      <c r="J9359" t="s">
        <v>26189</v>
      </c>
      <c r="K9359" t="s">
        <v>11994</v>
      </c>
      <c r="L9359" t="s">
        <v>9315</v>
      </c>
      <c r="M9359" t="s">
        <v>19250</v>
      </c>
      <c r="N9359">
        <v>45.726106999999999</v>
      </c>
      <c r="O9359">
        <v>-73.510827000000006</v>
      </c>
      <c r="P9359" t="b">
        <v>0</v>
      </c>
      <c r="Q9359" t="s">
        <v>10269</v>
      </c>
      <c r="S9359" t="s">
        <v>28041</v>
      </c>
      <c r="T9359" s="17">
        <v>2452500</v>
      </c>
    </row>
    <row r="9360" spans="1:20" ht="15.6" x14ac:dyDescent="0.3">
      <c r="A9360" t="s">
        <v>19396</v>
      </c>
      <c r="B9360" t="s">
        <v>19396</v>
      </c>
      <c r="C9360" t="s">
        <v>1272</v>
      </c>
      <c r="D9360" s="20" t="s">
        <v>727</v>
      </c>
      <c r="E9360" t="s">
        <v>1249</v>
      </c>
      <c r="F9360">
        <v>6</v>
      </c>
      <c r="G9360">
        <v>0</v>
      </c>
      <c r="H9360" t="s">
        <v>1282</v>
      </c>
      <c r="I9360" t="s">
        <v>9203</v>
      </c>
      <c r="J9360" t="s">
        <v>9203</v>
      </c>
      <c r="K9360" t="s">
        <v>12005</v>
      </c>
      <c r="L9360" t="s">
        <v>9315</v>
      </c>
      <c r="M9360" t="s">
        <v>19251</v>
      </c>
      <c r="N9360">
        <v>45.515559000000003</v>
      </c>
      <c r="O9360">
        <v>-73.448587000000003</v>
      </c>
      <c r="P9360" t="b">
        <v>0</v>
      </c>
      <c r="Q9360" t="s">
        <v>10269</v>
      </c>
      <c r="S9360" t="s">
        <v>28041</v>
      </c>
      <c r="T9360" s="17">
        <v>2452500</v>
      </c>
    </row>
    <row r="9361" spans="1:20" ht="15.6" x14ac:dyDescent="0.3">
      <c r="A9361" t="s">
        <v>19396</v>
      </c>
      <c r="B9361" t="s">
        <v>19396</v>
      </c>
      <c r="C9361" t="s">
        <v>1272</v>
      </c>
      <c r="D9361" s="20" t="s">
        <v>727</v>
      </c>
      <c r="E9361" t="s">
        <v>1249</v>
      </c>
      <c r="F9361">
        <v>4</v>
      </c>
      <c r="G9361">
        <v>0</v>
      </c>
      <c r="H9361" t="s">
        <v>1282</v>
      </c>
      <c r="I9361" t="s">
        <v>9204</v>
      </c>
      <c r="J9361" t="s">
        <v>26190</v>
      </c>
      <c r="K9361" t="s">
        <v>11580</v>
      </c>
      <c r="L9361" t="s">
        <v>9315</v>
      </c>
      <c r="M9361" t="s">
        <v>19252</v>
      </c>
      <c r="N9361">
        <v>45.595167000000004</v>
      </c>
      <c r="O9361">
        <v>-73.418586000000005</v>
      </c>
      <c r="P9361" t="b">
        <v>0</v>
      </c>
      <c r="Q9361" t="s">
        <v>10269</v>
      </c>
      <c r="S9361" t="s">
        <v>28041</v>
      </c>
      <c r="T9361" s="17">
        <v>2452500</v>
      </c>
    </row>
    <row r="9362" spans="1:20" ht="15.6" x14ac:dyDescent="0.3">
      <c r="A9362" t="s">
        <v>19396</v>
      </c>
      <c r="B9362" t="s">
        <v>19396</v>
      </c>
      <c r="C9362" t="s">
        <v>1272</v>
      </c>
      <c r="D9362" s="20" t="s">
        <v>727</v>
      </c>
      <c r="E9362" t="s">
        <v>1249</v>
      </c>
      <c r="F9362">
        <v>4</v>
      </c>
      <c r="G9362">
        <v>0</v>
      </c>
      <c r="H9362" t="s">
        <v>1282</v>
      </c>
      <c r="I9362" t="s">
        <v>9205</v>
      </c>
      <c r="J9362" t="s">
        <v>26191</v>
      </c>
      <c r="K9362" t="s">
        <v>12005</v>
      </c>
      <c r="L9362" t="s">
        <v>9315</v>
      </c>
      <c r="M9362" t="s">
        <v>19253</v>
      </c>
      <c r="N9362">
        <v>45.513688000000002</v>
      </c>
      <c r="O9362">
        <v>-73.445723999999998</v>
      </c>
      <c r="P9362" t="b">
        <v>0</v>
      </c>
      <c r="Q9362" t="s">
        <v>10269</v>
      </c>
      <c r="S9362" t="s">
        <v>28041</v>
      </c>
      <c r="T9362" s="17">
        <v>2452500</v>
      </c>
    </row>
    <row r="9363" spans="1:20" ht="15.6" x14ac:dyDescent="0.3">
      <c r="A9363" t="s">
        <v>19396</v>
      </c>
      <c r="B9363" t="s">
        <v>19396</v>
      </c>
      <c r="C9363" t="s">
        <v>1272</v>
      </c>
      <c r="D9363" s="20" t="s">
        <v>727</v>
      </c>
      <c r="E9363" t="s">
        <v>1249</v>
      </c>
      <c r="F9363">
        <v>2</v>
      </c>
      <c r="G9363">
        <v>0</v>
      </c>
      <c r="H9363" t="s">
        <v>1282</v>
      </c>
      <c r="I9363" t="s">
        <v>9206</v>
      </c>
      <c r="J9363" t="s">
        <v>26192</v>
      </c>
      <c r="K9363" t="s">
        <v>9555</v>
      </c>
      <c r="L9363" t="s">
        <v>9315</v>
      </c>
      <c r="M9363" t="s">
        <v>19254</v>
      </c>
      <c r="N9363">
        <v>45.458373999999999</v>
      </c>
      <c r="O9363">
        <v>-73.824219999999997</v>
      </c>
      <c r="P9363" t="b">
        <v>0</v>
      </c>
      <c r="Q9363" t="s">
        <v>10269</v>
      </c>
      <c r="S9363" t="s">
        <v>28041</v>
      </c>
      <c r="T9363" s="17">
        <v>2452500</v>
      </c>
    </row>
    <row r="9364" spans="1:20" ht="15.6" x14ac:dyDescent="0.3">
      <c r="A9364" t="s">
        <v>19396</v>
      </c>
      <c r="B9364" t="s">
        <v>19396</v>
      </c>
      <c r="C9364" t="s">
        <v>1272</v>
      </c>
      <c r="D9364" s="20" t="s">
        <v>727</v>
      </c>
      <c r="E9364" t="s">
        <v>1249</v>
      </c>
      <c r="F9364">
        <v>2</v>
      </c>
      <c r="G9364">
        <v>0</v>
      </c>
      <c r="H9364" t="s">
        <v>1282</v>
      </c>
      <c r="I9364" t="s">
        <v>9207</v>
      </c>
      <c r="J9364" t="s">
        <v>26193</v>
      </c>
      <c r="K9364" t="s">
        <v>19154</v>
      </c>
      <c r="L9364" t="s">
        <v>9315</v>
      </c>
      <c r="M9364" t="s">
        <v>19255</v>
      </c>
      <c r="N9364">
        <v>45.536807000000003</v>
      </c>
      <c r="O9364">
        <v>-73.669540999999995</v>
      </c>
      <c r="P9364" t="b">
        <v>0</v>
      </c>
      <c r="Q9364" t="s">
        <v>10269</v>
      </c>
      <c r="S9364" t="s">
        <v>28041</v>
      </c>
      <c r="T9364" s="17">
        <v>2452500</v>
      </c>
    </row>
    <row r="9365" spans="1:20" ht="15.6" x14ac:dyDescent="0.3">
      <c r="A9365" t="s">
        <v>19396</v>
      </c>
      <c r="B9365" t="s">
        <v>19396</v>
      </c>
      <c r="C9365" t="s">
        <v>1272</v>
      </c>
      <c r="D9365" s="20" t="s">
        <v>727</v>
      </c>
      <c r="E9365" t="s">
        <v>1249</v>
      </c>
      <c r="F9365">
        <v>4</v>
      </c>
      <c r="G9365">
        <v>0</v>
      </c>
      <c r="H9365" t="s">
        <v>1282</v>
      </c>
      <c r="I9365" t="s">
        <v>9208</v>
      </c>
      <c r="J9365" t="s">
        <v>26194</v>
      </c>
      <c r="K9365" t="s">
        <v>19256</v>
      </c>
      <c r="L9365" t="s">
        <v>9315</v>
      </c>
      <c r="M9365" t="s">
        <v>19257</v>
      </c>
      <c r="N9365">
        <v>45.658389999999997</v>
      </c>
      <c r="O9365">
        <v>-73.512038000000004</v>
      </c>
      <c r="P9365" t="b">
        <v>0</v>
      </c>
      <c r="Q9365" t="s">
        <v>10269</v>
      </c>
      <c r="S9365" t="s">
        <v>28041</v>
      </c>
      <c r="T9365" s="17">
        <v>2452500</v>
      </c>
    </row>
    <row r="9366" spans="1:20" ht="15.6" x14ac:dyDescent="0.3">
      <c r="A9366" t="s">
        <v>19396</v>
      </c>
      <c r="B9366" t="s">
        <v>19396</v>
      </c>
      <c r="C9366" t="s">
        <v>1272</v>
      </c>
      <c r="D9366" s="20" t="s">
        <v>727</v>
      </c>
      <c r="E9366" t="s">
        <v>1249</v>
      </c>
      <c r="F9366">
        <v>4</v>
      </c>
      <c r="G9366">
        <v>0</v>
      </c>
      <c r="H9366" t="s">
        <v>1282</v>
      </c>
      <c r="I9366" t="s">
        <v>9209</v>
      </c>
      <c r="J9366" t="s">
        <v>26195</v>
      </c>
      <c r="K9366" t="s">
        <v>19242</v>
      </c>
      <c r="L9366" t="s">
        <v>9315</v>
      </c>
      <c r="M9366" t="s">
        <v>19258</v>
      </c>
      <c r="N9366">
        <v>46.357525000000003</v>
      </c>
      <c r="O9366">
        <v>-72.566120999999995</v>
      </c>
      <c r="P9366" t="b">
        <v>0</v>
      </c>
      <c r="Q9366" t="s">
        <v>10269</v>
      </c>
      <c r="S9366" t="s">
        <v>28041</v>
      </c>
      <c r="T9366" s="17">
        <v>2452500</v>
      </c>
    </row>
    <row r="9367" spans="1:20" ht="15.6" x14ac:dyDescent="0.3">
      <c r="A9367" t="s">
        <v>19396</v>
      </c>
      <c r="B9367" t="s">
        <v>19396</v>
      </c>
      <c r="C9367" t="s">
        <v>1272</v>
      </c>
      <c r="D9367" s="20" t="s">
        <v>727</v>
      </c>
      <c r="E9367" t="s">
        <v>1249</v>
      </c>
      <c r="F9367">
        <v>4</v>
      </c>
      <c r="G9367">
        <v>0</v>
      </c>
      <c r="H9367" t="s">
        <v>1282</v>
      </c>
      <c r="I9367" t="s">
        <v>26280</v>
      </c>
      <c r="J9367" t="s">
        <v>26280</v>
      </c>
      <c r="K9367" t="s">
        <v>9905</v>
      </c>
      <c r="L9367" t="s">
        <v>9315</v>
      </c>
      <c r="M9367" t="s">
        <v>19259</v>
      </c>
      <c r="N9367">
        <v>45.399441000000003</v>
      </c>
      <c r="O9367">
        <v>-71.957705000000004</v>
      </c>
      <c r="P9367" t="b">
        <v>0</v>
      </c>
      <c r="Q9367" t="s">
        <v>10269</v>
      </c>
      <c r="S9367" t="s">
        <v>28041</v>
      </c>
      <c r="T9367" s="17">
        <v>2452500</v>
      </c>
    </row>
    <row r="9368" spans="1:20" ht="15.6" x14ac:dyDescent="0.3">
      <c r="A9368" t="s">
        <v>19396</v>
      </c>
      <c r="B9368" t="s">
        <v>19396</v>
      </c>
      <c r="C9368" t="s">
        <v>1272</v>
      </c>
      <c r="D9368" s="20" t="s">
        <v>727</v>
      </c>
      <c r="E9368" t="s">
        <v>1249</v>
      </c>
      <c r="F9368">
        <v>6</v>
      </c>
      <c r="G9368">
        <v>0</v>
      </c>
      <c r="H9368" t="s">
        <v>1282</v>
      </c>
      <c r="I9368" t="s">
        <v>26827</v>
      </c>
      <c r="J9368" t="s">
        <v>26827</v>
      </c>
      <c r="K9368" t="s">
        <v>9315</v>
      </c>
      <c r="L9368" t="s">
        <v>9315</v>
      </c>
      <c r="M9368" t="s">
        <v>19260</v>
      </c>
      <c r="N9368">
        <v>46.876013999999998</v>
      </c>
      <c r="O9368">
        <v>-71.156964000000002</v>
      </c>
      <c r="P9368" t="b">
        <v>0</v>
      </c>
      <c r="Q9368" t="s">
        <v>10269</v>
      </c>
      <c r="S9368" t="s">
        <v>28041</v>
      </c>
      <c r="T9368" s="17">
        <v>2452500</v>
      </c>
    </row>
    <row r="9369" spans="1:20" ht="15.6" x14ac:dyDescent="0.3">
      <c r="A9369" t="s">
        <v>19396</v>
      </c>
      <c r="B9369" t="s">
        <v>19396</v>
      </c>
      <c r="C9369" t="s">
        <v>1272</v>
      </c>
      <c r="D9369" s="20" t="s">
        <v>727</v>
      </c>
      <c r="E9369" t="s">
        <v>1249</v>
      </c>
      <c r="F9369">
        <v>2</v>
      </c>
      <c r="G9369">
        <v>0</v>
      </c>
      <c r="H9369" t="s">
        <v>1282</v>
      </c>
      <c r="I9369" t="s">
        <v>9210</v>
      </c>
      <c r="J9369" t="s">
        <v>26196</v>
      </c>
      <c r="K9369" t="s">
        <v>10243</v>
      </c>
      <c r="L9369" t="s">
        <v>9315</v>
      </c>
      <c r="M9369" t="s">
        <v>19261</v>
      </c>
      <c r="N9369">
        <v>48.393242999999998</v>
      </c>
      <c r="O9369">
        <v>-71.050286</v>
      </c>
      <c r="P9369" t="b">
        <v>0</v>
      </c>
      <c r="Q9369" t="s">
        <v>10269</v>
      </c>
      <c r="S9369" t="s">
        <v>28041</v>
      </c>
      <c r="T9369" s="17">
        <v>2452500</v>
      </c>
    </row>
    <row r="9370" spans="1:20" ht="15.6" x14ac:dyDescent="0.3">
      <c r="A9370" t="s">
        <v>19396</v>
      </c>
      <c r="B9370" t="s">
        <v>19396</v>
      </c>
      <c r="C9370" t="s">
        <v>1272</v>
      </c>
      <c r="D9370" s="20" t="s">
        <v>727</v>
      </c>
      <c r="E9370" t="s">
        <v>1249</v>
      </c>
      <c r="F9370">
        <v>2</v>
      </c>
      <c r="G9370">
        <v>0</v>
      </c>
      <c r="H9370" t="s">
        <v>1282</v>
      </c>
      <c r="I9370" t="s">
        <v>9211</v>
      </c>
      <c r="J9370" t="s">
        <v>26197</v>
      </c>
      <c r="K9370" t="s">
        <v>10243</v>
      </c>
      <c r="L9370" t="s">
        <v>9315</v>
      </c>
      <c r="M9370" t="s">
        <v>19262</v>
      </c>
      <c r="N9370">
        <v>48.408493999999997</v>
      </c>
      <c r="O9370">
        <v>-71.063761999999997</v>
      </c>
      <c r="P9370" t="b">
        <v>0</v>
      </c>
      <c r="Q9370" t="s">
        <v>10269</v>
      </c>
      <c r="S9370" t="s">
        <v>28041</v>
      </c>
      <c r="T9370" s="17">
        <v>2452500</v>
      </c>
    </row>
    <row r="9371" spans="1:20" ht="15.6" x14ac:dyDescent="0.3">
      <c r="A9371" t="s">
        <v>19396</v>
      </c>
      <c r="B9371" t="s">
        <v>19396</v>
      </c>
      <c r="C9371" t="s">
        <v>1272</v>
      </c>
      <c r="D9371" s="20" t="s">
        <v>727</v>
      </c>
      <c r="E9371" t="s">
        <v>1249</v>
      </c>
      <c r="F9371">
        <v>2</v>
      </c>
      <c r="G9371">
        <v>0</v>
      </c>
      <c r="H9371" t="s">
        <v>1282</v>
      </c>
      <c r="I9371" t="s">
        <v>9212</v>
      </c>
      <c r="J9371" t="s">
        <v>26198</v>
      </c>
      <c r="K9371" t="s">
        <v>19263</v>
      </c>
      <c r="L9371" t="s">
        <v>9315</v>
      </c>
      <c r="M9371" t="s">
        <v>19264</v>
      </c>
      <c r="N9371">
        <v>48.415123999999999</v>
      </c>
      <c r="O9371">
        <v>-71.258328000000006</v>
      </c>
      <c r="P9371" t="b">
        <v>0</v>
      </c>
      <c r="Q9371" t="s">
        <v>10269</v>
      </c>
      <c r="S9371" t="s">
        <v>28041</v>
      </c>
      <c r="T9371" s="17">
        <v>2452500</v>
      </c>
    </row>
    <row r="9372" spans="1:20" ht="15.6" x14ac:dyDescent="0.3">
      <c r="A9372" t="s">
        <v>19396</v>
      </c>
      <c r="B9372" t="s">
        <v>19396</v>
      </c>
      <c r="C9372" t="s">
        <v>1272</v>
      </c>
      <c r="D9372" s="20" t="s">
        <v>727</v>
      </c>
      <c r="E9372" t="s">
        <v>1249</v>
      </c>
      <c r="F9372">
        <v>6</v>
      </c>
      <c r="G9372">
        <v>0</v>
      </c>
      <c r="H9372" t="s">
        <v>1282</v>
      </c>
      <c r="I9372" t="s">
        <v>9213</v>
      </c>
      <c r="J9372" t="s">
        <v>26492</v>
      </c>
      <c r="K9372" t="s">
        <v>10473</v>
      </c>
      <c r="L9372" t="s">
        <v>9315</v>
      </c>
      <c r="M9372" t="s">
        <v>19265</v>
      </c>
      <c r="N9372">
        <v>45.451255000000003</v>
      </c>
      <c r="O9372">
        <v>-73.494300999999993</v>
      </c>
      <c r="P9372" t="b">
        <v>0</v>
      </c>
      <c r="Q9372" t="s">
        <v>10269</v>
      </c>
      <c r="S9372" t="s">
        <v>28041</v>
      </c>
      <c r="T9372" s="17">
        <v>2452500</v>
      </c>
    </row>
    <row r="9373" spans="1:20" ht="15.6" x14ac:dyDescent="0.3">
      <c r="A9373" t="s">
        <v>19396</v>
      </c>
      <c r="B9373" t="s">
        <v>19396</v>
      </c>
      <c r="C9373" t="s">
        <v>1272</v>
      </c>
      <c r="D9373" s="20" t="s">
        <v>727</v>
      </c>
      <c r="E9373" t="s">
        <v>1249</v>
      </c>
      <c r="F9373">
        <v>7</v>
      </c>
      <c r="G9373">
        <v>0</v>
      </c>
      <c r="H9373" t="s">
        <v>1282</v>
      </c>
      <c r="I9373" t="s">
        <v>9214</v>
      </c>
      <c r="J9373" t="s">
        <v>26199</v>
      </c>
      <c r="K9373" t="s">
        <v>10473</v>
      </c>
      <c r="L9373" t="s">
        <v>9315</v>
      </c>
      <c r="M9373" t="s">
        <v>19266</v>
      </c>
      <c r="N9373">
        <v>45.448495000000001</v>
      </c>
      <c r="O9373">
        <v>-73.495289</v>
      </c>
      <c r="P9373" t="b">
        <v>0</v>
      </c>
      <c r="Q9373" t="s">
        <v>10269</v>
      </c>
      <c r="S9373" t="s">
        <v>28041</v>
      </c>
      <c r="T9373" s="17">
        <v>2452500</v>
      </c>
    </row>
    <row r="9374" spans="1:20" ht="15.6" x14ac:dyDescent="0.3">
      <c r="A9374" t="s">
        <v>19396</v>
      </c>
      <c r="B9374" t="s">
        <v>19396</v>
      </c>
      <c r="C9374" t="s">
        <v>1272</v>
      </c>
      <c r="D9374" s="20" t="s">
        <v>727</v>
      </c>
      <c r="E9374" t="s">
        <v>1249</v>
      </c>
      <c r="F9374">
        <v>7</v>
      </c>
      <c r="G9374">
        <v>0</v>
      </c>
      <c r="H9374" t="s">
        <v>1282</v>
      </c>
      <c r="I9374" t="s">
        <v>9215</v>
      </c>
      <c r="J9374" t="s">
        <v>26200</v>
      </c>
      <c r="K9374" t="s">
        <v>19267</v>
      </c>
      <c r="L9374" t="s">
        <v>9315</v>
      </c>
      <c r="M9374" t="s">
        <v>19268</v>
      </c>
      <c r="N9374">
        <v>45.448815000000003</v>
      </c>
      <c r="O9374">
        <v>-73.556327999999993</v>
      </c>
      <c r="P9374" t="b">
        <v>0</v>
      </c>
      <c r="Q9374" t="s">
        <v>10269</v>
      </c>
      <c r="S9374" t="s">
        <v>28041</v>
      </c>
      <c r="T9374" s="17">
        <v>2452500</v>
      </c>
    </row>
    <row r="9375" spans="1:20" ht="15.6" x14ac:dyDescent="0.3">
      <c r="A9375" t="s">
        <v>19396</v>
      </c>
      <c r="B9375" t="s">
        <v>19396</v>
      </c>
      <c r="C9375" t="s">
        <v>1272</v>
      </c>
      <c r="D9375" s="20" t="s">
        <v>727</v>
      </c>
      <c r="E9375" t="s">
        <v>1249</v>
      </c>
      <c r="F9375">
        <v>5</v>
      </c>
      <c r="G9375">
        <v>0</v>
      </c>
      <c r="H9375" t="s">
        <v>1282</v>
      </c>
      <c r="I9375" t="s">
        <v>9216</v>
      </c>
      <c r="J9375" t="s">
        <v>26201</v>
      </c>
      <c r="K9375" t="s">
        <v>9912</v>
      </c>
      <c r="L9375" t="s">
        <v>9315</v>
      </c>
      <c r="M9375" t="s">
        <v>19269</v>
      </c>
      <c r="N9375">
        <v>45.402205000000002</v>
      </c>
      <c r="O9375">
        <v>-72.734500999999995</v>
      </c>
      <c r="P9375" t="b">
        <v>0</v>
      </c>
      <c r="Q9375" t="s">
        <v>10269</v>
      </c>
      <c r="S9375" t="s">
        <v>28041</v>
      </c>
      <c r="T9375" s="17">
        <v>2452500</v>
      </c>
    </row>
    <row r="9376" spans="1:20" ht="15.6" x14ac:dyDescent="0.3">
      <c r="A9376" t="s">
        <v>19396</v>
      </c>
      <c r="B9376" t="s">
        <v>19396</v>
      </c>
      <c r="C9376" t="s">
        <v>1272</v>
      </c>
      <c r="D9376" s="20" t="s">
        <v>727</v>
      </c>
      <c r="E9376" t="s">
        <v>1249</v>
      </c>
      <c r="F9376">
        <v>7</v>
      </c>
      <c r="G9376">
        <v>0</v>
      </c>
      <c r="H9376" t="s">
        <v>1282</v>
      </c>
      <c r="I9376" t="s">
        <v>27487</v>
      </c>
      <c r="J9376" t="s">
        <v>27487</v>
      </c>
      <c r="K9376" t="s">
        <v>19193</v>
      </c>
      <c r="L9376" t="s">
        <v>9315</v>
      </c>
      <c r="M9376" t="s">
        <v>19270</v>
      </c>
      <c r="N9376">
        <v>45.361215000000001</v>
      </c>
      <c r="O9376">
        <v>-73.730604</v>
      </c>
      <c r="P9376" t="b">
        <v>0</v>
      </c>
      <c r="Q9376" t="s">
        <v>10269</v>
      </c>
      <c r="S9376" t="s">
        <v>28041</v>
      </c>
      <c r="T9376" s="17">
        <v>2452500</v>
      </c>
    </row>
    <row r="9377" spans="1:20" ht="15.6" x14ac:dyDescent="0.3">
      <c r="A9377" t="s">
        <v>19396</v>
      </c>
      <c r="B9377" t="s">
        <v>19396</v>
      </c>
      <c r="C9377" t="s">
        <v>1272</v>
      </c>
      <c r="D9377" s="20" t="s">
        <v>727</v>
      </c>
      <c r="E9377" t="s">
        <v>1249</v>
      </c>
      <c r="F9377">
        <v>5</v>
      </c>
      <c r="G9377">
        <v>0</v>
      </c>
      <c r="H9377" t="s">
        <v>1282</v>
      </c>
      <c r="I9377" t="s">
        <v>9217</v>
      </c>
      <c r="J9377" t="s">
        <v>26202</v>
      </c>
      <c r="K9377" t="s">
        <v>19154</v>
      </c>
      <c r="L9377" t="s">
        <v>9315</v>
      </c>
      <c r="M9377" t="s">
        <v>19271</v>
      </c>
      <c r="N9377">
        <v>45.514597000000002</v>
      </c>
      <c r="O9377">
        <v>-73.646595000000005</v>
      </c>
      <c r="P9377" t="b">
        <v>0</v>
      </c>
      <c r="Q9377" t="s">
        <v>10269</v>
      </c>
      <c r="S9377" t="s">
        <v>28041</v>
      </c>
      <c r="T9377" s="17">
        <v>2452500</v>
      </c>
    </row>
    <row r="9378" spans="1:20" ht="15.6" x14ac:dyDescent="0.3">
      <c r="A9378" t="s">
        <v>19396</v>
      </c>
      <c r="B9378" t="s">
        <v>19396</v>
      </c>
      <c r="C9378" t="s">
        <v>1272</v>
      </c>
      <c r="D9378" s="20" t="s">
        <v>727</v>
      </c>
      <c r="E9378" t="s">
        <v>1249</v>
      </c>
      <c r="F9378">
        <v>7</v>
      </c>
      <c r="G9378">
        <v>0</v>
      </c>
      <c r="H9378" t="s">
        <v>1282</v>
      </c>
      <c r="I9378" t="s">
        <v>9218</v>
      </c>
      <c r="J9378" t="s">
        <v>26203</v>
      </c>
      <c r="K9378" t="s">
        <v>19154</v>
      </c>
      <c r="L9378" t="s">
        <v>9315</v>
      </c>
      <c r="M9378" t="s">
        <v>19272</v>
      </c>
      <c r="N9378">
        <v>45.453074000000001</v>
      </c>
      <c r="O9378">
        <v>-73.834590000000006</v>
      </c>
      <c r="P9378" t="b">
        <v>0</v>
      </c>
      <c r="Q9378" t="s">
        <v>10269</v>
      </c>
      <c r="S9378" t="s">
        <v>28041</v>
      </c>
      <c r="T9378" s="17">
        <v>2452500</v>
      </c>
    </row>
    <row r="9379" spans="1:20" ht="15.6" x14ac:dyDescent="0.3">
      <c r="A9379" t="s">
        <v>19396</v>
      </c>
      <c r="B9379" t="s">
        <v>19396</v>
      </c>
      <c r="C9379" t="s">
        <v>1272</v>
      </c>
      <c r="D9379" s="20" t="s">
        <v>727</v>
      </c>
      <c r="E9379" t="s">
        <v>1249</v>
      </c>
      <c r="F9379">
        <v>7</v>
      </c>
      <c r="G9379">
        <v>0</v>
      </c>
      <c r="H9379" t="s">
        <v>1282</v>
      </c>
      <c r="I9379" t="s">
        <v>9219</v>
      </c>
      <c r="J9379" t="s">
        <v>26204</v>
      </c>
      <c r="K9379" t="s">
        <v>19154</v>
      </c>
      <c r="L9379" t="s">
        <v>9315</v>
      </c>
      <c r="M9379" t="s">
        <v>19273</v>
      </c>
      <c r="N9379">
        <v>45.446474000000002</v>
      </c>
      <c r="O9379">
        <v>-73.607577000000006</v>
      </c>
      <c r="P9379" t="b">
        <v>0</v>
      </c>
      <c r="Q9379" t="s">
        <v>10269</v>
      </c>
      <c r="S9379" t="s">
        <v>28041</v>
      </c>
      <c r="T9379" s="17">
        <v>2452500</v>
      </c>
    </row>
    <row r="9380" spans="1:20" ht="15.6" x14ac:dyDescent="0.3">
      <c r="A9380" t="s">
        <v>19396</v>
      </c>
      <c r="B9380" t="s">
        <v>19396</v>
      </c>
      <c r="C9380" t="s">
        <v>1272</v>
      </c>
      <c r="D9380" s="20" t="s">
        <v>727</v>
      </c>
      <c r="E9380" t="s">
        <v>1249</v>
      </c>
      <c r="F9380">
        <v>7</v>
      </c>
      <c r="G9380">
        <v>0</v>
      </c>
      <c r="H9380" t="s">
        <v>1282</v>
      </c>
      <c r="I9380" t="s">
        <v>9220</v>
      </c>
      <c r="J9380" t="s">
        <v>26205</v>
      </c>
      <c r="K9380" t="s">
        <v>19154</v>
      </c>
      <c r="L9380" t="s">
        <v>9315</v>
      </c>
      <c r="M9380" t="s">
        <v>19274</v>
      </c>
      <c r="N9380">
        <v>45.462972999999998</v>
      </c>
      <c r="O9380">
        <v>-73.821787</v>
      </c>
      <c r="P9380" t="b">
        <v>0</v>
      </c>
      <c r="Q9380" t="s">
        <v>10269</v>
      </c>
      <c r="S9380" t="s">
        <v>28041</v>
      </c>
      <c r="T9380" s="17">
        <v>2452500</v>
      </c>
    </row>
    <row r="9381" spans="1:20" ht="15.6" x14ac:dyDescent="0.3">
      <c r="A9381" t="s">
        <v>19396</v>
      </c>
      <c r="B9381" t="s">
        <v>19396</v>
      </c>
      <c r="C9381" t="s">
        <v>1272</v>
      </c>
      <c r="D9381" s="20" t="s">
        <v>727</v>
      </c>
      <c r="E9381" t="s">
        <v>1249</v>
      </c>
      <c r="F9381">
        <v>3</v>
      </c>
      <c r="G9381">
        <v>0</v>
      </c>
      <c r="H9381" t="s">
        <v>1282</v>
      </c>
      <c r="I9381" t="s">
        <v>26281</v>
      </c>
      <c r="J9381" t="s">
        <v>26281</v>
      </c>
      <c r="K9381" t="s">
        <v>19154</v>
      </c>
      <c r="L9381" t="s">
        <v>9315</v>
      </c>
      <c r="M9381" t="s">
        <v>19275</v>
      </c>
      <c r="N9381">
        <v>45.480077999999999</v>
      </c>
      <c r="O9381">
        <v>-73.622867999999997</v>
      </c>
      <c r="P9381" t="b">
        <v>0</v>
      </c>
      <c r="Q9381" t="s">
        <v>10269</v>
      </c>
      <c r="S9381" t="s">
        <v>28041</v>
      </c>
      <c r="T9381" s="17">
        <v>2452500</v>
      </c>
    </row>
    <row r="9382" spans="1:20" ht="15.6" x14ac:dyDescent="0.3">
      <c r="A9382" t="s">
        <v>19396</v>
      </c>
      <c r="B9382" t="s">
        <v>19396</v>
      </c>
      <c r="C9382" t="s">
        <v>1272</v>
      </c>
      <c r="D9382" s="20" t="s">
        <v>727</v>
      </c>
      <c r="E9382" t="s">
        <v>1249</v>
      </c>
      <c r="F9382">
        <v>7</v>
      </c>
      <c r="G9382">
        <v>0</v>
      </c>
      <c r="H9382" t="s">
        <v>1282</v>
      </c>
      <c r="I9382" t="s">
        <v>27488</v>
      </c>
      <c r="J9382" t="s">
        <v>27488</v>
      </c>
      <c r="K9382" t="s">
        <v>19276</v>
      </c>
      <c r="L9382" t="s">
        <v>9315</v>
      </c>
      <c r="M9382" t="s">
        <v>19277</v>
      </c>
      <c r="N9382">
        <v>47.827945999999997</v>
      </c>
      <c r="O9382">
        <v>-69.551874999999995</v>
      </c>
      <c r="P9382" t="b">
        <v>0</v>
      </c>
      <c r="Q9382" t="s">
        <v>10269</v>
      </c>
      <c r="S9382" t="s">
        <v>28041</v>
      </c>
      <c r="T9382" s="17">
        <v>2452500</v>
      </c>
    </row>
    <row r="9383" spans="1:20" ht="15.6" x14ac:dyDescent="0.3">
      <c r="A9383" t="s">
        <v>19396</v>
      </c>
      <c r="B9383" t="s">
        <v>19396</v>
      </c>
      <c r="C9383" t="s">
        <v>1272</v>
      </c>
      <c r="D9383" s="20" t="s">
        <v>727</v>
      </c>
      <c r="E9383" t="s">
        <v>1249</v>
      </c>
      <c r="F9383">
        <v>3</v>
      </c>
      <c r="G9383">
        <v>0</v>
      </c>
      <c r="H9383" t="s">
        <v>1282</v>
      </c>
      <c r="I9383" t="s">
        <v>27488</v>
      </c>
      <c r="J9383" t="s">
        <v>27488</v>
      </c>
      <c r="K9383" t="s">
        <v>19276</v>
      </c>
      <c r="L9383" t="s">
        <v>9315</v>
      </c>
      <c r="M9383" t="s">
        <v>19277</v>
      </c>
      <c r="N9383">
        <v>47.827945999999997</v>
      </c>
      <c r="O9383">
        <v>-69.551874999999995</v>
      </c>
      <c r="P9383" t="b">
        <v>0</v>
      </c>
      <c r="Q9383" t="s">
        <v>10269</v>
      </c>
      <c r="S9383" t="s">
        <v>28041</v>
      </c>
      <c r="T9383" s="17">
        <v>2452500</v>
      </c>
    </row>
    <row r="9384" spans="1:20" ht="15.6" x14ac:dyDescent="0.3">
      <c r="A9384" t="s">
        <v>19396</v>
      </c>
      <c r="B9384" t="s">
        <v>19396</v>
      </c>
      <c r="C9384" t="s">
        <v>1272</v>
      </c>
      <c r="D9384" s="20" t="s">
        <v>727</v>
      </c>
      <c r="E9384" t="s">
        <v>1249</v>
      </c>
      <c r="F9384">
        <v>7</v>
      </c>
      <c r="G9384">
        <v>0</v>
      </c>
      <c r="H9384" t="s">
        <v>1282</v>
      </c>
      <c r="I9384" t="s">
        <v>9221</v>
      </c>
      <c r="J9384" t="s">
        <v>26206</v>
      </c>
      <c r="K9384" t="s">
        <v>9987</v>
      </c>
      <c r="L9384" t="s">
        <v>9315</v>
      </c>
      <c r="M9384" t="s">
        <v>19278</v>
      </c>
      <c r="N9384">
        <v>49.186587000000003</v>
      </c>
      <c r="O9384">
        <v>-68.269226000000003</v>
      </c>
      <c r="P9384" t="b">
        <v>0</v>
      </c>
      <c r="Q9384" t="s">
        <v>10269</v>
      </c>
      <c r="S9384" t="s">
        <v>28041</v>
      </c>
      <c r="T9384" s="17">
        <v>2452500</v>
      </c>
    </row>
    <row r="9385" spans="1:20" ht="15.6" x14ac:dyDescent="0.3">
      <c r="A9385" t="s">
        <v>19396</v>
      </c>
      <c r="B9385" t="s">
        <v>19396</v>
      </c>
      <c r="C9385" t="s">
        <v>1272</v>
      </c>
      <c r="D9385" s="20" t="s">
        <v>727</v>
      </c>
      <c r="E9385" t="s">
        <v>1249</v>
      </c>
      <c r="F9385">
        <v>3</v>
      </c>
      <c r="G9385">
        <v>0</v>
      </c>
      <c r="H9385" t="s">
        <v>1282</v>
      </c>
      <c r="I9385" t="s">
        <v>9222</v>
      </c>
      <c r="J9385" t="s">
        <v>26207</v>
      </c>
      <c r="K9385" t="s">
        <v>16431</v>
      </c>
      <c r="L9385" t="s">
        <v>9315</v>
      </c>
      <c r="M9385" t="s">
        <v>19279</v>
      </c>
      <c r="N9385">
        <v>45.279710999999999</v>
      </c>
      <c r="O9385">
        <v>-72.154893999999999</v>
      </c>
      <c r="P9385" t="b">
        <v>0</v>
      </c>
      <c r="Q9385" t="s">
        <v>10269</v>
      </c>
      <c r="S9385" t="s">
        <v>28041</v>
      </c>
      <c r="T9385" s="17">
        <v>2452500</v>
      </c>
    </row>
    <row r="9386" spans="1:20" ht="15.6" x14ac:dyDescent="0.3">
      <c r="A9386" t="s">
        <v>19396</v>
      </c>
      <c r="B9386" t="s">
        <v>19396</v>
      </c>
      <c r="C9386" t="s">
        <v>1272</v>
      </c>
      <c r="D9386" s="20" t="s">
        <v>727</v>
      </c>
      <c r="E9386" t="s">
        <v>1249</v>
      </c>
      <c r="F9386">
        <v>7</v>
      </c>
      <c r="G9386">
        <v>0</v>
      </c>
      <c r="H9386" t="s">
        <v>1282</v>
      </c>
      <c r="I9386" t="s">
        <v>9223</v>
      </c>
      <c r="J9386" t="s">
        <v>26493</v>
      </c>
      <c r="K9386" t="s">
        <v>19154</v>
      </c>
      <c r="L9386" t="s">
        <v>9315</v>
      </c>
      <c r="M9386" t="s">
        <v>19280</v>
      </c>
      <c r="N9386">
        <v>45.442098000000001</v>
      </c>
      <c r="O9386">
        <v>-73.619150000000005</v>
      </c>
      <c r="P9386" t="b">
        <v>0</v>
      </c>
      <c r="Q9386" t="s">
        <v>10269</v>
      </c>
      <c r="S9386" t="s">
        <v>28041</v>
      </c>
      <c r="T9386" s="17">
        <v>2452500</v>
      </c>
    </row>
    <row r="9387" spans="1:20" ht="15.6" x14ac:dyDescent="0.3">
      <c r="A9387" t="s">
        <v>19396</v>
      </c>
      <c r="B9387" t="s">
        <v>19396</v>
      </c>
      <c r="C9387" t="s">
        <v>1272</v>
      </c>
      <c r="D9387" s="20" t="s">
        <v>727</v>
      </c>
      <c r="E9387" t="s">
        <v>1249</v>
      </c>
      <c r="F9387">
        <v>7</v>
      </c>
      <c r="G9387">
        <v>0</v>
      </c>
      <c r="H9387" t="s">
        <v>1282</v>
      </c>
      <c r="I9387" t="s">
        <v>26828</v>
      </c>
      <c r="J9387" t="s">
        <v>26828</v>
      </c>
      <c r="K9387" t="s">
        <v>10473</v>
      </c>
      <c r="L9387" t="s">
        <v>9315</v>
      </c>
      <c r="M9387" t="s">
        <v>19281</v>
      </c>
      <c r="N9387">
        <v>45.448951999999998</v>
      </c>
      <c r="O9387">
        <v>-73.429047999999995</v>
      </c>
      <c r="P9387" t="b">
        <v>0</v>
      </c>
      <c r="Q9387" t="s">
        <v>10269</v>
      </c>
      <c r="S9387" t="s">
        <v>28041</v>
      </c>
      <c r="T9387" s="17">
        <v>2452500</v>
      </c>
    </row>
    <row r="9388" spans="1:20" ht="15.6" x14ac:dyDescent="0.3">
      <c r="A9388" t="s">
        <v>19396</v>
      </c>
      <c r="B9388" t="s">
        <v>19396</v>
      </c>
      <c r="C9388" t="s">
        <v>1272</v>
      </c>
      <c r="D9388" s="20" t="s">
        <v>727</v>
      </c>
      <c r="E9388" t="s">
        <v>1249</v>
      </c>
      <c r="F9388">
        <v>7</v>
      </c>
      <c r="G9388">
        <v>0</v>
      </c>
      <c r="H9388" t="s">
        <v>1282</v>
      </c>
      <c r="I9388" t="s">
        <v>9224</v>
      </c>
      <c r="J9388" t="s">
        <v>26208</v>
      </c>
      <c r="K9388" t="s">
        <v>19282</v>
      </c>
      <c r="L9388" t="s">
        <v>9315</v>
      </c>
      <c r="M9388" t="s">
        <v>19283</v>
      </c>
      <c r="N9388">
        <v>45.484228000000002</v>
      </c>
      <c r="O9388">
        <v>-73.486260999999999</v>
      </c>
      <c r="P9388" t="b">
        <v>0</v>
      </c>
      <c r="Q9388" t="s">
        <v>10269</v>
      </c>
      <c r="S9388" t="s">
        <v>28041</v>
      </c>
      <c r="T9388" s="17">
        <v>2452500</v>
      </c>
    </row>
    <row r="9389" spans="1:20" ht="15.6" x14ac:dyDescent="0.3">
      <c r="A9389" t="s">
        <v>19396</v>
      </c>
      <c r="B9389" t="s">
        <v>19396</v>
      </c>
      <c r="C9389" t="s">
        <v>1272</v>
      </c>
      <c r="D9389" s="20" t="s">
        <v>727</v>
      </c>
      <c r="E9389" t="s">
        <v>1249</v>
      </c>
      <c r="F9389">
        <v>7</v>
      </c>
      <c r="G9389">
        <v>0</v>
      </c>
      <c r="H9389" t="s">
        <v>1282</v>
      </c>
      <c r="I9389" t="s">
        <v>9225</v>
      </c>
      <c r="J9389" t="s">
        <v>26209</v>
      </c>
      <c r="K9389" t="s">
        <v>9910</v>
      </c>
      <c r="L9389" t="s">
        <v>9315</v>
      </c>
      <c r="M9389" t="s">
        <v>19284</v>
      </c>
      <c r="N9389">
        <v>45.902025999999999</v>
      </c>
      <c r="O9389">
        <v>-72.514107999999993</v>
      </c>
      <c r="P9389" t="b">
        <v>0</v>
      </c>
      <c r="Q9389" t="s">
        <v>10269</v>
      </c>
      <c r="S9389" t="s">
        <v>28041</v>
      </c>
      <c r="T9389" s="17">
        <v>2452500</v>
      </c>
    </row>
    <row r="9390" spans="1:20" ht="15.6" x14ac:dyDescent="0.3">
      <c r="A9390" t="s">
        <v>19396</v>
      </c>
      <c r="B9390" t="s">
        <v>19396</v>
      </c>
      <c r="C9390" t="s">
        <v>1272</v>
      </c>
      <c r="D9390" s="20" t="s">
        <v>727</v>
      </c>
      <c r="E9390" t="s">
        <v>1249</v>
      </c>
      <c r="F9390">
        <v>3</v>
      </c>
      <c r="G9390">
        <v>0</v>
      </c>
      <c r="H9390" t="s">
        <v>1282</v>
      </c>
      <c r="I9390" t="s">
        <v>9226</v>
      </c>
      <c r="J9390" t="s">
        <v>26210</v>
      </c>
      <c r="K9390" t="s">
        <v>19285</v>
      </c>
      <c r="L9390" t="s">
        <v>9315</v>
      </c>
      <c r="M9390" t="s">
        <v>19286</v>
      </c>
      <c r="N9390">
        <v>46.817135</v>
      </c>
      <c r="O9390">
        <v>-71.177220000000005</v>
      </c>
      <c r="P9390" t="b">
        <v>0</v>
      </c>
      <c r="Q9390" t="s">
        <v>10269</v>
      </c>
      <c r="S9390" t="s">
        <v>28041</v>
      </c>
      <c r="T9390" s="17">
        <v>2452500</v>
      </c>
    </row>
    <row r="9391" spans="1:20" ht="15.6" x14ac:dyDescent="0.3">
      <c r="A9391" t="s">
        <v>19396</v>
      </c>
      <c r="B9391" t="s">
        <v>19396</v>
      </c>
      <c r="C9391" t="s">
        <v>1272</v>
      </c>
      <c r="D9391" s="20" t="s">
        <v>727</v>
      </c>
      <c r="E9391" t="s">
        <v>1249</v>
      </c>
      <c r="F9391">
        <v>3</v>
      </c>
      <c r="G9391">
        <v>0</v>
      </c>
      <c r="H9391" t="s">
        <v>1282</v>
      </c>
      <c r="I9391" t="s">
        <v>9227</v>
      </c>
      <c r="J9391" t="s">
        <v>26211</v>
      </c>
      <c r="K9391" t="s">
        <v>19177</v>
      </c>
      <c r="L9391" t="s">
        <v>9315</v>
      </c>
      <c r="M9391" t="s">
        <v>19287</v>
      </c>
      <c r="N9391">
        <v>46.833481999999997</v>
      </c>
      <c r="O9391">
        <v>-71.233320000000006</v>
      </c>
      <c r="P9391" t="b">
        <v>0</v>
      </c>
      <c r="Q9391" t="s">
        <v>10269</v>
      </c>
      <c r="S9391" t="s">
        <v>28041</v>
      </c>
      <c r="T9391" s="17">
        <v>2452500</v>
      </c>
    </row>
    <row r="9392" spans="1:20" ht="15.6" x14ac:dyDescent="0.3">
      <c r="A9392" t="s">
        <v>19396</v>
      </c>
      <c r="B9392" t="s">
        <v>19396</v>
      </c>
      <c r="C9392" t="s">
        <v>1272</v>
      </c>
      <c r="D9392" s="20" t="s">
        <v>727</v>
      </c>
      <c r="E9392" t="s">
        <v>1249</v>
      </c>
      <c r="F9392">
        <v>3</v>
      </c>
      <c r="G9392">
        <v>0</v>
      </c>
      <c r="H9392" t="s">
        <v>1282</v>
      </c>
      <c r="I9392" t="s">
        <v>9228</v>
      </c>
      <c r="J9392" t="s">
        <v>26212</v>
      </c>
      <c r="K9392" t="s">
        <v>19177</v>
      </c>
      <c r="L9392" t="s">
        <v>9315</v>
      </c>
      <c r="M9392" t="s">
        <v>19288</v>
      </c>
      <c r="N9392">
        <v>46.848148999999999</v>
      </c>
      <c r="O9392">
        <v>-71.348021000000003</v>
      </c>
      <c r="P9392" t="b">
        <v>0</v>
      </c>
      <c r="Q9392" t="s">
        <v>10269</v>
      </c>
      <c r="S9392" t="s">
        <v>28041</v>
      </c>
      <c r="T9392" s="17">
        <v>2452500</v>
      </c>
    </row>
    <row r="9393" spans="1:20" ht="15.6" x14ac:dyDescent="0.3">
      <c r="A9393" t="s">
        <v>19396</v>
      </c>
      <c r="B9393" t="s">
        <v>19396</v>
      </c>
      <c r="C9393" t="s">
        <v>1272</v>
      </c>
      <c r="D9393" s="20" t="s">
        <v>727</v>
      </c>
      <c r="E9393" t="s">
        <v>1249</v>
      </c>
      <c r="F9393">
        <v>5</v>
      </c>
      <c r="G9393">
        <v>0</v>
      </c>
      <c r="H9393" t="s">
        <v>1282</v>
      </c>
      <c r="I9393" t="s">
        <v>9229</v>
      </c>
      <c r="J9393" t="s">
        <v>26213</v>
      </c>
      <c r="K9393" t="s">
        <v>19177</v>
      </c>
      <c r="L9393" t="s">
        <v>9315</v>
      </c>
      <c r="M9393" t="s">
        <v>19289</v>
      </c>
      <c r="N9393">
        <v>46.838419999999999</v>
      </c>
      <c r="O9393">
        <v>-71.288691</v>
      </c>
      <c r="P9393" t="b">
        <v>0</v>
      </c>
      <c r="Q9393" t="s">
        <v>10269</v>
      </c>
      <c r="S9393" t="s">
        <v>28041</v>
      </c>
      <c r="T9393" s="17">
        <v>2452500</v>
      </c>
    </row>
    <row r="9394" spans="1:20" ht="15.6" x14ac:dyDescent="0.3">
      <c r="A9394" t="s">
        <v>19396</v>
      </c>
      <c r="B9394" t="s">
        <v>19396</v>
      </c>
      <c r="C9394" t="s">
        <v>1272</v>
      </c>
      <c r="D9394" s="20" t="s">
        <v>727</v>
      </c>
      <c r="E9394" t="s">
        <v>1249</v>
      </c>
      <c r="F9394">
        <v>5</v>
      </c>
      <c r="G9394">
        <v>0</v>
      </c>
      <c r="H9394" t="s">
        <v>1282</v>
      </c>
      <c r="I9394" t="s">
        <v>9230</v>
      </c>
      <c r="J9394" t="s">
        <v>26214</v>
      </c>
      <c r="K9394" t="s">
        <v>19285</v>
      </c>
      <c r="L9394" t="s">
        <v>9315</v>
      </c>
      <c r="M9394" t="s">
        <v>19290</v>
      </c>
      <c r="N9394">
        <v>46.807371000000003</v>
      </c>
      <c r="O9394">
        <v>-71.180608000000007</v>
      </c>
      <c r="P9394" t="b">
        <v>0</v>
      </c>
      <c r="Q9394" t="s">
        <v>10269</v>
      </c>
      <c r="S9394" t="s">
        <v>28041</v>
      </c>
      <c r="T9394" s="17">
        <v>2452500</v>
      </c>
    </row>
    <row r="9395" spans="1:20" ht="15.6" x14ac:dyDescent="0.3">
      <c r="A9395" t="s">
        <v>19396</v>
      </c>
      <c r="B9395" t="s">
        <v>19396</v>
      </c>
      <c r="C9395" t="s">
        <v>1272</v>
      </c>
      <c r="D9395" s="20" t="s">
        <v>727</v>
      </c>
      <c r="E9395" t="s">
        <v>1249</v>
      </c>
      <c r="F9395">
        <v>7</v>
      </c>
      <c r="G9395">
        <v>0</v>
      </c>
      <c r="H9395" t="s">
        <v>1282</v>
      </c>
      <c r="I9395" t="s">
        <v>9231</v>
      </c>
      <c r="J9395" t="s">
        <v>26215</v>
      </c>
      <c r="K9395" t="s">
        <v>19291</v>
      </c>
      <c r="L9395" t="s">
        <v>9315</v>
      </c>
      <c r="M9395" t="s">
        <v>19292</v>
      </c>
      <c r="N9395">
        <v>46.789987000000004</v>
      </c>
      <c r="O9395">
        <v>-71.273217000000002</v>
      </c>
      <c r="P9395" t="b">
        <v>0</v>
      </c>
      <c r="Q9395" t="s">
        <v>10269</v>
      </c>
      <c r="S9395" t="s">
        <v>28041</v>
      </c>
      <c r="T9395" s="17">
        <v>2452500</v>
      </c>
    </row>
    <row r="9396" spans="1:20" ht="15.6" x14ac:dyDescent="0.3">
      <c r="A9396" t="s">
        <v>19396</v>
      </c>
      <c r="B9396" t="s">
        <v>19396</v>
      </c>
      <c r="C9396" t="s">
        <v>1272</v>
      </c>
      <c r="D9396" s="20" t="s">
        <v>727</v>
      </c>
      <c r="E9396" t="s">
        <v>1249</v>
      </c>
      <c r="F9396">
        <v>5</v>
      </c>
      <c r="G9396">
        <v>0</v>
      </c>
      <c r="H9396" t="s">
        <v>1282</v>
      </c>
      <c r="I9396" t="s">
        <v>26829</v>
      </c>
      <c r="J9396" t="s">
        <v>26829</v>
      </c>
      <c r="K9396" t="s">
        <v>19293</v>
      </c>
      <c r="L9396" t="s">
        <v>9315</v>
      </c>
      <c r="M9396" t="s">
        <v>19294</v>
      </c>
      <c r="N9396">
        <v>46.753552999999997</v>
      </c>
      <c r="O9396">
        <v>-71.377961999999997</v>
      </c>
      <c r="P9396" t="b">
        <v>0</v>
      </c>
      <c r="Q9396" t="s">
        <v>10269</v>
      </c>
      <c r="S9396" t="s">
        <v>28041</v>
      </c>
      <c r="T9396" s="17">
        <v>2452500</v>
      </c>
    </row>
    <row r="9397" spans="1:20" ht="15.6" x14ac:dyDescent="0.3">
      <c r="A9397" t="s">
        <v>19396</v>
      </c>
      <c r="B9397" t="s">
        <v>19396</v>
      </c>
      <c r="C9397" t="s">
        <v>1272</v>
      </c>
      <c r="D9397" s="20" t="s">
        <v>727</v>
      </c>
      <c r="E9397" t="s">
        <v>1249</v>
      </c>
      <c r="F9397">
        <v>7</v>
      </c>
      <c r="G9397">
        <v>0</v>
      </c>
      <c r="H9397" t="s">
        <v>1282</v>
      </c>
      <c r="I9397" t="s">
        <v>9232</v>
      </c>
      <c r="J9397" t="s">
        <v>9232</v>
      </c>
      <c r="K9397" t="s">
        <v>19177</v>
      </c>
      <c r="L9397" t="s">
        <v>9315</v>
      </c>
      <c r="M9397" t="s">
        <v>19295</v>
      </c>
      <c r="N9397">
        <v>46.810606</v>
      </c>
      <c r="O9397">
        <v>-71.266180000000006</v>
      </c>
      <c r="P9397" t="b">
        <v>0</v>
      </c>
      <c r="Q9397" t="s">
        <v>10269</v>
      </c>
      <c r="S9397" t="s">
        <v>28041</v>
      </c>
      <c r="T9397" s="17">
        <v>2452500</v>
      </c>
    </row>
    <row r="9398" spans="1:20" ht="15.6" x14ac:dyDescent="0.3">
      <c r="A9398" t="s">
        <v>19396</v>
      </c>
      <c r="B9398" t="s">
        <v>19396</v>
      </c>
      <c r="C9398" t="s">
        <v>1272</v>
      </c>
      <c r="D9398" s="20" t="s">
        <v>727</v>
      </c>
      <c r="E9398" t="s">
        <v>1249</v>
      </c>
      <c r="F9398">
        <v>5</v>
      </c>
      <c r="G9398">
        <v>0</v>
      </c>
      <c r="H9398" t="s">
        <v>1282</v>
      </c>
      <c r="I9398" t="s">
        <v>9233</v>
      </c>
      <c r="J9398" t="s">
        <v>26216</v>
      </c>
      <c r="K9398" t="s">
        <v>19285</v>
      </c>
      <c r="L9398" t="s">
        <v>9315</v>
      </c>
      <c r="M9398" t="s">
        <v>19296</v>
      </c>
      <c r="N9398">
        <v>46.798875000000002</v>
      </c>
      <c r="O9398">
        <v>-71.170506000000003</v>
      </c>
      <c r="P9398" t="b">
        <v>0</v>
      </c>
      <c r="Q9398" t="s">
        <v>10269</v>
      </c>
      <c r="S9398" t="s">
        <v>28041</v>
      </c>
      <c r="T9398" s="17">
        <v>2452500</v>
      </c>
    </row>
    <row r="9399" spans="1:20" ht="15.6" x14ac:dyDescent="0.3">
      <c r="A9399" t="s">
        <v>19396</v>
      </c>
      <c r="B9399" t="s">
        <v>19396</v>
      </c>
      <c r="C9399" t="s">
        <v>1272</v>
      </c>
      <c r="D9399" s="20" t="s">
        <v>727</v>
      </c>
      <c r="E9399" t="s">
        <v>1249</v>
      </c>
      <c r="F9399">
        <v>7</v>
      </c>
      <c r="G9399">
        <v>0</v>
      </c>
      <c r="H9399" t="s">
        <v>1282</v>
      </c>
      <c r="I9399" t="s">
        <v>9234</v>
      </c>
      <c r="J9399" t="s">
        <v>26217</v>
      </c>
      <c r="K9399" t="s">
        <v>19154</v>
      </c>
      <c r="L9399" t="s">
        <v>9315</v>
      </c>
      <c r="M9399" t="s">
        <v>19297</v>
      </c>
      <c r="N9399">
        <v>45.630614999999999</v>
      </c>
      <c r="O9399">
        <v>-73.617787000000007</v>
      </c>
      <c r="P9399" t="b">
        <v>0</v>
      </c>
      <c r="Q9399" t="s">
        <v>10269</v>
      </c>
      <c r="S9399" t="s">
        <v>28041</v>
      </c>
      <c r="T9399" s="17">
        <v>2452500</v>
      </c>
    </row>
    <row r="9400" spans="1:20" ht="15.6" x14ac:dyDescent="0.3">
      <c r="A9400" t="s">
        <v>19396</v>
      </c>
      <c r="B9400" t="s">
        <v>19396</v>
      </c>
      <c r="C9400" t="s">
        <v>1272</v>
      </c>
      <c r="D9400" s="20" t="s">
        <v>727</v>
      </c>
      <c r="E9400" t="s">
        <v>1249</v>
      </c>
      <c r="F9400">
        <v>3</v>
      </c>
      <c r="G9400">
        <v>0</v>
      </c>
      <c r="H9400" t="s">
        <v>1282</v>
      </c>
      <c r="I9400" t="s">
        <v>26830</v>
      </c>
      <c r="J9400" t="s">
        <v>26830</v>
      </c>
      <c r="K9400" t="s">
        <v>12172</v>
      </c>
      <c r="L9400" t="s">
        <v>9315</v>
      </c>
      <c r="M9400" t="s">
        <v>19298</v>
      </c>
      <c r="N9400">
        <v>45.656571999999997</v>
      </c>
      <c r="O9400">
        <v>-73.801434</v>
      </c>
      <c r="P9400" t="b">
        <v>0</v>
      </c>
      <c r="Q9400" t="s">
        <v>10269</v>
      </c>
      <c r="S9400" t="s">
        <v>28041</v>
      </c>
      <c r="T9400" s="17">
        <v>2452500</v>
      </c>
    </row>
    <row r="9401" spans="1:20" ht="15.6" x14ac:dyDescent="0.3">
      <c r="A9401" t="s">
        <v>19396</v>
      </c>
      <c r="B9401" t="s">
        <v>19396</v>
      </c>
      <c r="C9401" t="s">
        <v>1272</v>
      </c>
      <c r="D9401" s="20" t="s">
        <v>727</v>
      </c>
      <c r="E9401" t="s">
        <v>1249</v>
      </c>
      <c r="F9401">
        <v>5</v>
      </c>
      <c r="G9401">
        <v>0</v>
      </c>
      <c r="H9401" t="s">
        <v>1282</v>
      </c>
      <c r="I9401" t="s">
        <v>9235</v>
      </c>
      <c r="J9401" t="s">
        <v>26218</v>
      </c>
      <c r="K9401" t="s">
        <v>19299</v>
      </c>
      <c r="L9401" t="s">
        <v>9315</v>
      </c>
      <c r="M9401" t="s">
        <v>19300</v>
      </c>
      <c r="N9401">
        <v>46.037695999999997</v>
      </c>
      <c r="O9401">
        <v>-73.452057999999994</v>
      </c>
      <c r="P9401" t="b">
        <v>0</v>
      </c>
      <c r="Q9401" t="s">
        <v>10269</v>
      </c>
      <c r="S9401" t="s">
        <v>28041</v>
      </c>
      <c r="T9401" s="17">
        <v>2452500</v>
      </c>
    </row>
    <row r="9402" spans="1:20" ht="15.6" x14ac:dyDescent="0.3">
      <c r="A9402" t="s">
        <v>19396</v>
      </c>
      <c r="B9402" t="s">
        <v>19396</v>
      </c>
      <c r="C9402" t="s">
        <v>1272</v>
      </c>
      <c r="D9402" s="20" t="s">
        <v>727</v>
      </c>
      <c r="E9402" t="s">
        <v>1249</v>
      </c>
      <c r="F9402">
        <v>3</v>
      </c>
      <c r="G9402">
        <v>0</v>
      </c>
      <c r="H9402" t="s">
        <v>1282</v>
      </c>
      <c r="I9402" t="s">
        <v>9236</v>
      </c>
      <c r="J9402" t="s">
        <v>26219</v>
      </c>
      <c r="K9402" t="s">
        <v>11696</v>
      </c>
      <c r="L9402" t="s">
        <v>9315</v>
      </c>
      <c r="M9402" t="s">
        <v>19301</v>
      </c>
      <c r="N9402">
        <v>45.388446999999999</v>
      </c>
      <c r="O9402">
        <v>-74.022820999999993</v>
      </c>
      <c r="P9402" t="b">
        <v>0</v>
      </c>
      <c r="Q9402" t="s">
        <v>10269</v>
      </c>
      <c r="S9402" t="s">
        <v>28041</v>
      </c>
      <c r="T9402" s="17">
        <v>2452500</v>
      </c>
    </row>
    <row r="9403" spans="1:20" ht="15.6" x14ac:dyDescent="0.3">
      <c r="A9403" t="s">
        <v>19396</v>
      </c>
      <c r="B9403" t="s">
        <v>19396</v>
      </c>
      <c r="C9403" t="s">
        <v>1272</v>
      </c>
      <c r="D9403" s="20" t="s">
        <v>727</v>
      </c>
      <c r="E9403" t="s">
        <v>1249</v>
      </c>
      <c r="F9403">
        <v>5</v>
      </c>
      <c r="G9403">
        <v>0</v>
      </c>
      <c r="H9403" t="s">
        <v>1282</v>
      </c>
      <c r="I9403" t="s">
        <v>9237</v>
      </c>
      <c r="J9403" t="s">
        <v>26220</v>
      </c>
      <c r="K9403" t="s">
        <v>9553</v>
      </c>
      <c r="L9403" t="s">
        <v>9315</v>
      </c>
      <c r="M9403" t="s">
        <v>19302</v>
      </c>
      <c r="N9403">
        <v>45.613377</v>
      </c>
      <c r="O9403">
        <v>-73.790736999999993</v>
      </c>
      <c r="P9403" t="b">
        <v>0</v>
      </c>
      <c r="Q9403" t="s">
        <v>10269</v>
      </c>
      <c r="S9403" t="s">
        <v>28041</v>
      </c>
      <c r="T9403" s="17">
        <v>2452500</v>
      </c>
    </row>
    <row r="9404" spans="1:20" ht="15.6" x14ac:dyDescent="0.3">
      <c r="A9404" t="s">
        <v>19396</v>
      </c>
      <c r="B9404" t="s">
        <v>19396</v>
      </c>
      <c r="C9404" t="s">
        <v>1272</v>
      </c>
      <c r="D9404" s="20" t="s">
        <v>727</v>
      </c>
      <c r="E9404" t="s">
        <v>1249</v>
      </c>
      <c r="F9404">
        <v>5</v>
      </c>
      <c r="G9404">
        <v>0</v>
      </c>
      <c r="H9404" t="s">
        <v>1282</v>
      </c>
      <c r="I9404" t="s">
        <v>9238</v>
      </c>
      <c r="J9404" t="s">
        <v>26221</v>
      </c>
      <c r="K9404" t="s">
        <v>19303</v>
      </c>
      <c r="L9404" t="s">
        <v>9315</v>
      </c>
      <c r="M9404" t="s">
        <v>19304</v>
      </c>
      <c r="N9404">
        <v>45.625920999999998</v>
      </c>
      <c r="O9404">
        <v>-73.623152000000005</v>
      </c>
      <c r="P9404" t="b">
        <v>0</v>
      </c>
      <c r="Q9404" t="s">
        <v>10269</v>
      </c>
      <c r="S9404" t="s">
        <v>28041</v>
      </c>
      <c r="T9404" s="17">
        <v>2452500</v>
      </c>
    </row>
    <row r="9405" spans="1:20" ht="15.6" x14ac:dyDescent="0.3">
      <c r="A9405" t="s">
        <v>19396</v>
      </c>
      <c r="B9405" t="s">
        <v>19396</v>
      </c>
      <c r="C9405" t="s">
        <v>1272</v>
      </c>
      <c r="D9405" s="20" t="s">
        <v>727</v>
      </c>
      <c r="E9405" t="s">
        <v>1249</v>
      </c>
      <c r="F9405">
        <v>3</v>
      </c>
      <c r="G9405">
        <v>0</v>
      </c>
      <c r="H9405" t="s">
        <v>1282</v>
      </c>
      <c r="I9405" t="s">
        <v>9239</v>
      </c>
      <c r="J9405" t="s">
        <v>26222</v>
      </c>
      <c r="K9405" t="s">
        <v>19305</v>
      </c>
      <c r="L9405" t="s">
        <v>9315</v>
      </c>
      <c r="M9405" t="s">
        <v>19306</v>
      </c>
      <c r="N9405">
        <v>45.263097999999999</v>
      </c>
      <c r="O9405">
        <v>-74.127457000000007</v>
      </c>
      <c r="P9405" t="b">
        <v>0</v>
      </c>
      <c r="Q9405" t="s">
        <v>10269</v>
      </c>
      <c r="S9405" t="s">
        <v>28041</v>
      </c>
      <c r="T9405" s="17">
        <v>2452500</v>
      </c>
    </row>
    <row r="9406" spans="1:20" ht="15.6" x14ac:dyDescent="0.3">
      <c r="A9406" t="s">
        <v>19396</v>
      </c>
      <c r="B9406" t="s">
        <v>19396</v>
      </c>
      <c r="C9406" t="s">
        <v>1272</v>
      </c>
      <c r="D9406" s="20" t="s">
        <v>727</v>
      </c>
      <c r="E9406" t="s">
        <v>1249</v>
      </c>
      <c r="F9406">
        <v>5</v>
      </c>
      <c r="G9406">
        <v>0</v>
      </c>
      <c r="H9406" t="s">
        <v>1282</v>
      </c>
      <c r="I9406" t="s">
        <v>9240</v>
      </c>
      <c r="J9406" t="s">
        <v>26223</v>
      </c>
      <c r="K9406" t="s">
        <v>9970</v>
      </c>
      <c r="L9406" t="s">
        <v>9315</v>
      </c>
      <c r="M9406" t="s">
        <v>19307</v>
      </c>
      <c r="N9406">
        <v>48.240484000000002</v>
      </c>
      <c r="O9406">
        <v>-79.027358000000007</v>
      </c>
      <c r="P9406" t="b">
        <v>0</v>
      </c>
      <c r="Q9406" t="s">
        <v>10269</v>
      </c>
      <c r="S9406" t="s">
        <v>28041</v>
      </c>
      <c r="T9406" s="17">
        <v>2452500</v>
      </c>
    </row>
    <row r="9407" spans="1:20" ht="15.6" x14ac:dyDescent="0.3">
      <c r="A9407" t="s">
        <v>19396</v>
      </c>
      <c r="B9407" t="s">
        <v>19396</v>
      </c>
      <c r="C9407" t="s">
        <v>1272</v>
      </c>
      <c r="D9407" s="20" t="s">
        <v>727</v>
      </c>
      <c r="E9407" t="s">
        <v>1249</v>
      </c>
      <c r="F9407">
        <v>5</v>
      </c>
      <c r="G9407">
        <v>0</v>
      </c>
      <c r="H9407" t="s">
        <v>1282</v>
      </c>
      <c r="I9407" t="s">
        <v>9241</v>
      </c>
      <c r="J9407" t="s">
        <v>26224</v>
      </c>
      <c r="K9407" t="s">
        <v>9922</v>
      </c>
      <c r="L9407" t="s">
        <v>9315</v>
      </c>
      <c r="M9407" t="s">
        <v>19308</v>
      </c>
      <c r="N9407">
        <v>48.094859</v>
      </c>
      <c r="O9407">
        <v>-77.824383999999995</v>
      </c>
      <c r="P9407" t="b">
        <v>0</v>
      </c>
      <c r="Q9407" t="s">
        <v>10269</v>
      </c>
      <c r="S9407" t="s">
        <v>28041</v>
      </c>
      <c r="T9407" s="17">
        <v>2452500</v>
      </c>
    </row>
    <row r="9408" spans="1:20" ht="15.6" x14ac:dyDescent="0.3">
      <c r="A9408" t="s">
        <v>19396</v>
      </c>
      <c r="B9408" t="s">
        <v>19396</v>
      </c>
      <c r="C9408" t="s">
        <v>1272</v>
      </c>
      <c r="D9408" s="20" t="s">
        <v>727</v>
      </c>
      <c r="E9408" t="s">
        <v>1249</v>
      </c>
      <c r="F9408">
        <v>5</v>
      </c>
      <c r="G9408">
        <v>0</v>
      </c>
      <c r="H9408" t="s">
        <v>1282</v>
      </c>
      <c r="I9408" t="s">
        <v>9242</v>
      </c>
      <c r="J9408" t="s">
        <v>26225</v>
      </c>
      <c r="K9408" t="s">
        <v>11625</v>
      </c>
      <c r="L9408" t="s">
        <v>9315</v>
      </c>
      <c r="M9408" t="s">
        <v>19309</v>
      </c>
      <c r="N9408">
        <v>45.535424999999996</v>
      </c>
      <c r="O9408">
        <v>-73.884499000000005</v>
      </c>
      <c r="P9408" t="b">
        <v>0</v>
      </c>
      <c r="Q9408" t="s">
        <v>10269</v>
      </c>
      <c r="S9408" t="s">
        <v>28041</v>
      </c>
      <c r="T9408" s="17">
        <v>2452500</v>
      </c>
    </row>
    <row r="9409" spans="1:20" ht="15.6" x14ac:dyDescent="0.3">
      <c r="A9409" t="s">
        <v>19396</v>
      </c>
      <c r="B9409" t="s">
        <v>19396</v>
      </c>
      <c r="C9409" t="s">
        <v>1272</v>
      </c>
      <c r="D9409" s="20" t="s">
        <v>727</v>
      </c>
      <c r="E9409" t="s">
        <v>1249</v>
      </c>
      <c r="F9409">
        <v>7</v>
      </c>
      <c r="G9409">
        <v>0</v>
      </c>
      <c r="H9409" t="s">
        <v>1282</v>
      </c>
      <c r="I9409" t="s">
        <v>9243</v>
      </c>
      <c r="J9409" t="s">
        <v>26226</v>
      </c>
      <c r="K9409" t="s">
        <v>19310</v>
      </c>
      <c r="L9409" t="s">
        <v>9315</v>
      </c>
      <c r="M9409" t="s">
        <v>19311</v>
      </c>
      <c r="N9409">
        <v>45.724060000000001</v>
      </c>
      <c r="O9409">
        <v>-73.458905000000001</v>
      </c>
      <c r="P9409" t="b">
        <v>0</v>
      </c>
      <c r="Q9409" t="s">
        <v>10269</v>
      </c>
      <c r="S9409" t="s">
        <v>28041</v>
      </c>
      <c r="T9409" s="17">
        <v>2452500</v>
      </c>
    </row>
    <row r="9410" spans="1:20" ht="15.6" x14ac:dyDescent="0.3">
      <c r="A9410" t="s">
        <v>19396</v>
      </c>
      <c r="B9410" t="s">
        <v>19396</v>
      </c>
      <c r="C9410" t="s">
        <v>1272</v>
      </c>
      <c r="D9410" s="20" t="s">
        <v>727</v>
      </c>
      <c r="E9410" t="s">
        <v>1249</v>
      </c>
      <c r="F9410">
        <v>7</v>
      </c>
      <c r="G9410">
        <v>0</v>
      </c>
      <c r="H9410" t="s">
        <v>1282</v>
      </c>
      <c r="I9410" t="s">
        <v>26831</v>
      </c>
      <c r="J9410" t="s">
        <v>26831</v>
      </c>
      <c r="K9410" t="s">
        <v>9553</v>
      </c>
      <c r="L9410" t="s">
        <v>9315</v>
      </c>
      <c r="M9410" t="s">
        <v>19312</v>
      </c>
      <c r="N9410">
        <v>45.513700999999998</v>
      </c>
      <c r="O9410">
        <v>-73.768648999999996</v>
      </c>
      <c r="P9410" t="b">
        <v>0</v>
      </c>
      <c r="Q9410" t="s">
        <v>10269</v>
      </c>
      <c r="S9410" t="s">
        <v>28041</v>
      </c>
      <c r="T9410" s="17">
        <v>2452500</v>
      </c>
    </row>
    <row r="9411" spans="1:20" ht="15.6" x14ac:dyDescent="0.3">
      <c r="A9411" t="s">
        <v>19396</v>
      </c>
      <c r="B9411" t="s">
        <v>19396</v>
      </c>
      <c r="C9411" t="s">
        <v>1272</v>
      </c>
      <c r="D9411" s="20" t="s">
        <v>727</v>
      </c>
      <c r="E9411" t="s">
        <v>1249</v>
      </c>
      <c r="F9411">
        <v>7</v>
      </c>
      <c r="G9411">
        <v>0</v>
      </c>
      <c r="H9411" t="s">
        <v>1282</v>
      </c>
      <c r="I9411" t="s">
        <v>9244</v>
      </c>
      <c r="J9411" t="s">
        <v>26227</v>
      </c>
      <c r="K9411" t="s">
        <v>9553</v>
      </c>
      <c r="L9411" t="s">
        <v>9315</v>
      </c>
      <c r="M9411" t="s">
        <v>19313</v>
      </c>
      <c r="N9411">
        <v>45.564892</v>
      </c>
      <c r="O9411">
        <v>-73.753878999999998</v>
      </c>
      <c r="P9411" t="b">
        <v>0</v>
      </c>
      <c r="Q9411" t="s">
        <v>10269</v>
      </c>
      <c r="S9411" t="s">
        <v>28041</v>
      </c>
      <c r="T9411" s="17">
        <v>2452500</v>
      </c>
    </row>
    <row r="9412" spans="1:20" ht="15.6" x14ac:dyDescent="0.3">
      <c r="A9412" t="s">
        <v>19396</v>
      </c>
      <c r="B9412" t="s">
        <v>19396</v>
      </c>
      <c r="C9412" t="s">
        <v>1272</v>
      </c>
      <c r="D9412" s="20" t="s">
        <v>727</v>
      </c>
      <c r="E9412" t="s">
        <v>1249</v>
      </c>
      <c r="F9412">
        <v>3</v>
      </c>
      <c r="G9412">
        <v>0</v>
      </c>
      <c r="H9412" t="s">
        <v>1282</v>
      </c>
      <c r="I9412" t="s">
        <v>26832</v>
      </c>
      <c r="J9412" t="s">
        <v>26832</v>
      </c>
      <c r="K9412" t="s">
        <v>12005</v>
      </c>
      <c r="L9412" t="s">
        <v>9315</v>
      </c>
      <c r="M9412" t="s">
        <v>19314</v>
      </c>
      <c r="N9412">
        <v>45.539397000000001</v>
      </c>
      <c r="O9412">
        <v>-73.502063000000007</v>
      </c>
      <c r="P9412" t="b">
        <v>0</v>
      </c>
      <c r="Q9412" t="s">
        <v>10269</v>
      </c>
      <c r="S9412" t="s">
        <v>28041</v>
      </c>
      <c r="T9412" s="17">
        <v>2452500</v>
      </c>
    </row>
    <row r="9413" spans="1:20" ht="15.6" x14ac:dyDescent="0.3">
      <c r="A9413" t="s">
        <v>19396</v>
      </c>
      <c r="B9413" t="s">
        <v>19396</v>
      </c>
      <c r="C9413" t="s">
        <v>1272</v>
      </c>
      <c r="D9413" s="20" t="s">
        <v>727</v>
      </c>
      <c r="E9413" t="s">
        <v>1249</v>
      </c>
      <c r="F9413">
        <v>3</v>
      </c>
      <c r="G9413">
        <v>0</v>
      </c>
      <c r="H9413" t="s">
        <v>1282</v>
      </c>
      <c r="I9413" t="s">
        <v>9245</v>
      </c>
      <c r="J9413" t="s">
        <v>26228</v>
      </c>
      <c r="K9413" t="s">
        <v>19315</v>
      </c>
      <c r="L9413" t="s">
        <v>9315</v>
      </c>
      <c r="M9413" t="s">
        <v>19316</v>
      </c>
      <c r="N9413">
        <v>45.434241999999998</v>
      </c>
      <c r="O9413">
        <v>-73.160691999999997</v>
      </c>
      <c r="P9413" t="b">
        <v>0</v>
      </c>
      <c r="Q9413" t="s">
        <v>10269</v>
      </c>
      <c r="S9413" t="s">
        <v>28041</v>
      </c>
      <c r="T9413" s="17">
        <v>2452500</v>
      </c>
    </row>
    <row r="9414" spans="1:20" ht="15.6" x14ac:dyDescent="0.3">
      <c r="A9414" t="s">
        <v>19396</v>
      </c>
      <c r="B9414" t="s">
        <v>19396</v>
      </c>
      <c r="C9414" t="s">
        <v>1272</v>
      </c>
      <c r="D9414" s="20" t="s">
        <v>727</v>
      </c>
      <c r="E9414" t="s">
        <v>1249</v>
      </c>
      <c r="F9414">
        <v>5</v>
      </c>
      <c r="G9414">
        <v>0</v>
      </c>
      <c r="H9414" t="s">
        <v>1282</v>
      </c>
      <c r="I9414" t="s">
        <v>9246</v>
      </c>
      <c r="J9414" t="s">
        <v>26229</v>
      </c>
      <c r="K9414" t="s">
        <v>19154</v>
      </c>
      <c r="L9414" t="s">
        <v>9315</v>
      </c>
      <c r="M9414" t="s">
        <v>19317</v>
      </c>
      <c r="N9414">
        <v>45.518205999999999</v>
      </c>
      <c r="O9414">
        <v>-73.621945999999994</v>
      </c>
      <c r="P9414" t="b">
        <v>0</v>
      </c>
      <c r="Q9414" t="s">
        <v>10269</v>
      </c>
      <c r="S9414" t="s">
        <v>28041</v>
      </c>
      <c r="T9414" s="17">
        <v>2452500</v>
      </c>
    </row>
    <row r="9415" spans="1:20" ht="15.6" x14ac:dyDescent="0.3">
      <c r="A9415" t="s">
        <v>19396</v>
      </c>
      <c r="B9415" t="s">
        <v>19396</v>
      </c>
      <c r="C9415" t="s">
        <v>1272</v>
      </c>
      <c r="D9415" s="20" t="s">
        <v>727</v>
      </c>
      <c r="E9415" t="s">
        <v>1249</v>
      </c>
      <c r="F9415">
        <v>7</v>
      </c>
      <c r="G9415">
        <v>0</v>
      </c>
      <c r="H9415" t="s">
        <v>1282</v>
      </c>
      <c r="I9415" t="s">
        <v>9247</v>
      </c>
      <c r="J9415" t="s">
        <v>26230</v>
      </c>
      <c r="K9415" t="s">
        <v>12005</v>
      </c>
      <c r="L9415" t="s">
        <v>9315</v>
      </c>
      <c r="M9415" t="s">
        <v>19318</v>
      </c>
      <c r="N9415">
        <v>45.539749999999998</v>
      </c>
      <c r="O9415">
        <v>-73.461198999999993</v>
      </c>
      <c r="P9415" t="b">
        <v>0</v>
      </c>
      <c r="Q9415" t="s">
        <v>10269</v>
      </c>
      <c r="S9415" t="s">
        <v>28041</v>
      </c>
      <c r="T9415" s="17">
        <v>2452500</v>
      </c>
    </row>
    <row r="9416" spans="1:20" ht="15.6" x14ac:dyDescent="0.3">
      <c r="A9416" t="s">
        <v>19396</v>
      </c>
      <c r="B9416" t="s">
        <v>19396</v>
      </c>
      <c r="C9416" t="s">
        <v>1272</v>
      </c>
      <c r="D9416" s="20" t="s">
        <v>727</v>
      </c>
      <c r="E9416" t="s">
        <v>1249</v>
      </c>
      <c r="F9416">
        <v>7</v>
      </c>
      <c r="G9416">
        <v>0</v>
      </c>
      <c r="H9416" t="s">
        <v>1282</v>
      </c>
      <c r="I9416" t="s">
        <v>9248</v>
      </c>
      <c r="J9416" t="s">
        <v>26231</v>
      </c>
      <c r="K9416" t="s">
        <v>9549</v>
      </c>
      <c r="L9416" t="s">
        <v>9315</v>
      </c>
      <c r="M9416" t="s">
        <v>19319</v>
      </c>
      <c r="N9416">
        <v>45.526936999999997</v>
      </c>
      <c r="O9416">
        <v>-73.344594000000001</v>
      </c>
      <c r="P9416" t="b">
        <v>0</v>
      </c>
      <c r="Q9416" t="s">
        <v>10269</v>
      </c>
      <c r="S9416" t="s">
        <v>28041</v>
      </c>
      <c r="T9416" s="17">
        <v>2452500</v>
      </c>
    </row>
    <row r="9417" spans="1:20" ht="15.6" x14ac:dyDescent="0.3">
      <c r="A9417" t="s">
        <v>19396</v>
      </c>
      <c r="B9417" t="s">
        <v>19396</v>
      </c>
      <c r="C9417" t="s">
        <v>1272</v>
      </c>
      <c r="D9417" s="20" t="s">
        <v>727</v>
      </c>
      <c r="E9417" t="s">
        <v>1249</v>
      </c>
      <c r="F9417">
        <v>7</v>
      </c>
      <c r="G9417">
        <v>0</v>
      </c>
      <c r="H9417" t="s">
        <v>1282</v>
      </c>
      <c r="I9417" t="s">
        <v>9249</v>
      </c>
      <c r="J9417" t="s">
        <v>9249</v>
      </c>
      <c r="K9417" t="s">
        <v>12058</v>
      </c>
      <c r="L9417" t="s">
        <v>9315</v>
      </c>
      <c r="M9417" t="s">
        <v>19320</v>
      </c>
      <c r="N9417">
        <v>45.548551000000003</v>
      </c>
      <c r="O9417">
        <v>-73.222836999999998</v>
      </c>
      <c r="P9417" t="b">
        <v>0</v>
      </c>
      <c r="Q9417" t="s">
        <v>10269</v>
      </c>
      <c r="S9417" t="s">
        <v>28041</v>
      </c>
      <c r="T9417" s="17">
        <v>2452500</v>
      </c>
    </row>
    <row r="9418" spans="1:20" ht="15.6" x14ac:dyDescent="0.3">
      <c r="A9418" t="s">
        <v>19396</v>
      </c>
      <c r="B9418" t="s">
        <v>19396</v>
      </c>
      <c r="C9418" t="s">
        <v>1272</v>
      </c>
      <c r="D9418" s="20" t="s">
        <v>727</v>
      </c>
      <c r="E9418" t="s">
        <v>1249</v>
      </c>
      <c r="F9418">
        <v>3</v>
      </c>
      <c r="G9418">
        <v>0</v>
      </c>
      <c r="H9418" t="s">
        <v>1282</v>
      </c>
      <c r="I9418" t="s">
        <v>9250</v>
      </c>
      <c r="J9418" t="s">
        <v>26232</v>
      </c>
      <c r="K9418" t="s">
        <v>19321</v>
      </c>
      <c r="L9418" t="s">
        <v>9315</v>
      </c>
      <c r="M9418" t="s">
        <v>19322</v>
      </c>
      <c r="N9418">
        <v>45.671771999999997</v>
      </c>
      <c r="O9418">
        <v>-73.771282999999997</v>
      </c>
      <c r="P9418" t="b">
        <v>0</v>
      </c>
      <c r="Q9418" t="s">
        <v>10269</v>
      </c>
      <c r="S9418" t="s">
        <v>28041</v>
      </c>
      <c r="T9418" s="17">
        <v>2452500</v>
      </c>
    </row>
    <row r="9419" spans="1:20" ht="15.6" x14ac:dyDescent="0.3">
      <c r="A9419" t="s">
        <v>19396</v>
      </c>
      <c r="B9419" t="s">
        <v>19396</v>
      </c>
      <c r="C9419" t="s">
        <v>1272</v>
      </c>
      <c r="D9419" s="20" t="s">
        <v>727</v>
      </c>
      <c r="E9419" t="s">
        <v>1249</v>
      </c>
      <c r="F9419">
        <v>3</v>
      </c>
      <c r="G9419">
        <v>0</v>
      </c>
      <c r="H9419" t="s">
        <v>1282</v>
      </c>
      <c r="I9419" t="s">
        <v>9251</v>
      </c>
      <c r="J9419" t="s">
        <v>26233</v>
      </c>
      <c r="K9419" t="s">
        <v>10008</v>
      </c>
      <c r="L9419" t="s">
        <v>9315</v>
      </c>
      <c r="M9419" t="s">
        <v>19323</v>
      </c>
      <c r="N9419">
        <v>45.572062000000003</v>
      </c>
      <c r="O9419">
        <v>-73.909684999999996</v>
      </c>
      <c r="P9419" t="b">
        <v>0</v>
      </c>
      <c r="Q9419" t="s">
        <v>10269</v>
      </c>
      <c r="S9419" t="s">
        <v>28041</v>
      </c>
      <c r="T9419" s="17">
        <v>2452500</v>
      </c>
    </row>
    <row r="9420" spans="1:20" ht="15.6" x14ac:dyDescent="0.3">
      <c r="A9420" t="s">
        <v>19396</v>
      </c>
      <c r="B9420" t="s">
        <v>19396</v>
      </c>
      <c r="C9420" t="s">
        <v>1272</v>
      </c>
      <c r="D9420" s="20" t="s">
        <v>727</v>
      </c>
      <c r="E9420" t="s">
        <v>1249</v>
      </c>
      <c r="F9420">
        <v>5</v>
      </c>
      <c r="G9420">
        <v>0</v>
      </c>
      <c r="H9420" t="s">
        <v>1282</v>
      </c>
      <c r="I9420" t="s">
        <v>9252</v>
      </c>
      <c r="J9420" t="s">
        <v>9252</v>
      </c>
      <c r="K9420" t="s">
        <v>10473</v>
      </c>
      <c r="L9420" t="s">
        <v>9315</v>
      </c>
      <c r="M9420" t="s">
        <v>19324</v>
      </c>
      <c r="N9420">
        <v>45.452674000000002</v>
      </c>
      <c r="O9420">
        <v>-73.461388999999997</v>
      </c>
      <c r="P9420" t="b">
        <v>0</v>
      </c>
      <c r="Q9420" t="s">
        <v>10269</v>
      </c>
      <c r="S9420" t="s">
        <v>28041</v>
      </c>
      <c r="T9420" s="17">
        <v>2452500</v>
      </c>
    </row>
    <row r="9421" spans="1:20" ht="15.6" x14ac:dyDescent="0.3">
      <c r="A9421" t="s">
        <v>19396</v>
      </c>
      <c r="B9421" t="s">
        <v>19396</v>
      </c>
      <c r="C9421" t="s">
        <v>1272</v>
      </c>
      <c r="D9421" s="20" t="s">
        <v>727</v>
      </c>
      <c r="E9421" t="s">
        <v>1249</v>
      </c>
      <c r="F9421">
        <v>5</v>
      </c>
      <c r="G9421">
        <v>0</v>
      </c>
      <c r="H9421" t="s">
        <v>1282</v>
      </c>
      <c r="I9421" t="s">
        <v>9253</v>
      </c>
      <c r="J9421" t="s">
        <v>26234</v>
      </c>
      <c r="K9421" t="s">
        <v>19154</v>
      </c>
      <c r="L9421" t="s">
        <v>9315</v>
      </c>
      <c r="M9421" t="s">
        <v>19325</v>
      </c>
      <c r="N9421">
        <v>45.596451999999999</v>
      </c>
      <c r="O9421">
        <v>-73.557304000000002</v>
      </c>
      <c r="P9421" t="b">
        <v>0</v>
      </c>
      <c r="Q9421" t="s">
        <v>10269</v>
      </c>
      <c r="S9421" t="s">
        <v>28041</v>
      </c>
      <c r="T9421" s="17">
        <v>2452500</v>
      </c>
    </row>
    <row r="9422" spans="1:20" ht="15.6" x14ac:dyDescent="0.3">
      <c r="A9422" t="s">
        <v>19396</v>
      </c>
      <c r="B9422" t="s">
        <v>19396</v>
      </c>
      <c r="C9422" t="s">
        <v>1272</v>
      </c>
      <c r="D9422" s="20" t="s">
        <v>727</v>
      </c>
      <c r="E9422" t="s">
        <v>1249</v>
      </c>
      <c r="F9422">
        <v>7</v>
      </c>
      <c r="G9422">
        <v>0</v>
      </c>
      <c r="H9422" t="s">
        <v>1282</v>
      </c>
      <c r="I9422" t="s">
        <v>9254</v>
      </c>
      <c r="J9422" t="s">
        <v>26235</v>
      </c>
      <c r="K9422" t="s">
        <v>9553</v>
      </c>
      <c r="L9422" t="s">
        <v>9315</v>
      </c>
      <c r="M9422" t="s">
        <v>19326</v>
      </c>
      <c r="N9422">
        <v>45.549419</v>
      </c>
      <c r="O9422">
        <v>-73.746092000000004</v>
      </c>
      <c r="P9422" t="b">
        <v>0</v>
      </c>
      <c r="Q9422" t="s">
        <v>10269</v>
      </c>
      <c r="S9422" t="s">
        <v>28041</v>
      </c>
      <c r="T9422" s="17">
        <v>2452500</v>
      </c>
    </row>
    <row r="9423" spans="1:20" ht="15.6" x14ac:dyDescent="0.3">
      <c r="A9423" t="s">
        <v>19396</v>
      </c>
      <c r="B9423" t="s">
        <v>19396</v>
      </c>
      <c r="C9423" t="s">
        <v>1272</v>
      </c>
      <c r="D9423" s="20" t="s">
        <v>727</v>
      </c>
      <c r="E9423" t="s">
        <v>1249</v>
      </c>
      <c r="F9423">
        <v>5</v>
      </c>
      <c r="G9423">
        <v>0</v>
      </c>
      <c r="H9423" t="s">
        <v>1282</v>
      </c>
      <c r="I9423" t="s">
        <v>9255</v>
      </c>
      <c r="J9423" t="s">
        <v>26236</v>
      </c>
      <c r="K9423" t="s">
        <v>19291</v>
      </c>
      <c r="L9423" t="s">
        <v>9315</v>
      </c>
      <c r="M9423" t="s">
        <v>19327</v>
      </c>
      <c r="N9423">
        <v>46.763801999999998</v>
      </c>
      <c r="O9423">
        <v>-71.334683999999996</v>
      </c>
      <c r="P9423" t="b">
        <v>0</v>
      </c>
      <c r="Q9423" t="s">
        <v>10269</v>
      </c>
      <c r="S9423" t="s">
        <v>28041</v>
      </c>
      <c r="T9423" s="17">
        <v>2452500</v>
      </c>
    </row>
    <row r="9424" spans="1:20" ht="15.6" x14ac:dyDescent="0.3">
      <c r="A9424" t="s">
        <v>19396</v>
      </c>
      <c r="B9424" t="s">
        <v>19396</v>
      </c>
      <c r="C9424" t="s">
        <v>1272</v>
      </c>
      <c r="D9424" s="20" t="s">
        <v>727</v>
      </c>
      <c r="E9424" t="s">
        <v>1249</v>
      </c>
      <c r="F9424">
        <v>5</v>
      </c>
      <c r="G9424">
        <v>0</v>
      </c>
      <c r="H9424" t="s">
        <v>1282</v>
      </c>
      <c r="I9424" t="s">
        <v>9256</v>
      </c>
      <c r="J9424" t="s">
        <v>26237</v>
      </c>
      <c r="K9424" t="s">
        <v>19177</v>
      </c>
      <c r="L9424" t="s">
        <v>9315</v>
      </c>
      <c r="M9424" t="s">
        <v>19328</v>
      </c>
      <c r="N9424">
        <v>46.802844</v>
      </c>
      <c r="O9424">
        <v>-71.240358999999998</v>
      </c>
      <c r="P9424" t="b">
        <v>0</v>
      </c>
      <c r="Q9424" t="s">
        <v>10269</v>
      </c>
      <c r="S9424" t="s">
        <v>28041</v>
      </c>
      <c r="T9424" s="17">
        <v>2452500</v>
      </c>
    </row>
    <row r="9425" spans="1:20" ht="15.6" x14ac:dyDescent="0.3">
      <c r="A9425" t="s">
        <v>19396</v>
      </c>
      <c r="B9425" t="s">
        <v>19396</v>
      </c>
      <c r="C9425" t="s">
        <v>1272</v>
      </c>
      <c r="D9425" s="20" t="s">
        <v>727</v>
      </c>
      <c r="E9425" t="s">
        <v>1249</v>
      </c>
      <c r="F9425">
        <v>5</v>
      </c>
      <c r="G9425">
        <v>0</v>
      </c>
      <c r="H9425" t="s">
        <v>1282</v>
      </c>
      <c r="I9425" t="s">
        <v>9257</v>
      </c>
      <c r="J9425" t="s">
        <v>26238</v>
      </c>
      <c r="K9425" t="s">
        <v>12145</v>
      </c>
      <c r="L9425" t="s">
        <v>9315</v>
      </c>
      <c r="M9425" t="s">
        <v>19329</v>
      </c>
      <c r="N9425">
        <v>46.440254000000003</v>
      </c>
      <c r="O9425">
        <v>-71.016952000000003</v>
      </c>
      <c r="P9425" t="b">
        <v>0</v>
      </c>
      <c r="Q9425" t="s">
        <v>10269</v>
      </c>
      <c r="S9425" t="s">
        <v>28041</v>
      </c>
      <c r="T9425" s="17">
        <v>2452500</v>
      </c>
    </row>
    <row r="9426" spans="1:20" ht="15.6" x14ac:dyDescent="0.3">
      <c r="A9426" t="s">
        <v>19396</v>
      </c>
      <c r="B9426" t="s">
        <v>19396</v>
      </c>
      <c r="C9426" t="s">
        <v>1272</v>
      </c>
      <c r="D9426" s="20" t="s">
        <v>727</v>
      </c>
      <c r="E9426" t="s">
        <v>1249</v>
      </c>
      <c r="F9426">
        <v>5</v>
      </c>
      <c r="G9426">
        <v>0</v>
      </c>
      <c r="H9426" t="s">
        <v>1282</v>
      </c>
      <c r="I9426" t="s">
        <v>9258</v>
      </c>
      <c r="J9426" t="s">
        <v>26239</v>
      </c>
      <c r="K9426" t="s">
        <v>11649</v>
      </c>
      <c r="L9426" t="s">
        <v>9315</v>
      </c>
      <c r="M9426" t="s">
        <v>19330</v>
      </c>
      <c r="N9426">
        <v>46.100658000000003</v>
      </c>
      <c r="O9426">
        <v>-70.635558000000003</v>
      </c>
      <c r="P9426" t="b">
        <v>0</v>
      </c>
      <c r="Q9426" t="s">
        <v>10269</v>
      </c>
      <c r="S9426" t="s">
        <v>28041</v>
      </c>
      <c r="T9426" s="17">
        <v>2452500</v>
      </c>
    </row>
    <row r="9427" spans="1:20" ht="15.6" x14ac:dyDescent="0.3">
      <c r="A9427" t="s">
        <v>19396</v>
      </c>
      <c r="B9427" t="s">
        <v>19396</v>
      </c>
      <c r="C9427" t="s">
        <v>1272</v>
      </c>
      <c r="D9427" s="20" t="s">
        <v>727</v>
      </c>
      <c r="E9427" t="s">
        <v>1249</v>
      </c>
      <c r="F9427">
        <v>5</v>
      </c>
      <c r="G9427">
        <v>0</v>
      </c>
      <c r="H9427" t="s">
        <v>1282</v>
      </c>
      <c r="I9427" t="s">
        <v>9259</v>
      </c>
      <c r="J9427" t="s">
        <v>26240</v>
      </c>
      <c r="K9427" t="s">
        <v>11770</v>
      </c>
      <c r="L9427" t="s">
        <v>9315</v>
      </c>
      <c r="M9427" t="s">
        <v>19331</v>
      </c>
      <c r="N9427">
        <v>48.450364</v>
      </c>
      <c r="O9427">
        <v>-68.515720999999999</v>
      </c>
      <c r="P9427" t="b">
        <v>0</v>
      </c>
      <c r="Q9427" t="s">
        <v>10269</v>
      </c>
      <c r="S9427" t="s">
        <v>28041</v>
      </c>
      <c r="T9427" s="17">
        <v>2452500</v>
      </c>
    </row>
    <row r="9428" spans="1:20" ht="15.6" x14ac:dyDescent="0.3">
      <c r="A9428" t="s">
        <v>19396</v>
      </c>
      <c r="B9428" t="s">
        <v>19396</v>
      </c>
      <c r="C9428" t="s">
        <v>1272</v>
      </c>
      <c r="D9428" s="20" t="s">
        <v>727</v>
      </c>
      <c r="E9428" t="s">
        <v>1249</v>
      </c>
      <c r="F9428">
        <v>4</v>
      </c>
      <c r="G9428">
        <v>0</v>
      </c>
      <c r="H9428" t="s">
        <v>1282</v>
      </c>
      <c r="I9428" t="s">
        <v>9260</v>
      </c>
      <c r="J9428" t="s">
        <v>26241</v>
      </c>
      <c r="K9428" t="s">
        <v>12961</v>
      </c>
      <c r="L9428" t="s">
        <v>9315</v>
      </c>
      <c r="M9428" t="s">
        <v>19332</v>
      </c>
      <c r="N9428">
        <v>44.055014999999997</v>
      </c>
      <c r="O9428">
        <v>-79.435845999999998</v>
      </c>
      <c r="P9428" t="b">
        <v>0</v>
      </c>
      <c r="Q9428" t="s">
        <v>10269</v>
      </c>
      <c r="S9428" t="s">
        <v>28041</v>
      </c>
      <c r="T9428" s="17">
        <v>2452500</v>
      </c>
    </row>
    <row r="9429" spans="1:20" ht="15.6" x14ac:dyDescent="0.3">
      <c r="A9429" t="s">
        <v>19396</v>
      </c>
      <c r="B9429" t="s">
        <v>19396</v>
      </c>
      <c r="C9429" t="s">
        <v>1272</v>
      </c>
      <c r="D9429" s="20" t="s">
        <v>728</v>
      </c>
      <c r="E9429" t="s">
        <v>1250</v>
      </c>
      <c r="F9429">
        <v>6</v>
      </c>
      <c r="G9429">
        <v>6</v>
      </c>
      <c r="H9429" t="s">
        <v>1282</v>
      </c>
      <c r="I9429" t="s">
        <v>9261</v>
      </c>
      <c r="J9429" t="s">
        <v>26242</v>
      </c>
      <c r="K9429" t="s">
        <v>9578</v>
      </c>
      <c r="L9429" t="s">
        <v>9326</v>
      </c>
      <c r="M9429" t="s">
        <v>19333</v>
      </c>
      <c r="N9429">
        <v>43.698098000000002</v>
      </c>
      <c r="O9429">
        <v>-79.392127000000002</v>
      </c>
      <c r="P9429" t="b">
        <v>0</v>
      </c>
      <c r="Q9429" t="s">
        <v>9317</v>
      </c>
      <c r="R9429" s="19" t="s">
        <v>14311</v>
      </c>
      <c r="S9429" t="s">
        <v>28040</v>
      </c>
      <c r="T9429" s="17">
        <v>141059</v>
      </c>
    </row>
    <row r="9430" spans="1:20" ht="15.6" x14ac:dyDescent="0.3">
      <c r="A9430" t="s">
        <v>19396</v>
      </c>
      <c r="B9430" t="s">
        <v>19396</v>
      </c>
      <c r="C9430" t="s">
        <v>1272</v>
      </c>
      <c r="D9430" s="20" t="s">
        <v>728</v>
      </c>
      <c r="E9430" t="s">
        <v>1250</v>
      </c>
      <c r="F9430">
        <v>6</v>
      </c>
      <c r="G9430">
        <v>6</v>
      </c>
      <c r="H9430" t="s">
        <v>1282</v>
      </c>
      <c r="I9430" t="s">
        <v>9262</v>
      </c>
      <c r="J9430" t="s">
        <v>26243</v>
      </c>
      <c r="K9430" t="s">
        <v>9578</v>
      </c>
      <c r="L9430" t="s">
        <v>9326</v>
      </c>
      <c r="M9430" t="s">
        <v>19334</v>
      </c>
      <c r="N9430">
        <v>43.634644000000002</v>
      </c>
      <c r="O9430">
        <v>-79.434002000000007</v>
      </c>
      <c r="P9430" t="b">
        <v>0</v>
      </c>
      <c r="Q9430" t="s">
        <v>9317</v>
      </c>
      <c r="R9430" s="19" t="s">
        <v>19335</v>
      </c>
      <c r="S9430" t="s">
        <v>28040</v>
      </c>
      <c r="T9430" s="17">
        <v>141059</v>
      </c>
    </row>
    <row r="9431" spans="1:20" ht="15.6" x14ac:dyDescent="0.3">
      <c r="A9431" t="s">
        <v>19396</v>
      </c>
      <c r="B9431" t="s">
        <v>19396</v>
      </c>
      <c r="C9431" t="s">
        <v>1272</v>
      </c>
      <c r="D9431" s="20" t="s">
        <v>728</v>
      </c>
      <c r="E9431" t="s">
        <v>1250</v>
      </c>
      <c r="F9431">
        <v>6</v>
      </c>
      <c r="G9431">
        <v>6</v>
      </c>
      <c r="H9431" t="s">
        <v>1282</v>
      </c>
      <c r="I9431" t="s">
        <v>9263</v>
      </c>
      <c r="J9431" t="s">
        <v>26244</v>
      </c>
      <c r="K9431" t="s">
        <v>9388</v>
      </c>
      <c r="L9431" t="s">
        <v>9326</v>
      </c>
      <c r="M9431" t="s">
        <v>19336</v>
      </c>
      <c r="N9431">
        <v>43.251485500000001</v>
      </c>
      <c r="O9431">
        <v>-79.863605899999996</v>
      </c>
      <c r="P9431" t="b">
        <v>0</v>
      </c>
      <c r="Q9431" t="s">
        <v>9317</v>
      </c>
      <c r="R9431" s="19" t="s">
        <v>17715</v>
      </c>
      <c r="S9431" t="s">
        <v>28040</v>
      </c>
      <c r="T9431" s="17">
        <v>141059</v>
      </c>
    </row>
    <row r="9432" spans="1:20" ht="15.6" x14ac:dyDescent="0.3">
      <c r="A9432" t="s">
        <v>19396</v>
      </c>
      <c r="B9432" t="s">
        <v>19396</v>
      </c>
      <c r="C9432" t="s">
        <v>1272</v>
      </c>
      <c r="D9432" s="20" t="s">
        <v>728</v>
      </c>
      <c r="E9432" t="s">
        <v>1250</v>
      </c>
      <c r="F9432">
        <v>6</v>
      </c>
      <c r="G9432">
        <v>6</v>
      </c>
      <c r="H9432" t="s">
        <v>1282</v>
      </c>
      <c r="I9432" t="s">
        <v>9264</v>
      </c>
      <c r="J9432" t="s">
        <v>26245</v>
      </c>
      <c r="K9432" t="s">
        <v>13277</v>
      </c>
      <c r="L9432" t="s">
        <v>9326</v>
      </c>
      <c r="M9432" t="s">
        <v>19337</v>
      </c>
      <c r="N9432">
        <v>43.262472500000001</v>
      </c>
      <c r="O9432">
        <v>-79.957975300000001</v>
      </c>
      <c r="P9432" t="b">
        <v>0</v>
      </c>
      <c r="Q9432" t="s">
        <v>9317</v>
      </c>
      <c r="R9432" s="19" t="s">
        <v>17127</v>
      </c>
      <c r="S9432" t="s">
        <v>28040</v>
      </c>
      <c r="T9432" s="17">
        <v>141059</v>
      </c>
    </row>
    <row r="9433" spans="1:20" ht="15.6" x14ac:dyDescent="0.3">
      <c r="A9433" t="s">
        <v>19396</v>
      </c>
      <c r="B9433" t="s">
        <v>19396</v>
      </c>
      <c r="C9433" t="s">
        <v>1272</v>
      </c>
      <c r="D9433" s="20" t="s">
        <v>728</v>
      </c>
      <c r="E9433" t="s">
        <v>1250</v>
      </c>
      <c r="F9433">
        <v>6</v>
      </c>
      <c r="G9433">
        <v>6</v>
      </c>
      <c r="H9433" t="s">
        <v>1282</v>
      </c>
      <c r="I9433" t="s">
        <v>9265</v>
      </c>
      <c r="J9433" t="s">
        <v>26246</v>
      </c>
      <c r="K9433" t="s">
        <v>13277</v>
      </c>
      <c r="L9433" t="s">
        <v>9326</v>
      </c>
      <c r="M9433" t="s">
        <v>19338</v>
      </c>
      <c r="N9433">
        <v>43.262153699999999</v>
      </c>
      <c r="O9433">
        <v>-79.956365700000006</v>
      </c>
      <c r="P9433" t="b">
        <v>0</v>
      </c>
      <c r="Q9433" t="s">
        <v>9317</v>
      </c>
      <c r="R9433" s="19" t="s">
        <v>14295</v>
      </c>
      <c r="S9433" t="s">
        <v>28040</v>
      </c>
      <c r="T9433" s="17">
        <v>141059</v>
      </c>
    </row>
    <row r="9434" spans="1:20" ht="15.6" x14ac:dyDescent="0.3">
      <c r="A9434" t="s">
        <v>19396</v>
      </c>
      <c r="B9434" t="s">
        <v>19396</v>
      </c>
      <c r="C9434" t="s">
        <v>1273</v>
      </c>
      <c r="D9434" s="20" t="s">
        <v>729</v>
      </c>
      <c r="E9434" t="s">
        <v>1251</v>
      </c>
      <c r="F9434">
        <v>4</v>
      </c>
      <c r="G9434">
        <v>4</v>
      </c>
      <c r="H9434" t="s">
        <v>1279</v>
      </c>
      <c r="I9434" t="s">
        <v>9266</v>
      </c>
      <c r="J9434" t="s">
        <v>26221</v>
      </c>
      <c r="K9434" t="s">
        <v>9329</v>
      </c>
      <c r="L9434" t="s">
        <v>9326</v>
      </c>
      <c r="M9434" t="s">
        <v>19339</v>
      </c>
      <c r="N9434">
        <v>46.67689</v>
      </c>
      <c r="O9434">
        <v>-79.677390000000003</v>
      </c>
      <c r="P9434" t="b">
        <v>0</v>
      </c>
      <c r="Q9434" t="s">
        <v>9317</v>
      </c>
      <c r="R9434" s="19" t="s">
        <v>19340</v>
      </c>
      <c r="S9434" t="s">
        <v>28040</v>
      </c>
      <c r="T9434" s="17">
        <v>200000</v>
      </c>
    </row>
    <row r="9435" spans="1:20" ht="15.6" x14ac:dyDescent="0.3">
      <c r="A9435" t="s">
        <v>19396</v>
      </c>
      <c r="B9435" t="s">
        <v>19396</v>
      </c>
      <c r="C9435" t="s">
        <v>1276</v>
      </c>
      <c r="D9435" s="20" t="s">
        <v>730</v>
      </c>
      <c r="E9435" t="s">
        <v>1148</v>
      </c>
      <c r="F9435">
        <v>6</v>
      </c>
      <c r="G9435">
        <v>0</v>
      </c>
      <c r="H9435" t="s">
        <v>1279</v>
      </c>
      <c r="I9435" t="s">
        <v>9267</v>
      </c>
      <c r="J9435" t="s">
        <v>26223</v>
      </c>
      <c r="K9435" t="s">
        <v>9332</v>
      </c>
      <c r="L9435" t="s">
        <v>9326</v>
      </c>
      <c r="M9435" t="s">
        <v>19341</v>
      </c>
      <c r="N9435">
        <v>43.714640000000003</v>
      </c>
      <c r="O9435">
        <v>-79.808940000000007</v>
      </c>
      <c r="P9435" t="b">
        <v>0</v>
      </c>
      <c r="Q9435" t="s">
        <v>10269</v>
      </c>
      <c r="S9435" t="s">
        <v>28041</v>
      </c>
      <c r="T9435" s="17">
        <v>150000</v>
      </c>
    </row>
    <row r="9436" spans="1:20" ht="15.6" x14ac:dyDescent="0.3">
      <c r="A9436" t="s">
        <v>19396</v>
      </c>
      <c r="B9436" t="s">
        <v>19396</v>
      </c>
      <c r="C9436" t="s">
        <v>1272</v>
      </c>
      <c r="D9436" s="20" t="s">
        <v>731</v>
      </c>
      <c r="E9436" t="s">
        <v>1252</v>
      </c>
      <c r="F9436">
        <v>83</v>
      </c>
      <c r="G9436">
        <v>83</v>
      </c>
      <c r="H9436" t="s">
        <v>1282</v>
      </c>
      <c r="I9436" t="s">
        <v>9268</v>
      </c>
      <c r="J9436" t="s">
        <v>26247</v>
      </c>
      <c r="K9436" t="s">
        <v>9409</v>
      </c>
      <c r="L9436" t="s">
        <v>9326</v>
      </c>
      <c r="M9436" t="s">
        <v>19342</v>
      </c>
      <c r="N9436">
        <v>43.629443792555236</v>
      </c>
      <c r="O9436">
        <v>-79.578621611650803</v>
      </c>
      <c r="P9436" t="b">
        <v>0</v>
      </c>
      <c r="Q9436" t="s">
        <v>9317</v>
      </c>
      <c r="R9436" s="19" t="s">
        <v>13871</v>
      </c>
      <c r="S9436" t="s">
        <v>28040</v>
      </c>
      <c r="T9436" s="17">
        <v>123891</v>
      </c>
    </row>
    <row r="9437" spans="1:20" ht="15.6" x14ac:dyDescent="0.3">
      <c r="A9437" t="s">
        <v>19396</v>
      </c>
      <c r="B9437" t="s">
        <v>19396</v>
      </c>
      <c r="C9437" t="s">
        <v>1275</v>
      </c>
      <c r="D9437" s="20" t="s">
        <v>732</v>
      </c>
      <c r="E9437" t="s">
        <v>1253</v>
      </c>
      <c r="F9437">
        <v>36</v>
      </c>
      <c r="G9437">
        <v>28</v>
      </c>
      <c r="H9437" t="s">
        <v>1282</v>
      </c>
      <c r="I9437" t="s">
        <v>9269</v>
      </c>
      <c r="J9437" t="s">
        <v>26248</v>
      </c>
      <c r="K9437" t="s">
        <v>9584</v>
      </c>
      <c r="L9437" t="s">
        <v>9496</v>
      </c>
      <c r="M9437" t="s">
        <v>19343</v>
      </c>
      <c r="N9437">
        <v>49.052903999999998</v>
      </c>
      <c r="O9437">
        <v>-122.330106</v>
      </c>
      <c r="P9437" t="b">
        <v>0</v>
      </c>
      <c r="Q9437" t="s">
        <v>9317</v>
      </c>
      <c r="R9437" s="19" t="s">
        <v>19344</v>
      </c>
      <c r="S9437" t="s">
        <v>28041</v>
      </c>
      <c r="T9437" s="17">
        <v>180000</v>
      </c>
    </row>
    <row r="9438" spans="1:20" ht="15.6" x14ac:dyDescent="0.3">
      <c r="A9438" t="s">
        <v>19396</v>
      </c>
      <c r="B9438" t="s">
        <v>19396</v>
      </c>
      <c r="C9438" t="s">
        <v>1272</v>
      </c>
      <c r="D9438" s="20" t="s">
        <v>733</v>
      </c>
      <c r="E9438" t="s">
        <v>1254</v>
      </c>
      <c r="F9438">
        <v>49</v>
      </c>
      <c r="G9438">
        <v>49</v>
      </c>
      <c r="H9438" t="s">
        <v>1282</v>
      </c>
      <c r="I9438" t="s">
        <v>9270</v>
      </c>
      <c r="J9438" t="s">
        <v>26249</v>
      </c>
      <c r="K9438" t="s">
        <v>9562</v>
      </c>
      <c r="L9438" t="s">
        <v>9326</v>
      </c>
      <c r="M9438" t="s">
        <v>19345</v>
      </c>
      <c r="N9438">
        <v>45.34</v>
      </c>
      <c r="O9438">
        <v>-75.69</v>
      </c>
      <c r="P9438" t="b">
        <v>0</v>
      </c>
      <c r="Q9438" t="s">
        <v>9317</v>
      </c>
      <c r="R9438" s="19" t="s">
        <v>19346</v>
      </c>
      <c r="S9438" t="s">
        <v>28041</v>
      </c>
      <c r="T9438" s="17">
        <v>161357</v>
      </c>
    </row>
    <row r="9439" spans="1:20" ht="15.6" x14ac:dyDescent="0.3">
      <c r="A9439" t="s">
        <v>19396</v>
      </c>
      <c r="B9439" t="s">
        <v>19396</v>
      </c>
      <c r="C9439" t="s">
        <v>1275</v>
      </c>
      <c r="D9439" s="20" t="s">
        <v>734</v>
      </c>
      <c r="E9439" t="s">
        <v>1255</v>
      </c>
      <c r="F9439">
        <v>6</v>
      </c>
      <c r="G9439">
        <v>0</v>
      </c>
      <c r="H9439" t="s">
        <v>1281</v>
      </c>
      <c r="I9439" t="s">
        <v>9271</v>
      </c>
      <c r="J9439" t="s">
        <v>26250</v>
      </c>
      <c r="K9439" t="s">
        <v>9744</v>
      </c>
      <c r="L9439" t="s">
        <v>9717</v>
      </c>
      <c r="M9439" t="s">
        <v>19347</v>
      </c>
      <c r="N9439">
        <v>50.465240999999999</v>
      </c>
      <c r="O9439">
        <v>-104.600083</v>
      </c>
      <c r="P9439" t="b">
        <v>0</v>
      </c>
      <c r="Q9439" t="s">
        <v>10269</v>
      </c>
      <c r="S9439" t="s">
        <v>28041</v>
      </c>
      <c r="T9439" s="17">
        <v>540000</v>
      </c>
    </row>
    <row r="9440" spans="1:20" ht="15.6" x14ac:dyDescent="0.3">
      <c r="A9440" t="s">
        <v>19396</v>
      </c>
      <c r="B9440" t="s">
        <v>19396</v>
      </c>
      <c r="C9440" t="s">
        <v>1275</v>
      </c>
      <c r="D9440" s="20" t="s">
        <v>734</v>
      </c>
      <c r="E9440" t="s">
        <v>1255</v>
      </c>
      <c r="F9440">
        <v>18</v>
      </c>
      <c r="G9440">
        <v>0</v>
      </c>
      <c r="H9440" t="s">
        <v>1282</v>
      </c>
      <c r="I9440" t="s">
        <v>9271</v>
      </c>
      <c r="J9440" t="s">
        <v>26250</v>
      </c>
      <c r="K9440" t="s">
        <v>9744</v>
      </c>
      <c r="L9440" t="s">
        <v>9717</v>
      </c>
      <c r="M9440" t="s">
        <v>19347</v>
      </c>
      <c r="N9440">
        <v>50.465240999999999</v>
      </c>
      <c r="O9440">
        <v>-104.600083</v>
      </c>
      <c r="P9440" t="b">
        <v>0</v>
      </c>
      <c r="Q9440" t="s">
        <v>10269</v>
      </c>
      <c r="S9440" t="s">
        <v>28041</v>
      </c>
      <c r="T9440" s="17">
        <v>540000</v>
      </c>
    </row>
    <row r="9441" spans="1:20" ht="15.6" x14ac:dyDescent="0.3">
      <c r="A9441" t="s">
        <v>19396</v>
      </c>
      <c r="B9441" t="s">
        <v>19396</v>
      </c>
      <c r="C9441" t="s">
        <v>1273</v>
      </c>
      <c r="D9441" s="20" t="s">
        <v>735</v>
      </c>
      <c r="E9441" t="s">
        <v>1256</v>
      </c>
      <c r="F9441">
        <v>4</v>
      </c>
      <c r="G9441">
        <v>0</v>
      </c>
      <c r="H9441" t="s">
        <v>1279</v>
      </c>
      <c r="I9441" t="s">
        <v>9272</v>
      </c>
      <c r="J9441" t="s">
        <v>26494</v>
      </c>
      <c r="K9441" t="s">
        <v>9578</v>
      </c>
      <c r="L9441" t="s">
        <v>9326</v>
      </c>
      <c r="M9441" t="s">
        <v>19348</v>
      </c>
      <c r="N9441">
        <v>43.787999999999997</v>
      </c>
      <c r="O9441">
        <v>-79.268000000000001</v>
      </c>
      <c r="P9441" t="b">
        <v>0</v>
      </c>
      <c r="Q9441" t="s">
        <v>10269</v>
      </c>
      <c r="S9441" t="s">
        <v>28040</v>
      </c>
      <c r="T9441" s="17">
        <v>460000</v>
      </c>
    </row>
    <row r="9442" spans="1:20" ht="15.6" x14ac:dyDescent="0.3">
      <c r="A9442" t="s">
        <v>19396</v>
      </c>
      <c r="B9442" t="s">
        <v>19396</v>
      </c>
      <c r="C9442" t="s">
        <v>1273</v>
      </c>
      <c r="D9442" s="20" t="s">
        <v>735</v>
      </c>
      <c r="E9442" t="s">
        <v>1256</v>
      </c>
      <c r="F9442">
        <v>2</v>
      </c>
      <c r="G9442">
        <v>0</v>
      </c>
      <c r="H9442" t="s">
        <v>1283</v>
      </c>
      <c r="I9442" t="s">
        <v>9272</v>
      </c>
      <c r="J9442" t="s">
        <v>26494</v>
      </c>
      <c r="K9442" t="s">
        <v>9578</v>
      </c>
      <c r="L9442" t="s">
        <v>9326</v>
      </c>
      <c r="M9442" t="s">
        <v>19348</v>
      </c>
      <c r="N9442">
        <v>43.787999999999997</v>
      </c>
      <c r="O9442">
        <v>-79.268000000000001</v>
      </c>
      <c r="P9442" t="b">
        <v>0</v>
      </c>
      <c r="Q9442" t="s">
        <v>10269</v>
      </c>
      <c r="S9442" t="s">
        <v>28040</v>
      </c>
      <c r="T9442" s="17">
        <v>460000</v>
      </c>
    </row>
    <row r="9443" spans="1:20" ht="15.6" x14ac:dyDescent="0.3">
      <c r="A9443" t="s">
        <v>19396</v>
      </c>
      <c r="B9443" t="s">
        <v>19396</v>
      </c>
      <c r="C9443" t="s">
        <v>1272</v>
      </c>
      <c r="D9443" s="20" t="s">
        <v>735</v>
      </c>
      <c r="E9443" t="s">
        <v>1256</v>
      </c>
      <c r="F9443">
        <v>4</v>
      </c>
      <c r="G9443">
        <v>0</v>
      </c>
      <c r="H9443" t="s">
        <v>1279</v>
      </c>
      <c r="I9443" t="s">
        <v>9273</v>
      </c>
      <c r="J9443" t="s">
        <v>26495</v>
      </c>
      <c r="K9443" t="s">
        <v>9337</v>
      </c>
      <c r="L9443" t="s">
        <v>9326</v>
      </c>
      <c r="M9443" t="s">
        <v>19349</v>
      </c>
      <c r="N9443">
        <v>42.98</v>
      </c>
      <c r="O9443">
        <v>-81.25</v>
      </c>
      <c r="P9443" t="b">
        <v>0</v>
      </c>
      <c r="Q9443" t="s">
        <v>10269</v>
      </c>
      <c r="S9443" t="s">
        <v>28040</v>
      </c>
      <c r="T9443" s="17">
        <v>460000</v>
      </c>
    </row>
    <row r="9444" spans="1:20" ht="15.6" x14ac:dyDescent="0.3">
      <c r="A9444" t="s">
        <v>19396</v>
      </c>
      <c r="B9444" t="s">
        <v>19396</v>
      </c>
      <c r="C9444" t="s">
        <v>1273</v>
      </c>
      <c r="D9444" s="20" t="s">
        <v>735</v>
      </c>
      <c r="E9444" t="s">
        <v>1256</v>
      </c>
      <c r="F9444">
        <v>2</v>
      </c>
      <c r="G9444">
        <v>0</v>
      </c>
      <c r="H9444" t="s">
        <v>1283</v>
      </c>
      <c r="I9444" t="s">
        <v>9273</v>
      </c>
      <c r="J9444" t="s">
        <v>26495</v>
      </c>
      <c r="K9444" t="s">
        <v>9337</v>
      </c>
      <c r="L9444" t="s">
        <v>9326</v>
      </c>
      <c r="M9444" t="s">
        <v>19349</v>
      </c>
      <c r="N9444">
        <v>42.98</v>
      </c>
      <c r="O9444">
        <v>-81.25</v>
      </c>
      <c r="P9444" t="b">
        <v>0</v>
      </c>
      <c r="Q9444" t="s">
        <v>10269</v>
      </c>
      <c r="S9444" t="s">
        <v>28040</v>
      </c>
      <c r="T9444" s="17">
        <v>460000</v>
      </c>
    </row>
    <row r="9445" spans="1:20" ht="15.6" x14ac:dyDescent="0.3">
      <c r="A9445" t="s">
        <v>19396</v>
      </c>
      <c r="B9445" t="s">
        <v>19396</v>
      </c>
      <c r="C9445" t="s">
        <v>1273</v>
      </c>
      <c r="D9445" s="20" t="s">
        <v>736</v>
      </c>
      <c r="E9445" t="s">
        <v>1257</v>
      </c>
      <c r="F9445">
        <v>1</v>
      </c>
      <c r="G9445">
        <v>0</v>
      </c>
      <c r="H9445" t="s">
        <v>1284</v>
      </c>
      <c r="I9445" t="s">
        <v>9274</v>
      </c>
      <c r="J9445" t="s">
        <v>26496</v>
      </c>
      <c r="K9445" t="s">
        <v>10106</v>
      </c>
      <c r="L9445" t="s">
        <v>9326</v>
      </c>
      <c r="M9445" t="s">
        <v>19350</v>
      </c>
      <c r="N9445">
        <v>48.460337000000003</v>
      </c>
      <c r="O9445">
        <v>-81.337134000000006</v>
      </c>
      <c r="P9445" t="b">
        <v>0</v>
      </c>
      <c r="Q9445" t="s">
        <v>10269</v>
      </c>
      <c r="S9445" t="s">
        <v>28041</v>
      </c>
      <c r="T9445" s="17">
        <v>105000</v>
      </c>
    </row>
    <row r="9446" spans="1:20" ht="15.6" x14ac:dyDescent="0.3">
      <c r="A9446" t="s">
        <v>19396</v>
      </c>
      <c r="B9446" t="s">
        <v>19396</v>
      </c>
      <c r="C9446" t="s">
        <v>1273</v>
      </c>
      <c r="D9446" s="20" t="s">
        <v>736</v>
      </c>
      <c r="E9446" t="s">
        <v>1257</v>
      </c>
      <c r="F9446">
        <v>1</v>
      </c>
      <c r="G9446">
        <v>0</v>
      </c>
      <c r="H9446" t="s">
        <v>1284</v>
      </c>
      <c r="I9446" t="s">
        <v>9275</v>
      </c>
      <c r="J9446" t="s">
        <v>26497</v>
      </c>
      <c r="K9446" t="s">
        <v>19351</v>
      </c>
      <c r="L9446" t="s">
        <v>9326</v>
      </c>
      <c r="M9446" t="s">
        <v>19352</v>
      </c>
      <c r="N9446">
        <v>49.882249999999999</v>
      </c>
      <c r="O9446">
        <v>-81.567239999999998</v>
      </c>
      <c r="P9446" t="b">
        <v>0</v>
      </c>
      <c r="Q9446" t="s">
        <v>10269</v>
      </c>
      <c r="S9446" t="s">
        <v>28041</v>
      </c>
      <c r="T9446" s="17">
        <v>105000</v>
      </c>
    </row>
    <row r="9447" spans="1:20" ht="15.6" x14ac:dyDescent="0.3">
      <c r="A9447" t="s">
        <v>19396</v>
      </c>
      <c r="B9447" t="s">
        <v>19396</v>
      </c>
      <c r="C9447" t="s">
        <v>1273</v>
      </c>
      <c r="D9447" s="20" t="s">
        <v>736</v>
      </c>
      <c r="E9447" t="s">
        <v>1257</v>
      </c>
      <c r="F9447">
        <v>1</v>
      </c>
      <c r="G9447">
        <v>0</v>
      </c>
      <c r="H9447" t="s">
        <v>1284</v>
      </c>
      <c r="I9447" t="s">
        <v>9276</v>
      </c>
      <c r="J9447" t="s">
        <v>26498</v>
      </c>
      <c r="K9447" t="s">
        <v>19353</v>
      </c>
      <c r="L9447" t="s">
        <v>9326</v>
      </c>
      <c r="M9447" t="s">
        <v>19352</v>
      </c>
      <c r="N9447">
        <v>49.272229000000003</v>
      </c>
      <c r="O9447">
        <v>-81.614279999999994</v>
      </c>
      <c r="P9447" t="b">
        <v>0</v>
      </c>
      <c r="Q9447" t="s">
        <v>10269</v>
      </c>
      <c r="S9447" t="s">
        <v>28041</v>
      </c>
      <c r="T9447" s="17">
        <v>105000</v>
      </c>
    </row>
    <row r="9448" spans="1:20" ht="15.6" x14ac:dyDescent="0.3">
      <c r="A9448" t="s">
        <v>19396</v>
      </c>
      <c r="B9448" t="s">
        <v>19396</v>
      </c>
      <c r="C9448" t="s">
        <v>1273</v>
      </c>
      <c r="D9448" s="20" t="s">
        <v>736</v>
      </c>
      <c r="E9448" t="s">
        <v>1257</v>
      </c>
      <c r="F9448">
        <v>1</v>
      </c>
      <c r="G9448">
        <v>0</v>
      </c>
      <c r="H9448" t="s">
        <v>1284</v>
      </c>
      <c r="I9448" t="s">
        <v>9277</v>
      </c>
      <c r="J9448" t="s">
        <v>26499</v>
      </c>
      <c r="K9448" t="s">
        <v>17199</v>
      </c>
      <c r="L9448" t="s">
        <v>9326</v>
      </c>
      <c r="M9448" t="s">
        <v>19354</v>
      </c>
      <c r="N9448">
        <v>49.414180000000002</v>
      </c>
      <c r="O9448">
        <v>-82.443470000000005</v>
      </c>
      <c r="P9448" t="b">
        <v>0</v>
      </c>
      <c r="Q9448" t="s">
        <v>10269</v>
      </c>
      <c r="S9448" t="s">
        <v>28041</v>
      </c>
      <c r="T9448" s="17">
        <v>105000</v>
      </c>
    </row>
    <row r="9449" spans="1:20" ht="15.6" x14ac:dyDescent="0.3">
      <c r="A9449" t="s">
        <v>19396</v>
      </c>
      <c r="B9449" t="s">
        <v>19396</v>
      </c>
      <c r="C9449" t="s">
        <v>1273</v>
      </c>
      <c r="D9449" s="20" t="s">
        <v>736</v>
      </c>
      <c r="E9449" t="s">
        <v>1257</v>
      </c>
      <c r="F9449">
        <v>1</v>
      </c>
      <c r="G9449">
        <v>0</v>
      </c>
      <c r="H9449" t="s">
        <v>1284</v>
      </c>
      <c r="I9449" t="s">
        <v>9278</v>
      </c>
      <c r="J9449" t="s">
        <v>26500</v>
      </c>
      <c r="K9449" t="s">
        <v>9607</v>
      </c>
      <c r="L9449" t="s">
        <v>9326</v>
      </c>
      <c r="M9449" t="s">
        <v>19355</v>
      </c>
      <c r="N9449">
        <v>46.331440000000001</v>
      </c>
      <c r="O9449">
        <v>-79.490139999999997</v>
      </c>
      <c r="P9449" t="b">
        <v>0</v>
      </c>
      <c r="Q9449" t="s">
        <v>10269</v>
      </c>
      <c r="S9449" t="s">
        <v>28041</v>
      </c>
      <c r="T9449" s="17">
        <v>105000</v>
      </c>
    </row>
    <row r="9450" spans="1:20" ht="15.6" x14ac:dyDescent="0.3">
      <c r="A9450" t="s">
        <v>19396</v>
      </c>
      <c r="B9450" t="s">
        <v>19396</v>
      </c>
      <c r="C9450" t="s">
        <v>1273</v>
      </c>
      <c r="D9450" s="20" t="s">
        <v>736</v>
      </c>
      <c r="E9450" t="s">
        <v>1257</v>
      </c>
      <c r="F9450">
        <v>1</v>
      </c>
      <c r="G9450">
        <v>0</v>
      </c>
      <c r="H9450" t="s">
        <v>1284</v>
      </c>
      <c r="I9450" t="s">
        <v>9279</v>
      </c>
      <c r="J9450" t="s">
        <v>26501</v>
      </c>
      <c r="K9450" t="s">
        <v>19356</v>
      </c>
      <c r="L9450" t="s">
        <v>9326</v>
      </c>
      <c r="M9450" t="s">
        <v>19357</v>
      </c>
      <c r="N9450">
        <v>46.474049999999998</v>
      </c>
      <c r="O9450">
        <v>-80.817390000000003</v>
      </c>
      <c r="P9450" t="b">
        <v>0</v>
      </c>
      <c r="Q9450" t="s">
        <v>10269</v>
      </c>
      <c r="S9450" t="s">
        <v>28041</v>
      </c>
      <c r="T9450" s="17">
        <v>105000</v>
      </c>
    </row>
    <row r="9451" spans="1:20" ht="15.6" x14ac:dyDescent="0.3">
      <c r="A9451" t="s">
        <v>19396</v>
      </c>
      <c r="B9451" t="s">
        <v>19396</v>
      </c>
      <c r="C9451" t="s">
        <v>1273</v>
      </c>
      <c r="D9451" s="20" t="s">
        <v>736</v>
      </c>
      <c r="E9451" t="s">
        <v>1257</v>
      </c>
      <c r="F9451">
        <v>1</v>
      </c>
      <c r="G9451">
        <v>0</v>
      </c>
      <c r="H9451" t="s">
        <v>1284</v>
      </c>
      <c r="I9451" t="s">
        <v>9280</v>
      </c>
      <c r="J9451" t="s">
        <v>26502</v>
      </c>
      <c r="K9451" t="s">
        <v>14436</v>
      </c>
      <c r="L9451" t="s">
        <v>9326</v>
      </c>
      <c r="M9451" t="s">
        <v>19358</v>
      </c>
      <c r="N9451">
        <v>47.516680000000001</v>
      </c>
      <c r="O9451">
        <v>-79.700550000000007</v>
      </c>
      <c r="P9451" t="b">
        <v>0</v>
      </c>
      <c r="Q9451" t="s">
        <v>10269</v>
      </c>
      <c r="S9451" t="s">
        <v>28041</v>
      </c>
      <c r="T9451" s="17">
        <v>105000</v>
      </c>
    </row>
    <row r="9452" spans="1:20" ht="15.6" x14ac:dyDescent="0.3">
      <c r="A9452" t="s">
        <v>19396</v>
      </c>
      <c r="B9452" t="s">
        <v>19396</v>
      </c>
      <c r="C9452" t="s">
        <v>1272</v>
      </c>
      <c r="D9452" s="20" t="s">
        <v>737</v>
      </c>
      <c r="E9452" t="s">
        <v>1258</v>
      </c>
      <c r="F9452">
        <v>50</v>
      </c>
      <c r="G9452">
        <v>0</v>
      </c>
      <c r="H9452" t="s">
        <v>1282</v>
      </c>
      <c r="I9452" t="s">
        <v>9281</v>
      </c>
      <c r="J9452" t="s">
        <v>26230</v>
      </c>
      <c r="K9452" t="s">
        <v>9399</v>
      </c>
      <c r="L9452" t="s">
        <v>9326</v>
      </c>
      <c r="M9452" t="s">
        <v>19359</v>
      </c>
      <c r="N9452">
        <v>43.467556999999999</v>
      </c>
      <c r="O9452">
        <v>-79.691550000000007</v>
      </c>
      <c r="P9452" t="b">
        <v>0</v>
      </c>
      <c r="Q9452" t="s">
        <v>10269</v>
      </c>
      <c r="S9452" t="s">
        <v>28040</v>
      </c>
      <c r="T9452" s="17">
        <v>250000</v>
      </c>
    </row>
    <row r="9453" spans="1:20" ht="15.6" x14ac:dyDescent="0.3">
      <c r="A9453" t="s">
        <v>19396</v>
      </c>
      <c r="B9453" t="s">
        <v>19396</v>
      </c>
      <c r="C9453" t="s">
        <v>1272</v>
      </c>
      <c r="D9453" s="20" t="s">
        <v>738</v>
      </c>
      <c r="E9453" t="s">
        <v>1237</v>
      </c>
      <c r="F9453">
        <v>35</v>
      </c>
      <c r="G9453">
        <v>35</v>
      </c>
      <c r="H9453" t="s">
        <v>1282</v>
      </c>
      <c r="I9453" t="s">
        <v>9282</v>
      </c>
      <c r="J9453" t="s">
        <v>26251</v>
      </c>
      <c r="K9453" t="s">
        <v>12528</v>
      </c>
      <c r="L9453" t="s">
        <v>9326</v>
      </c>
      <c r="M9453" t="s">
        <v>19360</v>
      </c>
      <c r="N9453">
        <v>43.918280000000003</v>
      </c>
      <c r="O9453">
        <v>-80.096860000000007</v>
      </c>
      <c r="P9453" t="b">
        <v>0</v>
      </c>
      <c r="Q9453" t="s">
        <v>9317</v>
      </c>
      <c r="R9453" s="19" t="s">
        <v>12223</v>
      </c>
      <c r="S9453" t="s">
        <v>28040</v>
      </c>
      <c r="T9453" s="17">
        <v>113557</v>
      </c>
    </row>
    <row r="9454" spans="1:20" ht="15.6" x14ac:dyDescent="0.3">
      <c r="A9454" t="s">
        <v>19396</v>
      </c>
      <c r="B9454" t="s">
        <v>19396</v>
      </c>
      <c r="C9454" t="s">
        <v>1271</v>
      </c>
      <c r="D9454" s="20" t="s">
        <v>739</v>
      </c>
      <c r="E9454" t="s">
        <v>1259</v>
      </c>
      <c r="F9454">
        <v>2</v>
      </c>
      <c r="G9454">
        <v>0</v>
      </c>
      <c r="H9454" t="s">
        <v>1279</v>
      </c>
      <c r="I9454" t="s">
        <v>9283</v>
      </c>
      <c r="J9454" t="s">
        <v>26232</v>
      </c>
      <c r="K9454" t="s">
        <v>9515</v>
      </c>
      <c r="L9454" t="s">
        <v>9496</v>
      </c>
      <c r="M9454" t="s">
        <v>19361</v>
      </c>
      <c r="N9454">
        <v>49.236814013884235</v>
      </c>
      <c r="O9454">
        <v>-123.03783246660198</v>
      </c>
      <c r="P9454" t="b">
        <v>0</v>
      </c>
      <c r="Q9454" t="s">
        <v>10269</v>
      </c>
      <c r="S9454" t="s">
        <v>28041</v>
      </c>
      <c r="T9454" s="17">
        <v>220000</v>
      </c>
    </row>
    <row r="9455" spans="1:20" ht="15.6" x14ac:dyDescent="0.3">
      <c r="A9455" t="s">
        <v>19396</v>
      </c>
      <c r="B9455" t="s">
        <v>19396</v>
      </c>
      <c r="C9455" t="s">
        <v>1271</v>
      </c>
      <c r="D9455" s="20" t="s">
        <v>739</v>
      </c>
      <c r="E9455" t="s">
        <v>1259</v>
      </c>
      <c r="F9455">
        <v>2</v>
      </c>
      <c r="G9455">
        <v>0</v>
      </c>
      <c r="H9455" t="s">
        <v>1282</v>
      </c>
      <c r="I9455" t="s">
        <v>9283</v>
      </c>
      <c r="J9455" t="s">
        <v>26232</v>
      </c>
      <c r="K9455" t="s">
        <v>9515</v>
      </c>
      <c r="L9455" t="s">
        <v>9496</v>
      </c>
      <c r="M9455" t="s">
        <v>19361</v>
      </c>
      <c r="N9455">
        <v>49.236814013884235</v>
      </c>
      <c r="O9455">
        <v>-123.03783246660198</v>
      </c>
      <c r="P9455" t="b">
        <v>0</v>
      </c>
      <c r="Q9455" t="s">
        <v>10269</v>
      </c>
      <c r="S9455" t="s">
        <v>28041</v>
      </c>
      <c r="T9455" s="17">
        <v>220000</v>
      </c>
    </row>
    <row r="9456" spans="1:20" ht="15.6" x14ac:dyDescent="0.3">
      <c r="A9456" t="s">
        <v>19396</v>
      </c>
      <c r="B9456" t="s">
        <v>19396</v>
      </c>
      <c r="C9456" t="s">
        <v>1271</v>
      </c>
      <c r="D9456" s="20" t="s">
        <v>739</v>
      </c>
      <c r="E9456" t="s">
        <v>1259</v>
      </c>
      <c r="F9456">
        <v>2</v>
      </c>
      <c r="G9456">
        <v>0</v>
      </c>
      <c r="H9456" t="s">
        <v>1279</v>
      </c>
      <c r="I9456" t="s">
        <v>9284</v>
      </c>
      <c r="J9456" t="s">
        <v>26234</v>
      </c>
      <c r="K9456" t="s">
        <v>9515</v>
      </c>
      <c r="L9456" t="s">
        <v>9496</v>
      </c>
      <c r="M9456" t="s">
        <v>19362</v>
      </c>
      <c r="N9456">
        <v>49.207055210531173</v>
      </c>
      <c r="O9456">
        <v>-123.1292024</v>
      </c>
      <c r="P9456" t="b">
        <v>0</v>
      </c>
      <c r="Q9456" t="s">
        <v>10269</v>
      </c>
      <c r="S9456" t="s">
        <v>28041</v>
      </c>
      <c r="T9456" s="17">
        <v>220000</v>
      </c>
    </row>
    <row r="9457" spans="1:20" ht="15.6" x14ac:dyDescent="0.3">
      <c r="A9457" t="s">
        <v>19396</v>
      </c>
      <c r="B9457" t="s">
        <v>19396</v>
      </c>
      <c r="C9457" t="s">
        <v>1271</v>
      </c>
      <c r="D9457" s="20" t="s">
        <v>739</v>
      </c>
      <c r="E9457" t="s">
        <v>1259</v>
      </c>
      <c r="F9457">
        <v>2</v>
      </c>
      <c r="G9457">
        <v>0</v>
      </c>
      <c r="H9457" t="s">
        <v>1282</v>
      </c>
      <c r="I9457" t="s">
        <v>9284</v>
      </c>
      <c r="J9457" t="s">
        <v>26234</v>
      </c>
      <c r="K9457" t="s">
        <v>9515</v>
      </c>
      <c r="L9457" t="s">
        <v>9496</v>
      </c>
      <c r="M9457" t="s">
        <v>19362</v>
      </c>
      <c r="N9457">
        <v>49.207055210531173</v>
      </c>
      <c r="O9457">
        <v>-123.1292024</v>
      </c>
      <c r="P9457" t="b">
        <v>0</v>
      </c>
      <c r="Q9457" t="s">
        <v>10269</v>
      </c>
      <c r="S9457" t="s">
        <v>28041</v>
      </c>
      <c r="T9457" s="17">
        <v>220000</v>
      </c>
    </row>
    <row r="9458" spans="1:20" ht="15.6" x14ac:dyDescent="0.3">
      <c r="A9458" t="s">
        <v>19396</v>
      </c>
      <c r="B9458" t="s">
        <v>19396</v>
      </c>
      <c r="C9458" t="s">
        <v>1275</v>
      </c>
      <c r="D9458" s="20" t="s">
        <v>740</v>
      </c>
      <c r="E9458" t="s">
        <v>1260</v>
      </c>
      <c r="F9458">
        <v>11</v>
      </c>
      <c r="G9458">
        <v>0</v>
      </c>
      <c r="H9458" t="s">
        <v>1282</v>
      </c>
      <c r="I9458" t="s">
        <v>9285</v>
      </c>
      <c r="J9458" t="s">
        <v>26236</v>
      </c>
      <c r="K9458" t="s">
        <v>9515</v>
      </c>
      <c r="L9458" t="s">
        <v>9496</v>
      </c>
      <c r="M9458" t="s">
        <v>19363</v>
      </c>
      <c r="N9458">
        <v>49.263503</v>
      </c>
      <c r="O9458">
        <v>-123.11548500000001</v>
      </c>
      <c r="P9458" t="b">
        <v>0</v>
      </c>
      <c r="Q9458" t="s">
        <v>10269</v>
      </c>
      <c r="S9458" t="s">
        <v>28041</v>
      </c>
      <c r="T9458" s="17">
        <v>245000</v>
      </c>
    </row>
    <row r="9459" spans="1:20" ht="15.6" x14ac:dyDescent="0.3">
      <c r="A9459" t="s">
        <v>19396</v>
      </c>
      <c r="B9459" t="s">
        <v>19396</v>
      </c>
      <c r="C9459" t="s">
        <v>1275</v>
      </c>
      <c r="D9459" s="20" t="s">
        <v>740</v>
      </c>
      <c r="E9459" t="s">
        <v>1260</v>
      </c>
      <c r="F9459">
        <v>18</v>
      </c>
      <c r="G9459">
        <v>0</v>
      </c>
      <c r="H9459" t="s">
        <v>1282</v>
      </c>
      <c r="I9459" t="s">
        <v>9286</v>
      </c>
      <c r="J9459" t="s">
        <v>26237</v>
      </c>
      <c r="K9459" t="s">
        <v>9515</v>
      </c>
      <c r="L9459" t="s">
        <v>9496</v>
      </c>
      <c r="M9459" t="s">
        <v>19364</v>
      </c>
      <c r="N9459">
        <v>49.210290000000001</v>
      </c>
      <c r="O9459">
        <v>-123.11547</v>
      </c>
      <c r="P9459" t="b">
        <v>0</v>
      </c>
      <c r="Q9459" t="s">
        <v>10269</v>
      </c>
      <c r="S9459" t="s">
        <v>28041</v>
      </c>
      <c r="T9459" s="17">
        <v>245000</v>
      </c>
    </row>
    <row r="9460" spans="1:20" ht="15.6" x14ac:dyDescent="0.3">
      <c r="A9460" t="s">
        <v>19396</v>
      </c>
      <c r="B9460" t="s">
        <v>19396</v>
      </c>
      <c r="C9460" t="s">
        <v>1275</v>
      </c>
      <c r="D9460" s="20" t="s">
        <v>740</v>
      </c>
      <c r="E9460" t="s">
        <v>1260</v>
      </c>
      <c r="F9460">
        <v>20</v>
      </c>
      <c r="G9460">
        <v>0</v>
      </c>
      <c r="H9460" t="s">
        <v>1282</v>
      </c>
      <c r="I9460" t="s">
        <v>9287</v>
      </c>
      <c r="J9460" t="s">
        <v>26241</v>
      </c>
      <c r="K9460" t="s">
        <v>9515</v>
      </c>
      <c r="L9460" t="s">
        <v>9496</v>
      </c>
      <c r="M9460" t="s">
        <v>19365</v>
      </c>
      <c r="N9460">
        <v>49.208196000000001</v>
      </c>
      <c r="O9460">
        <v>-123.11169700000001</v>
      </c>
      <c r="P9460" t="b">
        <v>0</v>
      </c>
      <c r="Q9460" t="s">
        <v>10269</v>
      </c>
      <c r="S9460" t="s">
        <v>28041</v>
      </c>
      <c r="T9460" s="17">
        <v>245000</v>
      </c>
    </row>
    <row r="9461" spans="1:20" ht="15.6" x14ac:dyDescent="0.3">
      <c r="A9461" t="s">
        <v>19396</v>
      </c>
      <c r="B9461" t="s">
        <v>19396</v>
      </c>
      <c r="C9461" t="s">
        <v>1273</v>
      </c>
      <c r="D9461" s="20" t="s">
        <v>741</v>
      </c>
      <c r="E9461" t="s">
        <v>1261</v>
      </c>
      <c r="F9461">
        <v>2</v>
      </c>
      <c r="G9461">
        <v>0</v>
      </c>
      <c r="H9461" t="s">
        <v>1279</v>
      </c>
      <c r="I9461" t="s">
        <v>9288</v>
      </c>
      <c r="J9461" t="s">
        <v>26503</v>
      </c>
      <c r="K9461" t="s">
        <v>9578</v>
      </c>
      <c r="L9461" t="s">
        <v>9326</v>
      </c>
      <c r="M9461" t="s">
        <v>19366</v>
      </c>
      <c r="N9461">
        <v>43.68</v>
      </c>
      <c r="O9461">
        <v>-79.53</v>
      </c>
      <c r="P9461" t="b">
        <v>0</v>
      </c>
      <c r="Q9461" t="s">
        <v>10269</v>
      </c>
      <c r="S9461" t="s">
        <v>28040</v>
      </c>
      <c r="T9461" s="17">
        <v>100000</v>
      </c>
    </row>
    <row r="9462" spans="1:20" ht="15.6" x14ac:dyDescent="0.3">
      <c r="A9462" t="s">
        <v>19396</v>
      </c>
      <c r="B9462" t="s">
        <v>19396</v>
      </c>
      <c r="C9462" t="s">
        <v>1271</v>
      </c>
      <c r="D9462" s="20" t="s">
        <v>742</v>
      </c>
      <c r="E9462" t="s">
        <v>1262</v>
      </c>
      <c r="F9462">
        <v>4</v>
      </c>
      <c r="G9462">
        <v>0</v>
      </c>
      <c r="H9462" t="s">
        <v>1281</v>
      </c>
      <c r="I9462" t="s">
        <v>9289</v>
      </c>
      <c r="J9462" t="s">
        <v>26504</v>
      </c>
      <c r="K9462" t="s">
        <v>9616</v>
      </c>
      <c r="L9462" t="s">
        <v>9326</v>
      </c>
      <c r="M9462" t="s">
        <v>19367</v>
      </c>
      <c r="N9462">
        <v>42.97</v>
      </c>
      <c r="O9462">
        <v>-82.36</v>
      </c>
      <c r="P9462" t="b">
        <v>0</v>
      </c>
      <c r="Q9462" t="s">
        <v>10269</v>
      </c>
      <c r="S9462" t="s">
        <v>28040</v>
      </c>
      <c r="T9462" s="17">
        <v>560000</v>
      </c>
    </row>
    <row r="9463" spans="1:20" ht="15.6" x14ac:dyDescent="0.3">
      <c r="A9463" t="s">
        <v>19396</v>
      </c>
      <c r="B9463" t="s">
        <v>19396</v>
      </c>
      <c r="C9463" t="s">
        <v>1271</v>
      </c>
      <c r="D9463" s="20" t="s">
        <v>742</v>
      </c>
      <c r="E9463" t="s">
        <v>1262</v>
      </c>
      <c r="F9463">
        <v>2</v>
      </c>
      <c r="G9463">
        <v>0</v>
      </c>
      <c r="H9463" t="s">
        <v>1283</v>
      </c>
      <c r="I9463" t="s">
        <v>9289</v>
      </c>
      <c r="J9463" t="s">
        <v>26504</v>
      </c>
      <c r="K9463" t="s">
        <v>9616</v>
      </c>
      <c r="L9463" t="s">
        <v>9326</v>
      </c>
      <c r="M9463" t="s">
        <v>19367</v>
      </c>
      <c r="N9463">
        <v>42.97</v>
      </c>
      <c r="O9463">
        <v>-82.36</v>
      </c>
      <c r="P9463" t="b">
        <v>0</v>
      </c>
      <c r="Q9463" t="s">
        <v>10269</v>
      </c>
      <c r="S9463" t="s">
        <v>28040</v>
      </c>
      <c r="T9463" s="17">
        <v>560000</v>
      </c>
    </row>
    <row r="9464" spans="1:20" ht="15.6" x14ac:dyDescent="0.3">
      <c r="A9464" t="s">
        <v>19396</v>
      </c>
      <c r="B9464" t="s">
        <v>19396</v>
      </c>
      <c r="C9464" t="s">
        <v>1271</v>
      </c>
      <c r="D9464" s="20" t="s">
        <v>742</v>
      </c>
      <c r="E9464" t="s">
        <v>1262</v>
      </c>
      <c r="F9464">
        <v>4</v>
      </c>
      <c r="G9464">
        <v>0</v>
      </c>
      <c r="H9464" t="s">
        <v>1279</v>
      </c>
      <c r="I9464" t="s">
        <v>9290</v>
      </c>
      <c r="J9464" t="s">
        <v>26505</v>
      </c>
      <c r="K9464" t="s">
        <v>9337</v>
      </c>
      <c r="L9464" t="s">
        <v>9326</v>
      </c>
      <c r="M9464" t="s">
        <v>19368</v>
      </c>
      <c r="N9464">
        <v>43.01108</v>
      </c>
      <c r="O9464">
        <v>-81.198499999999996</v>
      </c>
      <c r="P9464" t="b">
        <v>0</v>
      </c>
      <c r="Q9464" t="s">
        <v>10269</v>
      </c>
      <c r="S9464" t="s">
        <v>28040</v>
      </c>
      <c r="T9464" s="17">
        <v>560000</v>
      </c>
    </row>
    <row r="9465" spans="1:20" ht="15.6" x14ac:dyDescent="0.3">
      <c r="A9465" t="s">
        <v>19396</v>
      </c>
      <c r="B9465" t="s">
        <v>19396</v>
      </c>
      <c r="C9465" t="s">
        <v>1271</v>
      </c>
      <c r="D9465" s="20" t="s">
        <v>742</v>
      </c>
      <c r="E9465" t="s">
        <v>1262</v>
      </c>
      <c r="F9465">
        <v>2</v>
      </c>
      <c r="G9465">
        <v>0</v>
      </c>
      <c r="H9465" t="s">
        <v>1283</v>
      </c>
      <c r="I9465" t="s">
        <v>9290</v>
      </c>
      <c r="J9465" t="s">
        <v>26505</v>
      </c>
      <c r="K9465" t="s">
        <v>9337</v>
      </c>
      <c r="L9465" t="s">
        <v>9326</v>
      </c>
      <c r="M9465" t="s">
        <v>19368</v>
      </c>
      <c r="N9465">
        <v>43.01108</v>
      </c>
      <c r="O9465">
        <v>-81.198499999999996</v>
      </c>
      <c r="P9465" t="b">
        <v>0</v>
      </c>
      <c r="Q9465" t="s">
        <v>10269</v>
      </c>
      <c r="S9465" t="s">
        <v>28040</v>
      </c>
      <c r="T9465" s="17">
        <v>560000</v>
      </c>
    </row>
    <row r="9466" spans="1:20" ht="15.6" x14ac:dyDescent="0.3">
      <c r="A9466" t="s">
        <v>19396</v>
      </c>
      <c r="B9466" t="s">
        <v>19396</v>
      </c>
      <c r="C9466" t="s">
        <v>1275</v>
      </c>
      <c r="D9466" s="20" t="s">
        <v>743</v>
      </c>
      <c r="E9466" t="s">
        <v>1263</v>
      </c>
      <c r="F9466">
        <v>2</v>
      </c>
      <c r="G9466">
        <v>2</v>
      </c>
      <c r="H9466" t="s">
        <v>1281</v>
      </c>
      <c r="I9466" t="s">
        <v>9291</v>
      </c>
      <c r="J9466" t="s">
        <v>26252</v>
      </c>
      <c r="K9466" t="s">
        <v>19369</v>
      </c>
      <c r="L9466" t="s">
        <v>9326</v>
      </c>
      <c r="M9466" t="s">
        <v>19370</v>
      </c>
      <c r="N9466">
        <v>42.156230000000001</v>
      </c>
      <c r="O9466">
        <v>-82.593599999999995</v>
      </c>
      <c r="P9466" t="b">
        <v>0</v>
      </c>
      <c r="Q9466" t="s">
        <v>9317</v>
      </c>
      <c r="R9466" s="19" t="s">
        <v>18356</v>
      </c>
      <c r="S9466" t="s">
        <v>28040</v>
      </c>
      <c r="T9466" s="17">
        <v>150000</v>
      </c>
    </row>
    <row r="9467" spans="1:20" ht="15.6" x14ac:dyDescent="0.3">
      <c r="A9467" t="s">
        <v>19396</v>
      </c>
      <c r="B9467" t="s">
        <v>19396</v>
      </c>
      <c r="C9467" t="s">
        <v>1271</v>
      </c>
      <c r="D9467" s="20" t="s">
        <v>744</v>
      </c>
      <c r="E9467" t="s">
        <v>1264</v>
      </c>
      <c r="F9467">
        <v>4</v>
      </c>
      <c r="G9467">
        <v>0</v>
      </c>
      <c r="H9467" t="s">
        <v>1281</v>
      </c>
      <c r="I9467" t="s">
        <v>9292</v>
      </c>
      <c r="J9467" t="s">
        <v>26506</v>
      </c>
      <c r="K9467" t="s">
        <v>15183</v>
      </c>
      <c r="L9467" t="s">
        <v>9326</v>
      </c>
      <c r="M9467" t="s">
        <v>14442</v>
      </c>
      <c r="N9467">
        <v>45.0452595</v>
      </c>
      <c r="O9467">
        <v>-78.507790900000003</v>
      </c>
      <c r="P9467" t="b">
        <v>0</v>
      </c>
      <c r="Q9467" t="s">
        <v>10269</v>
      </c>
      <c r="S9467" t="s">
        <v>28041</v>
      </c>
      <c r="T9467" s="17">
        <v>1950000</v>
      </c>
    </row>
    <row r="9468" spans="1:20" ht="15.6" x14ac:dyDescent="0.3">
      <c r="A9468" t="s">
        <v>19396</v>
      </c>
      <c r="B9468" t="s">
        <v>19396</v>
      </c>
      <c r="C9468" t="s">
        <v>1271</v>
      </c>
      <c r="D9468" s="20" t="s">
        <v>744</v>
      </c>
      <c r="E9468" t="s">
        <v>1264</v>
      </c>
      <c r="F9468">
        <v>4</v>
      </c>
      <c r="G9468">
        <v>0</v>
      </c>
      <c r="H9468" t="s">
        <v>1281</v>
      </c>
      <c r="I9468" t="s">
        <v>9293</v>
      </c>
      <c r="J9468" t="s">
        <v>26507</v>
      </c>
      <c r="K9468" t="s">
        <v>19371</v>
      </c>
      <c r="L9468" t="s">
        <v>9326</v>
      </c>
      <c r="M9468" t="s">
        <v>19372</v>
      </c>
      <c r="N9468">
        <v>45.488794800000001</v>
      </c>
      <c r="O9468">
        <v>-77.682259900000005</v>
      </c>
      <c r="P9468" t="b">
        <v>0</v>
      </c>
      <c r="Q9468" t="s">
        <v>10269</v>
      </c>
      <c r="S9468" t="s">
        <v>28041</v>
      </c>
      <c r="T9468" s="17">
        <v>1950000</v>
      </c>
    </row>
    <row r="9469" spans="1:20" ht="15.6" x14ac:dyDescent="0.3">
      <c r="A9469" t="s">
        <v>19396</v>
      </c>
      <c r="B9469" t="s">
        <v>19396</v>
      </c>
      <c r="C9469" t="s">
        <v>1271</v>
      </c>
      <c r="D9469" s="20" t="s">
        <v>744</v>
      </c>
      <c r="E9469" t="s">
        <v>1264</v>
      </c>
      <c r="F9469">
        <v>4</v>
      </c>
      <c r="G9469">
        <v>0</v>
      </c>
      <c r="H9469" t="s">
        <v>1281</v>
      </c>
      <c r="I9469" t="s">
        <v>9294</v>
      </c>
      <c r="J9469" t="s">
        <v>26508</v>
      </c>
      <c r="K9469" t="s">
        <v>19373</v>
      </c>
      <c r="L9469" t="s">
        <v>9326</v>
      </c>
      <c r="M9469" t="s">
        <v>19374</v>
      </c>
      <c r="N9469">
        <v>45.147089100000002</v>
      </c>
      <c r="O9469">
        <v>-79.117280510000001</v>
      </c>
      <c r="P9469" t="b">
        <v>0</v>
      </c>
      <c r="Q9469" t="s">
        <v>10269</v>
      </c>
      <c r="S9469" t="s">
        <v>28041</v>
      </c>
      <c r="T9469" s="17">
        <v>1950000</v>
      </c>
    </row>
    <row r="9470" spans="1:20" ht="15.6" x14ac:dyDescent="0.3">
      <c r="A9470" t="s">
        <v>19396</v>
      </c>
      <c r="B9470" t="s">
        <v>19396</v>
      </c>
      <c r="C9470" t="s">
        <v>1271</v>
      </c>
      <c r="D9470" s="20" t="s">
        <v>744</v>
      </c>
      <c r="E9470" t="s">
        <v>1264</v>
      </c>
      <c r="F9470">
        <v>4</v>
      </c>
      <c r="G9470">
        <v>0</v>
      </c>
      <c r="H9470" t="s">
        <v>1281</v>
      </c>
      <c r="I9470" t="s">
        <v>9295</v>
      </c>
      <c r="J9470" t="s">
        <v>26509</v>
      </c>
      <c r="K9470" t="s">
        <v>10211</v>
      </c>
      <c r="L9470" t="s">
        <v>9326</v>
      </c>
      <c r="M9470" t="s">
        <v>10654</v>
      </c>
      <c r="N9470">
        <v>44.284905899999998</v>
      </c>
      <c r="O9470">
        <v>-79.674871600000003</v>
      </c>
      <c r="P9470" t="b">
        <v>0</v>
      </c>
      <c r="Q9470" t="s">
        <v>10269</v>
      </c>
      <c r="S9470" t="s">
        <v>28041</v>
      </c>
      <c r="T9470" s="17">
        <v>1950000</v>
      </c>
    </row>
    <row r="9471" spans="1:20" ht="15.6" x14ac:dyDescent="0.3">
      <c r="A9471" t="s">
        <v>19396</v>
      </c>
      <c r="B9471" t="s">
        <v>19396</v>
      </c>
      <c r="C9471" t="s">
        <v>1271</v>
      </c>
      <c r="D9471" s="20" t="s">
        <v>744</v>
      </c>
      <c r="E9471" t="s">
        <v>1264</v>
      </c>
      <c r="F9471">
        <v>4</v>
      </c>
      <c r="G9471">
        <v>0</v>
      </c>
      <c r="H9471" t="s">
        <v>1281</v>
      </c>
      <c r="I9471" t="s">
        <v>9296</v>
      </c>
      <c r="J9471" t="s">
        <v>26510</v>
      </c>
      <c r="K9471" t="s">
        <v>19375</v>
      </c>
      <c r="L9471" t="s">
        <v>9326</v>
      </c>
      <c r="M9471" t="s">
        <v>19376</v>
      </c>
      <c r="N9471">
        <v>45.4610421</v>
      </c>
      <c r="O9471">
        <v>-79.579573199999999</v>
      </c>
      <c r="P9471" t="b">
        <v>0</v>
      </c>
      <c r="Q9471" t="s">
        <v>10269</v>
      </c>
      <c r="S9471" t="s">
        <v>28041</v>
      </c>
      <c r="T9471" s="17">
        <v>1950000</v>
      </c>
    </row>
    <row r="9472" spans="1:20" ht="15.6" x14ac:dyDescent="0.3">
      <c r="A9472" t="s">
        <v>19396</v>
      </c>
      <c r="B9472" t="s">
        <v>19396</v>
      </c>
      <c r="C9472" t="s">
        <v>1271</v>
      </c>
      <c r="D9472" s="20" t="s">
        <v>744</v>
      </c>
      <c r="E9472" t="s">
        <v>1264</v>
      </c>
      <c r="F9472">
        <v>4</v>
      </c>
      <c r="G9472">
        <v>0</v>
      </c>
      <c r="H9472" t="s">
        <v>1281</v>
      </c>
      <c r="I9472" t="s">
        <v>9297</v>
      </c>
      <c r="J9472" t="s">
        <v>26511</v>
      </c>
      <c r="K9472" t="s">
        <v>12629</v>
      </c>
      <c r="L9472" t="s">
        <v>9326</v>
      </c>
      <c r="M9472" t="s">
        <v>19377</v>
      </c>
      <c r="N9472">
        <v>44.562116400000001</v>
      </c>
      <c r="O9472">
        <v>-79.649390299999993</v>
      </c>
      <c r="P9472" t="b">
        <v>0</v>
      </c>
      <c r="Q9472" t="s">
        <v>10269</v>
      </c>
      <c r="S9472" t="s">
        <v>28041</v>
      </c>
      <c r="T9472" s="17">
        <v>1950000</v>
      </c>
    </row>
    <row r="9473" spans="1:20" ht="15.6" x14ac:dyDescent="0.3">
      <c r="A9473" t="s">
        <v>19396</v>
      </c>
      <c r="B9473" t="s">
        <v>19396</v>
      </c>
      <c r="C9473" t="s">
        <v>1271</v>
      </c>
      <c r="D9473" s="20" t="s">
        <v>744</v>
      </c>
      <c r="E9473" t="s">
        <v>1264</v>
      </c>
      <c r="F9473">
        <v>4</v>
      </c>
      <c r="G9473">
        <v>0</v>
      </c>
      <c r="H9473" t="s">
        <v>1281</v>
      </c>
      <c r="I9473" t="s">
        <v>9298</v>
      </c>
      <c r="J9473" t="s">
        <v>26512</v>
      </c>
      <c r="K9473" t="s">
        <v>18582</v>
      </c>
      <c r="L9473" t="s">
        <v>9326</v>
      </c>
      <c r="M9473" t="s">
        <v>18583</v>
      </c>
      <c r="N9473">
        <v>45.035759300000002</v>
      </c>
      <c r="O9473">
        <v>-79.769896200000005</v>
      </c>
      <c r="P9473" t="b">
        <v>1</v>
      </c>
      <c r="Q9473" t="s">
        <v>10269</v>
      </c>
      <c r="S9473" t="s">
        <v>28041</v>
      </c>
      <c r="T9473" s="17">
        <v>1950000</v>
      </c>
    </row>
    <row r="9474" spans="1:20" ht="15.6" x14ac:dyDescent="0.3">
      <c r="A9474" t="s">
        <v>19396</v>
      </c>
      <c r="B9474" t="s">
        <v>19396</v>
      </c>
      <c r="C9474" t="s">
        <v>1271</v>
      </c>
      <c r="D9474" s="20" t="s">
        <v>745</v>
      </c>
      <c r="E9474" t="s">
        <v>1265</v>
      </c>
      <c r="F9474">
        <v>26</v>
      </c>
      <c r="G9474">
        <v>0</v>
      </c>
      <c r="H9474" t="s">
        <v>1282</v>
      </c>
      <c r="I9474" t="s">
        <v>9299</v>
      </c>
      <c r="J9474" t="s">
        <v>26513</v>
      </c>
      <c r="K9474" t="s">
        <v>9811</v>
      </c>
      <c r="L9474" t="s">
        <v>9431</v>
      </c>
      <c r="M9474" t="s">
        <v>19378</v>
      </c>
      <c r="N9474">
        <v>53.409093438947103</v>
      </c>
      <c r="O9474">
        <v>-113.441307262327</v>
      </c>
      <c r="P9474" t="b">
        <v>0</v>
      </c>
      <c r="Q9474" t="s">
        <v>10269</v>
      </c>
      <c r="S9474" t="s">
        <v>28040</v>
      </c>
      <c r="T9474" s="17">
        <v>270000</v>
      </c>
    </row>
    <row r="9475" spans="1:20" ht="15.6" x14ac:dyDescent="0.3">
      <c r="A9475" t="s">
        <v>19396</v>
      </c>
      <c r="B9475" t="s">
        <v>19396</v>
      </c>
      <c r="C9475" t="s">
        <v>1271</v>
      </c>
      <c r="D9475" s="20" t="s">
        <v>745</v>
      </c>
      <c r="E9475" t="s">
        <v>1265</v>
      </c>
      <c r="F9475">
        <v>6</v>
      </c>
      <c r="G9475">
        <v>0</v>
      </c>
      <c r="H9475" t="s">
        <v>1282</v>
      </c>
      <c r="I9475" t="s">
        <v>9300</v>
      </c>
      <c r="J9475" t="s">
        <v>26514</v>
      </c>
      <c r="K9475" t="s">
        <v>9811</v>
      </c>
      <c r="L9475" t="s">
        <v>9431</v>
      </c>
      <c r="M9475" t="s">
        <v>19379</v>
      </c>
      <c r="N9475">
        <v>53.561279548741403</v>
      </c>
      <c r="O9475">
        <v>-113.445560021554</v>
      </c>
      <c r="P9475" t="b">
        <v>0</v>
      </c>
      <c r="Q9475" t="s">
        <v>10269</v>
      </c>
      <c r="S9475" t="s">
        <v>28040</v>
      </c>
      <c r="T9475" s="17">
        <v>270000</v>
      </c>
    </row>
    <row r="9476" spans="1:20" ht="15.6" x14ac:dyDescent="0.3">
      <c r="A9476" t="s">
        <v>19396</v>
      </c>
      <c r="B9476" t="s">
        <v>19396</v>
      </c>
      <c r="C9476" t="s">
        <v>1271</v>
      </c>
      <c r="D9476" s="20" t="s">
        <v>745</v>
      </c>
      <c r="E9476" t="s">
        <v>1265</v>
      </c>
      <c r="F9476">
        <v>22</v>
      </c>
      <c r="G9476">
        <v>0</v>
      </c>
      <c r="H9476" t="s">
        <v>1282</v>
      </c>
      <c r="I9476" t="s">
        <v>9301</v>
      </c>
      <c r="J9476" t="s">
        <v>9301</v>
      </c>
      <c r="K9476" t="s">
        <v>9811</v>
      </c>
      <c r="L9476" t="s">
        <v>9431</v>
      </c>
      <c r="M9476" t="s">
        <v>19380</v>
      </c>
      <c r="N9476">
        <v>53.542248921377201</v>
      </c>
      <c r="O9476">
        <v>-113.32190937271</v>
      </c>
      <c r="P9476" t="b">
        <v>0</v>
      </c>
      <c r="Q9476" t="s">
        <v>10269</v>
      </c>
      <c r="S9476" t="s">
        <v>28040</v>
      </c>
      <c r="T9476" s="17">
        <v>270000</v>
      </c>
    </row>
    <row r="9477" spans="1:20" ht="15.6" x14ac:dyDescent="0.3">
      <c r="A9477" t="s">
        <v>19396</v>
      </c>
      <c r="B9477" t="s">
        <v>19396</v>
      </c>
      <c r="C9477" t="s">
        <v>1275</v>
      </c>
      <c r="D9477" s="20" t="s">
        <v>26579</v>
      </c>
      <c r="E9477" t="s">
        <v>26580</v>
      </c>
      <c r="F9477">
        <v>2</v>
      </c>
      <c r="G9477">
        <v>0</v>
      </c>
      <c r="H9477" t="s">
        <v>1279</v>
      </c>
      <c r="I9477" t="s">
        <v>26833</v>
      </c>
      <c r="J9477" t="s">
        <v>26833</v>
      </c>
      <c r="K9477" t="s">
        <v>10398</v>
      </c>
      <c r="L9477" t="s">
        <v>9315</v>
      </c>
      <c r="M9477" t="s">
        <v>27090</v>
      </c>
      <c r="N9477">
        <v>45.353990000000003</v>
      </c>
      <c r="O9477">
        <v>-73.692359999999994</v>
      </c>
      <c r="P9477" t="b">
        <v>0</v>
      </c>
      <c r="Q9477" t="s">
        <v>10269</v>
      </c>
      <c r="S9477" t="s">
        <v>28041</v>
      </c>
      <c r="T9477" s="17">
        <v>150000</v>
      </c>
    </row>
    <row r="9478" spans="1:20" ht="15.6" x14ac:dyDescent="0.3">
      <c r="A9478" t="s">
        <v>19396</v>
      </c>
      <c r="B9478" t="s">
        <v>19396</v>
      </c>
      <c r="C9478" t="s">
        <v>1275</v>
      </c>
      <c r="D9478" s="20" t="s">
        <v>26579</v>
      </c>
      <c r="E9478" t="s">
        <v>26580</v>
      </c>
      <c r="F9478">
        <v>10</v>
      </c>
      <c r="G9478">
        <v>0</v>
      </c>
      <c r="H9478" t="s">
        <v>1282</v>
      </c>
      <c r="I9478" t="s">
        <v>26833</v>
      </c>
      <c r="J9478" t="s">
        <v>26833</v>
      </c>
      <c r="K9478" t="s">
        <v>10398</v>
      </c>
      <c r="L9478" t="s">
        <v>9315</v>
      </c>
      <c r="M9478" t="s">
        <v>27090</v>
      </c>
      <c r="N9478">
        <v>45.353990000000003</v>
      </c>
      <c r="O9478">
        <v>-73.692359999999994</v>
      </c>
      <c r="P9478" t="b">
        <v>0</v>
      </c>
      <c r="Q9478" t="s">
        <v>10269</v>
      </c>
      <c r="S9478" t="s">
        <v>28041</v>
      </c>
      <c r="T9478" s="17">
        <v>150000</v>
      </c>
    </row>
    <row r="9479" spans="1:20" ht="15.6" x14ac:dyDescent="0.3">
      <c r="A9479" t="s">
        <v>19396</v>
      </c>
      <c r="B9479" t="s">
        <v>19396</v>
      </c>
      <c r="C9479" t="s">
        <v>1271</v>
      </c>
      <c r="D9479" s="20" t="s">
        <v>746</v>
      </c>
      <c r="E9479" t="s">
        <v>1266</v>
      </c>
      <c r="F9479">
        <v>8</v>
      </c>
      <c r="G9479">
        <v>0</v>
      </c>
      <c r="H9479" t="s">
        <v>1284</v>
      </c>
      <c r="I9479" t="s">
        <v>9302</v>
      </c>
      <c r="J9479" t="s">
        <v>26515</v>
      </c>
      <c r="K9479" t="s">
        <v>9424</v>
      </c>
      <c r="L9479" t="s">
        <v>9326</v>
      </c>
      <c r="M9479" t="s">
        <v>19381</v>
      </c>
      <c r="N9479">
        <v>43.787750000000003</v>
      </c>
      <c r="O9479">
        <v>-79.544640000000001</v>
      </c>
      <c r="P9479" t="b">
        <v>0</v>
      </c>
      <c r="Q9479" t="s">
        <v>10269</v>
      </c>
      <c r="S9479" t="s">
        <v>28040</v>
      </c>
      <c r="T9479" s="17">
        <v>4000000</v>
      </c>
    </row>
    <row r="9480" spans="1:20" ht="15.6" x14ac:dyDescent="0.3">
      <c r="A9480" t="s">
        <v>19396</v>
      </c>
      <c r="B9480" t="s">
        <v>19396</v>
      </c>
      <c r="C9480" t="s">
        <v>1271</v>
      </c>
      <c r="D9480" s="20" t="s">
        <v>746</v>
      </c>
      <c r="E9480" t="s">
        <v>1266</v>
      </c>
      <c r="F9480">
        <v>8</v>
      </c>
      <c r="G9480">
        <v>0</v>
      </c>
      <c r="H9480" t="s">
        <v>1284</v>
      </c>
      <c r="I9480" t="s">
        <v>9303</v>
      </c>
      <c r="J9480" t="s">
        <v>26516</v>
      </c>
      <c r="K9480" t="s">
        <v>9430</v>
      </c>
      <c r="L9480" t="s">
        <v>9431</v>
      </c>
      <c r="M9480" t="s">
        <v>19382</v>
      </c>
      <c r="N9480">
        <v>50.930529999999997</v>
      </c>
      <c r="O9480">
        <v>-113.97308</v>
      </c>
      <c r="P9480" t="b">
        <v>0</v>
      </c>
      <c r="Q9480" t="s">
        <v>10269</v>
      </c>
      <c r="S9480" t="s">
        <v>28040</v>
      </c>
      <c r="T9480" s="17">
        <v>4000000</v>
      </c>
    </row>
    <row r="9481" spans="1:20" ht="15.6" x14ac:dyDescent="0.3">
      <c r="A9481" t="s">
        <v>19396</v>
      </c>
      <c r="B9481" t="s">
        <v>19396</v>
      </c>
      <c r="C9481" t="s">
        <v>1271</v>
      </c>
      <c r="D9481" s="20" t="s">
        <v>746</v>
      </c>
      <c r="E9481" t="s">
        <v>1266</v>
      </c>
      <c r="F9481">
        <v>10</v>
      </c>
      <c r="G9481">
        <v>10</v>
      </c>
      <c r="H9481" t="s">
        <v>1284</v>
      </c>
      <c r="I9481" t="s">
        <v>8204</v>
      </c>
      <c r="J9481" t="s">
        <v>23835</v>
      </c>
      <c r="K9481" t="s">
        <v>9407</v>
      </c>
      <c r="L9481" t="s">
        <v>9326</v>
      </c>
      <c r="M9481" t="s">
        <v>18185</v>
      </c>
      <c r="N9481">
        <v>43.353900000000003</v>
      </c>
      <c r="O9481">
        <v>-79.787480000000002</v>
      </c>
      <c r="P9481" t="b">
        <v>0</v>
      </c>
      <c r="Q9481" t="s">
        <v>9317</v>
      </c>
      <c r="R9481" s="19">
        <v>46064</v>
      </c>
      <c r="S9481" t="s">
        <v>28040</v>
      </c>
      <c r="T9481" s="17">
        <v>4000000</v>
      </c>
    </row>
    <row r="9482" spans="1:20" ht="15.6" x14ac:dyDescent="0.3">
      <c r="A9482" t="s">
        <v>19396</v>
      </c>
      <c r="B9482" t="s">
        <v>19396</v>
      </c>
      <c r="C9482" t="s">
        <v>1271</v>
      </c>
      <c r="D9482" s="20" t="s">
        <v>746</v>
      </c>
      <c r="E9482" t="s">
        <v>1266</v>
      </c>
      <c r="F9482">
        <v>8</v>
      </c>
      <c r="G9482">
        <v>0</v>
      </c>
      <c r="H9482" t="s">
        <v>1284</v>
      </c>
      <c r="I9482" t="s">
        <v>9304</v>
      </c>
      <c r="J9482" t="s">
        <v>26517</v>
      </c>
      <c r="K9482" t="s">
        <v>9407</v>
      </c>
      <c r="L9482" t="s">
        <v>9326</v>
      </c>
      <c r="M9482" t="s">
        <v>9408</v>
      </c>
      <c r="N9482">
        <v>43.394129999999997</v>
      </c>
      <c r="O9482">
        <v>-79.791340000000005</v>
      </c>
      <c r="P9482" t="b">
        <v>0</v>
      </c>
      <c r="Q9482" t="s">
        <v>10269</v>
      </c>
      <c r="S9482" t="s">
        <v>28040</v>
      </c>
      <c r="T9482" s="17">
        <v>4000000</v>
      </c>
    </row>
    <row r="9483" spans="1:20" ht="15.6" x14ac:dyDescent="0.3">
      <c r="A9483" t="s">
        <v>19396</v>
      </c>
      <c r="B9483" t="s">
        <v>19396</v>
      </c>
      <c r="C9483" t="s">
        <v>1271</v>
      </c>
      <c r="D9483" s="20" t="s">
        <v>746</v>
      </c>
      <c r="E9483" t="s">
        <v>1266</v>
      </c>
      <c r="F9483">
        <v>8</v>
      </c>
      <c r="G9483">
        <v>0</v>
      </c>
      <c r="H9483" t="s">
        <v>1284</v>
      </c>
      <c r="I9483" t="s">
        <v>9305</v>
      </c>
      <c r="J9483" t="s">
        <v>26518</v>
      </c>
      <c r="K9483" t="s">
        <v>11696</v>
      </c>
      <c r="L9483" t="s">
        <v>9315</v>
      </c>
      <c r="M9483" t="s">
        <v>19383</v>
      </c>
      <c r="N9483">
        <v>45.409120000000001</v>
      </c>
      <c r="O9483">
        <v>-74.037589999999994</v>
      </c>
      <c r="P9483" t="b">
        <v>0</v>
      </c>
      <c r="Q9483" t="s">
        <v>10269</v>
      </c>
      <c r="S9483" t="s">
        <v>28040</v>
      </c>
      <c r="T9483" s="17">
        <v>4000000</v>
      </c>
    </row>
    <row r="9484" spans="1:20" ht="15.6" x14ac:dyDescent="0.3">
      <c r="A9484" t="s">
        <v>19396</v>
      </c>
      <c r="B9484" t="s">
        <v>19396</v>
      </c>
      <c r="C9484" t="s">
        <v>1271</v>
      </c>
      <c r="D9484" s="20" t="s">
        <v>747</v>
      </c>
      <c r="E9484" t="s">
        <v>1267</v>
      </c>
      <c r="F9484">
        <v>2</v>
      </c>
      <c r="G9484">
        <v>0</v>
      </c>
      <c r="H9484" t="s">
        <v>1281</v>
      </c>
      <c r="I9484" t="s">
        <v>9306</v>
      </c>
      <c r="J9484" t="s">
        <v>26519</v>
      </c>
      <c r="K9484" t="s">
        <v>12669</v>
      </c>
      <c r="L9484" t="s">
        <v>9326</v>
      </c>
      <c r="M9484" t="s">
        <v>19384</v>
      </c>
      <c r="N9484">
        <v>43.535292093241146</v>
      </c>
      <c r="O9484">
        <v>-80.319833474283016</v>
      </c>
      <c r="P9484" t="b">
        <v>0</v>
      </c>
      <c r="Q9484" t="s">
        <v>10269</v>
      </c>
      <c r="S9484" t="s">
        <v>28041</v>
      </c>
      <c r="T9484" s="17">
        <v>99999</v>
      </c>
    </row>
    <row r="9485" spans="1:20" ht="15.6" x14ac:dyDescent="0.3">
      <c r="A9485" t="s">
        <v>19396</v>
      </c>
      <c r="B9485" t="s">
        <v>19396</v>
      </c>
      <c r="C9485" t="s">
        <v>1271</v>
      </c>
      <c r="D9485" s="20" t="s">
        <v>747</v>
      </c>
      <c r="E9485" t="s">
        <v>1267</v>
      </c>
      <c r="F9485">
        <v>2</v>
      </c>
      <c r="G9485">
        <v>0</v>
      </c>
      <c r="H9485" t="s">
        <v>1282</v>
      </c>
      <c r="I9485" t="s">
        <v>9306</v>
      </c>
      <c r="J9485" t="s">
        <v>26519</v>
      </c>
      <c r="K9485" t="s">
        <v>12669</v>
      </c>
      <c r="L9485" t="s">
        <v>9326</v>
      </c>
      <c r="M9485" t="s">
        <v>19384</v>
      </c>
      <c r="N9485">
        <v>43.535292093241146</v>
      </c>
      <c r="O9485">
        <v>-80.319833474283016</v>
      </c>
      <c r="P9485" t="b">
        <v>0</v>
      </c>
      <c r="Q9485" t="s">
        <v>10269</v>
      </c>
      <c r="S9485" t="s">
        <v>28041</v>
      </c>
      <c r="T9485" s="17">
        <v>99999</v>
      </c>
    </row>
    <row r="9486" spans="1:20" ht="15.6" x14ac:dyDescent="0.3">
      <c r="A9486" t="s">
        <v>19396</v>
      </c>
      <c r="B9486" t="s">
        <v>19396</v>
      </c>
      <c r="C9486" t="s">
        <v>1273</v>
      </c>
      <c r="D9486" s="20" t="s">
        <v>748</v>
      </c>
      <c r="E9486" t="s">
        <v>1268</v>
      </c>
      <c r="F9486">
        <v>20</v>
      </c>
      <c r="G9486">
        <v>0</v>
      </c>
      <c r="H9486" t="s">
        <v>1282</v>
      </c>
      <c r="I9486" t="s">
        <v>9307</v>
      </c>
      <c r="J9486" t="s">
        <v>26520</v>
      </c>
      <c r="K9486" t="s">
        <v>11311</v>
      </c>
      <c r="L9486" t="s">
        <v>9326</v>
      </c>
      <c r="M9486" t="s">
        <v>19385</v>
      </c>
      <c r="N9486">
        <v>43.7948144</v>
      </c>
      <c r="O9486">
        <v>-79.653085099999998</v>
      </c>
      <c r="P9486" t="b">
        <v>0</v>
      </c>
      <c r="Q9486" t="s">
        <v>10269</v>
      </c>
      <c r="S9486" t="s">
        <v>28040</v>
      </c>
      <c r="T9486" s="17">
        <v>100000</v>
      </c>
    </row>
    <row r="9487" spans="1:20" ht="15.6" x14ac:dyDescent="0.3">
      <c r="A9487" t="s">
        <v>19396</v>
      </c>
      <c r="B9487" t="s">
        <v>19396</v>
      </c>
      <c r="C9487" t="s">
        <v>1271</v>
      </c>
      <c r="D9487" s="20" t="s">
        <v>749</v>
      </c>
      <c r="E9487" t="s">
        <v>1269</v>
      </c>
      <c r="F9487">
        <v>2</v>
      </c>
      <c r="G9487">
        <v>0</v>
      </c>
      <c r="H9487" t="s">
        <v>1282</v>
      </c>
      <c r="I9487" t="s">
        <v>9308</v>
      </c>
      <c r="J9487" t="s">
        <v>26521</v>
      </c>
      <c r="K9487" t="s">
        <v>14218</v>
      </c>
      <c r="L9487" t="s">
        <v>9326</v>
      </c>
      <c r="M9487" t="s">
        <v>19386</v>
      </c>
      <c r="N9487">
        <v>43.944614999999999</v>
      </c>
      <c r="O9487">
        <v>-79.971266</v>
      </c>
      <c r="P9487" t="b">
        <v>0</v>
      </c>
      <c r="Q9487" t="s">
        <v>10269</v>
      </c>
      <c r="S9487" t="s">
        <v>28041</v>
      </c>
      <c r="T9487" s="17">
        <v>140000</v>
      </c>
    </row>
    <row r="9488" spans="1:20" ht="15.6" x14ac:dyDescent="0.3">
      <c r="A9488" t="s">
        <v>19396</v>
      </c>
      <c r="B9488" t="s">
        <v>19396</v>
      </c>
      <c r="C9488" t="s">
        <v>1271</v>
      </c>
      <c r="D9488" s="20" t="s">
        <v>749</v>
      </c>
      <c r="E9488" t="s">
        <v>1269</v>
      </c>
      <c r="F9488">
        <v>1</v>
      </c>
      <c r="G9488">
        <v>0</v>
      </c>
      <c r="H9488" t="s">
        <v>1279</v>
      </c>
      <c r="I9488" t="s">
        <v>9308</v>
      </c>
      <c r="J9488" t="s">
        <v>26521</v>
      </c>
      <c r="K9488" t="s">
        <v>14218</v>
      </c>
      <c r="L9488" t="s">
        <v>9326</v>
      </c>
      <c r="M9488" t="s">
        <v>19386</v>
      </c>
      <c r="N9488">
        <v>43.944614999999999</v>
      </c>
      <c r="O9488">
        <v>-79.971266</v>
      </c>
      <c r="P9488" t="b">
        <v>0</v>
      </c>
      <c r="Q9488" t="s">
        <v>10269</v>
      </c>
      <c r="S9488" t="s">
        <v>28041</v>
      </c>
      <c r="T9488" s="17">
        <v>140000</v>
      </c>
    </row>
    <row r="9489" spans="1:20" ht="15.6" x14ac:dyDescent="0.3">
      <c r="A9489" t="s">
        <v>19396</v>
      </c>
      <c r="B9489" t="s">
        <v>19396</v>
      </c>
      <c r="C9489" t="s">
        <v>1271</v>
      </c>
      <c r="D9489" s="20" t="s">
        <v>749</v>
      </c>
      <c r="E9489" t="s">
        <v>1269</v>
      </c>
      <c r="F9489">
        <v>2</v>
      </c>
      <c r="G9489">
        <v>0</v>
      </c>
      <c r="H9489" t="s">
        <v>1282</v>
      </c>
      <c r="I9489" t="s">
        <v>9309</v>
      </c>
      <c r="J9489" t="s">
        <v>26522</v>
      </c>
      <c r="K9489" t="s">
        <v>19387</v>
      </c>
      <c r="L9489" t="s">
        <v>9326</v>
      </c>
      <c r="M9489" t="s">
        <v>19388</v>
      </c>
      <c r="N9489">
        <v>43.951918800000001</v>
      </c>
      <c r="O9489">
        <v>-79.836365799999996</v>
      </c>
      <c r="P9489" t="b">
        <v>0</v>
      </c>
      <c r="Q9489" t="s">
        <v>10269</v>
      </c>
      <c r="S9489" t="s">
        <v>28041</v>
      </c>
      <c r="T9489" s="17">
        <v>140000</v>
      </c>
    </row>
    <row r="9490" spans="1:20" ht="15.6" x14ac:dyDescent="0.3">
      <c r="A9490" t="s">
        <v>19396</v>
      </c>
      <c r="B9490" t="s">
        <v>19396</v>
      </c>
      <c r="C9490" t="s">
        <v>1271</v>
      </c>
      <c r="D9490" s="20" t="s">
        <v>749</v>
      </c>
      <c r="E9490" t="s">
        <v>1269</v>
      </c>
      <c r="F9490">
        <v>2</v>
      </c>
      <c r="G9490">
        <v>0</v>
      </c>
      <c r="H9490" t="s">
        <v>1282</v>
      </c>
      <c r="I9490" t="s">
        <v>9310</v>
      </c>
      <c r="J9490" t="s">
        <v>26523</v>
      </c>
      <c r="K9490" t="s">
        <v>19389</v>
      </c>
      <c r="L9490" t="s">
        <v>9326</v>
      </c>
      <c r="M9490" t="s">
        <v>19390</v>
      </c>
      <c r="N9490">
        <v>43.800366699999998</v>
      </c>
      <c r="O9490">
        <v>-79.938622300000006</v>
      </c>
      <c r="P9490" t="b">
        <v>0</v>
      </c>
      <c r="Q9490" t="s">
        <v>10269</v>
      </c>
      <c r="S9490" t="s">
        <v>28041</v>
      </c>
      <c r="T9490" s="17">
        <v>140000</v>
      </c>
    </row>
    <row r="9491" spans="1:20" ht="15.6" x14ac:dyDescent="0.3">
      <c r="A9491" t="s">
        <v>19396</v>
      </c>
      <c r="B9491" t="s">
        <v>19396</v>
      </c>
      <c r="C9491" t="s">
        <v>1271</v>
      </c>
      <c r="D9491" s="20" t="s">
        <v>749</v>
      </c>
      <c r="E9491" t="s">
        <v>1269</v>
      </c>
      <c r="F9491">
        <v>1</v>
      </c>
      <c r="G9491">
        <v>0</v>
      </c>
      <c r="H9491" t="s">
        <v>1279</v>
      </c>
      <c r="I9491" t="s">
        <v>9310</v>
      </c>
      <c r="J9491" t="s">
        <v>26523</v>
      </c>
      <c r="K9491" t="s">
        <v>19389</v>
      </c>
      <c r="L9491" t="s">
        <v>9326</v>
      </c>
      <c r="M9491" t="s">
        <v>19390</v>
      </c>
      <c r="N9491">
        <v>43.800366699999998</v>
      </c>
      <c r="O9491">
        <v>-79.938622300000006</v>
      </c>
      <c r="P9491" t="b">
        <v>0</v>
      </c>
      <c r="Q9491" t="s">
        <v>10269</v>
      </c>
      <c r="S9491" t="s">
        <v>28041</v>
      </c>
      <c r="T9491" s="17">
        <v>140000</v>
      </c>
    </row>
    <row r="9492" spans="1:20" ht="15.6" x14ac:dyDescent="0.3">
      <c r="A9492" t="s">
        <v>19396</v>
      </c>
      <c r="B9492" t="s">
        <v>19396</v>
      </c>
      <c r="C9492" t="s">
        <v>1271</v>
      </c>
      <c r="D9492" s="20" t="s">
        <v>749</v>
      </c>
      <c r="E9492" t="s">
        <v>1269</v>
      </c>
      <c r="F9492">
        <v>2</v>
      </c>
      <c r="G9492">
        <v>0</v>
      </c>
      <c r="H9492" t="s">
        <v>1282</v>
      </c>
      <c r="I9492" t="s">
        <v>9311</v>
      </c>
      <c r="J9492" t="s">
        <v>26524</v>
      </c>
      <c r="K9492" t="s">
        <v>12514</v>
      </c>
      <c r="L9492" t="s">
        <v>9326</v>
      </c>
      <c r="M9492" t="s">
        <v>19391</v>
      </c>
      <c r="N9492">
        <v>43.859451293945313</v>
      </c>
      <c r="O9492">
        <v>-80.063880920410156</v>
      </c>
      <c r="P9492" t="b">
        <v>0</v>
      </c>
      <c r="Q9492" t="s">
        <v>10269</v>
      </c>
      <c r="S9492" t="s">
        <v>28041</v>
      </c>
      <c r="T9492" s="17">
        <v>140000</v>
      </c>
    </row>
    <row r="9493" spans="1:20" ht="15.6" x14ac:dyDescent="0.3">
      <c r="A9493" t="s">
        <v>19396</v>
      </c>
      <c r="B9493" t="s">
        <v>19396</v>
      </c>
      <c r="C9493" t="s">
        <v>1271</v>
      </c>
      <c r="D9493" s="20" t="s">
        <v>750</v>
      </c>
      <c r="E9493" t="s">
        <v>1270</v>
      </c>
      <c r="F9493">
        <v>2</v>
      </c>
      <c r="G9493">
        <v>0</v>
      </c>
      <c r="H9493" t="s">
        <v>1281</v>
      </c>
      <c r="I9493" t="s">
        <v>9312</v>
      </c>
      <c r="J9493" t="s">
        <v>26525</v>
      </c>
      <c r="K9493" t="s">
        <v>12935</v>
      </c>
      <c r="L9493" t="s">
        <v>9326</v>
      </c>
      <c r="M9493" t="s">
        <v>19392</v>
      </c>
      <c r="N9493">
        <v>43.092804999999998</v>
      </c>
      <c r="O9493">
        <v>-79.076493999999997</v>
      </c>
      <c r="P9493" t="b">
        <v>0</v>
      </c>
      <c r="Q9493" t="s">
        <v>10269</v>
      </c>
      <c r="S9493" t="s">
        <v>28041</v>
      </c>
      <c r="T9493" s="17">
        <v>465000</v>
      </c>
    </row>
    <row r="9494" spans="1:20" ht="15.6" x14ac:dyDescent="0.3">
      <c r="A9494" t="s">
        <v>19396</v>
      </c>
      <c r="B9494" t="s">
        <v>19396</v>
      </c>
      <c r="C9494" t="s">
        <v>1271</v>
      </c>
      <c r="D9494" s="20" t="s">
        <v>750</v>
      </c>
      <c r="E9494" t="s">
        <v>1270</v>
      </c>
      <c r="F9494">
        <v>4</v>
      </c>
      <c r="G9494">
        <v>0</v>
      </c>
      <c r="H9494" t="s">
        <v>1282</v>
      </c>
      <c r="I9494" t="s">
        <v>9312</v>
      </c>
      <c r="J9494" t="s">
        <v>26525</v>
      </c>
      <c r="K9494" t="s">
        <v>12935</v>
      </c>
      <c r="L9494" t="s">
        <v>9326</v>
      </c>
      <c r="M9494" t="s">
        <v>19392</v>
      </c>
      <c r="N9494">
        <v>43.092804999999998</v>
      </c>
      <c r="O9494">
        <v>-79.076493999999997</v>
      </c>
      <c r="P9494" t="b">
        <v>0</v>
      </c>
      <c r="Q9494" t="s">
        <v>10269</v>
      </c>
      <c r="S9494" t="s">
        <v>28041</v>
      </c>
      <c r="T9494" s="17">
        <v>465000</v>
      </c>
    </row>
    <row r="9495" spans="1:20" ht="15.6" x14ac:dyDescent="0.3">
      <c r="A9495" t="s">
        <v>19396</v>
      </c>
      <c r="B9495" t="s">
        <v>19396</v>
      </c>
      <c r="C9495" t="s">
        <v>1271</v>
      </c>
      <c r="D9495" s="20" t="s">
        <v>750</v>
      </c>
      <c r="E9495" t="s">
        <v>1270</v>
      </c>
      <c r="F9495">
        <v>2</v>
      </c>
      <c r="G9495">
        <v>0</v>
      </c>
      <c r="H9495" t="s">
        <v>1284</v>
      </c>
      <c r="I9495" t="s">
        <v>9313</v>
      </c>
      <c r="J9495" t="s">
        <v>26526</v>
      </c>
      <c r="K9495" t="s">
        <v>19393</v>
      </c>
      <c r="L9495" t="s">
        <v>9326</v>
      </c>
      <c r="M9495" t="s">
        <v>19394</v>
      </c>
      <c r="N9495">
        <v>43.095688000000003</v>
      </c>
      <c r="O9495">
        <v>-79.074139000000002</v>
      </c>
      <c r="P9495" t="b">
        <v>0</v>
      </c>
      <c r="Q9495" t="s">
        <v>10269</v>
      </c>
      <c r="S9495" t="s">
        <v>28041</v>
      </c>
      <c r="T9495" s="17">
        <v>465000</v>
      </c>
    </row>
    <row r="9496" spans="1:20" ht="15.6" x14ac:dyDescent="0.3">
      <c r="A9496" t="s">
        <v>19396</v>
      </c>
      <c r="B9496" t="s">
        <v>19396</v>
      </c>
      <c r="C9496" t="s">
        <v>1271</v>
      </c>
      <c r="D9496" s="20" t="s">
        <v>750</v>
      </c>
      <c r="E9496" t="s">
        <v>1270</v>
      </c>
      <c r="F9496">
        <v>1</v>
      </c>
      <c r="G9496">
        <v>0</v>
      </c>
      <c r="H9496" t="s">
        <v>1281</v>
      </c>
      <c r="I9496" t="s">
        <v>9313</v>
      </c>
      <c r="J9496" t="s">
        <v>26526</v>
      </c>
      <c r="K9496" t="s">
        <v>19393</v>
      </c>
      <c r="L9496" t="s">
        <v>9326</v>
      </c>
      <c r="M9496" t="s">
        <v>19394</v>
      </c>
      <c r="N9496">
        <v>43.095688000000003</v>
      </c>
      <c r="O9496">
        <v>-79.074139000000002</v>
      </c>
      <c r="P9496" t="b">
        <v>0</v>
      </c>
      <c r="Q9496" t="s">
        <v>10269</v>
      </c>
      <c r="S9496" t="s">
        <v>28041</v>
      </c>
      <c r="T9496" s="17">
        <v>465000</v>
      </c>
    </row>
    <row r="9497" spans="1:20" ht="15.6" x14ac:dyDescent="0.3">
      <c r="A9497" t="s">
        <v>19396</v>
      </c>
      <c r="B9497" t="s">
        <v>19396</v>
      </c>
      <c r="C9497" t="s">
        <v>1271</v>
      </c>
      <c r="D9497" s="20" t="s">
        <v>750</v>
      </c>
      <c r="E9497" t="s">
        <v>1270</v>
      </c>
      <c r="F9497">
        <v>4</v>
      </c>
      <c r="G9497">
        <v>0</v>
      </c>
      <c r="H9497" t="s">
        <v>1282</v>
      </c>
      <c r="I9497" t="s">
        <v>9313</v>
      </c>
      <c r="J9497" t="s">
        <v>26526</v>
      </c>
      <c r="K9497" t="s">
        <v>19393</v>
      </c>
      <c r="L9497" t="s">
        <v>9326</v>
      </c>
      <c r="M9497" t="s">
        <v>19394</v>
      </c>
      <c r="N9497">
        <v>43.095688000000003</v>
      </c>
      <c r="O9497">
        <v>-79.074139000000002</v>
      </c>
      <c r="P9497" t="b">
        <v>0</v>
      </c>
      <c r="Q9497" t="s">
        <v>10269</v>
      </c>
      <c r="S9497" t="s">
        <v>28041</v>
      </c>
      <c r="T9497" s="17">
        <v>465000</v>
      </c>
    </row>
    <row r="9498" spans="1:20" ht="15.6" x14ac:dyDescent="0.3">
      <c r="A9498" t="s">
        <v>19396</v>
      </c>
      <c r="B9498" t="s">
        <v>19396</v>
      </c>
      <c r="C9498" t="s">
        <v>1271</v>
      </c>
      <c r="D9498" s="20" t="s">
        <v>26581</v>
      </c>
      <c r="E9498" t="s">
        <v>26582</v>
      </c>
      <c r="F9498">
        <v>3</v>
      </c>
      <c r="G9498">
        <v>0</v>
      </c>
      <c r="H9498" t="s">
        <v>1284</v>
      </c>
      <c r="I9498" t="s">
        <v>26834</v>
      </c>
      <c r="J9498" t="s">
        <v>27456</v>
      </c>
      <c r="K9498" t="s">
        <v>27091</v>
      </c>
      <c r="L9498" t="s">
        <v>9326</v>
      </c>
      <c r="M9498" t="s">
        <v>27092</v>
      </c>
      <c r="N9498">
        <v>44.370730000000002</v>
      </c>
      <c r="O9498">
        <v>-78.224829999999997</v>
      </c>
      <c r="P9498" t="b">
        <v>0</v>
      </c>
      <c r="Q9498" t="s">
        <v>10269</v>
      </c>
      <c r="S9498" t="s">
        <v>28040</v>
      </c>
      <c r="T9498" s="17">
        <v>428825</v>
      </c>
    </row>
    <row r="9499" spans="1:20" ht="15.6" x14ac:dyDescent="0.3">
      <c r="A9499" t="s">
        <v>19396</v>
      </c>
      <c r="B9499" t="s">
        <v>19396</v>
      </c>
      <c r="C9499" t="s">
        <v>1271</v>
      </c>
      <c r="D9499" s="20" t="s">
        <v>26583</v>
      </c>
      <c r="E9499" t="s">
        <v>26584</v>
      </c>
      <c r="F9499">
        <v>2</v>
      </c>
      <c r="G9499">
        <v>0</v>
      </c>
      <c r="H9499" t="s">
        <v>1279</v>
      </c>
      <c r="I9499" t="s">
        <v>26835</v>
      </c>
      <c r="J9499" t="s">
        <v>27457</v>
      </c>
      <c r="K9499" t="s">
        <v>9329</v>
      </c>
      <c r="L9499" t="s">
        <v>9326</v>
      </c>
      <c r="M9499" t="s">
        <v>27093</v>
      </c>
      <c r="N9499">
        <v>43.651679999999999</v>
      </c>
      <c r="O9499">
        <v>-79.632710000000003</v>
      </c>
      <c r="P9499" t="b">
        <v>0</v>
      </c>
      <c r="Q9499" t="s">
        <v>10269</v>
      </c>
      <c r="S9499" t="s">
        <v>28041</v>
      </c>
      <c r="T9499" s="17">
        <v>99999</v>
      </c>
    </row>
    <row r="9500" spans="1:20" ht="15.6" x14ac:dyDescent="0.3">
      <c r="A9500" t="s">
        <v>19396</v>
      </c>
      <c r="B9500" t="s">
        <v>19396</v>
      </c>
      <c r="C9500" t="s">
        <v>1271</v>
      </c>
      <c r="D9500" s="20" t="s">
        <v>26585</v>
      </c>
      <c r="E9500" t="s">
        <v>26586</v>
      </c>
      <c r="F9500">
        <v>6</v>
      </c>
      <c r="G9500">
        <v>0</v>
      </c>
      <c r="H9500" t="s">
        <v>1282</v>
      </c>
      <c r="I9500" t="s">
        <v>26836</v>
      </c>
      <c r="J9500" t="s">
        <v>27458</v>
      </c>
      <c r="K9500" t="s">
        <v>9512</v>
      </c>
      <c r="L9500" t="s">
        <v>9496</v>
      </c>
      <c r="M9500" t="s">
        <v>27094</v>
      </c>
      <c r="N9500">
        <v>49.279350000000001</v>
      </c>
      <c r="O9500">
        <v>-122.79143999999999</v>
      </c>
      <c r="P9500" t="b">
        <v>0</v>
      </c>
      <c r="Q9500" t="s">
        <v>10269</v>
      </c>
      <c r="S9500" t="s">
        <v>28041</v>
      </c>
      <c r="T9500" s="17">
        <v>150000</v>
      </c>
    </row>
    <row r="9501" spans="1:20" ht="15.6" x14ac:dyDescent="0.3">
      <c r="A9501" t="s">
        <v>19396</v>
      </c>
      <c r="B9501" t="s">
        <v>19396</v>
      </c>
      <c r="C9501" t="s">
        <v>1271</v>
      </c>
      <c r="D9501" s="20" t="s">
        <v>26585</v>
      </c>
      <c r="E9501" t="s">
        <v>26586</v>
      </c>
      <c r="F9501">
        <v>4</v>
      </c>
      <c r="G9501">
        <v>0</v>
      </c>
      <c r="H9501" t="s">
        <v>1282</v>
      </c>
      <c r="I9501" t="s">
        <v>26837</v>
      </c>
      <c r="J9501" t="s">
        <v>21232</v>
      </c>
      <c r="K9501" t="s">
        <v>9512</v>
      </c>
      <c r="L9501" t="s">
        <v>9496</v>
      </c>
      <c r="M9501" t="s">
        <v>27095</v>
      </c>
      <c r="N9501">
        <v>49.285890000000002</v>
      </c>
      <c r="O9501">
        <v>-122.79102</v>
      </c>
      <c r="P9501" t="b">
        <v>0</v>
      </c>
      <c r="Q9501" t="s">
        <v>10269</v>
      </c>
      <c r="S9501" t="s">
        <v>28041</v>
      </c>
      <c r="T9501" s="17">
        <v>150000</v>
      </c>
    </row>
    <row r="9502" spans="1:20" ht="15.6" x14ac:dyDescent="0.3">
      <c r="A9502" t="s">
        <v>19396</v>
      </c>
      <c r="B9502" t="s">
        <v>19396</v>
      </c>
      <c r="C9502" t="s">
        <v>1271</v>
      </c>
      <c r="D9502" s="20" t="s">
        <v>26585</v>
      </c>
      <c r="E9502" t="s">
        <v>26586</v>
      </c>
      <c r="F9502">
        <v>2</v>
      </c>
      <c r="G9502">
        <v>0</v>
      </c>
      <c r="H9502" t="s">
        <v>1282</v>
      </c>
      <c r="I9502" t="s">
        <v>26838</v>
      </c>
      <c r="J9502" t="s">
        <v>27459</v>
      </c>
      <c r="K9502" t="s">
        <v>9512</v>
      </c>
      <c r="L9502" t="s">
        <v>9496</v>
      </c>
      <c r="M9502" t="s">
        <v>27096</v>
      </c>
      <c r="N9502">
        <v>49.240920000000003</v>
      </c>
      <c r="O9502">
        <v>-122.85894999999999</v>
      </c>
      <c r="P9502" t="b">
        <v>0</v>
      </c>
      <c r="Q9502" t="s">
        <v>10269</v>
      </c>
      <c r="S9502" t="s">
        <v>28041</v>
      </c>
      <c r="T9502" s="17">
        <v>150000</v>
      </c>
    </row>
    <row r="9503" spans="1:20" ht="15.6" x14ac:dyDescent="0.3">
      <c r="A9503" t="s">
        <v>19396</v>
      </c>
      <c r="B9503" t="s">
        <v>19396</v>
      </c>
      <c r="C9503" t="s">
        <v>1271</v>
      </c>
      <c r="D9503" s="20" t="s">
        <v>26585</v>
      </c>
      <c r="E9503" t="s">
        <v>26586</v>
      </c>
      <c r="F9503">
        <v>4</v>
      </c>
      <c r="G9503">
        <v>0</v>
      </c>
      <c r="H9503" t="s">
        <v>1282</v>
      </c>
      <c r="I9503" t="s">
        <v>8835</v>
      </c>
      <c r="J9503" t="s">
        <v>25893</v>
      </c>
      <c r="K9503" t="s">
        <v>9512</v>
      </c>
      <c r="L9503" t="s">
        <v>9496</v>
      </c>
      <c r="M9503" t="s">
        <v>11448</v>
      </c>
      <c r="N9503">
        <v>49.284590000000001</v>
      </c>
      <c r="O9503">
        <v>-122.79523</v>
      </c>
      <c r="P9503" t="b">
        <v>0</v>
      </c>
      <c r="Q9503" t="s">
        <v>10269</v>
      </c>
      <c r="S9503" t="s">
        <v>28041</v>
      </c>
      <c r="T9503" s="17">
        <v>150000</v>
      </c>
    </row>
    <row r="9504" spans="1:20" ht="15.6" x14ac:dyDescent="0.3">
      <c r="A9504" t="s">
        <v>19396</v>
      </c>
      <c r="B9504" t="s">
        <v>19396</v>
      </c>
      <c r="C9504" t="s">
        <v>1271</v>
      </c>
      <c r="D9504" s="20" t="s">
        <v>26585</v>
      </c>
      <c r="E9504" t="s">
        <v>26586</v>
      </c>
      <c r="F9504">
        <v>2</v>
      </c>
      <c r="G9504">
        <v>0</v>
      </c>
      <c r="H9504" t="s">
        <v>1282</v>
      </c>
      <c r="I9504" t="s">
        <v>26839</v>
      </c>
      <c r="J9504" t="s">
        <v>27460</v>
      </c>
      <c r="K9504" t="s">
        <v>27097</v>
      </c>
      <c r="L9504" t="s">
        <v>9496</v>
      </c>
      <c r="M9504" t="s">
        <v>27098</v>
      </c>
      <c r="N9504">
        <v>49.289340000000003</v>
      </c>
      <c r="O9504">
        <v>-122.78689</v>
      </c>
      <c r="P9504" t="b">
        <v>0</v>
      </c>
      <c r="Q9504" t="s">
        <v>10269</v>
      </c>
      <c r="S9504" t="s">
        <v>28041</v>
      </c>
      <c r="T9504" s="17">
        <v>150000</v>
      </c>
    </row>
    <row r="9505" spans="1:20" ht="15.6" x14ac:dyDescent="0.3">
      <c r="A9505" t="s">
        <v>19396</v>
      </c>
      <c r="B9505" t="s">
        <v>19396</v>
      </c>
      <c r="C9505" t="s">
        <v>1271</v>
      </c>
      <c r="D9505" s="20" t="s">
        <v>26585</v>
      </c>
      <c r="E9505" t="s">
        <v>26586</v>
      </c>
      <c r="F9505">
        <v>4</v>
      </c>
      <c r="G9505">
        <v>0</v>
      </c>
      <c r="H9505" t="s">
        <v>1282</v>
      </c>
      <c r="I9505" t="s">
        <v>26840</v>
      </c>
      <c r="J9505" t="s">
        <v>27461</v>
      </c>
      <c r="K9505" t="s">
        <v>9512</v>
      </c>
      <c r="L9505" t="s">
        <v>9496</v>
      </c>
      <c r="M9505" t="s">
        <v>27099</v>
      </c>
      <c r="N9505">
        <v>49.281790000000001</v>
      </c>
      <c r="O9505">
        <v>-122.78953</v>
      </c>
      <c r="P9505" t="b">
        <v>0</v>
      </c>
      <c r="Q9505" t="s">
        <v>10269</v>
      </c>
      <c r="S9505" t="s">
        <v>28041</v>
      </c>
      <c r="T9505" s="17">
        <v>150000</v>
      </c>
    </row>
    <row r="9506" spans="1:20" ht="15.6" x14ac:dyDescent="0.3">
      <c r="A9506" t="s">
        <v>19396</v>
      </c>
      <c r="B9506" t="s">
        <v>19396</v>
      </c>
      <c r="C9506" t="s">
        <v>1271</v>
      </c>
      <c r="D9506" s="20" t="s">
        <v>26585</v>
      </c>
      <c r="E9506" t="s">
        <v>26586</v>
      </c>
      <c r="F9506">
        <v>2</v>
      </c>
      <c r="G9506">
        <v>0</v>
      </c>
      <c r="H9506" t="s">
        <v>1282</v>
      </c>
      <c r="I9506" t="s">
        <v>26841</v>
      </c>
      <c r="J9506" t="s">
        <v>27462</v>
      </c>
      <c r="K9506" t="s">
        <v>9512</v>
      </c>
      <c r="L9506" t="s">
        <v>9496</v>
      </c>
      <c r="M9506" t="s">
        <v>27100</v>
      </c>
      <c r="N9506">
        <v>49.257399999999997</v>
      </c>
      <c r="O9506">
        <v>-122.83459999999999</v>
      </c>
      <c r="P9506" t="b">
        <v>0</v>
      </c>
      <c r="Q9506" t="s">
        <v>10269</v>
      </c>
      <c r="S9506" t="s">
        <v>28041</v>
      </c>
      <c r="T9506" s="17">
        <v>150000</v>
      </c>
    </row>
    <row r="9507" spans="1:20" ht="15.6" x14ac:dyDescent="0.3">
      <c r="A9507" t="s">
        <v>19396</v>
      </c>
      <c r="B9507" t="s">
        <v>19396</v>
      </c>
      <c r="C9507" t="s">
        <v>1271</v>
      </c>
      <c r="D9507" s="20" t="s">
        <v>26585</v>
      </c>
      <c r="E9507" t="s">
        <v>26586</v>
      </c>
      <c r="F9507">
        <v>6</v>
      </c>
      <c r="G9507">
        <v>0</v>
      </c>
      <c r="H9507" t="s">
        <v>1282</v>
      </c>
      <c r="I9507" t="s">
        <v>26842</v>
      </c>
      <c r="J9507" t="s">
        <v>27463</v>
      </c>
      <c r="K9507" t="s">
        <v>9512</v>
      </c>
      <c r="L9507" t="s">
        <v>9496</v>
      </c>
      <c r="M9507" t="s">
        <v>27101</v>
      </c>
      <c r="N9507">
        <v>49.254899999999999</v>
      </c>
      <c r="O9507">
        <v>-122.84784000000001</v>
      </c>
      <c r="P9507" t="b">
        <v>0</v>
      </c>
      <c r="Q9507" t="s">
        <v>10269</v>
      </c>
      <c r="S9507" t="s">
        <v>28041</v>
      </c>
      <c r="T9507" s="17">
        <v>150000</v>
      </c>
    </row>
    <row r="9508" spans="1:20" ht="15.6" x14ac:dyDescent="0.3">
      <c r="A9508" t="s">
        <v>19396</v>
      </c>
      <c r="B9508" t="s">
        <v>19396</v>
      </c>
      <c r="C9508" t="s">
        <v>1271</v>
      </c>
      <c r="D9508" s="20" t="s">
        <v>26587</v>
      </c>
      <c r="E9508" t="s">
        <v>26588</v>
      </c>
      <c r="F9508">
        <v>8</v>
      </c>
      <c r="G9508">
        <v>0</v>
      </c>
      <c r="H9508" t="s">
        <v>1281</v>
      </c>
      <c r="I9508" t="s">
        <v>26843</v>
      </c>
      <c r="J9508" t="s">
        <v>27464</v>
      </c>
      <c r="K9508" t="s">
        <v>9407</v>
      </c>
      <c r="L9508" t="s">
        <v>9326</v>
      </c>
      <c r="M9508" t="s">
        <v>27102</v>
      </c>
      <c r="N9508">
        <v>43.327373511038438</v>
      </c>
      <c r="O9508">
        <v>-79.82992807393785</v>
      </c>
      <c r="P9508" t="b">
        <v>0</v>
      </c>
      <c r="Q9508" t="s">
        <v>10269</v>
      </c>
      <c r="S9508" t="s">
        <v>28040</v>
      </c>
      <c r="T9508" s="17">
        <v>2550000</v>
      </c>
    </row>
    <row r="9509" spans="1:20" ht="15.6" x14ac:dyDescent="0.3">
      <c r="A9509" t="s">
        <v>19396</v>
      </c>
      <c r="B9509" t="s">
        <v>19396</v>
      </c>
      <c r="C9509" t="s">
        <v>1271</v>
      </c>
      <c r="D9509" s="20" t="s">
        <v>26587</v>
      </c>
      <c r="E9509" t="s">
        <v>26588</v>
      </c>
      <c r="F9509">
        <v>8</v>
      </c>
      <c r="G9509">
        <v>0</v>
      </c>
      <c r="H9509" t="s">
        <v>1281</v>
      </c>
      <c r="I9509" t="s">
        <v>8692</v>
      </c>
      <c r="J9509" t="s">
        <v>25757</v>
      </c>
      <c r="K9509" t="s">
        <v>12973</v>
      </c>
      <c r="L9509" t="s">
        <v>9341</v>
      </c>
      <c r="M9509" t="s">
        <v>18700</v>
      </c>
      <c r="N9509">
        <v>44.712545533324956</v>
      </c>
      <c r="O9509">
        <v>-63.559423902912457</v>
      </c>
      <c r="P9509" t="b">
        <v>0</v>
      </c>
      <c r="Q9509" t="s">
        <v>10269</v>
      </c>
      <c r="S9509" t="s">
        <v>28040</v>
      </c>
      <c r="T9509" s="17">
        <v>2550000</v>
      </c>
    </row>
    <row r="9510" spans="1:20" ht="15.6" x14ac:dyDescent="0.3">
      <c r="A9510" t="s">
        <v>19396</v>
      </c>
      <c r="B9510" t="s">
        <v>19396</v>
      </c>
      <c r="C9510" t="s">
        <v>1271</v>
      </c>
      <c r="D9510" s="20" t="s">
        <v>26589</v>
      </c>
      <c r="E9510" t="s">
        <v>1155</v>
      </c>
      <c r="F9510">
        <v>4</v>
      </c>
      <c r="G9510">
        <v>0</v>
      </c>
      <c r="H9510" t="s">
        <v>1279</v>
      </c>
      <c r="I9510" t="s">
        <v>26844</v>
      </c>
      <c r="J9510" t="s">
        <v>27465</v>
      </c>
      <c r="K9510" t="s">
        <v>14695</v>
      </c>
      <c r="L9510" t="s">
        <v>9315</v>
      </c>
      <c r="M9510" t="s">
        <v>27103</v>
      </c>
      <c r="N9510">
        <v>46.869140000000002</v>
      </c>
      <c r="O9510">
        <v>-71.178464599999998</v>
      </c>
      <c r="P9510" t="b">
        <v>0</v>
      </c>
      <c r="Q9510" t="s">
        <v>10269</v>
      </c>
      <c r="S9510" t="s">
        <v>28041</v>
      </c>
      <c r="T9510" s="17">
        <v>5000000</v>
      </c>
    </row>
    <row r="9511" spans="1:20" ht="15.6" x14ac:dyDescent="0.3">
      <c r="A9511" t="s">
        <v>19396</v>
      </c>
      <c r="B9511" t="s">
        <v>19396</v>
      </c>
      <c r="C9511" t="s">
        <v>1271</v>
      </c>
      <c r="D9511" s="20" t="s">
        <v>26589</v>
      </c>
      <c r="E9511" t="s">
        <v>1155</v>
      </c>
      <c r="F9511">
        <v>4</v>
      </c>
      <c r="G9511">
        <v>0</v>
      </c>
      <c r="H9511" t="s">
        <v>1279</v>
      </c>
      <c r="I9511" t="s">
        <v>26845</v>
      </c>
      <c r="J9511" t="s">
        <v>26845</v>
      </c>
      <c r="K9511" t="s">
        <v>10406</v>
      </c>
      <c r="L9511" t="s">
        <v>9315</v>
      </c>
      <c r="M9511" t="s">
        <v>27104</v>
      </c>
      <c r="N9511">
        <v>46.275821299999997</v>
      </c>
      <c r="O9511">
        <v>-72.509905399999994</v>
      </c>
      <c r="P9511" t="b">
        <v>0</v>
      </c>
      <c r="Q9511" t="s">
        <v>10269</v>
      </c>
      <c r="S9511" t="s">
        <v>28041</v>
      </c>
      <c r="T9511" s="17">
        <v>5000000</v>
      </c>
    </row>
    <row r="9512" spans="1:20" ht="15.6" x14ac:dyDescent="0.3">
      <c r="A9512" t="s">
        <v>19396</v>
      </c>
      <c r="B9512" t="s">
        <v>19396</v>
      </c>
      <c r="C9512" t="s">
        <v>1271</v>
      </c>
      <c r="D9512" s="20" t="s">
        <v>26589</v>
      </c>
      <c r="E9512" t="s">
        <v>1155</v>
      </c>
      <c r="F9512">
        <v>4</v>
      </c>
      <c r="G9512">
        <v>0</v>
      </c>
      <c r="H9512" t="s">
        <v>1279</v>
      </c>
      <c r="I9512" t="s">
        <v>26846</v>
      </c>
      <c r="J9512" t="s">
        <v>26846</v>
      </c>
      <c r="K9512" t="s">
        <v>27105</v>
      </c>
      <c r="L9512" t="s">
        <v>9315</v>
      </c>
      <c r="M9512" t="s">
        <v>27106</v>
      </c>
      <c r="N9512">
        <v>46.722775900000002</v>
      </c>
      <c r="O9512">
        <v>-71.270384899999996</v>
      </c>
      <c r="P9512" t="b">
        <v>0</v>
      </c>
      <c r="Q9512" t="s">
        <v>10269</v>
      </c>
      <c r="S9512" t="s">
        <v>28041</v>
      </c>
      <c r="T9512" s="17">
        <v>5000000</v>
      </c>
    </row>
    <row r="9513" spans="1:20" ht="15.6" x14ac:dyDescent="0.3">
      <c r="A9513" t="s">
        <v>19396</v>
      </c>
      <c r="B9513" t="s">
        <v>19396</v>
      </c>
      <c r="C9513" t="s">
        <v>1271</v>
      </c>
      <c r="D9513" s="20" t="s">
        <v>26589</v>
      </c>
      <c r="E9513" t="s">
        <v>1155</v>
      </c>
      <c r="F9513">
        <v>4</v>
      </c>
      <c r="G9513">
        <v>0</v>
      </c>
      <c r="H9513" t="s">
        <v>1279</v>
      </c>
      <c r="I9513" t="s">
        <v>26847</v>
      </c>
      <c r="J9513" t="s">
        <v>26847</v>
      </c>
      <c r="K9513" t="s">
        <v>27107</v>
      </c>
      <c r="L9513" t="s">
        <v>9315</v>
      </c>
      <c r="M9513" t="s">
        <v>27108</v>
      </c>
      <c r="N9513">
        <v>45.298831999999997</v>
      </c>
      <c r="O9513">
        <v>-74.183040500000004</v>
      </c>
      <c r="P9513" t="b">
        <v>0</v>
      </c>
      <c r="Q9513" t="s">
        <v>10269</v>
      </c>
      <c r="S9513" t="s">
        <v>28041</v>
      </c>
      <c r="T9513" s="17">
        <v>5000000</v>
      </c>
    </row>
    <row r="9514" spans="1:20" ht="15.6" x14ac:dyDescent="0.3">
      <c r="A9514" t="s">
        <v>19396</v>
      </c>
      <c r="B9514" t="s">
        <v>19396</v>
      </c>
      <c r="C9514" t="s">
        <v>1271</v>
      </c>
      <c r="D9514" s="20" t="s">
        <v>26589</v>
      </c>
      <c r="E9514" t="s">
        <v>1155</v>
      </c>
      <c r="F9514">
        <v>4</v>
      </c>
      <c r="G9514">
        <v>0</v>
      </c>
      <c r="H9514" t="s">
        <v>1279</v>
      </c>
      <c r="I9514" t="s">
        <v>26848</v>
      </c>
      <c r="J9514" t="s">
        <v>27466</v>
      </c>
      <c r="K9514" t="s">
        <v>27109</v>
      </c>
      <c r="L9514" t="s">
        <v>9315</v>
      </c>
      <c r="M9514" t="s">
        <v>27110</v>
      </c>
      <c r="N9514">
        <v>46.680864399999997</v>
      </c>
      <c r="O9514">
        <v>-71.733055699999994</v>
      </c>
      <c r="P9514" t="b">
        <v>0</v>
      </c>
      <c r="Q9514" t="s">
        <v>10269</v>
      </c>
      <c r="S9514" t="s">
        <v>28041</v>
      </c>
      <c r="T9514" s="17">
        <v>5000000</v>
      </c>
    </row>
    <row r="9515" spans="1:20" ht="15.6" x14ac:dyDescent="0.3">
      <c r="A9515" t="s">
        <v>19396</v>
      </c>
      <c r="B9515" t="s">
        <v>19396</v>
      </c>
      <c r="C9515" t="s">
        <v>1271</v>
      </c>
      <c r="D9515" s="20" t="s">
        <v>26589</v>
      </c>
      <c r="E9515" t="s">
        <v>1155</v>
      </c>
      <c r="F9515">
        <v>4</v>
      </c>
      <c r="G9515">
        <v>0</v>
      </c>
      <c r="H9515" t="s">
        <v>1279</v>
      </c>
      <c r="I9515" t="s">
        <v>26849</v>
      </c>
      <c r="J9515" t="s">
        <v>27467</v>
      </c>
      <c r="K9515" t="s">
        <v>9910</v>
      </c>
      <c r="L9515" t="s">
        <v>9315</v>
      </c>
      <c r="M9515" t="s">
        <v>27111</v>
      </c>
      <c r="N9515">
        <v>45.892546899999999</v>
      </c>
      <c r="O9515">
        <v>-72.519681399999996</v>
      </c>
      <c r="P9515" t="b">
        <v>0</v>
      </c>
      <c r="Q9515" t="s">
        <v>10269</v>
      </c>
      <c r="S9515" t="s">
        <v>28041</v>
      </c>
      <c r="T9515" s="17">
        <v>5000000</v>
      </c>
    </row>
    <row r="9516" spans="1:20" ht="15.6" x14ac:dyDescent="0.3">
      <c r="A9516" t="s">
        <v>19396</v>
      </c>
      <c r="B9516" t="s">
        <v>19396</v>
      </c>
      <c r="C9516" t="s">
        <v>1271</v>
      </c>
      <c r="D9516" s="20" t="s">
        <v>26589</v>
      </c>
      <c r="E9516" t="s">
        <v>1155</v>
      </c>
      <c r="F9516">
        <v>4</v>
      </c>
      <c r="G9516">
        <v>0</v>
      </c>
      <c r="H9516" t="s">
        <v>1279</v>
      </c>
      <c r="I9516" t="s">
        <v>26850</v>
      </c>
      <c r="J9516" t="s">
        <v>26850</v>
      </c>
      <c r="K9516" t="s">
        <v>9912</v>
      </c>
      <c r="L9516" t="s">
        <v>9315</v>
      </c>
      <c r="M9516" t="s">
        <v>27112</v>
      </c>
      <c r="N9516">
        <v>45.411661899999999</v>
      </c>
      <c r="O9516">
        <v>-72.750541900000002</v>
      </c>
      <c r="P9516" t="b">
        <v>0</v>
      </c>
      <c r="Q9516" t="s">
        <v>10269</v>
      </c>
      <c r="S9516" t="s">
        <v>28041</v>
      </c>
      <c r="T9516" s="17">
        <v>5000000</v>
      </c>
    </row>
    <row r="9517" spans="1:20" ht="15.6" x14ac:dyDescent="0.3">
      <c r="A9517" t="s">
        <v>19396</v>
      </c>
      <c r="B9517" t="s">
        <v>19396</v>
      </c>
      <c r="C9517" t="s">
        <v>1271</v>
      </c>
      <c r="D9517" s="20" t="s">
        <v>26589</v>
      </c>
      <c r="E9517" t="s">
        <v>1155</v>
      </c>
      <c r="F9517">
        <v>4</v>
      </c>
      <c r="G9517">
        <v>0</v>
      </c>
      <c r="H9517" t="s">
        <v>1279</v>
      </c>
      <c r="I9517" t="s">
        <v>26851</v>
      </c>
      <c r="J9517" t="s">
        <v>26851</v>
      </c>
      <c r="K9517" t="s">
        <v>11782</v>
      </c>
      <c r="L9517" t="s">
        <v>9315</v>
      </c>
      <c r="M9517" t="s">
        <v>27113</v>
      </c>
      <c r="N9517">
        <v>45.889614100000003</v>
      </c>
      <c r="O9517">
        <v>-73.290586000000005</v>
      </c>
      <c r="P9517" t="b">
        <v>0</v>
      </c>
      <c r="Q9517" t="s">
        <v>10269</v>
      </c>
      <c r="S9517" t="s">
        <v>28041</v>
      </c>
      <c r="T9517" s="17">
        <v>5000000</v>
      </c>
    </row>
    <row r="9518" spans="1:20" ht="15.6" x14ac:dyDescent="0.3">
      <c r="A9518" t="s">
        <v>19396</v>
      </c>
      <c r="B9518" t="s">
        <v>19396</v>
      </c>
      <c r="C9518" t="s">
        <v>1271</v>
      </c>
      <c r="D9518" s="20" t="s">
        <v>26589</v>
      </c>
      <c r="E9518" t="s">
        <v>1155</v>
      </c>
      <c r="F9518">
        <v>4</v>
      </c>
      <c r="G9518">
        <v>0</v>
      </c>
      <c r="H9518" t="s">
        <v>1279</v>
      </c>
      <c r="I9518" t="s">
        <v>26852</v>
      </c>
      <c r="J9518" t="s">
        <v>26852</v>
      </c>
      <c r="K9518" t="s">
        <v>16431</v>
      </c>
      <c r="L9518" t="s">
        <v>9315</v>
      </c>
      <c r="M9518" t="s">
        <v>27114</v>
      </c>
      <c r="N9518">
        <v>45.276243000000001</v>
      </c>
      <c r="O9518">
        <v>-72.132633600000005</v>
      </c>
      <c r="P9518" t="b">
        <v>0</v>
      </c>
      <c r="Q9518" t="s">
        <v>10269</v>
      </c>
      <c r="S9518" t="s">
        <v>28041</v>
      </c>
      <c r="T9518" s="17">
        <v>5000000</v>
      </c>
    </row>
    <row r="9519" spans="1:20" ht="15.6" x14ac:dyDescent="0.3">
      <c r="A9519" t="s">
        <v>19396</v>
      </c>
      <c r="B9519" t="s">
        <v>19396</v>
      </c>
      <c r="C9519" t="s">
        <v>1271</v>
      </c>
      <c r="D9519" s="20" t="s">
        <v>26589</v>
      </c>
      <c r="E9519" t="s">
        <v>1155</v>
      </c>
      <c r="F9519">
        <v>4</v>
      </c>
      <c r="G9519">
        <v>0</v>
      </c>
      <c r="H9519" t="s">
        <v>1279</v>
      </c>
      <c r="I9519" t="s">
        <v>26853</v>
      </c>
      <c r="J9519" t="s">
        <v>26853</v>
      </c>
      <c r="K9519" t="s">
        <v>9371</v>
      </c>
      <c r="L9519" t="s">
        <v>9315</v>
      </c>
      <c r="M9519" t="s">
        <v>27115</v>
      </c>
      <c r="N9519">
        <v>46.353725400000002</v>
      </c>
      <c r="O9519">
        <v>-72.617730600000002</v>
      </c>
      <c r="P9519" t="b">
        <v>0</v>
      </c>
      <c r="Q9519" t="s">
        <v>10269</v>
      </c>
      <c r="S9519" t="s">
        <v>28041</v>
      </c>
      <c r="T9519" s="17">
        <v>5000000</v>
      </c>
    </row>
    <row r="9520" spans="1:20" ht="15.6" x14ac:dyDescent="0.3">
      <c r="A9520" t="s">
        <v>19396</v>
      </c>
      <c r="B9520" t="s">
        <v>19396</v>
      </c>
      <c r="C9520" t="s">
        <v>1271</v>
      </c>
      <c r="D9520" s="20" t="s">
        <v>26589</v>
      </c>
      <c r="E9520" t="s">
        <v>1155</v>
      </c>
      <c r="F9520">
        <v>4</v>
      </c>
      <c r="G9520">
        <v>0</v>
      </c>
      <c r="H9520" t="s">
        <v>1279</v>
      </c>
      <c r="I9520" t="s">
        <v>26854</v>
      </c>
      <c r="J9520" t="s">
        <v>26854</v>
      </c>
      <c r="K9520" t="s">
        <v>11544</v>
      </c>
      <c r="L9520" t="s">
        <v>9315</v>
      </c>
      <c r="M9520" t="s">
        <v>27116</v>
      </c>
      <c r="N9520">
        <v>46.114839000000003</v>
      </c>
      <c r="O9520">
        <v>-74.606396200000006</v>
      </c>
      <c r="P9520" t="b">
        <v>0</v>
      </c>
      <c r="Q9520" t="s">
        <v>10269</v>
      </c>
      <c r="S9520" t="s">
        <v>28041</v>
      </c>
      <c r="T9520" s="17">
        <v>5000000</v>
      </c>
    </row>
    <row r="9521" spans="1:20" ht="15.6" x14ac:dyDescent="0.3">
      <c r="A9521" t="s">
        <v>19396</v>
      </c>
      <c r="B9521" t="s">
        <v>19396</v>
      </c>
      <c r="C9521" t="s">
        <v>1271</v>
      </c>
      <c r="D9521" s="20" t="s">
        <v>26589</v>
      </c>
      <c r="E9521" t="s">
        <v>1155</v>
      </c>
      <c r="F9521">
        <v>4</v>
      </c>
      <c r="G9521">
        <v>0</v>
      </c>
      <c r="H9521" t="s">
        <v>1279</v>
      </c>
      <c r="I9521" t="s">
        <v>26855</v>
      </c>
      <c r="J9521" t="s">
        <v>27468</v>
      </c>
      <c r="K9521" t="s">
        <v>27117</v>
      </c>
      <c r="L9521" t="s">
        <v>9315</v>
      </c>
      <c r="M9521" t="s">
        <v>27118</v>
      </c>
      <c r="N9521">
        <v>45.8424099</v>
      </c>
      <c r="O9521">
        <v>-74.063778499999998</v>
      </c>
      <c r="P9521" t="b">
        <v>0</v>
      </c>
      <c r="Q9521" t="s">
        <v>10269</v>
      </c>
      <c r="S9521" t="s">
        <v>28041</v>
      </c>
      <c r="T9521" s="17">
        <v>5000000</v>
      </c>
    </row>
    <row r="9522" spans="1:20" ht="15.6" x14ac:dyDescent="0.3">
      <c r="A9522" t="s">
        <v>19396</v>
      </c>
      <c r="B9522" t="s">
        <v>19396</v>
      </c>
      <c r="C9522" t="s">
        <v>1271</v>
      </c>
      <c r="D9522" s="20" t="s">
        <v>26589</v>
      </c>
      <c r="E9522" t="s">
        <v>1155</v>
      </c>
      <c r="F9522">
        <v>4</v>
      </c>
      <c r="G9522">
        <v>0</v>
      </c>
      <c r="H9522" t="s">
        <v>1279</v>
      </c>
      <c r="I9522" t="s">
        <v>26856</v>
      </c>
      <c r="J9522" t="s">
        <v>26856</v>
      </c>
      <c r="K9522" t="s">
        <v>27119</v>
      </c>
      <c r="L9522" t="s">
        <v>9315</v>
      </c>
      <c r="M9522" t="s">
        <v>27120</v>
      </c>
      <c r="N9522">
        <v>46.0381286</v>
      </c>
      <c r="O9522">
        <v>-73.448278700000003</v>
      </c>
      <c r="P9522" t="b">
        <v>0</v>
      </c>
      <c r="Q9522" t="s">
        <v>10269</v>
      </c>
      <c r="S9522" t="s">
        <v>28041</v>
      </c>
      <c r="T9522" s="17">
        <v>5000000</v>
      </c>
    </row>
    <row r="9523" spans="1:20" ht="15.6" x14ac:dyDescent="0.3">
      <c r="A9523" t="s">
        <v>19396</v>
      </c>
      <c r="B9523" t="s">
        <v>19396</v>
      </c>
      <c r="C9523" t="s">
        <v>1271</v>
      </c>
      <c r="D9523" s="20" t="s">
        <v>26589</v>
      </c>
      <c r="E9523" t="s">
        <v>1155</v>
      </c>
      <c r="F9523">
        <v>4</v>
      </c>
      <c r="G9523">
        <v>0</v>
      </c>
      <c r="H9523" t="s">
        <v>1279</v>
      </c>
      <c r="I9523" t="s">
        <v>26857</v>
      </c>
      <c r="J9523" t="s">
        <v>27469</v>
      </c>
      <c r="K9523" t="s">
        <v>10353</v>
      </c>
      <c r="L9523" t="s">
        <v>9315</v>
      </c>
      <c r="M9523" t="s">
        <v>27121</v>
      </c>
      <c r="N9523">
        <v>47.028357399999997</v>
      </c>
      <c r="O9523">
        <v>-70.922176399999998</v>
      </c>
      <c r="P9523" t="b">
        <v>0</v>
      </c>
      <c r="Q9523" t="s">
        <v>10269</v>
      </c>
      <c r="S9523" t="s">
        <v>28041</v>
      </c>
      <c r="T9523" s="17">
        <v>5000000</v>
      </c>
    </row>
    <row r="9524" spans="1:20" ht="15.6" x14ac:dyDescent="0.3">
      <c r="A9524" t="s">
        <v>19396</v>
      </c>
      <c r="B9524" t="s">
        <v>19396</v>
      </c>
      <c r="C9524" t="s">
        <v>1271</v>
      </c>
      <c r="D9524" s="20" t="s">
        <v>26589</v>
      </c>
      <c r="E9524" t="s">
        <v>1155</v>
      </c>
      <c r="F9524">
        <v>4</v>
      </c>
      <c r="G9524">
        <v>0</v>
      </c>
      <c r="H9524" t="s">
        <v>1279</v>
      </c>
      <c r="I9524" t="s">
        <v>26858</v>
      </c>
      <c r="J9524" t="s">
        <v>26858</v>
      </c>
      <c r="K9524" t="s">
        <v>9377</v>
      </c>
      <c r="L9524" t="s">
        <v>9315</v>
      </c>
      <c r="M9524" t="s">
        <v>27122</v>
      </c>
      <c r="N9524">
        <v>45.9018753</v>
      </c>
      <c r="O9524">
        <v>-73.663050799999994</v>
      </c>
      <c r="P9524" t="b">
        <v>0</v>
      </c>
      <c r="Q9524" t="s">
        <v>10269</v>
      </c>
      <c r="S9524" t="s">
        <v>28041</v>
      </c>
      <c r="T9524" s="17">
        <v>5000000</v>
      </c>
    </row>
    <row r="9525" spans="1:20" ht="15.6" x14ac:dyDescent="0.3">
      <c r="A9525" t="s">
        <v>19396</v>
      </c>
      <c r="B9525" t="s">
        <v>19396</v>
      </c>
      <c r="C9525" t="s">
        <v>1271</v>
      </c>
      <c r="D9525" s="20" t="s">
        <v>26589</v>
      </c>
      <c r="E9525" t="s">
        <v>1155</v>
      </c>
      <c r="F9525">
        <v>4</v>
      </c>
      <c r="G9525">
        <v>0</v>
      </c>
      <c r="H9525" t="s">
        <v>1279</v>
      </c>
      <c r="I9525" t="s">
        <v>26859</v>
      </c>
      <c r="J9525" t="s">
        <v>26859</v>
      </c>
      <c r="K9525" t="s">
        <v>11785</v>
      </c>
      <c r="L9525" t="s">
        <v>9315</v>
      </c>
      <c r="M9525" t="s">
        <v>27123</v>
      </c>
      <c r="N9525">
        <v>46.140981799999999</v>
      </c>
      <c r="O9525">
        <v>-73.423256100000003</v>
      </c>
      <c r="P9525" t="b">
        <v>0</v>
      </c>
      <c r="Q9525" t="s">
        <v>10269</v>
      </c>
      <c r="S9525" t="s">
        <v>28041</v>
      </c>
      <c r="T9525" s="17">
        <v>5000000</v>
      </c>
    </row>
    <row r="9526" spans="1:20" ht="15.6" x14ac:dyDescent="0.3">
      <c r="A9526" t="s">
        <v>19396</v>
      </c>
      <c r="B9526" t="s">
        <v>19396</v>
      </c>
      <c r="C9526" t="s">
        <v>1271</v>
      </c>
      <c r="D9526" s="20" t="s">
        <v>26589</v>
      </c>
      <c r="E9526" t="s">
        <v>1155</v>
      </c>
      <c r="F9526">
        <v>4</v>
      </c>
      <c r="G9526">
        <v>0</v>
      </c>
      <c r="H9526" t="s">
        <v>1279</v>
      </c>
      <c r="I9526" t="s">
        <v>26860</v>
      </c>
      <c r="J9526" t="s">
        <v>26860</v>
      </c>
      <c r="K9526" t="s">
        <v>12117</v>
      </c>
      <c r="L9526" t="s">
        <v>9315</v>
      </c>
      <c r="M9526" t="s">
        <v>27124</v>
      </c>
      <c r="N9526">
        <v>45.6380482</v>
      </c>
      <c r="O9526">
        <v>-72.975378800000001</v>
      </c>
      <c r="P9526" t="b">
        <v>0</v>
      </c>
      <c r="Q9526" t="s">
        <v>10269</v>
      </c>
      <c r="S9526" t="s">
        <v>28041</v>
      </c>
      <c r="T9526" s="17">
        <v>5000000</v>
      </c>
    </row>
    <row r="9527" spans="1:20" ht="15.6" x14ac:dyDescent="0.3">
      <c r="A9527" t="s">
        <v>19396</v>
      </c>
      <c r="B9527" t="s">
        <v>19396</v>
      </c>
      <c r="C9527" t="s">
        <v>1271</v>
      </c>
      <c r="D9527" s="20" t="s">
        <v>26589</v>
      </c>
      <c r="E9527" t="s">
        <v>1155</v>
      </c>
      <c r="F9527">
        <v>4</v>
      </c>
      <c r="G9527">
        <v>0</v>
      </c>
      <c r="H9527" t="s">
        <v>1279</v>
      </c>
      <c r="I9527" t="s">
        <v>26861</v>
      </c>
      <c r="J9527" t="s">
        <v>26861</v>
      </c>
      <c r="K9527" t="s">
        <v>12049</v>
      </c>
      <c r="L9527" t="s">
        <v>9315</v>
      </c>
      <c r="M9527" t="s">
        <v>27125</v>
      </c>
      <c r="N9527">
        <v>45.3508651</v>
      </c>
      <c r="O9527">
        <v>-73.2954881</v>
      </c>
      <c r="P9527" t="b">
        <v>0</v>
      </c>
      <c r="Q9527" t="s">
        <v>10269</v>
      </c>
      <c r="S9527" t="s">
        <v>28041</v>
      </c>
      <c r="T9527" s="17">
        <v>5000000</v>
      </c>
    </row>
    <row r="9528" spans="1:20" ht="15.6" x14ac:dyDescent="0.3">
      <c r="A9528" t="s">
        <v>19396</v>
      </c>
      <c r="B9528" t="s">
        <v>19396</v>
      </c>
      <c r="C9528" t="s">
        <v>1271</v>
      </c>
      <c r="D9528" s="20" t="s">
        <v>26589</v>
      </c>
      <c r="E9528" t="s">
        <v>1155</v>
      </c>
      <c r="F9528">
        <v>4</v>
      </c>
      <c r="G9528">
        <v>0</v>
      </c>
      <c r="H9528" t="s">
        <v>1279</v>
      </c>
      <c r="I9528" t="s">
        <v>26862</v>
      </c>
      <c r="J9528" t="s">
        <v>27470</v>
      </c>
      <c r="K9528" t="s">
        <v>12049</v>
      </c>
      <c r="L9528" t="s">
        <v>9315</v>
      </c>
      <c r="M9528" t="s">
        <v>27126</v>
      </c>
      <c r="N9528">
        <v>45.310962500000002</v>
      </c>
      <c r="O9528">
        <v>-73.267024300000003</v>
      </c>
      <c r="P9528" t="b">
        <v>0</v>
      </c>
      <c r="Q9528" t="s">
        <v>10269</v>
      </c>
      <c r="S9528" t="s">
        <v>28041</v>
      </c>
      <c r="T9528" s="17">
        <v>5000000</v>
      </c>
    </row>
    <row r="9529" spans="1:20" ht="15.6" x14ac:dyDescent="0.3">
      <c r="A9529" t="s">
        <v>19396</v>
      </c>
      <c r="B9529" t="s">
        <v>19396</v>
      </c>
      <c r="C9529" t="s">
        <v>1271</v>
      </c>
      <c r="D9529" s="20" t="s">
        <v>26589</v>
      </c>
      <c r="E9529" t="s">
        <v>1155</v>
      </c>
      <c r="F9529">
        <v>4</v>
      </c>
      <c r="G9529">
        <v>0</v>
      </c>
      <c r="H9529" t="s">
        <v>1279</v>
      </c>
      <c r="I9529" t="s">
        <v>26863</v>
      </c>
      <c r="J9529" t="s">
        <v>27471</v>
      </c>
      <c r="K9529" t="s">
        <v>16436</v>
      </c>
      <c r="L9529" t="s">
        <v>9315</v>
      </c>
      <c r="M9529" t="s">
        <v>27127</v>
      </c>
      <c r="N9529">
        <v>45.794753200000002</v>
      </c>
      <c r="O9529">
        <v>-74.013436400000003</v>
      </c>
      <c r="P9529" t="b">
        <v>0</v>
      </c>
      <c r="Q9529" t="s">
        <v>10269</v>
      </c>
      <c r="S9529" t="s">
        <v>28041</v>
      </c>
      <c r="T9529" s="17">
        <v>5000000</v>
      </c>
    </row>
    <row r="9530" spans="1:20" ht="15.6" x14ac:dyDescent="0.3">
      <c r="A9530" t="s">
        <v>19396</v>
      </c>
      <c r="B9530" t="s">
        <v>19396</v>
      </c>
      <c r="C9530" t="s">
        <v>1271</v>
      </c>
      <c r="D9530" s="20" t="s">
        <v>26589</v>
      </c>
      <c r="E9530" t="s">
        <v>1155</v>
      </c>
      <c r="F9530">
        <v>4</v>
      </c>
      <c r="G9530">
        <v>0</v>
      </c>
      <c r="H9530" t="s">
        <v>1279</v>
      </c>
      <c r="I9530" t="s">
        <v>26864</v>
      </c>
      <c r="J9530" t="s">
        <v>27472</v>
      </c>
      <c r="K9530" t="s">
        <v>12145</v>
      </c>
      <c r="L9530" t="s">
        <v>9315</v>
      </c>
      <c r="M9530" t="s">
        <v>27128</v>
      </c>
      <c r="N9530">
        <v>46.456534699999999</v>
      </c>
      <c r="O9530">
        <v>-71.041124699999997</v>
      </c>
      <c r="P9530" t="b">
        <v>0</v>
      </c>
      <c r="Q9530" t="s">
        <v>10269</v>
      </c>
      <c r="S9530" t="s">
        <v>28041</v>
      </c>
      <c r="T9530" s="17">
        <v>5000000</v>
      </c>
    </row>
    <row r="9531" spans="1:20" ht="15.6" x14ac:dyDescent="0.3">
      <c r="A9531" t="s">
        <v>19396</v>
      </c>
      <c r="B9531" t="s">
        <v>19396</v>
      </c>
      <c r="C9531" t="s">
        <v>1271</v>
      </c>
      <c r="D9531" s="20" t="s">
        <v>26589</v>
      </c>
      <c r="E9531" t="s">
        <v>1155</v>
      </c>
      <c r="F9531">
        <v>4</v>
      </c>
      <c r="G9531">
        <v>0</v>
      </c>
      <c r="H9531" t="s">
        <v>1279</v>
      </c>
      <c r="I9531" t="s">
        <v>26865</v>
      </c>
      <c r="J9531" t="s">
        <v>27473</v>
      </c>
      <c r="K9531" t="s">
        <v>12049</v>
      </c>
      <c r="L9531" t="s">
        <v>9315</v>
      </c>
      <c r="M9531" t="s">
        <v>27126</v>
      </c>
      <c r="N9531">
        <v>45.311130599999998</v>
      </c>
      <c r="O9531">
        <v>-73.266280199999997</v>
      </c>
      <c r="P9531" t="b">
        <v>0</v>
      </c>
      <c r="Q9531" t="s">
        <v>10269</v>
      </c>
      <c r="S9531" t="s">
        <v>28041</v>
      </c>
      <c r="T9531" s="17">
        <v>5000000</v>
      </c>
    </row>
    <row r="9532" spans="1:20" ht="15.6" x14ac:dyDescent="0.3">
      <c r="A9532" t="s">
        <v>19396</v>
      </c>
      <c r="B9532" t="s">
        <v>19396</v>
      </c>
      <c r="C9532" t="s">
        <v>1271</v>
      </c>
      <c r="D9532" s="20" t="s">
        <v>26589</v>
      </c>
      <c r="E9532" t="s">
        <v>1155</v>
      </c>
      <c r="F9532">
        <v>4</v>
      </c>
      <c r="G9532">
        <v>0</v>
      </c>
      <c r="H9532" t="s">
        <v>1279</v>
      </c>
      <c r="I9532" t="s">
        <v>26866</v>
      </c>
      <c r="J9532" t="s">
        <v>27474</v>
      </c>
      <c r="K9532" t="s">
        <v>11687</v>
      </c>
      <c r="L9532" t="s">
        <v>9315</v>
      </c>
      <c r="M9532" t="s">
        <v>27129</v>
      </c>
      <c r="N9532">
        <v>45.267368699999999</v>
      </c>
      <c r="O9532">
        <v>-74.159961899999999</v>
      </c>
      <c r="P9532" t="b">
        <v>0</v>
      </c>
      <c r="Q9532" t="s">
        <v>10269</v>
      </c>
      <c r="S9532" t="s">
        <v>28041</v>
      </c>
      <c r="T9532" s="17">
        <v>5000000</v>
      </c>
    </row>
    <row r="9533" spans="1:20" ht="15.6" x14ac:dyDescent="0.3">
      <c r="A9533" t="s">
        <v>19396</v>
      </c>
      <c r="B9533" t="s">
        <v>19396</v>
      </c>
      <c r="C9533" t="s">
        <v>1271</v>
      </c>
      <c r="D9533" s="20" t="s">
        <v>26589</v>
      </c>
      <c r="E9533" t="s">
        <v>1155</v>
      </c>
      <c r="F9533">
        <v>4</v>
      </c>
      <c r="G9533">
        <v>0</v>
      </c>
      <c r="H9533" t="s">
        <v>1279</v>
      </c>
      <c r="I9533" t="s">
        <v>26867</v>
      </c>
      <c r="J9533" t="s">
        <v>27475</v>
      </c>
      <c r="K9533" t="s">
        <v>27130</v>
      </c>
      <c r="L9533" t="s">
        <v>9315</v>
      </c>
      <c r="M9533" t="s">
        <v>27131</v>
      </c>
      <c r="N9533">
        <v>45.9727204</v>
      </c>
      <c r="O9533">
        <v>-74.172300000000007</v>
      </c>
      <c r="P9533" t="b">
        <v>0</v>
      </c>
      <c r="Q9533" t="s">
        <v>10269</v>
      </c>
      <c r="S9533" t="s">
        <v>28041</v>
      </c>
      <c r="T9533" s="17">
        <v>5000000</v>
      </c>
    </row>
    <row r="9534" spans="1:20" ht="15.6" x14ac:dyDescent="0.3">
      <c r="A9534" t="s">
        <v>19396</v>
      </c>
      <c r="B9534" t="s">
        <v>19396</v>
      </c>
      <c r="C9534" t="s">
        <v>1271</v>
      </c>
      <c r="D9534" s="20" t="s">
        <v>26589</v>
      </c>
      <c r="E9534" t="s">
        <v>1155</v>
      </c>
      <c r="F9534">
        <v>4</v>
      </c>
      <c r="G9534">
        <v>0</v>
      </c>
      <c r="H9534" t="s">
        <v>1279</v>
      </c>
      <c r="I9534" t="s">
        <v>26868</v>
      </c>
      <c r="J9534" t="s">
        <v>27476</v>
      </c>
      <c r="K9534" t="s">
        <v>9896</v>
      </c>
      <c r="L9534" t="s">
        <v>9315</v>
      </c>
      <c r="M9534" t="s">
        <v>27132</v>
      </c>
      <c r="N9534">
        <v>46.030026200000002</v>
      </c>
      <c r="O9534">
        <v>-73.099929399999994</v>
      </c>
      <c r="P9534" t="b">
        <v>0</v>
      </c>
      <c r="Q9534" t="s">
        <v>10269</v>
      </c>
      <c r="S9534" t="s">
        <v>28041</v>
      </c>
      <c r="T9534" s="17">
        <v>5000000</v>
      </c>
    </row>
    <row r="9535" spans="1:20" ht="15.6" x14ac:dyDescent="0.3">
      <c r="A9535" t="s">
        <v>19396</v>
      </c>
      <c r="B9535" t="s">
        <v>19396</v>
      </c>
      <c r="C9535" t="s">
        <v>1271</v>
      </c>
      <c r="D9535" s="20" t="s">
        <v>26590</v>
      </c>
      <c r="E9535" t="s">
        <v>26591</v>
      </c>
      <c r="F9535">
        <v>2</v>
      </c>
      <c r="G9535">
        <v>0</v>
      </c>
      <c r="H9535" t="s">
        <v>1281</v>
      </c>
      <c r="I9535" t="s">
        <v>26869</v>
      </c>
      <c r="J9535" t="s">
        <v>27388</v>
      </c>
      <c r="K9535" t="s">
        <v>16326</v>
      </c>
      <c r="L9535" t="s">
        <v>9440</v>
      </c>
      <c r="M9535" t="s">
        <v>27133</v>
      </c>
      <c r="N9535">
        <v>45.207650000000001</v>
      </c>
      <c r="O9535">
        <v>-67.270150000000001</v>
      </c>
      <c r="P9535" t="b">
        <v>0</v>
      </c>
      <c r="Q9535" t="s">
        <v>10269</v>
      </c>
      <c r="S9535" t="s">
        <v>28040</v>
      </c>
      <c r="T9535" s="17">
        <v>450000</v>
      </c>
    </row>
    <row r="9536" spans="1:20" ht="15.6" x14ac:dyDescent="0.3">
      <c r="A9536" t="s">
        <v>19396</v>
      </c>
      <c r="B9536" t="s">
        <v>19396</v>
      </c>
      <c r="C9536" t="s">
        <v>1271</v>
      </c>
      <c r="D9536" s="20" t="s">
        <v>26590</v>
      </c>
      <c r="E9536" t="s">
        <v>26591</v>
      </c>
      <c r="F9536">
        <v>2</v>
      </c>
      <c r="G9536">
        <v>0</v>
      </c>
      <c r="H9536" t="s">
        <v>1281</v>
      </c>
      <c r="I9536" t="s">
        <v>26870</v>
      </c>
      <c r="J9536" t="s">
        <v>27389</v>
      </c>
      <c r="K9536" t="s">
        <v>9467</v>
      </c>
      <c r="L9536" t="s">
        <v>9440</v>
      </c>
      <c r="M9536" t="s">
        <v>27134</v>
      </c>
      <c r="N9536">
        <v>47.020006000000002</v>
      </c>
      <c r="O9536">
        <v>-65.444665999999998</v>
      </c>
      <c r="P9536" t="b">
        <v>0</v>
      </c>
      <c r="Q9536" t="s">
        <v>10269</v>
      </c>
      <c r="S9536" t="s">
        <v>28040</v>
      </c>
      <c r="T9536" s="17">
        <v>450000</v>
      </c>
    </row>
    <row r="9537" spans="1:20" ht="15.6" x14ac:dyDescent="0.3">
      <c r="A9537" t="s">
        <v>19396</v>
      </c>
      <c r="B9537" t="s">
        <v>19396</v>
      </c>
      <c r="C9537" t="s">
        <v>1271</v>
      </c>
      <c r="D9537" s="20" t="s">
        <v>26590</v>
      </c>
      <c r="E9537" t="s">
        <v>26591</v>
      </c>
      <c r="F9537">
        <v>2</v>
      </c>
      <c r="G9537">
        <v>0</v>
      </c>
      <c r="H9537" t="s">
        <v>1281</v>
      </c>
      <c r="I9537" t="s">
        <v>26871</v>
      </c>
      <c r="J9537" t="s">
        <v>27390</v>
      </c>
      <c r="K9537" t="s">
        <v>9391</v>
      </c>
      <c r="L9537" t="s">
        <v>9440</v>
      </c>
      <c r="M9537" t="s">
        <v>27135</v>
      </c>
      <c r="N9537">
        <v>46.122652000000002</v>
      </c>
      <c r="O9537">
        <v>-67.605678999999995</v>
      </c>
      <c r="P9537" t="b">
        <v>0</v>
      </c>
      <c r="Q9537" t="s">
        <v>10269</v>
      </c>
      <c r="S9537" t="s">
        <v>28040</v>
      </c>
      <c r="T9537" s="17">
        <v>450000</v>
      </c>
    </row>
    <row r="9538" spans="1:20" ht="15.6" x14ac:dyDescent="0.3">
      <c r="A9538" t="s">
        <v>19396</v>
      </c>
      <c r="B9538" t="s">
        <v>19396</v>
      </c>
      <c r="C9538" t="s">
        <v>1271</v>
      </c>
      <c r="D9538" s="20" t="s">
        <v>26592</v>
      </c>
      <c r="E9538" t="s">
        <v>26593</v>
      </c>
      <c r="F9538">
        <v>6</v>
      </c>
      <c r="G9538">
        <v>0</v>
      </c>
      <c r="H9538" t="s">
        <v>1279</v>
      </c>
      <c r="I9538" t="s">
        <v>26872</v>
      </c>
      <c r="J9538" t="s">
        <v>27391</v>
      </c>
      <c r="K9538" t="s">
        <v>10062</v>
      </c>
      <c r="L9538" t="s">
        <v>9341</v>
      </c>
      <c r="M9538" t="s">
        <v>27136</v>
      </c>
      <c r="N9538">
        <v>44.637347078610048</v>
      </c>
      <c r="O9538">
        <v>-63.565625383383058</v>
      </c>
      <c r="P9538" t="b">
        <v>0</v>
      </c>
      <c r="Q9538" t="s">
        <v>10269</v>
      </c>
      <c r="S9538" t="s">
        <v>28040</v>
      </c>
      <c r="T9538" s="17">
        <v>2000000</v>
      </c>
    </row>
    <row r="9539" spans="1:20" ht="15.6" x14ac:dyDescent="0.3">
      <c r="A9539" t="s">
        <v>19396</v>
      </c>
      <c r="B9539" t="s">
        <v>19396</v>
      </c>
      <c r="C9539" t="s">
        <v>1271</v>
      </c>
      <c r="D9539" s="20" t="s">
        <v>26592</v>
      </c>
      <c r="E9539" t="s">
        <v>26593</v>
      </c>
      <c r="F9539">
        <v>6</v>
      </c>
      <c r="G9539">
        <v>0</v>
      </c>
      <c r="H9539" t="s">
        <v>1279</v>
      </c>
      <c r="I9539" t="s">
        <v>26873</v>
      </c>
      <c r="J9539" t="s">
        <v>27392</v>
      </c>
      <c r="K9539" t="s">
        <v>12973</v>
      </c>
      <c r="L9539" t="s">
        <v>9341</v>
      </c>
      <c r="M9539" t="s">
        <v>27137</v>
      </c>
      <c r="N9539">
        <v>44.684627637399714</v>
      </c>
      <c r="O9539">
        <v>-63.557894621230552</v>
      </c>
      <c r="P9539" t="b">
        <v>0</v>
      </c>
      <c r="Q9539" t="s">
        <v>10269</v>
      </c>
      <c r="S9539" t="s">
        <v>28040</v>
      </c>
      <c r="T9539" s="17">
        <v>2000000</v>
      </c>
    </row>
    <row r="9540" spans="1:20" ht="15.6" x14ac:dyDescent="0.3">
      <c r="A9540" t="s">
        <v>19396</v>
      </c>
      <c r="B9540" t="s">
        <v>19396</v>
      </c>
      <c r="C9540" t="s">
        <v>1271</v>
      </c>
      <c r="D9540" s="20" t="s">
        <v>26592</v>
      </c>
      <c r="E9540" t="s">
        <v>26593</v>
      </c>
      <c r="F9540">
        <v>4</v>
      </c>
      <c r="G9540">
        <v>0</v>
      </c>
      <c r="H9540" t="s">
        <v>1279</v>
      </c>
      <c r="I9540" t="s">
        <v>26874</v>
      </c>
      <c r="J9540" t="s">
        <v>27393</v>
      </c>
      <c r="K9540" t="s">
        <v>27138</v>
      </c>
      <c r="L9540" t="s">
        <v>9341</v>
      </c>
      <c r="M9540" t="s">
        <v>27139</v>
      </c>
      <c r="N9540">
        <v>44.794751197839105</v>
      </c>
      <c r="O9540">
        <v>-63.723107649107533</v>
      </c>
      <c r="P9540" t="b">
        <v>0</v>
      </c>
      <c r="Q9540" t="s">
        <v>10269</v>
      </c>
      <c r="S9540" t="s">
        <v>28040</v>
      </c>
      <c r="T9540" s="17">
        <v>2000000</v>
      </c>
    </row>
    <row r="9541" spans="1:20" ht="15.6" x14ac:dyDescent="0.3">
      <c r="A9541" t="s">
        <v>19396</v>
      </c>
      <c r="B9541" t="s">
        <v>19396</v>
      </c>
      <c r="C9541" t="s">
        <v>1271</v>
      </c>
      <c r="D9541" s="20" t="s">
        <v>26592</v>
      </c>
      <c r="E9541" t="s">
        <v>26593</v>
      </c>
      <c r="F9541">
        <v>4</v>
      </c>
      <c r="G9541">
        <v>0</v>
      </c>
      <c r="H9541" t="s">
        <v>1279</v>
      </c>
      <c r="I9541" t="s">
        <v>26875</v>
      </c>
      <c r="J9541" t="s">
        <v>27394</v>
      </c>
      <c r="K9541" t="s">
        <v>12973</v>
      </c>
      <c r="L9541" t="s">
        <v>9341</v>
      </c>
      <c r="M9541" t="s">
        <v>27140</v>
      </c>
      <c r="N9541">
        <v>44.699396452506122</v>
      </c>
      <c r="O9541">
        <v>-63.48496912373836</v>
      </c>
      <c r="P9541" t="b">
        <v>0</v>
      </c>
      <c r="Q9541" t="s">
        <v>10269</v>
      </c>
      <c r="S9541" t="s">
        <v>28040</v>
      </c>
      <c r="T9541" s="17">
        <v>2000000</v>
      </c>
    </row>
    <row r="9542" spans="1:20" ht="15.6" x14ac:dyDescent="0.3">
      <c r="A9542" t="s">
        <v>19396</v>
      </c>
      <c r="B9542" t="s">
        <v>19396</v>
      </c>
      <c r="C9542" t="s">
        <v>1271</v>
      </c>
      <c r="D9542" s="20" t="s">
        <v>26592</v>
      </c>
      <c r="E9542" t="s">
        <v>26593</v>
      </c>
      <c r="F9542">
        <v>4</v>
      </c>
      <c r="G9542">
        <v>0</v>
      </c>
      <c r="H9542" t="s">
        <v>1279</v>
      </c>
      <c r="I9542" t="s">
        <v>26876</v>
      </c>
      <c r="J9542" t="s">
        <v>27395</v>
      </c>
      <c r="K9542" t="s">
        <v>9352</v>
      </c>
      <c r="L9542" t="s">
        <v>9341</v>
      </c>
      <c r="M9542" t="s">
        <v>27141</v>
      </c>
      <c r="N9542">
        <v>45.609750305457659</v>
      </c>
      <c r="O9542">
        <v>-61.620965899977406</v>
      </c>
      <c r="P9542" t="b">
        <v>0</v>
      </c>
      <c r="Q9542" t="s">
        <v>10269</v>
      </c>
      <c r="S9542" t="s">
        <v>28040</v>
      </c>
      <c r="T9542" s="17">
        <v>2000000</v>
      </c>
    </row>
    <row r="9543" spans="1:20" ht="15.6" x14ac:dyDescent="0.3">
      <c r="A9543" t="s">
        <v>19396</v>
      </c>
      <c r="B9543" t="s">
        <v>19396</v>
      </c>
      <c r="C9543" t="s">
        <v>1271</v>
      </c>
      <c r="D9543" s="20" t="s">
        <v>26592</v>
      </c>
      <c r="E9543" t="s">
        <v>26593</v>
      </c>
      <c r="F9543">
        <v>4</v>
      </c>
      <c r="G9543">
        <v>0</v>
      </c>
      <c r="H9543" t="s">
        <v>1279</v>
      </c>
      <c r="I9543" t="s">
        <v>26877</v>
      </c>
      <c r="J9543" t="s">
        <v>27396</v>
      </c>
      <c r="K9543" t="s">
        <v>9362</v>
      </c>
      <c r="L9543" t="s">
        <v>9341</v>
      </c>
      <c r="M9543" t="s">
        <v>27142</v>
      </c>
      <c r="N9543">
        <v>44.400057292209446</v>
      </c>
      <c r="O9543">
        <v>-64.538527016325958</v>
      </c>
      <c r="P9543" t="b">
        <v>0</v>
      </c>
      <c r="Q9543" t="s">
        <v>10269</v>
      </c>
      <c r="S9543" t="s">
        <v>28040</v>
      </c>
      <c r="T9543" s="17">
        <v>2000000</v>
      </c>
    </row>
    <row r="9544" spans="1:20" ht="15.6" x14ac:dyDescent="0.3">
      <c r="A9544" t="s">
        <v>19396</v>
      </c>
      <c r="B9544" t="s">
        <v>19396</v>
      </c>
      <c r="C9544" t="s">
        <v>1271</v>
      </c>
      <c r="D9544" s="20" t="s">
        <v>26592</v>
      </c>
      <c r="E9544" t="s">
        <v>26593</v>
      </c>
      <c r="F9544">
        <v>4</v>
      </c>
      <c r="G9544">
        <v>0</v>
      </c>
      <c r="H9544" t="s">
        <v>1279</v>
      </c>
      <c r="I9544" t="s">
        <v>26878</v>
      </c>
      <c r="J9544" t="s">
        <v>27397</v>
      </c>
      <c r="K9544" t="s">
        <v>13061</v>
      </c>
      <c r="L9544" t="s">
        <v>9341</v>
      </c>
      <c r="M9544" t="s">
        <v>27143</v>
      </c>
      <c r="N9544">
        <v>44.948239705278844</v>
      </c>
      <c r="O9544">
        <v>-65.089538648456013</v>
      </c>
      <c r="P9544" t="b">
        <v>0</v>
      </c>
      <c r="Q9544" t="s">
        <v>10269</v>
      </c>
      <c r="S9544" t="s">
        <v>28040</v>
      </c>
      <c r="T9544" s="17">
        <v>2000000</v>
      </c>
    </row>
    <row r="9545" spans="1:20" ht="15.6" x14ac:dyDescent="0.3">
      <c r="A9545" t="s">
        <v>19396</v>
      </c>
      <c r="B9545" t="s">
        <v>19396</v>
      </c>
      <c r="C9545" t="s">
        <v>1271</v>
      </c>
      <c r="D9545" s="20" t="s">
        <v>26592</v>
      </c>
      <c r="E9545" t="s">
        <v>26593</v>
      </c>
      <c r="F9545">
        <v>4</v>
      </c>
      <c r="G9545">
        <v>0</v>
      </c>
      <c r="H9545" t="s">
        <v>1279</v>
      </c>
      <c r="I9545" t="s">
        <v>8136</v>
      </c>
      <c r="J9545" t="s">
        <v>8136</v>
      </c>
      <c r="K9545" t="s">
        <v>18105</v>
      </c>
      <c r="L9545" t="s">
        <v>9341</v>
      </c>
      <c r="M9545" t="s">
        <v>27144</v>
      </c>
      <c r="N9545">
        <v>46.105246991062842</v>
      </c>
      <c r="O9545">
        <v>-60.189395889408637</v>
      </c>
      <c r="P9545" t="b">
        <v>1</v>
      </c>
      <c r="Q9545" t="s">
        <v>10269</v>
      </c>
      <c r="S9545" t="s">
        <v>28040</v>
      </c>
      <c r="T9545" s="17">
        <v>2000000</v>
      </c>
    </row>
    <row r="9546" spans="1:20" ht="15.6" x14ac:dyDescent="0.3">
      <c r="A9546" t="s">
        <v>19396</v>
      </c>
      <c r="B9546" t="s">
        <v>19396</v>
      </c>
      <c r="C9546" t="s">
        <v>1271</v>
      </c>
      <c r="D9546" s="20" t="s">
        <v>26592</v>
      </c>
      <c r="E9546" t="s">
        <v>26593</v>
      </c>
      <c r="F9546">
        <v>4</v>
      </c>
      <c r="G9546">
        <v>0</v>
      </c>
      <c r="H9546" t="s">
        <v>1279</v>
      </c>
      <c r="I9546" t="s">
        <v>26879</v>
      </c>
      <c r="J9546" t="s">
        <v>27398</v>
      </c>
      <c r="K9546" t="s">
        <v>13113</v>
      </c>
      <c r="L9546" t="s">
        <v>9341</v>
      </c>
      <c r="M9546" t="s">
        <v>27145</v>
      </c>
      <c r="N9546">
        <v>45.327511169741626</v>
      </c>
      <c r="O9546">
        <v>-63.305860073695797</v>
      </c>
      <c r="P9546" t="b">
        <v>1</v>
      </c>
      <c r="Q9546" t="s">
        <v>10269</v>
      </c>
      <c r="S9546" t="s">
        <v>28040</v>
      </c>
      <c r="T9546" s="17">
        <v>2000000</v>
      </c>
    </row>
    <row r="9547" spans="1:20" ht="15.6" x14ac:dyDescent="0.3">
      <c r="A9547" t="s">
        <v>19396</v>
      </c>
      <c r="B9547" t="s">
        <v>19396</v>
      </c>
      <c r="C9547" t="s">
        <v>1271</v>
      </c>
      <c r="D9547" s="20" t="s">
        <v>26594</v>
      </c>
      <c r="E9547" t="s">
        <v>26595</v>
      </c>
      <c r="F9547">
        <v>4</v>
      </c>
      <c r="G9547">
        <v>0</v>
      </c>
      <c r="H9547" t="s">
        <v>1281</v>
      </c>
      <c r="I9547" t="s">
        <v>26880</v>
      </c>
      <c r="J9547" t="s">
        <v>27399</v>
      </c>
      <c r="K9547" t="s">
        <v>9689</v>
      </c>
      <c r="L9547" t="s">
        <v>9496</v>
      </c>
      <c r="M9547" t="s">
        <v>27146</v>
      </c>
      <c r="N9547">
        <v>53.919155000000003</v>
      </c>
      <c r="O9547">
        <v>-122.745687</v>
      </c>
      <c r="P9547" t="b">
        <v>1</v>
      </c>
      <c r="Q9547" t="s">
        <v>10269</v>
      </c>
      <c r="S9547" t="s">
        <v>28041</v>
      </c>
      <c r="T9547" s="17">
        <v>450000</v>
      </c>
    </row>
    <row r="9548" spans="1:20" ht="15.6" x14ac:dyDescent="0.3">
      <c r="A9548" t="s">
        <v>19396</v>
      </c>
      <c r="B9548" t="s">
        <v>19396</v>
      </c>
      <c r="C9548" t="s">
        <v>1271</v>
      </c>
      <c r="D9548" s="20" t="s">
        <v>26596</v>
      </c>
      <c r="E9548" t="s">
        <v>26597</v>
      </c>
      <c r="F9548">
        <v>4</v>
      </c>
      <c r="G9548">
        <v>0</v>
      </c>
      <c r="H9548" t="s">
        <v>1281</v>
      </c>
      <c r="I9548" t="s">
        <v>26881</v>
      </c>
      <c r="J9548" t="s">
        <v>27400</v>
      </c>
      <c r="K9548" t="s">
        <v>10062</v>
      </c>
      <c r="L9548" t="s">
        <v>9341</v>
      </c>
      <c r="M9548" t="s">
        <v>27147</v>
      </c>
      <c r="N9548">
        <v>44.637320000000003</v>
      </c>
      <c r="O9548">
        <v>-63.670161</v>
      </c>
      <c r="P9548" t="b">
        <v>0</v>
      </c>
      <c r="Q9548" t="s">
        <v>10269</v>
      </c>
      <c r="S9548" t="s">
        <v>28040</v>
      </c>
      <c r="T9548" s="17">
        <v>2700000</v>
      </c>
    </row>
    <row r="9549" spans="1:20" ht="15.6" x14ac:dyDescent="0.3">
      <c r="A9549" t="s">
        <v>19396</v>
      </c>
      <c r="B9549" t="s">
        <v>19396</v>
      </c>
      <c r="C9549" t="s">
        <v>1271</v>
      </c>
      <c r="D9549" s="20" t="s">
        <v>26596</v>
      </c>
      <c r="E9549" t="s">
        <v>26597</v>
      </c>
      <c r="F9549">
        <v>2</v>
      </c>
      <c r="G9549">
        <v>0</v>
      </c>
      <c r="H9549" t="s">
        <v>1281</v>
      </c>
      <c r="I9549" t="s">
        <v>26882</v>
      </c>
      <c r="J9549" t="s">
        <v>27401</v>
      </c>
      <c r="K9549" t="s">
        <v>13049</v>
      </c>
      <c r="L9549" t="s">
        <v>9341</v>
      </c>
      <c r="M9549" t="s">
        <v>27148</v>
      </c>
      <c r="N9549">
        <v>46.141952000000003</v>
      </c>
      <c r="O9549">
        <v>-60.199570000000001</v>
      </c>
      <c r="P9549" t="b">
        <v>0</v>
      </c>
      <c r="Q9549" t="s">
        <v>10269</v>
      </c>
      <c r="S9549" t="s">
        <v>28040</v>
      </c>
      <c r="T9549" s="17">
        <v>2700000</v>
      </c>
    </row>
    <row r="9550" spans="1:20" ht="15.6" x14ac:dyDescent="0.3">
      <c r="A9550" t="s">
        <v>19396</v>
      </c>
      <c r="B9550" t="s">
        <v>19396</v>
      </c>
      <c r="C9550" t="s">
        <v>1271</v>
      </c>
      <c r="D9550" s="20" t="s">
        <v>26596</v>
      </c>
      <c r="E9550" t="s">
        <v>26597</v>
      </c>
      <c r="F9550">
        <v>2</v>
      </c>
      <c r="G9550">
        <v>0</v>
      </c>
      <c r="H9550" t="s">
        <v>1281</v>
      </c>
      <c r="I9550" t="s">
        <v>26883</v>
      </c>
      <c r="J9550" t="s">
        <v>27402</v>
      </c>
      <c r="K9550" t="s">
        <v>9713</v>
      </c>
      <c r="L9550" t="s">
        <v>9341</v>
      </c>
      <c r="M9550" t="s">
        <v>27149</v>
      </c>
      <c r="N9550">
        <v>45.073231999999997</v>
      </c>
      <c r="O9550">
        <v>-64.401431000000002</v>
      </c>
      <c r="P9550" t="b">
        <v>0</v>
      </c>
      <c r="Q9550" t="s">
        <v>10269</v>
      </c>
      <c r="S9550" t="s">
        <v>28040</v>
      </c>
      <c r="T9550" s="17">
        <v>2700000</v>
      </c>
    </row>
    <row r="9551" spans="1:20" ht="15.6" x14ac:dyDescent="0.3">
      <c r="A9551" t="s">
        <v>19396</v>
      </c>
      <c r="B9551" t="s">
        <v>19396</v>
      </c>
      <c r="C9551" t="s">
        <v>1271</v>
      </c>
      <c r="D9551" s="20" t="s">
        <v>26596</v>
      </c>
      <c r="E9551" t="s">
        <v>26597</v>
      </c>
      <c r="F9551">
        <v>2</v>
      </c>
      <c r="G9551">
        <v>0</v>
      </c>
      <c r="H9551" t="s">
        <v>1281</v>
      </c>
      <c r="I9551" t="s">
        <v>3568</v>
      </c>
      <c r="J9551" t="s">
        <v>24554</v>
      </c>
      <c r="K9551" t="s">
        <v>13049</v>
      </c>
      <c r="L9551" t="s">
        <v>9341</v>
      </c>
      <c r="M9551" t="s">
        <v>27150</v>
      </c>
      <c r="N9551">
        <v>46.168775500000002</v>
      </c>
      <c r="O9551">
        <v>-60.090355000000002</v>
      </c>
      <c r="P9551" t="b">
        <v>0</v>
      </c>
      <c r="Q9551" t="s">
        <v>10269</v>
      </c>
      <c r="S9551" t="s">
        <v>28040</v>
      </c>
      <c r="T9551" s="17">
        <v>2700000</v>
      </c>
    </row>
    <row r="9552" spans="1:20" ht="15.6" x14ac:dyDescent="0.3">
      <c r="A9552" t="s">
        <v>19396</v>
      </c>
      <c r="B9552" t="s">
        <v>19396</v>
      </c>
      <c r="C9552" t="s">
        <v>1271</v>
      </c>
      <c r="D9552" s="20" t="s">
        <v>26596</v>
      </c>
      <c r="E9552" t="s">
        <v>26597</v>
      </c>
      <c r="F9552">
        <v>10</v>
      </c>
      <c r="G9552">
        <v>0</v>
      </c>
      <c r="H9552" t="s">
        <v>1281</v>
      </c>
      <c r="I9552" t="s">
        <v>26884</v>
      </c>
      <c r="J9552" t="s">
        <v>27386</v>
      </c>
      <c r="K9552" t="s">
        <v>13078</v>
      </c>
      <c r="L9552" t="s">
        <v>9341</v>
      </c>
      <c r="M9552" t="s">
        <v>27151</v>
      </c>
      <c r="N9552">
        <v>44.383921000000001</v>
      </c>
      <c r="O9552">
        <v>-64.518079999999998</v>
      </c>
      <c r="P9552" t="b">
        <v>0</v>
      </c>
      <c r="Q9552" t="s">
        <v>10269</v>
      </c>
      <c r="S9552" t="s">
        <v>28040</v>
      </c>
      <c r="T9552" s="17">
        <v>2700000</v>
      </c>
    </row>
    <row r="9553" spans="1:20" ht="15.6" x14ac:dyDescent="0.3">
      <c r="A9553" t="s">
        <v>19396</v>
      </c>
      <c r="B9553" t="s">
        <v>19396</v>
      </c>
      <c r="C9553" t="s">
        <v>1271</v>
      </c>
      <c r="D9553" s="20" t="s">
        <v>26596</v>
      </c>
      <c r="E9553" t="s">
        <v>26597</v>
      </c>
      <c r="F9553">
        <v>2</v>
      </c>
      <c r="G9553">
        <v>0</v>
      </c>
      <c r="H9553" t="s">
        <v>1281</v>
      </c>
      <c r="I9553" t="s">
        <v>26885</v>
      </c>
      <c r="J9553" t="s">
        <v>27403</v>
      </c>
      <c r="K9553" t="s">
        <v>13078</v>
      </c>
      <c r="L9553" t="s">
        <v>9341</v>
      </c>
      <c r="M9553" t="s">
        <v>27152</v>
      </c>
      <c r="N9553">
        <v>44.37576</v>
      </c>
      <c r="O9553">
        <v>-64.50273</v>
      </c>
      <c r="P9553" t="b">
        <v>0</v>
      </c>
      <c r="Q9553" t="s">
        <v>10269</v>
      </c>
      <c r="S9553" t="s">
        <v>28040</v>
      </c>
      <c r="T9553" s="17">
        <v>2700000</v>
      </c>
    </row>
    <row r="9554" spans="1:20" ht="15.6" x14ac:dyDescent="0.3">
      <c r="A9554" t="s">
        <v>19396</v>
      </c>
      <c r="B9554" t="s">
        <v>19396</v>
      </c>
      <c r="C9554" t="s">
        <v>1271</v>
      </c>
      <c r="D9554" s="20" t="s">
        <v>26596</v>
      </c>
      <c r="E9554" t="s">
        <v>26597</v>
      </c>
      <c r="F9554">
        <v>4</v>
      </c>
      <c r="G9554">
        <v>0</v>
      </c>
      <c r="H9554" t="s">
        <v>1281</v>
      </c>
      <c r="I9554" t="s">
        <v>26886</v>
      </c>
      <c r="J9554" t="s">
        <v>27404</v>
      </c>
      <c r="K9554" t="s">
        <v>27153</v>
      </c>
      <c r="L9554" t="s">
        <v>9341</v>
      </c>
      <c r="M9554" t="s">
        <v>27154</v>
      </c>
      <c r="N9554">
        <v>44.996974999999999</v>
      </c>
      <c r="O9554">
        <v>-64.155439999999999</v>
      </c>
      <c r="P9554" t="b">
        <v>0</v>
      </c>
      <c r="Q9554" t="s">
        <v>10269</v>
      </c>
      <c r="S9554" t="s">
        <v>28040</v>
      </c>
      <c r="T9554" s="17">
        <v>2700000</v>
      </c>
    </row>
    <row r="9555" spans="1:20" ht="15.6" x14ac:dyDescent="0.3">
      <c r="A9555" t="s">
        <v>19396</v>
      </c>
      <c r="B9555" t="s">
        <v>19396</v>
      </c>
      <c r="C9555" t="s">
        <v>1271</v>
      </c>
      <c r="D9555" s="20" t="s">
        <v>26596</v>
      </c>
      <c r="E9555" t="s">
        <v>26597</v>
      </c>
      <c r="F9555">
        <v>4</v>
      </c>
      <c r="G9555">
        <v>0</v>
      </c>
      <c r="H9555" t="s">
        <v>1281</v>
      </c>
      <c r="I9555" t="s">
        <v>26887</v>
      </c>
      <c r="J9555" t="s">
        <v>27387</v>
      </c>
      <c r="K9555" t="s">
        <v>9334</v>
      </c>
      <c r="L9555" t="s">
        <v>9341</v>
      </c>
      <c r="M9555" t="s">
        <v>27155</v>
      </c>
      <c r="N9555">
        <v>44.982509</v>
      </c>
      <c r="O9555">
        <v>-64.122569999999996</v>
      </c>
      <c r="P9555" t="b">
        <v>0</v>
      </c>
      <c r="Q9555" t="s">
        <v>10269</v>
      </c>
      <c r="S9555" t="s">
        <v>28040</v>
      </c>
      <c r="T9555" s="17">
        <v>2700000</v>
      </c>
    </row>
    <row r="9556" spans="1:20" ht="15.6" x14ac:dyDescent="0.3">
      <c r="A9556" t="s">
        <v>19396</v>
      </c>
      <c r="B9556" t="s">
        <v>19396</v>
      </c>
      <c r="C9556" t="s">
        <v>1271</v>
      </c>
      <c r="D9556" s="20" t="s">
        <v>26596</v>
      </c>
      <c r="E9556" t="s">
        <v>26597</v>
      </c>
      <c r="F9556">
        <v>2</v>
      </c>
      <c r="G9556">
        <v>0</v>
      </c>
      <c r="H9556" t="s">
        <v>1281</v>
      </c>
      <c r="I9556" t="s">
        <v>26888</v>
      </c>
      <c r="J9556" t="s">
        <v>27405</v>
      </c>
      <c r="K9556" t="s">
        <v>13078</v>
      </c>
      <c r="L9556" t="s">
        <v>9341</v>
      </c>
      <c r="M9556" t="s">
        <v>27156</v>
      </c>
      <c r="N9556">
        <v>44.376131000000001</v>
      </c>
      <c r="O9556">
        <v>-64.525671000000003</v>
      </c>
      <c r="P9556" t="b">
        <v>0</v>
      </c>
      <c r="Q9556" t="s">
        <v>10269</v>
      </c>
      <c r="S9556" t="s">
        <v>28040</v>
      </c>
      <c r="T9556" s="17">
        <v>2700000</v>
      </c>
    </row>
    <row r="9557" spans="1:20" ht="15.6" x14ac:dyDescent="0.3">
      <c r="A9557" t="s">
        <v>19396</v>
      </c>
      <c r="B9557" t="s">
        <v>19396</v>
      </c>
      <c r="C9557" t="s">
        <v>1271</v>
      </c>
      <c r="D9557" s="20" t="s">
        <v>26596</v>
      </c>
      <c r="E9557" t="s">
        <v>26597</v>
      </c>
      <c r="F9557">
        <v>4</v>
      </c>
      <c r="G9557">
        <v>0</v>
      </c>
      <c r="H9557" t="s">
        <v>1281</v>
      </c>
      <c r="I9557" t="s">
        <v>26889</v>
      </c>
      <c r="J9557" t="s">
        <v>27406</v>
      </c>
      <c r="K9557" t="s">
        <v>13078</v>
      </c>
      <c r="L9557" t="s">
        <v>9341</v>
      </c>
      <c r="M9557" t="s">
        <v>27157</v>
      </c>
      <c r="N9557">
        <v>44.378363</v>
      </c>
      <c r="O9557">
        <v>-64.519566999999995</v>
      </c>
      <c r="P9557" t="b">
        <v>0</v>
      </c>
      <c r="Q9557" t="s">
        <v>10269</v>
      </c>
      <c r="S9557" t="s">
        <v>28040</v>
      </c>
      <c r="T9557" s="17">
        <v>2700000</v>
      </c>
    </row>
    <row r="9558" spans="1:20" x14ac:dyDescent="0.3">
      <c r="A9558" t="s">
        <v>27497</v>
      </c>
      <c r="B9558" t="s">
        <v>27498</v>
      </c>
      <c r="C9558" t="s">
        <v>1271</v>
      </c>
      <c r="D9558" t="s">
        <v>27499</v>
      </c>
      <c r="E9558" t="s">
        <v>27499</v>
      </c>
      <c r="F9558">
        <v>1</v>
      </c>
      <c r="H9558" t="s">
        <v>1279</v>
      </c>
      <c r="I9558" t="s">
        <v>27503</v>
      </c>
      <c r="J9558" t="s">
        <v>27690</v>
      </c>
      <c r="K9558" t="s">
        <v>9578</v>
      </c>
      <c r="L9558" t="s">
        <v>9326</v>
      </c>
      <c r="M9558" t="s">
        <v>27812</v>
      </c>
      <c r="N9558">
        <v>43.711680000000001</v>
      </c>
      <c r="O9558">
        <v>-79.566000000000003</v>
      </c>
      <c r="P9558" t="b">
        <v>0</v>
      </c>
      <c r="Q9558" t="s">
        <v>27813</v>
      </c>
      <c r="S9558" t="s">
        <v>19397</v>
      </c>
    </row>
    <row r="9559" spans="1:20" x14ac:dyDescent="0.3">
      <c r="A9559" t="s">
        <v>27497</v>
      </c>
      <c r="B9559" t="s">
        <v>27498</v>
      </c>
      <c r="C9559" t="s">
        <v>1271</v>
      </c>
      <c r="D9559" t="s">
        <v>27499</v>
      </c>
      <c r="E9559" t="s">
        <v>27499</v>
      </c>
      <c r="F9559">
        <v>1</v>
      </c>
      <c r="H9559" t="s">
        <v>1279</v>
      </c>
      <c r="I9559" t="s">
        <v>27504</v>
      </c>
      <c r="J9559" t="s">
        <v>27691</v>
      </c>
      <c r="K9559" t="s">
        <v>9578</v>
      </c>
      <c r="L9559" t="s">
        <v>9326</v>
      </c>
      <c r="M9559" t="s">
        <v>27814</v>
      </c>
      <c r="N9559">
        <v>43.823</v>
      </c>
      <c r="O9559">
        <v>-79.350999999999999</v>
      </c>
      <c r="P9559" t="b">
        <v>0</v>
      </c>
      <c r="Q9559" t="s">
        <v>27813</v>
      </c>
      <c r="S9559" t="s">
        <v>19397</v>
      </c>
    </row>
    <row r="9560" spans="1:20" x14ac:dyDescent="0.3">
      <c r="A9560" t="s">
        <v>27497</v>
      </c>
      <c r="B9560" t="s">
        <v>27498</v>
      </c>
      <c r="C9560" t="s">
        <v>1271</v>
      </c>
      <c r="D9560" t="s">
        <v>27499</v>
      </c>
      <c r="E9560" t="s">
        <v>27499</v>
      </c>
      <c r="F9560">
        <v>1</v>
      </c>
      <c r="H9560" t="s">
        <v>1279</v>
      </c>
      <c r="I9560" t="s">
        <v>27505</v>
      </c>
      <c r="J9560" t="s">
        <v>27692</v>
      </c>
      <c r="K9560" t="s">
        <v>9562</v>
      </c>
      <c r="L9560" t="s">
        <v>9326</v>
      </c>
      <c r="M9560" t="s">
        <v>27815</v>
      </c>
      <c r="N9560">
        <v>45.33184</v>
      </c>
      <c r="O9560">
        <v>-75.724010000000007</v>
      </c>
      <c r="P9560" t="b">
        <v>0</v>
      </c>
      <c r="Q9560" t="s">
        <v>27813</v>
      </c>
      <c r="S9560" t="s">
        <v>19397</v>
      </c>
    </row>
    <row r="9561" spans="1:20" x14ac:dyDescent="0.3">
      <c r="A9561" t="s">
        <v>27497</v>
      </c>
      <c r="B9561" t="s">
        <v>27498</v>
      </c>
      <c r="C9561" t="s">
        <v>1271</v>
      </c>
      <c r="D9561" t="s">
        <v>27499</v>
      </c>
      <c r="E9561" t="s">
        <v>27499</v>
      </c>
      <c r="F9561">
        <v>1</v>
      </c>
      <c r="H9561" t="s">
        <v>1279</v>
      </c>
      <c r="I9561" t="s">
        <v>27506</v>
      </c>
      <c r="J9561" t="s">
        <v>27693</v>
      </c>
      <c r="K9561" t="s">
        <v>9562</v>
      </c>
      <c r="L9561" t="s">
        <v>9326</v>
      </c>
      <c r="M9561" t="s">
        <v>27816</v>
      </c>
      <c r="N9561">
        <v>45.296190000000003</v>
      </c>
      <c r="O9561">
        <v>-75.899519999999995</v>
      </c>
      <c r="P9561" t="b">
        <v>0</v>
      </c>
      <c r="Q9561" t="s">
        <v>27813</v>
      </c>
      <c r="S9561" t="s">
        <v>19397</v>
      </c>
    </row>
    <row r="9562" spans="1:20" x14ac:dyDescent="0.3">
      <c r="A9562" t="s">
        <v>27497</v>
      </c>
      <c r="B9562" t="s">
        <v>27498</v>
      </c>
      <c r="C9562" t="s">
        <v>1271</v>
      </c>
      <c r="D9562" t="s">
        <v>27499</v>
      </c>
      <c r="E9562" t="s">
        <v>27499</v>
      </c>
      <c r="F9562">
        <v>1</v>
      </c>
      <c r="H9562" t="s">
        <v>1279</v>
      </c>
      <c r="I9562" t="s">
        <v>27505</v>
      </c>
      <c r="J9562" t="s">
        <v>27692</v>
      </c>
      <c r="K9562" t="s">
        <v>9562</v>
      </c>
      <c r="L9562" t="s">
        <v>9326</v>
      </c>
      <c r="M9562" t="s">
        <v>27815</v>
      </c>
      <c r="N9562">
        <v>45.33184</v>
      </c>
      <c r="O9562">
        <v>-75.724010000000007</v>
      </c>
      <c r="P9562" t="b">
        <v>0</v>
      </c>
      <c r="Q9562" t="s">
        <v>27813</v>
      </c>
      <c r="S9562" t="s">
        <v>19397</v>
      </c>
    </row>
    <row r="9563" spans="1:20" x14ac:dyDescent="0.3">
      <c r="A9563" t="s">
        <v>27497</v>
      </c>
      <c r="B9563" t="s">
        <v>27498</v>
      </c>
      <c r="C9563" t="s">
        <v>1271</v>
      </c>
      <c r="D9563" t="s">
        <v>27499</v>
      </c>
      <c r="E9563" t="s">
        <v>27499</v>
      </c>
      <c r="F9563">
        <v>1</v>
      </c>
      <c r="H9563" t="s">
        <v>1279</v>
      </c>
      <c r="I9563" t="s">
        <v>27507</v>
      </c>
      <c r="J9563" t="s">
        <v>27694</v>
      </c>
      <c r="K9563" t="s">
        <v>9430</v>
      </c>
      <c r="L9563" t="s">
        <v>9431</v>
      </c>
      <c r="M9563" t="s">
        <v>27817</v>
      </c>
      <c r="N9563">
        <v>50.902799999999999</v>
      </c>
      <c r="O9563">
        <v>-114.06497</v>
      </c>
      <c r="P9563" t="b">
        <v>0</v>
      </c>
      <c r="Q9563" t="s">
        <v>27813</v>
      </c>
      <c r="S9563" t="s">
        <v>19397</v>
      </c>
    </row>
    <row r="9564" spans="1:20" x14ac:dyDescent="0.3">
      <c r="A9564" t="s">
        <v>27497</v>
      </c>
      <c r="B9564" t="s">
        <v>27498</v>
      </c>
      <c r="C9564" t="s">
        <v>1271</v>
      </c>
      <c r="D9564" t="s">
        <v>27499</v>
      </c>
      <c r="E9564" t="s">
        <v>27499</v>
      </c>
      <c r="F9564">
        <v>1</v>
      </c>
      <c r="H9564" t="s">
        <v>1279</v>
      </c>
      <c r="I9564" t="s">
        <v>27508</v>
      </c>
      <c r="J9564" t="s">
        <v>27695</v>
      </c>
      <c r="K9564" t="s">
        <v>9430</v>
      </c>
      <c r="L9564" t="s">
        <v>9431</v>
      </c>
      <c r="M9564" t="s">
        <v>27818</v>
      </c>
      <c r="N9564">
        <v>51.060470000000002</v>
      </c>
      <c r="O9564">
        <v>-113.98090999999999</v>
      </c>
      <c r="P9564" t="b">
        <v>0</v>
      </c>
      <c r="Q9564" t="s">
        <v>27813</v>
      </c>
      <c r="S9564" t="s">
        <v>19397</v>
      </c>
    </row>
    <row r="9565" spans="1:20" x14ac:dyDescent="0.3">
      <c r="A9565" t="s">
        <v>27497</v>
      </c>
      <c r="B9565" t="s">
        <v>27498</v>
      </c>
      <c r="C9565" t="s">
        <v>1271</v>
      </c>
      <c r="D9565" t="s">
        <v>27499</v>
      </c>
      <c r="E9565" t="s">
        <v>27499</v>
      </c>
      <c r="F9565">
        <v>1</v>
      </c>
      <c r="G9565">
        <v>1</v>
      </c>
      <c r="H9565" t="s">
        <v>1279</v>
      </c>
      <c r="I9565" t="s">
        <v>27509</v>
      </c>
      <c r="J9565" t="s">
        <v>27696</v>
      </c>
      <c r="K9565" t="s">
        <v>9329</v>
      </c>
      <c r="L9565" t="s">
        <v>9326</v>
      </c>
      <c r="M9565" t="s">
        <v>27819</v>
      </c>
      <c r="N9565">
        <v>43.577590000000001</v>
      </c>
      <c r="O9565">
        <v>-79.620419999999996</v>
      </c>
      <c r="P9565" t="b">
        <v>0</v>
      </c>
      <c r="Q9565" t="s">
        <v>27820</v>
      </c>
      <c r="R9565" s="19">
        <v>46096</v>
      </c>
      <c r="S9565" t="s">
        <v>19397</v>
      </c>
    </row>
    <row r="9566" spans="1:20" x14ac:dyDescent="0.3">
      <c r="A9566" t="s">
        <v>27497</v>
      </c>
      <c r="B9566" t="s">
        <v>27498</v>
      </c>
      <c r="C9566" t="s">
        <v>1271</v>
      </c>
      <c r="D9566" t="s">
        <v>27499</v>
      </c>
      <c r="E9566" t="s">
        <v>27499</v>
      </c>
      <c r="F9566">
        <v>1</v>
      </c>
      <c r="G9566">
        <v>1</v>
      </c>
      <c r="H9566" t="s">
        <v>1279</v>
      </c>
      <c r="I9566" t="s">
        <v>27510</v>
      </c>
      <c r="J9566" t="s">
        <v>27697</v>
      </c>
      <c r="K9566" t="s">
        <v>9329</v>
      </c>
      <c r="L9566" t="s">
        <v>9326</v>
      </c>
      <c r="M9566" t="s">
        <v>27821</v>
      </c>
      <c r="N9566">
        <v>43.603569999999998</v>
      </c>
      <c r="O9566">
        <v>-79.706969999999998</v>
      </c>
      <c r="P9566" t="b">
        <v>0</v>
      </c>
      <c r="Q9566" t="s">
        <v>27820</v>
      </c>
      <c r="R9566" s="19">
        <v>46052</v>
      </c>
      <c r="S9566" t="s">
        <v>19397</v>
      </c>
    </row>
    <row r="9567" spans="1:20" x14ac:dyDescent="0.3">
      <c r="A9567" t="s">
        <v>27497</v>
      </c>
      <c r="B9567" t="s">
        <v>27498</v>
      </c>
      <c r="C9567" t="s">
        <v>1271</v>
      </c>
      <c r="D9567" t="s">
        <v>27499</v>
      </c>
      <c r="E9567" t="s">
        <v>27499</v>
      </c>
      <c r="F9567">
        <v>1</v>
      </c>
      <c r="H9567" t="s">
        <v>1279</v>
      </c>
      <c r="I9567" t="s">
        <v>27511</v>
      </c>
      <c r="J9567" t="s">
        <v>27698</v>
      </c>
      <c r="K9567" t="s">
        <v>9329</v>
      </c>
      <c r="L9567" t="s">
        <v>9326</v>
      </c>
      <c r="M9567" t="s">
        <v>27822</v>
      </c>
      <c r="N9567">
        <v>43.574468000000003</v>
      </c>
      <c r="O9567">
        <v>-79.646100000000004</v>
      </c>
      <c r="P9567" t="b">
        <v>0</v>
      </c>
      <c r="Q9567" t="s">
        <v>27813</v>
      </c>
      <c r="S9567" t="s">
        <v>19397</v>
      </c>
    </row>
    <row r="9568" spans="1:20" x14ac:dyDescent="0.3">
      <c r="A9568" t="s">
        <v>27497</v>
      </c>
      <c r="B9568" t="s">
        <v>27498</v>
      </c>
      <c r="C9568" t="s">
        <v>1271</v>
      </c>
      <c r="D9568" t="s">
        <v>27499</v>
      </c>
      <c r="E9568" t="s">
        <v>27499</v>
      </c>
      <c r="F9568">
        <v>1</v>
      </c>
      <c r="H9568" t="s">
        <v>1279</v>
      </c>
      <c r="I9568" t="s">
        <v>27512</v>
      </c>
      <c r="J9568" t="s">
        <v>27699</v>
      </c>
      <c r="K9568" t="s">
        <v>9329</v>
      </c>
      <c r="L9568" t="s">
        <v>9326</v>
      </c>
      <c r="M9568" t="s">
        <v>18176</v>
      </c>
      <c r="N9568">
        <v>43.610120000000002</v>
      </c>
      <c r="O9568">
        <v>-79.588543999999999</v>
      </c>
      <c r="P9568" t="b">
        <v>0</v>
      </c>
      <c r="Q9568" t="s">
        <v>27813</v>
      </c>
      <c r="S9568" t="s">
        <v>19397</v>
      </c>
    </row>
    <row r="9569" spans="1:19" x14ac:dyDescent="0.3">
      <c r="A9569" t="s">
        <v>27497</v>
      </c>
      <c r="B9569" t="s">
        <v>27498</v>
      </c>
      <c r="C9569" t="s">
        <v>1271</v>
      </c>
      <c r="D9569" t="s">
        <v>27499</v>
      </c>
      <c r="E9569" t="s">
        <v>27499</v>
      </c>
      <c r="F9569">
        <v>1</v>
      </c>
      <c r="H9569" t="s">
        <v>1279</v>
      </c>
      <c r="I9569" t="s">
        <v>8647</v>
      </c>
      <c r="J9569" t="s">
        <v>27700</v>
      </c>
      <c r="K9569" t="s">
        <v>10277</v>
      </c>
      <c r="L9569" t="s">
        <v>9496</v>
      </c>
      <c r="M9569" t="s">
        <v>27823</v>
      </c>
      <c r="N9569">
        <v>43.83305</v>
      </c>
      <c r="O9569">
        <v>-79.066999999999993</v>
      </c>
      <c r="P9569" t="b">
        <v>0</v>
      </c>
      <c r="Q9569" t="s">
        <v>27813</v>
      </c>
      <c r="S9569" t="s">
        <v>19397</v>
      </c>
    </row>
    <row r="9570" spans="1:19" x14ac:dyDescent="0.3">
      <c r="A9570" t="s">
        <v>27497</v>
      </c>
      <c r="B9570" t="s">
        <v>27498</v>
      </c>
      <c r="C9570" t="s">
        <v>1271</v>
      </c>
      <c r="D9570" t="s">
        <v>27499</v>
      </c>
      <c r="E9570" t="s">
        <v>27499</v>
      </c>
      <c r="F9570">
        <v>1</v>
      </c>
      <c r="H9570" t="s">
        <v>1279</v>
      </c>
      <c r="I9570" t="s">
        <v>27513</v>
      </c>
      <c r="J9570" t="s">
        <v>27701</v>
      </c>
      <c r="K9570" t="s">
        <v>9578</v>
      </c>
      <c r="L9570" t="s">
        <v>9326</v>
      </c>
      <c r="M9570" t="s">
        <v>27824</v>
      </c>
      <c r="N9570">
        <v>43.69097</v>
      </c>
      <c r="O9570">
        <v>-79.288939999999997</v>
      </c>
      <c r="P9570" t="b">
        <v>0</v>
      </c>
      <c r="Q9570" t="s">
        <v>27813</v>
      </c>
      <c r="S9570" t="s">
        <v>19397</v>
      </c>
    </row>
    <row r="9571" spans="1:19" x14ac:dyDescent="0.3">
      <c r="A9571" t="s">
        <v>27497</v>
      </c>
      <c r="B9571" t="s">
        <v>27498</v>
      </c>
      <c r="C9571" t="s">
        <v>1271</v>
      </c>
      <c r="D9571" t="s">
        <v>27499</v>
      </c>
      <c r="E9571" t="s">
        <v>27499</v>
      </c>
      <c r="F9571">
        <v>1</v>
      </c>
      <c r="G9571">
        <v>1</v>
      </c>
      <c r="H9571" t="s">
        <v>1279</v>
      </c>
      <c r="I9571" t="s">
        <v>27514</v>
      </c>
      <c r="J9571" t="s">
        <v>27702</v>
      </c>
      <c r="K9571" t="s">
        <v>9388</v>
      </c>
      <c r="L9571" t="s">
        <v>9326</v>
      </c>
      <c r="M9571" t="s">
        <v>27825</v>
      </c>
      <c r="N9571">
        <v>43.205221999999999</v>
      </c>
      <c r="O9571">
        <v>-79.892167999999998</v>
      </c>
      <c r="P9571" t="b">
        <v>0</v>
      </c>
      <c r="Q9571" t="s">
        <v>27820</v>
      </c>
      <c r="R9571" s="19">
        <v>46099</v>
      </c>
      <c r="S9571" t="s">
        <v>19397</v>
      </c>
    </row>
    <row r="9572" spans="1:19" x14ac:dyDescent="0.3">
      <c r="A9572" t="s">
        <v>27497</v>
      </c>
      <c r="B9572" t="s">
        <v>27498</v>
      </c>
      <c r="C9572" t="s">
        <v>1271</v>
      </c>
      <c r="D9572" t="s">
        <v>27499</v>
      </c>
      <c r="E9572" t="s">
        <v>27499</v>
      </c>
      <c r="F9572">
        <v>1</v>
      </c>
      <c r="H9572" t="s">
        <v>1279</v>
      </c>
      <c r="I9572" t="s">
        <v>27515</v>
      </c>
      <c r="J9572" t="s">
        <v>27703</v>
      </c>
      <c r="K9572" t="s">
        <v>9388</v>
      </c>
      <c r="L9572" t="s">
        <v>9326</v>
      </c>
      <c r="M9572" t="s">
        <v>18198</v>
      </c>
      <c r="N9572">
        <v>43.228163000000002</v>
      </c>
      <c r="O9572">
        <v>-79.938950000000006</v>
      </c>
      <c r="P9572" t="b">
        <v>0</v>
      </c>
      <c r="Q9572" t="s">
        <v>27813</v>
      </c>
      <c r="S9572" t="s">
        <v>19397</v>
      </c>
    </row>
    <row r="9573" spans="1:19" x14ac:dyDescent="0.3">
      <c r="A9573" t="s">
        <v>27497</v>
      </c>
      <c r="B9573" t="s">
        <v>27498</v>
      </c>
      <c r="C9573" t="s">
        <v>1271</v>
      </c>
      <c r="D9573" t="s">
        <v>27499</v>
      </c>
      <c r="E9573" t="s">
        <v>27499</v>
      </c>
      <c r="F9573">
        <v>1</v>
      </c>
      <c r="H9573" t="s">
        <v>1279</v>
      </c>
      <c r="I9573" t="s">
        <v>27516</v>
      </c>
      <c r="J9573" t="s">
        <v>27704</v>
      </c>
      <c r="K9573" t="s">
        <v>9388</v>
      </c>
      <c r="L9573" t="s">
        <v>9326</v>
      </c>
      <c r="M9573" t="s">
        <v>27826</v>
      </c>
      <c r="N9573">
        <v>43.259503000000002</v>
      </c>
      <c r="O9573">
        <v>-79.942835000000002</v>
      </c>
      <c r="P9573" t="b">
        <v>0</v>
      </c>
      <c r="Q9573" t="s">
        <v>27813</v>
      </c>
      <c r="S9573" t="s">
        <v>19397</v>
      </c>
    </row>
    <row r="9574" spans="1:19" x14ac:dyDescent="0.3">
      <c r="A9574" t="s">
        <v>27497</v>
      </c>
      <c r="B9574" t="s">
        <v>27498</v>
      </c>
      <c r="C9574" t="s">
        <v>1271</v>
      </c>
      <c r="D9574" t="s">
        <v>27499</v>
      </c>
      <c r="E9574" t="s">
        <v>27499</v>
      </c>
      <c r="F9574">
        <v>1</v>
      </c>
      <c r="H9574" t="s">
        <v>1279</v>
      </c>
      <c r="I9574" t="s">
        <v>27517</v>
      </c>
      <c r="J9574" t="s">
        <v>27705</v>
      </c>
      <c r="K9574" t="s">
        <v>9562</v>
      </c>
      <c r="L9574" t="s">
        <v>9326</v>
      </c>
      <c r="M9574" t="s">
        <v>27827</v>
      </c>
      <c r="N9574">
        <v>45.297910000000002</v>
      </c>
      <c r="O9574">
        <v>-75.889150000000001</v>
      </c>
      <c r="P9574" t="b">
        <v>0</v>
      </c>
      <c r="Q9574" t="s">
        <v>27813</v>
      </c>
      <c r="S9574" t="s">
        <v>19397</v>
      </c>
    </row>
    <row r="9575" spans="1:19" x14ac:dyDescent="0.3">
      <c r="A9575" t="s">
        <v>27497</v>
      </c>
      <c r="B9575" t="s">
        <v>27498</v>
      </c>
      <c r="C9575" t="s">
        <v>1271</v>
      </c>
      <c r="D9575" t="s">
        <v>27499</v>
      </c>
      <c r="E9575" t="s">
        <v>27499</v>
      </c>
      <c r="F9575">
        <v>1</v>
      </c>
      <c r="H9575" t="s">
        <v>1279</v>
      </c>
      <c r="I9575" t="s">
        <v>27518</v>
      </c>
      <c r="J9575" t="s">
        <v>27706</v>
      </c>
      <c r="K9575" t="s">
        <v>9562</v>
      </c>
      <c r="L9575" t="s">
        <v>9326</v>
      </c>
      <c r="M9575" t="s">
        <v>27828</v>
      </c>
      <c r="N9575">
        <v>45.296729999999997</v>
      </c>
      <c r="O9575">
        <v>-75.890270000000001</v>
      </c>
      <c r="P9575" t="b">
        <v>0</v>
      </c>
      <c r="Q9575" t="s">
        <v>27813</v>
      </c>
      <c r="S9575" t="s">
        <v>19397</v>
      </c>
    </row>
    <row r="9576" spans="1:19" x14ac:dyDescent="0.3">
      <c r="A9576" t="s">
        <v>27497</v>
      </c>
      <c r="B9576" t="s">
        <v>27498</v>
      </c>
      <c r="C9576" t="s">
        <v>1271</v>
      </c>
      <c r="D9576" t="s">
        <v>27499</v>
      </c>
      <c r="E9576" t="s">
        <v>27499</v>
      </c>
      <c r="F9576">
        <v>1</v>
      </c>
      <c r="H9576" t="s">
        <v>1279</v>
      </c>
      <c r="I9576" t="s">
        <v>27519</v>
      </c>
      <c r="J9576" t="s">
        <v>27707</v>
      </c>
      <c r="K9576" t="s">
        <v>9562</v>
      </c>
      <c r="L9576" t="s">
        <v>9326</v>
      </c>
      <c r="M9576" t="s">
        <v>27829</v>
      </c>
      <c r="N9576">
        <v>45.322769999999998</v>
      </c>
      <c r="O9576">
        <v>-75.831050000000005</v>
      </c>
      <c r="P9576" t="b">
        <v>0</v>
      </c>
      <c r="Q9576" t="s">
        <v>27813</v>
      </c>
      <c r="S9576" t="s">
        <v>19397</v>
      </c>
    </row>
    <row r="9577" spans="1:19" x14ac:dyDescent="0.3">
      <c r="A9577" t="s">
        <v>27497</v>
      </c>
      <c r="B9577" t="s">
        <v>27498</v>
      </c>
      <c r="C9577" t="s">
        <v>1271</v>
      </c>
      <c r="D9577" t="s">
        <v>27499</v>
      </c>
      <c r="E9577" t="s">
        <v>27499</v>
      </c>
      <c r="F9577">
        <v>1</v>
      </c>
      <c r="H9577" t="s">
        <v>1279</v>
      </c>
      <c r="I9577" t="s">
        <v>27520</v>
      </c>
      <c r="J9577" t="s">
        <v>27708</v>
      </c>
      <c r="K9577" t="s">
        <v>9562</v>
      </c>
      <c r="L9577" t="s">
        <v>9326</v>
      </c>
      <c r="M9577" t="s">
        <v>27830</v>
      </c>
      <c r="N9577">
        <v>45.430377999999997</v>
      </c>
      <c r="O9577">
        <v>-75.621610000000004</v>
      </c>
      <c r="P9577" t="b">
        <v>0</v>
      </c>
      <c r="Q9577" t="s">
        <v>27813</v>
      </c>
      <c r="S9577" t="s">
        <v>19397</v>
      </c>
    </row>
    <row r="9578" spans="1:19" x14ac:dyDescent="0.3">
      <c r="A9578" t="s">
        <v>27497</v>
      </c>
      <c r="B9578" t="s">
        <v>27498</v>
      </c>
      <c r="C9578" t="s">
        <v>1271</v>
      </c>
      <c r="D9578" t="s">
        <v>27499</v>
      </c>
      <c r="E9578" t="s">
        <v>27499</v>
      </c>
      <c r="F9578">
        <v>1</v>
      </c>
      <c r="H9578" t="s">
        <v>1279</v>
      </c>
      <c r="I9578" t="s">
        <v>27521</v>
      </c>
      <c r="J9578" t="s">
        <v>27709</v>
      </c>
      <c r="K9578" t="s">
        <v>9430</v>
      </c>
      <c r="L9578" t="s">
        <v>9431</v>
      </c>
      <c r="M9578" t="s">
        <v>27831</v>
      </c>
      <c r="N9578">
        <v>51.029490000000003</v>
      </c>
      <c r="O9578">
        <v>-114.14139</v>
      </c>
      <c r="P9578" t="b">
        <v>0</v>
      </c>
      <c r="Q9578" t="s">
        <v>27813</v>
      </c>
      <c r="S9578" t="s">
        <v>19397</v>
      </c>
    </row>
    <row r="9579" spans="1:19" x14ac:dyDescent="0.3">
      <c r="A9579" t="s">
        <v>27497</v>
      </c>
      <c r="B9579" t="s">
        <v>27498</v>
      </c>
      <c r="C9579" t="s">
        <v>1271</v>
      </c>
      <c r="D9579" t="s">
        <v>27499</v>
      </c>
      <c r="E9579" t="s">
        <v>27499</v>
      </c>
      <c r="F9579">
        <v>1</v>
      </c>
      <c r="H9579" t="s">
        <v>1279</v>
      </c>
      <c r="I9579" t="s">
        <v>27522</v>
      </c>
      <c r="J9579" t="s">
        <v>27710</v>
      </c>
      <c r="K9579" t="s">
        <v>9417</v>
      </c>
      <c r="L9579" t="s">
        <v>9326</v>
      </c>
      <c r="M9579" t="s">
        <v>27832</v>
      </c>
      <c r="N9579">
        <v>43.520195350000002</v>
      </c>
      <c r="O9579">
        <v>-79.895867179999996</v>
      </c>
      <c r="P9579" t="b">
        <v>0</v>
      </c>
      <c r="Q9579" t="s">
        <v>27813</v>
      </c>
      <c r="S9579" t="s">
        <v>19397</v>
      </c>
    </row>
    <row r="9580" spans="1:19" x14ac:dyDescent="0.3">
      <c r="A9580" t="s">
        <v>27497</v>
      </c>
      <c r="B9580" t="s">
        <v>27498</v>
      </c>
      <c r="C9580" t="s">
        <v>1271</v>
      </c>
      <c r="D9580" t="s">
        <v>27499</v>
      </c>
      <c r="E9580" t="s">
        <v>27499</v>
      </c>
      <c r="F9580">
        <v>1</v>
      </c>
      <c r="H9580" t="s">
        <v>1279</v>
      </c>
      <c r="I9580" t="s">
        <v>27523</v>
      </c>
      <c r="J9580" t="s">
        <v>27711</v>
      </c>
      <c r="K9580" t="s">
        <v>9388</v>
      </c>
      <c r="L9580" t="s">
        <v>9326</v>
      </c>
      <c r="M9580" t="s">
        <v>16756</v>
      </c>
      <c r="N9580">
        <v>43.266975350000003</v>
      </c>
      <c r="O9580">
        <v>-79.83718657</v>
      </c>
      <c r="P9580" t="b">
        <v>0</v>
      </c>
      <c r="Q9580" t="s">
        <v>27813</v>
      </c>
      <c r="S9580" t="s">
        <v>19397</v>
      </c>
    </row>
    <row r="9581" spans="1:19" x14ac:dyDescent="0.3">
      <c r="A9581" t="s">
        <v>27497</v>
      </c>
      <c r="B9581" t="s">
        <v>27498</v>
      </c>
      <c r="C9581" t="s">
        <v>1271</v>
      </c>
      <c r="D9581" t="s">
        <v>27499</v>
      </c>
      <c r="E9581" t="s">
        <v>27499</v>
      </c>
      <c r="F9581">
        <v>1</v>
      </c>
      <c r="H9581" t="s">
        <v>1279</v>
      </c>
      <c r="I9581" t="s">
        <v>27524</v>
      </c>
      <c r="J9581" t="s">
        <v>27712</v>
      </c>
      <c r="K9581" t="s">
        <v>9407</v>
      </c>
      <c r="L9581" t="s">
        <v>9326</v>
      </c>
      <c r="M9581" t="s">
        <v>18185</v>
      </c>
      <c r="N9581">
        <v>43.353718110000003</v>
      </c>
      <c r="O9581">
        <v>-79.786785219999999</v>
      </c>
      <c r="P9581" t="b">
        <v>0</v>
      </c>
      <c r="Q9581" t="s">
        <v>27813</v>
      </c>
      <c r="S9581" t="s">
        <v>19397</v>
      </c>
    </row>
    <row r="9582" spans="1:19" x14ac:dyDescent="0.3">
      <c r="A9582" t="s">
        <v>27497</v>
      </c>
      <c r="B9582" t="s">
        <v>27498</v>
      </c>
      <c r="C9582" t="s">
        <v>1271</v>
      </c>
      <c r="D9582" t="s">
        <v>27499</v>
      </c>
      <c r="E9582" t="s">
        <v>27499</v>
      </c>
      <c r="F9582">
        <v>1</v>
      </c>
      <c r="H9582" t="s">
        <v>1279</v>
      </c>
      <c r="I9582" t="s">
        <v>27525</v>
      </c>
      <c r="J9582" t="s">
        <v>27713</v>
      </c>
      <c r="K9582" t="s">
        <v>9388</v>
      </c>
      <c r="L9582" t="s">
        <v>9326</v>
      </c>
      <c r="M9582" t="s">
        <v>27833</v>
      </c>
      <c r="N9582">
        <v>43.213266859999997</v>
      </c>
      <c r="O9582">
        <v>-79.845589160000003</v>
      </c>
      <c r="P9582" t="b">
        <v>0</v>
      </c>
      <c r="Q9582" t="s">
        <v>27813</v>
      </c>
      <c r="S9582" t="s">
        <v>19397</v>
      </c>
    </row>
    <row r="9583" spans="1:19" x14ac:dyDescent="0.3">
      <c r="A9583" t="s">
        <v>27497</v>
      </c>
      <c r="B9583" t="s">
        <v>27498</v>
      </c>
      <c r="C9583" t="s">
        <v>1271</v>
      </c>
      <c r="D9583" t="s">
        <v>27499</v>
      </c>
      <c r="E9583" t="s">
        <v>27499</v>
      </c>
      <c r="F9583">
        <v>1</v>
      </c>
      <c r="H9583" t="s">
        <v>1279</v>
      </c>
      <c r="I9583" t="s">
        <v>27526</v>
      </c>
      <c r="J9583" t="s">
        <v>27714</v>
      </c>
      <c r="K9583" t="s">
        <v>9811</v>
      </c>
      <c r="L9583" t="s">
        <v>9431</v>
      </c>
      <c r="M9583" t="s">
        <v>27834</v>
      </c>
      <c r="N9583">
        <v>53.570437609999999</v>
      </c>
      <c r="O9583">
        <v>-113.5506125</v>
      </c>
      <c r="P9583" t="b">
        <v>0</v>
      </c>
      <c r="Q9583" t="s">
        <v>27813</v>
      </c>
      <c r="S9583" t="s">
        <v>19397</v>
      </c>
    </row>
    <row r="9584" spans="1:19" x14ac:dyDescent="0.3">
      <c r="A9584" t="s">
        <v>27497</v>
      </c>
      <c r="B9584" t="s">
        <v>27498</v>
      </c>
      <c r="C9584" t="s">
        <v>1271</v>
      </c>
      <c r="D9584" t="s">
        <v>27499</v>
      </c>
      <c r="E9584" t="s">
        <v>27499</v>
      </c>
      <c r="F9584">
        <v>1</v>
      </c>
      <c r="H9584" t="s">
        <v>1279</v>
      </c>
      <c r="I9584" t="s">
        <v>27527</v>
      </c>
      <c r="J9584" t="s">
        <v>27715</v>
      </c>
      <c r="K9584" t="s">
        <v>9562</v>
      </c>
      <c r="L9584" t="s">
        <v>9326</v>
      </c>
      <c r="M9584" t="s">
        <v>27835</v>
      </c>
      <c r="N9584">
        <v>45.327863970000003</v>
      </c>
      <c r="O9584">
        <v>-75.701892580000006</v>
      </c>
      <c r="P9584" t="b">
        <v>0</v>
      </c>
      <c r="Q9584" t="s">
        <v>27813</v>
      </c>
      <c r="S9584" t="s">
        <v>19397</v>
      </c>
    </row>
    <row r="9585" spans="1:19" x14ac:dyDescent="0.3">
      <c r="A9585" t="s">
        <v>27497</v>
      </c>
      <c r="B9585" t="s">
        <v>27498</v>
      </c>
      <c r="C9585" t="s">
        <v>1271</v>
      </c>
      <c r="D9585" t="s">
        <v>27499</v>
      </c>
      <c r="E9585" t="s">
        <v>27499</v>
      </c>
      <c r="F9585">
        <v>1</v>
      </c>
      <c r="H9585" t="s">
        <v>1279</v>
      </c>
      <c r="I9585" t="s">
        <v>27528</v>
      </c>
      <c r="J9585" t="s">
        <v>27716</v>
      </c>
      <c r="K9585" t="s">
        <v>9329</v>
      </c>
      <c r="L9585" t="s">
        <v>9326</v>
      </c>
      <c r="M9585" t="s">
        <v>27836</v>
      </c>
      <c r="N9585">
        <v>43.591674439999998</v>
      </c>
      <c r="O9585">
        <v>-79.667863209999993</v>
      </c>
      <c r="P9585" t="b">
        <v>0</v>
      </c>
      <c r="Q9585" t="s">
        <v>27813</v>
      </c>
      <c r="S9585" t="s">
        <v>19397</v>
      </c>
    </row>
    <row r="9586" spans="1:19" x14ac:dyDescent="0.3">
      <c r="A9586" t="s">
        <v>27497</v>
      </c>
      <c r="B9586" t="s">
        <v>27498</v>
      </c>
      <c r="C9586" t="s">
        <v>1271</v>
      </c>
      <c r="D9586" t="s">
        <v>27500</v>
      </c>
      <c r="E9586" t="s">
        <v>27500</v>
      </c>
      <c r="F9586">
        <v>2</v>
      </c>
      <c r="G9586">
        <v>2</v>
      </c>
      <c r="H9586" t="s">
        <v>1281</v>
      </c>
      <c r="I9586" t="s">
        <v>27529</v>
      </c>
      <c r="J9586" t="s">
        <v>27717</v>
      </c>
      <c r="K9586" t="s">
        <v>9396</v>
      </c>
      <c r="L9586" t="s">
        <v>9326</v>
      </c>
      <c r="M9586" t="s">
        <v>9397</v>
      </c>
      <c r="N9586">
        <v>43.842938756853101</v>
      </c>
      <c r="O9586">
        <v>-79.074592641593</v>
      </c>
      <c r="P9586" t="b">
        <v>0</v>
      </c>
      <c r="Q9586" t="s">
        <v>27820</v>
      </c>
      <c r="R9586" s="19">
        <v>45492</v>
      </c>
      <c r="S9586" t="s">
        <v>19397</v>
      </c>
    </row>
    <row r="9587" spans="1:19" x14ac:dyDescent="0.3">
      <c r="A9587" t="s">
        <v>27497</v>
      </c>
      <c r="B9587" t="s">
        <v>27498</v>
      </c>
      <c r="C9587" t="s">
        <v>1271</v>
      </c>
      <c r="D9587" t="s">
        <v>27500</v>
      </c>
      <c r="E9587" t="s">
        <v>27500</v>
      </c>
      <c r="F9587">
        <v>4</v>
      </c>
      <c r="G9587">
        <v>4</v>
      </c>
      <c r="H9587" t="s">
        <v>1281</v>
      </c>
      <c r="I9587" t="s">
        <v>27530</v>
      </c>
      <c r="J9587" t="s">
        <v>27530</v>
      </c>
      <c r="K9587" t="s">
        <v>9912</v>
      </c>
      <c r="L9587" t="s">
        <v>9315</v>
      </c>
      <c r="M9587" t="s">
        <v>27837</v>
      </c>
      <c r="N9587">
        <v>45.416986388886102</v>
      </c>
      <c r="O9587">
        <v>-72.754851090036496</v>
      </c>
      <c r="P9587" t="b">
        <v>0</v>
      </c>
      <c r="Q9587" t="s">
        <v>27820</v>
      </c>
      <c r="R9587" s="19">
        <v>45717</v>
      </c>
      <c r="S9587" t="s">
        <v>19397</v>
      </c>
    </row>
    <row r="9588" spans="1:19" x14ac:dyDescent="0.3">
      <c r="A9588" t="s">
        <v>27497</v>
      </c>
      <c r="B9588" t="s">
        <v>27498</v>
      </c>
      <c r="C9588" t="s">
        <v>1271</v>
      </c>
      <c r="D9588" t="s">
        <v>27500</v>
      </c>
      <c r="E9588" t="s">
        <v>27500</v>
      </c>
      <c r="F9588">
        <v>4</v>
      </c>
      <c r="G9588">
        <v>4</v>
      </c>
      <c r="H9588" t="s">
        <v>1281</v>
      </c>
      <c r="I9588" t="s">
        <v>27531</v>
      </c>
      <c r="J9588" t="s">
        <v>27718</v>
      </c>
      <c r="K9588" t="s">
        <v>19193</v>
      </c>
      <c r="L9588" t="s">
        <v>9315</v>
      </c>
      <c r="M9588" t="s">
        <v>27838</v>
      </c>
      <c r="N9588">
        <v>45.357890982913197</v>
      </c>
      <c r="O9588">
        <v>-73.732777324040001</v>
      </c>
      <c r="P9588" t="b">
        <v>0</v>
      </c>
      <c r="Q9588" t="s">
        <v>27820</v>
      </c>
      <c r="R9588" s="19">
        <v>46015</v>
      </c>
      <c r="S9588" t="s">
        <v>19397</v>
      </c>
    </row>
    <row r="9589" spans="1:19" x14ac:dyDescent="0.3">
      <c r="A9589" t="s">
        <v>27497</v>
      </c>
      <c r="B9589" t="s">
        <v>27498</v>
      </c>
      <c r="C9589" t="s">
        <v>1271</v>
      </c>
      <c r="D9589" t="s">
        <v>27500</v>
      </c>
      <c r="E9589" t="s">
        <v>27500</v>
      </c>
      <c r="F9589">
        <v>4</v>
      </c>
      <c r="H9589" t="s">
        <v>1281</v>
      </c>
      <c r="I9589" t="s">
        <v>27532</v>
      </c>
      <c r="J9589" t="s">
        <v>27719</v>
      </c>
      <c r="K9589" t="s">
        <v>9982</v>
      </c>
      <c r="L9589" t="s">
        <v>9315</v>
      </c>
      <c r="M9589" t="s">
        <v>27839</v>
      </c>
      <c r="N9589">
        <v>46.6832501771664</v>
      </c>
      <c r="O9589">
        <v>-71.728804438031403</v>
      </c>
      <c r="P9589" t="b">
        <v>0</v>
      </c>
      <c r="Q9589" t="s">
        <v>27813</v>
      </c>
      <c r="S9589" t="s">
        <v>19397</v>
      </c>
    </row>
    <row r="9590" spans="1:19" x14ac:dyDescent="0.3">
      <c r="A9590" t="s">
        <v>27497</v>
      </c>
      <c r="B9590" t="s">
        <v>27498</v>
      </c>
      <c r="C9590" t="s">
        <v>1271</v>
      </c>
      <c r="D9590" t="s">
        <v>27500</v>
      </c>
      <c r="E9590" t="s">
        <v>27500</v>
      </c>
      <c r="F9590">
        <v>4</v>
      </c>
      <c r="G9590">
        <v>4</v>
      </c>
      <c r="H9590" t="s">
        <v>1281</v>
      </c>
      <c r="I9590" t="s">
        <v>27533</v>
      </c>
      <c r="J9590" t="s">
        <v>19585</v>
      </c>
      <c r="K9590" t="s">
        <v>27840</v>
      </c>
      <c r="L9590" t="s">
        <v>9496</v>
      </c>
      <c r="M9590" t="s">
        <v>9803</v>
      </c>
      <c r="N9590">
        <v>44.108571446318102</v>
      </c>
      <c r="O9590">
        <v>-79.126066881587505</v>
      </c>
      <c r="P9590" t="b">
        <v>0</v>
      </c>
      <c r="Q9590" t="s">
        <v>27820</v>
      </c>
      <c r="R9590" s="19">
        <v>46014</v>
      </c>
      <c r="S9590" t="s">
        <v>19397</v>
      </c>
    </row>
    <row r="9591" spans="1:19" x14ac:dyDescent="0.3">
      <c r="A9591" t="s">
        <v>27497</v>
      </c>
      <c r="B9591" t="s">
        <v>27498</v>
      </c>
      <c r="C9591" t="s">
        <v>1271</v>
      </c>
      <c r="D9591" t="s">
        <v>27500</v>
      </c>
      <c r="E9591" t="s">
        <v>27500</v>
      </c>
      <c r="F9591">
        <v>6</v>
      </c>
      <c r="H9591" t="s">
        <v>1281</v>
      </c>
      <c r="I9591" t="s">
        <v>27534</v>
      </c>
      <c r="J9591" t="s">
        <v>27534</v>
      </c>
      <c r="K9591" t="s">
        <v>9319</v>
      </c>
      <c r="L9591" t="s">
        <v>9315</v>
      </c>
      <c r="M9591" t="s">
        <v>16351</v>
      </c>
      <c r="N9591">
        <v>46.790036694011803</v>
      </c>
      <c r="O9591">
        <v>-71.171585263607298</v>
      </c>
      <c r="P9591" t="b">
        <v>0</v>
      </c>
      <c r="Q9591" t="s">
        <v>27813</v>
      </c>
      <c r="S9591" t="s">
        <v>19397</v>
      </c>
    </row>
    <row r="9592" spans="1:19" x14ac:dyDescent="0.3">
      <c r="A9592" t="s">
        <v>27497</v>
      </c>
      <c r="B9592" t="s">
        <v>27498</v>
      </c>
      <c r="C9592" t="s">
        <v>1271</v>
      </c>
      <c r="D9592" t="s">
        <v>27500</v>
      </c>
      <c r="E9592" t="s">
        <v>27500</v>
      </c>
      <c r="F9592">
        <v>4</v>
      </c>
      <c r="G9592">
        <v>4</v>
      </c>
      <c r="H9592" t="s">
        <v>1281</v>
      </c>
      <c r="I9592" t="s">
        <v>27535</v>
      </c>
      <c r="J9592" t="s">
        <v>27720</v>
      </c>
      <c r="K9592" t="s">
        <v>9744</v>
      </c>
      <c r="L9592" t="s">
        <v>9717</v>
      </c>
      <c r="M9592" t="s">
        <v>27841</v>
      </c>
      <c r="N9592">
        <v>50.417377807378003</v>
      </c>
      <c r="O9592">
        <v>-104.516231245532</v>
      </c>
      <c r="P9592" t="b">
        <v>0</v>
      </c>
      <c r="Q9592" t="s">
        <v>27820</v>
      </c>
      <c r="R9592" s="19">
        <v>45721</v>
      </c>
      <c r="S9592" t="s">
        <v>19397</v>
      </c>
    </row>
    <row r="9593" spans="1:19" x14ac:dyDescent="0.3">
      <c r="A9593" t="s">
        <v>27497</v>
      </c>
      <c r="B9593" t="s">
        <v>27498</v>
      </c>
      <c r="C9593" t="s">
        <v>1271</v>
      </c>
      <c r="D9593" t="s">
        <v>27500</v>
      </c>
      <c r="E9593" t="s">
        <v>27500</v>
      </c>
      <c r="F9593">
        <v>2</v>
      </c>
      <c r="G9593">
        <v>2</v>
      </c>
      <c r="H9593" t="s">
        <v>1281</v>
      </c>
      <c r="I9593" t="s">
        <v>27536</v>
      </c>
      <c r="J9593" t="s">
        <v>27536</v>
      </c>
      <c r="K9593" t="s">
        <v>9368</v>
      </c>
      <c r="L9593" t="s">
        <v>9315</v>
      </c>
      <c r="M9593" t="s">
        <v>27842</v>
      </c>
      <c r="N9593">
        <v>45.952781555959199</v>
      </c>
      <c r="O9593">
        <v>-74.137118061131801</v>
      </c>
      <c r="P9593" t="b">
        <v>0</v>
      </c>
      <c r="Q9593" t="s">
        <v>27820</v>
      </c>
      <c r="R9593" s="19">
        <v>45964</v>
      </c>
      <c r="S9593" t="s">
        <v>19397</v>
      </c>
    </row>
    <row r="9594" spans="1:19" x14ac:dyDescent="0.3">
      <c r="A9594" t="s">
        <v>27497</v>
      </c>
      <c r="B9594" t="s">
        <v>27498</v>
      </c>
      <c r="C9594" t="s">
        <v>1271</v>
      </c>
      <c r="D9594" t="s">
        <v>27500</v>
      </c>
      <c r="E9594" t="s">
        <v>27500</v>
      </c>
      <c r="F9594">
        <v>6</v>
      </c>
      <c r="H9594" t="s">
        <v>1281</v>
      </c>
      <c r="I9594" t="s">
        <v>27537</v>
      </c>
      <c r="J9594" t="s">
        <v>27721</v>
      </c>
      <c r="K9594" t="s">
        <v>9399</v>
      </c>
      <c r="L9594" t="s">
        <v>9326</v>
      </c>
      <c r="M9594" t="s">
        <v>27843</v>
      </c>
      <c r="N9594">
        <v>43.4466248466195</v>
      </c>
      <c r="O9594">
        <v>-79.694910090102496</v>
      </c>
      <c r="P9594" t="b">
        <v>0</v>
      </c>
      <c r="Q9594" t="s">
        <v>27813</v>
      </c>
      <c r="S9594" t="s">
        <v>19397</v>
      </c>
    </row>
    <row r="9595" spans="1:19" x14ac:dyDescent="0.3">
      <c r="A9595" t="s">
        <v>27497</v>
      </c>
      <c r="B9595" t="s">
        <v>27498</v>
      </c>
      <c r="C9595" t="s">
        <v>1271</v>
      </c>
      <c r="D9595" t="s">
        <v>27500</v>
      </c>
      <c r="E9595" t="s">
        <v>27500</v>
      </c>
      <c r="F9595">
        <v>2</v>
      </c>
      <c r="G9595">
        <v>2</v>
      </c>
      <c r="H9595" t="s">
        <v>1281</v>
      </c>
      <c r="I9595" t="s">
        <v>27538</v>
      </c>
      <c r="J9595" t="s">
        <v>27722</v>
      </c>
      <c r="K9595" t="s">
        <v>13220</v>
      </c>
      <c r="L9595" t="s">
        <v>9326</v>
      </c>
      <c r="M9595" t="s">
        <v>27844</v>
      </c>
      <c r="N9595">
        <v>43.661433800988299</v>
      </c>
      <c r="O9595">
        <v>-79.388807901936104</v>
      </c>
      <c r="P9595" t="b">
        <v>0</v>
      </c>
      <c r="Q9595" t="s">
        <v>27820</v>
      </c>
      <c r="R9595" s="19">
        <v>45835</v>
      </c>
      <c r="S9595" t="s">
        <v>19397</v>
      </c>
    </row>
    <row r="9596" spans="1:19" x14ac:dyDescent="0.3">
      <c r="A9596" t="s">
        <v>27497</v>
      </c>
      <c r="B9596" t="s">
        <v>27498</v>
      </c>
      <c r="C9596" t="s">
        <v>1271</v>
      </c>
      <c r="D9596" t="s">
        <v>27500</v>
      </c>
      <c r="E9596" t="s">
        <v>27500</v>
      </c>
      <c r="F9596">
        <v>6</v>
      </c>
      <c r="H9596" t="s">
        <v>1281</v>
      </c>
      <c r="I9596" t="s">
        <v>27539</v>
      </c>
      <c r="J9596" t="s">
        <v>27539</v>
      </c>
      <c r="K9596" t="s">
        <v>11544</v>
      </c>
      <c r="L9596" t="s">
        <v>9315</v>
      </c>
      <c r="M9596" t="s">
        <v>27845</v>
      </c>
      <c r="N9596">
        <v>46.118629961696399</v>
      </c>
      <c r="O9596">
        <v>-74.559277047854195</v>
      </c>
      <c r="P9596" t="b">
        <v>0</v>
      </c>
      <c r="Q9596" t="s">
        <v>27813</v>
      </c>
      <c r="S9596" t="s">
        <v>19397</v>
      </c>
    </row>
    <row r="9597" spans="1:19" x14ac:dyDescent="0.3">
      <c r="A9597" t="s">
        <v>27497</v>
      </c>
      <c r="B9597" t="s">
        <v>27498</v>
      </c>
      <c r="C9597" t="s">
        <v>1271</v>
      </c>
      <c r="D9597" t="s">
        <v>27500</v>
      </c>
      <c r="E9597" t="s">
        <v>27500</v>
      </c>
      <c r="F9597">
        <v>4</v>
      </c>
      <c r="H9597" t="s">
        <v>1281</v>
      </c>
      <c r="I9597" t="s">
        <v>27540</v>
      </c>
      <c r="J9597" t="s">
        <v>27540</v>
      </c>
      <c r="K9597" t="s">
        <v>9319</v>
      </c>
      <c r="L9597" t="s">
        <v>9315</v>
      </c>
      <c r="M9597" t="s">
        <v>27846</v>
      </c>
      <c r="N9597">
        <v>46.724379241346099</v>
      </c>
      <c r="O9597">
        <v>-71.2718270585369</v>
      </c>
      <c r="P9597" t="b">
        <v>0</v>
      </c>
      <c r="Q9597" t="s">
        <v>27813</v>
      </c>
      <c r="S9597" t="s">
        <v>19397</v>
      </c>
    </row>
    <row r="9598" spans="1:19" x14ac:dyDescent="0.3">
      <c r="A9598" t="s">
        <v>27497</v>
      </c>
      <c r="B9598" t="s">
        <v>27498</v>
      </c>
      <c r="C9598" t="s">
        <v>1271</v>
      </c>
      <c r="D9598" t="s">
        <v>27500</v>
      </c>
      <c r="E9598" t="s">
        <v>27500</v>
      </c>
      <c r="F9598">
        <v>4</v>
      </c>
      <c r="H9598" t="s">
        <v>1281</v>
      </c>
      <c r="I9598" t="s">
        <v>27541</v>
      </c>
      <c r="J9598" t="s">
        <v>27723</v>
      </c>
      <c r="K9598" t="s">
        <v>9578</v>
      </c>
      <c r="L9598" t="s">
        <v>9326</v>
      </c>
      <c r="M9598" t="s">
        <v>17177</v>
      </c>
      <c r="N9598">
        <v>43.628770606571898</v>
      </c>
      <c r="O9598">
        <v>-79.551133769405794</v>
      </c>
      <c r="P9598" t="b">
        <v>0</v>
      </c>
      <c r="Q9598" t="s">
        <v>27813</v>
      </c>
      <c r="S9598" t="s">
        <v>19397</v>
      </c>
    </row>
    <row r="9599" spans="1:19" x14ac:dyDescent="0.3">
      <c r="A9599" t="s">
        <v>27497</v>
      </c>
      <c r="B9599" t="s">
        <v>27498</v>
      </c>
      <c r="C9599" t="s">
        <v>1271</v>
      </c>
      <c r="D9599" t="s">
        <v>27500</v>
      </c>
      <c r="E9599" t="s">
        <v>27500</v>
      </c>
      <c r="F9599">
        <v>2</v>
      </c>
      <c r="G9599">
        <v>2</v>
      </c>
      <c r="H9599" t="s">
        <v>1281</v>
      </c>
      <c r="I9599" t="s">
        <v>1320</v>
      </c>
      <c r="J9599" t="s">
        <v>27724</v>
      </c>
      <c r="K9599" t="s">
        <v>9407</v>
      </c>
      <c r="L9599" t="s">
        <v>9326</v>
      </c>
      <c r="M9599" t="s">
        <v>9408</v>
      </c>
      <c r="N9599">
        <v>43.3958605588493</v>
      </c>
      <c r="O9599">
        <v>-79.795737728199995</v>
      </c>
      <c r="P9599" t="b">
        <v>0</v>
      </c>
      <c r="Q9599" t="s">
        <v>27820</v>
      </c>
      <c r="R9599" s="19">
        <v>45812</v>
      </c>
      <c r="S9599" t="s">
        <v>19397</v>
      </c>
    </row>
    <row r="9600" spans="1:19" x14ac:dyDescent="0.3">
      <c r="A9600" t="s">
        <v>27497</v>
      </c>
      <c r="B9600" t="s">
        <v>27498</v>
      </c>
      <c r="C9600" t="s">
        <v>1271</v>
      </c>
      <c r="D9600" t="s">
        <v>27500</v>
      </c>
      <c r="E9600" t="s">
        <v>27500</v>
      </c>
      <c r="F9600">
        <v>2</v>
      </c>
      <c r="G9600">
        <v>2</v>
      </c>
      <c r="H9600" t="s">
        <v>1281</v>
      </c>
      <c r="I9600" t="s">
        <v>27542</v>
      </c>
      <c r="J9600" t="s">
        <v>27725</v>
      </c>
      <c r="K9600" t="s">
        <v>9411</v>
      </c>
      <c r="L9600" t="s">
        <v>9326</v>
      </c>
      <c r="M9600" t="s">
        <v>27847</v>
      </c>
      <c r="N9600">
        <v>43.485135601863803</v>
      </c>
      <c r="O9600">
        <v>-80.523770000522603</v>
      </c>
      <c r="P9600" t="b">
        <v>0</v>
      </c>
      <c r="Q9600" t="s">
        <v>27820</v>
      </c>
      <c r="R9600" s="19">
        <v>45827</v>
      </c>
      <c r="S9600" t="s">
        <v>19397</v>
      </c>
    </row>
    <row r="9601" spans="1:19" x14ac:dyDescent="0.3">
      <c r="A9601" t="s">
        <v>27497</v>
      </c>
      <c r="B9601" t="s">
        <v>27498</v>
      </c>
      <c r="C9601" t="s">
        <v>1271</v>
      </c>
      <c r="D9601" t="s">
        <v>27500</v>
      </c>
      <c r="E9601" t="s">
        <v>27500</v>
      </c>
      <c r="F9601">
        <v>2</v>
      </c>
      <c r="G9601">
        <v>2</v>
      </c>
      <c r="H9601" t="s">
        <v>1281</v>
      </c>
      <c r="I9601" t="s">
        <v>27543</v>
      </c>
      <c r="J9601" t="s">
        <v>27726</v>
      </c>
      <c r="K9601" t="s">
        <v>9399</v>
      </c>
      <c r="L9601" t="s">
        <v>9326</v>
      </c>
      <c r="M9601" t="s">
        <v>9400</v>
      </c>
      <c r="N9601">
        <v>43.449251157457098</v>
      </c>
      <c r="O9601">
        <v>-79.698544791969795</v>
      </c>
      <c r="P9601" t="b">
        <v>0</v>
      </c>
      <c r="Q9601" t="s">
        <v>27820</v>
      </c>
      <c r="R9601" s="19">
        <v>45824</v>
      </c>
      <c r="S9601" t="s">
        <v>19397</v>
      </c>
    </row>
    <row r="9602" spans="1:19" x14ac:dyDescent="0.3">
      <c r="A9602" t="s">
        <v>27497</v>
      </c>
      <c r="B9602" t="s">
        <v>27498</v>
      </c>
      <c r="C9602" t="s">
        <v>1271</v>
      </c>
      <c r="D9602" t="s">
        <v>27500</v>
      </c>
      <c r="E9602" t="s">
        <v>27500</v>
      </c>
      <c r="F9602">
        <v>4</v>
      </c>
      <c r="H9602" t="s">
        <v>1281</v>
      </c>
      <c r="I9602" t="s">
        <v>27544</v>
      </c>
      <c r="J9602" t="s">
        <v>27544</v>
      </c>
      <c r="K9602" t="s">
        <v>12929</v>
      </c>
      <c r="L9602" t="s">
        <v>9326</v>
      </c>
      <c r="M9602" t="s">
        <v>15133</v>
      </c>
      <c r="N9602">
        <v>43.867374027606601</v>
      </c>
      <c r="O9602">
        <v>-78.9299742797497</v>
      </c>
      <c r="P9602" t="b">
        <v>0</v>
      </c>
      <c r="Q9602" t="s">
        <v>27813</v>
      </c>
      <c r="S9602" t="s">
        <v>19397</v>
      </c>
    </row>
    <row r="9603" spans="1:19" x14ac:dyDescent="0.3">
      <c r="A9603" t="s">
        <v>27497</v>
      </c>
      <c r="B9603" t="s">
        <v>27498</v>
      </c>
      <c r="C9603" t="s">
        <v>1271</v>
      </c>
      <c r="D9603" t="s">
        <v>27500</v>
      </c>
      <c r="E9603" t="s">
        <v>27500</v>
      </c>
      <c r="F9603">
        <v>6</v>
      </c>
      <c r="H9603" t="s">
        <v>1281</v>
      </c>
      <c r="I9603" t="s">
        <v>27545</v>
      </c>
      <c r="J9603" t="s">
        <v>27727</v>
      </c>
      <c r="K9603" t="s">
        <v>9578</v>
      </c>
      <c r="L9603" t="s">
        <v>9326</v>
      </c>
      <c r="M9603" t="s">
        <v>27848</v>
      </c>
      <c r="N9603">
        <v>43.712698517118</v>
      </c>
      <c r="O9603">
        <v>-79.562780782113606</v>
      </c>
      <c r="P9603" t="b">
        <v>0</v>
      </c>
      <c r="Q9603" t="s">
        <v>27813</v>
      </c>
      <c r="S9603" t="s">
        <v>19397</v>
      </c>
    </row>
    <row r="9604" spans="1:19" x14ac:dyDescent="0.3">
      <c r="A9604" t="s">
        <v>27497</v>
      </c>
      <c r="B9604" t="s">
        <v>27498</v>
      </c>
      <c r="C9604" t="s">
        <v>1271</v>
      </c>
      <c r="D9604" t="s">
        <v>27500</v>
      </c>
      <c r="E9604" t="s">
        <v>27500</v>
      </c>
      <c r="F9604">
        <v>4</v>
      </c>
      <c r="H9604" t="s">
        <v>1281</v>
      </c>
      <c r="I9604" t="s">
        <v>27546</v>
      </c>
      <c r="J9604" t="s">
        <v>27546</v>
      </c>
      <c r="K9604" t="s">
        <v>10473</v>
      </c>
      <c r="L9604" t="s">
        <v>9315</v>
      </c>
      <c r="M9604" t="s">
        <v>27849</v>
      </c>
      <c r="N9604">
        <v>45.446992357544502</v>
      </c>
      <c r="O9604">
        <v>-73.472776345816399</v>
      </c>
      <c r="P9604" t="b">
        <v>0</v>
      </c>
      <c r="Q9604" t="s">
        <v>27813</v>
      </c>
      <c r="S9604" t="s">
        <v>19397</v>
      </c>
    </row>
    <row r="9605" spans="1:19" x14ac:dyDescent="0.3">
      <c r="A9605" t="s">
        <v>27497</v>
      </c>
      <c r="B9605" t="s">
        <v>27498</v>
      </c>
      <c r="C9605" t="s">
        <v>1271</v>
      </c>
      <c r="D9605" t="s">
        <v>27500</v>
      </c>
      <c r="E9605" t="s">
        <v>27500</v>
      </c>
      <c r="F9605">
        <v>4</v>
      </c>
      <c r="H9605" t="s">
        <v>1281</v>
      </c>
      <c r="I9605" t="s">
        <v>27547</v>
      </c>
      <c r="J9605" t="s">
        <v>27547</v>
      </c>
      <c r="K9605" t="s">
        <v>27850</v>
      </c>
      <c r="L9605" t="s">
        <v>9315</v>
      </c>
      <c r="M9605" t="s">
        <v>27851</v>
      </c>
      <c r="N9605">
        <v>46.729916874283902</v>
      </c>
      <c r="O9605">
        <v>-71.207434488073901</v>
      </c>
      <c r="P9605" t="b">
        <v>0</v>
      </c>
      <c r="Q9605" t="s">
        <v>27813</v>
      </c>
      <c r="S9605" t="s">
        <v>19397</v>
      </c>
    </row>
    <row r="9606" spans="1:19" x14ac:dyDescent="0.3">
      <c r="A9606" t="s">
        <v>27497</v>
      </c>
      <c r="B9606" t="s">
        <v>27498</v>
      </c>
      <c r="C9606" t="s">
        <v>1271</v>
      </c>
      <c r="D9606" t="s">
        <v>27500</v>
      </c>
      <c r="E9606" t="s">
        <v>27500</v>
      </c>
      <c r="F9606">
        <v>4</v>
      </c>
      <c r="H9606" t="s">
        <v>1281</v>
      </c>
      <c r="I9606" t="s">
        <v>27548</v>
      </c>
      <c r="J9606" t="s">
        <v>27548</v>
      </c>
      <c r="K9606" t="s">
        <v>9490</v>
      </c>
      <c r="L9606" t="s">
        <v>9315</v>
      </c>
      <c r="M9606" t="s">
        <v>27852</v>
      </c>
      <c r="N9606">
        <v>46.8881078716418</v>
      </c>
      <c r="O9606">
        <v>-71.171967451515798</v>
      </c>
      <c r="P9606" t="b">
        <v>0</v>
      </c>
      <c r="Q9606" t="s">
        <v>27813</v>
      </c>
      <c r="S9606" t="s">
        <v>19397</v>
      </c>
    </row>
    <row r="9607" spans="1:19" x14ac:dyDescent="0.3">
      <c r="A9607" t="s">
        <v>27497</v>
      </c>
      <c r="B9607" t="s">
        <v>27498</v>
      </c>
      <c r="C9607" t="s">
        <v>1271</v>
      </c>
      <c r="D9607" t="s">
        <v>27500</v>
      </c>
      <c r="E9607" t="s">
        <v>27500</v>
      </c>
      <c r="F9607">
        <v>6</v>
      </c>
      <c r="H9607" t="s">
        <v>1281</v>
      </c>
      <c r="I9607" t="s">
        <v>27549</v>
      </c>
      <c r="J9607" t="s">
        <v>27728</v>
      </c>
      <c r="K9607" t="s">
        <v>9499</v>
      </c>
      <c r="L9607" t="s">
        <v>9496</v>
      </c>
      <c r="M9607" t="s">
        <v>27853</v>
      </c>
      <c r="N9607">
        <v>49.164044288680202</v>
      </c>
      <c r="O9607">
        <v>-123.937049326093</v>
      </c>
      <c r="P9607" t="b">
        <v>0</v>
      </c>
      <c r="Q9607" t="s">
        <v>27813</v>
      </c>
      <c r="S9607" t="s">
        <v>19397</v>
      </c>
    </row>
    <row r="9608" spans="1:19" x14ac:dyDescent="0.3">
      <c r="A9608" t="s">
        <v>27497</v>
      </c>
      <c r="B9608" t="s">
        <v>27498</v>
      </c>
      <c r="C9608" t="s">
        <v>1271</v>
      </c>
      <c r="D9608" t="s">
        <v>27500</v>
      </c>
      <c r="E9608" t="s">
        <v>27500</v>
      </c>
      <c r="F9608">
        <v>4</v>
      </c>
      <c r="H9608" t="s">
        <v>1281</v>
      </c>
      <c r="I9608" t="s">
        <v>27550</v>
      </c>
      <c r="J9608" t="s">
        <v>27729</v>
      </c>
      <c r="K9608" t="s">
        <v>9499</v>
      </c>
      <c r="L9608" t="s">
        <v>9496</v>
      </c>
      <c r="M9608" t="s">
        <v>27854</v>
      </c>
      <c r="N9608">
        <v>49.238923</v>
      </c>
      <c r="O9608">
        <v>-124.048638</v>
      </c>
      <c r="P9608" t="b">
        <v>0</v>
      </c>
      <c r="Q9608" t="s">
        <v>27813</v>
      </c>
      <c r="S9608" t="s">
        <v>19397</v>
      </c>
    </row>
    <row r="9609" spans="1:19" x14ac:dyDescent="0.3">
      <c r="A9609" t="s">
        <v>27497</v>
      </c>
      <c r="B9609" t="s">
        <v>27498</v>
      </c>
      <c r="C9609" t="s">
        <v>1271</v>
      </c>
      <c r="D9609" t="s">
        <v>27500</v>
      </c>
      <c r="E9609" t="s">
        <v>27500</v>
      </c>
      <c r="F9609">
        <v>4</v>
      </c>
      <c r="H9609" t="s">
        <v>1281</v>
      </c>
      <c r="I9609" t="s">
        <v>27551</v>
      </c>
      <c r="J9609" t="s">
        <v>27730</v>
      </c>
      <c r="K9609" t="s">
        <v>10277</v>
      </c>
      <c r="L9609" t="s">
        <v>9496</v>
      </c>
      <c r="M9609" t="s">
        <v>27855</v>
      </c>
      <c r="N9609">
        <v>49.109028561494704</v>
      </c>
      <c r="O9609">
        <v>-122.66117968793699</v>
      </c>
      <c r="P9609" t="b">
        <v>0</v>
      </c>
      <c r="Q9609" t="s">
        <v>27813</v>
      </c>
      <c r="S9609" t="s">
        <v>19397</v>
      </c>
    </row>
    <row r="9610" spans="1:19" x14ac:dyDescent="0.3">
      <c r="A9610" t="s">
        <v>27497</v>
      </c>
      <c r="B9610" t="s">
        <v>27498</v>
      </c>
      <c r="C9610" t="s">
        <v>1271</v>
      </c>
      <c r="D9610" t="s">
        <v>27500</v>
      </c>
      <c r="E9610" t="s">
        <v>27500</v>
      </c>
      <c r="F9610">
        <v>4</v>
      </c>
      <c r="H9610" t="s">
        <v>1281</v>
      </c>
      <c r="I9610" t="s">
        <v>27552</v>
      </c>
      <c r="J9610" t="s">
        <v>27731</v>
      </c>
      <c r="K9610" t="s">
        <v>10143</v>
      </c>
      <c r="L9610" t="s">
        <v>9496</v>
      </c>
      <c r="M9610" t="s">
        <v>27856</v>
      </c>
      <c r="N9610">
        <v>48.803620227954703</v>
      </c>
      <c r="O9610">
        <v>-123.717241505762</v>
      </c>
      <c r="P9610" t="b">
        <v>0</v>
      </c>
      <c r="Q9610" t="s">
        <v>27813</v>
      </c>
      <c r="S9610" t="s">
        <v>19397</v>
      </c>
    </row>
    <row r="9611" spans="1:19" x14ac:dyDescent="0.3">
      <c r="A9611" t="s">
        <v>27497</v>
      </c>
      <c r="B9611" t="s">
        <v>27498</v>
      </c>
      <c r="C9611" t="s">
        <v>1271</v>
      </c>
      <c r="D9611" t="s">
        <v>27500</v>
      </c>
      <c r="E9611" t="s">
        <v>27500</v>
      </c>
      <c r="F9611">
        <v>4</v>
      </c>
      <c r="H9611" t="s">
        <v>1281</v>
      </c>
      <c r="I9611" t="s">
        <v>27553</v>
      </c>
      <c r="J9611" t="s">
        <v>27732</v>
      </c>
      <c r="K9611" t="s">
        <v>9504</v>
      </c>
      <c r="L9611" t="s">
        <v>9496</v>
      </c>
      <c r="M9611" t="s">
        <v>27857</v>
      </c>
      <c r="N9611">
        <v>49.176795387459102</v>
      </c>
      <c r="O9611">
        <v>-122.84635151862</v>
      </c>
      <c r="P9611" t="b">
        <v>0</v>
      </c>
      <c r="Q9611" t="s">
        <v>27813</v>
      </c>
      <c r="S9611" t="s">
        <v>19397</v>
      </c>
    </row>
    <row r="9612" spans="1:19" x14ac:dyDescent="0.3">
      <c r="A9612" t="s">
        <v>27497</v>
      </c>
      <c r="B9612" t="s">
        <v>27498</v>
      </c>
      <c r="C9612" t="s">
        <v>1271</v>
      </c>
      <c r="D9612" t="s">
        <v>27500</v>
      </c>
      <c r="E9612" t="s">
        <v>27500</v>
      </c>
      <c r="F9612">
        <v>6</v>
      </c>
      <c r="H9612" t="s">
        <v>1281</v>
      </c>
      <c r="I9612" t="s">
        <v>8590</v>
      </c>
      <c r="J9612" t="s">
        <v>25677</v>
      </c>
      <c r="K9612" t="s">
        <v>9560</v>
      </c>
      <c r="L9612" t="s">
        <v>9326</v>
      </c>
      <c r="M9612" t="s">
        <v>13610</v>
      </c>
      <c r="N9612">
        <v>43.849554908006802</v>
      </c>
      <c r="O9612">
        <v>-79.261256139068493</v>
      </c>
      <c r="P9612" t="b">
        <v>0</v>
      </c>
      <c r="Q9612" t="s">
        <v>27813</v>
      </c>
      <c r="S9612" t="s">
        <v>19397</v>
      </c>
    </row>
    <row r="9613" spans="1:19" x14ac:dyDescent="0.3">
      <c r="A9613" t="s">
        <v>27497</v>
      </c>
      <c r="B9613" t="s">
        <v>27498</v>
      </c>
      <c r="C9613" t="s">
        <v>1271</v>
      </c>
      <c r="D9613" t="s">
        <v>27500</v>
      </c>
      <c r="E9613" t="s">
        <v>27500</v>
      </c>
      <c r="F9613">
        <v>6</v>
      </c>
      <c r="H9613" t="s">
        <v>1281</v>
      </c>
      <c r="I9613" t="s">
        <v>8592</v>
      </c>
      <c r="J9613" t="s">
        <v>25678</v>
      </c>
      <c r="K9613" t="s">
        <v>9578</v>
      </c>
      <c r="L9613" t="s">
        <v>9326</v>
      </c>
      <c r="M9613" t="s">
        <v>18596</v>
      </c>
      <c r="N9613">
        <v>43.701553473551201</v>
      </c>
      <c r="O9613">
        <v>-79.463774817074494</v>
      </c>
      <c r="P9613" t="b">
        <v>0</v>
      </c>
      <c r="Q9613" t="s">
        <v>27813</v>
      </c>
      <c r="S9613" t="s">
        <v>19397</v>
      </c>
    </row>
    <row r="9614" spans="1:19" x14ac:dyDescent="0.3">
      <c r="A9614" t="s">
        <v>27497</v>
      </c>
      <c r="B9614" t="s">
        <v>27498</v>
      </c>
      <c r="C9614" t="s">
        <v>1271</v>
      </c>
      <c r="D9614" t="s">
        <v>27500</v>
      </c>
      <c r="E9614" t="s">
        <v>27500</v>
      </c>
      <c r="F9614">
        <v>4</v>
      </c>
      <c r="G9614">
        <v>4</v>
      </c>
      <c r="H9614" t="s">
        <v>1281</v>
      </c>
      <c r="I9614" t="s">
        <v>27554</v>
      </c>
      <c r="J9614" t="s">
        <v>27733</v>
      </c>
      <c r="K9614" t="s">
        <v>9407</v>
      </c>
      <c r="L9614" t="s">
        <v>9326</v>
      </c>
      <c r="M9614" t="s">
        <v>27858</v>
      </c>
      <c r="N9614">
        <v>43.354360988783</v>
      </c>
      <c r="O9614">
        <v>-79.770235761271607</v>
      </c>
      <c r="P9614" t="b">
        <v>0</v>
      </c>
      <c r="Q9614" t="s">
        <v>27820</v>
      </c>
      <c r="R9614" s="19">
        <v>45960</v>
      </c>
      <c r="S9614" t="s">
        <v>19397</v>
      </c>
    </row>
    <row r="9615" spans="1:19" x14ac:dyDescent="0.3">
      <c r="A9615" t="s">
        <v>27497</v>
      </c>
      <c r="B9615" t="s">
        <v>27498</v>
      </c>
      <c r="C9615" t="s">
        <v>1271</v>
      </c>
      <c r="D9615" t="s">
        <v>27500</v>
      </c>
      <c r="E9615" t="s">
        <v>27500</v>
      </c>
      <c r="F9615">
        <v>4</v>
      </c>
      <c r="H9615" t="s">
        <v>1281</v>
      </c>
      <c r="I9615" t="s">
        <v>27555</v>
      </c>
      <c r="J9615" t="s">
        <v>27734</v>
      </c>
      <c r="K9615" t="s">
        <v>9337</v>
      </c>
      <c r="L9615" t="s">
        <v>9326</v>
      </c>
      <c r="M9615" t="s">
        <v>27859</v>
      </c>
      <c r="N9615">
        <v>42.930946385090699</v>
      </c>
      <c r="O9615">
        <v>-81.280632898827406</v>
      </c>
      <c r="P9615" t="b">
        <v>0</v>
      </c>
      <c r="Q9615" t="s">
        <v>27813</v>
      </c>
      <c r="S9615" t="s">
        <v>19397</v>
      </c>
    </row>
    <row r="9616" spans="1:19" x14ac:dyDescent="0.3">
      <c r="A9616" t="s">
        <v>27497</v>
      </c>
      <c r="B9616" t="s">
        <v>27498</v>
      </c>
      <c r="C9616" t="s">
        <v>1271</v>
      </c>
      <c r="D9616" t="s">
        <v>27500</v>
      </c>
      <c r="E9616" t="s">
        <v>27500</v>
      </c>
      <c r="F9616">
        <v>4</v>
      </c>
      <c r="H9616" t="s">
        <v>1281</v>
      </c>
      <c r="I9616" t="s">
        <v>27556</v>
      </c>
      <c r="J9616" t="s">
        <v>27556</v>
      </c>
      <c r="K9616" t="s">
        <v>11994</v>
      </c>
      <c r="L9616" t="s">
        <v>9315</v>
      </c>
      <c r="M9616" t="s">
        <v>27860</v>
      </c>
      <c r="N9616">
        <v>45.709455733794599</v>
      </c>
      <c r="O9616">
        <v>-73.6499197034736</v>
      </c>
      <c r="P9616" t="b">
        <v>0</v>
      </c>
      <c r="Q9616" t="s">
        <v>27813</v>
      </c>
      <c r="S9616" t="s">
        <v>19397</v>
      </c>
    </row>
    <row r="9617" spans="1:19" x14ac:dyDescent="0.3">
      <c r="A9617" t="s">
        <v>27497</v>
      </c>
      <c r="B9617" t="s">
        <v>27498</v>
      </c>
      <c r="C9617" t="s">
        <v>1271</v>
      </c>
      <c r="D9617" t="s">
        <v>27500</v>
      </c>
      <c r="E9617" t="s">
        <v>27500</v>
      </c>
      <c r="F9617">
        <v>4</v>
      </c>
      <c r="H9617" t="s">
        <v>1281</v>
      </c>
      <c r="I9617" t="s">
        <v>27557</v>
      </c>
      <c r="J9617" t="s">
        <v>27557</v>
      </c>
      <c r="K9617" t="s">
        <v>9553</v>
      </c>
      <c r="L9617" t="s">
        <v>9315</v>
      </c>
      <c r="M9617" t="s">
        <v>27861</v>
      </c>
      <c r="N9617">
        <v>45.569925083196502</v>
      </c>
      <c r="O9617">
        <v>-73.821184347660093</v>
      </c>
      <c r="P9617" t="b">
        <v>0</v>
      </c>
      <c r="Q9617" t="s">
        <v>27813</v>
      </c>
      <c r="S9617" t="s">
        <v>19397</v>
      </c>
    </row>
    <row r="9618" spans="1:19" x14ac:dyDescent="0.3">
      <c r="A9618" t="s">
        <v>27497</v>
      </c>
      <c r="B9618" t="s">
        <v>27498</v>
      </c>
      <c r="C9618" t="s">
        <v>1271</v>
      </c>
      <c r="D9618" t="s">
        <v>27500</v>
      </c>
      <c r="E9618" t="s">
        <v>27500</v>
      </c>
      <c r="F9618">
        <v>4</v>
      </c>
      <c r="H9618" t="s">
        <v>1281</v>
      </c>
      <c r="I9618" t="s">
        <v>27558</v>
      </c>
      <c r="J9618" t="s">
        <v>27558</v>
      </c>
      <c r="K9618" t="s">
        <v>9315</v>
      </c>
      <c r="L9618" t="s">
        <v>9315</v>
      </c>
      <c r="M9618" t="s">
        <v>27862</v>
      </c>
      <c r="N9618">
        <v>46.873133600427302</v>
      </c>
      <c r="O9618">
        <v>-71.204015495693696</v>
      </c>
      <c r="P9618" t="b">
        <v>0</v>
      </c>
      <c r="Q9618" t="s">
        <v>27813</v>
      </c>
      <c r="S9618" t="s">
        <v>19397</v>
      </c>
    </row>
    <row r="9619" spans="1:19" x14ac:dyDescent="0.3">
      <c r="A9619" t="s">
        <v>27497</v>
      </c>
      <c r="B9619" t="s">
        <v>27498</v>
      </c>
      <c r="C9619" t="s">
        <v>1271</v>
      </c>
      <c r="D9619" t="s">
        <v>27500</v>
      </c>
      <c r="E9619" t="s">
        <v>27500</v>
      </c>
      <c r="F9619">
        <v>6</v>
      </c>
      <c r="H9619" t="s">
        <v>1281</v>
      </c>
      <c r="I9619" t="s">
        <v>1493</v>
      </c>
      <c r="J9619" t="s">
        <v>27735</v>
      </c>
      <c r="K9619" t="s">
        <v>9515</v>
      </c>
      <c r="L9619" t="s">
        <v>9496</v>
      </c>
      <c r="M9619" t="s">
        <v>9798</v>
      </c>
      <c r="N9619">
        <v>49.217087999999997</v>
      </c>
      <c r="O9619">
        <v>-123.109916</v>
      </c>
      <c r="P9619" t="b">
        <v>0</v>
      </c>
      <c r="Q9619" t="s">
        <v>27813</v>
      </c>
      <c r="S9619" t="s">
        <v>19397</v>
      </c>
    </row>
    <row r="9620" spans="1:19" x14ac:dyDescent="0.3">
      <c r="A9620" t="s">
        <v>27497</v>
      </c>
      <c r="B9620" t="s">
        <v>27498</v>
      </c>
      <c r="C9620" t="s">
        <v>1271</v>
      </c>
      <c r="D9620" t="s">
        <v>27500</v>
      </c>
      <c r="E9620" t="s">
        <v>27500</v>
      </c>
      <c r="F9620">
        <v>10</v>
      </c>
      <c r="H9620" t="s">
        <v>1281</v>
      </c>
      <c r="I9620" t="s">
        <v>27559</v>
      </c>
      <c r="J9620" t="s">
        <v>27736</v>
      </c>
      <c r="K9620" t="s">
        <v>11311</v>
      </c>
      <c r="L9620" t="s">
        <v>9326</v>
      </c>
      <c r="M9620" t="s">
        <v>9425</v>
      </c>
      <c r="N9620">
        <v>43.799427999999999</v>
      </c>
      <c r="O9620">
        <v>-79.549164000000005</v>
      </c>
      <c r="P9620" t="b">
        <v>0</v>
      </c>
      <c r="Q9620" t="s">
        <v>27813</v>
      </c>
      <c r="S9620" t="s">
        <v>19397</v>
      </c>
    </row>
    <row r="9621" spans="1:19" x14ac:dyDescent="0.3">
      <c r="A9621" t="s">
        <v>27497</v>
      </c>
      <c r="B9621" t="s">
        <v>27498</v>
      </c>
      <c r="C9621" t="s">
        <v>1271</v>
      </c>
      <c r="D9621" t="s">
        <v>27500</v>
      </c>
      <c r="E9621" t="s">
        <v>27500</v>
      </c>
      <c r="F9621">
        <v>4</v>
      </c>
      <c r="H9621" t="s">
        <v>1281</v>
      </c>
      <c r="I9621" t="s">
        <v>27560</v>
      </c>
      <c r="J9621" t="s">
        <v>27737</v>
      </c>
      <c r="K9621" t="s">
        <v>10083</v>
      </c>
      <c r="L9621" t="s">
        <v>9326</v>
      </c>
      <c r="M9621" t="s">
        <v>18594</v>
      </c>
      <c r="N9621">
        <v>44.365619000000002</v>
      </c>
      <c r="O9621">
        <v>-79.701278000000002</v>
      </c>
      <c r="P9621" t="b">
        <v>0</v>
      </c>
      <c r="Q9621" t="s">
        <v>27813</v>
      </c>
      <c r="S9621" t="s">
        <v>19397</v>
      </c>
    </row>
    <row r="9622" spans="1:19" x14ac:dyDescent="0.3">
      <c r="A9622" t="s">
        <v>27497</v>
      </c>
      <c r="B9622" t="s">
        <v>27498</v>
      </c>
      <c r="C9622" t="s">
        <v>1271</v>
      </c>
      <c r="D9622" t="s">
        <v>27500</v>
      </c>
      <c r="E9622" t="s">
        <v>27500</v>
      </c>
      <c r="F9622">
        <v>6</v>
      </c>
      <c r="H9622" t="s">
        <v>1281</v>
      </c>
      <c r="I9622" t="s">
        <v>8591</v>
      </c>
      <c r="J9622" t="s">
        <v>27738</v>
      </c>
      <c r="K9622" t="s">
        <v>9578</v>
      </c>
      <c r="L9622" t="s">
        <v>9326</v>
      </c>
      <c r="M9622" t="s">
        <v>27863</v>
      </c>
      <c r="N9622">
        <v>43.701479999999997</v>
      </c>
      <c r="O9622">
        <v>-79.532273000000004</v>
      </c>
      <c r="P9622" t="b">
        <v>0</v>
      </c>
      <c r="Q9622" t="s">
        <v>27813</v>
      </c>
      <c r="S9622" t="s">
        <v>19397</v>
      </c>
    </row>
    <row r="9623" spans="1:19" x14ac:dyDescent="0.3">
      <c r="A9623" t="s">
        <v>27497</v>
      </c>
      <c r="B9623" t="s">
        <v>27498</v>
      </c>
      <c r="C9623" t="s">
        <v>1271</v>
      </c>
      <c r="D9623" t="s">
        <v>27501</v>
      </c>
      <c r="E9623" t="s">
        <v>27501</v>
      </c>
      <c r="F9623">
        <v>6</v>
      </c>
      <c r="H9623" t="s">
        <v>1284</v>
      </c>
      <c r="I9623" t="s">
        <v>27561</v>
      </c>
      <c r="J9623" t="s">
        <v>27561</v>
      </c>
      <c r="K9623" t="s">
        <v>11141</v>
      </c>
      <c r="L9623" t="s">
        <v>9496</v>
      </c>
      <c r="M9623" t="s">
        <v>27864</v>
      </c>
      <c r="N9623">
        <v>50.711481079999999</v>
      </c>
      <c r="O9623">
        <v>-120.336771</v>
      </c>
      <c r="P9623" t="b">
        <v>0</v>
      </c>
      <c r="Q9623" t="s">
        <v>27813</v>
      </c>
      <c r="S9623" t="s">
        <v>19397</v>
      </c>
    </row>
    <row r="9624" spans="1:19" x14ac:dyDescent="0.3">
      <c r="A9624" t="s">
        <v>27497</v>
      </c>
      <c r="B9624" t="s">
        <v>27498</v>
      </c>
      <c r="C9624" t="s">
        <v>1271</v>
      </c>
      <c r="D9624" t="s">
        <v>27501</v>
      </c>
      <c r="E9624" t="s">
        <v>27501</v>
      </c>
      <c r="F9624">
        <v>2</v>
      </c>
      <c r="H9624" t="s">
        <v>1284</v>
      </c>
      <c r="I9624" t="s">
        <v>27562</v>
      </c>
      <c r="J9624" t="s">
        <v>27739</v>
      </c>
      <c r="K9624" t="s">
        <v>15467</v>
      </c>
      <c r="L9624" t="s">
        <v>9326</v>
      </c>
      <c r="M9624" t="s">
        <v>27865</v>
      </c>
      <c r="N9624">
        <v>43.752499999999998</v>
      </c>
      <c r="O9624">
        <v>-79.541399999999996</v>
      </c>
      <c r="P9624" t="b">
        <v>0</v>
      </c>
      <c r="Q9624" t="s">
        <v>27813</v>
      </c>
      <c r="S9624" t="s">
        <v>19397</v>
      </c>
    </row>
    <row r="9625" spans="1:19" x14ac:dyDescent="0.3">
      <c r="A9625" t="s">
        <v>27497</v>
      </c>
      <c r="B9625" t="s">
        <v>27498</v>
      </c>
      <c r="C9625" t="s">
        <v>1271</v>
      </c>
      <c r="D9625" t="s">
        <v>27501</v>
      </c>
      <c r="E9625" t="s">
        <v>27501</v>
      </c>
      <c r="F9625">
        <v>6</v>
      </c>
      <c r="H9625" t="s">
        <v>1284</v>
      </c>
      <c r="I9625" t="s">
        <v>27563</v>
      </c>
      <c r="J9625" t="s">
        <v>27740</v>
      </c>
      <c r="K9625" t="s">
        <v>27866</v>
      </c>
      <c r="L9625" t="s">
        <v>9326</v>
      </c>
      <c r="M9625" t="s">
        <v>15129</v>
      </c>
      <c r="N9625">
        <v>44.4283213</v>
      </c>
      <c r="O9625">
        <v>-79.124111999999997</v>
      </c>
      <c r="P9625" t="b">
        <v>0</v>
      </c>
      <c r="Q9625" t="s">
        <v>27813</v>
      </c>
      <c r="S9625" t="s">
        <v>19397</v>
      </c>
    </row>
    <row r="9626" spans="1:19" x14ac:dyDescent="0.3">
      <c r="A9626" t="s">
        <v>27497</v>
      </c>
      <c r="B9626" t="s">
        <v>27498</v>
      </c>
      <c r="C9626" t="s">
        <v>1271</v>
      </c>
      <c r="D9626" t="s">
        <v>27501</v>
      </c>
      <c r="E9626" t="s">
        <v>27501</v>
      </c>
      <c r="F9626">
        <v>8</v>
      </c>
      <c r="H9626" t="s">
        <v>1284</v>
      </c>
      <c r="I9626" t="s">
        <v>27564</v>
      </c>
      <c r="J9626" t="s">
        <v>27741</v>
      </c>
      <c r="K9626" t="s">
        <v>15476</v>
      </c>
      <c r="L9626" t="s">
        <v>9326</v>
      </c>
      <c r="M9626" t="s">
        <v>27867</v>
      </c>
      <c r="N9626">
        <v>43.663546099999998</v>
      </c>
      <c r="O9626">
        <v>-79.657566200000005</v>
      </c>
      <c r="P9626" t="b">
        <v>0</v>
      </c>
      <c r="Q9626" t="s">
        <v>27813</v>
      </c>
      <c r="S9626" t="s">
        <v>19397</v>
      </c>
    </row>
    <row r="9627" spans="1:19" x14ac:dyDescent="0.3">
      <c r="A9627" t="s">
        <v>27497</v>
      </c>
      <c r="B9627" t="s">
        <v>27498</v>
      </c>
      <c r="C9627" t="s">
        <v>1271</v>
      </c>
      <c r="D9627" t="s">
        <v>27501</v>
      </c>
      <c r="E9627" t="s">
        <v>27501</v>
      </c>
      <c r="F9627">
        <v>8</v>
      </c>
      <c r="H9627" t="s">
        <v>1284</v>
      </c>
      <c r="I9627" t="s">
        <v>27565</v>
      </c>
      <c r="J9627" t="s">
        <v>27742</v>
      </c>
      <c r="K9627" t="s">
        <v>27868</v>
      </c>
      <c r="L9627" t="s">
        <v>9326</v>
      </c>
      <c r="M9627" t="s">
        <v>27869</v>
      </c>
      <c r="N9627">
        <v>44.275199999999998</v>
      </c>
      <c r="O9627">
        <v>-78.372200000000007</v>
      </c>
      <c r="P9627" t="b">
        <v>0</v>
      </c>
      <c r="Q9627" t="s">
        <v>27813</v>
      </c>
      <c r="S9627" t="s">
        <v>19397</v>
      </c>
    </row>
    <row r="9628" spans="1:19" x14ac:dyDescent="0.3">
      <c r="A9628" t="s">
        <v>27497</v>
      </c>
      <c r="B9628" t="s">
        <v>27498</v>
      </c>
      <c r="C9628" t="s">
        <v>1271</v>
      </c>
      <c r="D9628" t="s">
        <v>27501</v>
      </c>
      <c r="E9628" t="s">
        <v>27501</v>
      </c>
      <c r="F9628">
        <v>4</v>
      </c>
      <c r="H9628" t="s">
        <v>1284</v>
      </c>
      <c r="I9628" t="s">
        <v>27566</v>
      </c>
      <c r="J9628" t="s">
        <v>27566</v>
      </c>
      <c r="K9628" t="s">
        <v>10787</v>
      </c>
      <c r="L9628" t="s">
        <v>9496</v>
      </c>
      <c r="M9628" t="s">
        <v>27870</v>
      </c>
      <c r="N9628">
        <v>49.3157</v>
      </c>
      <c r="O9628">
        <v>-123.00149999999999</v>
      </c>
      <c r="P9628" t="b">
        <v>0</v>
      </c>
      <c r="Q9628" t="s">
        <v>27813</v>
      </c>
      <c r="S9628" t="s">
        <v>19397</v>
      </c>
    </row>
    <row r="9629" spans="1:19" x14ac:dyDescent="0.3">
      <c r="A9629" t="s">
        <v>27497</v>
      </c>
      <c r="B9629" t="s">
        <v>27498</v>
      </c>
      <c r="C9629" t="s">
        <v>1271</v>
      </c>
      <c r="D9629" t="s">
        <v>27501</v>
      </c>
      <c r="E9629" t="s">
        <v>27501</v>
      </c>
      <c r="F9629">
        <v>8</v>
      </c>
      <c r="H9629" t="s">
        <v>1284</v>
      </c>
      <c r="I9629" t="s">
        <v>27567</v>
      </c>
      <c r="J9629" t="s">
        <v>27567</v>
      </c>
      <c r="K9629" t="s">
        <v>10200</v>
      </c>
      <c r="L9629" t="s">
        <v>9496</v>
      </c>
      <c r="M9629" t="s">
        <v>27871</v>
      </c>
      <c r="N9629">
        <v>49.716549310270999</v>
      </c>
      <c r="O9629">
        <v>-123.149471711803</v>
      </c>
      <c r="P9629" t="b">
        <v>0</v>
      </c>
      <c r="Q9629" t="s">
        <v>27813</v>
      </c>
      <c r="S9629" t="s">
        <v>19397</v>
      </c>
    </row>
    <row r="9630" spans="1:19" x14ac:dyDescent="0.3">
      <c r="A9630" t="s">
        <v>27497</v>
      </c>
      <c r="B9630" t="s">
        <v>27498</v>
      </c>
      <c r="C9630" t="s">
        <v>1271</v>
      </c>
      <c r="D9630" t="s">
        <v>27501</v>
      </c>
      <c r="E9630" t="s">
        <v>27501</v>
      </c>
      <c r="F9630">
        <v>4</v>
      </c>
      <c r="H9630" t="s">
        <v>1284</v>
      </c>
      <c r="I9630" t="s">
        <v>27568</v>
      </c>
      <c r="J9630" t="s">
        <v>27743</v>
      </c>
      <c r="K9630" t="s">
        <v>15476</v>
      </c>
      <c r="L9630" t="s">
        <v>9326</v>
      </c>
      <c r="M9630" t="s">
        <v>27872</v>
      </c>
      <c r="N9630">
        <v>43.648378999999998</v>
      </c>
      <c r="O9630">
        <v>-79.655073000000002</v>
      </c>
      <c r="P9630" t="b">
        <v>0</v>
      </c>
      <c r="Q9630" t="s">
        <v>27813</v>
      </c>
      <c r="S9630" t="s">
        <v>19397</v>
      </c>
    </row>
    <row r="9631" spans="1:19" x14ac:dyDescent="0.3">
      <c r="A9631" t="s">
        <v>27497</v>
      </c>
      <c r="B9631" t="s">
        <v>27498</v>
      </c>
      <c r="C9631" t="s">
        <v>1271</v>
      </c>
      <c r="D9631" t="s">
        <v>27501</v>
      </c>
      <c r="E9631" t="s">
        <v>27501</v>
      </c>
      <c r="F9631">
        <v>6</v>
      </c>
      <c r="H9631" t="s">
        <v>1284</v>
      </c>
      <c r="I9631" t="s">
        <v>27569</v>
      </c>
      <c r="J9631" t="s">
        <v>27744</v>
      </c>
      <c r="K9631" t="s">
        <v>27873</v>
      </c>
      <c r="L9631" t="s">
        <v>9326</v>
      </c>
      <c r="M9631" t="s">
        <v>27874</v>
      </c>
      <c r="N9631">
        <v>44.499423399999998</v>
      </c>
      <c r="O9631">
        <v>-80.189773199999905</v>
      </c>
      <c r="P9631" t="b">
        <v>0</v>
      </c>
      <c r="Q9631" t="s">
        <v>27813</v>
      </c>
      <c r="S9631" t="s">
        <v>19397</v>
      </c>
    </row>
    <row r="9632" spans="1:19" x14ac:dyDescent="0.3">
      <c r="A9632" t="s">
        <v>27497</v>
      </c>
      <c r="B9632" t="s">
        <v>27498</v>
      </c>
      <c r="C9632" t="s">
        <v>1271</v>
      </c>
      <c r="D9632" t="s">
        <v>27501</v>
      </c>
      <c r="E9632" t="s">
        <v>27501</v>
      </c>
      <c r="F9632">
        <v>8</v>
      </c>
      <c r="H9632" t="s">
        <v>1284</v>
      </c>
      <c r="I9632" t="s">
        <v>27570</v>
      </c>
      <c r="J9632" t="s">
        <v>27570</v>
      </c>
      <c r="K9632" t="s">
        <v>27875</v>
      </c>
      <c r="L9632" t="s">
        <v>9315</v>
      </c>
      <c r="M9632" t="s">
        <v>9962</v>
      </c>
      <c r="N9632">
        <v>46.227955000000001</v>
      </c>
      <c r="O9632">
        <v>-73.528133999999994</v>
      </c>
      <c r="P9632" t="b">
        <v>0</v>
      </c>
      <c r="Q9632" t="s">
        <v>27813</v>
      </c>
      <c r="S9632" t="s">
        <v>19397</v>
      </c>
    </row>
    <row r="9633" spans="1:19" x14ac:dyDescent="0.3">
      <c r="A9633" t="s">
        <v>27497</v>
      </c>
      <c r="B9633" t="s">
        <v>27498</v>
      </c>
      <c r="C9633" t="s">
        <v>1271</v>
      </c>
      <c r="D9633" t="s">
        <v>27501</v>
      </c>
      <c r="E9633" t="s">
        <v>27501</v>
      </c>
      <c r="F9633">
        <v>6</v>
      </c>
      <c r="H9633" t="s">
        <v>1284</v>
      </c>
      <c r="I9633" t="s">
        <v>27571</v>
      </c>
      <c r="J9633" t="s">
        <v>27745</v>
      </c>
      <c r="K9633" t="s">
        <v>27876</v>
      </c>
      <c r="L9633" t="s">
        <v>9326</v>
      </c>
      <c r="M9633" t="s">
        <v>12593</v>
      </c>
      <c r="N9633">
        <v>45.270612999999997</v>
      </c>
      <c r="O9633">
        <v>-75.311384899999993</v>
      </c>
      <c r="P9633" t="b">
        <v>0</v>
      </c>
      <c r="Q9633" t="s">
        <v>27813</v>
      </c>
      <c r="S9633" t="s">
        <v>19397</v>
      </c>
    </row>
    <row r="9634" spans="1:19" x14ac:dyDescent="0.3">
      <c r="A9634" t="s">
        <v>27497</v>
      </c>
      <c r="B9634" t="s">
        <v>27498</v>
      </c>
      <c r="C9634" t="s">
        <v>1271</v>
      </c>
      <c r="D9634" t="s">
        <v>27501</v>
      </c>
      <c r="E9634" t="s">
        <v>27501</v>
      </c>
      <c r="F9634">
        <v>4</v>
      </c>
      <c r="H9634" t="s">
        <v>1284</v>
      </c>
      <c r="I9634" t="s">
        <v>27572</v>
      </c>
      <c r="J9634" t="s">
        <v>27572</v>
      </c>
      <c r="K9634" t="s">
        <v>27877</v>
      </c>
      <c r="L9634" t="s">
        <v>9315</v>
      </c>
      <c r="M9634" t="s">
        <v>27878</v>
      </c>
      <c r="N9634">
        <v>45.342300000000002</v>
      </c>
      <c r="O9634">
        <v>-72.783699999999996</v>
      </c>
      <c r="P9634" t="b">
        <v>0</v>
      </c>
      <c r="Q9634" t="s">
        <v>27813</v>
      </c>
      <c r="S9634" t="s">
        <v>19397</v>
      </c>
    </row>
    <row r="9635" spans="1:19" x14ac:dyDescent="0.3">
      <c r="A9635" t="s">
        <v>27497</v>
      </c>
      <c r="B9635" t="s">
        <v>27498</v>
      </c>
      <c r="C9635" t="s">
        <v>1271</v>
      </c>
      <c r="D9635" t="s">
        <v>27501</v>
      </c>
      <c r="E9635" t="s">
        <v>27501</v>
      </c>
      <c r="F9635">
        <v>8</v>
      </c>
      <c r="H9635" t="s">
        <v>1284</v>
      </c>
      <c r="I9635" t="s">
        <v>27573</v>
      </c>
      <c r="J9635" t="s">
        <v>27746</v>
      </c>
      <c r="K9635" t="s">
        <v>27879</v>
      </c>
      <c r="L9635" t="s">
        <v>9326</v>
      </c>
      <c r="M9635" t="s">
        <v>27880</v>
      </c>
      <c r="N9635">
        <v>42.961534</v>
      </c>
      <c r="O9635">
        <v>-81.200204400000004</v>
      </c>
      <c r="P9635" t="b">
        <v>0</v>
      </c>
      <c r="Q9635" t="s">
        <v>27813</v>
      </c>
      <c r="S9635" t="s">
        <v>19397</v>
      </c>
    </row>
    <row r="9636" spans="1:19" x14ac:dyDescent="0.3">
      <c r="A9636" t="s">
        <v>27497</v>
      </c>
      <c r="B9636" t="s">
        <v>27498</v>
      </c>
      <c r="C9636" t="s">
        <v>1271</v>
      </c>
      <c r="D9636" t="s">
        <v>27501</v>
      </c>
      <c r="E9636" t="s">
        <v>27501</v>
      </c>
      <c r="F9636">
        <v>8</v>
      </c>
      <c r="H9636" t="s">
        <v>1284</v>
      </c>
      <c r="I9636" t="s">
        <v>27574</v>
      </c>
      <c r="J9636" t="s">
        <v>27574</v>
      </c>
      <c r="K9636" t="s">
        <v>27881</v>
      </c>
      <c r="L9636" t="s">
        <v>9315</v>
      </c>
      <c r="M9636" t="s">
        <v>27882</v>
      </c>
      <c r="N9636">
        <v>45.415664999999997</v>
      </c>
      <c r="O9636">
        <v>-73.485251000000005</v>
      </c>
      <c r="P9636" t="b">
        <v>0</v>
      </c>
      <c r="Q9636" t="s">
        <v>27813</v>
      </c>
      <c r="S9636" t="s">
        <v>19397</v>
      </c>
    </row>
    <row r="9637" spans="1:19" x14ac:dyDescent="0.3">
      <c r="A9637" t="s">
        <v>27497</v>
      </c>
      <c r="B9637" t="s">
        <v>27498</v>
      </c>
      <c r="C9637" t="s">
        <v>1271</v>
      </c>
      <c r="D9637" t="s">
        <v>27501</v>
      </c>
      <c r="E9637" t="s">
        <v>27501</v>
      </c>
      <c r="F9637">
        <v>4</v>
      </c>
      <c r="H9637" t="s">
        <v>1284</v>
      </c>
      <c r="I9637" t="s">
        <v>27575</v>
      </c>
      <c r="J9637" t="s">
        <v>27747</v>
      </c>
      <c r="K9637" t="s">
        <v>27883</v>
      </c>
      <c r="L9637" t="s">
        <v>9326</v>
      </c>
      <c r="M9637" t="s">
        <v>18953</v>
      </c>
      <c r="N9637">
        <v>44.119931100000002</v>
      </c>
      <c r="O9637">
        <v>-77.594276800000003</v>
      </c>
      <c r="P9637" t="b">
        <v>0</v>
      </c>
      <c r="Q9637" t="s">
        <v>27813</v>
      </c>
      <c r="S9637" t="s">
        <v>19397</v>
      </c>
    </row>
    <row r="9638" spans="1:19" x14ac:dyDescent="0.3">
      <c r="A9638" t="s">
        <v>27497</v>
      </c>
      <c r="B9638" t="s">
        <v>27498</v>
      </c>
      <c r="C9638" t="s">
        <v>1271</v>
      </c>
      <c r="D9638" t="s">
        <v>27501</v>
      </c>
      <c r="E9638" t="s">
        <v>27501</v>
      </c>
      <c r="F9638">
        <v>8</v>
      </c>
      <c r="H9638" t="s">
        <v>1284</v>
      </c>
      <c r="I9638" t="s">
        <v>27576</v>
      </c>
      <c r="J9638" t="s">
        <v>27576</v>
      </c>
      <c r="K9638" t="s">
        <v>27868</v>
      </c>
      <c r="L9638" t="s">
        <v>9326</v>
      </c>
      <c r="M9638" t="s">
        <v>27884</v>
      </c>
      <c r="N9638">
        <v>44.308801928655498</v>
      </c>
      <c r="O9638">
        <v>-78.233814571699298</v>
      </c>
      <c r="P9638" t="b">
        <v>0</v>
      </c>
      <c r="Q9638" t="s">
        <v>27813</v>
      </c>
      <c r="S9638" t="s">
        <v>19397</v>
      </c>
    </row>
    <row r="9639" spans="1:19" x14ac:dyDescent="0.3">
      <c r="A9639" t="s">
        <v>27497</v>
      </c>
      <c r="B9639" t="s">
        <v>27498</v>
      </c>
      <c r="C9639" t="s">
        <v>1271</v>
      </c>
      <c r="D9639" t="s">
        <v>27501</v>
      </c>
      <c r="E9639" t="s">
        <v>27501</v>
      </c>
      <c r="F9639">
        <v>6</v>
      </c>
      <c r="H9639" t="s">
        <v>1284</v>
      </c>
      <c r="I9639" t="s">
        <v>27577</v>
      </c>
      <c r="J9639" t="s">
        <v>27748</v>
      </c>
      <c r="K9639" t="s">
        <v>27885</v>
      </c>
      <c r="L9639" t="s">
        <v>9315</v>
      </c>
      <c r="M9639" t="s">
        <v>11768</v>
      </c>
      <c r="N9639">
        <v>45.622015216781698</v>
      </c>
      <c r="O9639">
        <v>-74.594475985021603</v>
      </c>
      <c r="P9639" t="b">
        <v>0</v>
      </c>
      <c r="Q9639" t="s">
        <v>27813</v>
      </c>
      <c r="S9639" t="s">
        <v>19397</v>
      </c>
    </row>
    <row r="9640" spans="1:19" x14ac:dyDescent="0.3">
      <c r="A9640" t="s">
        <v>27497</v>
      </c>
      <c r="B9640" t="s">
        <v>27498</v>
      </c>
      <c r="C9640" t="s">
        <v>1271</v>
      </c>
      <c r="D9640" t="s">
        <v>27501</v>
      </c>
      <c r="E9640" t="s">
        <v>27501</v>
      </c>
      <c r="F9640">
        <v>4</v>
      </c>
      <c r="H9640" t="s">
        <v>1284</v>
      </c>
      <c r="I9640" t="s">
        <v>27578</v>
      </c>
      <c r="J9640" t="s">
        <v>27749</v>
      </c>
      <c r="K9640" t="s">
        <v>27886</v>
      </c>
      <c r="L9640" t="s">
        <v>9315</v>
      </c>
      <c r="M9640" t="s">
        <v>27887</v>
      </c>
      <c r="N9640">
        <v>45.660477999999998</v>
      </c>
      <c r="O9640">
        <v>-74.348929999999996</v>
      </c>
      <c r="P9640" t="b">
        <v>0</v>
      </c>
      <c r="Q9640" t="s">
        <v>27813</v>
      </c>
      <c r="S9640" t="s">
        <v>19397</v>
      </c>
    </row>
    <row r="9641" spans="1:19" x14ac:dyDescent="0.3">
      <c r="A9641" t="s">
        <v>27497</v>
      </c>
      <c r="B9641" t="s">
        <v>27498</v>
      </c>
      <c r="C9641" t="s">
        <v>1271</v>
      </c>
      <c r="D9641" t="s">
        <v>27501</v>
      </c>
      <c r="E9641" t="s">
        <v>27501</v>
      </c>
      <c r="F9641">
        <v>8</v>
      </c>
      <c r="H9641" t="s">
        <v>1284</v>
      </c>
      <c r="I9641" t="s">
        <v>27579</v>
      </c>
      <c r="J9641" t="s">
        <v>27750</v>
      </c>
      <c r="K9641" t="s">
        <v>27879</v>
      </c>
      <c r="L9641" t="s">
        <v>9326</v>
      </c>
      <c r="M9641" t="s">
        <v>27888</v>
      </c>
      <c r="N9641">
        <v>43.019837000000003</v>
      </c>
      <c r="O9641">
        <v>-81.215321000000003</v>
      </c>
      <c r="P9641" t="b">
        <v>0</v>
      </c>
      <c r="Q9641" t="s">
        <v>27813</v>
      </c>
      <c r="S9641" t="s">
        <v>19397</v>
      </c>
    </row>
    <row r="9642" spans="1:19" x14ac:dyDescent="0.3">
      <c r="A9642" t="s">
        <v>27497</v>
      </c>
      <c r="B9642" t="s">
        <v>27498</v>
      </c>
      <c r="C9642" t="s">
        <v>1271</v>
      </c>
      <c r="D9642" t="s">
        <v>27501</v>
      </c>
      <c r="E9642" t="s">
        <v>27501</v>
      </c>
      <c r="F9642">
        <v>8</v>
      </c>
      <c r="H9642" t="s">
        <v>1284</v>
      </c>
      <c r="I9642" t="s">
        <v>27580</v>
      </c>
      <c r="J9642" t="s">
        <v>27751</v>
      </c>
      <c r="K9642" t="s">
        <v>27889</v>
      </c>
      <c r="L9642" t="s">
        <v>9326</v>
      </c>
      <c r="M9642" t="s">
        <v>27890</v>
      </c>
      <c r="N9642">
        <v>43.369469500000001</v>
      </c>
      <c r="O9642">
        <v>-79.995794099999998</v>
      </c>
      <c r="P9642" t="b">
        <v>0</v>
      </c>
      <c r="Q9642" t="s">
        <v>27813</v>
      </c>
      <c r="S9642" t="s">
        <v>19397</v>
      </c>
    </row>
    <row r="9643" spans="1:19" x14ac:dyDescent="0.3">
      <c r="A9643" t="s">
        <v>27497</v>
      </c>
      <c r="B9643" t="s">
        <v>27498</v>
      </c>
      <c r="C9643" t="s">
        <v>1271</v>
      </c>
      <c r="D9643" t="s">
        <v>27501</v>
      </c>
      <c r="E9643" t="s">
        <v>27501</v>
      </c>
      <c r="F9643">
        <v>4</v>
      </c>
      <c r="H9643" t="s">
        <v>1284</v>
      </c>
      <c r="I9643" t="s">
        <v>27581</v>
      </c>
      <c r="J9643" t="s">
        <v>27581</v>
      </c>
      <c r="K9643" t="s">
        <v>27891</v>
      </c>
      <c r="L9643" t="s">
        <v>9315</v>
      </c>
      <c r="M9643" t="s">
        <v>14694</v>
      </c>
      <c r="N9643">
        <v>46.599122652356698</v>
      </c>
      <c r="O9643">
        <v>-71.195493327012898</v>
      </c>
      <c r="P9643" t="b">
        <v>0</v>
      </c>
      <c r="Q9643" t="s">
        <v>27813</v>
      </c>
      <c r="S9643" t="s">
        <v>19397</v>
      </c>
    </row>
    <row r="9644" spans="1:19" x14ac:dyDescent="0.3">
      <c r="A9644" t="s">
        <v>27497</v>
      </c>
      <c r="B9644" t="s">
        <v>27498</v>
      </c>
      <c r="C9644" t="s">
        <v>1271</v>
      </c>
      <c r="D9644" t="s">
        <v>27501</v>
      </c>
      <c r="E9644" t="s">
        <v>27501</v>
      </c>
      <c r="F9644">
        <v>4</v>
      </c>
      <c r="H9644" t="s">
        <v>1284</v>
      </c>
      <c r="I9644" t="s">
        <v>27582</v>
      </c>
      <c r="J9644" t="s">
        <v>27752</v>
      </c>
      <c r="K9644" t="s">
        <v>15479</v>
      </c>
      <c r="L9644" t="s">
        <v>9326</v>
      </c>
      <c r="M9644" t="s">
        <v>18595</v>
      </c>
      <c r="N9644">
        <v>43.6907</v>
      </c>
      <c r="O9644">
        <v>-79.530799999999999</v>
      </c>
      <c r="P9644" t="b">
        <v>0</v>
      </c>
      <c r="Q9644" t="s">
        <v>27813</v>
      </c>
      <c r="S9644" t="s">
        <v>19397</v>
      </c>
    </row>
    <row r="9645" spans="1:19" x14ac:dyDescent="0.3">
      <c r="A9645" t="s">
        <v>27497</v>
      </c>
      <c r="B9645" t="s">
        <v>27498</v>
      </c>
      <c r="C9645" t="s">
        <v>1271</v>
      </c>
      <c r="D9645" t="s">
        <v>27501</v>
      </c>
      <c r="E9645" t="s">
        <v>27501</v>
      </c>
      <c r="F9645">
        <v>8</v>
      </c>
      <c r="H9645" t="s">
        <v>1284</v>
      </c>
      <c r="I9645" t="s">
        <v>27583</v>
      </c>
      <c r="J9645" t="s">
        <v>27583</v>
      </c>
      <c r="K9645" t="s">
        <v>27892</v>
      </c>
      <c r="L9645" t="s">
        <v>9326</v>
      </c>
      <c r="M9645" t="s">
        <v>27893</v>
      </c>
      <c r="N9645">
        <v>43.1720288</v>
      </c>
      <c r="O9645">
        <v>-80.277951999999999</v>
      </c>
      <c r="P9645" t="b">
        <v>0</v>
      </c>
      <c r="Q9645" t="s">
        <v>27813</v>
      </c>
      <c r="S9645" t="s">
        <v>19397</v>
      </c>
    </row>
    <row r="9646" spans="1:19" x14ac:dyDescent="0.3">
      <c r="A9646" t="s">
        <v>27497</v>
      </c>
      <c r="B9646" t="s">
        <v>27498</v>
      </c>
      <c r="C9646" t="s">
        <v>1271</v>
      </c>
      <c r="D9646" t="s">
        <v>27501</v>
      </c>
      <c r="E9646" t="s">
        <v>27501</v>
      </c>
      <c r="F9646">
        <v>4</v>
      </c>
      <c r="H9646" t="s">
        <v>1284</v>
      </c>
      <c r="I9646" t="s">
        <v>27584</v>
      </c>
      <c r="J9646" t="s">
        <v>27753</v>
      </c>
      <c r="K9646" t="s">
        <v>27894</v>
      </c>
      <c r="L9646" t="s">
        <v>9326</v>
      </c>
      <c r="M9646" t="s">
        <v>27895</v>
      </c>
      <c r="N9646">
        <v>46.487200000000001</v>
      </c>
      <c r="O9646">
        <v>-80.790999999999997</v>
      </c>
      <c r="P9646" t="b">
        <v>0</v>
      </c>
      <c r="Q9646" t="s">
        <v>27813</v>
      </c>
      <c r="S9646" t="s">
        <v>19397</v>
      </c>
    </row>
    <row r="9647" spans="1:19" x14ac:dyDescent="0.3">
      <c r="A9647" t="s">
        <v>27497</v>
      </c>
      <c r="B9647" t="s">
        <v>27498</v>
      </c>
      <c r="C9647" t="s">
        <v>1271</v>
      </c>
      <c r="D9647" t="s">
        <v>27501</v>
      </c>
      <c r="E9647" t="s">
        <v>27501</v>
      </c>
      <c r="F9647">
        <v>4</v>
      </c>
      <c r="H9647" t="s">
        <v>1284</v>
      </c>
      <c r="I9647" t="s">
        <v>27585</v>
      </c>
      <c r="J9647" t="s">
        <v>27754</v>
      </c>
      <c r="K9647" t="s">
        <v>27896</v>
      </c>
      <c r="L9647" t="s">
        <v>9326</v>
      </c>
      <c r="M9647" t="s">
        <v>27897</v>
      </c>
      <c r="N9647">
        <v>46.522300000000001</v>
      </c>
      <c r="O9647">
        <v>-80.983599999999996</v>
      </c>
      <c r="P9647" t="b">
        <v>0</v>
      </c>
      <c r="Q9647" t="s">
        <v>27813</v>
      </c>
      <c r="S9647" t="s">
        <v>19397</v>
      </c>
    </row>
    <row r="9648" spans="1:19" x14ac:dyDescent="0.3">
      <c r="A9648" t="s">
        <v>27497</v>
      </c>
      <c r="B9648" t="s">
        <v>27498</v>
      </c>
      <c r="C9648" t="s">
        <v>1271</v>
      </c>
      <c r="D9648" t="s">
        <v>27501</v>
      </c>
      <c r="E9648" t="s">
        <v>27501</v>
      </c>
      <c r="F9648">
        <v>4</v>
      </c>
      <c r="H9648" t="s">
        <v>1284</v>
      </c>
      <c r="I9648" t="s">
        <v>27586</v>
      </c>
      <c r="J9648" t="s">
        <v>27755</v>
      </c>
      <c r="K9648" t="s">
        <v>27898</v>
      </c>
      <c r="L9648" t="s">
        <v>9326</v>
      </c>
      <c r="M9648" t="s">
        <v>27899</v>
      </c>
      <c r="N9648">
        <v>44.100200000000001</v>
      </c>
      <c r="O9648">
        <v>-78.944999999999993</v>
      </c>
      <c r="P9648" t="b">
        <v>0</v>
      </c>
      <c r="Q9648" t="s">
        <v>27813</v>
      </c>
      <c r="S9648" t="s">
        <v>19397</v>
      </c>
    </row>
    <row r="9649" spans="1:19" x14ac:dyDescent="0.3">
      <c r="A9649" t="s">
        <v>27497</v>
      </c>
      <c r="B9649" t="s">
        <v>27498</v>
      </c>
      <c r="C9649" t="s">
        <v>1271</v>
      </c>
      <c r="D9649" t="s">
        <v>27501</v>
      </c>
      <c r="E9649" t="s">
        <v>27501</v>
      </c>
      <c r="F9649">
        <v>4</v>
      </c>
      <c r="H9649" t="s">
        <v>1284</v>
      </c>
      <c r="I9649" t="s">
        <v>27587</v>
      </c>
      <c r="J9649" t="s">
        <v>27756</v>
      </c>
      <c r="K9649" t="s">
        <v>27896</v>
      </c>
      <c r="L9649" t="s">
        <v>9326</v>
      </c>
      <c r="M9649" t="s">
        <v>27900</v>
      </c>
      <c r="N9649">
        <v>46.453099999999999</v>
      </c>
      <c r="O9649">
        <v>-81.004900000000006</v>
      </c>
      <c r="P9649" t="b">
        <v>0</v>
      </c>
      <c r="Q9649" t="s">
        <v>27813</v>
      </c>
      <c r="S9649" t="s">
        <v>19397</v>
      </c>
    </row>
    <row r="9650" spans="1:19" x14ac:dyDescent="0.3">
      <c r="A9650" t="s">
        <v>27497</v>
      </c>
      <c r="B9650" t="s">
        <v>27498</v>
      </c>
      <c r="C9650" t="s">
        <v>1271</v>
      </c>
      <c r="D9650" t="s">
        <v>27501</v>
      </c>
      <c r="E9650" t="s">
        <v>27501</v>
      </c>
      <c r="F9650">
        <v>8</v>
      </c>
      <c r="H9650" t="s">
        <v>1284</v>
      </c>
      <c r="I9650" t="s">
        <v>27588</v>
      </c>
      <c r="J9650" t="s">
        <v>27588</v>
      </c>
      <c r="K9650" t="s">
        <v>27901</v>
      </c>
      <c r="L9650" t="s">
        <v>9315</v>
      </c>
      <c r="M9650" t="s">
        <v>16465</v>
      </c>
      <c r="N9650">
        <v>46.224497</v>
      </c>
      <c r="O9650">
        <v>-72.024126999999993</v>
      </c>
      <c r="P9650" t="b">
        <v>0</v>
      </c>
      <c r="Q9650" t="s">
        <v>27813</v>
      </c>
      <c r="S9650" t="s">
        <v>19397</v>
      </c>
    </row>
    <row r="9651" spans="1:19" x14ac:dyDescent="0.3">
      <c r="A9651" t="s">
        <v>27497</v>
      </c>
      <c r="B9651" t="s">
        <v>27498</v>
      </c>
      <c r="C9651" t="s">
        <v>1271</v>
      </c>
      <c r="D9651" t="s">
        <v>27501</v>
      </c>
      <c r="E9651" t="s">
        <v>27501</v>
      </c>
      <c r="F9651">
        <v>8</v>
      </c>
      <c r="H9651" t="s">
        <v>1284</v>
      </c>
      <c r="I9651" t="s">
        <v>27589</v>
      </c>
      <c r="J9651" t="s">
        <v>27589</v>
      </c>
      <c r="K9651" t="s">
        <v>27902</v>
      </c>
      <c r="L9651" t="s">
        <v>9315</v>
      </c>
      <c r="M9651" t="s">
        <v>27903</v>
      </c>
      <c r="N9651">
        <v>45.576900000000002</v>
      </c>
      <c r="O9651">
        <v>-73.327200000000005</v>
      </c>
      <c r="P9651" t="b">
        <v>0</v>
      </c>
      <c r="Q9651" t="s">
        <v>27813</v>
      </c>
      <c r="S9651" t="s">
        <v>19397</v>
      </c>
    </row>
    <row r="9652" spans="1:19" x14ac:dyDescent="0.3">
      <c r="A9652" t="s">
        <v>27497</v>
      </c>
      <c r="B9652" t="s">
        <v>27498</v>
      </c>
      <c r="C9652" t="s">
        <v>1271</v>
      </c>
      <c r="D9652" t="s">
        <v>27501</v>
      </c>
      <c r="E9652" t="s">
        <v>27501</v>
      </c>
      <c r="F9652">
        <v>8</v>
      </c>
      <c r="H9652" t="s">
        <v>1284</v>
      </c>
      <c r="I9652" t="s">
        <v>27590</v>
      </c>
      <c r="J9652" t="s">
        <v>27757</v>
      </c>
      <c r="K9652" t="s">
        <v>27904</v>
      </c>
      <c r="L9652" t="s">
        <v>9326</v>
      </c>
      <c r="M9652" t="s">
        <v>27905</v>
      </c>
      <c r="N9652">
        <v>45.049938400000002</v>
      </c>
      <c r="O9652">
        <v>-74.736920799999993</v>
      </c>
      <c r="P9652" t="b">
        <v>0</v>
      </c>
      <c r="Q9652" t="s">
        <v>27813</v>
      </c>
      <c r="S9652" t="s">
        <v>19397</v>
      </c>
    </row>
    <row r="9653" spans="1:19" x14ac:dyDescent="0.3">
      <c r="A9653" t="s">
        <v>27497</v>
      </c>
      <c r="B9653" t="s">
        <v>27498</v>
      </c>
      <c r="C9653" t="s">
        <v>1271</v>
      </c>
      <c r="D9653" t="s">
        <v>27501</v>
      </c>
      <c r="E9653" t="s">
        <v>27501</v>
      </c>
      <c r="F9653">
        <v>6</v>
      </c>
      <c r="H9653" t="s">
        <v>1284</v>
      </c>
      <c r="I9653" t="s">
        <v>27591</v>
      </c>
      <c r="J9653" t="s">
        <v>27758</v>
      </c>
      <c r="K9653" t="s">
        <v>27906</v>
      </c>
      <c r="L9653" t="s">
        <v>9326</v>
      </c>
      <c r="M9653" t="s">
        <v>27907</v>
      </c>
      <c r="N9653">
        <v>45.088500000000003</v>
      </c>
      <c r="O9653">
        <v>-75.377399999999994</v>
      </c>
      <c r="P9653" t="b">
        <v>0</v>
      </c>
      <c r="Q9653" t="s">
        <v>27813</v>
      </c>
      <c r="S9653" t="s">
        <v>19397</v>
      </c>
    </row>
    <row r="9654" spans="1:19" x14ac:dyDescent="0.3">
      <c r="A9654" t="s">
        <v>27497</v>
      </c>
      <c r="B9654" t="s">
        <v>27498</v>
      </c>
      <c r="C9654" t="s">
        <v>1271</v>
      </c>
      <c r="D9654" t="s">
        <v>27501</v>
      </c>
      <c r="E9654" t="s">
        <v>27501</v>
      </c>
      <c r="F9654">
        <v>4</v>
      </c>
      <c r="H9654" t="s">
        <v>1284</v>
      </c>
      <c r="I9654" t="s">
        <v>27592</v>
      </c>
      <c r="J9654" t="s">
        <v>27759</v>
      </c>
      <c r="K9654" t="s">
        <v>27908</v>
      </c>
      <c r="L9654" t="s">
        <v>9326</v>
      </c>
      <c r="M9654" t="s">
        <v>27909</v>
      </c>
      <c r="N9654">
        <v>43.733719299999997</v>
      </c>
      <c r="O9654">
        <v>-79.708216399999998</v>
      </c>
      <c r="P9654" t="b">
        <v>0</v>
      </c>
      <c r="Q9654" t="s">
        <v>27813</v>
      </c>
      <c r="S9654" t="s">
        <v>19397</v>
      </c>
    </row>
    <row r="9655" spans="1:19" x14ac:dyDescent="0.3">
      <c r="A9655" t="s">
        <v>27497</v>
      </c>
      <c r="B9655" t="s">
        <v>27498</v>
      </c>
      <c r="C9655" t="s">
        <v>1271</v>
      </c>
      <c r="D9655" t="s">
        <v>27501</v>
      </c>
      <c r="E9655" t="s">
        <v>27501</v>
      </c>
      <c r="F9655">
        <v>4</v>
      </c>
      <c r="H9655" t="s">
        <v>1284</v>
      </c>
      <c r="I9655" t="s">
        <v>27593</v>
      </c>
      <c r="J9655" t="s">
        <v>27760</v>
      </c>
      <c r="K9655" t="s">
        <v>27910</v>
      </c>
      <c r="L9655" t="s">
        <v>9326</v>
      </c>
      <c r="M9655" t="s">
        <v>27911</v>
      </c>
      <c r="N9655">
        <v>44.199199999999998</v>
      </c>
      <c r="O9655">
        <v>-79.440299999999993</v>
      </c>
      <c r="P9655" t="b">
        <v>0</v>
      </c>
      <c r="Q9655" t="s">
        <v>27813</v>
      </c>
      <c r="S9655" t="s">
        <v>19397</v>
      </c>
    </row>
    <row r="9656" spans="1:19" x14ac:dyDescent="0.3">
      <c r="A9656" t="s">
        <v>27497</v>
      </c>
      <c r="B9656" t="s">
        <v>27498</v>
      </c>
      <c r="C9656" t="s">
        <v>1271</v>
      </c>
      <c r="D9656" t="s">
        <v>27501</v>
      </c>
      <c r="E9656" t="s">
        <v>27501</v>
      </c>
      <c r="F9656">
        <v>4</v>
      </c>
      <c r="H9656" t="s">
        <v>1284</v>
      </c>
      <c r="I9656" t="s">
        <v>27594</v>
      </c>
      <c r="J9656" t="s">
        <v>27761</v>
      </c>
      <c r="K9656" t="s">
        <v>27912</v>
      </c>
      <c r="L9656" t="s">
        <v>9326</v>
      </c>
      <c r="M9656" t="s">
        <v>27913</v>
      </c>
      <c r="N9656">
        <v>44.884950699999997</v>
      </c>
      <c r="O9656">
        <v>-79.346669899999995</v>
      </c>
      <c r="P9656" t="b">
        <v>0</v>
      </c>
      <c r="Q9656" t="s">
        <v>27813</v>
      </c>
      <c r="S9656" t="s">
        <v>19397</v>
      </c>
    </row>
    <row r="9657" spans="1:19" x14ac:dyDescent="0.3">
      <c r="A9657" t="s">
        <v>27497</v>
      </c>
      <c r="B9657" t="s">
        <v>27498</v>
      </c>
      <c r="C9657" t="s">
        <v>1271</v>
      </c>
      <c r="D9657" t="s">
        <v>27501</v>
      </c>
      <c r="E9657" t="s">
        <v>27501</v>
      </c>
      <c r="F9657">
        <v>8</v>
      </c>
      <c r="H9657" t="s">
        <v>1284</v>
      </c>
      <c r="I9657" t="s">
        <v>27595</v>
      </c>
      <c r="J9657" t="s">
        <v>27762</v>
      </c>
      <c r="K9657" t="s">
        <v>17383</v>
      </c>
      <c r="L9657" t="s">
        <v>9431</v>
      </c>
      <c r="M9657" t="s">
        <v>27914</v>
      </c>
      <c r="N9657">
        <v>50.970827</v>
      </c>
      <c r="O9657">
        <v>-114.002179</v>
      </c>
      <c r="P9657" t="b">
        <v>0</v>
      </c>
      <c r="Q9657" t="s">
        <v>27813</v>
      </c>
      <c r="S9657" t="s">
        <v>19397</v>
      </c>
    </row>
    <row r="9658" spans="1:19" x14ac:dyDescent="0.3">
      <c r="A9658" t="s">
        <v>27497</v>
      </c>
      <c r="B9658" t="s">
        <v>27498</v>
      </c>
      <c r="C9658" t="s">
        <v>1271</v>
      </c>
      <c r="D9658" t="s">
        <v>27501</v>
      </c>
      <c r="E9658" t="s">
        <v>27501</v>
      </c>
      <c r="F9658">
        <v>4</v>
      </c>
      <c r="H9658" t="s">
        <v>1284</v>
      </c>
      <c r="I9658" t="s">
        <v>27596</v>
      </c>
      <c r="J9658" t="s">
        <v>27763</v>
      </c>
      <c r="K9658" t="s">
        <v>15450</v>
      </c>
      <c r="L9658" t="s">
        <v>9326</v>
      </c>
      <c r="M9658" t="s">
        <v>27915</v>
      </c>
      <c r="N9658">
        <v>43.386141000000002</v>
      </c>
      <c r="O9658">
        <v>-80.411820000000006</v>
      </c>
      <c r="P9658" t="b">
        <v>0</v>
      </c>
      <c r="Q9658" t="s">
        <v>27813</v>
      </c>
      <c r="S9658" t="s">
        <v>19397</v>
      </c>
    </row>
    <row r="9659" spans="1:19" x14ac:dyDescent="0.3">
      <c r="A9659" t="s">
        <v>27497</v>
      </c>
      <c r="B9659" t="s">
        <v>27498</v>
      </c>
      <c r="C9659" t="s">
        <v>1271</v>
      </c>
      <c r="D9659" t="s">
        <v>27501</v>
      </c>
      <c r="E9659" t="s">
        <v>27501</v>
      </c>
      <c r="F9659">
        <v>4</v>
      </c>
      <c r="H9659" t="s">
        <v>1284</v>
      </c>
      <c r="I9659" t="s">
        <v>27597</v>
      </c>
      <c r="J9659" t="s">
        <v>27764</v>
      </c>
      <c r="K9659" t="s">
        <v>27916</v>
      </c>
      <c r="L9659" t="s">
        <v>9326</v>
      </c>
      <c r="M9659" t="s">
        <v>27917</v>
      </c>
      <c r="N9659">
        <v>43.174748000000001</v>
      </c>
      <c r="O9659">
        <v>-79.250693999999996</v>
      </c>
      <c r="P9659" t="b">
        <v>0</v>
      </c>
      <c r="Q9659" t="s">
        <v>27813</v>
      </c>
      <c r="S9659" t="s">
        <v>19397</v>
      </c>
    </row>
    <row r="9660" spans="1:19" x14ac:dyDescent="0.3">
      <c r="A9660" t="s">
        <v>27497</v>
      </c>
      <c r="B9660" t="s">
        <v>27498</v>
      </c>
      <c r="C9660" t="s">
        <v>1271</v>
      </c>
      <c r="D9660" t="s">
        <v>27501</v>
      </c>
      <c r="E9660" t="s">
        <v>27501</v>
      </c>
      <c r="F9660">
        <v>6</v>
      </c>
      <c r="H9660" t="s">
        <v>1284</v>
      </c>
      <c r="I9660" t="s">
        <v>27598</v>
      </c>
      <c r="J9660" t="s">
        <v>27765</v>
      </c>
      <c r="K9660" t="s">
        <v>26574</v>
      </c>
      <c r="L9660" t="s">
        <v>9496</v>
      </c>
      <c r="M9660" t="s">
        <v>27918</v>
      </c>
      <c r="N9660">
        <v>49.059199999999997</v>
      </c>
      <c r="O9660">
        <v>-122.4933</v>
      </c>
      <c r="P9660" t="b">
        <v>0</v>
      </c>
      <c r="Q9660" t="s">
        <v>27813</v>
      </c>
      <c r="S9660" t="s">
        <v>19397</v>
      </c>
    </row>
    <row r="9661" spans="1:19" x14ac:dyDescent="0.3">
      <c r="A9661" t="s">
        <v>27497</v>
      </c>
      <c r="B9661" t="s">
        <v>27498</v>
      </c>
      <c r="C9661" t="s">
        <v>1271</v>
      </c>
      <c r="D9661" t="s">
        <v>27501</v>
      </c>
      <c r="E9661" t="s">
        <v>27501</v>
      </c>
      <c r="F9661">
        <v>4</v>
      </c>
      <c r="H9661" t="s">
        <v>1284</v>
      </c>
      <c r="I9661" t="s">
        <v>27599</v>
      </c>
      <c r="J9661" t="s">
        <v>27599</v>
      </c>
      <c r="K9661" t="s">
        <v>27919</v>
      </c>
      <c r="L9661" t="s">
        <v>9315</v>
      </c>
      <c r="M9661" t="s">
        <v>27920</v>
      </c>
      <c r="N9661">
        <v>45.409542227026897</v>
      </c>
      <c r="O9661">
        <v>-75.857960055732804</v>
      </c>
      <c r="P9661" t="b">
        <v>0</v>
      </c>
      <c r="Q9661" t="s">
        <v>27813</v>
      </c>
      <c r="S9661" t="s">
        <v>19397</v>
      </c>
    </row>
    <row r="9662" spans="1:19" x14ac:dyDescent="0.3">
      <c r="A9662" t="s">
        <v>27497</v>
      </c>
      <c r="B9662" t="s">
        <v>27498</v>
      </c>
      <c r="C9662" t="s">
        <v>1271</v>
      </c>
      <c r="D9662" t="s">
        <v>27501</v>
      </c>
      <c r="E9662" t="s">
        <v>27501</v>
      </c>
      <c r="F9662">
        <v>6</v>
      </c>
      <c r="H9662" t="s">
        <v>1284</v>
      </c>
      <c r="I9662" t="s">
        <v>27600</v>
      </c>
      <c r="J9662" t="s">
        <v>27766</v>
      </c>
      <c r="K9662" t="s">
        <v>27916</v>
      </c>
      <c r="L9662" t="s">
        <v>9326</v>
      </c>
      <c r="M9662" t="s">
        <v>27921</v>
      </c>
      <c r="N9662">
        <v>43.175296369822199</v>
      </c>
      <c r="O9662">
        <v>-79.275667511980302</v>
      </c>
      <c r="P9662" t="b">
        <v>0</v>
      </c>
      <c r="Q9662" t="s">
        <v>27813</v>
      </c>
      <c r="S9662" t="s">
        <v>19397</v>
      </c>
    </row>
    <row r="9663" spans="1:19" x14ac:dyDescent="0.3">
      <c r="A9663" t="s">
        <v>27497</v>
      </c>
      <c r="B9663" t="s">
        <v>27498</v>
      </c>
      <c r="C9663" t="s">
        <v>1271</v>
      </c>
      <c r="D9663" t="s">
        <v>27501</v>
      </c>
      <c r="E9663" t="s">
        <v>27501</v>
      </c>
      <c r="F9663">
        <v>4</v>
      </c>
      <c r="H9663" t="s">
        <v>1284</v>
      </c>
      <c r="I9663" t="s">
        <v>27601</v>
      </c>
      <c r="J9663" t="s">
        <v>27601</v>
      </c>
      <c r="K9663" t="s">
        <v>27922</v>
      </c>
      <c r="L9663" t="s">
        <v>9315</v>
      </c>
      <c r="M9663" t="s">
        <v>27923</v>
      </c>
      <c r="N9663">
        <v>45.355329156047098</v>
      </c>
      <c r="O9663">
        <v>-73.2979322642326</v>
      </c>
      <c r="P9663" t="b">
        <v>0</v>
      </c>
      <c r="Q9663" t="s">
        <v>27813</v>
      </c>
      <c r="S9663" t="s">
        <v>19397</v>
      </c>
    </row>
    <row r="9664" spans="1:19" x14ac:dyDescent="0.3">
      <c r="A9664" t="s">
        <v>27497</v>
      </c>
      <c r="B9664" t="s">
        <v>27498</v>
      </c>
      <c r="C9664" t="s">
        <v>1271</v>
      </c>
      <c r="D9664" t="s">
        <v>27501</v>
      </c>
      <c r="E9664" t="s">
        <v>27501</v>
      </c>
      <c r="F9664">
        <v>8</v>
      </c>
      <c r="H9664" t="s">
        <v>1284</v>
      </c>
      <c r="I9664" t="s">
        <v>27602</v>
      </c>
      <c r="J9664" t="s">
        <v>27767</v>
      </c>
      <c r="K9664" t="s">
        <v>27924</v>
      </c>
      <c r="L9664" t="s">
        <v>9326</v>
      </c>
      <c r="M9664" t="s">
        <v>14828</v>
      </c>
      <c r="N9664">
        <v>43.503148000000003</v>
      </c>
      <c r="O9664">
        <v>-80.380206999999999</v>
      </c>
      <c r="P9664" t="b">
        <v>0</v>
      </c>
      <c r="Q9664" t="s">
        <v>27813</v>
      </c>
      <c r="S9664" t="s">
        <v>19397</v>
      </c>
    </row>
    <row r="9665" spans="1:19" x14ac:dyDescent="0.3">
      <c r="A9665" t="s">
        <v>27497</v>
      </c>
      <c r="B9665" t="s">
        <v>27498</v>
      </c>
      <c r="C9665" t="s">
        <v>1271</v>
      </c>
      <c r="D9665" t="s">
        <v>27501</v>
      </c>
      <c r="E9665" t="s">
        <v>27501</v>
      </c>
      <c r="F9665">
        <v>4</v>
      </c>
      <c r="H9665" t="s">
        <v>1284</v>
      </c>
      <c r="I9665" t="s">
        <v>27603</v>
      </c>
      <c r="J9665" t="s">
        <v>27768</v>
      </c>
      <c r="K9665" t="s">
        <v>27873</v>
      </c>
      <c r="L9665" t="s">
        <v>9326</v>
      </c>
      <c r="M9665" t="s">
        <v>27925</v>
      </c>
      <c r="N9665">
        <v>44.501690000000004</v>
      </c>
      <c r="O9665">
        <v>-80.226089999999999</v>
      </c>
      <c r="P9665" t="b">
        <v>0</v>
      </c>
      <c r="Q9665" t="s">
        <v>27813</v>
      </c>
      <c r="S9665" t="s">
        <v>19397</v>
      </c>
    </row>
    <row r="9666" spans="1:19" x14ac:dyDescent="0.3">
      <c r="A9666" t="s">
        <v>27497</v>
      </c>
      <c r="B9666" t="s">
        <v>27498</v>
      </c>
      <c r="C9666" t="s">
        <v>1271</v>
      </c>
      <c r="D9666" t="s">
        <v>27501</v>
      </c>
      <c r="E9666" t="s">
        <v>27501</v>
      </c>
      <c r="F9666">
        <v>4</v>
      </c>
      <c r="H9666" t="s">
        <v>1284</v>
      </c>
      <c r="I9666" t="s">
        <v>27604</v>
      </c>
      <c r="J9666" t="s">
        <v>27769</v>
      </c>
      <c r="K9666" t="s">
        <v>15476</v>
      </c>
      <c r="L9666" t="s">
        <v>9326</v>
      </c>
      <c r="M9666" t="s">
        <v>27926</v>
      </c>
      <c r="N9666">
        <v>43.560872500000002</v>
      </c>
      <c r="O9666">
        <v>-79.734554299999999</v>
      </c>
      <c r="P9666" t="b">
        <v>0</v>
      </c>
      <c r="Q9666" t="s">
        <v>27813</v>
      </c>
      <c r="S9666" t="s">
        <v>19397</v>
      </c>
    </row>
    <row r="9667" spans="1:19" x14ac:dyDescent="0.3">
      <c r="A9667" t="s">
        <v>27497</v>
      </c>
      <c r="B9667" t="s">
        <v>27498</v>
      </c>
      <c r="C9667" t="s">
        <v>1271</v>
      </c>
      <c r="D9667" t="s">
        <v>27501</v>
      </c>
      <c r="E9667" t="s">
        <v>27501</v>
      </c>
      <c r="F9667">
        <v>4</v>
      </c>
      <c r="H9667" t="s">
        <v>1284</v>
      </c>
      <c r="I9667" t="s">
        <v>27605</v>
      </c>
      <c r="J9667" t="s">
        <v>27770</v>
      </c>
      <c r="K9667" t="s">
        <v>27908</v>
      </c>
      <c r="L9667" t="s">
        <v>9326</v>
      </c>
      <c r="M9667" t="s">
        <v>27927</v>
      </c>
      <c r="N9667">
        <v>43.7735688</v>
      </c>
      <c r="O9667">
        <v>-79.655118299999998</v>
      </c>
      <c r="P9667" t="b">
        <v>0</v>
      </c>
      <c r="Q9667" t="s">
        <v>27813</v>
      </c>
      <c r="S9667" t="s">
        <v>19397</v>
      </c>
    </row>
    <row r="9668" spans="1:19" x14ac:dyDescent="0.3">
      <c r="A9668" t="s">
        <v>27497</v>
      </c>
      <c r="B9668" t="s">
        <v>27498</v>
      </c>
      <c r="C9668" t="s">
        <v>1271</v>
      </c>
      <c r="D9668" t="s">
        <v>27501</v>
      </c>
      <c r="E9668" t="s">
        <v>27501</v>
      </c>
      <c r="F9668">
        <v>4</v>
      </c>
      <c r="H9668" t="s">
        <v>1284</v>
      </c>
      <c r="I9668" t="s">
        <v>27606</v>
      </c>
      <c r="J9668" t="s">
        <v>27606</v>
      </c>
      <c r="K9668" t="s">
        <v>18847</v>
      </c>
      <c r="L9668" t="s">
        <v>9326</v>
      </c>
      <c r="M9668" t="s">
        <v>27928</v>
      </c>
      <c r="N9668">
        <v>42.295590399999902</v>
      </c>
      <c r="O9668">
        <v>-82.942047199999905</v>
      </c>
      <c r="P9668" t="b">
        <v>0</v>
      </c>
      <c r="Q9668" t="s">
        <v>27813</v>
      </c>
      <c r="S9668" t="s">
        <v>19397</v>
      </c>
    </row>
    <row r="9669" spans="1:19" x14ac:dyDescent="0.3">
      <c r="A9669" t="s">
        <v>27497</v>
      </c>
      <c r="B9669" t="s">
        <v>27498</v>
      </c>
      <c r="C9669" t="s">
        <v>1271</v>
      </c>
      <c r="D9669" t="s">
        <v>27501</v>
      </c>
      <c r="E9669" t="s">
        <v>27501</v>
      </c>
      <c r="F9669">
        <v>6</v>
      </c>
      <c r="H9669" t="s">
        <v>1284</v>
      </c>
      <c r="I9669" t="s">
        <v>27607</v>
      </c>
      <c r="J9669" t="s">
        <v>27607</v>
      </c>
      <c r="K9669" t="s">
        <v>27929</v>
      </c>
      <c r="L9669" t="s">
        <v>9326</v>
      </c>
      <c r="M9669" t="s">
        <v>27930</v>
      </c>
      <c r="N9669">
        <v>43.455731499999999</v>
      </c>
      <c r="O9669">
        <v>-80.128822700000001</v>
      </c>
      <c r="P9669" t="b">
        <v>0</v>
      </c>
      <c r="Q9669" t="s">
        <v>27813</v>
      </c>
      <c r="S9669" t="s">
        <v>19397</v>
      </c>
    </row>
    <row r="9670" spans="1:19" x14ac:dyDescent="0.3">
      <c r="A9670" t="s">
        <v>27497</v>
      </c>
      <c r="B9670" t="s">
        <v>27498</v>
      </c>
      <c r="C9670" t="s">
        <v>1271</v>
      </c>
      <c r="D9670" t="s">
        <v>27501</v>
      </c>
      <c r="E9670" t="s">
        <v>27501</v>
      </c>
      <c r="F9670">
        <v>8</v>
      </c>
      <c r="H9670" t="s">
        <v>1284</v>
      </c>
      <c r="I9670" t="s">
        <v>27608</v>
      </c>
      <c r="J9670" t="s">
        <v>27608</v>
      </c>
      <c r="K9670" t="s">
        <v>15457</v>
      </c>
      <c r="L9670" t="s">
        <v>9326</v>
      </c>
      <c r="M9670" t="s">
        <v>27931</v>
      </c>
      <c r="N9670">
        <v>45.382727438429903</v>
      </c>
      <c r="O9670">
        <v>-75.6000151537921</v>
      </c>
      <c r="P9670" t="b">
        <v>0</v>
      </c>
      <c r="Q9670" t="s">
        <v>27813</v>
      </c>
      <c r="S9670" t="s">
        <v>19397</v>
      </c>
    </row>
    <row r="9671" spans="1:19" x14ac:dyDescent="0.3">
      <c r="A9671" t="s">
        <v>27497</v>
      </c>
      <c r="B9671" t="s">
        <v>27498</v>
      </c>
      <c r="C9671" t="s">
        <v>1271</v>
      </c>
      <c r="D9671" t="s">
        <v>27501</v>
      </c>
      <c r="E9671" t="s">
        <v>27501</v>
      </c>
      <c r="F9671">
        <v>4</v>
      </c>
      <c r="H9671" t="s">
        <v>1284</v>
      </c>
      <c r="I9671" t="s">
        <v>27609</v>
      </c>
      <c r="J9671" t="s">
        <v>27609</v>
      </c>
      <c r="K9671" t="s">
        <v>11068</v>
      </c>
      <c r="L9671" t="s">
        <v>9496</v>
      </c>
      <c r="M9671" t="s">
        <v>27932</v>
      </c>
      <c r="N9671">
        <v>49.051200000000001</v>
      </c>
      <c r="O9671">
        <v>-122.3104</v>
      </c>
      <c r="P9671" t="b">
        <v>0</v>
      </c>
      <c r="Q9671" t="s">
        <v>27813</v>
      </c>
      <c r="S9671" t="s">
        <v>19397</v>
      </c>
    </row>
    <row r="9672" spans="1:19" x14ac:dyDescent="0.3">
      <c r="A9672" t="s">
        <v>27497</v>
      </c>
      <c r="B9672" t="s">
        <v>27498</v>
      </c>
      <c r="C9672" t="s">
        <v>1271</v>
      </c>
      <c r="D9672" t="s">
        <v>27501</v>
      </c>
      <c r="E9672" t="s">
        <v>27501</v>
      </c>
      <c r="F9672">
        <v>8</v>
      </c>
      <c r="H9672" t="s">
        <v>1284</v>
      </c>
      <c r="I9672" t="s">
        <v>27610</v>
      </c>
      <c r="J9672" t="s">
        <v>27610</v>
      </c>
      <c r="K9672" t="s">
        <v>27889</v>
      </c>
      <c r="L9672" t="s">
        <v>9326</v>
      </c>
      <c r="M9672" t="s">
        <v>27933</v>
      </c>
      <c r="N9672">
        <v>43.195247100000003</v>
      </c>
      <c r="O9672">
        <v>-79.767118199999999</v>
      </c>
      <c r="P9672" t="b">
        <v>0</v>
      </c>
      <c r="Q9672" t="s">
        <v>27813</v>
      </c>
      <c r="S9672" t="s">
        <v>19397</v>
      </c>
    </row>
    <row r="9673" spans="1:19" x14ac:dyDescent="0.3">
      <c r="A9673" t="s">
        <v>27497</v>
      </c>
      <c r="B9673" t="s">
        <v>27498</v>
      </c>
      <c r="C9673" t="s">
        <v>1271</v>
      </c>
      <c r="D9673" t="s">
        <v>27501</v>
      </c>
      <c r="E9673" t="s">
        <v>27501</v>
      </c>
      <c r="F9673">
        <v>4</v>
      </c>
      <c r="H9673" t="s">
        <v>1284</v>
      </c>
      <c r="I9673" t="s">
        <v>27611</v>
      </c>
      <c r="J9673" t="s">
        <v>27771</v>
      </c>
      <c r="K9673" t="s">
        <v>27868</v>
      </c>
      <c r="L9673" t="s">
        <v>9326</v>
      </c>
      <c r="M9673" t="s">
        <v>27934</v>
      </c>
      <c r="N9673">
        <v>44.291499999999999</v>
      </c>
      <c r="O9673">
        <v>-78.292000000000002</v>
      </c>
      <c r="P9673" t="b">
        <v>0</v>
      </c>
      <c r="Q9673" t="s">
        <v>27813</v>
      </c>
      <c r="S9673" t="s">
        <v>19397</v>
      </c>
    </row>
    <row r="9674" spans="1:19" x14ac:dyDescent="0.3">
      <c r="A9674" t="s">
        <v>27497</v>
      </c>
      <c r="B9674" t="s">
        <v>27498</v>
      </c>
      <c r="C9674" t="s">
        <v>1271</v>
      </c>
      <c r="D9674" t="s">
        <v>27501</v>
      </c>
      <c r="E9674" t="s">
        <v>27501</v>
      </c>
      <c r="F9674">
        <v>4</v>
      </c>
      <c r="H9674" t="s">
        <v>1284</v>
      </c>
      <c r="I9674" t="s">
        <v>27612</v>
      </c>
      <c r="J9674" t="s">
        <v>27612</v>
      </c>
      <c r="K9674" t="s">
        <v>15457</v>
      </c>
      <c r="L9674" t="s">
        <v>9326</v>
      </c>
      <c r="M9674" t="s">
        <v>17603</v>
      </c>
      <c r="N9674">
        <v>45.374782799999998</v>
      </c>
      <c r="O9674">
        <v>-75.596973599999998</v>
      </c>
      <c r="P9674" t="b">
        <v>0</v>
      </c>
      <c r="Q9674" t="s">
        <v>27813</v>
      </c>
      <c r="S9674" t="s">
        <v>19397</v>
      </c>
    </row>
    <row r="9675" spans="1:19" x14ac:dyDescent="0.3">
      <c r="A9675" t="s">
        <v>27497</v>
      </c>
      <c r="B9675" t="s">
        <v>27498</v>
      </c>
      <c r="C9675" t="s">
        <v>1271</v>
      </c>
      <c r="D9675" t="s">
        <v>27501</v>
      </c>
      <c r="E9675" t="s">
        <v>27501</v>
      </c>
      <c r="F9675">
        <v>4</v>
      </c>
      <c r="H9675" t="s">
        <v>1284</v>
      </c>
      <c r="I9675" t="s">
        <v>27613</v>
      </c>
      <c r="J9675" t="s">
        <v>27772</v>
      </c>
      <c r="K9675" t="s">
        <v>18847</v>
      </c>
      <c r="L9675" t="s">
        <v>9326</v>
      </c>
      <c r="M9675" t="s">
        <v>27935</v>
      </c>
      <c r="N9675">
        <v>42.274799999999999</v>
      </c>
      <c r="O9675">
        <v>-82.976399999999998</v>
      </c>
      <c r="P9675" t="b">
        <v>0</v>
      </c>
      <c r="Q9675" t="s">
        <v>27813</v>
      </c>
      <c r="S9675" t="s">
        <v>19397</v>
      </c>
    </row>
    <row r="9676" spans="1:19" x14ac:dyDescent="0.3">
      <c r="A9676" t="s">
        <v>27497</v>
      </c>
      <c r="B9676" t="s">
        <v>27498</v>
      </c>
      <c r="C9676" t="s">
        <v>1271</v>
      </c>
      <c r="D9676" t="s">
        <v>27501</v>
      </c>
      <c r="E9676" t="s">
        <v>27501</v>
      </c>
      <c r="F9676">
        <v>6</v>
      </c>
      <c r="H9676" t="s">
        <v>1284</v>
      </c>
      <c r="I9676" t="s">
        <v>27614</v>
      </c>
      <c r="J9676" t="s">
        <v>27773</v>
      </c>
      <c r="K9676" t="s">
        <v>27936</v>
      </c>
      <c r="L9676" t="s">
        <v>9326</v>
      </c>
      <c r="M9676" t="s">
        <v>27937</v>
      </c>
      <c r="N9676">
        <v>43.649298999999999</v>
      </c>
      <c r="O9676">
        <v>-79.878858299999905</v>
      </c>
      <c r="P9676" t="b">
        <v>0</v>
      </c>
      <c r="Q9676" t="s">
        <v>27813</v>
      </c>
      <c r="S9676" t="s">
        <v>19397</v>
      </c>
    </row>
    <row r="9677" spans="1:19" x14ac:dyDescent="0.3">
      <c r="A9677" t="s">
        <v>27497</v>
      </c>
      <c r="B9677" t="s">
        <v>27498</v>
      </c>
      <c r="C9677" t="s">
        <v>1271</v>
      </c>
      <c r="D9677" t="s">
        <v>27501</v>
      </c>
      <c r="E9677" t="s">
        <v>27501</v>
      </c>
      <c r="F9677">
        <v>4</v>
      </c>
      <c r="H9677" t="s">
        <v>1284</v>
      </c>
      <c r="I9677" t="s">
        <v>27615</v>
      </c>
      <c r="J9677" t="s">
        <v>27615</v>
      </c>
      <c r="K9677" t="s">
        <v>27938</v>
      </c>
      <c r="L9677" t="s">
        <v>9326</v>
      </c>
      <c r="M9677" t="s">
        <v>27939</v>
      </c>
      <c r="N9677">
        <v>43.733480200000002</v>
      </c>
      <c r="O9677">
        <v>-80.967658599999993</v>
      </c>
      <c r="P9677" t="b">
        <v>0</v>
      </c>
      <c r="Q9677" t="s">
        <v>27813</v>
      </c>
      <c r="S9677" t="s">
        <v>19397</v>
      </c>
    </row>
    <row r="9678" spans="1:19" x14ac:dyDescent="0.3">
      <c r="A9678" t="s">
        <v>27497</v>
      </c>
      <c r="B9678" t="s">
        <v>27498</v>
      </c>
      <c r="C9678" t="s">
        <v>1271</v>
      </c>
      <c r="D9678" t="s">
        <v>27501</v>
      </c>
      <c r="E9678" t="s">
        <v>27501</v>
      </c>
      <c r="F9678">
        <v>4</v>
      </c>
      <c r="H9678" t="s">
        <v>1284</v>
      </c>
      <c r="I9678" t="s">
        <v>27616</v>
      </c>
      <c r="J9678" t="s">
        <v>27616</v>
      </c>
      <c r="K9678" t="s">
        <v>27940</v>
      </c>
      <c r="L9678" t="s">
        <v>9315</v>
      </c>
      <c r="M9678" t="s">
        <v>27941</v>
      </c>
      <c r="N9678">
        <v>46.728437999999997</v>
      </c>
      <c r="O9678">
        <v>-71.310871000000006</v>
      </c>
      <c r="P9678" t="b">
        <v>0</v>
      </c>
      <c r="Q9678" t="s">
        <v>27813</v>
      </c>
      <c r="S9678" t="s">
        <v>19397</v>
      </c>
    </row>
    <row r="9679" spans="1:19" x14ac:dyDescent="0.3">
      <c r="A9679" t="s">
        <v>27497</v>
      </c>
      <c r="B9679" t="s">
        <v>27498</v>
      </c>
      <c r="C9679" t="s">
        <v>1271</v>
      </c>
      <c r="D9679" t="s">
        <v>27501</v>
      </c>
      <c r="E9679" t="s">
        <v>27501</v>
      </c>
      <c r="F9679">
        <v>4</v>
      </c>
      <c r="H9679" t="s">
        <v>1284</v>
      </c>
      <c r="I9679" t="s">
        <v>27617</v>
      </c>
      <c r="J9679" t="s">
        <v>27617</v>
      </c>
      <c r="K9679" t="s">
        <v>10008</v>
      </c>
      <c r="L9679" t="s">
        <v>9315</v>
      </c>
      <c r="M9679" t="s">
        <v>27942</v>
      </c>
      <c r="N9679">
        <v>45.575826599999999</v>
      </c>
      <c r="O9679">
        <v>-73.891820600000003</v>
      </c>
      <c r="P9679" t="b">
        <v>0</v>
      </c>
      <c r="Q9679" t="s">
        <v>27813</v>
      </c>
      <c r="S9679" t="s">
        <v>19397</v>
      </c>
    </row>
    <row r="9680" spans="1:19" x14ac:dyDescent="0.3">
      <c r="A9680" t="s">
        <v>27497</v>
      </c>
      <c r="B9680" t="s">
        <v>27498</v>
      </c>
      <c r="C9680" t="s">
        <v>1271</v>
      </c>
      <c r="D9680" t="s">
        <v>27501</v>
      </c>
      <c r="E9680" t="s">
        <v>27501</v>
      </c>
      <c r="F9680">
        <v>4</v>
      </c>
      <c r="H9680" t="s">
        <v>1284</v>
      </c>
      <c r="I9680" t="s">
        <v>27618</v>
      </c>
      <c r="J9680" t="s">
        <v>27618</v>
      </c>
      <c r="K9680" t="s">
        <v>27943</v>
      </c>
      <c r="L9680" t="s">
        <v>9326</v>
      </c>
      <c r="M9680" t="s">
        <v>27944</v>
      </c>
      <c r="N9680">
        <v>45.337599500000003</v>
      </c>
      <c r="O9680">
        <v>-75.911585199999905</v>
      </c>
      <c r="P9680" t="b">
        <v>0</v>
      </c>
      <c r="Q9680" t="s">
        <v>27813</v>
      </c>
      <c r="S9680" t="s">
        <v>19397</v>
      </c>
    </row>
    <row r="9681" spans="1:19" x14ac:dyDescent="0.3">
      <c r="A9681" t="s">
        <v>27497</v>
      </c>
      <c r="B9681" t="s">
        <v>27498</v>
      </c>
      <c r="C9681" t="s">
        <v>1271</v>
      </c>
      <c r="D9681" t="s">
        <v>27501</v>
      </c>
      <c r="E9681" t="s">
        <v>27501</v>
      </c>
      <c r="F9681">
        <v>6</v>
      </c>
      <c r="H9681" t="s">
        <v>1284</v>
      </c>
      <c r="I9681" t="s">
        <v>27619</v>
      </c>
      <c r="J9681" t="s">
        <v>27619</v>
      </c>
      <c r="K9681" t="s">
        <v>27945</v>
      </c>
      <c r="L9681" t="s">
        <v>9315</v>
      </c>
      <c r="M9681" t="s">
        <v>27946</v>
      </c>
      <c r="N9681">
        <v>45.560973699999998</v>
      </c>
      <c r="O9681">
        <v>-73.8179272</v>
      </c>
      <c r="P9681" t="b">
        <v>0</v>
      </c>
      <c r="Q9681" t="s">
        <v>27813</v>
      </c>
      <c r="S9681" t="s">
        <v>19397</v>
      </c>
    </row>
    <row r="9682" spans="1:19" x14ac:dyDescent="0.3">
      <c r="A9682" t="s">
        <v>27497</v>
      </c>
      <c r="B9682" t="s">
        <v>27498</v>
      </c>
      <c r="C9682" t="s">
        <v>1271</v>
      </c>
      <c r="D9682" t="s">
        <v>27501</v>
      </c>
      <c r="E9682" t="s">
        <v>27501</v>
      </c>
      <c r="F9682">
        <v>4</v>
      </c>
      <c r="H9682" t="s">
        <v>1284</v>
      </c>
      <c r="I9682" t="s">
        <v>27620</v>
      </c>
      <c r="J9682" t="s">
        <v>27774</v>
      </c>
      <c r="K9682" t="s">
        <v>27947</v>
      </c>
      <c r="L9682" t="s">
        <v>9326</v>
      </c>
      <c r="M9682" t="s">
        <v>27948</v>
      </c>
      <c r="N9682">
        <v>44.394851799999998</v>
      </c>
      <c r="O9682">
        <v>-77.9716126</v>
      </c>
      <c r="P9682" t="b">
        <v>0</v>
      </c>
      <c r="Q9682" t="s">
        <v>27813</v>
      </c>
      <c r="S9682" t="s">
        <v>19397</v>
      </c>
    </row>
    <row r="9683" spans="1:19" x14ac:dyDescent="0.3">
      <c r="A9683" t="s">
        <v>27497</v>
      </c>
      <c r="B9683" t="s">
        <v>27498</v>
      </c>
      <c r="C9683" t="s">
        <v>1271</v>
      </c>
      <c r="D9683" t="s">
        <v>27501</v>
      </c>
      <c r="E9683" t="s">
        <v>27501</v>
      </c>
      <c r="F9683">
        <v>8</v>
      </c>
      <c r="H9683" t="s">
        <v>1284</v>
      </c>
      <c r="I9683" t="s">
        <v>27621</v>
      </c>
      <c r="J9683" t="s">
        <v>27775</v>
      </c>
      <c r="K9683" t="s">
        <v>15491</v>
      </c>
      <c r="L9683" t="s">
        <v>9326</v>
      </c>
      <c r="M9683" t="s">
        <v>27949</v>
      </c>
      <c r="N9683">
        <v>43.387307700000001</v>
      </c>
      <c r="O9683">
        <v>-79.781864299999995</v>
      </c>
      <c r="P9683" t="b">
        <v>0</v>
      </c>
      <c r="Q9683" t="s">
        <v>27813</v>
      </c>
      <c r="S9683" t="s">
        <v>19397</v>
      </c>
    </row>
    <row r="9684" spans="1:19" x14ac:dyDescent="0.3">
      <c r="A9684" t="s">
        <v>27497</v>
      </c>
      <c r="B9684" t="s">
        <v>27498</v>
      </c>
      <c r="C9684" t="s">
        <v>1271</v>
      </c>
      <c r="D9684" t="s">
        <v>27501</v>
      </c>
      <c r="E9684" t="s">
        <v>27501</v>
      </c>
      <c r="F9684">
        <v>4</v>
      </c>
      <c r="H9684" t="s">
        <v>1284</v>
      </c>
      <c r="I9684" t="s">
        <v>27622</v>
      </c>
      <c r="J9684" t="s">
        <v>27622</v>
      </c>
      <c r="K9684" t="s">
        <v>27950</v>
      </c>
      <c r="L9684" t="s">
        <v>9315</v>
      </c>
      <c r="M9684" t="s">
        <v>16480</v>
      </c>
      <c r="N9684">
        <v>46.976121761074303</v>
      </c>
      <c r="O9684">
        <v>-71.373611321008298</v>
      </c>
      <c r="P9684" t="b">
        <v>0</v>
      </c>
      <c r="Q9684" t="s">
        <v>27813</v>
      </c>
      <c r="S9684" t="s">
        <v>19397</v>
      </c>
    </row>
    <row r="9685" spans="1:19" x14ac:dyDescent="0.3">
      <c r="A9685" t="s">
        <v>27497</v>
      </c>
      <c r="B9685" t="s">
        <v>27498</v>
      </c>
      <c r="C9685" t="s">
        <v>1271</v>
      </c>
      <c r="D9685" t="s">
        <v>27501</v>
      </c>
      <c r="E9685" t="s">
        <v>27501</v>
      </c>
      <c r="F9685">
        <v>8</v>
      </c>
      <c r="H9685" t="s">
        <v>1284</v>
      </c>
      <c r="I9685" t="s">
        <v>27623</v>
      </c>
      <c r="J9685" t="s">
        <v>27623</v>
      </c>
      <c r="K9685" t="s">
        <v>27951</v>
      </c>
      <c r="L9685" t="s">
        <v>9315</v>
      </c>
      <c r="M9685" t="s">
        <v>27952</v>
      </c>
      <c r="N9685">
        <v>45.381357000000001</v>
      </c>
      <c r="O9685">
        <v>-73.560183699999996</v>
      </c>
      <c r="P9685" t="b">
        <v>0</v>
      </c>
      <c r="Q9685" t="s">
        <v>27813</v>
      </c>
      <c r="S9685" t="s">
        <v>19397</v>
      </c>
    </row>
    <row r="9686" spans="1:19" x14ac:dyDescent="0.3">
      <c r="A9686" t="s">
        <v>27497</v>
      </c>
      <c r="B9686" t="s">
        <v>27498</v>
      </c>
      <c r="C9686" t="s">
        <v>1271</v>
      </c>
      <c r="D9686" t="s">
        <v>27501</v>
      </c>
      <c r="E9686" t="s">
        <v>27501</v>
      </c>
      <c r="F9686">
        <v>6</v>
      </c>
      <c r="H9686" t="s">
        <v>1284</v>
      </c>
      <c r="I9686" t="s">
        <v>27624</v>
      </c>
      <c r="J9686" t="s">
        <v>27776</v>
      </c>
      <c r="K9686" t="s">
        <v>17383</v>
      </c>
      <c r="L9686" t="s">
        <v>9431</v>
      </c>
      <c r="M9686" t="s">
        <v>27953</v>
      </c>
      <c r="N9686">
        <v>51.0946</v>
      </c>
      <c r="O9686">
        <v>-114.03319999999999</v>
      </c>
      <c r="P9686" t="b">
        <v>0</v>
      </c>
      <c r="Q9686" t="s">
        <v>27813</v>
      </c>
      <c r="S9686" t="s">
        <v>19397</v>
      </c>
    </row>
    <row r="9687" spans="1:19" x14ac:dyDescent="0.3">
      <c r="A9687" t="s">
        <v>27497</v>
      </c>
      <c r="B9687" t="s">
        <v>27498</v>
      </c>
      <c r="C9687" t="s">
        <v>1271</v>
      </c>
      <c r="D9687" t="s">
        <v>27501</v>
      </c>
      <c r="E9687" t="s">
        <v>27501</v>
      </c>
      <c r="F9687">
        <v>6</v>
      </c>
      <c r="H9687" t="s">
        <v>1284</v>
      </c>
      <c r="I9687" t="s">
        <v>27625</v>
      </c>
      <c r="J9687" t="s">
        <v>27777</v>
      </c>
      <c r="K9687" t="s">
        <v>27954</v>
      </c>
      <c r="L9687" t="s">
        <v>9315</v>
      </c>
      <c r="M9687" t="s">
        <v>27955</v>
      </c>
      <c r="N9687">
        <v>45.367402599999998</v>
      </c>
      <c r="O9687">
        <v>-71.995257600000002</v>
      </c>
      <c r="P9687" t="b">
        <v>0</v>
      </c>
      <c r="Q9687" t="s">
        <v>27813</v>
      </c>
      <c r="S9687" t="s">
        <v>19397</v>
      </c>
    </row>
    <row r="9688" spans="1:19" x14ac:dyDescent="0.3">
      <c r="A9688" t="s">
        <v>27497</v>
      </c>
      <c r="B9688" t="s">
        <v>27498</v>
      </c>
      <c r="C9688" t="s">
        <v>1271</v>
      </c>
      <c r="D9688" t="s">
        <v>27501</v>
      </c>
      <c r="E9688" t="s">
        <v>27501</v>
      </c>
      <c r="F9688">
        <v>6</v>
      </c>
      <c r="H9688" t="s">
        <v>1284</v>
      </c>
      <c r="I9688" t="s">
        <v>27626</v>
      </c>
      <c r="J9688" t="s">
        <v>27626</v>
      </c>
      <c r="K9688" t="s">
        <v>27956</v>
      </c>
      <c r="L9688" t="s">
        <v>9326</v>
      </c>
      <c r="M9688" t="s">
        <v>27957</v>
      </c>
      <c r="N9688">
        <v>44.526499999999999</v>
      </c>
      <c r="O9688">
        <v>-79.995784999999998</v>
      </c>
      <c r="P9688" t="b">
        <v>0</v>
      </c>
      <c r="Q9688" t="s">
        <v>27813</v>
      </c>
      <c r="S9688" t="s">
        <v>19397</v>
      </c>
    </row>
    <row r="9689" spans="1:19" x14ac:dyDescent="0.3">
      <c r="A9689" t="s">
        <v>27497</v>
      </c>
      <c r="B9689" t="s">
        <v>27498</v>
      </c>
      <c r="C9689" t="s">
        <v>1271</v>
      </c>
      <c r="D9689" t="s">
        <v>27501</v>
      </c>
      <c r="E9689" t="s">
        <v>27501</v>
      </c>
      <c r="F9689">
        <v>6</v>
      </c>
      <c r="H9689" t="s">
        <v>1284</v>
      </c>
      <c r="I9689" t="s">
        <v>27627</v>
      </c>
      <c r="J9689" t="s">
        <v>27778</v>
      </c>
      <c r="K9689" t="s">
        <v>27958</v>
      </c>
      <c r="L9689" t="s">
        <v>9326</v>
      </c>
      <c r="M9689" t="s">
        <v>14177</v>
      </c>
      <c r="N9689">
        <v>43.946635499999999</v>
      </c>
      <c r="O9689">
        <v>-80.934338599999904</v>
      </c>
      <c r="P9689" t="b">
        <v>0</v>
      </c>
      <c r="Q9689" t="s">
        <v>27813</v>
      </c>
      <c r="S9689" t="s">
        <v>19397</v>
      </c>
    </row>
    <row r="9690" spans="1:19" x14ac:dyDescent="0.3">
      <c r="A9690" t="s">
        <v>27497</v>
      </c>
      <c r="B9690" t="s">
        <v>27498</v>
      </c>
      <c r="C9690" t="s">
        <v>1271</v>
      </c>
      <c r="D9690" t="s">
        <v>27501</v>
      </c>
      <c r="E9690" t="s">
        <v>27501</v>
      </c>
      <c r="F9690">
        <v>4</v>
      </c>
      <c r="H9690" t="s">
        <v>1284</v>
      </c>
      <c r="I9690" t="s">
        <v>27628</v>
      </c>
      <c r="J9690" t="s">
        <v>27628</v>
      </c>
      <c r="K9690" t="s">
        <v>10633</v>
      </c>
      <c r="L9690" t="s">
        <v>9431</v>
      </c>
      <c r="M9690" t="s">
        <v>27959</v>
      </c>
      <c r="N9690">
        <v>51.195023999259902</v>
      </c>
      <c r="O9690">
        <v>-114.489218286791</v>
      </c>
      <c r="P9690" t="b">
        <v>0</v>
      </c>
      <c r="Q9690" t="s">
        <v>27813</v>
      </c>
      <c r="S9690" t="s">
        <v>19397</v>
      </c>
    </row>
    <row r="9691" spans="1:19" x14ac:dyDescent="0.3">
      <c r="A9691" t="s">
        <v>27497</v>
      </c>
      <c r="B9691" t="s">
        <v>27498</v>
      </c>
      <c r="C9691" t="s">
        <v>1271</v>
      </c>
      <c r="D9691" t="s">
        <v>27501</v>
      </c>
      <c r="E9691" t="s">
        <v>27501</v>
      </c>
      <c r="F9691">
        <v>8</v>
      </c>
      <c r="H9691" t="s">
        <v>1284</v>
      </c>
      <c r="I9691" t="s">
        <v>27629</v>
      </c>
      <c r="J9691" t="s">
        <v>27629</v>
      </c>
      <c r="K9691" t="s">
        <v>27960</v>
      </c>
      <c r="L9691" t="s">
        <v>9326</v>
      </c>
      <c r="M9691" t="s">
        <v>13508</v>
      </c>
      <c r="N9691">
        <v>45.276142700000001</v>
      </c>
      <c r="O9691">
        <v>-75.923614799999996</v>
      </c>
      <c r="P9691" t="b">
        <v>0</v>
      </c>
      <c r="Q9691" t="s">
        <v>27813</v>
      </c>
      <c r="S9691" t="s">
        <v>19397</v>
      </c>
    </row>
    <row r="9692" spans="1:19" x14ac:dyDescent="0.3">
      <c r="A9692" t="s">
        <v>27497</v>
      </c>
      <c r="B9692" t="s">
        <v>27498</v>
      </c>
      <c r="C9692" t="s">
        <v>1271</v>
      </c>
      <c r="D9692" t="s">
        <v>27501</v>
      </c>
      <c r="E9692" t="s">
        <v>27501</v>
      </c>
      <c r="F9692">
        <v>8</v>
      </c>
      <c r="H9692" t="s">
        <v>1284</v>
      </c>
      <c r="I9692" t="s">
        <v>27630</v>
      </c>
      <c r="J9692" t="s">
        <v>27630</v>
      </c>
      <c r="K9692" t="s">
        <v>27961</v>
      </c>
      <c r="L9692" t="s">
        <v>9315</v>
      </c>
      <c r="M9692" t="s">
        <v>27962</v>
      </c>
      <c r="N9692">
        <v>45.601463284933203</v>
      </c>
      <c r="O9692">
        <v>-72.986056169124296</v>
      </c>
      <c r="P9692" t="b">
        <v>0</v>
      </c>
      <c r="Q9692" t="s">
        <v>27813</v>
      </c>
      <c r="S9692" t="s">
        <v>19397</v>
      </c>
    </row>
    <row r="9693" spans="1:19" x14ac:dyDescent="0.3">
      <c r="A9693" t="s">
        <v>27497</v>
      </c>
      <c r="B9693" t="s">
        <v>27498</v>
      </c>
      <c r="C9693" t="s">
        <v>1271</v>
      </c>
      <c r="D9693" t="s">
        <v>27501</v>
      </c>
      <c r="E9693" t="s">
        <v>27501</v>
      </c>
      <c r="F9693">
        <v>6</v>
      </c>
      <c r="H9693" t="s">
        <v>1284</v>
      </c>
      <c r="I9693" t="s">
        <v>27631</v>
      </c>
      <c r="J9693" t="s">
        <v>27631</v>
      </c>
      <c r="K9693" t="s">
        <v>27963</v>
      </c>
      <c r="L9693" t="s">
        <v>9315</v>
      </c>
      <c r="M9693" t="s">
        <v>27964</v>
      </c>
      <c r="N9693">
        <v>46.911900000000003</v>
      </c>
      <c r="O9693">
        <v>-71.094200000000001</v>
      </c>
      <c r="P9693" t="b">
        <v>0</v>
      </c>
      <c r="Q9693" t="s">
        <v>27813</v>
      </c>
      <c r="S9693" t="s">
        <v>19397</v>
      </c>
    </row>
    <row r="9694" spans="1:19" x14ac:dyDescent="0.3">
      <c r="A9694" t="s">
        <v>27497</v>
      </c>
      <c r="B9694" t="s">
        <v>27498</v>
      </c>
      <c r="C9694" t="s">
        <v>1271</v>
      </c>
      <c r="D9694" t="s">
        <v>27501</v>
      </c>
      <c r="E9694" t="s">
        <v>27501</v>
      </c>
      <c r="F9694">
        <v>10</v>
      </c>
      <c r="H9694" t="s">
        <v>1284</v>
      </c>
      <c r="I9694" t="s">
        <v>27632</v>
      </c>
      <c r="J9694" t="s">
        <v>27779</v>
      </c>
      <c r="K9694" t="s">
        <v>12929</v>
      </c>
      <c r="L9694" t="s">
        <v>9326</v>
      </c>
      <c r="M9694" t="s">
        <v>27965</v>
      </c>
      <c r="N9694">
        <v>43.970859799999999</v>
      </c>
      <c r="O9694">
        <v>-78.959448699999996</v>
      </c>
      <c r="P9694" t="b">
        <v>0</v>
      </c>
      <c r="Q9694" t="s">
        <v>27813</v>
      </c>
      <c r="S9694" t="s">
        <v>19397</v>
      </c>
    </row>
    <row r="9695" spans="1:19" x14ac:dyDescent="0.3">
      <c r="A9695" t="s">
        <v>27497</v>
      </c>
      <c r="B9695" t="s">
        <v>27498</v>
      </c>
      <c r="C9695" t="s">
        <v>1271</v>
      </c>
      <c r="D9695" t="s">
        <v>27501</v>
      </c>
      <c r="E9695" t="s">
        <v>27501</v>
      </c>
      <c r="F9695">
        <v>4</v>
      </c>
      <c r="H9695" t="s">
        <v>1284</v>
      </c>
      <c r="I9695" t="s">
        <v>27633</v>
      </c>
      <c r="J9695" t="s">
        <v>27780</v>
      </c>
      <c r="K9695" t="s">
        <v>27889</v>
      </c>
      <c r="L9695" t="s">
        <v>9326</v>
      </c>
      <c r="M9695" t="s">
        <v>27966</v>
      </c>
      <c r="N9695">
        <v>43.229700000000001</v>
      </c>
      <c r="O9695">
        <v>-79.770899999999997</v>
      </c>
      <c r="P9695" t="b">
        <v>0</v>
      </c>
      <c r="Q9695" t="s">
        <v>27813</v>
      </c>
      <c r="S9695" t="s">
        <v>19397</v>
      </c>
    </row>
    <row r="9696" spans="1:19" x14ac:dyDescent="0.3">
      <c r="A9696" t="s">
        <v>27497</v>
      </c>
      <c r="B9696" t="s">
        <v>27498</v>
      </c>
      <c r="C9696" t="s">
        <v>1271</v>
      </c>
      <c r="D9696" t="s">
        <v>27501</v>
      </c>
      <c r="E9696" t="s">
        <v>27501</v>
      </c>
      <c r="F9696">
        <v>6</v>
      </c>
      <c r="H9696" t="s">
        <v>1284</v>
      </c>
      <c r="I9696" t="s">
        <v>27634</v>
      </c>
      <c r="J9696" t="s">
        <v>27634</v>
      </c>
      <c r="K9696" t="s">
        <v>27967</v>
      </c>
      <c r="L9696" t="s">
        <v>9315</v>
      </c>
      <c r="M9696" t="s">
        <v>12184</v>
      </c>
      <c r="N9696">
        <v>45.591209999999997</v>
      </c>
      <c r="O9696">
        <v>-73.844295000000002</v>
      </c>
      <c r="P9696" t="b">
        <v>0</v>
      </c>
      <c r="Q9696" t="s">
        <v>27813</v>
      </c>
      <c r="S9696" t="s">
        <v>19397</v>
      </c>
    </row>
    <row r="9697" spans="1:19" x14ac:dyDescent="0.3">
      <c r="A9697" t="s">
        <v>27497</v>
      </c>
      <c r="B9697" t="s">
        <v>27498</v>
      </c>
      <c r="C9697" t="s">
        <v>1271</v>
      </c>
      <c r="D9697" t="s">
        <v>27501</v>
      </c>
      <c r="E9697" t="s">
        <v>27501</v>
      </c>
      <c r="F9697">
        <v>8</v>
      </c>
      <c r="H9697" t="s">
        <v>1284</v>
      </c>
      <c r="I9697" t="s">
        <v>27635</v>
      </c>
      <c r="J9697" t="s">
        <v>27781</v>
      </c>
      <c r="K9697" t="s">
        <v>15450</v>
      </c>
      <c r="L9697" t="s">
        <v>9326</v>
      </c>
      <c r="M9697" t="s">
        <v>27968</v>
      </c>
      <c r="N9697">
        <v>43.439638000000002</v>
      </c>
      <c r="O9697">
        <v>-80.521779999999893</v>
      </c>
      <c r="P9697" t="b">
        <v>0</v>
      </c>
      <c r="Q9697" t="s">
        <v>27813</v>
      </c>
      <c r="S9697" t="s">
        <v>19397</v>
      </c>
    </row>
    <row r="9698" spans="1:19" x14ac:dyDescent="0.3">
      <c r="A9698" t="s">
        <v>27497</v>
      </c>
      <c r="B9698" t="s">
        <v>27498</v>
      </c>
      <c r="C9698" t="s">
        <v>1271</v>
      </c>
      <c r="D9698" t="s">
        <v>27501</v>
      </c>
      <c r="E9698" t="s">
        <v>27501</v>
      </c>
      <c r="F9698">
        <v>6</v>
      </c>
      <c r="H9698" t="s">
        <v>1284</v>
      </c>
      <c r="I9698" t="s">
        <v>27636</v>
      </c>
      <c r="J9698" t="s">
        <v>27636</v>
      </c>
      <c r="K9698" t="s">
        <v>15450</v>
      </c>
      <c r="L9698" t="s">
        <v>9326</v>
      </c>
      <c r="M9698" t="s">
        <v>27969</v>
      </c>
      <c r="N9698">
        <v>43.432715113582503</v>
      </c>
      <c r="O9698">
        <v>-80.525458464312806</v>
      </c>
      <c r="P9698" t="b">
        <v>0</v>
      </c>
      <c r="Q9698" t="s">
        <v>27813</v>
      </c>
      <c r="S9698" t="s">
        <v>19397</v>
      </c>
    </row>
    <row r="9699" spans="1:19" x14ac:dyDescent="0.3">
      <c r="A9699" t="s">
        <v>27497</v>
      </c>
      <c r="B9699" t="s">
        <v>27498</v>
      </c>
      <c r="C9699" t="s">
        <v>1271</v>
      </c>
      <c r="D9699" t="s">
        <v>27501</v>
      </c>
      <c r="E9699" t="s">
        <v>27501</v>
      </c>
      <c r="F9699">
        <v>12</v>
      </c>
      <c r="H9699" t="s">
        <v>1284</v>
      </c>
      <c r="I9699" t="s">
        <v>27637</v>
      </c>
      <c r="J9699" t="s">
        <v>27637</v>
      </c>
      <c r="K9699" t="s">
        <v>10810</v>
      </c>
      <c r="L9699" t="s">
        <v>9496</v>
      </c>
      <c r="M9699" t="s">
        <v>27970</v>
      </c>
      <c r="N9699">
        <v>49.016333000000003</v>
      </c>
      <c r="O9699">
        <v>-122.734537</v>
      </c>
      <c r="P9699" t="b">
        <v>0</v>
      </c>
      <c r="Q9699" t="s">
        <v>27813</v>
      </c>
      <c r="S9699" t="s">
        <v>19397</v>
      </c>
    </row>
    <row r="9700" spans="1:19" x14ac:dyDescent="0.3">
      <c r="A9700" t="s">
        <v>27497</v>
      </c>
      <c r="B9700" t="s">
        <v>27498</v>
      </c>
      <c r="C9700" t="s">
        <v>1271</v>
      </c>
      <c r="D9700" t="s">
        <v>27501</v>
      </c>
      <c r="E9700" t="s">
        <v>27501</v>
      </c>
      <c r="F9700">
        <v>6</v>
      </c>
      <c r="H9700" t="s">
        <v>1284</v>
      </c>
      <c r="I9700" t="s">
        <v>27638</v>
      </c>
      <c r="J9700" t="s">
        <v>27782</v>
      </c>
      <c r="K9700" t="s">
        <v>27971</v>
      </c>
      <c r="L9700" t="s">
        <v>9326</v>
      </c>
      <c r="M9700" t="s">
        <v>27972</v>
      </c>
      <c r="N9700">
        <v>43.777199899999999</v>
      </c>
      <c r="O9700">
        <v>-79.622814099999999</v>
      </c>
      <c r="P9700" t="b">
        <v>0</v>
      </c>
      <c r="Q9700" t="s">
        <v>27813</v>
      </c>
      <c r="S9700" t="s">
        <v>19397</v>
      </c>
    </row>
    <row r="9701" spans="1:19" x14ac:dyDescent="0.3">
      <c r="A9701" t="s">
        <v>27497</v>
      </c>
      <c r="B9701" t="s">
        <v>27498</v>
      </c>
      <c r="C9701" t="s">
        <v>1271</v>
      </c>
      <c r="D9701" t="s">
        <v>27501</v>
      </c>
      <c r="E9701" t="s">
        <v>27501</v>
      </c>
      <c r="F9701">
        <v>4</v>
      </c>
      <c r="H9701" t="s">
        <v>1284</v>
      </c>
      <c r="I9701" t="s">
        <v>27639</v>
      </c>
      <c r="J9701" t="s">
        <v>27783</v>
      </c>
      <c r="K9701" t="s">
        <v>27973</v>
      </c>
      <c r="L9701" t="s">
        <v>9326</v>
      </c>
      <c r="M9701" t="s">
        <v>10670</v>
      </c>
      <c r="N9701">
        <v>43.828000000000003</v>
      </c>
      <c r="O9701">
        <v>-80.530299999999997</v>
      </c>
      <c r="P9701" t="b">
        <v>0</v>
      </c>
      <c r="Q9701" t="s">
        <v>27813</v>
      </c>
      <c r="S9701" t="s">
        <v>19397</v>
      </c>
    </row>
    <row r="9702" spans="1:19" x14ac:dyDescent="0.3">
      <c r="A9702" t="s">
        <v>27497</v>
      </c>
      <c r="B9702" t="s">
        <v>27498</v>
      </c>
      <c r="C9702" t="s">
        <v>1271</v>
      </c>
      <c r="D9702" t="s">
        <v>27501</v>
      </c>
      <c r="E9702" t="s">
        <v>27501</v>
      </c>
      <c r="F9702">
        <v>4</v>
      </c>
      <c r="H9702" t="s">
        <v>1284</v>
      </c>
      <c r="I9702" t="s">
        <v>27640</v>
      </c>
      <c r="J9702" t="s">
        <v>27640</v>
      </c>
      <c r="K9702" t="s">
        <v>27974</v>
      </c>
      <c r="L9702" t="s">
        <v>9315</v>
      </c>
      <c r="M9702" t="s">
        <v>27975</v>
      </c>
      <c r="N9702">
        <v>45.6277683</v>
      </c>
      <c r="O9702">
        <v>-73.970435199999997</v>
      </c>
      <c r="P9702" t="b">
        <v>0</v>
      </c>
      <c r="Q9702" t="s">
        <v>27813</v>
      </c>
      <c r="S9702" t="s">
        <v>19397</v>
      </c>
    </row>
    <row r="9703" spans="1:19" x14ac:dyDescent="0.3">
      <c r="A9703" t="s">
        <v>27497</v>
      </c>
      <c r="B9703" t="s">
        <v>27498</v>
      </c>
      <c r="C9703" t="s">
        <v>1271</v>
      </c>
      <c r="D9703" t="s">
        <v>27501</v>
      </c>
      <c r="E9703" t="s">
        <v>27501</v>
      </c>
      <c r="F9703">
        <v>8</v>
      </c>
      <c r="H9703" t="s">
        <v>1284</v>
      </c>
      <c r="I9703" t="s">
        <v>27641</v>
      </c>
      <c r="J9703" t="s">
        <v>27641</v>
      </c>
      <c r="K9703" t="s">
        <v>27967</v>
      </c>
      <c r="L9703" t="s">
        <v>9315</v>
      </c>
      <c r="M9703" t="s">
        <v>27976</v>
      </c>
      <c r="N9703">
        <v>45.6111</v>
      </c>
      <c r="O9703">
        <v>-73.839200000000005</v>
      </c>
      <c r="P9703" t="b">
        <v>0</v>
      </c>
      <c r="Q9703" t="s">
        <v>27813</v>
      </c>
      <c r="S9703" t="s">
        <v>19397</v>
      </c>
    </row>
    <row r="9704" spans="1:19" x14ac:dyDescent="0.3">
      <c r="A9704" t="s">
        <v>27497</v>
      </c>
      <c r="B9704" t="s">
        <v>27498</v>
      </c>
      <c r="C9704" t="s">
        <v>1271</v>
      </c>
      <c r="D9704" t="s">
        <v>27501</v>
      </c>
      <c r="E9704" t="s">
        <v>27501</v>
      </c>
      <c r="F9704">
        <v>4</v>
      </c>
      <c r="H9704" t="s">
        <v>1284</v>
      </c>
      <c r="I9704" t="s">
        <v>27642</v>
      </c>
      <c r="J9704" t="s">
        <v>27642</v>
      </c>
      <c r="K9704" t="s">
        <v>27977</v>
      </c>
      <c r="L9704" t="s">
        <v>9315</v>
      </c>
      <c r="M9704" t="s">
        <v>27978</v>
      </c>
      <c r="N9704">
        <v>45.268447999999999</v>
      </c>
      <c r="O9704">
        <v>-72.158158999999998</v>
      </c>
      <c r="P9704" t="b">
        <v>0</v>
      </c>
      <c r="Q9704" t="s">
        <v>27813</v>
      </c>
      <c r="S9704" t="s">
        <v>19397</v>
      </c>
    </row>
    <row r="9705" spans="1:19" x14ac:dyDescent="0.3">
      <c r="A9705" t="s">
        <v>27497</v>
      </c>
      <c r="B9705" t="s">
        <v>27498</v>
      </c>
      <c r="C9705" t="s">
        <v>1271</v>
      </c>
      <c r="D9705" t="s">
        <v>27501</v>
      </c>
      <c r="E9705" t="s">
        <v>27501</v>
      </c>
      <c r="F9705">
        <v>4</v>
      </c>
      <c r="H9705" t="s">
        <v>1284</v>
      </c>
      <c r="I9705" t="s">
        <v>27643</v>
      </c>
      <c r="J9705" t="s">
        <v>27643</v>
      </c>
      <c r="K9705" t="s">
        <v>27979</v>
      </c>
      <c r="L9705" t="s">
        <v>9326</v>
      </c>
      <c r="M9705" t="s">
        <v>27980</v>
      </c>
      <c r="N9705">
        <v>44.907354802371799</v>
      </c>
      <c r="O9705">
        <v>-76.267759387444102</v>
      </c>
      <c r="P9705" t="b">
        <v>0</v>
      </c>
      <c r="Q9705" t="s">
        <v>27813</v>
      </c>
      <c r="S9705" t="s">
        <v>19397</v>
      </c>
    </row>
    <row r="9706" spans="1:19" x14ac:dyDescent="0.3">
      <c r="A9706" t="s">
        <v>27497</v>
      </c>
      <c r="B9706" t="s">
        <v>27498</v>
      </c>
      <c r="C9706" t="s">
        <v>1271</v>
      </c>
      <c r="D9706" t="s">
        <v>27501</v>
      </c>
      <c r="E9706" t="s">
        <v>27501</v>
      </c>
      <c r="F9706">
        <v>4</v>
      </c>
      <c r="H9706" t="s">
        <v>1284</v>
      </c>
      <c r="I9706" t="s">
        <v>27644</v>
      </c>
      <c r="J9706" t="s">
        <v>27644</v>
      </c>
      <c r="K9706" t="s">
        <v>27981</v>
      </c>
      <c r="L9706" t="s">
        <v>9315</v>
      </c>
      <c r="M9706" t="s">
        <v>27982</v>
      </c>
      <c r="N9706">
        <v>46.979725700000003</v>
      </c>
      <c r="O9706">
        <v>-70.568882799999997</v>
      </c>
      <c r="P9706" t="b">
        <v>0</v>
      </c>
      <c r="Q9706" t="s">
        <v>27813</v>
      </c>
      <c r="S9706" t="s">
        <v>19397</v>
      </c>
    </row>
    <row r="9707" spans="1:19" x14ac:dyDescent="0.3">
      <c r="A9707" t="s">
        <v>27497</v>
      </c>
      <c r="B9707" t="s">
        <v>27498</v>
      </c>
      <c r="C9707" t="s">
        <v>1271</v>
      </c>
      <c r="D9707" t="s">
        <v>27501</v>
      </c>
      <c r="E9707" t="s">
        <v>27501</v>
      </c>
      <c r="F9707">
        <v>4</v>
      </c>
      <c r="H9707" t="s">
        <v>1284</v>
      </c>
      <c r="I9707" t="s">
        <v>27645</v>
      </c>
      <c r="J9707" t="s">
        <v>27784</v>
      </c>
      <c r="K9707" t="s">
        <v>27983</v>
      </c>
      <c r="L9707" t="s">
        <v>9326</v>
      </c>
      <c r="M9707" t="s">
        <v>27984</v>
      </c>
      <c r="N9707">
        <v>45.3001932743244</v>
      </c>
      <c r="O9707">
        <v>-79.256417860130298</v>
      </c>
      <c r="P9707" t="b">
        <v>0</v>
      </c>
      <c r="Q9707" t="s">
        <v>27813</v>
      </c>
      <c r="S9707" t="s">
        <v>19397</v>
      </c>
    </row>
    <row r="9708" spans="1:19" x14ac:dyDescent="0.3">
      <c r="A9708" t="s">
        <v>27497</v>
      </c>
      <c r="B9708" t="s">
        <v>27498</v>
      </c>
      <c r="C9708" t="s">
        <v>1271</v>
      </c>
      <c r="D9708" t="s">
        <v>27501</v>
      </c>
      <c r="E9708" t="s">
        <v>27501</v>
      </c>
      <c r="F9708">
        <v>4</v>
      </c>
      <c r="H9708" t="s">
        <v>1284</v>
      </c>
      <c r="I9708" t="s">
        <v>27646</v>
      </c>
      <c r="J9708" t="s">
        <v>27785</v>
      </c>
      <c r="K9708" t="s">
        <v>10628</v>
      </c>
      <c r="L9708" t="s">
        <v>9496</v>
      </c>
      <c r="M9708" t="s">
        <v>10629</v>
      </c>
      <c r="N9708">
        <v>50.838089799999999</v>
      </c>
      <c r="O9708">
        <v>-118.9669789</v>
      </c>
      <c r="P9708" t="b">
        <v>0</v>
      </c>
      <c r="Q9708" t="s">
        <v>27813</v>
      </c>
      <c r="S9708" t="s">
        <v>19397</v>
      </c>
    </row>
    <row r="9709" spans="1:19" x14ac:dyDescent="0.3">
      <c r="A9709" t="s">
        <v>27497</v>
      </c>
      <c r="B9709" t="s">
        <v>27498</v>
      </c>
      <c r="C9709" t="s">
        <v>1271</v>
      </c>
      <c r="D9709" t="s">
        <v>27501</v>
      </c>
      <c r="E9709" t="s">
        <v>27501</v>
      </c>
      <c r="F9709">
        <v>8</v>
      </c>
      <c r="H9709" t="s">
        <v>1284</v>
      </c>
      <c r="I9709" t="s">
        <v>27647</v>
      </c>
      <c r="J9709" t="s">
        <v>27786</v>
      </c>
      <c r="K9709" t="s">
        <v>27889</v>
      </c>
      <c r="L9709" t="s">
        <v>9326</v>
      </c>
      <c r="M9709" t="s">
        <v>27985</v>
      </c>
      <c r="N9709">
        <v>43.192599999999999</v>
      </c>
      <c r="O9709">
        <v>-79.851600000000005</v>
      </c>
      <c r="P9709" t="b">
        <v>0</v>
      </c>
      <c r="Q9709" t="s">
        <v>27813</v>
      </c>
      <c r="S9709" t="s">
        <v>19397</v>
      </c>
    </row>
    <row r="9710" spans="1:19" x14ac:dyDescent="0.3">
      <c r="A9710" t="s">
        <v>27497</v>
      </c>
      <c r="B9710" t="s">
        <v>27498</v>
      </c>
      <c r="C9710" t="s">
        <v>1271</v>
      </c>
      <c r="D9710" t="s">
        <v>27501</v>
      </c>
      <c r="E9710" t="s">
        <v>27501</v>
      </c>
      <c r="F9710">
        <v>4</v>
      </c>
      <c r="H9710" t="s">
        <v>1284</v>
      </c>
      <c r="I9710" t="s">
        <v>27648</v>
      </c>
      <c r="J9710" t="s">
        <v>27787</v>
      </c>
      <c r="K9710" t="s">
        <v>27986</v>
      </c>
      <c r="L9710" t="s">
        <v>9326</v>
      </c>
      <c r="M9710" t="s">
        <v>27987</v>
      </c>
      <c r="N9710">
        <v>43.186923700000001</v>
      </c>
      <c r="O9710">
        <v>-80.387171100000003</v>
      </c>
      <c r="P9710" t="b">
        <v>0</v>
      </c>
      <c r="Q9710" t="s">
        <v>27813</v>
      </c>
      <c r="S9710" t="s">
        <v>19397</v>
      </c>
    </row>
    <row r="9711" spans="1:19" x14ac:dyDescent="0.3">
      <c r="A9711" t="s">
        <v>27497</v>
      </c>
      <c r="B9711" t="s">
        <v>27498</v>
      </c>
      <c r="C9711" t="s">
        <v>1271</v>
      </c>
      <c r="D9711" t="s">
        <v>27501</v>
      </c>
      <c r="E9711" t="s">
        <v>27501</v>
      </c>
      <c r="F9711">
        <v>12</v>
      </c>
      <c r="H9711" t="s">
        <v>1284</v>
      </c>
      <c r="I9711" t="s">
        <v>27649</v>
      </c>
      <c r="J9711" t="s">
        <v>27649</v>
      </c>
      <c r="K9711" t="s">
        <v>27988</v>
      </c>
      <c r="L9711" t="s">
        <v>9315</v>
      </c>
      <c r="M9711" t="s">
        <v>27989</v>
      </c>
      <c r="N9711">
        <v>46.261679299999997</v>
      </c>
      <c r="O9711">
        <v>-72.878409099999999</v>
      </c>
      <c r="P9711" t="b">
        <v>0</v>
      </c>
      <c r="Q9711" t="s">
        <v>27813</v>
      </c>
      <c r="S9711" t="s">
        <v>19397</v>
      </c>
    </row>
    <row r="9712" spans="1:19" x14ac:dyDescent="0.3">
      <c r="A9712" t="s">
        <v>27497</v>
      </c>
      <c r="B9712" t="s">
        <v>27498</v>
      </c>
      <c r="C9712" t="s">
        <v>1271</v>
      </c>
      <c r="D9712" t="s">
        <v>27501</v>
      </c>
      <c r="E9712" t="s">
        <v>27501</v>
      </c>
      <c r="F9712">
        <v>8</v>
      </c>
      <c r="H9712" t="s">
        <v>1284</v>
      </c>
      <c r="I9712" t="s">
        <v>27650</v>
      </c>
      <c r="J9712" t="s">
        <v>27788</v>
      </c>
      <c r="K9712" t="s">
        <v>27919</v>
      </c>
      <c r="L9712" t="s">
        <v>9315</v>
      </c>
      <c r="M9712" t="s">
        <v>27990</v>
      </c>
      <c r="N9712">
        <v>45.511724999999998</v>
      </c>
      <c r="O9712">
        <v>-75.561999999999998</v>
      </c>
      <c r="P9712" t="b">
        <v>0</v>
      </c>
      <c r="Q9712" t="s">
        <v>27813</v>
      </c>
      <c r="S9712" t="s">
        <v>19397</v>
      </c>
    </row>
    <row r="9713" spans="1:19" x14ac:dyDescent="0.3">
      <c r="A9713" t="s">
        <v>27497</v>
      </c>
      <c r="B9713" t="s">
        <v>27498</v>
      </c>
      <c r="C9713" t="s">
        <v>1271</v>
      </c>
      <c r="D9713" t="s">
        <v>27501</v>
      </c>
      <c r="E9713" t="s">
        <v>27501</v>
      </c>
      <c r="F9713">
        <v>6</v>
      </c>
      <c r="H9713" t="s">
        <v>1284</v>
      </c>
      <c r="I9713" t="s">
        <v>27651</v>
      </c>
      <c r="J9713" t="s">
        <v>27651</v>
      </c>
      <c r="K9713" t="s">
        <v>27991</v>
      </c>
      <c r="L9713" t="s">
        <v>9315</v>
      </c>
      <c r="M9713" t="s">
        <v>27992</v>
      </c>
      <c r="N9713">
        <v>45.816600000000001</v>
      </c>
      <c r="O9713">
        <v>-73.904799999999994</v>
      </c>
      <c r="P9713" t="b">
        <v>0</v>
      </c>
      <c r="Q9713" t="s">
        <v>27813</v>
      </c>
      <c r="S9713" t="s">
        <v>19397</v>
      </c>
    </row>
    <row r="9714" spans="1:19" x14ac:dyDescent="0.3">
      <c r="A9714" t="s">
        <v>27497</v>
      </c>
      <c r="B9714" t="s">
        <v>27498</v>
      </c>
      <c r="C9714" t="s">
        <v>1271</v>
      </c>
      <c r="D9714" t="s">
        <v>27501</v>
      </c>
      <c r="E9714" t="s">
        <v>27501</v>
      </c>
      <c r="F9714">
        <v>6</v>
      </c>
      <c r="H9714" t="s">
        <v>1284</v>
      </c>
      <c r="I9714" t="s">
        <v>27652</v>
      </c>
      <c r="J9714" t="s">
        <v>27652</v>
      </c>
      <c r="K9714" t="s">
        <v>27974</v>
      </c>
      <c r="L9714" t="s">
        <v>9315</v>
      </c>
      <c r="M9714" t="s">
        <v>27993</v>
      </c>
      <c r="N9714">
        <v>45.699137</v>
      </c>
      <c r="O9714">
        <v>-73.919711000000007</v>
      </c>
      <c r="P9714" t="b">
        <v>0</v>
      </c>
      <c r="Q9714" t="s">
        <v>27813</v>
      </c>
      <c r="S9714" t="s">
        <v>19397</v>
      </c>
    </row>
    <row r="9715" spans="1:19" x14ac:dyDescent="0.3">
      <c r="A9715" t="s">
        <v>27497</v>
      </c>
      <c r="B9715" t="s">
        <v>27498</v>
      </c>
      <c r="C9715" t="s">
        <v>1271</v>
      </c>
      <c r="D9715" t="s">
        <v>27501</v>
      </c>
      <c r="E9715" t="s">
        <v>27501</v>
      </c>
      <c r="F9715">
        <v>8</v>
      </c>
      <c r="H9715" t="s">
        <v>1284</v>
      </c>
      <c r="I9715" t="s">
        <v>27653</v>
      </c>
      <c r="J9715" t="s">
        <v>27789</v>
      </c>
      <c r="K9715" t="s">
        <v>27994</v>
      </c>
      <c r="L9715" t="s">
        <v>9431</v>
      </c>
      <c r="M9715" t="s">
        <v>27995</v>
      </c>
      <c r="N9715">
        <v>51.951549999999997</v>
      </c>
      <c r="O9715">
        <v>-114.01891999999999</v>
      </c>
      <c r="P9715" t="b">
        <v>0</v>
      </c>
      <c r="Q9715" t="s">
        <v>27813</v>
      </c>
      <c r="S9715" t="s">
        <v>19397</v>
      </c>
    </row>
    <row r="9716" spans="1:19" x14ac:dyDescent="0.3">
      <c r="A9716" t="s">
        <v>27497</v>
      </c>
      <c r="B9716" t="s">
        <v>27498</v>
      </c>
      <c r="C9716" t="s">
        <v>1271</v>
      </c>
      <c r="D9716" t="s">
        <v>27501</v>
      </c>
      <c r="E9716" t="s">
        <v>27501</v>
      </c>
      <c r="F9716">
        <v>8</v>
      </c>
      <c r="H9716" t="s">
        <v>1284</v>
      </c>
      <c r="I9716" t="s">
        <v>27654</v>
      </c>
      <c r="J9716" t="s">
        <v>27654</v>
      </c>
      <c r="K9716" t="s">
        <v>27971</v>
      </c>
      <c r="L9716" t="s">
        <v>9326</v>
      </c>
      <c r="M9716" t="s">
        <v>27996</v>
      </c>
      <c r="N9716">
        <v>43.771416993537599</v>
      </c>
      <c r="O9716">
        <v>-79.653830725083495</v>
      </c>
      <c r="P9716" t="b">
        <v>0</v>
      </c>
      <c r="Q9716" t="s">
        <v>27813</v>
      </c>
      <c r="S9716" t="s">
        <v>19397</v>
      </c>
    </row>
    <row r="9717" spans="1:19" x14ac:dyDescent="0.3">
      <c r="A9717" t="s">
        <v>27497</v>
      </c>
      <c r="B9717" t="s">
        <v>27498</v>
      </c>
      <c r="C9717" t="s">
        <v>1271</v>
      </c>
      <c r="D9717" t="s">
        <v>27501</v>
      </c>
      <c r="E9717" t="s">
        <v>27501</v>
      </c>
      <c r="F9717">
        <v>8</v>
      </c>
      <c r="H9717" t="s">
        <v>1284</v>
      </c>
      <c r="I9717" t="s">
        <v>27655</v>
      </c>
      <c r="J9717" t="s">
        <v>27790</v>
      </c>
      <c r="K9717" t="s">
        <v>27997</v>
      </c>
      <c r="L9717" t="s">
        <v>9326</v>
      </c>
      <c r="M9717" t="s">
        <v>13216</v>
      </c>
      <c r="N9717">
        <v>44.717436399999997</v>
      </c>
      <c r="O9717">
        <v>-75.520819200000005</v>
      </c>
      <c r="P9717" t="b">
        <v>0</v>
      </c>
      <c r="Q9717" t="s">
        <v>27813</v>
      </c>
      <c r="S9717" t="s">
        <v>19397</v>
      </c>
    </row>
    <row r="9718" spans="1:19" x14ac:dyDescent="0.3">
      <c r="A9718" t="s">
        <v>27497</v>
      </c>
      <c r="B9718" t="s">
        <v>27498</v>
      </c>
      <c r="C9718" t="s">
        <v>1271</v>
      </c>
      <c r="D9718" t="s">
        <v>27501</v>
      </c>
      <c r="E9718" t="s">
        <v>27501</v>
      </c>
      <c r="F9718">
        <v>8</v>
      </c>
      <c r="H9718" t="s">
        <v>1284</v>
      </c>
      <c r="I9718" t="s">
        <v>27656</v>
      </c>
      <c r="J9718" t="s">
        <v>27791</v>
      </c>
      <c r="K9718" t="s">
        <v>27998</v>
      </c>
      <c r="L9718" t="s">
        <v>9315</v>
      </c>
      <c r="M9718" t="s">
        <v>27999</v>
      </c>
      <c r="N9718">
        <v>46.3165798</v>
      </c>
      <c r="O9718">
        <v>-72.5850899</v>
      </c>
      <c r="P9718" t="b">
        <v>0</v>
      </c>
      <c r="Q9718" t="s">
        <v>27813</v>
      </c>
      <c r="S9718" t="s">
        <v>19397</v>
      </c>
    </row>
    <row r="9719" spans="1:19" x14ac:dyDescent="0.3">
      <c r="A9719" t="s">
        <v>27497</v>
      </c>
      <c r="B9719" t="s">
        <v>27498</v>
      </c>
      <c r="C9719" t="s">
        <v>1271</v>
      </c>
      <c r="D9719" t="s">
        <v>27501</v>
      </c>
      <c r="E9719" t="s">
        <v>27501</v>
      </c>
      <c r="F9719">
        <v>4</v>
      </c>
      <c r="H9719" t="s">
        <v>1284</v>
      </c>
      <c r="I9719" t="s">
        <v>27657</v>
      </c>
      <c r="J9719" t="s">
        <v>27792</v>
      </c>
      <c r="K9719" t="s">
        <v>11015</v>
      </c>
      <c r="L9719" t="s">
        <v>9496</v>
      </c>
      <c r="M9719" t="s">
        <v>28000</v>
      </c>
      <c r="N9719">
        <v>50.033000000000001</v>
      </c>
      <c r="O9719">
        <v>-125.2745</v>
      </c>
      <c r="P9719" t="b">
        <v>0</v>
      </c>
      <c r="Q9719" t="s">
        <v>27813</v>
      </c>
      <c r="S9719" t="s">
        <v>19397</v>
      </c>
    </row>
    <row r="9720" spans="1:19" x14ac:dyDescent="0.3">
      <c r="A9720" t="s">
        <v>27497</v>
      </c>
      <c r="B9720" t="s">
        <v>27498</v>
      </c>
      <c r="C9720" t="s">
        <v>1271</v>
      </c>
      <c r="D9720" t="s">
        <v>27501</v>
      </c>
      <c r="E9720" t="s">
        <v>27501</v>
      </c>
      <c r="F9720">
        <v>6</v>
      </c>
      <c r="H9720" t="s">
        <v>1284</v>
      </c>
      <c r="I9720" t="s">
        <v>27658</v>
      </c>
      <c r="J9720" t="s">
        <v>27793</v>
      </c>
      <c r="K9720" t="s">
        <v>10989</v>
      </c>
      <c r="L9720" t="s">
        <v>9496</v>
      </c>
      <c r="M9720" t="s">
        <v>28001</v>
      </c>
      <c r="N9720">
        <v>49.872399999999999</v>
      </c>
      <c r="O9720">
        <v>-119.4751</v>
      </c>
      <c r="P9720" t="b">
        <v>0</v>
      </c>
      <c r="Q9720" t="s">
        <v>27813</v>
      </c>
      <c r="S9720" t="s">
        <v>19397</v>
      </c>
    </row>
    <row r="9721" spans="1:19" x14ac:dyDescent="0.3">
      <c r="A9721" t="s">
        <v>27497</v>
      </c>
      <c r="B9721" t="s">
        <v>27498</v>
      </c>
      <c r="C9721" t="s">
        <v>1271</v>
      </c>
      <c r="D9721" t="s">
        <v>27501</v>
      </c>
      <c r="E9721" t="s">
        <v>27501</v>
      </c>
      <c r="F9721">
        <v>8</v>
      </c>
      <c r="H9721" t="s">
        <v>1284</v>
      </c>
      <c r="I9721" t="s">
        <v>27659</v>
      </c>
      <c r="J9721" t="s">
        <v>27659</v>
      </c>
      <c r="K9721" t="s">
        <v>28002</v>
      </c>
      <c r="L9721" t="s">
        <v>9315</v>
      </c>
      <c r="M9721" t="s">
        <v>28003</v>
      </c>
      <c r="N9721">
        <v>45.373842699999997</v>
      </c>
      <c r="O9721">
        <v>-74.051078599999997</v>
      </c>
      <c r="P9721" t="b">
        <v>0</v>
      </c>
      <c r="Q9721" t="s">
        <v>27813</v>
      </c>
      <c r="S9721" t="s">
        <v>19397</v>
      </c>
    </row>
    <row r="9722" spans="1:19" x14ac:dyDescent="0.3">
      <c r="A9722" t="s">
        <v>27497</v>
      </c>
      <c r="B9722" t="s">
        <v>27498</v>
      </c>
      <c r="C9722" t="s">
        <v>1271</v>
      </c>
      <c r="D9722" t="s">
        <v>27501</v>
      </c>
      <c r="E9722" t="s">
        <v>27501</v>
      </c>
      <c r="F9722">
        <v>4</v>
      </c>
      <c r="H9722" t="s">
        <v>1284</v>
      </c>
      <c r="I9722" t="s">
        <v>7349</v>
      </c>
      <c r="J9722" t="s">
        <v>27794</v>
      </c>
      <c r="K9722" t="s">
        <v>17357</v>
      </c>
      <c r="L9722" t="s">
        <v>9496</v>
      </c>
      <c r="M9722" t="s">
        <v>17358</v>
      </c>
      <c r="N9722">
        <v>48.460734000000002</v>
      </c>
      <c r="O9722">
        <v>-123.379142</v>
      </c>
      <c r="P9722" t="b">
        <v>0</v>
      </c>
      <c r="Q9722" t="s">
        <v>27813</v>
      </c>
      <c r="S9722" t="s">
        <v>19397</v>
      </c>
    </row>
    <row r="9723" spans="1:19" x14ac:dyDescent="0.3">
      <c r="A9723" t="s">
        <v>27497</v>
      </c>
      <c r="B9723" t="s">
        <v>27498</v>
      </c>
      <c r="C9723" t="s">
        <v>1271</v>
      </c>
      <c r="D9723" t="s">
        <v>27501</v>
      </c>
      <c r="E9723" t="s">
        <v>27501</v>
      </c>
      <c r="F9723">
        <v>4</v>
      </c>
      <c r="H9723" t="s">
        <v>1284</v>
      </c>
      <c r="I9723" t="s">
        <v>27660</v>
      </c>
      <c r="J9723" t="s">
        <v>27660</v>
      </c>
      <c r="K9723" t="s">
        <v>27919</v>
      </c>
      <c r="L9723" t="s">
        <v>9315</v>
      </c>
      <c r="M9723" t="s">
        <v>28004</v>
      </c>
      <c r="N9723">
        <v>45.444511300000002</v>
      </c>
      <c r="O9723">
        <v>-75.785743499999995</v>
      </c>
      <c r="P9723" t="b">
        <v>0</v>
      </c>
      <c r="Q9723" t="s">
        <v>27813</v>
      </c>
      <c r="S9723" t="s">
        <v>19397</v>
      </c>
    </row>
    <row r="9724" spans="1:19" x14ac:dyDescent="0.3">
      <c r="A9724" t="s">
        <v>27497</v>
      </c>
      <c r="B9724" t="s">
        <v>27498</v>
      </c>
      <c r="C9724" t="s">
        <v>1271</v>
      </c>
      <c r="D9724" t="s">
        <v>27501</v>
      </c>
      <c r="E9724" t="s">
        <v>27501</v>
      </c>
      <c r="F9724">
        <v>4</v>
      </c>
      <c r="H9724" t="s">
        <v>1284</v>
      </c>
      <c r="I9724" t="s">
        <v>27661</v>
      </c>
      <c r="J9724" t="s">
        <v>27661</v>
      </c>
      <c r="K9724" t="s">
        <v>12098</v>
      </c>
      <c r="L9724" t="s">
        <v>9315</v>
      </c>
      <c r="M9724" t="s">
        <v>28005</v>
      </c>
      <c r="N9724">
        <v>45.4694</v>
      </c>
      <c r="O9724">
        <v>-73.649699999999996</v>
      </c>
      <c r="P9724" t="b">
        <v>0</v>
      </c>
      <c r="Q9724" t="s">
        <v>27813</v>
      </c>
      <c r="S9724" t="s">
        <v>19397</v>
      </c>
    </row>
    <row r="9725" spans="1:19" x14ac:dyDescent="0.3">
      <c r="A9725" t="s">
        <v>27497</v>
      </c>
      <c r="B9725" t="s">
        <v>27498</v>
      </c>
      <c r="C9725" t="s">
        <v>1271</v>
      </c>
      <c r="D9725" t="s">
        <v>27501</v>
      </c>
      <c r="E9725" t="s">
        <v>27501</v>
      </c>
      <c r="F9725">
        <v>4</v>
      </c>
      <c r="G9725">
        <v>4</v>
      </c>
      <c r="H9725" t="s">
        <v>1284</v>
      </c>
      <c r="I9725" t="s">
        <v>27662</v>
      </c>
      <c r="J9725" t="s">
        <v>27662</v>
      </c>
      <c r="K9725" t="s">
        <v>10810</v>
      </c>
      <c r="L9725" t="s">
        <v>9496</v>
      </c>
      <c r="M9725" t="s">
        <v>28006</v>
      </c>
      <c r="N9725">
        <v>49.187796499999997</v>
      </c>
      <c r="O9725">
        <v>-122.8677441</v>
      </c>
      <c r="P9725" t="b">
        <v>0</v>
      </c>
      <c r="Q9725" t="s">
        <v>27820</v>
      </c>
      <c r="R9725" s="19">
        <v>45910</v>
      </c>
      <c r="S9725" t="s">
        <v>19397</v>
      </c>
    </row>
    <row r="9726" spans="1:19" x14ac:dyDescent="0.3">
      <c r="A9726" t="s">
        <v>27497</v>
      </c>
      <c r="B9726" t="s">
        <v>27498</v>
      </c>
      <c r="C9726" t="s">
        <v>1271</v>
      </c>
      <c r="D9726" t="s">
        <v>27501</v>
      </c>
      <c r="E9726" t="s">
        <v>27501</v>
      </c>
      <c r="F9726">
        <v>4</v>
      </c>
      <c r="G9726">
        <v>4</v>
      </c>
      <c r="H9726" t="s">
        <v>1284</v>
      </c>
      <c r="I9726" t="s">
        <v>27663</v>
      </c>
      <c r="J9726" t="s">
        <v>27663</v>
      </c>
      <c r="K9726" t="s">
        <v>11141</v>
      </c>
      <c r="L9726" t="s">
        <v>9496</v>
      </c>
      <c r="M9726" t="s">
        <v>28007</v>
      </c>
      <c r="N9726">
        <v>50.706499999999998</v>
      </c>
      <c r="O9726">
        <v>-120.3646</v>
      </c>
      <c r="P9726" t="b">
        <v>0</v>
      </c>
      <c r="Q9726" t="s">
        <v>27820</v>
      </c>
      <c r="R9726" s="19">
        <v>45919</v>
      </c>
      <c r="S9726" t="s">
        <v>19397</v>
      </c>
    </row>
    <row r="9727" spans="1:19" x14ac:dyDescent="0.3">
      <c r="A9727" t="s">
        <v>27497</v>
      </c>
      <c r="B9727" t="s">
        <v>27498</v>
      </c>
      <c r="C9727" t="s">
        <v>1271</v>
      </c>
      <c r="D9727" t="s">
        <v>27501</v>
      </c>
      <c r="E9727" t="s">
        <v>27501</v>
      </c>
      <c r="F9727">
        <v>8</v>
      </c>
      <c r="G9727">
        <v>8</v>
      </c>
      <c r="H9727" t="s">
        <v>1284</v>
      </c>
      <c r="I9727" t="s">
        <v>27664</v>
      </c>
      <c r="J9727" t="s">
        <v>27795</v>
      </c>
      <c r="K9727" t="s">
        <v>28008</v>
      </c>
      <c r="L9727" t="s">
        <v>9326</v>
      </c>
      <c r="M9727" t="s">
        <v>13209</v>
      </c>
      <c r="N9727">
        <v>43.195900000000002</v>
      </c>
      <c r="O9727">
        <v>-80.021199999999993</v>
      </c>
      <c r="P9727" t="b">
        <v>0</v>
      </c>
      <c r="Q9727" t="s">
        <v>27820</v>
      </c>
      <c r="R9727" s="19">
        <v>46083</v>
      </c>
      <c r="S9727" t="s">
        <v>19397</v>
      </c>
    </row>
    <row r="9728" spans="1:19" x14ac:dyDescent="0.3">
      <c r="A9728" t="s">
        <v>27497</v>
      </c>
      <c r="B9728" t="s">
        <v>27498</v>
      </c>
      <c r="C9728" t="s">
        <v>1271</v>
      </c>
      <c r="D9728" t="s">
        <v>27501</v>
      </c>
      <c r="E9728" t="s">
        <v>27501</v>
      </c>
      <c r="F9728">
        <v>4</v>
      </c>
      <c r="G9728">
        <v>4</v>
      </c>
      <c r="H9728" t="s">
        <v>1284</v>
      </c>
      <c r="I9728" t="s">
        <v>27665</v>
      </c>
      <c r="J9728" t="s">
        <v>27665</v>
      </c>
      <c r="K9728" t="s">
        <v>10810</v>
      </c>
      <c r="L9728" t="s">
        <v>9496</v>
      </c>
      <c r="M9728" t="s">
        <v>18160</v>
      </c>
      <c r="N9728">
        <v>49.134030000000003</v>
      </c>
      <c r="O9728">
        <v>-122.88525</v>
      </c>
      <c r="P9728" t="b">
        <v>0</v>
      </c>
      <c r="Q9728" t="s">
        <v>27820</v>
      </c>
      <c r="R9728" s="19">
        <v>45952</v>
      </c>
      <c r="S9728" t="s">
        <v>19397</v>
      </c>
    </row>
    <row r="9729" spans="1:19" x14ac:dyDescent="0.3">
      <c r="A9729" t="s">
        <v>27497</v>
      </c>
      <c r="B9729" t="s">
        <v>27498</v>
      </c>
      <c r="C9729" t="s">
        <v>1271</v>
      </c>
      <c r="D9729" t="s">
        <v>27501</v>
      </c>
      <c r="E9729" t="s">
        <v>27501</v>
      </c>
      <c r="F9729">
        <v>4</v>
      </c>
      <c r="G9729">
        <v>4</v>
      </c>
      <c r="H9729" t="s">
        <v>1284</v>
      </c>
      <c r="I9729" t="s">
        <v>27666</v>
      </c>
      <c r="J9729" t="s">
        <v>27796</v>
      </c>
      <c r="K9729" t="s">
        <v>28009</v>
      </c>
      <c r="L9729" t="s">
        <v>9326</v>
      </c>
      <c r="M9729" t="s">
        <v>28010</v>
      </c>
      <c r="N9729">
        <v>44.267727299999997</v>
      </c>
      <c r="O9729">
        <v>-76.574129499999998</v>
      </c>
      <c r="P9729" t="b">
        <v>0</v>
      </c>
      <c r="Q9729" t="s">
        <v>27820</v>
      </c>
      <c r="R9729" s="19">
        <v>46037</v>
      </c>
      <c r="S9729" t="s">
        <v>19397</v>
      </c>
    </row>
    <row r="9730" spans="1:19" x14ac:dyDescent="0.3">
      <c r="A9730" t="s">
        <v>27497</v>
      </c>
      <c r="B9730" t="s">
        <v>27498</v>
      </c>
      <c r="C9730" t="s">
        <v>1271</v>
      </c>
      <c r="D9730" t="s">
        <v>27501</v>
      </c>
      <c r="E9730" t="s">
        <v>27501</v>
      </c>
      <c r="F9730">
        <v>4</v>
      </c>
      <c r="G9730">
        <v>4</v>
      </c>
      <c r="H9730" t="s">
        <v>1284</v>
      </c>
      <c r="I9730" t="s">
        <v>27667</v>
      </c>
      <c r="J9730" t="s">
        <v>27797</v>
      </c>
      <c r="K9730" t="s">
        <v>15476</v>
      </c>
      <c r="L9730" t="s">
        <v>9326</v>
      </c>
      <c r="M9730" t="s">
        <v>28011</v>
      </c>
      <c r="N9730">
        <v>43.555999999999997</v>
      </c>
      <c r="O9730">
        <v>-79.581199999999995</v>
      </c>
      <c r="P9730" t="b">
        <v>0</v>
      </c>
      <c r="Q9730" t="s">
        <v>27820</v>
      </c>
      <c r="R9730" s="19">
        <v>45981</v>
      </c>
      <c r="S9730" t="s">
        <v>19397</v>
      </c>
    </row>
    <row r="9731" spans="1:19" x14ac:dyDescent="0.3">
      <c r="A9731" t="s">
        <v>27497</v>
      </c>
      <c r="B9731" t="s">
        <v>27498</v>
      </c>
      <c r="C9731" t="s">
        <v>1271</v>
      </c>
      <c r="D9731" t="s">
        <v>27501</v>
      </c>
      <c r="E9731" t="s">
        <v>27501</v>
      </c>
      <c r="F9731">
        <v>4</v>
      </c>
      <c r="G9731">
        <v>4</v>
      </c>
      <c r="H9731" t="s">
        <v>1284</v>
      </c>
      <c r="I9731" t="s">
        <v>27668</v>
      </c>
      <c r="J9731" t="s">
        <v>27668</v>
      </c>
      <c r="K9731" t="s">
        <v>28012</v>
      </c>
      <c r="L9731" t="s">
        <v>9326</v>
      </c>
      <c r="M9731" t="s">
        <v>28013</v>
      </c>
      <c r="N9731">
        <v>45.155978400000002</v>
      </c>
      <c r="O9731">
        <v>-75.6582188</v>
      </c>
      <c r="P9731" t="b">
        <v>0</v>
      </c>
      <c r="Q9731" t="s">
        <v>27820</v>
      </c>
      <c r="R9731" s="19">
        <v>46051</v>
      </c>
      <c r="S9731" t="s">
        <v>19397</v>
      </c>
    </row>
    <row r="9732" spans="1:19" x14ac:dyDescent="0.3">
      <c r="A9732" t="s">
        <v>27497</v>
      </c>
      <c r="B9732" t="s">
        <v>27498</v>
      </c>
      <c r="C9732" t="s">
        <v>1271</v>
      </c>
      <c r="D9732" t="s">
        <v>27501</v>
      </c>
      <c r="E9732" t="s">
        <v>27501</v>
      </c>
      <c r="F9732">
        <v>4</v>
      </c>
      <c r="G9732">
        <v>4</v>
      </c>
      <c r="H9732" t="s">
        <v>1284</v>
      </c>
      <c r="I9732" t="s">
        <v>27669</v>
      </c>
      <c r="J9732" t="s">
        <v>27798</v>
      </c>
      <c r="K9732" t="s">
        <v>28014</v>
      </c>
      <c r="L9732" t="s">
        <v>9326</v>
      </c>
      <c r="M9732" t="s">
        <v>28015</v>
      </c>
      <c r="N9732">
        <v>45.621555999999998</v>
      </c>
      <c r="O9732">
        <v>-74.641848999999993</v>
      </c>
      <c r="P9732" t="b">
        <v>0</v>
      </c>
      <c r="Q9732" t="s">
        <v>27820</v>
      </c>
      <c r="R9732" s="19">
        <v>46036</v>
      </c>
      <c r="S9732" t="s">
        <v>19397</v>
      </c>
    </row>
    <row r="9733" spans="1:19" x14ac:dyDescent="0.3">
      <c r="A9733" t="s">
        <v>27497</v>
      </c>
      <c r="B9733" t="s">
        <v>27498</v>
      </c>
      <c r="C9733" t="s">
        <v>1271</v>
      </c>
      <c r="D9733" t="s">
        <v>27501</v>
      </c>
      <c r="E9733" t="s">
        <v>27501</v>
      </c>
      <c r="F9733">
        <v>10</v>
      </c>
      <c r="G9733">
        <v>10</v>
      </c>
      <c r="H9733" t="s">
        <v>1284</v>
      </c>
      <c r="I9733" t="s">
        <v>27670</v>
      </c>
      <c r="J9733" t="s">
        <v>27670</v>
      </c>
      <c r="K9733" t="s">
        <v>16466</v>
      </c>
      <c r="L9733" t="s">
        <v>9315</v>
      </c>
      <c r="M9733" t="s">
        <v>16467</v>
      </c>
      <c r="N9733">
        <v>45.661749999999998</v>
      </c>
      <c r="O9733">
        <v>-75.020449999999997</v>
      </c>
      <c r="P9733" t="b">
        <v>0</v>
      </c>
      <c r="Q9733" t="s">
        <v>27820</v>
      </c>
      <c r="R9733" s="19">
        <v>45881</v>
      </c>
      <c r="S9733" t="s">
        <v>19397</v>
      </c>
    </row>
    <row r="9734" spans="1:19" x14ac:dyDescent="0.3">
      <c r="A9734" t="s">
        <v>27497</v>
      </c>
      <c r="B9734" t="s">
        <v>27498</v>
      </c>
      <c r="C9734" t="s">
        <v>1271</v>
      </c>
      <c r="D9734" t="s">
        <v>27501</v>
      </c>
      <c r="E9734" t="s">
        <v>27501</v>
      </c>
      <c r="F9734">
        <v>10</v>
      </c>
      <c r="G9734">
        <v>10</v>
      </c>
      <c r="H9734" t="s">
        <v>1284</v>
      </c>
      <c r="I9734" t="s">
        <v>27671</v>
      </c>
      <c r="J9734" t="s">
        <v>27799</v>
      </c>
      <c r="K9734" t="s">
        <v>10846</v>
      </c>
      <c r="L9734" t="s">
        <v>9496</v>
      </c>
      <c r="M9734" t="s">
        <v>28016</v>
      </c>
      <c r="N9734">
        <v>49.2181</v>
      </c>
      <c r="O9734">
        <v>-122.6511</v>
      </c>
      <c r="P9734" t="b">
        <v>0</v>
      </c>
      <c r="Q9734" t="s">
        <v>27820</v>
      </c>
      <c r="R9734" s="19">
        <v>45842</v>
      </c>
      <c r="S9734" t="s">
        <v>19397</v>
      </c>
    </row>
    <row r="9735" spans="1:19" x14ac:dyDescent="0.3">
      <c r="A9735" t="s">
        <v>27497</v>
      </c>
      <c r="B9735" t="s">
        <v>27498</v>
      </c>
      <c r="C9735" t="s">
        <v>1271</v>
      </c>
      <c r="D9735" t="s">
        <v>27501</v>
      </c>
      <c r="E9735" t="s">
        <v>27501</v>
      </c>
      <c r="F9735">
        <v>6</v>
      </c>
      <c r="G9735">
        <v>6</v>
      </c>
      <c r="H9735" t="s">
        <v>1284</v>
      </c>
      <c r="I9735" t="s">
        <v>27672</v>
      </c>
      <c r="J9735" t="s">
        <v>27672</v>
      </c>
      <c r="K9735" t="s">
        <v>28017</v>
      </c>
      <c r="L9735" t="s">
        <v>9315</v>
      </c>
      <c r="M9735" t="s">
        <v>28018</v>
      </c>
      <c r="N9735">
        <v>45.267267799999999</v>
      </c>
      <c r="O9735">
        <v>-74.156805700000007</v>
      </c>
      <c r="P9735" t="b">
        <v>0</v>
      </c>
      <c r="Q9735" t="s">
        <v>27820</v>
      </c>
      <c r="R9735" s="19">
        <v>45936</v>
      </c>
      <c r="S9735" t="s">
        <v>19397</v>
      </c>
    </row>
    <row r="9736" spans="1:19" x14ac:dyDescent="0.3">
      <c r="A9736" t="s">
        <v>27497</v>
      </c>
      <c r="B9736" t="s">
        <v>27498</v>
      </c>
      <c r="C9736" t="s">
        <v>1271</v>
      </c>
      <c r="D9736" t="s">
        <v>27501</v>
      </c>
      <c r="E9736" t="s">
        <v>27501</v>
      </c>
      <c r="F9736">
        <v>2</v>
      </c>
      <c r="G9736">
        <v>2</v>
      </c>
      <c r="H9736" t="s">
        <v>1284</v>
      </c>
      <c r="I9736" t="s">
        <v>27673</v>
      </c>
      <c r="J9736" t="s">
        <v>27800</v>
      </c>
      <c r="K9736" t="s">
        <v>10764</v>
      </c>
      <c r="L9736" t="s">
        <v>9496</v>
      </c>
      <c r="M9736" t="s">
        <v>28019</v>
      </c>
      <c r="N9736">
        <v>49.25694</v>
      </c>
      <c r="O9736">
        <v>-123.02352</v>
      </c>
      <c r="P9736" t="b">
        <v>0</v>
      </c>
      <c r="Q9736" t="s">
        <v>27820</v>
      </c>
      <c r="R9736" s="19">
        <v>45614</v>
      </c>
      <c r="S9736" t="s">
        <v>19397</v>
      </c>
    </row>
    <row r="9737" spans="1:19" x14ac:dyDescent="0.3">
      <c r="A9737" t="s">
        <v>27497</v>
      </c>
      <c r="B9737" t="s">
        <v>27498</v>
      </c>
      <c r="C9737" t="s">
        <v>1271</v>
      </c>
      <c r="D9737" t="s">
        <v>27501</v>
      </c>
      <c r="E9737" t="s">
        <v>27501</v>
      </c>
      <c r="F9737">
        <v>4</v>
      </c>
      <c r="G9737">
        <v>4</v>
      </c>
      <c r="H9737" t="s">
        <v>1284</v>
      </c>
      <c r="I9737" t="s">
        <v>27674</v>
      </c>
      <c r="J9737" t="s">
        <v>27674</v>
      </c>
      <c r="K9737" t="s">
        <v>10981</v>
      </c>
      <c r="L9737" t="s">
        <v>9496</v>
      </c>
      <c r="M9737" t="s">
        <v>28020</v>
      </c>
      <c r="N9737">
        <v>50.266500000000001</v>
      </c>
      <c r="O9737">
        <v>-119.273</v>
      </c>
      <c r="P9737" t="b">
        <v>0</v>
      </c>
      <c r="Q9737" t="s">
        <v>27820</v>
      </c>
      <c r="R9737" s="19">
        <v>45957</v>
      </c>
      <c r="S9737" t="s">
        <v>19397</v>
      </c>
    </row>
    <row r="9738" spans="1:19" x14ac:dyDescent="0.3">
      <c r="A9738" t="s">
        <v>27497</v>
      </c>
      <c r="B9738" t="s">
        <v>27498</v>
      </c>
      <c r="C9738" t="s">
        <v>1271</v>
      </c>
      <c r="D9738" t="s">
        <v>27501</v>
      </c>
      <c r="E9738" t="s">
        <v>27501</v>
      </c>
      <c r="F9738">
        <v>4</v>
      </c>
      <c r="G9738">
        <v>4</v>
      </c>
      <c r="H9738" t="s">
        <v>1284</v>
      </c>
      <c r="I9738" t="s">
        <v>27675</v>
      </c>
      <c r="J9738" t="s">
        <v>27801</v>
      </c>
      <c r="K9738" t="s">
        <v>15476</v>
      </c>
      <c r="L9738" t="s">
        <v>9326</v>
      </c>
      <c r="M9738" t="s">
        <v>28021</v>
      </c>
      <c r="N9738">
        <v>43.617272</v>
      </c>
      <c r="O9738">
        <v>-79.594639000000001</v>
      </c>
      <c r="P9738" t="b">
        <v>0</v>
      </c>
      <c r="Q9738" t="s">
        <v>27820</v>
      </c>
      <c r="R9738" s="19">
        <v>46008</v>
      </c>
      <c r="S9738" t="s">
        <v>19397</v>
      </c>
    </row>
    <row r="9739" spans="1:19" x14ac:dyDescent="0.3">
      <c r="A9739" t="s">
        <v>27497</v>
      </c>
      <c r="B9739" t="s">
        <v>27498</v>
      </c>
      <c r="C9739" t="s">
        <v>1271</v>
      </c>
      <c r="D9739" t="s">
        <v>27501</v>
      </c>
      <c r="E9739" t="s">
        <v>27501</v>
      </c>
      <c r="F9739">
        <v>8</v>
      </c>
      <c r="G9739">
        <v>8</v>
      </c>
      <c r="H9739" t="s">
        <v>1284</v>
      </c>
      <c r="I9739" t="s">
        <v>27676</v>
      </c>
      <c r="J9739" t="s">
        <v>27676</v>
      </c>
      <c r="K9739" t="s">
        <v>28022</v>
      </c>
      <c r="L9739" t="s">
        <v>9315</v>
      </c>
      <c r="M9739" t="s">
        <v>10268</v>
      </c>
      <c r="N9739">
        <v>45.853999999999999</v>
      </c>
      <c r="O9739">
        <v>-72.581500000000005</v>
      </c>
      <c r="P9739" t="b">
        <v>0</v>
      </c>
      <c r="Q9739" t="s">
        <v>27820</v>
      </c>
      <c r="R9739" s="19">
        <v>46043</v>
      </c>
      <c r="S9739" t="s">
        <v>19397</v>
      </c>
    </row>
    <row r="9740" spans="1:19" x14ac:dyDescent="0.3">
      <c r="A9740" t="s">
        <v>27497</v>
      </c>
      <c r="B9740" t="s">
        <v>27498</v>
      </c>
      <c r="C9740" t="s">
        <v>1271</v>
      </c>
      <c r="D9740" t="s">
        <v>27501</v>
      </c>
      <c r="E9740" t="s">
        <v>27501</v>
      </c>
      <c r="F9740">
        <v>8</v>
      </c>
      <c r="G9740">
        <v>8</v>
      </c>
      <c r="H9740" t="s">
        <v>1284</v>
      </c>
      <c r="I9740" t="s">
        <v>27677</v>
      </c>
      <c r="J9740" t="s">
        <v>27802</v>
      </c>
      <c r="K9740" t="s">
        <v>15670</v>
      </c>
      <c r="L9740" t="s">
        <v>9496</v>
      </c>
      <c r="M9740" t="s">
        <v>28023</v>
      </c>
      <c r="N9740">
        <v>49.06555556</v>
      </c>
      <c r="O9740">
        <v>-122.8188889</v>
      </c>
      <c r="P9740" t="b">
        <v>0</v>
      </c>
      <c r="Q9740" t="s">
        <v>27820</v>
      </c>
      <c r="R9740" s="19">
        <v>45916</v>
      </c>
      <c r="S9740" t="s">
        <v>19397</v>
      </c>
    </row>
    <row r="9741" spans="1:19" x14ac:dyDescent="0.3">
      <c r="A9741" t="s">
        <v>27497</v>
      </c>
      <c r="B9741" t="s">
        <v>27498</v>
      </c>
      <c r="C9741" t="s">
        <v>1271</v>
      </c>
      <c r="D9741" t="s">
        <v>27501</v>
      </c>
      <c r="E9741" t="s">
        <v>27501</v>
      </c>
      <c r="F9741">
        <v>4</v>
      </c>
      <c r="G9741">
        <v>4</v>
      </c>
      <c r="H9741" t="s">
        <v>1284</v>
      </c>
      <c r="I9741" t="s">
        <v>27678</v>
      </c>
      <c r="J9741" t="s">
        <v>27803</v>
      </c>
      <c r="K9741" t="s">
        <v>28024</v>
      </c>
      <c r="L9741" t="s">
        <v>9326</v>
      </c>
      <c r="M9741" t="s">
        <v>28025</v>
      </c>
      <c r="N9741">
        <v>43.731043999999997</v>
      </c>
      <c r="O9741">
        <v>-81.434297999999998</v>
      </c>
      <c r="P9741" t="b">
        <v>0</v>
      </c>
      <c r="Q9741" t="s">
        <v>27820</v>
      </c>
      <c r="R9741" s="19">
        <v>46003</v>
      </c>
      <c r="S9741" t="s">
        <v>19397</v>
      </c>
    </row>
    <row r="9742" spans="1:19" x14ac:dyDescent="0.3">
      <c r="A9742" t="s">
        <v>27497</v>
      </c>
      <c r="B9742" t="s">
        <v>27498</v>
      </c>
      <c r="C9742" t="s">
        <v>1271</v>
      </c>
      <c r="D9742" t="s">
        <v>27501</v>
      </c>
      <c r="E9742" t="s">
        <v>27501</v>
      </c>
      <c r="F9742">
        <v>4</v>
      </c>
      <c r="G9742">
        <v>4</v>
      </c>
      <c r="H9742" t="s">
        <v>1284</v>
      </c>
      <c r="I9742" t="s">
        <v>27679</v>
      </c>
      <c r="J9742" t="s">
        <v>27804</v>
      </c>
      <c r="K9742" t="s">
        <v>28026</v>
      </c>
      <c r="L9742" t="s">
        <v>9496</v>
      </c>
      <c r="M9742" t="s">
        <v>17003</v>
      </c>
      <c r="N9742">
        <v>50.622152</v>
      </c>
      <c r="O9742">
        <v>-116.070746</v>
      </c>
      <c r="P9742" t="b">
        <v>0</v>
      </c>
      <c r="Q9742" t="s">
        <v>27820</v>
      </c>
      <c r="R9742" s="19">
        <v>46072</v>
      </c>
      <c r="S9742" t="s">
        <v>19397</v>
      </c>
    </row>
    <row r="9743" spans="1:19" x14ac:dyDescent="0.3">
      <c r="A9743" t="s">
        <v>27497</v>
      </c>
      <c r="B9743" t="s">
        <v>27498</v>
      </c>
      <c r="C9743" t="s">
        <v>1271</v>
      </c>
      <c r="D9743" t="s">
        <v>27501</v>
      </c>
      <c r="E9743" t="s">
        <v>27501</v>
      </c>
      <c r="F9743">
        <v>8</v>
      </c>
      <c r="G9743">
        <v>8</v>
      </c>
      <c r="H9743" t="s">
        <v>1284</v>
      </c>
      <c r="I9743" t="s">
        <v>27680</v>
      </c>
      <c r="J9743" t="s">
        <v>27805</v>
      </c>
      <c r="K9743" t="s">
        <v>28027</v>
      </c>
      <c r="L9743" t="s">
        <v>9496</v>
      </c>
      <c r="M9743" t="s">
        <v>10928</v>
      </c>
      <c r="N9743">
        <v>49.506300000000003</v>
      </c>
      <c r="O9743">
        <v>-115.0663</v>
      </c>
      <c r="P9743" t="b">
        <v>0</v>
      </c>
      <c r="Q9743" t="s">
        <v>27820</v>
      </c>
      <c r="R9743" s="19">
        <v>46079</v>
      </c>
      <c r="S9743" t="s">
        <v>19397</v>
      </c>
    </row>
    <row r="9744" spans="1:19" x14ac:dyDescent="0.3">
      <c r="A9744" t="s">
        <v>27497</v>
      </c>
      <c r="B9744" t="s">
        <v>27498</v>
      </c>
      <c r="C9744" t="s">
        <v>1271</v>
      </c>
      <c r="D9744" t="s">
        <v>27501</v>
      </c>
      <c r="E9744" t="s">
        <v>27501</v>
      </c>
      <c r="F9744">
        <v>8</v>
      </c>
      <c r="G9744">
        <v>8</v>
      </c>
      <c r="H9744" t="s">
        <v>1284</v>
      </c>
      <c r="I9744" t="s">
        <v>27681</v>
      </c>
      <c r="J9744" t="s">
        <v>27806</v>
      </c>
      <c r="K9744" t="s">
        <v>15457</v>
      </c>
      <c r="L9744" t="s">
        <v>9326</v>
      </c>
      <c r="M9744" t="s">
        <v>28028</v>
      </c>
      <c r="N9744">
        <v>45.411099999999998</v>
      </c>
      <c r="O9744">
        <v>-75.641000000000005</v>
      </c>
      <c r="P9744" t="b">
        <v>0</v>
      </c>
      <c r="Q9744" t="s">
        <v>27820</v>
      </c>
      <c r="R9744" s="19">
        <v>45833</v>
      </c>
      <c r="S9744" t="s">
        <v>19397</v>
      </c>
    </row>
    <row r="9745" spans="1:19" x14ac:dyDescent="0.3">
      <c r="A9745" t="s">
        <v>27497</v>
      </c>
      <c r="B9745" t="s">
        <v>27498</v>
      </c>
      <c r="C9745" t="s">
        <v>1271</v>
      </c>
      <c r="D9745" t="s">
        <v>27501</v>
      </c>
      <c r="E9745" t="s">
        <v>27501</v>
      </c>
      <c r="F9745">
        <v>6</v>
      </c>
      <c r="G9745">
        <v>6</v>
      </c>
      <c r="H9745" t="s">
        <v>1284</v>
      </c>
      <c r="I9745" t="s">
        <v>27682</v>
      </c>
      <c r="J9745" t="s">
        <v>27807</v>
      </c>
      <c r="K9745" t="s">
        <v>28029</v>
      </c>
      <c r="L9745" t="s">
        <v>9326</v>
      </c>
      <c r="M9745" t="s">
        <v>28030</v>
      </c>
      <c r="N9745">
        <v>42.882100000000001</v>
      </c>
      <c r="O9745">
        <v>-80.749600000000001</v>
      </c>
      <c r="P9745" t="b">
        <v>0</v>
      </c>
      <c r="Q9745" t="s">
        <v>27820</v>
      </c>
      <c r="R9745" s="19">
        <v>45951</v>
      </c>
      <c r="S9745" t="s">
        <v>19397</v>
      </c>
    </row>
    <row r="9746" spans="1:19" x14ac:dyDescent="0.3">
      <c r="A9746" t="s">
        <v>27497</v>
      </c>
      <c r="B9746" t="s">
        <v>27498</v>
      </c>
      <c r="C9746" t="s">
        <v>1271</v>
      </c>
      <c r="D9746" t="s">
        <v>27501</v>
      </c>
      <c r="E9746" t="s">
        <v>27501</v>
      </c>
      <c r="F9746">
        <v>4</v>
      </c>
      <c r="G9746">
        <v>4</v>
      </c>
      <c r="H9746" t="s">
        <v>1284</v>
      </c>
      <c r="I9746" t="s">
        <v>27683</v>
      </c>
      <c r="J9746" t="s">
        <v>27808</v>
      </c>
      <c r="K9746" t="s">
        <v>26571</v>
      </c>
      <c r="L9746" t="s">
        <v>9496</v>
      </c>
      <c r="M9746" t="s">
        <v>28031</v>
      </c>
      <c r="N9746">
        <v>49.688000000000002</v>
      </c>
      <c r="O9746">
        <v>-124.9354</v>
      </c>
      <c r="P9746" t="b">
        <v>0</v>
      </c>
      <c r="Q9746" t="s">
        <v>27820</v>
      </c>
      <c r="R9746" s="19">
        <v>45954</v>
      </c>
      <c r="S9746" t="s">
        <v>19397</v>
      </c>
    </row>
    <row r="9747" spans="1:19" x14ac:dyDescent="0.3">
      <c r="A9747" t="s">
        <v>27497</v>
      </c>
      <c r="B9747" t="s">
        <v>27498</v>
      </c>
      <c r="C9747" t="s">
        <v>1271</v>
      </c>
      <c r="D9747" t="s">
        <v>27501</v>
      </c>
      <c r="E9747" t="s">
        <v>27501</v>
      </c>
      <c r="F9747">
        <v>4</v>
      </c>
      <c r="G9747">
        <v>4</v>
      </c>
      <c r="H9747" t="s">
        <v>1284</v>
      </c>
      <c r="I9747" t="s">
        <v>27684</v>
      </c>
      <c r="J9747" t="s">
        <v>27809</v>
      </c>
      <c r="K9747" t="s">
        <v>28032</v>
      </c>
      <c r="L9747" t="s">
        <v>9496</v>
      </c>
      <c r="M9747" t="s">
        <v>28033</v>
      </c>
      <c r="N9747">
        <v>48.5747</v>
      </c>
      <c r="O9747">
        <v>-123.4449</v>
      </c>
      <c r="P9747" t="b">
        <v>0</v>
      </c>
      <c r="Q9747" t="s">
        <v>27820</v>
      </c>
      <c r="R9747" s="19">
        <v>45882</v>
      </c>
      <c r="S9747" t="s">
        <v>19397</v>
      </c>
    </row>
    <row r="9748" spans="1:19" x14ac:dyDescent="0.3">
      <c r="A9748" t="s">
        <v>27497</v>
      </c>
      <c r="B9748" t="s">
        <v>27498</v>
      </c>
      <c r="C9748" t="s">
        <v>1271</v>
      </c>
      <c r="D9748" t="s">
        <v>27501</v>
      </c>
      <c r="E9748" t="s">
        <v>27501</v>
      </c>
      <c r="F9748">
        <v>4</v>
      </c>
      <c r="G9748">
        <v>4</v>
      </c>
      <c r="H9748" t="s">
        <v>1284</v>
      </c>
      <c r="I9748" t="s">
        <v>27685</v>
      </c>
      <c r="J9748" t="s">
        <v>27685</v>
      </c>
      <c r="K9748" t="s">
        <v>10810</v>
      </c>
      <c r="L9748" t="s">
        <v>9496</v>
      </c>
      <c r="M9748" t="s">
        <v>28034</v>
      </c>
      <c r="N9748">
        <v>49.137099999999997</v>
      </c>
      <c r="O9748">
        <v>-122.8903</v>
      </c>
      <c r="P9748" t="b">
        <v>0</v>
      </c>
      <c r="Q9748" t="s">
        <v>27820</v>
      </c>
      <c r="R9748" s="19">
        <v>45923</v>
      </c>
      <c r="S9748" t="s">
        <v>19397</v>
      </c>
    </row>
    <row r="9749" spans="1:19" x14ac:dyDescent="0.3">
      <c r="A9749" t="s">
        <v>27497</v>
      </c>
      <c r="B9749" t="s">
        <v>27498</v>
      </c>
      <c r="C9749" t="s">
        <v>1271</v>
      </c>
      <c r="D9749" t="s">
        <v>27501</v>
      </c>
      <c r="E9749" t="s">
        <v>27501</v>
      </c>
      <c r="F9749">
        <v>4</v>
      </c>
      <c r="G9749">
        <v>4</v>
      </c>
      <c r="H9749" t="s">
        <v>1284</v>
      </c>
      <c r="I9749" t="s">
        <v>27686</v>
      </c>
      <c r="J9749" t="s">
        <v>27686</v>
      </c>
      <c r="K9749" t="s">
        <v>28035</v>
      </c>
      <c r="L9749" t="s">
        <v>9326</v>
      </c>
      <c r="M9749" t="s">
        <v>28036</v>
      </c>
      <c r="N9749">
        <v>44.154963799999997</v>
      </c>
      <c r="O9749">
        <v>-81.007048400000002</v>
      </c>
      <c r="P9749" t="b">
        <v>0</v>
      </c>
      <c r="Q9749" t="s">
        <v>27820</v>
      </c>
      <c r="R9749" s="19">
        <v>46009</v>
      </c>
      <c r="S9749" t="s">
        <v>19397</v>
      </c>
    </row>
    <row r="9750" spans="1:19" x14ac:dyDescent="0.3">
      <c r="A9750" t="s">
        <v>27497</v>
      </c>
      <c r="B9750" t="s">
        <v>27498</v>
      </c>
      <c r="C9750" t="s">
        <v>1271</v>
      </c>
      <c r="D9750" t="s">
        <v>27501</v>
      </c>
      <c r="E9750" t="s">
        <v>27501</v>
      </c>
      <c r="F9750">
        <v>6</v>
      </c>
      <c r="G9750">
        <v>6</v>
      </c>
      <c r="H9750" t="s">
        <v>1284</v>
      </c>
      <c r="I9750" t="s">
        <v>7358</v>
      </c>
      <c r="J9750" t="s">
        <v>7358</v>
      </c>
      <c r="K9750" t="s">
        <v>9581</v>
      </c>
      <c r="L9750" t="s">
        <v>9496</v>
      </c>
      <c r="M9750" t="s">
        <v>28037</v>
      </c>
      <c r="N9750">
        <v>49.159309999999998</v>
      </c>
      <c r="O9750">
        <v>-122.89046</v>
      </c>
      <c r="P9750" t="b">
        <v>0</v>
      </c>
      <c r="Q9750" t="s">
        <v>27820</v>
      </c>
      <c r="R9750" s="19">
        <v>45758</v>
      </c>
      <c r="S9750" t="s">
        <v>19397</v>
      </c>
    </row>
    <row r="9751" spans="1:19" x14ac:dyDescent="0.3">
      <c r="A9751" t="s">
        <v>27497</v>
      </c>
      <c r="B9751" t="s">
        <v>27498</v>
      </c>
      <c r="C9751" t="s">
        <v>1271</v>
      </c>
      <c r="D9751" t="s">
        <v>27501</v>
      </c>
      <c r="E9751" t="s">
        <v>27501</v>
      </c>
      <c r="F9751">
        <v>8</v>
      </c>
      <c r="G9751">
        <v>8</v>
      </c>
      <c r="H9751" t="s">
        <v>1284</v>
      </c>
      <c r="I9751" t="s">
        <v>27687</v>
      </c>
      <c r="J9751" t="s">
        <v>27687</v>
      </c>
      <c r="K9751" t="s">
        <v>18847</v>
      </c>
      <c r="L9751" t="s">
        <v>9315</v>
      </c>
      <c r="M9751" t="s">
        <v>28038</v>
      </c>
      <c r="N9751">
        <v>45.561109999999999</v>
      </c>
      <c r="O9751">
        <v>-72.017222000000004</v>
      </c>
      <c r="P9751" t="b">
        <v>0</v>
      </c>
      <c r="Q9751" t="s">
        <v>27820</v>
      </c>
      <c r="R9751" s="19">
        <v>45870</v>
      </c>
      <c r="S9751" t="s">
        <v>19397</v>
      </c>
    </row>
    <row r="9752" spans="1:19" x14ac:dyDescent="0.3">
      <c r="A9752" t="s">
        <v>27497</v>
      </c>
      <c r="B9752" t="s">
        <v>27498</v>
      </c>
      <c r="C9752" t="s">
        <v>1271</v>
      </c>
      <c r="D9752" t="s">
        <v>27502</v>
      </c>
      <c r="E9752" t="s">
        <v>27502</v>
      </c>
      <c r="F9752">
        <v>1</v>
      </c>
      <c r="G9752">
        <v>1</v>
      </c>
      <c r="H9752" t="s">
        <v>1280</v>
      </c>
      <c r="I9752" t="s">
        <v>27688</v>
      </c>
      <c r="J9752" t="s">
        <v>27810</v>
      </c>
      <c r="K9752" t="s">
        <v>9515</v>
      </c>
      <c r="L9752" t="s">
        <v>9496</v>
      </c>
      <c r="M9752" t="s">
        <v>10312</v>
      </c>
      <c r="N9752">
        <v>49.2109257921934</v>
      </c>
      <c r="O9752">
        <v>-123.091403631201</v>
      </c>
      <c r="P9752" t="b">
        <v>0</v>
      </c>
      <c r="Q9752" t="s">
        <v>27820</v>
      </c>
      <c r="R9752" s="19">
        <v>45944</v>
      </c>
      <c r="S9752" t="s">
        <v>19397</v>
      </c>
    </row>
    <row r="9753" spans="1:19" x14ac:dyDescent="0.3">
      <c r="A9753" t="s">
        <v>27497</v>
      </c>
      <c r="B9753" t="s">
        <v>27498</v>
      </c>
      <c r="C9753" t="s">
        <v>1271</v>
      </c>
      <c r="D9753" t="s">
        <v>27502</v>
      </c>
      <c r="E9753" t="s">
        <v>27502</v>
      </c>
      <c r="F9753">
        <v>1</v>
      </c>
      <c r="H9753" t="s">
        <v>1280</v>
      </c>
      <c r="I9753" t="s">
        <v>27689</v>
      </c>
      <c r="J9753" t="s">
        <v>27811</v>
      </c>
      <c r="K9753" t="s">
        <v>9581</v>
      </c>
      <c r="L9753" t="s">
        <v>9496</v>
      </c>
      <c r="M9753" t="s">
        <v>10959</v>
      </c>
      <c r="N9753">
        <v>49.054660923032998</v>
      </c>
      <c r="O9753">
        <v>-123.11138674973</v>
      </c>
      <c r="P9753" t="b">
        <v>0</v>
      </c>
      <c r="Q9753" t="s">
        <v>27813</v>
      </c>
      <c r="S9753" t="s">
        <v>19397</v>
      </c>
    </row>
  </sheetData>
  <autoFilter ref="A1:T9753" xr:uid="{16B92478-8964-4D31-9895-DB094FC307A3}"/>
  <conditionalFormatting sqref="R1">
    <cfRule type="expression" dxfId="0" priority="1">
      <formula>EVEN(ROW())=ROW()</formula>
    </cfRule>
  </conditionalFormatting>
  <pageMargins left="0.7" right="0.7" top="0.75" bottom="0.75" header="0.3" footer="0.3"/>
  <pageSetup orientation="portrait" r:id="rId1"/>
  <headerFooter>
    <oddHeader>&amp;R&amp;"Aptos"&amp;12&amp;K000000 UNCLASSIFIED - NON CLASSIFIÉ&amp;1#_x000D_</oddHeader>
  </headerFooter>
</worksheet>
</file>

<file path=docMetadata/LabelInfo.xml><?xml version="1.0" encoding="utf-8"?>
<clbl:labelList xmlns:clbl="http://schemas.microsoft.com/office/2020/mipLabelMetadata">
  <clbl:label id="{219619fd-75dc-48cb-820d-8f683a95dd8b}" enabled="1" method="Privileged" siteId="{05c95b33-90ca-49d5-b644-288b930b912b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Investment Map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Bader, Angelo</dc:creator>
  <cp:lastModifiedBy>Bader, Angelo</cp:lastModifiedBy>
  <dcterms:created xsi:type="dcterms:W3CDTF">2026-01-20T15:08:49Z</dcterms:created>
  <dcterms:modified xsi:type="dcterms:W3CDTF">2026-05-20T19:28:23Z</dcterms:modified>
</cp:coreProperties>
</file>